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Ex2.xml" ContentType="application/vnd.ms-office.chartex+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charts/chartEx4.xml" ContentType="application/vnd.ms-office.chartex+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harts/chartEx1.xml" ContentType="application/vnd.ms-office.chartex+xml"/>
  <Override PartName="/xl/charts/chartEx3.xml" ContentType="application/vnd.ms-office.chartex+xml"/>
  <Override PartName="/xl/charts/colors19.xml" ContentType="application/vnd.ms-office.chartcolorstyle+xml"/>
  <Override PartName="/xl/charts/style19.xml" ContentType="application/vnd.ms-office.chartstyle+xml"/>
  <Override PartName="/xl/charts/colors120.xml" ContentType="application/vnd.ms-office.chartcolorstyle+xml"/>
  <Override PartName="/xl/charts/style12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hidePivotFieldList="1"/>
  <mc:AlternateContent xmlns:mc="http://schemas.openxmlformats.org/markup-compatibility/2006">
    <mc:Choice Requires="x15">
      <x15ac:absPath xmlns:x15ac="http://schemas.microsoft.com/office/spreadsheetml/2010/11/ac" url="https://compite-my.sharepoint.com/personal/amartinez_compite_co/Documents/1. CPC/Informe Nacional de Competitividad/INC-Desarrollo empresarial/INC 2025/Datos/"/>
    </mc:Choice>
  </mc:AlternateContent>
  <xr:revisionPtr revIDLastSave="302" documentId="14_{5DB7CA60-5BDD-4386-BCB4-A7291F387610}" xr6:coauthVersionLast="47" xr6:coauthVersionMax="47" xr10:uidLastSave="{8F749907-93A9-4391-9477-CDDD096E5192}"/>
  <bookViews>
    <workbookView xWindow="-110" yWindow="-110" windowWidth="19420" windowHeight="10300" tabRatio="1000" firstSheet="10" xr2:uid="{5F7AC313-1E90-4A26-9994-FF0D05153054}"/>
  </bookViews>
  <sheets>
    <sheet name="mapa" sheetId="53" r:id="rId1"/>
    <sheet name="1" sheetId="30" r:id="rId2"/>
    <sheet name="2" sheetId="37" r:id="rId3"/>
    <sheet name="3" sheetId="50" r:id="rId4"/>
    <sheet name=" 4" sheetId="18" r:id="rId5"/>
    <sheet name="5" sheetId="24" r:id="rId6"/>
    <sheet name="6" sheetId="35" r:id="rId7"/>
    <sheet name="7" sheetId="45" r:id="rId8"/>
    <sheet name=" 8" sheetId="46" r:id="rId9"/>
    <sheet name="9 " sheetId="43" r:id="rId10"/>
    <sheet name="10" sheetId="44" r:id="rId11"/>
    <sheet name="11" sheetId="20" r:id="rId12"/>
    <sheet name="12" sheetId="21" r:id="rId13"/>
    <sheet name="13" sheetId="19" r:id="rId14"/>
    <sheet name="14" sheetId="22" r:id="rId15"/>
    <sheet name="15" sheetId="48" r:id="rId16"/>
    <sheet name="Creación de datos" sheetId="33" r:id="rId17"/>
  </sheets>
  <externalReferences>
    <externalReference r:id="rId18"/>
    <externalReference r:id="rId19"/>
    <externalReference r:id="rId20"/>
  </externalReferences>
  <definedNames>
    <definedName name="_xlchart.v1.3" hidden="1">'11'!$B$34</definedName>
    <definedName name="_xlchart.v1.4" hidden="1">'11'!$D$33:$K$33</definedName>
    <definedName name="_xlchart.v1.5" hidden="1">'11'!$D$34:$K$34</definedName>
    <definedName name="_xlchart.v2.0" hidden="1">' 8'!$A$16:$A$19</definedName>
    <definedName name="_xlchart.v2.1" hidden="1">' 8'!$B$15</definedName>
    <definedName name="_xlchart.v2.2" hidden="1">' 8'!$B$16:$B$19</definedName>
    <definedName name="_xlchart.v5.0" hidden="1">[1]Mapa!$A$10</definedName>
    <definedName name="_xlchart.v5.1" hidden="1">[1]Mapa!$A$11:$A$143</definedName>
    <definedName name="_xlchart.v5.10" hidden="1">'9 '!$B$18:$B$37</definedName>
    <definedName name="_xlchart.v5.2" hidden="1">[1]Mapa!$B$10</definedName>
    <definedName name="_xlchart.v5.3" hidden="1">[1]Mapa!$B$11:$B$143</definedName>
    <definedName name="_xlchart.v5.7" hidden="1">'9 '!$A$17</definedName>
    <definedName name="_xlchart.v5.8" hidden="1">'9 '!$A$18:$A$37</definedName>
    <definedName name="_xlchart.v5.9" hidden="1">'9 '!$B$17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3" l="1"/>
  <c r="I5" i="33"/>
  <c r="I6" i="33"/>
  <c r="I7" i="33"/>
  <c r="I8" i="33"/>
  <c r="I9" i="33"/>
  <c r="H4" i="33"/>
  <c r="H5" i="33"/>
  <c r="G6" i="33"/>
  <c r="H6" i="33"/>
  <c r="H7" i="33"/>
  <c r="H8" i="33"/>
  <c r="H9" i="33"/>
  <c r="F9" i="33"/>
  <c r="F5" i="33"/>
  <c r="F6" i="33"/>
  <c r="F7" i="33"/>
  <c r="G7" i="33" s="1"/>
  <c r="F8" i="33"/>
  <c r="F4" i="33"/>
  <c r="E5" i="33"/>
  <c r="G5" i="33" s="1"/>
  <c r="E6" i="33"/>
  <c r="E7" i="33"/>
  <c r="E8" i="33"/>
  <c r="G8" i="33" s="1"/>
  <c r="E9" i="33"/>
  <c r="G9" i="33" s="1"/>
  <c r="E4" i="33"/>
  <c r="G4" i="33" s="1"/>
  <c r="BP148" i="30"/>
  <c r="BO148" i="30"/>
  <c r="BN148" i="30"/>
  <c r="BM148" i="30"/>
  <c r="BL148" i="30"/>
  <c r="BK148" i="30"/>
  <c r="BJ148" i="30"/>
  <c r="BI148" i="30"/>
  <c r="BH148" i="30"/>
  <c r="BG148" i="30"/>
  <c r="BF148" i="30"/>
  <c r="BE148" i="30"/>
  <c r="BD148" i="30"/>
  <c r="BC148" i="30"/>
  <c r="BB148" i="30"/>
  <c r="BA148" i="30"/>
  <c r="AZ148" i="30"/>
  <c r="AY148" i="30"/>
  <c r="AX148" i="30"/>
  <c r="AW148" i="30"/>
  <c r="AV148" i="30"/>
  <c r="AU148" i="30"/>
  <c r="AT148" i="30"/>
  <c r="AS148" i="30"/>
  <c r="AR148" i="30"/>
  <c r="AQ148" i="30"/>
  <c r="AP148" i="30"/>
  <c r="AO148" i="30"/>
  <c r="AN148" i="30"/>
  <c r="AM148" i="30"/>
  <c r="AL148" i="30"/>
  <c r="AK148" i="30"/>
  <c r="AJ148" i="30"/>
  <c r="AI148" i="30"/>
  <c r="AH148" i="30"/>
  <c r="AG148" i="30"/>
  <c r="AF148" i="30"/>
  <c r="AE148" i="30"/>
  <c r="AD148" i="30"/>
  <c r="AC148" i="30"/>
  <c r="AB148" i="30"/>
  <c r="AA148" i="30"/>
  <c r="Z148" i="30"/>
  <c r="Y148" i="30"/>
  <c r="X148" i="30"/>
  <c r="W148" i="30"/>
  <c r="V148" i="30"/>
  <c r="U148" i="30"/>
  <c r="T148" i="30"/>
  <c r="S148" i="30"/>
  <c r="R148" i="30"/>
  <c r="Q148" i="30"/>
  <c r="P148" i="30"/>
  <c r="O148" i="30"/>
  <c r="N148" i="30"/>
  <c r="M148" i="30"/>
  <c r="L148" i="30"/>
  <c r="K148" i="30"/>
  <c r="J148" i="30"/>
  <c r="I148" i="30"/>
  <c r="H148" i="30"/>
  <c r="G148" i="30"/>
  <c r="F148" i="30"/>
  <c r="E148" i="30"/>
  <c r="BP147" i="30"/>
  <c r="BO147" i="30"/>
  <c r="BN147" i="30"/>
  <c r="BM147" i="30"/>
  <c r="BL147" i="30"/>
  <c r="BK147" i="30"/>
  <c r="BJ147" i="30"/>
  <c r="BI147" i="30"/>
  <c r="BH147" i="30"/>
  <c r="BG147" i="30"/>
  <c r="BF147" i="30"/>
  <c r="BE147" i="30"/>
  <c r="BD147" i="30"/>
  <c r="BC147" i="30"/>
  <c r="BB147" i="30"/>
  <c r="BA147" i="30"/>
  <c r="AZ147" i="30"/>
  <c r="AY147" i="30"/>
  <c r="AX147" i="30"/>
  <c r="AW147" i="30"/>
  <c r="AV147" i="30"/>
  <c r="AU147" i="30"/>
  <c r="AT147" i="30"/>
  <c r="AS147" i="30"/>
  <c r="AR147" i="30"/>
  <c r="AQ147" i="30"/>
  <c r="AP147" i="30"/>
  <c r="AO147" i="30"/>
  <c r="AN147" i="30"/>
  <c r="AM147" i="30"/>
  <c r="AL147" i="30"/>
  <c r="AK147" i="30"/>
  <c r="AJ147" i="30"/>
  <c r="AI147" i="30"/>
  <c r="AH147" i="30"/>
  <c r="AG147" i="30"/>
  <c r="AF147" i="30"/>
  <c r="AE147" i="30"/>
  <c r="AD147" i="30"/>
  <c r="AC147" i="30"/>
  <c r="AB147" i="30"/>
  <c r="AA147" i="30"/>
  <c r="Z147" i="30"/>
  <c r="Y147" i="30"/>
  <c r="X147" i="30"/>
  <c r="W147" i="30"/>
  <c r="V147" i="30"/>
  <c r="U147" i="30"/>
  <c r="T147" i="30"/>
  <c r="S147" i="30"/>
  <c r="R147" i="30"/>
  <c r="Q147" i="30"/>
  <c r="P147" i="30"/>
  <c r="O147" i="30"/>
  <c r="N147" i="30"/>
  <c r="M147" i="30"/>
  <c r="L147" i="30"/>
  <c r="K147" i="30"/>
  <c r="J147" i="30"/>
  <c r="I147" i="30"/>
  <c r="H147" i="30"/>
  <c r="G147" i="30"/>
  <c r="F147" i="30"/>
  <c r="E147" i="30"/>
  <c r="BP146" i="30"/>
  <c r="BO146" i="30"/>
  <c r="BN146" i="30"/>
  <c r="BM146" i="30"/>
  <c r="BL146" i="30"/>
  <c r="BK146" i="30"/>
  <c r="BJ146" i="30"/>
  <c r="BI146" i="30"/>
  <c r="BH146" i="30"/>
  <c r="BG146" i="30"/>
  <c r="BF146" i="30"/>
  <c r="BE146" i="30"/>
  <c r="BD146" i="30"/>
  <c r="BC146" i="30"/>
  <c r="BB146" i="30"/>
  <c r="BA146" i="30"/>
  <c r="AZ146" i="30"/>
  <c r="AY146" i="30"/>
  <c r="AX146" i="30"/>
  <c r="AW146" i="30"/>
  <c r="AV146" i="30"/>
  <c r="AU146" i="30"/>
  <c r="AT146" i="30"/>
  <c r="AS146" i="30"/>
  <c r="AR146" i="30"/>
  <c r="AQ146" i="30"/>
  <c r="AP146" i="30"/>
  <c r="AO146" i="30"/>
  <c r="AN146" i="30"/>
  <c r="AM146" i="30"/>
  <c r="AL146" i="30"/>
  <c r="AK146" i="30"/>
  <c r="AJ146" i="30"/>
  <c r="AI146" i="30"/>
  <c r="AH146" i="30"/>
  <c r="AG146" i="30"/>
  <c r="AF146" i="30"/>
  <c r="AE146" i="30"/>
  <c r="AD146" i="30"/>
  <c r="AC146" i="30"/>
  <c r="AB146" i="30"/>
  <c r="AA146" i="30"/>
  <c r="Z146" i="30"/>
  <c r="Y146" i="30"/>
  <c r="X146" i="30"/>
  <c r="W146" i="30"/>
  <c r="V146" i="30"/>
  <c r="U146" i="30"/>
  <c r="T146" i="30"/>
  <c r="S146" i="30"/>
  <c r="R146" i="30"/>
  <c r="Q146" i="30"/>
  <c r="P146" i="30"/>
  <c r="O146" i="30"/>
  <c r="N146" i="30"/>
  <c r="M146" i="30"/>
  <c r="L146" i="30"/>
  <c r="K146" i="30"/>
  <c r="J146" i="30"/>
  <c r="I146" i="30"/>
  <c r="H146" i="30"/>
  <c r="G146" i="30"/>
  <c r="F146" i="30"/>
  <c r="E146" i="30"/>
  <c r="BP145" i="30"/>
  <c r="BO145" i="30"/>
  <c r="BN145" i="30"/>
  <c r="BM145" i="30"/>
  <c r="BL145" i="30"/>
  <c r="BK145" i="30"/>
  <c r="BJ145" i="30"/>
  <c r="BI145" i="30"/>
  <c r="BH145" i="30"/>
  <c r="BG145" i="30"/>
  <c r="BF145" i="30"/>
  <c r="BE145" i="30"/>
  <c r="BD145" i="30"/>
  <c r="BC145" i="30"/>
  <c r="BB145" i="30"/>
  <c r="BA145" i="30"/>
  <c r="AZ145" i="30"/>
  <c r="AY145" i="30"/>
  <c r="AX145" i="30"/>
  <c r="AW145" i="30"/>
  <c r="AV145" i="30"/>
  <c r="AU145" i="30"/>
  <c r="AT145" i="30"/>
  <c r="AS145" i="30"/>
  <c r="AR145" i="30"/>
  <c r="AQ145" i="30"/>
  <c r="AP145" i="30"/>
  <c r="AO145" i="30"/>
  <c r="AN145" i="30"/>
  <c r="AM145" i="30"/>
  <c r="AL145" i="30"/>
  <c r="AK145" i="30"/>
  <c r="AJ145" i="30"/>
  <c r="AI145" i="30"/>
  <c r="AH145" i="30"/>
  <c r="AG145" i="30"/>
  <c r="AF145" i="30"/>
  <c r="AE145" i="30"/>
  <c r="AD145" i="30"/>
  <c r="AC145" i="30"/>
  <c r="AB145" i="30"/>
  <c r="AA145" i="30"/>
  <c r="Z145" i="30"/>
  <c r="Y145" i="30"/>
  <c r="X145" i="30"/>
  <c r="W145" i="30"/>
  <c r="V145" i="30"/>
  <c r="U145" i="30"/>
  <c r="T145" i="30"/>
  <c r="S145" i="30"/>
  <c r="R145" i="30"/>
  <c r="Q145" i="30"/>
  <c r="P145" i="30"/>
  <c r="O145" i="30"/>
  <c r="N145" i="30"/>
  <c r="M145" i="30"/>
  <c r="L145" i="30"/>
  <c r="K145" i="30"/>
  <c r="J145" i="30"/>
  <c r="I145" i="30"/>
  <c r="H145" i="30"/>
  <c r="G145" i="30"/>
  <c r="F145" i="30"/>
  <c r="E145" i="30"/>
  <c r="BP144" i="30"/>
  <c r="BO144" i="30"/>
  <c r="BN144" i="30"/>
  <c r="BM144" i="30"/>
  <c r="BL144" i="30"/>
  <c r="BK144" i="30"/>
  <c r="BJ144" i="30"/>
  <c r="BI144" i="30"/>
  <c r="BH144" i="30"/>
  <c r="BG144" i="30"/>
  <c r="BF144" i="30"/>
  <c r="BE144" i="30"/>
  <c r="BD144" i="30"/>
  <c r="BC144" i="30"/>
  <c r="BB144" i="30"/>
  <c r="BA144" i="30"/>
  <c r="AZ144" i="30"/>
  <c r="AY144" i="30"/>
  <c r="AX144" i="30"/>
  <c r="AW144" i="30"/>
  <c r="AV144" i="30"/>
  <c r="AU144" i="30"/>
  <c r="AT144" i="30"/>
  <c r="AS144" i="30"/>
  <c r="AR144" i="30"/>
  <c r="AQ144" i="30"/>
  <c r="AP144" i="30"/>
  <c r="AO144" i="30"/>
  <c r="AN144" i="30"/>
  <c r="AM144" i="30"/>
  <c r="AL144" i="30"/>
  <c r="AK144" i="30"/>
  <c r="AJ144" i="30"/>
  <c r="AI144" i="30"/>
  <c r="AH144" i="30"/>
  <c r="AG144" i="30"/>
  <c r="AF144" i="30"/>
  <c r="AE144" i="30"/>
  <c r="AD144" i="30"/>
  <c r="AC144" i="30"/>
  <c r="AB144" i="30"/>
  <c r="AA144" i="30"/>
  <c r="Z144" i="30"/>
  <c r="Y144" i="30"/>
  <c r="X144" i="30"/>
  <c r="W144" i="30"/>
  <c r="V144" i="30"/>
  <c r="U144" i="30"/>
  <c r="T144" i="30"/>
  <c r="S144" i="30"/>
  <c r="R144" i="30"/>
  <c r="Q144" i="30"/>
  <c r="P144" i="30"/>
  <c r="O144" i="30"/>
  <c r="N144" i="30"/>
  <c r="M144" i="30"/>
  <c r="L144" i="30"/>
  <c r="K144" i="30"/>
  <c r="J144" i="30"/>
  <c r="I144" i="30"/>
  <c r="H144" i="30"/>
  <c r="G144" i="30"/>
  <c r="F144" i="30"/>
  <c r="E144" i="30"/>
  <c r="BP143" i="30"/>
  <c r="BO143" i="30"/>
  <c r="BN143" i="30"/>
  <c r="BM143" i="30"/>
  <c r="BL143" i="30"/>
  <c r="BK143" i="30"/>
  <c r="BJ143" i="30"/>
  <c r="BI143" i="30"/>
  <c r="BH143" i="30"/>
  <c r="BG143" i="30"/>
  <c r="BF143" i="30"/>
  <c r="BE143" i="30"/>
  <c r="BD143" i="30"/>
  <c r="BC143" i="30"/>
  <c r="BB143" i="30"/>
  <c r="BA143" i="30"/>
  <c r="AZ143" i="30"/>
  <c r="AY143" i="30"/>
  <c r="AX143" i="30"/>
  <c r="AW143" i="30"/>
  <c r="AV143" i="30"/>
  <c r="AU143" i="30"/>
  <c r="AT143" i="30"/>
  <c r="AS143" i="30"/>
  <c r="AR143" i="30"/>
  <c r="AQ143" i="30"/>
  <c r="AP143" i="30"/>
  <c r="AO143" i="30"/>
  <c r="AN143" i="30"/>
  <c r="AM143" i="30"/>
  <c r="AL143" i="30"/>
  <c r="AK143" i="30"/>
  <c r="AJ143" i="30"/>
  <c r="AI143" i="30"/>
  <c r="AH143" i="30"/>
  <c r="AG143" i="30"/>
  <c r="AF143" i="30"/>
  <c r="AE143" i="30"/>
  <c r="AD143" i="30"/>
  <c r="AC143" i="30"/>
  <c r="AB143" i="30"/>
  <c r="AA143" i="30"/>
  <c r="Z143" i="30"/>
  <c r="Y143" i="30"/>
  <c r="X143" i="30"/>
  <c r="W143" i="30"/>
  <c r="V143" i="30"/>
  <c r="U143" i="30"/>
  <c r="T143" i="30"/>
  <c r="S143" i="30"/>
  <c r="R143" i="30"/>
  <c r="Q143" i="30"/>
  <c r="P143" i="30"/>
  <c r="O143" i="30"/>
  <c r="N143" i="30"/>
  <c r="M143" i="30"/>
  <c r="L143" i="30"/>
  <c r="K143" i="30"/>
  <c r="J143" i="30"/>
  <c r="I143" i="30"/>
  <c r="H143" i="30"/>
  <c r="G143" i="30"/>
  <c r="F143" i="30"/>
  <c r="E143" i="30"/>
  <c r="BP142" i="30"/>
  <c r="BO142" i="30"/>
  <c r="BN142" i="30"/>
  <c r="BM142" i="30"/>
  <c r="BL142" i="30"/>
  <c r="BK142" i="30"/>
  <c r="BJ142" i="30"/>
  <c r="BI142" i="30"/>
  <c r="BH142" i="30"/>
  <c r="BG142" i="30"/>
  <c r="BF142" i="30"/>
  <c r="BE142" i="30"/>
  <c r="BD142" i="30"/>
  <c r="BC142" i="30"/>
  <c r="BB142" i="30"/>
  <c r="BA142" i="30"/>
  <c r="AZ142" i="30"/>
  <c r="AY142" i="30"/>
  <c r="AX142" i="30"/>
  <c r="AW142" i="30"/>
  <c r="AV142" i="30"/>
  <c r="AU142" i="30"/>
  <c r="AT142" i="30"/>
  <c r="AS142" i="30"/>
  <c r="AR142" i="30"/>
  <c r="AQ142" i="30"/>
  <c r="AP142" i="30"/>
  <c r="AO142" i="30"/>
  <c r="AN142" i="30"/>
  <c r="AM142" i="30"/>
  <c r="AL142" i="30"/>
  <c r="AK142" i="30"/>
  <c r="AJ142" i="30"/>
  <c r="AI142" i="30"/>
  <c r="AH142" i="30"/>
  <c r="AG142" i="30"/>
  <c r="AF142" i="30"/>
  <c r="AE142" i="30"/>
  <c r="AD142" i="30"/>
  <c r="AC142" i="30"/>
  <c r="AB142" i="30"/>
  <c r="AA142" i="30"/>
  <c r="Z142" i="30"/>
  <c r="Y142" i="30"/>
  <c r="X142" i="30"/>
  <c r="W142" i="30"/>
  <c r="V142" i="30"/>
  <c r="U142" i="30"/>
  <c r="T142" i="30"/>
  <c r="S142" i="30"/>
  <c r="R142" i="30"/>
  <c r="Q142" i="30"/>
  <c r="P142" i="30"/>
  <c r="O142" i="30"/>
  <c r="N142" i="30"/>
  <c r="M142" i="30"/>
  <c r="L142" i="30"/>
  <c r="K142" i="30"/>
  <c r="J142" i="30"/>
  <c r="I142" i="30"/>
  <c r="H142" i="30"/>
  <c r="G142" i="30"/>
  <c r="F142" i="30"/>
  <c r="E142" i="30"/>
  <c r="BP141" i="30"/>
  <c r="BO141" i="30"/>
  <c r="BN141" i="30"/>
  <c r="BM141" i="30"/>
  <c r="BL141" i="30"/>
  <c r="BK141" i="30"/>
  <c r="BJ141" i="30"/>
  <c r="BI141" i="30"/>
  <c r="BH141" i="30"/>
  <c r="BG141" i="30"/>
  <c r="BF141" i="30"/>
  <c r="BE141" i="30"/>
  <c r="BD141" i="30"/>
  <c r="BC141" i="30"/>
  <c r="BB141" i="30"/>
  <c r="BA141" i="30"/>
  <c r="AZ141" i="30"/>
  <c r="AY141" i="30"/>
  <c r="AX141" i="30"/>
  <c r="AW141" i="30"/>
  <c r="AV141" i="30"/>
  <c r="AU141" i="30"/>
  <c r="AT141" i="30"/>
  <c r="AS141" i="30"/>
  <c r="AR141" i="30"/>
  <c r="AQ141" i="30"/>
  <c r="AP141" i="30"/>
  <c r="AO141" i="30"/>
  <c r="AN141" i="30"/>
  <c r="AM141" i="30"/>
  <c r="AL141" i="30"/>
  <c r="AK141" i="30"/>
  <c r="AJ141" i="30"/>
  <c r="AI141" i="30"/>
  <c r="AH141" i="30"/>
  <c r="AG141" i="30"/>
  <c r="AF141" i="30"/>
  <c r="AE141" i="30"/>
  <c r="AD141" i="30"/>
  <c r="AC141" i="30"/>
  <c r="AB141" i="30"/>
  <c r="AA141" i="30"/>
  <c r="Z141" i="30"/>
  <c r="Y141" i="30"/>
  <c r="X141" i="30"/>
  <c r="W141" i="30"/>
  <c r="V141" i="30"/>
  <c r="U141" i="30"/>
  <c r="T141" i="30"/>
  <c r="S141" i="30"/>
  <c r="R141" i="30"/>
  <c r="Q141" i="30"/>
  <c r="P141" i="30"/>
  <c r="O141" i="30"/>
  <c r="N141" i="30"/>
  <c r="M141" i="30"/>
  <c r="L141" i="30"/>
  <c r="K141" i="30"/>
  <c r="J141" i="30"/>
  <c r="I141" i="30"/>
  <c r="H141" i="30"/>
  <c r="G141" i="30"/>
  <c r="F141" i="30"/>
  <c r="E141" i="30"/>
  <c r="BP140" i="30"/>
  <c r="BO140" i="30"/>
  <c r="BN140" i="30"/>
  <c r="BM140" i="30"/>
  <c r="BL140" i="30"/>
  <c r="BK140" i="30"/>
  <c r="BJ140" i="30"/>
  <c r="BI140" i="30"/>
  <c r="BH140" i="30"/>
  <c r="BG140" i="30"/>
  <c r="BF140" i="30"/>
  <c r="BE140" i="30"/>
  <c r="BD140" i="30"/>
  <c r="BC140" i="30"/>
  <c r="BB140" i="30"/>
  <c r="BA140" i="30"/>
  <c r="AZ140" i="30"/>
  <c r="AY140" i="30"/>
  <c r="AX140" i="30"/>
  <c r="AW140" i="30"/>
  <c r="AV140" i="30"/>
  <c r="AU140" i="30"/>
  <c r="AT140" i="30"/>
  <c r="AS140" i="30"/>
  <c r="AR140" i="30"/>
  <c r="AQ140" i="30"/>
  <c r="AP140" i="30"/>
  <c r="AO140" i="30"/>
  <c r="AN140" i="30"/>
  <c r="AM140" i="30"/>
  <c r="AL140" i="30"/>
  <c r="AK140" i="30"/>
  <c r="AJ140" i="30"/>
  <c r="AI140" i="30"/>
  <c r="AH140" i="30"/>
  <c r="AG140" i="30"/>
  <c r="AF140" i="30"/>
  <c r="AE140" i="30"/>
  <c r="AD140" i="30"/>
  <c r="AC140" i="30"/>
  <c r="AB140" i="30"/>
  <c r="AA140" i="30"/>
  <c r="Z140" i="30"/>
  <c r="Y140" i="30"/>
  <c r="X140" i="30"/>
  <c r="W140" i="30"/>
  <c r="V140" i="30"/>
  <c r="U140" i="30"/>
  <c r="T140" i="30"/>
  <c r="S140" i="30"/>
  <c r="R140" i="30"/>
  <c r="Q140" i="30"/>
  <c r="P140" i="30"/>
  <c r="O140" i="30"/>
  <c r="N140" i="30"/>
  <c r="M140" i="30"/>
  <c r="L140" i="30"/>
  <c r="K140" i="30"/>
  <c r="J140" i="30"/>
  <c r="I140" i="30"/>
  <c r="H140" i="30"/>
  <c r="G140" i="30"/>
  <c r="F140" i="30"/>
  <c r="E140" i="30"/>
  <c r="BP139" i="30"/>
  <c r="BO139" i="30"/>
  <c r="BN139" i="30"/>
  <c r="BM139" i="30"/>
  <c r="BL139" i="30"/>
  <c r="BK139" i="30"/>
  <c r="BJ139" i="30"/>
  <c r="BI139" i="30"/>
  <c r="BH139" i="30"/>
  <c r="BG139" i="30"/>
  <c r="BF139" i="30"/>
  <c r="BE139" i="30"/>
  <c r="BD139" i="30"/>
  <c r="BC139" i="30"/>
  <c r="BB139" i="30"/>
  <c r="BA139" i="30"/>
  <c r="AZ139" i="30"/>
  <c r="AY139" i="30"/>
  <c r="AX139" i="30"/>
  <c r="AW139" i="30"/>
  <c r="AV139" i="30"/>
  <c r="AU139" i="30"/>
  <c r="AT139" i="30"/>
  <c r="AS139" i="30"/>
  <c r="AR139" i="30"/>
  <c r="AQ139" i="30"/>
  <c r="AP139" i="30"/>
  <c r="AO139" i="30"/>
  <c r="AN139" i="30"/>
  <c r="AM139" i="30"/>
  <c r="AL139" i="30"/>
  <c r="AK139" i="30"/>
  <c r="AJ139" i="30"/>
  <c r="AI139" i="30"/>
  <c r="AH139" i="30"/>
  <c r="AG139" i="30"/>
  <c r="AF139" i="30"/>
  <c r="AE139" i="30"/>
  <c r="AD139" i="30"/>
  <c r="AC139" i="30"/>
  <c r="AB139" i="30"/>
  <c r="AA139" i="30"/>
  <c r="Z139" i="30"/>
  <c r="Y139" i="30"/>
  <c r="X139" i="30"/>
  <c r="W139" i="30"/>
  <c r="V139" i="30"/>
  <c r="U139" i="30"/>
  <c r="T139" i="30"/>
  <c r="S139" i="30"/>
  <c r="R139" i="30"/>
  <c r="Q139" i="30"/>
  <c r="P139" i="30"/>
  <c r="O139" i="30"/>
  <c r="N139" i="30"/>
  <c r="M139" i="30"/>
  <c r="L139" i="30"/>
  <c r="K139" i="30"/>
  <c r="J139" i="30"/>
  <c r="I139" i="30"/>
  <c r="H139" i="30"/>
  <c r="G139" i="30"/>
  <c r="F139" i="30"/>
  <c r="E139" i="30"/>
  <c r="BP138" i="30"/>
  <c r="BO138" i="30"/>
  <c r="BN138" i="30"/>
  <c r="BM138" i="30"/>
  <c r="BL138" i="30"/>
  <c r="BK138" i="30"/>
  <c r="BJ138" i="30"/>
  <c r="BI138" i="30"/>
  <c r="BH138" i="30"/>
  <c r="BG138" i="30"/>
  <c r="BF138" i="30"/>
  <c r="BE138" i="30"/>
  <c r="BD138" i="30"/>
  <c r="BC138" i="30"/>
  <c r="BB138" i="30"/>
  <c r="BA138" i="30"/>
  <c r="AZ138" i="30"/>
  <c r="AY138" i="30"/>
  <c r="AX138" i="30"/>
  <c r="AW138" i="30"/>
  <c r="AV138" i="30"/>
  <c r="AU138" i="30"/>
  <c r="AT138" i="30"/>
  <c r="AS138" i="30"/>
  <c r="AR138" i="30"/>
  <c r="AQ138" i="30"/>
  <c r="AP138" i="30"/>
  <c r="AO138" i="30"/>
  <c r="AN138" i="30"/>
  <c r="AM138" i="30"/>
  <c r="AL138" i="30"/>
  <c r="AK138" i="30"/>
  <c r="AJ138" i="30"/>
  <c r="AI138" i="30"/>
  <c r="AH138" i="30"/>
  <c r="AG138" i="30"/>
  <c r="AF138" i="30"/>
  <c r="AE138" i="30"/>
  <c r="AD138" i="30"/>
  <c r="AC138" i="30"/>
  <c r="AB138" i="30"/>
  <c r="AA138" i="30"/>
  <c r="Z138" i="30"/>
  <c r="Y138" i="30"/>
  <c r="X138" i="30"/>
  <c r="W138" i="30"/>
  <c r="V138" i="30"/>
  <c r="U138" i="30"/>
  <c r="T138" i="30"/>
  <c r="S138" i="30"/>
  <c r="R138" i="30"/>
  <c r="Q138" i="30"/>
  <c r="P138" i="30"/>
  <c r="O138" i="30"/>
  <c r="N138" i="30"/>
  <c r="M138" i="30"/>
  <c r="L138" i="30"/>
  <c r="K138" i="30"/>
  <c r="J138" i="30"/>
  <c r="I138" i="30"/>
  <c r="H138" i="30"/>
  <c r="G138" i="30"/>
  <c r="F138" i="30"/>
  <c r="E138" i="30"/>
  <c r="BP137" i="30"/>
  <c r="BO137" i="30"/>
  <c r="BN137" i="30"/>
  <c r="BM137" i="30"/>
  <c r="BL137" i="30"/>
  <c r="BK137" i="30"/>
  <c r="BJ137" i="30"/>
  <c r="BI137" i="30"/>
  <c r="BH137" i="30"/>
  <c r="BG137" i="30"/>
  <c r="BF137" i="30"/>
  <c r="BE137" i="30"/>
  <c r="BD137" i="30"/>
  <c r="BC137" i="30"/>
  <c r="BB137" i="30"/>
  <c r="BA137" i="30"/>
  <c r="AZ137" i="30"/>
  <c r="AY137" i="30"/>
  <c r="AX137" i="30"/>
  <c r="AW137" i="30"/>
  <c r="AV137" i="30"/>
  <c r="AU137" i="30"/>
  <c r="AT137" i="30"/>
  <c r="AS137" i="30"/>
  <c r="AR137" i="30"/>
  <c r="AQ137" i="30"/>
  <c r="AP137" i="30"/>
  <c r="AO137" i="30"/>
  <c r="AN137" i="30"/>
  <c r="AM137" i="30"/>
  <c r="AL137" i="30"/>
  <c r="AK137" i="30"/>
  <c r="AJ137" i="30"/>
  <c r="AI137" i="30"/>
  <c r="AH137" i="30"/>
  <c r="AG137" i="30"/>
  <c r="AF137" i="30"/>
  <c r="AE137" i="30"/>
  <c r="AD137" i="30"/>
  <c r="AC137" i="30"/>
  <c r="AB137" i="30"/>
  <c r="AA137" i="30"/>
  <c r="Z137" i="30"/>
  <c r="Y137" i="30"/>
  <c r="X137" i="30"/>
  <c r="W137" i="30"/>
  <c r="V137" i="30"/>
  <c r="U137" i="30"/>
  <c r="T137" i="30"/>
  <c r="S137" i="30"/>
  <c r="R137" i="30"/>
  <c r="Q137" i="30"/>
  <c r="P137" i="30"/>
  <c r="O137" i="30"/>
  <c r="N137" i="30"/>
  <c r="M137" i="30"/>
  <c r="L137" i="30"/>
  <c r="K137" i="30"/>
  <c r="J137" i="30"/>
  <c r="I137" i="30"/>
  <c r="H137" i="30"/>
  <c r="G137" i="30"/>
  <c r="F137" i="30"/>
  <c r="E137" i="30"/>
  <c r="BP136" i="30"/>
  <c r="BO136" i="30"/>
  <c r="BN136" i="30"/>
  <c r="BM136" i="30"/>
  <c r="BL136" i="30"/>
  <c r="BK136" i="30"/>
  <c r="BJ136" i="30"/>
  <c r="BI136" i="30"/>
  <c r="BH136" i="30"/>
  <c r="BG136" i="30"/>
  <c r="BF136" i="30"/>
  <c r="BE136" i="30"/>
  <c r="BD136" i="30"/>
  <c r="BC136" i="30"/>
  <c r="BB136" i="30"/>
  <c r="BA136" i="30"/>
  <c r="AZ136" i="30"/>
  <c r="AY136" i="30"/>
  <c r="AX136" i="30"/>
  <c r="AW136" i="30"/>
  <c r="AV136" i="30"/>
  <c r="AU136" i="30"/>
  <c r="AT136" i="30"/>
  <c r="AS136" i="30"/>
  <c r="AR136" i="30"/>
  <c r="AQ136" i="30"/>
  <c r="AP136" i="30"/>
  <c r="AO136" i="30"/>
  <c r="AN136" i="30"/>
  <c r="AM136" i="30"/>
  <c r="AL136" i="30"/>
  <c r="AK136" i="30"/>
  <c r="AJ136" i="30"/>
  <c r="AI136" i="30"/>
  <c r="AH136" i="30"/>
  <c r="AG136" i="30"/>
  <c r="AF136" i="30"/>
  <c r="AE136" i="30"/>
  <c r="AD136" i="30"/>
  <c r="AC136" i="30"/>
  <c r="AB136" i="30"/>
  <c r="AA136" i="30"/>
  <c r="Z136" i="30"/>
  <c r="Y136" i="30"/>
  <c r="X136" i="30"/>
  <c r="W136" i="30"/>
  <c r="V136" i="30"/>
  <c r="U136" i="30"/>
  <c r="T136" i="30"/>
  <c r="S136" i="30"/>
  <c r="R136" i="30"/>
  <c r="Q136" i="30"/>
  <c r="P136" i="30"/>
  <c r="O136" i="30"/>
  <c r="N136" i="30"/>
  <c r="M136" i="30"/>
  <c r="L136" i="30"/>
  <c r="K136" i="30"/>
  <c r="J136" i="30"/>
  <c r="I136" i="30"/>
  <c r="H136" i="30"/>
  <c r="G136" i="30"/>
  <c r="F136" i="30"/>
  <c r="E136" i="30"/>
  <c r="BP135" i="30"/>
  <c r="BO135" i="30"/>
  <c r="BN135" i="30"/>
  <c r="BM135" i="30"/>
  <c r="BL135" i="30"/>
  <c r="BK135" i="30"/>
  <c r="BJ135" i="30"/>
  <c r="BI135" i="30"/>
  <c r="BH135" i="30"/>
  <c r="BG135" i="30"/>
  <c r="BF135" i="30"/>
  <c r="BE135" i="30"/>
  <c r="BD135" i="30"/>
  <c r="BC135" i="30"/>
  <c r="BB135" i="30"/>
  <c r="BA135" i="30"/>
  <c r="AZ135" i="30"/>
  <c r="AY135" i="30"/>
  <c r="AX135" i="30"/>
  <c r="AW135" i="30"/>
  <c r="AV135" i="30"/>
  <c r="AU135" i="30"/>
  <c r="AT135" i="30"/>
  <c r="AS135" i="30"/>
  <c r="AR135" i="30"/>
  <c r="AQ135" i="30"/>
  <c r="AP135" i="30"/>
  <c r="AO135" i="30"/>
  <c r="AN135" i="30"/>
  <c r="AM135" i="30"/>
  <c r="AL135" i="30"/>
  <c r="AK135" i="30"/>
  <c r="AJ135" i="30"/>
  <c r="AI135" i="30"/>
  <c r="AH135" i="30"/>
  <c r="AG135" i="30"/>
  <c r="AF135" i="30"/>
  <c r="AE135" i="30"/>
  <c r="AD135" i="30"/>
  <c r="AC135" i="30"/>
  <c r="AB135" i="30"/>
  <c r="AA135" i="30"/>
  <c r="Z135" i="30"/>
  <c r="Y135" i="30"/>
  <c r="X135" i="30"/>
  <c r="W135" i="30"/>
  <c r="V135" i="30"/>
  <c r="U135" i="30"/>
  <c r="T135" i="30"/>
  <c r="S135" i="30"/>
  <c r="R135" i="30"/>
  <c r="Q135" i="30"/>
  <c r="P135" i="30"/>
  <c r="O135" i="30"/>
  <c r="N135" i="30"/>
  <c r="M135" i="30"/>
  <c r="L135" i="30"/>
  <c r="K135" i="30"/>
  <c r="J135" i="30"/>
  <c r="I135" i="30"/>
  <c r="H135" i="30"/>
  <c r="G135" i="30"/>
  <c r="F135" i="30"/>
  <c r="E135" i="30"/>
  <c r="BP134" i="30"/>
  <c r="BO134" i="30"/>
  <c r="BN134" i="30"/>
  <c r="BM134" i="30"/>
  <c r="BL134" i="30"/>
  <c r="BK134" i="30"/>
  <c r="BJ134" i="30"/>
  <c r="BI134" i="30"/>
  <c r="BH134" i="30"/>
  <c r="BG134" i="30"/>
  <c r="BF134" i="30"/>
  <c r="BE134" i="30"/>
  <c r="BD134" i="30"/>
  <c r="BC134" i="30"/>
  <c r="BB134" i="30"/>
  <c r="BA134" i="30"/>
  <c r="AZ134" i="30"/>
  <c r="AY134" i="30"/>
  <c r="AX134" i="30"/>
  <c r="AW134" i="30"/>
  <c r="AV134" i="30"/>
  <c r="AU134" i="30"/>
  <c r="AT134" i="30"/>
  <c r="AS134" i="30"/>
  <c r="AR134" i="30"/>
  <c r="AQ134" i="30"/>
  <c r="AP134" i="30"/>
  <c r="AO134" i="30"/>
  <c r="AN134" i="30"/>
  <c r="AM134" i="30"/>
  <c r="AL134" i="30"/>
  <c r="AK134" i="30"/>
  <c r="AJ134" i="30"/>
  <c r="AI134" i="30"/>
  <c r="AH134" i="30"/>
  <c r="AG134" i="30"/>
  <c r="AF134" i="30"/>
  <c r="AE134" i="30"/>
  <c r="AD134" i="30"/>
  <c r="AC134" i="30"/>
  <c r="AB134" i="30"/>
  <c r="AA134" i="30"/>
  <c r="Z134" i="30"/>
  <c r="Y134" i="30"/>
  <c r="X134" i="30"/>
  <c r="W134" i="30"/>
  <c r="V134" i="30"/>
  <c r="U134" i="30"/>
  <c r="T134" i="30"/>
  <c r="S134" i="30"/>
  <c r="R134" i="30"/>
  <c r="Q134" i="30"/>
  <c r="P134" i="30"/>
  <c r="O134" i="30"/>
  <c r="N134" i="30"/>
  <c r="M134" i="30"/>
  <c r="L134" i="30"/>
  <c r="K134" i="30"/>
  <c r="J134" i="30"/>
  <c r="I134" i="30"/>
  <c r="H134" i="30"/>
  <c r="G134" i="30"/>
  <c r="F134" i="30"/>
  <c r="E134" i="30"/>
  <c r="BP133" i="30"/>
  <c r="BO133" i="30"/>
  <c r="BN133" i="30"/>
  <c r="BM133" i="30"/>
  <c r="BL133" i="30"/>
  <c r="BK133" i="30"/>
  <c r="BJ133" i="30"/>
  <c r="BI133" i="30"/>
  <c r="BH133" i="30"/>
  <c r="BG133" i="30"/>
  <c r="BF133" i="30"/>
  <c r="BE133" i="30"/>
  <c r="BD133" i="30"/>
  <c r="BC133" i="30"/>
  <c r="BB133" i="30"/>
  <c r="BA133" i="30"/>
  <c r="AZ133" i="30"/>
  <c r="AY133" i="30"/>
  <c r="AX133" i="30"/>
  <c r="AW133" i="30"/>
  <c r="AV133" i="30"/>
  <c r="AU133" i="30"/>
  <c r="AT133" i="30"/>
  <c r="AS133" i="30"/>
  <c r="AR133" i="30"/>
  <c r="AQ133" i="30"/>
  <c r="AP133" i="30"/>
  <c r="AO133" i="30"/>
  <c r="AN133" i="30"/>
  <c r="AM133" i="30"/>
  <c r="AL133" i="30"/>
  <c r="AK133" i="30"/>
  <c r="AJ133" i="30"/>
  <c r="AI133" i="30"/>
  <c r="AH133" i="30"/>
  <c r="AG133" i="30"/>
  <c r="AF133" i="30"/>
  <c r="AE133" i="30"/>
  <c r="AD133" i="30"/>
  <c r="AC133" i="30"/>
  <c r="AB133" i="30"/>
  <c r="AA133" i="30"/>
  <c r="Z133" i="30"/>
  <c r="Y133" i="30"/>
  <c r="X133" i="30"/>
  <c r="W133" i="30"/>
  <c r="V133" i="30"/>
  <c r="U133" i="30"/>
  <c r="T133" i="30"/>
  <c r="S133" i="30"/>
  <c r="R133" i="30"/>
  <c r="Q133" i="30"/>
  <c r="P133" i="30"/>
  <c r="O133" i="30"/>
  <c r="N133" i="30"/>
  <c r="M133" i="30"/>
  <c r="L133" i="30"/>
  <c r="K133" i="30"/>
  <c r="J133" i="30"/>
  <c r="I133" i="30"/>
  <c r="H133" i="30"/>
  <c r="G133" i="30"/>
  <c r="F133" i="30"/>
  <c r="E133" i="30"/>
  <c r="BP132" i="30"/>
  <c r="BP149" i="30" s="1"/>
  <c r="BO132" i="30"/>
  <c r="BO149" i="30" s="1"/>
  <c r="BN132" i="30"/>
  <c r="BN149" i="30" s="1"/>
  <c r="BM132" i="30"/>
  <c r="BM149" i="30" s="1"/>
  <c r="BL132" i="30"/>
  <c r="BL149" i="30" s="1"/>
  <c r="BK132" i="30"/>
  <c r="BK149" i="30" s="1"/>
  <c r="BJ132" i="30"/>
  <c r="BJ149" i="30" s="1"/>
  <c r="BI132" i="30"/>
  <c r="BI149" i="30" s="1"/>
  <c r="BH132" i="30"/>
  <c r="BH149" i="30" s="1"/>
  <c r="BG132" i="30"/>
  <c r="BG149" i="30" s="1"/>
  <c r="BF132" i="30"/>
  <c r="BF149" i="30" s="1"/>
  <c r="BE132" i="30"/>
  <c r="BE149" i="30" s="1"/>
  <c r="BD132" i="30"/>
  <c r="BD149" i="30" s="1"/>
  <c r="BC132" i="30"/>
  <c r="BB132" i="30"/>
  <c r="BB149" i="30" s="1"/>
  <c r="BA132" i="30"/>
  <c r="BA149" i="30" s="1"/>
  <c r="AZ132" i="30"/>
  <c r="AZ149" i="30" s="1"/>
  <c r="AY132" i="30"/>
  <c r="AY149" i="30" s="1"/>
  <c r="AX132" i="30"/>
  <c r="AX149" i="30" s="1"/>
  <c r="AW132" i="30"/>
  <c r="AW149" i="30" s="1"/>
  <c r="AV132" i="30"/>
  <c r="AV149" i="30" s="1"/>
  <c r="AU132" i="30"/>
  <c r="AT132" i="30"/>
  <c r="AT149" i="30" s="1"/>
  <c r="AS132" i="30"/>
  <c r="AS149" i="30" s="1"/>
  <c r="AR132" i="30"/>
  <c r="AR149" i="30" s="1"/>
  <c r="AQ132" i="30"/>
  <c r="AQ149" i="30" s="1"/>
  <c r="AP132" i="30"/>
  <c r="AP149" i="30" s="1"/>
  <c r="AO132" i="30"/>
  <c r="AO149" i="30" s="1"/>
  <c r="AN132" i="30"/>
  <c r="AN149" i="30" s="1"/>
  <c r="AM132" i="30"/>
  <c r="AM149" i="30" s="1"/>
  <c r="AL132" i="30"/>
  <c r="AL149" i="30" s="1"/>
  <c r="AK132" i="30"/>
  <c r="AK149" i="30" s="1"/>
  <c r="AJ132" i="30"/>
  <c r="AJ149" i="30" s="1"/>
  <c r="AI132" i="30"/>
  <c r="AI149" i="30" s="1"/>
  <c r="AH132" i="30"/>
  <c r="AH149" i="30" s="1"/>
  <c r="AG132" i="30"/>
  <c r="AG149" i="30" s="1"/>
  <c r="AF132" i="30"/>
  <c r="AE132" i="30"/>
  <c r="AE149" i="30" s="1"/>
  <c r="AD132" i="30"/>
  <c r="AD149" i="30" s="1"/>
  <c r="AC132" i="30"/>
  <c r="AC149" i="30" s="1"/>
  <c r="AB132" i="30"/>
  <c r="AB149" i="30" s="1"/>
  <c r="AA132" i="30"/>
  <c r="AA149" i="30" s="1"/>
  <c r="Z132" i="30"/>
  <c r="Z149" i="30" s="1"/>
  <c r="Y132" i="30"/>
  <c r="Y149" i="30" s="1"/>
  <c r="X132" i="30"/>
  <c r="X149" i="30" s="1"/>
  <c r="W132" i="30"/>
  <c r="W149" i="30" s="1"/>
  <c r="V132" i="30"/>
  <c r="V149" i="30" s="1"/>
  <c r="U132" i="30"/>
  <c r="U149" i="30" s="1"/>
  <c r="T132" i="30"/>
  <c r="T149" i="30" s="1"/>
  <c r="S132" i="30"/>
  <c r="S149" i="30" s="1"/>
  <c r="R132" i="30"/>
  <c r="R149" i="30" s="1"/>
  <c r="Q132" i="30"/>
  <c r="P132" i="30"/>
  <c r="P149" i="30" s="1"/>
  <c r="O132" i="30"/>
  <c r="O149" i="30" s="1"/>
  <c r="N132" i="30"/>
  <c r="N149" i="30" s="1"/>
  <c r="M132" i="30"/>
  <c r="M149" i="30" s="1"/>
  <c r="L132" i="30"/>
  <c r="L149" i="30" s="1"/>
  <c r="K132" i="30"/>
  <c r="K149" i="30" s="1"/>
  <c r="J132" i="30"/>
  <c r="J149" i="30" s="1"/>
  <c r="I132" i="30"/>
  <c r="I149" i="30" s="1"/>
  <c r="H132" i="30"/>
  <c r="H149" i="30" s="1"/>
  <c r="G132" i="30"/>
  <c r="G149" i="30" s="1"/>
  <c r="F132" i="30"/>
  <c r="F149" i="30" s="1"/>
  <c r="E132" i="30"/>
  <c r="E149" i="30" s="1"/>
  <c r="AU149" i="30" l="1"/>
  <c r="Q149" i="30"/>
  <c r="BC149" i="30"/>
  <c r="AF149" i="30"/>
</calcChain>
</file>

<file path=xl/sharedStrings.xml><?xml version="1.0" encoding="utf-8"?>
<sst xmlns="http://schemas.openxmlformats.org/spreadsheetml/2006/main" count="863" uniqueCount="407">
  <si>
    <t>Informe Nacional de Competitividad 2025 - 2026</t>
  </si>
  <si>
    <t>Capitulo: Desarrollo Empresarial</t>
  </si>
  <si>
    <t>Mapa</t>
  </si>
  <si>
    <t>Crecimiento PTF (% anual)</t>
  </si>
  <si>
    <t>Fuente: The Conference Board, 2024</t>
  </si>
  <si>
    <t>https://data-central.conference-board.org/</t>
  </si>
  <si>
    <t>País</t>
  </si>
  <si>
    <t>Albania</t>
  </si>
  <si>
    <t>Algeria</t>
  </si>
  <si>
    <t>Angola</t>
  </si>
  <si>
    <t>Argentina</t>
  </si>
  <si>
    <t>Armenia</t>
  </si>
  <si>
    <t>Australia</t>
  </si>
  <si>
    <t>Austria</t>
  </si>
  <si>
    <t>Azerbaijan</t>
  </si>
  <si>
    <t>Bahrain</t>
  </si>
  <si>
    <t>Bangladesh</t>
  </si>
  <si>
    <t>Belarus</t>
  </si>
  <si>
    <t>Belgium</t>
  </si>
  <si>
    <t>Bolivia</t>
  </si>
  <si>
    <t>Bosnia &amp; Herzegovina</t>
  </si>
  <si>
    <t>Botswana</t>
  </si>
  <si>
    <t>Brazil</t>
  </si>
  <si>
    <t>Bulgaria</t>
  </si>
  <si>
    <t>Burkina Faso</t>
  </si>
  <si>
    <t>Cambodia</t>
  </si>
  <si>
    <t>Cameroon</t>
  </si>
  <si>
    <t>Canadá</t>
  </si>
  <si>
    <t>Chad</t>
  </si>
  <si>
    <t>Chile</t>
  </si>
  <si>
    <t>China</t>
  </si>
  <si>
    <t>China (Alternative)</t>
  </si>
  <si>
    <t>Colombia</t>
  </si>
  <si>
    <t>Congo, Republic</t>
  </si>
  <si>
    <t>Costa Rica</t>
  </si>
  <si>
    <t>Côte d'Ivoire</t>
  </si>
  <si>
    <t>Croatia</t>
  </si>
  <si>
    <t>Cyprus</t>
  </si>
  <si>
    <t>Czech Republic</t>
  </si>
  <si>
    <t>Denmark</t>
  </si>
  <si>
    <t>Dominican Republic</t>
  </si>
  <si>
    <t>DR Congo</t>
  </si>
  <si>
    <t>Ecuador</t>
  </si>
  <si>
    <t>Egypt</t>
  </si>
  <si>
    <t>Estonia</t>
  </si>
  <si>
    <t>Ethiopia</t>
  </si>
  <si>
    <t>Finland</t>
  </si>
  <si>
    <t>France</t>
  </si>
  <si>
    <t>Gabon</t>
  </si>
  <si>
    <t>Georgia</t>
  </si>
  <si>
    <t>Germany</t>
  </si>
  <si>
    <t>Ghana</t>
  </si>
  <si>
    <t>Greece</t>
  </si>
  <si>
    <t>Guatemala</t>
  </si>
  <si>
    <t>Hong Kong</t>
  </si>
  <si>
    <t>Hungary</t>
  </si>
  <si>
    <t>Iceland</t>
  </si>
  <si>
    <t>India</t>
  </si>
  <si>
    <t>Indonesia</t>
  </si>
  <si>
    <t>Iran</t>
  </si>
  <si>
    <t>Iraq</t>
  </si>
  <si>
    <t>Ireland</t>
  </si>
  <si>
    <t>Israel</t>
  </si>
  <si>
    <t>Italy</t>
  </si>
  <si>
    <t>Jamaica</t>
  </si>
  <si>
    <t>Japan</t>
  </si>
  <si>
    <t>Jordan</t>
  </si>
  <si>
    <t>Kazakhstan</t>
  </si>
  <si>
    <t>Kenya</t>
  </si>
  <si>
    <t>Kuwait</t>
  </si>
  <si>
    <t>Kyrgyz Republic</t>
  </si>
  <si>
    <t>Latvia</t>
  </si>
  <si>
    <t>Lebanon</t>
  </si>
  <si>
    <t>Libya</t>
  </si>
  <si>
    <t>Lithuania</t>
  </si>
  <si>
    <t>Luxembourg</t>
  </si>
  <si>
    <t>Macedonia</t>
  </si>
  <si>
    <t>Madagascar</t>
  </si>
  <si>
    <t>Malawi</t>
  </si>
  <si>
    <t>Malaysia</t>
  </si>
  <si>
    <t>Mali</t>
  </si>
  <si>
    <t>Malta</t>
  </si>
  <si>
    <t>Mauritius</t>
  </si>
  <si>
    <t>Mexico</t>
  </si>
  <si>
    <t>Moldova</t>
  </si>
  <si>
    <t>Morocco</t>
  </si>
  <si>
    <t>Mozambique</t>
  </si>
  <si>
    <t>Myanmar</t>
  </si>
  <si>
    <t>Namibia</t>
  </si>
  <si>
    <t>Netherlands</t>
  </si>
  <si>
    <t>New Zealand</t>
  </si>
  <si>
    <t>Niger</t>
  </si>
  <si>
    <t>Nigeria</t>
  </si>
  <si>
    <t>Norway</t>
  </si>
  <si>
    <t>Oman</t>
  </si>
  <si>
    <t>Pakistan</t>
  </si>
  <si>
    <t>Paraguay</t>
  </si>
  <si>
    <t>Peru</t>
  </si>
  <si>
    <t>Philippines</t>
  </si>
  <si>
    <t>Poland</t>
  </si>
  <si>
    <t>Portugal</t>
  </si>
  <si>
    <t>Qatar</t>
  </si>
  <si>
    <t>Romania</t>
  </si>
  <si>
    <t>Russian Federation</t>
  </si>
  <si>
    <t>Rwanda</t>
  </si>
  <si>
    <t>Saudi Arabia</t>
  </si>
  <si>
    <t>Senegal</t>
  </si>
  <si>
    <t>Serbia</t>
  </si>
  <si>
    <t>Singapore</t>
  </si>
  <si>
    <t>Slovak Republic</t>
  </si>
  <si>
    <t>Slovenia</t>
  </si>
  <si>
    <t>South Africa</t>
  </si>
  <si>
    <t>South Korea</t>
  </si>
  <si>
    <t>Spain</t>
  </si>
  <si>
    <t>Sri Lanka</t>
  </si>
  <si>
    <t>Sudan</t>
  </si>
  <si>
    <t>Sweden</t>
  </si>
  <si>
    <t>Switzerland</t>
  </si>
  <si>
    <t>Syria</t>
  </si>
  <si>
    <t>Taiwan</t>
  </si>
  <si>
    <t>Tajikistan</t>
  </si>
  <si>
    <t>Tanzania</t>
  </si>
  <si>
    <t>Thailand</t>
  </si>
  <si>
    <t>Trinidad &amp; Tobago</t>
  </si>
  <si>
    <t>Tunisia</t>
  </si>
  <si>
    <t>Turkey</t>
  </si>
  <si>
    <t>Turkmenistan</t>
  </si>
  <si>
    <t>Uganda</t>
  </si>
  <si>
    <t>Ukraine</t>
  </si>
  <si>
    <t>United Arab Emirates</t>
  </si>
  <si>
    <t>United Kingdom</t>
  </si>
  <si>
    <t>United States</t>
  </si>
  <si>
    <t>United States (Alternative)</t>
  </si>
  <si>
    <t>Uruguay</t>
  </si>
  <si>
    <t>Uzbekistan</t>
  </si>
  <si>
    <t>Venezuela</t>
  </si>
  <si>
    <t>Vietnam</t>
  </si>
  <si>
    <t>Yemen</t>
  </si>
  <si>
    <t>Zambia</t>
  </si>
  <si>
    <t>Zimbabwe</t>
  </si>
  <si>
    <t>Informe Nacional de Competividad 2025-2026</t>
  </si>
  <si>
    <t>Capítulo: Desarrollo empresarial</t>
  </si>
  <si>
    <t>Gráfica 1</t>
  </si>
  <si>
    <t>Crecimiento del PIB (% anual)</t>
  </si>
  <si>
    <t>Fuente: Banco Mundial, 2024</t>
  </si>
  <si>
    <t>https://datos.bancomundial.org/indicador/NY.GDP.MKTP.KD.ZG</t>
  </si>
  <si>
    <t>Año</t>
  </si>
  <si>
    <t>Brasil</t>
  </si>
  <si>
    <t>México</t>
  </si>
  <si>
    <t>Perú</t>
  </si>
  <si>
    <t xml:space="preserve">Chile </t>
  </si>
  <si>
    <t>América Latina</t>
  </si>
  <si>
    <t>OCDE</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</si>
  <si>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</si>
  <si>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</si>
  <si>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</si>
  <si>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</si>
  <si>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</si>
  <si>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</si>
  <si>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</si>
  <si>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</si>
  <si>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</si>
  <si>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</si>
  <si>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</si>
  <si>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</si>
  <si>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</si>
  <si>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</si>
  <si>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</si>
  <si>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</si>
  <si>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</si>
  <si>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</si>
  <si>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</si>
  <si>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</si>
  <si>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</si>
  <si>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</si>
  <si>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</si>
  <si>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</si>
  <si>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</si>
  <si>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</si>
  <si>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</si>
  <si>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</si>
  <si>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</si>
  <si>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</si>
  <si>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</si>
  <si>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</si>
  <si>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</si>
  <si>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</si>
  <si>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</si>
  <si>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</si>
  <si>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</si>
  <si>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</si>
  <si>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</si>
  <si>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</si>
  <si>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</si>
  <si>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</si>
  <si>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</si>
  <si>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</si>
  <si>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</si>
  <si>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</si>
  <si>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</si>
  <si>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</si>
  <si>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</si>
  <si>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</si>
  <si>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</si>
  <si>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</si>
  <si>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</si>
  <si>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</si>
  <si>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</si>
  <si>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</si>
  <si>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</si>
  <si>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</si>
  <si>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</si>
  <si>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</si>
  <si>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</si>
  <si>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</si>
  <si>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</si>
  <si>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</si>
  <si>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Nombre en inglés</t>
  </si>
  <si>
    <t>Nombre en español</t>
  </si>
  <si>
    <t>ALC</t>
  </si>
  <si>
    <t>Si</t>
  </si>
  <si>
    <t>Bélgica</t>
  </si>
  <si>
    <t>Canada</t>
  </si>
  <si>
    <t>Czechia</t>
  </si>
  <si>
    <t>República Checa</t>
  </si>
  <si>
    <t>Dinamarca</t>
  </si>
  <si>
    <t>Finlandia</t>
  </si>
  <si>
    <t>Francia</t>
  </si>
  <si>
    <t>Alemania</t>
  </si>
  <si>
    <t>Grecia</t>
  </si>
  <si>
    <t>Hungría</t>
  </si>
  <si>
    <t>Islandia</t>
  </si>
  <si>
    <t>Irlanda</t>
  </si>
  <si>
    <t>Israle</t>
  </si>
  <si>
    <t>Italia</t>
  </si>
  <si>
    <t>Japón</t>
  </si>
  <si>
    <t>Korea, Rep.</t>
  </si>
  <si>
    <t>Corea, República de</t>
  </si>
  <si>
    <t>Letonia</t>
  </si>
  <si>
    <t>Lituania</t>
  </si>
  <si>
    <t>Luxemburgo</t>
  </si>
  <si>
    <t>Países Bajos</t>
  </si>
  <si>
    <t>Nueva Zelandia</t>
  </si>
  <si>
    <t>Noruega</t>
  </si>
  <si>
    <t>Polonia</t>
  </si>
  <si>
    <t>República Eslovaca</t>
  </si>
  <si>
    <t>Eslovenia</t>
  </si>
  <si>
    <t>España</t>
  </si>
  <si>
    <t>Suecia</t>
  </si>
  <si>
    <t>Suiza</t>
  </si>
  <si>
    <t>Türkiye</t>
  </si>
  <si>
    <t>Turquía</t>
  </si>
  <si>
    <t>Reino Unido</t>
  </si>
  <si>
    <t>Estados Unidos</t>
  </si>
  <si>
    <t>Promedio OCDE</t>
  </si>
  <si>
    <t>Panama</t>
  </si>
  <si>
    <t>Panamá</t>
  </si>
  <si>
    <t>El Salvador</t>
  </si>
  <si>
    <t>Honduras</t>
  </si>
  <si>
    <t>Nicaragua</t>
  </si>
  <si>
    <t>Venezuela, RB</t>
  </si>
  <si>
    <t>PROMEDIO ALC</t>
  </si>
  <si>
    <t>Gráfica 2</t>
  </si>
  <si>
    <t>LATAM</t>
  </si>
  <si>
    <t>Gráfica 3</t>
  </si>
  <si>
    <t>Productividad Total de los Facotres: aporte al crecimiento del valor agregado (%). Colombia, 2024pr</t>
  </si>
  <si>
    <t>Fuente: DANE, 2025.</t>
  </si>
  <si>
    <t>https://www.dane.gov.co/files/operaciones/PIB/bol-CuentasNalANuales-2023p.pdf</t>
  </si>
  <si>
    <t>Productividad Total de los Factores</t>
  </si>
  <si>
    <r>
      <t>Actividad Económica</t>
    </r>
    <r>
      <rPr>
        <b/>
        <vertAlign val="superscript"/>
        <sz val="10"/>
        <color rgb="FF000000"/>
        <rFont val="Segoe UI"/>
        <family val="2"/>
      </rPr>
      <t>1</t>
    </r>
  </si>
  <si>
    <t>Aporte al crecimiento del valor agregado (%)</t>
  </si>
  <si>
    <t>Agricultura, ganadería, caza, silvicultura y pesca</t>
  </si>
  <si>
    <t>Minería y extracción</t>
  </si>
  <si>
    <t>Industrias manufactureras</t>
  </si>
  <si>
    <t>Electricidad, gas y agua</t>
  </si>
  <si>
    <t>Construcción</t>
  </si>
  <si>
    <t>Comercio, hoteles y restaurantes</t>
  </si>
  <si>
    <t>Transporte, almacenamiento y comunicaciones</t>
  </si>
  <si>
    <t>Intermediación financiera, actividades inmobiliarias, empresariales y de alquiler</t>
  </si>
  <si>
    <t>Actividades de servicios sociales, comunales y personales </t>
  </si>
  <si>
    <t>Total de la economía</t>
  </si>
  <si>
    <r>
      <t xml:space="preserve">Fuente : </t>
    </r>
    <r>
      <rPr>
        <sz val="9"/>
        <color indexed="8"/>
        <rFont val="Segoe UI"/>
        <family val="2"/>
      </rPr>
      <t>DANE, cuentas nacionales</t>
    </r>
  </si>
  <si>
    <r>
      <rPr>
        <vertAlign val="superscript"/>
        <sz val="9"/>
        <color indexed="8"/>
        <rFont val="Segoe UI"/>
        <family val="2"/>
      </rPr>
      <t>1</t>
    </r>
    <r>
      <rPr>
        <sz val="9"/>
        <color indexed="8"/>
        <rFont val="Segoe UI"/>
        <family val="2"/>
      </rPr>
      <t xml:space="preserve"> Las agregaciones de las actividades económicas corresponden a la clasificación  CIIU 3.0 y KLEMS</t>
    </r>
  </si>
  <si>
    <r>
      <rPr>
        <vertAlign val="superscript"/>
        <sz val="9"/>
        <color rgb="FF000000"/>
        <rFont val="Segoe UI"/>
        <family val="2"/>
      </rPr>
      <t>2</t>
    </r>
    <r>
      <rPr>
        <sz val="9"/>
        <color indexed="8"/>
        <rFont val="Segoe UI"/>
        <family val="2"/>
      </rPr>
      <t xml:space="preserve"> Las tasas de variación son logarítmicas;  la agregación del total de la economía se hace a través de las estructuras del valor agregado por actividad económica.</t>
    </r>
  </si>
  <si>
    <t>Gráfica 4</t>
  </si>
  <si>
    <t>Evolución del número de empresas nuevas y tasa de creación empresarial. Colombia, 2017-2024</t>
  </si>
  <si>
    <t>Fuente: Confecámaras, 2025.</t>
  </si>
  <si>
    <t>https://confecamaras.org.co/wp-content/uploads/2025/01/dinamica-creacion-empresas-colombia-2025.pdf#:~:text=De%20las%20empresas%20constituidas%20como%20personas%20naturales,en%20la%20creaci%C3%B3n%20de%20empresas%20de%201%2C4%25.</t>
  </si>
  <si>
    <t>Nuevas</t>
  </si>
  <si>
    <t>Tasa de creación</t>
  </si>
  <si>
    <t>c</t>
  </si>
  <si>
    <t>Gráfica 5</t>
  </si>
  <si>
    <t>Distribución de empresas formales según tamaño y participación en el empleo formal. Colombia, 2024.</t>
  </si>
  <si>
    <t>Fuente: DANE, 2024. Cálculos:CPC</t>
  </si>
  <si>
    <t>Formal</t>
  </si>
  <si>
    <t>Informal</t>
  </si>
  <si>
    <t>Microempresas</t>
  </si>
  <si>
    <t>Pequeña Empresa</t>
  </si>
  <si>
    <t>Mediana Empresa</t>
  </si>
  <si>
    <t>Empresa grande</t>
  </si>
  <si>
    <t>Total</t>
  </si>
  <si>
    <t>Gráfica 6</t>
  </si>
  <si>
    <t>Facilidad de Entrada: Dinámicas del Mercado</t>
  </si>
  <si>
    <t>Facilidad de Entrada: Cargas y Regulaciones</t>
  </si>
  <si>
    <t xml:space="preserve">México </t>
  </si>
  <si>
    <t>Gráfica 7</t>
  </si>
  <si>
    <t>Supervivencia empresarial</t>
  </si>
  <si>
    <t>Fuente: Confecámaras, 2024</t>
  </si>
  <si>
    <t>https://confecamaras.org.co/wp-content/uploads/2024/01/estudio-supervivencia-mayo-9.pdf</t>
  </si>
  <si>
    <t>Empresas</t>
  </si>
  <si>
    <t>Porcentaje (eje derecho)</t>
  </si>
  <si>
    <t>Gráfica 8</t>
  </si>
  <si>
    <t xml:space="preserve">Estapa </t>
  </si>
  <si>
    <t># de empresas</t>
  </si>
  <si>
    <t xml:space="preserve">Fuente </t>
  </si>
  <si>
    <t>Nacidas 2017</t>
  </si>
  <si>
    <t>Estudio Supervivencia empresarial de Confecámaras-CNC, p. 23</t>
  </si>
  <si>
    <t>Activas tras 5 años (2022)</t>
  </si>
  <si>
    <t>Con estados financieros completos (2012-2016)</t>
  </si>
  <si>
    <t xml:space="preserve">Determinantes de la Productividad de las Empresas de Crecimiento Acelerado (CNC-Confecámaras 2018), p. 10 </t>
  </si>
  <si>
    <t>Gacelas</t>
  </si>
  <si>
    <t>Determinantes de la Productividad de las Empresas de Crecimiento Acelerado (CNC-Confecámaras 2018), p. 4</t>
  </si>
  <si>
    <t>Gráfica 9</t>
  </si>
  <si>
    <t>Patentes registradas. Colombia y mundo, 2023</t>
  </si>
  <si>
    <t>Fuente: WIPO, 2024. Cálculos:CPC</t>
  </si>
  <si>
    <t>Patentes</t>
  </si>
  <si>
    <t>Modelos de Utilidad</t>
  </si>
  <si>
    <t>Gráfica 10</t>
  </si>
  <si>
    <t xml:space="preserve">Índice global de innovación (de 0 a 100, donde 100 representa el mejor desempeño). Colombia y países de referencia, 2024 </t>
  </si>
  <si>
    <t>Fuente: WIPO, 2025. Cálculos:CPC</t>
  </si>
  <si>
    <t>Países</t>
  </si>
  <si>
    <t>Índice Global Innovación</t>
  </si>
  <si>
    <t xml:space="preserve">Brasil </t>
  </si>
  <si>
    <t xml:space="preserve">Colombia </t>
  </si>
  <si>
    <t>Paises</t>
  </si>
  <si>
    <t>Contribución de capital</t>
  </si>
  <si>
    <t>Contribución de trabajo</t>
  </si>
  <si>
    <t>PTF</t>
  </si>
  <si>
    <t>Gráfica 11</t>
  </si>
  <si>
    <t>Regulación en los mercados de productos. Colombia, 2023</t>
  </si>
  <si>
    <t xml:space="preserve">Fuente: </t>
  </si>
  <si>
    <t xml:space="preserve">file:///C:/Users/Alejandra%20Mart%C3%ADnez/Downloads/Key%20takeaways%20from%20the%202023-2024%20update%20of%20the%20OECD%20Product%20Market%20Regulation%20indicators%20(1).pdf </t>
  </si>
  <si>
    <t xml:space="preserve"> Regulación del Mercado de Producto (PMR) 2023</t>
  </si>
  <si>
    <t>ISO Alpha-3 code</t>
  </si>
  <si>
    <t>Economies</t>
  </si>
  <si>
    <t>Distorsiones inducidas por la participación del Estado</t>
  </si>
  <si>
    <t>Barreras a la entrada nacional y extranjera</t>
  </si>
  <si>
    <t>Distorsiones inducidas por la propiedad pública</t>
  </si>
  <si>
    <t>Participación en las operaciones empresariales</t>
  </si>
  <si>
    <t>Evaluación del impacto regulatorio</t>
  </si>
  <si>
    <t>Carga administrativa y regulatoria</t>
  </si>
  <si>
    <t>Barreras en sectores de servicios y redes</t>
  </si>
  <si>
    <t xml:space="preserve">	Barreras al comercio y la inversión</t>
  </si>
  <si>
    <t>COL</t>
  </si>
  <si>
    <t>Español</t>
  </si>
  <si>
    <t>Insolvencia</t>
  </si>
  <si>
    <t>Gráfica 12</t>
  </si>
  <si>
    <t>https://openknowledge.worldbank.org/server/api/core/bitstreams/0e833cdf-47e8-4ee0-b412-e9dc415047f9/content</t>
  </si>
  <si>
    <t>74,49</t>
  </si>
  <si>
    <t>Economy</t>
  </si>
  <si>
    <t>45,09</t>
  </si>
  <si>
    <t>Registro empresarial</t>
  </si>
  <si>
    <t>Republica Checa</t>
  </si>
  <si>
    <t>Sede empresarial</t>
  </si>
  <si>
    <t>Servicio de utilidad pública</t>
  </si>
  <si>
    <t>Trabajo</t>
  </si>
  <si>
    <t>Servicios financieros</t>
  </si>
  <si>
    <t>79,22</t>
  </si>
  <si>
    <t>Comercio internacional</t>
  </si>
  <si>
    <t>Impuestos</t>
  </si>
  <si>
    <t>Resolución de disputas</t>
  </si>
  <si>
    <t>Competencia en los mercados</t>
  </si>
  <si>
    <t>43,71</t>
  </si>
  <si>
    <t>Insolvencia empresarial</t>
  </si>
  <si>
    <t>65,75</t>
  </si>
  <si>
    <t>Corea del Sur</t>
  </si>
  <si>
    <t>53,93</t>
  </si>
  <si>
    <t>Nueva Zelanda</t>
  </si>
  <si>
    <t>Eslovaquia</t>
  </si>
  <si>
    <t>45,33</t>
  </si>
  <si>
    <t>61,66</t>
  </si>
  <si>
    <t>79,24</t>
  </si>
  <si>
    <t>75,59</t>
  </si>
  <si>
    <t>Turkia</t>
  </si>
  <si>
    <t>Gráfica 13</t>
  </si>
  <si>
    <t>Evolución del número de empresas  canceladas</t>
  </si>
  <si>
    <t>Canceladas</t>
  </si>
  <si>
    <t>Tasa de cancelación</t>
  </si>
  <si>
    <t>Gráfica 14</t>
  </si>
  <si>
    <t>Principales factores que inciden en el fracaso empresarial. Colombia, 2015.</t>
  </si>
  <si>
    <t>Fuente: Pardo, Clara &amp; Alfonso, William., 2015.</t>
  </si>
  <si>
    <t xml:space="preserve">https://thefailureinstitute.com/wp-content/uploads/2015/11/Fracaso-emprendimiento-Colobia.pdf </t>
  </si>
  <si>
    <t>Cada uno de los factores anteriores se organizó de acuerdo con categorías que buscan explicar de manera específica las causas más comunes del fracaso de los emprendimientos en Colombia, entre las que destacan: no lograr ingresos suficientes, problemas de financiamiento, lograr que lo ejecutado sea igual a lo planeado, crisis económicas o políticas y falta de indicadores o seguimiento (ver Tabla 1). Los resultados de la consulta, para los emprendedores colombianos que consideraron no haber logrado consolidar los negocios por falta de recursos relacionados con los ingresos o el financiamiento del emprendimiento, evidencian la importancia de formular políticas y desarrollar instrumentos que permitan generar capital semilla y financiación para proyectos con gran potencial de desarrollo</t>
  </si>
  <si>
    <t>Financiero</t>
  </si>
  <si>
    <t>Organizacional</t>
  </si>
  <si>
    <t>Mercadeo</t>
  </si>
  <si>
    <t>Recursos Humanos</t>
  </si>
  <si>
    <t>Entorno</t>
  </si>
  <si>
    <t>Operativo</t>
  </si>
  <si>
    <t>Gráfica 15</t>
  </si>
  <si>
    <r>
      <t xml:space="preserve">Indicador de insolvencia empresarial del </t>
    </r>
    <r>
      <rPr>
        <b/>
        <i/>
        <sz val="12"/>
        <color rgb="FF002060"/>
        <rFont val="Aptos"/>
        <family val="2"/>
      </rPr>
      <t>Business Ready</t>
    </r>
    <r>
      <rPr>
        <b/>
        <sz val="12"/>
        <color rgb="FF002060"/>
        <rFont val="Aptos"/>
        <family val="2"/>
      </rPr>
      <t xml:space="preserve"> (0-100, donde 100 es el mejor puntaje). Colombia, 2024</t>
    </r>
  </si>
  <si>
    <t>Fuente: Banco Mundial (2024).</t>
  </si>
  <si>
    <t>Matriculadas</t>
  </si>
  <si>
    <t>Activas</t>
  </si>
  <si>
    <t>Tasa de nacimiento</t>
  </si>
  <si>
    <t>Crecimiento natural 
Aplicando la diferencia entre tasas</t>
  </si>
  <si>
    <t xml:space="preserve">Tasa neta de creación de empresas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</si>
</sst>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_-* #,##0.00_-;\-* #,##0.00_-;_-* &quot;-&quot;??_-;_-@_-"/>
    <numFmt numFmtId="166" formatCode="0.0"/>
    <numFmt numFmtId="167" formatCode="0.0%"/>
    <numFmt numFmtId="168" formatCode="_-* #,##0_-;\-* #,##0_-;_-* &quot;-&quot;??_-;_-@_-"/>
    <numFmt numFmtId="169" formatCode="#,##0.0"/>
  </numFmts>
  <fonts count="44">
    <font>
      <sz val="11"/>
      <color theme="1"/>
      <name val="Aptos Narrow"/>
      <family val="2"/>
      <scheme val="minor"/>
    </font>
    <font>
      <sz val="11"/>
      <color theme="1"/>
      <name val="Aptos Narrow"/>
      <family val="2"/>
      <scheme val="minor"/>
    </font>
    <font>
      <sz val="11"/>
      <color theme="0"/>
      <name val="Aptos Narrow"/>
      <family val="2"/>
      <scheme val="minor"/>
    </font>
    <font>
      <b/>
      <sz val="11"/>
      <color theme="1"/>
      <name val="Calibri"/>
      <family val="2"/>
    </font>
    <font>
      <b/>
      <sz val="11"/>
      <color theme="1"/>
      <name val="Aptos Narrow"/>
      <family val="2"/>
      <scheme val="minor"/>
    </font>
    <font>
      <sz val="11"/>
      <color theme="1"/>
      <name val="Arial"/>
      <family val="2"/>
    </font>
    <font>
      <b/>
      <sz val="11"/>
      <color theme="1"/>
      <name val="Helvetica Neue"/>
    </font>
    <font>
      <b/>
      <sz val="11"/>
      <color theme="1"/>
      <name val="Arial"/>
      <family val="2"/>
    </font>
    <font>
      <b/>
      <sz val="12"/>
      <color theme="1"/>
      <name val="Aptos"/>
      <family val="2"/>
    </font>
    <font>
      <b/>
      <sz val="10"/>
      <color rgb="FFFF0000"/>
      <name val="Arial"/>
      <family val="2"/>
    </font>
    <font>
      <i/>
      <sz val="10"/>
      <color theme="1"/>
      <name val="Arial"/>
      <family val="2"/>
    </font>
    <font>
      <b/>
      <sz val="10"/>
      <color theme="1"/>
      <name val="Arial"/>
      <family val="2"/>
    </font>
    <font>
      <sz val="10"/>
      <color rgb="FFFF0000"/>
      <name val="Arial"/>
      <family val="2"/>
    </font>
    <font>
      <b/>
      <i/>
      <sz val="10"/>
      <color theme="1"/>
      <name val="Arial"/>
      <family val="2"/>
    </font>
    <font>
      <i/>
      <sz val="10"/>
      <color rgb="FF000000"/>
      <name val="Arial"/>
      <family val="2"/>
    </font>
    <font>
      <sz val="10"/>
      <color rgb="FF000000"/>
      <name val="Arial"/>
      <family val="2"/>
    </font>
    <font>
      <sz val="11"/>
      <name val="Calibri"/>
      <family val="2"/>
    </font>
    <font>
      <sz val="10"/>
      <name val="Arial"/>
      <family val="2"/>
    </font>
    <font>
      <sz val="10"/>
      <color theme="1"/>
      <name val="Arial"/>
      <family val="2"/>
    </font>
    <font>
      <u/>
      <sz val="11"/>
      <color theme="10"/>
      <name val="Aptos Narrow"/>
      <family val="2"/>
      <scheme val="minor"/>
    </font>
    <font>
      <b/>
      <sz val="11"/>
      <name val="Aptos Narrow"/>
      <family val="2"/>
      <scheme val="minor"/>
    </font>
    <font>
      <sz val="11"/>
      <name val="Aptos Narrow"/>
      <family val="2"/>
      <scheme val="minor"/>
    </font>
    <font>
      <sz val="12"/>
      <color theme="1"/>
      <name val="Aptos Narrow"/>
      <family val="2"/>
      <scheme val="minor"/>
    </font>
    <font>
      <b/>
      <sz val="12"/>
      <color rgb="FF002060"/>
      <name val="Aptos"/>
      <family val="2"/>
    </font>
    <font>
      <sz val="12"/>
      <color theme="1"/>
      <name val="Calibri"/>
      <family val="2"/>
    </font>
    <font>
      <sz val="11"/>
      <color theme="1"/>
      <name val="Calibri"/>
      <family val="2"/>
    </font>
    <font>
      <b/>
      <sz val="9"/>
      <color theme="1"/>
      <name val="Segoe UI"/>
      <family val="2"/>
    </font>
    <font>
      <sz val="9"/>
      <color rgb="FF000000"/>
      <name val="Segoe UI"/>
      <family val="2"/>
    </font>
    <font>
      <sz val="9"/>
      <color indexed="8"/>
      <name val="Segoe UI"/>
      <family val="2"/>
    </font>
    <font>
      <vertAlign val="superscript"/>
      <sz val="9"/>
      <color indexed="8"/>
      <name val="Segoe UI"/>
      <family val="2"/>
    </font>
    <font>
      <vertAlign val="superscript"/>
      <sz val="9"/>
      <color rgb="FF000000"/>
      <name val="Segoe UI"/>
      <family val="2"/>
    </font>
    <font>
      <b/>
      <vertAlign val="superscript"/>
      <sz val="9"/>
      <color indexed="8"/>
      <name val="Segoe UI"/>
      <family val="2"/>
    </font>
    <font>
      <b/>
      <sz val="10"/>
      <color rgb="FF000000"/>
      <name val="Segoe UI"/>
      <family val="2"/>
    </font>
    <font>
      <b/>
      <vertAlign val="superscript"/>
      <sz val="10"/>
      <color rgb="FF000000"/>
      <name val="Segoe UI"/>
      <family val="2"/>
    </font>
    <font>
      <b/>
      <sz val="9"/>
      <color rgb="FF000000"/>
      <name val="Segoe UI"/>
      <family val="2"/>
    </font>
    <font>
      <b/>
      <sz val="9"/>
      <color indexed="8"/>
      <name val="Segoe UI"/>
      <family val="2"/>
    </font>
    <font>
      <b/>
      <sz val="11"/>
      <color rgb="FF000000"/>
      <name val="Helvetica Neue"/>
      <family val="2"/>
    </font>
    <font>
      <b/>
      <sz val="11"/>
      <color rgb="FF000000"/>
      <name val="Arial"/>
      <family val="2"/>
    </font>
    <font>
      <sz val="11"/>
      <color rgb="FF000000"/>
      <name val="Arial"/>
      <family val="2"/>
    </font>
    <font>
      <u/>
      <sz val="11"/>
      <color rgb="FF467886"/>
      <name val="Arial"/>
      <family val="2"/>
    </font>
    <font>
      <b/>
      <i/>
      <sz val="12"/>
      <color rgb="FF002060"/>
      <name val="Aptos"/>
      <family val="2"/>
    </font>
    <font>
      <sz val="11"/>
      <color rgb="FF000000"/>
      <name val="Aptos Narrow"/>
      <family val="2"/>
    </font>
    <font>
      <b/>
      <sz val="12"/>
      <color theme="1"/>
      <name val="Aptos Narrow"/>
      <family val="2"/>
      <scheme val="minor"/>
    </font>
    <font>
      <sz val="12"/>
      <color rgb="FF000000"/>
      <name val="Aptos Narrow"/>
      <family val="2"/>
      <scheme val="minor"/>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rgb="FF7030A0"/>
        <bgColor indexed="64"/>
      </patternFill>
    </fill>
    <fill>
      <patternFill patternType="solid">
        <fgColor theme="0" tint="-4.9989318521683403E-2"/>
        <bgColor indexed="64"/>
      </patternFill>
    </fill>
    <fill>
      <patternFill patternType="solid">
        <fgColor rgb="FFDBDBDB"/>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indexed="9"/>
      </right>
      <top style="thin">
        <color auto="1"/>
      </top>
      <bottom style="thin">
        <color indexed="9"/>
      </bottom>
      <diagonal/>
    </border>
    <border>
      <left style="thin">
        <color indexed="9"/>
      </left>
      <right style="thin">
        <color indexed="9"/>
      </right>
      <top style="thin">
        <color auto="1"/>
      </top>
      <bottom style="thin">
        <color indexed="9"/>
      </bottom>
      <diagonal/>
    </border>
    <border>
      <left style="thin">
        <color indexed="9"/>
      </left>
      <right/>
      <top style="thin">
        <color auto="1"/>
      </top>
      <bottom style="thin">
        <color indexed="9"/>
      </bottom>
      <diagonal/>
    </border>
    <border>
      <left style="thin">
        <color auto="1"/>
      </left>
      <right/>
      <top style="thin">
        <color indexed="9"/>
      </top>
      <bottom/>
      <diagonal/>
    </border>
    <border>
      <left/>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6" fillId="0" borderId="0"/>
    <xf numFmtId="0" fontId="19" fillId="0" borderId="0" applyNumberFormat="0" applyFill="0" applyBorder="0" applyAlignment="0" applyProtection="0"/>
    <xf numFmtId="0" fontId="17" fillId="0" borderId="0"/>
    <xf numFmtId="0" fontId="16" fillId="0" borderId="0"/>
    <xf numFmtId="0" fontId="19" fillId="0" borderId="0" applyNumberFormat="0" applyFill="0" applyBorder="0" applyAlignment="0" applyProtection="0"/>
  </cellStyleXfs>
  <cellXfs count="148">
    <xf numFmtId="0" fontId="0" fillId="0" borderId="0" xfId="0"/>
    <xf numFmtId="0" fontId="3" fillId="2" borderId="0" xfId="0" applyFont="1" applyFill="1" applyAlignment="1">
      <alignment vertical="center"/>
    </xf>
    <xf numFmtId="0" fontId="5" fillId="0" borderId="0" xfId="0" applyFont="1"/>
    <xf numFmtId="0" fontId="6" fillId="0" borderId="0" xfId="0" applyFont="1"/>
    <xf numFmtId="0" fontId="7" fillId="0" borderId="0" xfId="0" applyFont="1"/>
    <xf numFmtId="164" fontId="5" fillId="0" borderId="0" xfId="3" applyFont="1"/>
    <xf numFmtId="164" fontId="7" fillId="0" borderId="0" xfId="3" applyFont="1" applyFill="1"/>
    <xf numFmtId="164" fontId="5" fillId="0" borderId="0" xfId="3" applyFont="1" applyFill="1"/>
    <xf numFmtId="168" fontId="0" fillId="0" borderId="0" xfId="0" applyNumberFormat="1"/>
    <xf numFmtId="0" fontId="8" fillId="0" borderId="0" xfId="0" applyFont="1"/>
    <xf numFmtId="167" fontId="0" fillId="0" borderId="0" xfId="1" applyNumberFormat="1" applyFont="1"/>
    <xf numFmtId="0" fontId="0" fillId="0" borderId="0" xfId="1" applyNumberFormat="1" applyFont="1"/>
    <xf numFmtId="167" fontId="0" fillId="0" borderId="0" xfId="0" applyNumberFormat="1"/>
    <xf numFmtId="0" fontId="4" fillId="0" borderId="0" xfId="0" applyFont="1"/>
    <xf numFmtId="168" fontId="0" fillId="0" borderId="0" xfId="4" applyNumberFormat="1" applyFont="1"/>
    <xf numFmtId="10" fontId="0" fillId="0" borderId="0" xfId="1" applyNumberFormat="1" applyFont="1"/>
    <xf numFmtId="9" fontId="0" fillId="0" borderId="0" xfId="0" applyNumberFormat="1"/>
    <xf numFmtId="10" fontId="0" fillId="0" borderId="0" xfId="0" applyNumberFormat="1"/>
    <xf numFmtId="2" fontId="0" fillId="0" borderId="0" xfId="0" applyNumberFormat="1"/>
    <xf numFmtId="2" fontId="0" fillId="0" borderId="0" xfId="0" applyNumberFormat="1" applyAlignment="1">
      <alignment horizontal="right"/>
    </xf>
    <xf numFmtId="0" fontId="9" fillId="0" borderId="0" xfId="0" applyFont="1" applyAlignment="1">
      <alignment horizontal="center" vertical="center"/>
    </xf>
    <xf numFmtId="0" fontId="9"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xf>
    <xf numFmtId="15" fontId="0" fillId="0" borderId="0" xfId="0" applyNumberFormat="1" applyAlignment="1">
      <alignment horizontal="center" vertical="center"/>
    </xf>
    <xf numFmtId="2" fontId="11" fillId="0" borderId="0" xfId="0" applyNumberFormat="1" applyFont="1" applyAlignment="1">
      <alignment horizontal="center" vertical="center"/>
    </xf>
    <xf numFmtId="0" fontId="11" fillId="0" borderId="0" xfId="0" applyFont="1" applyAlignment="1">
      <alignment horizontal="center"/>
    </xf>
    <xf numFmtId="2" fontId="0" fillId="0" borderId="0" xfId="0" applyNumberFormat="1" applyAlignment="1">
      <alignment horizontal="center" vertical="center"/>
    </xf>
    <xf numFmtId="0" fontId="9" fillId="0" borderId="0" xfId="0" applyFont="1" applyAlignment="1">
      <alignment vertical="center"/>
    </xf>
    <xf numFmtId="2" fontId="9" fillId="0" borderId="0" xfId="0" applyNumberFormat="1" applyFont="1" applyAlignment="1">
      <alignment horizontal="center" vertical="center"/>
    </xf>
    <xf numFmtId="0" fontId="12" fillId="0" borderId="0" xfId="0" applyFont="1" applyAlignment="1">
      <alignment wrapText="1"/>
    </xf>
    <xf numFmtId="0" fontId="12" fillId="0" borderId="0" xfId="0" applyFont="1" applyAlignment="1">
      <alignment horizontal="center" vertical="center"/>
    </xf>
    <xf numFmtId="0" fontId="12" fillId="0" borderId="0" xfId="0" applyFont="1" applyAlignment="1">
      <alignment horizontal="center"/>
    </xf>
    <xf numFmtId="2" fontId="12" fillId="0" borderId="0" xfId="0" applyNumberFormat="1" applyFont="1" applyAlignment="1">
      <alignment horizontal="center" vertical="center"/>
    </xf>
    <xf numFmtId="0" fontId="12" fillId="0" borderId="0" xfId="0" applyFont="1"/>
    <xf numFmtId="0" fontId="11"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xf>
    <xf numFmtId="0" fontId="0" fillId="0" borderId="0" xfId="0" applyAlignment="1">
      <alignment vertical="center"/>
    </xf>
    <xf numFmtId="0" fontId="15" fillId="0" borderId="0" xfId="0" applyFont="1" applyAlignment="1">
      <alignment horizontal="left" vertical="center"/>
    </xf>
    <xf numFmtId="0" fontId="17" fillId="0" borderId="0" xfId="5" applyFont="1" applyAlignment="1">
      <alignment horizontal="center"/>
    </xf>
    <xf numFmtId="0" fontId="17" fillId="0" borderId="0" xfId="0" quotePrefix="1" applyFont="1" applyAlignment="1">
      <alignment horizontal="center" vertical="center"/>
    </xf>
    <xf numFmtId="0" fontId="17" fillId="0" borderId="0" xfId="5" applyFont="1" applyAlignment="1">
      <alignment horizontal="center" vertical="center"/>
    </xf>
    <xf numFmtId="0" fontId="18"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xf>
    <xf numFmtId="2" fontId="18" fillId="0" borderId="0" xfId="0" applyNumberFormat="1" applyFont="1" applyAlignment="1">
      <alignment horizontal="right" vertical="center"/>
    </xf>
    <xf numFmtId="0" fontId="18" fillId="0" borderId="0" xfId="0" applyFont="1" applyAlignment="1">
      <alignment horizontal="center" vertical="center"/>
    </xf>
    <xf numFmtId="2" fontId="18" fillId="0" borderId="0" xfId="0" applyNumberFormat="1" applyFont="1" applyAlignment="1">
      <alignment horizontal="center" vertical="center"/>
    </xf>
    <xf numFmtId="2" fontId="18" fillId="0" borderId="0" xfId="0" applyNumberFormat="1" applyFont="1" applyAlignment="1">
      <alignment vertical="center"/>
    </xf>
    <xf numFmtId="2" fontId="0" fillId="0" borderId="0" xfId="0" applyNumberFormat="1" applyAlignment="1">
      <alignment vertical="center"/>
    </xf>
    <xf numFmtId="0" fontId="19" fillId="0" borderId="0" xfId="6"/>
    <xf numFmtId="2" fontId="21" fillId="0" borderId="0" xfId="0" applyNumberFormat="1" applyFont="1" applyAlignment="1">
      <alignment horizontal="left" vertical="center"/>
    </xf>
    <xf numFmtId="2" fontId="21" fillId="0" borderId="0" xfId="7" applyNumberFormat="1" applyFont="1" applyAlignment="1">
      <alignment horizontal="left" vertical="center"/>
    </xf>
    <xf numFmtId="2" fontId="21" fillId="0" borderId="0" xfId="0" applyNumberFormat="1" applyFont="1" applyAlignment="1">
      <alignment horizontal="left"/>
    </xf>
    <xf numFmtId="2" fontId="21" fillId="0" borderId="0" xfId="0" applyNumberFormat="1" applyFont="1" applyAlignment="1">
      <alignment horizontal="left" vertical="center" wrapText="1"/>
    </xf>
    <xf numFmtId="0" fontId="0" fillId="0" borderId="0" xfId="0" applyAlignment="1">
      <alignment horizontal="left"/>
    </xf>
    <xf numFmtId="0" fontId="21" fillId="0" borderId="0" xfId="0" applyFont="1" applyAlignment="1">
      <alignment horizontal="left" vertical="center" wrapText="1"/>
    </xf>
    <xf numFmtId="2" fontId="1" fillId="0" borderId="0" xfId="2" applyNumberFormat="1" applyAlignment="1">
      <alignment horizontal="left" vertical="center"/>
    </xf>
    <xf numFmtId="2" fontId="0" fillId="0" borderId="0" xfId="0" applyNumberFormat="1" applyAlignment="1">
      <alignment horizontal="left"/>
    </xf>
    <xf numFmtId="0" fontId="20" fillId="0" borderId="0" xfId="0" applyFont="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3" fontId="0" fillId="0" borderId="0" xfId="0" applyNumberFormat="1"/>
    <xf numFmtId="0" fontId="23" fillId="0" borderId="0" xfId="0" applyFont="1" applyAlignment="1">
      <alignment vertical="center"/>
    </xf>
    <xf numFmtId="0" fontId="0" fillId="0" borderId="0" xfId="0" applyAlignment="1">
      <alignment wrapText="1"/>
    </xf>
    <xf numFmtId="0" fontId="0" fillId="0" borderId="5" xfId="0" applyBorder="1"/>
    <xf numFmtId="0" fontId="0" fillId="0" borderId="6" xfId="0" applyBorder="1"/>
    <xf numFmtId="0" fontId="2" fillId="5" borderId="2" xfId="0" applyFont="1" applyFill="1" applyBorder="1"/>
    <xf numFmtId="0" fontId="2" fillId="5" borderId="3" xfId="0" applyFont="1" applyFill="1" applyBorder="1"/>
    <xf numFmtId="0" fontId="2" fillId="5" borderId="4" xfId="0" applyFont="1" applyFill="1" applyBorder="1"/>
    <xf numFmtId="0" fontId="2" fillId="5" borderId="7" xfId="0" applyFont="1" applyFill="1" applyBorder="1"/>
    <xf numFmtId="0" fontId="2" fillId="5" borderId="1" xfId="0" applyFont="1" applyFill="1" applyBorder="1"/>
    <xf numFmtId="0" fontId="2" fillId="5" borderId="8" xfId="0" applyFont="1" applyFill="1" applyBorder="1"/>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1" xfId="0" applyFont="1" applyFill="1" applyBorder="1" applyAlignment="1">
      <alignment horizontal="left" vertical="center" wrapText="1"/>
    </xf>
    <xf numFmtId="9" fontId="0" fillId="0" borderId="0" xfId="1" applyFont="1"/>
    <xf numFmtId="0" fontId="2" fillId="5" borderId="2" xfId="0" applyFont="1" applyFill="1" applyBorder="1" applyAlignment="1">
      <alignment vertical="center"/>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2" fontId="20" fillId="3" borderId="0" xfId="0" applyNumberFormat="1" applyFont="1" applyFill="1" applyAlignment="1">
      <alignment horizontal="left" vertical="center"/>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0" fontId="0" fillId="0" borderId="5" xfId="0" applyBorder="1" applyAlignment="1">
      <alignment horizontal="left" vertical="center"/>
    </xf>
    <xf numFmtId="2" fontId="20" fillId="3" borderId="1" xfId="0" applyNumberFormat="1" applyFont="1" applyFill="1" applyBorder="1" applyAlignment="1">
      <alignment horizontal="left" vertical="center"/>
    </xf>
    <xf numFmtId="0" fontId="22" fillId="0" borderId="0" xfId="0" applyFont="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1" fontId="21" fillId="0" borderId="0" xfId="0" applyNumberFormat="1" applyFont="1" applyAlignment="1">
      <alignment horizontal="right" vertical="center"/>
    </xf>
    <xf numFmtId="168" fontId="18" fillId="0" borderId="0" xfId="4" applyNumberFormat="1" applyFont="1" applyBorder="1" applyAlignment="1">
      <alignment horizontal="right" vertical="center"/>
    </xf>
    <xf numFmtId="168" fontId="0" fillId="0" borderId="0" xfId="4" applyNumberFormat="1" applyFont="1" applyBorder="1" applyAlignment="1">
      <alignment horizontal="left" vertical="center"/>
    </xf>
    <xf numFmtId="166" fontId="25" fillId="3" borderId="0" xfId="0" applyNumberFormat="1" applyFont="1" applyFill="1" applyAlignment="1">
      <alignment vertical="center"/>
    </xf>
    <xf numFmtId="0" fontId="24" fillId="3" borderId="11" xfId="0" applyFont="1" applyFill="1" applyBorder="1"/>
    <xf numFmtId="0" fontId="25" fillId="3" borderId="11" xfId="0" applyFont="1" applyFill="1" applyBorder="1" applyAlignment="1">
      <alignment vertical="center"/>
    </xf>
    <xf numFmtId="0" fontId="25" fillId="3" borderId="13" xfId="0" applyFont="1" applyFill="1" applyBorder="1" applyAlignment="1">
      <alignment vertical="center"/>
    </xf>
    <xf numFmtId="166" fontId="25" fillId="3" borderId="12" xfId="0" applyNumberFormat="1" applyFont="1" applyFill="1" applyBorder="1" applyAlignment="1">
      <alignment vertical="center"/>
    </xf>
    <xf numFmtId="168" fontId="0" fillId="3" borderId="0" xfId="0" applyNumberFormat="1" applyFill="1" applyAlignment="1">
      <alignment horizontal="right"/>
    </xf>
    <xf numFmtId="166" fontId="25" fillId="3" borderId="0" xfId="0" applyNumberFormat="1" applyFont="1" applyFill="1" applyAlignment="1">
      <alignment horizontal="right" vertical="center"/>
    </xf>
    <xf numFmtId="166" fontId="25" fillId="3" borderId="9" xfId="0" applyNumberFormat="1" applyFont="1" applyFill="1" applyBorder="1" applyAlignment="1">
      <alignment horizontal="right" vertical="center"/>
    </xf>
    <xf numFmtId="165" fontId="0" fillId="0" borderId="0" xfId="4" applyFont="1"/>
    <xf numFmtId="166" fontId="21" fillId="0" borderId="0" xfId="0" applyNumberFormat="1" applyFont="1" applyAlignment="1">
      <alignment horizontal="right" vertical="center"/>
    </xf>
    <xf numFmtId="169" fontId="26" fillId="6" borderId="0" xfId="0" applyNumberFormat="1" applyFont="1" applyFill="1" applyAlignment="1">
      <alignment vertical="center"/>
    </xf>
    <xf numFmtId="3" fontId="27" fillId="7" borderId="0" xfId="0" applyNumberFormat="1" applyFont="1" applyFill="1" applyAlignment="1">
      <alignment horizontal="left" vertical="center" wrapText="1"/>
    </xf>
    <xf numFmtId="3" fontId="27" fillId="3" borderId="0" xfId="0" applyNumberFormat="1" applyFont="1" applyFill="1" applyAlignment="1">
      <alignment horizontal="left" vertical="center" wrapText="1"/>
    </xf>
    <xf numFmtId="0" fontId="28" fillId="3" borderId="11" xfId="0" applyFont="1" applyFill="1" applyBorder="1" applyAlignment="1">
      <alignment vertical="center"/>
    </xf>
    <xf numFmtId="0" fontId="29" fillId="3" borderId="0" xfId="0" applyFont="1" applyFill="1" applyAlignment="1">
      <alignment vertical="center"/>
    </xf>
    <xf numFmtId="0" fontId="29" fillId="3" borderId="0" xfId="0" applyFont="1" applyFill="1" applyAlignment="1">
      <alignment horizontal="center" vertical="center"/>
    </xf>
    <xf numFmtId="0" fontId="31" fillId="3" borderId="0" xfId="0" applyFont="1" applyFill="1" applyAlignment="1">
      <alignment horizontal="center" vertical="center"/>
    </xf>
    <xf numFmtId="0" fontId="32" fillId="3" borderId="10" xfId="0" applyFont="1" applyFill="1" applyBorder="1" applyAlignment="1">
      <alignment vertical="center" wrapText="1"/>
    </xf>
    <xf numFmtId="3" fontId="34" fillId="3" borderId="9" xfId="0" applyNumberFormat="1" applyFont="1" applyFill="1" applyBorder="1" applyAlignment="1">
      <alignment horizontal="left" vertical="center" wrapText="1"/>
    </xf>
    <xf numFmtId="0" fontId="32" fillId="3" borderId="14" xfId="0" applyFont="1" applyFill="1" applyBorder="1" applyAlignment="1">
      <alignment horizontal="center" vertical="center"/>
    </xf>
    <xf numFmtId="2" fontId="27" fillId="7" borderId="12" xfId="0" applyNumberFormat="1" applyFont="1" applyFill="1" applyBorder="1" applyAlignment="1">
      <alignment horizontal="center" vertical="center"/>
    </xf>
    <xf numFmtId="2" fontId="27" fillId="3" borderId="12" xfId="0" applyNumberFormat="1" applyFont="1" applyFill="1" applyBorder="1" applyAlignment="1">
      <alignment horizontal="center" vertical="center"/>
    </xf>
    <xf numFmtId="2" fontId="35" fillId="3" borderId="12" xfId="0" applyNumberFormat="1" applyFont="1" applyFill="1" applyBorder="1" applyAlignment="1">
      <alignment horizontal="center" vertical="center"/>
    </xf>
    <xf numFmtId="0" fontId="23" fillId="0" borderId="0" xfId="0" applyFont="1"/>
    <xf numFmtId="0" fontId="36" fillId="0" borderId="0" xfId="0" applyFont="1"/>
    <xf numFmtId="0" fontId="37" fillId="0" borderId="0" xfId="0" applyFont="1"/>
    <xf numFmtId="0" fontId="38" fillId="0" borderId="0" xfId="0" applyFont="1"/>
    <xf numFmtId="0" fontId="19" fillId="0" borderId="0" xfId="9" applyFill="1" applyBorder="1" applyAlignment="1"/>
    <xf numFmtId="0" fontId="39" fillId="0" borderId="0" xfId="0" applyFont="1"/>
    <xf numFmtId="2" fontId="5" fillId="0" borderId="0" xfId="0" applyNumberFormat="1" applyFont="1"/>
    <xf numFmtId="2" fontId="38" fillId="0" borderId="0" xfId="0" applyNumberFormat="1" applyFont="1"/>
    <xf numFmtId="0" fontId="41" fillId="0" borderId="0" xfId="0" applyFont="1"/>
    <xf numFmtId="0" fontId="42" fillId="0" borderId="0" xfId="0" applyFont="1"/>
    <xf numFmtId="0" fontId="43" fillId="0" borderId="0" xfId="0" applyFont="1"/>
    <xf numFmtId="0" fontId="43" fillId="4" borderId="0" xfId="0" applyFont="1" applyFill="1"/>
    <xf numFmtId="0" fontId="32" fillId="3" borderId="15" xfId="0" applyFont="1" applyFill="1" applyBorder="1" applyAlignment="1">
      <alignment vertical="center"/>
    </xf>
    <xf numFmtId="0" fontId="35" fillId="3" borderId="16" xfId="0" applyFont="1" applyFill="1" applyBorder="1" applyAlignment="1">
      <alignment vertical="center"/>
    </xf>
    <xf numFmtId="0" fontId="29" fillId="3" borderId="17" xfId="0" applyFont="1" applyFill="1" applyBorder="1" applyAlignment="1">
      <alignment vertical="center"/>
    </xf>
    <xf numFmtId="0" fontId="29" fillId="3" borderId="17"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18" xfId="0" applyFont="1" applyFill="1" applyBorder="1" applyAlignment="1">
      <alignment horizontal="center" vertical="center"/>
    </xf>
    <xf numFmtId="0" fontId="28" fillId="3" borderId="19" xfId="0" applyFont="1" applyFill="1" applyBorder="1" applyAlignment="1">
      <alignment horizontal="left" vertical="center"/>
    </xf>
    <xf numFmtId="0" fontId="28" fillId="3" borderId="20" xfId="0" applyFont="1" applyFill="1" applyBorder="1" applyAlignment="1">
      <alignment horizontal="left" vertical="center"/>
    </xf>
    <xf numFmtId="0" fontId="4" fillId="0" borderId="21" xfId="0" applyFont="1" applyBorder="1"/>
    <xf numFmtId="0" fontId="4" fillId="0" borderId="22" xfId="0" applyFont="1" applyBorder="1" applyAlignment="1">
      <alignment horizontal="left" vertical="center" wrapText="1"/>
    </xf>
    <xf numFmtId="0" fontId="3" fillId="2" borderId="22" xfId="0" applyFont="1" applyFill="1" applyBorder="1" applyAlignment="1">
      <alignment vertical="center"/>
    </xf>
    <xf numFmtId="0" fontId="3" fillId="2" borderId="23" xfId="0" applyFont="1" applyFill="1" applyBorder="1" applyAlignment="1">
      <alignment vertical="center"/>
    </xf>
  </cellXfs>
  <cellStyles count="10">
    <cellStyle name="Hipervínculo" xfId="6" builtinId="8"/>
    <cellStyle name="Hyperlink" xfId="9" xr:uid="{0BC47F21-3383-45CB-B574-C201D2AF12FD}"/>
    <cellStyle name="Millares" xfId="4" builtinId="3"/>
    <cellStyle name="Millares [0]" xfId="3" builtinId="6"/>
    <cellStyle name="Normal" xfId="0" builtinId="0"/>
    <cellStyle name="Normal 2" xfId="5" xr:uid="{28B5DB80-345B-4784-B5F6-9E7E0072AEDB}"/>
    <cellStyle name="Normal 2 2" xfId="7" xr:uid="{1F718498-E721-401D-981A-1C9FE385EA7E}"/>
    <cellStyle name="Normal 5" xfId="8" xr:uid="{0849BF45-6DF8-450D-B151-CA9D5CC23979}"/>
    <cellStyle name="Normal 6" xfId="2" xr:uid="{26025D6C-8CDC-40FB-BF5E-B2B78535D8C5}"/>
    <cellStyle name="Porcentaje" xfId="1" builtinId="5"/>
  </cellStyles>
  <dxfs count="13">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b/>
        <i val="0"/>
        <strike val="0"/>
      </font>
    </dxf>
  </dxfs>
  <tableStyles count="0" defaultTableStyle="TableStyleMedium2" defaultPivotStyle="PivotStyleLight16"/>
  <colors>
    <mruColors>
      <color rgb="FFFF8FBC"/>
      <color rgb="FFFFCDD3"/>
      <color rgb="FFE8B0B0"/>
      <color rgb="FFFB9DC3"/>
      <color rgb="FFFA8EBA"/>
      <color rgb="FFFF66CC"/>
      <color rgb="FFFF579B"/>
      <color rgb="FFFF0066"/>
      <color rgb="FFCC66FF"/>
      <color rgb="FFFCA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3.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Ex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'1'!$B$17</c:f>
              <c:strCache>
                <c:ptCount val="1"/>
                <c:pt idx="0">
                  <c:v>Colombia</c:v>
                </c:pt>
              </c:strCache>
            </c:strRef>
          </c:tx>
          <c:spPr>
            <a:ln w="28575" cap="rnd">
              <a:solidFill>
                <a:schemeClr val="accent1"/>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'1'!$B$47:$B$81</c:f>
              <c:numCache>
                <c:formatCode>0.00</c:formatCode>
                <c:ptCount val="35"/>
                <c:pt idx="0">
                  <c:v>4.281998330530584</c:v>
                </c:pt>
                <c:pt idx="1">
                  <c:v>2.0016075955902863</c:v>
                </c:pt>
                <c:pt idx="2">
                  <c:v>4.0449294393355615</c:v>
                </c:pt>
                <c:pt idx="3">
                  <c:v>5.3854099390102874</c:v>
                </c:pt>
                <c:pt idx="4">
                  <c:v>5.8146619072433623</c:v>
                </c:pt>
                <c:pt idx="5">
                  <c:v>5.202437592786552</c:v>
                </c:pt>
                <c:pt idx="6">
                  <c:v>2.0558547128719482</c:v>
                </c:pt>
                <c:pt idx="7">
                  <c:v>3.4302936778837392</c:v>
                </c:pt>
                <c:pt idx="8">
                  <c:v>0.56978408843451689</c:v>
                </c:pt>
                <c:pt idx="9">
                  <c:v>-4.2040152424494721</c:v>
                </c:pt>
                <c:pt idx="10">
                  <c:v>2.9248614817677776</c:v>
                </c:pt>
                <c:pt idx="11">
                  <c:v>1.6778983078757932</c:v>
                </c:pt>
                <c:pt idx="12">
                  <c:v>2.5039804665965875</c:v>
                </c:pt>
                <c:pt idx="13">
                  <c:v>3.9182719032251327</c:v>
                </c:pt>
                <c:pt idx="14">
                  <c:v>5.3330220675990461</c:v>
                </c:pt>
                <c:pt idx="15">
                  <c:v>4.8287611077374066</c:v>
                </c:pt>
                <c:pt idx="16">
                  <c:v>6.7168686984440171</c:v>
                </c:pt>
                <c:pt idx="17">
                  <c:v>6.7381946909097508</c:v>
                </c:pt>
                <c:pt idx="18">
                  <c:v>3.2834461861654063</c:v>
                </c:pt>
                <c:pt idx="19">
                  <c:v>1.1396486454806194</c:v>
                </c:pt>
                <c:pt idx="20">
                  <c:v>4.4946589707092244</c:v>
                </c:pt>
                <c:pt idx="21">
                  <c:v>6.9478919817355518</c:v>
                </c:pt>
                <c:pt idx="22">
                  <c:v>3.9126357671611487</c:v>
                </c:pt>
                <c:pt idx="23">
                  <c:v>5.1339935199567179</c:v>
                </c:pt>
                <c:pt idx="24">
                  <c:v>4.4990300011097162</c:v>
                </c:pt>
                <c:pt idx="25">
                  <c:v>2.9559013752752321</c:v>
                </c:pt>
                <c:pt idx="26">
                  <c:v>2.0873825016279426</c:v>
                </c:pt>
                <c:pt idx="27">
                  <c:v>1.3593608678874602</c:v>
                </c:pt>
                <c:pt idx="28">
                  <c:v>2.5643242827770365</c:v>
                </c:pt>
                <c:pt idx="29">
                  <c:v>3.1868553924553282</c:v>
                </c:pt>
                <c:pt idx="30">
                  <c:v>-7.1859141376085915</c:v>
                </c:pt>
                <c:pt idx="31">
                  <c:v>10.801198190487838</c:v>
                </c:pt>
                <c:pt idx="32">
                  <c:v>7.3282772942797862</c:v>
                </c:pt>
                <c:pt idx="33">
                  <c:v>0.71238003197433386</c:v>
                </c:pt>
                <c:pt idx="34">
                  <c:v>1.7438014504115955</c:v>
                </c:pt>
              </c:numCache>
            </c:numRef>
          </c:val>
          <c:smooth val="0"/>
          <c:extLst>
            <c:ext xmlns:c16="http://schemas.microsoft.com/office/drawing/2014/chart" uri="{C3380CC4-5D6E-409C-BE32-E72D297353CC}">
              <c16:uniqueId val="{00000000-168F-459B-8C2A-214FF65EB058}"/>
            </c:ext>
          </c:extLst>
        </c:ser>
        <c:ser>
          <c:idx val="1"/>
          <c:order val="1"/>
          <c:tx>
            <c:strRef>
              <c:f>'1'!$C$17</c:f>
              <c:strCache>
                <c:ptCount val="1"/>
                <c:pt idx="0">
                  <c:v>Brasil</c:v>
                </c:pt>
              </c:strCache>
            </c:strRef>
          </c:tx>
          <c:spPr>
            <a:ln w="28575" cap="rnd">
              <a:solidFill>
                <a:schemeClr val="accent2"/>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'1'!$C$47:$C$81</c:f>
              <c:numCache>
                <c:formatCode>0.00</c:formatCode>
                <c:ptCount val="35"/>
                <c:pt idx="0">
                  <c:v>-4.3500000000002217</c:v>
                </c:pt>
                <c:pt idx="1">
                  <c:v>1.032189585493029</c:v>
                </c:pt>
                <c:pt idx="2">
                  <c:v>-0.54407204977727019</c:v>
                </c:pt>
                <c:pt idx="3">
                  <c:v>4.9246900037070986</c:v>
                </c:pt>
                <c:pt idx="4">
                  <c:v>5.8528703621901315</c:v>
                </c:pt>
                <c:pt idx="5">
                  <c:v>4.2237936335041297</c:v>
                </c:pt>
                <c:pt idx="6">
                  <c:v>2.2088640503902184</c:v>
                </c:pt>
                <c:pt idx="7">
                  <c:v>3.3948459863067058</c:v>
                </c:pt>
                <c:pt idx="8">
                  <c:v>0.33809790120730554</c:v>
                </c:pt>
                <c:pt idx="9">
                  <c:v>0.4679375664771328</c:v>
                </c:pt>
                <c:pt idx="10">
                  <c:v>4.3879494474561795</c:v>
                </c:pt>
                <c:pt idx="11">
                  <c:v>1.3898964009563741</c:v>
                </c:pt>
                <c:pt idx="12">
                  <c:v>3.0534618590931188</c:v>
                </c:pt>
                <c:pt idx="13">
                  <c:v>1.1408289982488782</c:v>
                </c:pt>
                <c:pt idx="14">
                  <c:v>5.7599646367095403</c:v>
                </c:pt>
                <c:pt idx="15">
                  <c:v>3.2021320613043116</c:v>
                </c:pt>
                <c:pt idx="16">
                  <c:v>3.9619887112261694</c:v>
                </c:pt>
                <c:pt idx="17">
                  <c:v>6.0698706067833825</c:v>
                </c:pt>
                <c:pt idx="18">
                  <c:v>5.0941954465873636</c:v>
                </c:pt>
                <c:pt idx="19">
                  <c:v>-0.12581200216116883</c:v>
                </c:pt>
                <c:pt idx="20">
                  <c:v>7.5282258181536434</c:v>
                </c:pt>
                <c:pt idx="21">
                  <c:v>3.9744230794470212</c:v>
                </c:pt>
                <c:pt idx="22">
                  <c:v>1.9211759857653732</c:v>
                </c:pt>
                <c:pt idx="23">
                  <c:v>3.004822669444323</c:v>
                </c:pt>
                <c:pt idx="24">
                  <c:v>0.50395574024224743</c:v>
                </c:pt>
                <c:pt idx="25">
                  <c:v>-3.5457633926942549</c:v>
                </c:pt>
                <c:pt idx="26">
                  <c:v>-3.275916907821923</c:v>
                </c:pt>
                <c:pt idx="27">
                  <c:v>1.3228690540439914</c:v>
                </c:pt>
                <c:pt idx="28">
                  <c:v>1.7836667616339952</c:v>
                </c:pt>
                <c:pt idx="29">
                  <c:v>1.2207778236084152</c:v>
                </c:pt>
                <c:pt idx="30">
                  <c:v>-3.2767587964736009</c:v>
                </c:pt>
                <c:pt idx="31">
                  <c:v>4.7626043790860848</c:v>
                </c:pt>
                <c:pt idx="32">
                  <c:v>3.0166943539301485</c:v>
                </c:pt>
                <c:pt idx="33">
                  <c:v>3.2416553290698147</c:v>
                </c:pt>
                <c:pt idx="34">
                  <c:v>3.3958664545484396</c:v>
                </c:pt>
              </c:numCache>
            </c:numRef>
          </c:val>
          <c:smooth val="0"/>
          <c:extLst>
            <c:ext xmlns:c16="http://schemas.microsoft.com/office/drawing/2014/chart" uri="{C3380CC4-5D6E-409C-BE32-E72D297353CC}">
              <c16:uniqueId val="{00000001-168F-459B-8C2A-214FF65EB058}"/>
            </c:ext>
          </c:extLst>
        </c:ser>
        <c:ser>
          <c:idx val="2"/>
          <c:order val="2"/>
          <c:tx>
            <c:strRef>
              <c:f>'1'!$D$17</c:f>
              <c:strCache>
                <c:ptCount val="1"/>
                <c:pt idx="0">
                  <c:v>México</c:v>
                </c:pt>
              </c:strCache>
            </c:strRef>
          </c:tx>
          <c:spPr>
            <a:ln w="28575" cap="rnd">
              <a:solidFill>
                <a:schemeClr val="accent3"/>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'1'!$D$47:$D$81</c:f>
              <c:numCache>
                <c:formatCode>0.00</c:formatCode>
                <c:ptCount val="35"/>
                <c:pt idx="0">
                  <c:v>5.2500432994458208</c:v>
                </c:pt>
                <c:pt idx="1">
                  <c:v>3.9759049713804302</c:v>
                </c:pt>
                <c:pt idx="2">
                  <c:v>3.568613544122428</c:v>
                </c:pt>
                <c:pt idx="3">
                  <c:v>2.8669994546107489</c:v>
                </c:pt>
                <c:pt idx="4">
                  <c:v>4.3941278876416874</c:v>
                </c:pt>
                <c:pt idx="5">
                  <c:v>-5.9102996235828584</c:v>
                </c:pt>
                <c:pt idx="6">
                  <c:v>6.2182971586930194</c:v>
                </c:pt>
                <c:pt idx="7">
                  <c:v>7.1988761528471059</c:v>
                </c:pt>
                <c:pt idx="8">
                  <c:v>6.1850789308288512</c:v>
                </c:pt>
                <c:pt idx="9">
                  <c:v>2.7550303930056401</c:v>
                </c:pt>
                <c:pt idx="10">
                  <c:v>5.029283993782613</c:v>
                </c:pt>
                <c:pt idx="11">
                  <c:v>-0.45084525321594526</c:v>
                </c:pt>
                <c:pt idx="12">
                  <c:v>-0.23658800192264096</c:v>
                </c:pt>
                <c:pt idx="13">
                  <c:v>1.1855448670955866</c:v>
                </c:pt>
                <c:pt idx="14">
                  <c:v>3.5654410262288678</c:v>
                </c:pt>
                <c:pt idx="15">
                  <c:v>2.113247114732971</c:v>
                </c:pt>
                <c:pt idx="16">
                  <c:v>4.8050135166490122</c:v>
                </c:pt>
                <c:pt idx="17">
                  <c:v>2.0778639395329037</c:v>
                </c:pt>
                <c:pt idx="18">
                  <c:v>0.94333187291293541</c:v>
                </c:pt>
                <c:pt idx="19">
                  <c:v>-6.295250566972868</c:v>
                </c:pt>
                <c:pt idx="20">
                  <c:v>4.9713345779989879</c:v>
                </c:pt>
                <c:pt idx="21">
                  <c:v>3.4440450630887369</c:v>
                </c:pt>
                <c:pt idx="22">
                  <c:v>3.5532107551275516</c:v>
                </c:pt>
                <c:pt idx="23">
                  <c:v>0.85210155016470424</c:v>
                </c:pt>
                <c:pt idx="24">
                  <c:v>2.5037634986289135</c:v>
                </c:pt>
                <c:pt idx="25">
                  <c:v>2.7023234484472312</c:v>
                </c:pt>
                <c:pt idx="26">
                  <c:v>1.7724932340035764</c:v>
                </c:pt>
                <c:pt idx="27">
                  <c:v>1.8717285418653944</c:v>
                </c:pt>
                <c:pt idx="28">
                  <c:v>1.9720820770188396</c:v>
                </c:pt>
                <c:pt idx="29">
                  <c:v>-0.39269050509929571</c:v>
                </c:pt>
                <c:pt idx="30">
                  <c:v>-8.3540345657636408</c:v>
                </c:pt>
                <c:pt idx="31">
                  <c:v>6.0484834570463164</c:v>
                </c:pt>
                <c:pt idx="32">
                  <c:v>3.7109889311718263</c:v>
                </c:pt>
                <c:pt idx="33">
                  <c:v>3.2953909570288005</c:v>
                </c:pt>
                <c:pt idx="34">
                  <c:v>1.4540624784798979</c:v>
                </c:pt>
              </c:numCache>
            </c:numRef>
          </c:val>
          <c:smooth val="0"/>
          <c:extLst>
            <c:ext xmlns:c16="http://schemas.microsoft.com/office/drawing/2014/chart" uri="{C3380CC4-5D6E-409C-BE32-E72D297353CC}">
              <c16:uniqueId val="{00000002-168F-459B-8C2A-214FF65EB058}"/>
            </c:ext>
          </c:extLst>
        </c:ser>
        <c:ser>
          <c:idx val="3"/>
          <c:order val="3"/>
          <c:tx>
            <c:strRef>
              <c:f>'1'!$E$17</c:f>
              <c:strCache>
                <c:ptCount val="1"/>
                <c:pt idx="0">
                  <c:v>Perú</c:v>
                </c:pt>
              </c:strCache>
            </c:strRef>
          </c:tx>
          <c:spPr>
            <a:ln w="28575" cap="rnd">
              <a:solidFill>
                <a:schemeClr val="accent4"/>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'1'!$E$47:$E$81</c:f>
              <c:numCache>
                <c:formatCode>0.00</c:formatCode>
                <c:ptCount val="35"/>
                <c:pt idx="0">
                  <c:v>-4.9825635364660457</c:v>
                </c:pt>
                <c:pt idx="1">
                  <c:v>2.2192591027909003</c:v>
                </c:pt>
                <c:pt idx="2">
                  <c:v>-0.54050912472392554</c:v>
                </c:pt>
                <c:pt idx="3">
                  <c:v>5.2435770077329096</c:v>
                </c:pt>
                <c:pt idx="4">
                  <c:v>12.308366184844502</c:v>
                </c:pt>
                <c:pt idx="5">
                  <c:v>7.411395047351192</c:v>
                </c:pt>
                <c:pt idx="6">
                  <c:v>2.7989730791260854</c:v>
                </c:pt>
                <c:pt idx="7">
                  <c:v>6.4768244207970866</c:v>
                </c:pt>
                <c:pt idx="8">
                  <c:v>-0.39153755583382122</c:v>
                </c:pt>
                <c:pt idx="9">
                  <c:v>1.4949106430883319</c:v>
                </c:pt>
                <c:pt idx="10">
                  <c:v>2.6943713980691228</c:v>
                </c:pt>
                <c:pt idx="11">
                  <c:v>0.61789232562429675</c:v>
                </c:pt>
                <c:pt idx="12">
                  <c:v>5.4535289381876737</c:v>
                </c:pt>
                <c:pt idx="13">
                  <c:v>4.1650231366611195</c:v>
                </c:pt>
                <c:pt idx="14">
                  <c:v>4.9582032061174459</c:v>
                </c:pt>
                <c:pt idx="15">
                  <c:v>6.285060325096012</c:v>
                </c:pt>
                <c:pt idx="16">
                  <c:v>7.5288990440594006</c:v>
                </c:pt>
                <c:pt idx="17">
                  <c:v>8.5183877690954972</c:v>
                </c:pt>
                <c:pt idx="18">
                  <c:v>9.1265683014642036</c:v>
                </c:pt>
                <c:pt idx="19">
                  <c:v>1.0958236592426971</c:v>
                </c:pt>
                <c:pt idx="20">
                  <c:v>8.3324591074957652</c:v>
                </c:pt>
                <c:pt idx="21">
                  <c:v>6.3271924016111711</c:v>
                </c:pt>
                <c:pt idx="22">
                  <c:v>6.1397247056043511</c:v>
                </c:pt>
                <c:pt idx="23">
                  <c:v>5.8525182108492828</c:v>
                </c:pt>
                <c:pt idx="24">
                  <c:v>2.3821573718054054</c:v>
                </c:pt>
                <c:pt idx="25">
                  <c:v>3.2522447721845111</c:v>
                </c:pt>
                <c:pt idx="26">
                  <c:v>3.9533187152076721</c:v>
                </c:pt>
                <c:pt idx="27">
                  <c:v>2.5188354423313513</c:v>
                </c:pt>
                <c:pt idx="28">
                  <c:v>3.9693513413649981</c:v>
                </c:pt>
                <c:pt idx="29">
                  <c:v>2.2406317687504895</c:v>
                </c:pt>
                <c:pt idx="30">
                  <c:v>-10.933306501038231</c:v>
                </c:pt>
                <c:pt idx="31">
                  <c:v>13.36262409031248</c:v>
                </c:pt>
                <c:pt idx="32">
                  <c:v>2.8090335533015036</c:v>
                </c:pt>
                <c:pt idx="33">
                  <c:v>-0.40324215149426834</c:v>
                </c:pt>
                <c:pt idx="34">
                  <c:v>3.3039409817151579</c:v>
                </c:pt>
              </c:numCache>
            </c:numRef>
          </c:val>
          <c:smooth val="0"/>
          <c:extLst>
            <c:ext xmlns:c16="http://schemas.microsoft.com/office/drawing/2014/chart" uri="{C3380CC4-5D6E-409C-BE32-E72D297353CC}">
              <c16:uniqueId val="{00000003-168F-459B-8C2A-214FF65EB058}"/>
            </c:ext>
          </c:extLst>
        </c:ser>
        <c:ser>
          <c:idx val="4"/>
          <c:order val="4"/>
          <c:tx>
            <c:strRef>
              <c:f>'1'!$F$17</c:f>
              <c:strCache>
                <c:ptCount val="1"/>
                <c:pt idx="0">
                  <c:v>Chile </c:v>
                </c:pt>
              </c:strCache>
            </c:strRef>
          </c:tx>
          <c:spPr>
            <a:ln w="28575" cap="rnd">
              <a:solidFill>
                <a:schemeClr val="accent5"/>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'1'!$F$47:$F$81</c:f>
              <c:numCache>
                <c:formatCode>0.00</c:formatCode>
                <c:ptCount val="35"/>
                <c:pt idx="0">
                  <c:v>3.598723046917442</c:v>
                </c:pt>
                <c:pt idx="1">
                  <c:v>7.7562018931295711</c:v>
                </c:pt>
                <c:pt idx="2">
                  <c:v>11.501931437019238</c:v>
                </c:pt>
                <c:pt idx="3">
                  <c:v>6.6855844008042027</c:v>
                </c:pt>
                <c:pt idx="4">
                  <c:v>5.0768037466735194</c:v>
                </c:pt>
                <c:pt idx="5">
                  <c:v>9.2554275775357269</c:v>
                </c:pt>
                <c:pt idx="6">
                  <c:v>7.1148626270750981</c:v>
                </c:pt>
                <c:pt idx="7">
                  <c:v>7.3917392684330991</c:v>
                </c:pt>
                <c:pt idx="8">
                  <c:v>4.1808866270066858</c:v>
                </c:pt>
                <c:pt idx="9">
                  <c:v>-0.27363139819370019</c:v>
                </c:pt>
                <c:pt idx="10">
                  <c:v>4.971621488297103</c:v>
                </c:pt>
                <c:pt idx="11">
                  <c:v>3.1540349245996708</c:v>
                </c:pt>
                <c:pt idx="12">
                  <c:v>3.2027991352011327</c:v>
                </c:pt>
                <c:pt idx="13">
                  <c:v>4.7232452686104125</c:v>
                </c:pt>
                <c:pt idx="14">
                  <c:v>6.6742541682292256</c:v>
                </c:pt>
                <c:pt idx="15">
                  <c:v>5.8370457191775813</c:v>
                </c:pt>
                <c:pt idx="16">
                  <c:v>6.0499908256396822</c:v>
                </c:pt>
                <c:pt idx="17">
                  <c:v>5.1682309852843105</c:v>
                </c:pt>
                <c:pt idx="18">
                  <c:v>3.7893928063523816</c:v>
                </c:pt>
                <c:pt idx="19">
                  <c:v>-1.1180372364287763</c:v>
                </c:pt>
                <c:pt idx="20">
                  <c:v>5.8516510222404747</c:v>
                </c:pt>
                <c:pt idx="21">
                  <c:v>6.2238967850913838</c:v>
                </c:pt>
                <c:pt idx="22">
                  <c:v>6.1553400185549378</c:v>
                </c:pt>
                <c:pt idx="23">
                  <c:v>3.3085082471008462</c:v>
                </c:pt>
                <c:pt idx="24">
                  <c:v>1.7926494713925933</c:v>
                </c:pt>
                <c:pt idx="25">
                  <c:v>2.1519424998118382</c:v>
                </c:pt>
                <c:pt idx="26">
                  <c:v>1.7530387490709956</c:v>
                </c:pt>
                <c:pt idx="27">
                  <c:v>1.3576953734395687</c:v>
                </c:pt>
                <c:pt idx="28">
                  <c:v>3.9900294778997676</c:v>
                </c:pt>
                <c:pt idx="29">
                  <c:v>0.63436753382843847</c:v>
                </c:pt>
                <c:pt idx="30">
                  <c:v>-6.143474792240923</c:v>
                </c:pt>
                <c:pt idx="31">
                  <c:v>11.314920487904857</c:v>
                </c:pt>
                <c:pt idx="32">
                  <c:v>2.1539935619245796</c:v>
                </c:pt>
                <c:pt idx="33">
                  <c:v>0.52136797724682538</c:v>
                </c:pt>
                <c:pt idx="34">
                  <c:v>2.644311548715379</c:v>
                </c:pt>
              </c:numCache>
            </c:numRef>
          </c:val>
          <c:smooth val="0"/>
          <c:extLst>
            <c:ext xmlns:c16="http://schemas.microsoft.com/office/drawing/2014/chart" uri="{C3380CC4-5D6E-409C-BE32-E72D297353CC}">
              <c16:uniqueId val="{00000004-168F-459B-8C2A-214FF65EB058}"/>
            </c:ext>
          </c:extLst>
        </c:ser>
        <c:ser>
          <c:idx val="5"/>
          <c:order val="5"/>
          <c:tx>
            <c:strRef>
              <c:f>'1'!$G$17</c:f>
              <c:strCache>
                <c:ptCount val="1"/>
                <c:pt idx="0">
                  <c:v>América Latina</c:v>
                </c:pt>
              </c:strCache>
            </c:strRef>
          </c:tx>
          <c:spPr>
            <a:ln w="28575" cap="rnd">
              <a:solidFill>
                <a:schemeClr val="accent6"/>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'1'!$G$47:$G$81</c:f>
              <c:numCache>
                <c:formatCode>0.00</c:formatCode>
                <c:ptCount val="35"/>
                <c:pt idx="0">
                  <c:v>2.5212959005495423</c:v>
                </c:pt>
                <c:pt idx="1">
                  <c:v>3.8686409777892266</c:v>
                </c:pt>
                <c:pt idx="2">
                  <c:v>4.7729766961672428</c:v>
                </c:pt>
                <c:pt idx="3">
                  <c:v>4.4603654747817654</c:v>
                </c:pt>
                <c:pt idx="4">
                  <c:v>4.5942886476489884</c:v>
                </c:pt>
                <c:pt idx="5">
                  <c:v>3.604983362356788</c:v>
                </c:pt>
                <c:pt idx="6">
                  <c:v>2.7376627467613037</c:v>
                </c:pt>
                <c:pt idx="7">
                  <c:v>5.5116958979114825</c:v>
                </c:pt>
                <c:pt idx="8">
                  <c:v>3.4352856624420998</c:v>
                </c:pt>
                <c:pt idx="9">
                  <c:v>0.31886253135362647</c:v>
                </c:pt>
                <c:pt idx="10">
                  <c:v>2.7334677624447079</c:v>
                </c:pt>
                <c:pt idx="11">
                  <c:v>1.1719683984520406</c:v>
                </c:pt>
                <c:pt idx="12">
                  <c:v>0.57255895454514583</c:v>
                </c:pt>
                <c:pt idx="13">
                  <c:v>2.7967121377360278</c:v>
                </c:pt>
                <c:pt idx="14">
                  <c:v>5.9909637975167094</c:v>
                </c:pt>
                <c:pt idx="15">
                  <c:v>5.2583648651039212</c:v>
                </c:pt>
                <c:pt idx="16">
                  <c:v>6.0363774376354202</c:v>
                </c:pt>
                <c:pt idx="17">
                  <c:v>6.2107012764897682</c:v>
                </c:pt>
                <c:pt idx="18">
                  <c:v>5.0593369811579993</c:v>
                </c:pt>
                <c:pt idx="19">
                  <c:v>-0.74187300089436092</c:v>
                </c:pt>
                <c:pt idx="20">
                  <c:v>5.3813403003496694</c:v>
                </c:pt>
                <c:pt idx="21">
                  <c:v>5.5666943614131332</c:v>
                </c:pt>
                <c:pt idx="22">
                  <c:v>4.1773156495868911</c:v>
                </c:pt>
                <c:pt idx="23">
                  <c:v>4.1913982551688758</c:v>
                </c:pt>
                <c:pt idx="24">
                  <c:v>2.687415342598817</c:v>
                </c:pt>
                <c:pt idx="25">
                  <c:v>2.5056527906500823</c:v>
                </c:pt>
                <c:pt idx="26">
                  <c:v>2.1290031880449876</c:v>
                </c:pt>
                <c:pt idx="27">
                  <c:v>3.0981413503060433</c:v>
                </c:pt>
                <c:pt idx="28">
                  <c:v>1.9490624684499323</c:v>
                </c:pt>
                <c:pt idx="29">
                  <c:v>1.1433176978286539</c:v>
                </c:pt>
                <c:pt idx="30">
                  <c:v>-6.7605251884060644</c:v>
                </c:pt>
                <c:pt idx="31">
                  <c:v>8.7938202935835967</c:v>
                </c:pt>
                <c:pt idx="32">
                  <c:v>4.0340817081975384</c:v>
                </c:pt>
                <c:pt idx="33">
                  <c:v>2.597366988488536</c:v>
                </c:pt>
                <c:pt idx="34">
                  <c:v>2.2437115683740965</c:v>
                </c:pt>
              </c:numCache>
            </c:numRef>
          </c:val>
          <c:smooth val="0"/>
          <c:extLst>
            <c:ext xmlns:c16="http://schemas.microsoft.com/office/drawing/2014/chart" uri="{C3380CC4-5D6E-409C-BE32-E72D297353CC}">
              <c16:uniqueId val="{00000005-168F-459B-8C2A-214FF65EB058}"/>
            </c:ext>
          </c:extLst>
        </c:ser>
        <c:ser>
          <c:idx val="6"/>
          <c:order val="6"/>
          <c:tx>
            <c:strRef>
              <c:f>'1'!$H$17</c:f>
              <c:strCache>
                <c:ptCount val="1"/>
                <c:pt idx="0">
                  <c:v>OCDE</c:v>
                </c:pt>
              </c:strCache>
            </c:strRef>
          </c:tx>
          <c:spPr>
            <a:ln w="28575" cap="rnd">
              <a:solidFill>
                <a:schemeClr val="accent1">
                  <a:lumMod val="60000"/>
                </a:schemeClr>
              </a:solidFill>
              <a:round/>
            </a:ln>
            <a:effectLst/>
          </c:spPr>
          <c:marker>
            <c:symbol val="none"/>
          </c:marker>
          <c:cat>
            <c:strRef>
              <c:f>'1'!$A$47:$A$81</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'1'!$H$47:$H$81</c:f>
              <c:numCache>
                <c:formatCode>0.00</c:formatCode>
                <c:ptCount val="35"/>
                <c:pt idx="0">
                  <c:v>2.7415302146934724</c:v>
                </c:pt>
                <c:pt idx="1">
                  <c:v>-0.36141096800365496</c:v>
                </c:pt>
                <c:pt idx="2">
                  <c:v>-0.4724784710653161</c:v>
                </c:pt>
                <c:pt idx="3">
                  <c:v>1.0932040854632457</c:v>
                </c:pt>
                <c:pt idx="4">
                  <c:v>3.2027539858687866</c:v>
                </c:pt>
                <c:pt idx="5">
                  <c:v>3.6734242210959458</c:v>
                </c:pt>
                <c:pt idx="6">
                  <c:v>3.5134059467831977</c:v>
                </c:pt>
                <c:pt idx="7">
                  <c:v>4.7863265550544192</c:v>
                </c:pt>
                <c:pt idx="8">
                  <c:v>3.6673276824564058</c:v>
                </c:pt>
                <c:pt idx="9">
                  <c:v>3.180768874345191</c:v>
                </c:pt>
                <c:pt idx="10">
                  <c:v>4.7128845730717241</c:v>
                </c:pt>
                <c:pt idx="11">
                  <c:v>2.4487841065957059</c:v>
                </c:pt>
                <c:pt idx="12">
                  <c:v>2.7232958190721028</c:v>
                </c:pt>
                <c:pt idx="13">
                  <c:v>2.9108883249138859</c:v>
                </c:pt>
                <c:pt idx="14">
                  <c:v>4.3875563402601534</c:v>
                </c:pt>
                <c:pt idx="15">
                  <c:v>3.9149569589312692</c:v>
                </c:pt>
                <c:pt idx="16">
                  <c:v>4.8739168399012902</c:v>
                </c:pt>
                <c:pt idx="17">
                  <c:v>4.7354548425217562</c:v>
                </c:pt>
                <c:pt idx="18">
                  <c:v>1.01073015901496</c:v>
                </c:pt>
                <c:pt idx="19">
                  <c:v>-4.284288611267729</c:v>
                </c:pt>
                <c:pt idx="20">
                  <c:v>2.5817331333106197</c:v>
                </c:pt>
                <c:pt idx="21">
                  <c:v>2.5403358815471568</c:v>
                </c:pt>
                <c:pt idx="22">
                  <c:v>1.0839447871679635</c:v>
                </c:pt>
                <c:pt idx="23">
                  <c:v>1.5891053491777263</c:v>
                </c:pt>
                <c:pt idx="24">
                  <c:v>2.5321195126554117</c:v>
                </c:pt>
                <c:pt idx="25">
                  <c:v>3.1752292569628682</c:v>
                </c:pt>
                <c:pt idx="26">
                  <c:v>2.4398604134930642</c:v>
                </c:pt>
                <c:pt idx="27">
                  <c:v>3.2518599140587652</c:v>
                </c:pt>
                <c:pt idx="28">
                  <c:v>2.935042910675604</c:v>
                </c:pt>
                <c:pt idx="29">
                  <c:v>2.2463322792014502</c:v>
                </c:pt>
                <c:pt idx="30">
                  <c:v>-3.8761776605660549</c:v>
                </c:pt>
                <c:pt idx="31">
                  <c:v>6.7169856668811176</c:v>
                </c:pt>
                <c:pt idx="32">
                  <c:v>3.7121299903937452</c:v>
                </c:pt>
                <c:pt idx="33">
                  <c:v>1.1527937821908945</c:v>
                </c:pt>
                <c:pt idx="34">
                  <c:v>1.3633635245760423</c:v>
                </c:pt>
              </c:numCache>
            </c:numRef>
          </c:val>
          <c:smooth val="0"/>
          <c:extLst>
            <c:ext xmlns:c16="http://schemas.microsoft.com/office/drawing/2014/chart" uri="{C3380CC4-5D6E-409C-BE32-E72D297353CC}">
              <c16:uniqueId val="{00000006-168F-459B-8C2A-214FF65EB058}"/>
            </c:ext>
          </c:extLst>
        </c:ser>
        <c:dLbls>
          <c:showLegendKey val="0"/>
          <c:showVal val="0"/>
          <c:showCatName val="0"/>
          <c:showSerName val="0"/>
          <c:showPercent val="0"/>
          <c:showBubbleSize val="0"/>
        </c:dLbls>
        <c:smooth val="0"/>
        <c:axId val="448737936"/>
        <c:axId val="448747056"/>
      </c:lineChart>
      <c:catAx>
        <c:axId val="44873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8747056"/>
        <c:crosses val="autoZero"/>
        <c:auto val="1"/>
        <c:lblAlgn val="ctr"/>
        <c:lblOffset val="100"/>
        <c:noMultiLvlLbl val="0"/>
      </c:catAx>
      <c:valAx>
        <c:axId val="4487470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873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'10'!$C$14</c:f>
              <c:strCache>
                <c:ptCount val="1"/>
                <c:pt idx="0">
                  <c:v>Índice Global Innovación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'10'!$B$15:$B$23</c:f>
              <c:strCache>
                <c:ptCount val="9"/>
                <c:pt idx="0">
                  <c:v>Suiza</c:v>
                </c:pt>
                <c:pt idx="1">
                  <c:v>Brasil </c:v>
                </c:pt>
                <c:pt idx="2">
                  <c:v>Chile</c:v>
                </c:pt>
                <c:pt idx="3">
                  <c:v>México </c:v>
                </c:pt>
                <c:pt idx="4">
                  <c:v>Colombia </c:v>
                </c:pt>
                <c:pt idx="5">
                  <c:v>Uruguay</c:v>
                </c:pt>
                <c:pt idx="6">
                  <c:v>Costa Rica</c:v>
                </c:pt>
                <c:pt idx="7">
                  <c:v>Perú</c:v>
                </c:pt>
                <c:pt idx="8">
                  <c:v>Argentina</c:v>
                </c:pt>
              </c:strCache>
            </c:strRef>
          </c:cat>
          <c:val>
            <c:numRef>
              <c:f>'10'!$C$15:$C$23</c:f>
              <c:numCache>
                <c:formatCode>0.0</c:formatCode>
                <c:ptCount val="9"/>
                <c:pt idx="0" formatCode="_-* #,##0_-;\-* #,##0_-;_-* &quot;-&quot;??_-;_-@_-">
                  <c:v>67.5</c:v>
                </c:pt>
                <c:pt idx="1">
                  <c:v>32.700000000000003</c:v>
                </c:pt>
                <c:pt idx="2">
                  <c:v>32.6</c:v>
                </c:pt>
                <c:pt idx="3">
                  <c:v>30.4</c:v>
                </c:pt>
                <c:pt idx="4">
                  <c:v>29.2</c:v>
                </c:pt>
                <c:pt idx="5">
                  <c:v>29.1</c:v>
                </c:pt>
                <c:pt idx="6">
                  <c:v>28.3</c:v>
                </c:pt>
                <c:pt idx="7">
                  <c:v>26.7</c:v>
                </c:pt>
                <c:pt idx="8">
                  <c:v>26.4</c:v>
                </c:pt>
              </c:numCache>
            </c:numRef>
          </c:val>
          <c:extLst>
            <c:ext xmlns:c16="http://schemas.microsoft.com/office/drawing/2014/chart" uri="{C3380CC4-5D6E-409C-BE32-E72D297353CC}">
              <c16:uniqueId val="{00000000-7B98-474C-A64D-55E9321C604C}"/>
            </c:ext>
          </c:extLst>
        </c:ser>
        <c:dLbls>
          <c:showLegendKey val="0"/>
          <c:showVal val="0"/>
          <c:showCatName val="0"/>
          <c:showSerName val="0"/>
          <c:showPercent val="0"/>
          <c:showBubbleSize val="0"/>
        </c:dLbls>
        <c:gapWidth val="219"/>
        <c:overlap val="-27"/>
        <c:axId val="348475968"/>
        <c:axId val="348484128"/>
      </c:barChart>
      <c:lineChart>
        <c:grouping val="standard"/>
        <c:varyColors val="0"/>
        <c:ser>
          <c:idx val="1"/>
          <c:order val="1"/>
          <c:tx>
            <c:strRef>
              <c:f>'10'!$D$14</c:f>
              <c:strCache>
                <c:ptCount val="1"/>
                <c:pt idx="0">
                  <c:v>América Latina</c:v>
                </c:pt>
              </c:strCache>
            </c:strRef>
          </c:tx>
          <c:spPr>
            <a:ln w="28575" cap="rnd">
              <a:solidFill>
                <a:schemeClr val="accent2"/>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51-4450-A838-97AB0A9538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'10'!$B$15:$B$23</c:f>
              <c:strCache>
                <c:ptCount val="9"/>
                <c:pt idx="0">
                  <c:v>Suiza</c:v>
                </c:pt>
                <c:pt idx="1">
                  <c:v>Brasil </c:v>
                </c:pt>
                <c:pt idx="2">
                  <c:v>Chile</c:v>
                </c:pt>
                <c:pt idx="3">
                  <c:v>México </c:v>
                </c:pt>
                <c:pt idx="4">
                  <c:v>Colombia </c:v>
                </c:pt>
                <c:pt idx="5">
                  <c:v>Uruguay</c:v>
                </c:pt>
                <c:pt idx="6">
                  <c:v>Costa Rica</c:v>
                </c:pt>
                <c:pt idx="7">
                  <c:v>Perú</c:v>
                </c:pt>
                <c:pt idx="8">
                  <c:v>Argentina</c:v>
                </c:pt>
              </c:strCache>
            </c:strRef>
          </c:cat>
          <c:val>
            <c:numRef>
              <c:f>'10'!$D$15:$D$23</c:f>
              <c:numCache>
                <c:formatCode>0.0</c:formatCode>
                <c:ptCount val="9"/>
                <c:pt idx="0">
                  <c:v>24.212499999999999</c:v>
                </c:pt>
                <c:pt idx="1">
                  <c:v>24.212499999999999</c:v>
                </c:pt>
                <c:pt idx="2">
                  <c:v>24.212499999999999</c:v>
                </c:pt>
                <c:pt idx="3">
                  <c:v>24.212499999999999</c:v>
                </c:pt>
                <c:pt idx="4">
                  <c:v>24.212499999999999</c:v>
                </c:pt>
                <c:pt idx="5">
                  <c:v>24.212499999999999</c:v>
                </c:pt>
                <c:pt idx="6">
                  <c:v>24.212499999999999</c:v>
                </c:pt>
                <c:pt idx="7">
                  <c:v>24.212499999999999</c:v>
                </c:pt>
                <c:pt idx="8">
                  <c:v>24.212499999999999</c:v>
                </c:pt>
              </c:numCache>
            </c:numRef>
          </c:val>
          <c:smooth val="0"/>
          <c:extLst>
            <c:ext xmlns:c16="http://schemas.microsoft.com/office/drawing/2014/chart" uri="{C3380CC4-5D6E-409C-BE32-E72D297353CC}">
              <c16:uniqueId val="{00000001-7B98-474C-A64D-55E9321C604C}"/>
            </c:ext>
          </c:extLst>
        </c:ser>
        <c:ser>
          <c:idx val="2"/>
          <c:order val="2"/>
          <c:tx>
            <c:strRef>
              <c:f>'10'!$E$14</c:f>
              <c:strCache>
                <c:ptCount val="1"/>
                <c:pt idx="0">
                  <c:v>OCDE</c:v>
                </c:pt>
              </c:strCache>
            </c:strRef>
          </c:tx>
          <c:spPr>
            <a:ln w="28575" cap="rnd">
              <a:solidFill>
                <a:schemeClr val="accent3"/>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51-4450-A838-97AB0A9538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'10'!$B$15:$B$23</c:f>
              <c:strCache>
                <c:ptCount val="9"/>
                <c:pt idx="0">
                  <c:v>Suiza</c:v>
                </c:pt>
                <c:pt idx="1">
                  <c:v>Brasil </c:v>
                </c:pt>
                <c:pt idx="2">
                  <c:v>Chile</c:v>
                </c:pt>
                <c:pt idx="3">
                  <c:v>México </c:v>
                </c:pt>
                <c:pt idx="4">
                  <c:v>Colombia </c:v>
                </c:pt>
                <c:pt idx="5">
                  <c:v>Uruguay</c:v>
                </c:pt>
                <c:pt idx="6">
                  <c:v>Costa Rica</c:v>
                </c:pt>
                <c:pt idx="7">
                  <c:v>Perú</c:v>
                </c:pt>
                <c:pt idx="8">
                  <c:v>Argentina</c:v>
                </c:pt>
              </c:strCache>
            </c:strRef>
          </c:cat>
          <c:val>
            <c:numRef>
              <c:f>'10'!$E$15:$E$23</c:f>
              <c:numCache>
                <c:formatCode>0.0</c:formatCode>
                <c:ptCount val="9"/>
                <c:pt idx="0">
                  <c:v>47.424324324324331</c:v>
                </c:pt>
                <c:pt idx="1">
                  <c:v>47.424324324324331</c:v>
                </c:pt>
                <c:pt idx="2">
                  <c:v>47.424324324324331</c:v>
                </c:pt>
                <c:pt idx="3">
                  <c:v>47.424324324324331</c:v>
                </c:pt>
                <c:pt idx="4">
                  <c:v>47.424324324324331</c:v>
                </c:pt>
                <c:pt idx="5">
                  <c:v>47.424324324324331</c:v>
                </c:pt>
                <c:pt idx="6">
                  <c:v>47.424324324324331</c:v>
                </c:pt>
                <c:pt idx="7">
                  <c:v>47.424324324324331</c:v>
                </c:pt>
                <c:pt idx="8">
                  <c:v>47.424324324324331</c:v>
                </c:pt>
              </c:numCache>
            </c:numRef>
          </c:val>
          <c:smooth val="0"/>
          <c:extLst>
            <c:ext xmlns:c16="http://schemas.microsoft.com/office/drawing/2014/chart" uri="{C3380CC4-5D6E-409C-BE32-E72D297353CC}">
              <c16:uniqueId val="{00000002-7B98-474C-A64D-55E9321C604C}"/>
            </c:ext>
          </c:extLst>
        </c:ser>
        <c:dLbls>
          <c:showLegendKey val="0"/>
          <c:showVal val="0"/>
          <c:showCatName val="0"/>
          <c:showSerName val="0"/>
          <c:showPercent val="0"/>
          <c:showBubbleSize val="0"/>
        </c:dLbls>
        <c:marker val="1"/>
        <c:smooth val="0"/>
        <c:axId val="348475968"/>
        <c:axId val="348484128"/>
      </c:lineChart>
      <c:catAx>
        <c:axId val="3484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484128"/>
        <c:crosses val="autoZero"/>
        <c:auto val="1"/>
        <c:lblAlgn val="ctr"/>
        <c:lblOffset val="100"/>
        <c:noMultiLvlLbl val="0"/>
      </c:catAx>
      <c:valAx>
        <c:axId val="34848412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47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'11'!$B$18</c:f>
              <c:strCache>
                <c:ptCount val="1"/>
                <c:pt idx="0">
                  <c:v> Regulación del Mercado de Producto (PMR) 2023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'11'!$A$19:$A$26</c:f>
              <c:strCache>
                <c:ptCount val="8"/>
                <c:pt idx="0">
                  <c:v>Brasil</c:v>
                </c:pt>
                <c:pt idx="1">
                  <c:v>Argentina</c:v>
                </c:pt>
                <c:pt idx="2">
                  <c:v>Costa Rica</c:v>
                </c:pt>
                <c:pt idx="3">
                  <c:v>Colombia</c:v>
                </c:pt>
                <c:pt idx="4">
                  <c:v>México </c:v>
                </c:pt>
                <c:pt idx="5">
                  <c:v>Chile </c:v>
                </c:pt>
                <c:pt idx="6">
                  <c:v>Perú</c:v>
                </c:pt>
                <c:pt idx="7">
                  <c:v>Suecia</c:v>
                </c:pt>
              </c:strCache>
            </c:strRef>
          </c:cat>
          <c:val>
            <c:numRef>
              <c:f>'11'!$B$19:$B$26</c:f>
              <c:numCache>
                <c:formatCode>0.00</c:formatCode>
                <c:ptCount val="8"/>
                <c:pt idx="0">
                  <c:v>2.3166512250900269</c:v>
                </c:pt>
                <c:pt idx="1">
                  <c:v>2.2813531160354614</c:v>
                </c:pt>
                <c:pt idx="2">
                  <c:v>2.0731412768363953</c:v>
                </c:pt>
                <c:pt idx="3">
                  <c:v>1.8322756290435791</c:v>
                </c:pt>
                <c:pt idx="4">
                  <c:v>1.7908638119697571</c:v>
                </c:pt>
                <c:pt idx="5">
                  <c:v>1.3470649123191833</c:v>
                </c:pt>
                <c:pt idx="6">
                  <c:v>1.33</c:v>
                </c:pt>
                <c:pt idx="7">
                  <c:v>0.81212687492370605</c:v>
                </c:pt>
              </c:numCache>
            </c:numRef>
          </c:val>
          <c:extLst>
            <c:ext xmlns:c16="http://schemas.microsoft.com/office/drawing/2014/chart" uri="{C3380CC4-5D6E-409C-BE32-E72D297353CC}">
              <c16:uniqueId val="{00000000-FE21-4C25-9A86-1A76760BA156}"/>
            </c:ext>
          </c:extLst>
        </c:ser>
        <c:dLbls>
          <c:showLegendKey val="0"/>
          <c:showVal val="0"/>
          <c:showCatName val="0"/>
          <c:showSerName val="0"/>
          <c:showPercent val="0"/>
          <c:showBubbleSize val="0"/>
        </c:dLbls>
        <c:gapWidth val="100"/>
        <c:axId val="1755152239"/>
        <c:axId val="1755157999"/>
      </c:barChart>
      <c:lineChart>
        <c:grouping val="standard"/>
        <c:varyColors val="0"/>
        <c:ser>
          <c:idx val="1"/>
          <c:order val="1"/>
          <c:tx>
            <c:strRef>
              <c:f>'11'!$C$18</c:f>
              <c:strCache>
                <c:ptCount val="1"/>
                <c:pt idx="0">
                  <c:v>América Latina</c:v>
                </c:pt>
              </c:strCache>
            </c:strRef>
          </c:tx>
          <c:spPr>
            <a:ln w="28575" cap="rnd">
              <a:solidFill>
                <a:srgbClr val="CC66FF"/>
              </a:solidFill>
              <a:round/>
            </a:ln>
            <a:effectLst/>
          </c:spPr>
          <c:marker>
            <c:symbol val="none"/>
          </c:marker>
          <c:dLbls>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EA-4BD5-8965-B9D16F9604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'11'!$A$19:$A$26</c:f>
              <c:strCache>
                <c:ptCount val="8"/>
                <c:pt idx="0">
                  <c:v>Brasil</c:v>
                </c:pt>
                <c:pt idx="1">
                  <c:v>Argentina</c:v>
                </c:pt>
                <c:pt idx="2">
                  <c:v>Costa Rica</c:v>
                </c:pt>
                <c:pt idx="3">
                  <c:v>Colombia</c:v>
                </c:pt>
                <c:pt idx="4">
                  <c:v>México </c:v>
                </c:pt>
                <c:pt idx="5">
                  <c:v>Chile </c:v>
                </c:pt>
                <c:pt idx="6">
                  <c:v>Perú</c:v>
                </c:pt>
                <c:pt idx="7">
                  <c:v>Suecia</c:v>
                </c:pt>
              </c:strCache>
            </c:strRef>
          </c:cat>
          <c:val>
            <c:numRef>
              <c:f>'11'!$C$19:$C$26</c:f>
              <c:numCache>
                <c:formatCode>0.00</c:formatCode>
                <c:ptCount val="8"/>
                <c:pt idx="0">
                  <c:v>1.8523395998137338</c:v>
                </c:pt>
                <c:pt idx="1">
                  <c:v>1.8523395998137338</c:v>
                </c:pt>
                <c:pt idx="2">
                  <c:v>1.8523395998137338</c:v>
                </c:pt>
                <c:pt idx="3">
                  <c:v>1.8523395998137338</c:v>
                </c:pt>
                <c:pt idx="4">
                  <c:v>1.8523395998137338</c:v>
                </c:pt>
                <c:pt idx="5">
                  <c:v>1.8523395998137338</c:v>
                </c:pt>
                <c:pt idx="6">
                  <c:v>1.8523395998137338</c:v>
                </c:pt>
                <c:pt idx="7">
                  <c:v>1.8523395998137338</c:v>
                </c:pt>
              </c:numCache>
            </c:numRef>
          </c:val>
          <c:smooth val="0"/>
          <c:extLst>
            <c:ext xmlns:c16="http://schemas.microsoft.com/office/drawing/2014/chart" uri="{C3380CC4-5D6E-409C-BE32-E72D297353CC}">
              <c16:uniqueId val="{00000001-FE21-4C25-9A86-1A76760BA156}"/>
            </c:ext>
          </c:extLst>
        </c:ser>
        <c:ser>
          <c:idx val="2"/>
          <c:order val="2"/>
          <c:tx>
            <c:strRef>
              <c:f>'11'!$D$18</c:f>
              <c:strCache>
                <c:ptCount val="1"/>
                <c:pt idx="0">
                  <c:v>OCDE</c:v>
                </c:pt>
              </c:strCache>
            </c:strRef>
          </c:tx>
          <c:spPr>
            <a:ln w="28575" cap="rnd">
              <a:solidFill>
                <a:srgbClr val="00B0F0"/>
              </a:solidFill>
              <a:round/>
            </a:ln>
            <a:effectLst/>
          </c:spPr>
          <c:marker>
            <c:symbol val="none"/>
          </c:marker>
          <c:dLbls>
            <c:dLbl>
              <c:idx val="7"/>
              <c:layout>
                <c:manualLayout>
                  <c:x val="1.1142855576088923E-2"/>
                  <c:y val="4.657274130455748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EA-4BD5-8965-B9D16F9604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'11'!$A$19:$A$26</c:f>
              <c:strCache>
                <c:ptCount val="8"/>
                <c:pt idx="0">
                  <c:v>Brasil</c:v>
                </c:pt>
                <c:pt idx="1">
                  <c:v>Argentina</c:v>
                </c:pt>
                <c:pt idx="2">
                  <c:v>Costa Rica</c:v>
                </c:pt>
                <c:pt idx="3">
                  <c:v>Colombia</c:v>
                </c:pt>
                <c:pt idx="4">
                  <c:v>México </c:v>
                </c:pt>
                <c:pt idx="5">
                  <c:v>Chile </c:v>
                </c:pt>
                <c:pt idx="6">
                  <c:v>Perú</c:v>
                </c:pt>
                <c:pt idx="7">
                  <c:v>Suecia</c:v>
                </c:pt>
              </c:strCache>
            </c:strRef>
          </c:cat>
          <c:val>
            <c:numRef>
              <c:f>'11'!$D$19:$D$26</c:f>
              <c:numCache>
                <c:formatCode>0.00</c:formatCode>
                <c:ptCount val="8"/>
                <c:pt idx="0">
                  <c:v>1.34</c:v>
                </c:pt>
                <c:pt idx="1">
                  <c:v>1.34</c:v>
                </c:pt>
                <c:pt idx="2">
                  <c:v>1.34</c:v>
                </c:pt>
                <c:pt idx="3">
                  <c:v>1.34</c:v>
                </c:pt>
                <c:pt idx="4">
                  <c:v>1.34</c:v>
                </c:pt>
                <c:pt idx="5">
                  <c:v>1.34</c:v>
                </c:pt>
                <c:pt idx="6">
                  <c:v>1.34</c:v>
                </c:pt>
                <c:pt idx="7">
                  <c:v>1.34</c:v>
                </c:pt>
              </c:numCache>
            </c:numRef>
          </c:val>
          <c:smooth val="0"/>
          <c:extLst>
            <c:ext xmlns:c16="http://schemas.microsoft.com/office/drawing/2014/chart" uri="{C3380CC4-5D6E-409C-BE32-E72D297353CC}">
              <c16:uniqueId val="{00000002-FE21-4C25-9A86-1A76760BA156}"/>
            </c:ext>
          </c:extLst>
        </c:ser>
        <c:dLbls>
          <c:showLegendKey val="0"/>
          <c:showVal val="0"/>
          <c:showCatName val="0"/>
          <c:showSerName val="0"/>
          <c:showPercent val="0"/>
          <c:showBubbleSize val="0"/>
        </c:dLbls>
        <c:marker val="1"/>
        <c:smooth val="0"/>
        <c:axId val="1755152239"/>
        <c:axId val="1755157999"/>
      </c:lineChart>
      <c:catAx>
        <c:axId val="1755152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55157999"/>
        <c:crosses val="autoZero"/>
        <c:auto val="1"/>
        <c:lblAlgn val="ctr"/>
        <c:lblOffset val="100"/>
        <c:noMultiLvlLbl val="0"/>
      </c:catAx>
      <c:valAx>
        <c:axId val="1755157999"/>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crossAx val="1755152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radarChart>
        <c:radarStyle val="marker"/>
        <c:varyColors val="0"/>
        <c:ser>
          <c:idx val="0"/>
          <c:order val="0"/>
          <c:tx>
            <c:strRef>
              <c:f>'12'!$B$15</c:f>
              <c:strCache>
                <c:ptCount val="1"/>
                <c:pt idx="0">
                  <c:v>Colombia</c:v>
                </c:pt>
              </c:strCache>
            </c:strRef>
          </c:tx>
          <c:spPr>
            <a:ln w="28575" cap="rnd">
              <a:solidFill>
                <a:schemeClr val="accent1"/>
              </a:solidFill>
              <a:round/>
            </a:ln>
            <a:effectLst/>
          </c:spPr>
          <c:marker>
            <c:symbol val="none"/>
          </c:marker>
          <c:dLbls>
            <c:dLbl>
              <c:idx val="0"/>
              <c:layout>
                <c:manualLayout>
                  <c:x val="0"/>
                  <c:y val="0.114867676055064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F4-4BFB-BE7E-657D23D3BDC7}"/>
                </c:ext>
              </c:extLst>
            </c:dLbl>
            <c:dLbl>
              <c:idx val="1"/>
              <c:layout>
                <c:manualLayout>
                  <c:x val="-6.8816859371935157E-2"/>
                  <c:y val="6.723961525174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F4-4BFB-BE7E-657D23D3BDC7}"/>
                </c:ext>
              </c:extLst>
            </c:dLbl>
            <c:dLbl>
              <c:idx val="2"/>
              <c:layout>
                <c:manualLayout>
                  <c:x val="-9.1755812495913441E-2"/>
                  <c:y val="2.80165063548936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F4-4BFB-BE7E-657D23D3BDC7}"/>
                </c:ext>
              </c:extLst>
            </c:dLbl>
            <c:dLbl>
              <c:idx val="3"/>
              <c:layout>
                <c:manualLayout>
                  <c:x val="-9.1755812495913441E-2"/>
                  <c:y val="-2.5214855719404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F4-4BFB-BE7E-657D23D3BDC7}"/>
                </c:ext>
              </c:extLst>
            </c:dLbl>
            <c:dLbl>
              <c:idx val="4"/>
              <c:layout>
                <c:manualLayout>
                  <c:x val="-6.1935173434741655E-2"/>
                  <c:y val="-0.100859422877617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F4-4BFB-BE7E-657D23D3BDC7}"/>
                </c:ext>
              </c:extLst>
            </c:dLbl>
            <c:dLbl>
              <c:idx val="5"/>
              <c:layout>
                <c:manualLayout>
                  <c:x val="0"/>
                  <c:y val="-9.805777224212801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F4-4BFB-BE7E-657D23D3BDC7}"/>
                </c:ext>
              </c:extLst>
            </c:dLbl>
            <c:dLbl>
              <c:idx val="6"/>
              <c:layout>
                <c:manualLayout>
                  <c:x val="4.5877906247956721E-2"/>
                  <c:y val="-8.965282033565991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F4-4BFB-BE7E-657D23D3BDC7}"/>
                </c:ext>
              </c:extLst>
            </c:dLbl>
            <c:dLbl>
              <c:idx val="7"/>
              <c:layout>
                <c:manualLayout>
                  <c:x val="9.8637498433106943E-2"/>
                  <c:y val="-3.081815699038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F4-4BFB-BE7E-657D23D3BDC7}"/>
                </c:ext>
              </c:extLst>
            </c:dLbl>
            <c:dLbl>
              <c:idx val="8"/>
              <c:layout>
                <c:manualLayout>
                  <c:x val="9.4049707808311275E-2"/>
                  <c:y val="1.4008253177446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AF4-4BFB-BE7E-657D23D3BDC7}"/>
                </c:ext>
              </c:extLst>
            </c:dLbl>
            <c:dLbl>
              <c:idx val="9"/>
              <c:layout>
                <c:manualLayout>
                  <c:x val="5.7347382809945814E-2"/>
                  <c:y val="6.4437964616255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F4-4BFB-BE7E-657D23D3BD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'12'!$A$16:$A$25</c:f>
              <c:strCache>
                <c:ptCount val="10"/>
                <c:pt idx="0">
                  <c:v>Registro empresarial</c:v>
                </c:pt>
                <c:pt idx="1">
                  <c:v>Sede empresarial</c:v>
                </c:pt>
                <c:pt idx="2">
                  <c:v>Servicio de utilidad pública</c:v>
                </c:pt>
                <c:pt idx="3">
                  <c:v>Trabajo</c:v>
                </c:pt>
                <c:pt idx="4">
                  <c:v>Servicios financieros</c:v>
                </c:pt>
                <c:pt idx="5">
                  <c:v>Comercio internacional</c:v>
                </c:pt>
                <c:pt idx="6">
                  <c:v>Impuestos</c:v>
                </c:pt>
                <c:pt idx="7">
                  <c:v>Resolución de disputas</c:v>
                </c:pt>
                <c:pt idx="8">
                  <c:v>Competencia en los mercados</c:v>
                </c:pt>
                <c:pt idx="9">
                  <c:v>Insolvencia empresarial</c:v>
                </c:pt>
              </c:strCache>
            </c:strRef>
          </c:cat>
          <c:val>
            <c:numRef>
              <c:f>'12'!$B$16:$B$25</c:f>
              <c:numCache>
                <c:formatCode>0.00</c:formatCode>
                <c:ptCount val="10"/>
                <c:pt idx="0">
                  <c:v>88.619047164916992</c:v>
                </c:pt>
                <c:pt idx="1">
                  <c:v>72.375438831746578</c:v>
                </c:pt>
                <c:pt idx="2">
                  <c:v>74.990527898073196</c:v>
                </c:pt>
                <c:pt idx="3">
                  <c:v>62.076716105143198</c:v>
                </c:pt>
                <c:pt idx="4">
                  <c:v>75.194443732500076</c:v>
                </c:pt>
                <c:pt idx="5">
                  <c:v>54.355264322187303</c:v>
                </c:pt>
                <c:pt idx="6">
                  <c:v>57.709259033203125</c:v>
                </c:pt>
                <c:pt idx="7">
                  <c:v>72.854311625162765</c:v>
                </c:pt>
                <c:pt idx="8">
                  <c:v>64.841914782921478</c:v>
                </c:pt>
                <c:pt idx="9">
                  <c:v>74.490743333333327</c:v>
                </c:pt>
              </c:numCache>
            </c:numRef>
          </c:val>
          <c:extLst>
            <c:ext xmlns:c16="http://schemas.microsoft.com/office/drawing/2014/chart" uri="{C3380CC4-5D6E-409C-BE32-E72D297353CC}">
              <c16:uniqueId val="{00000000-FAF4-4BFB-BE7E-657D23D3BDC7}"/>
            </c:ext>
          </c:extLst>
        </c:ser>
        <c:dLbls>
          <c:showLegendKey val="0"/>
          <c:showVal val="0"/>
          <c:showCatName val="0"/>
          <c:showSerName val="0"/>
          <c:showPercent val="0"/>
          <c:showBubbleSize val="0"/>
        </c:dLbls>
        <c:axId val="147415680"/>
        <c:axId val="147402240"/>
        <c:extLst>
          <c:ext xmlns:c15="http://schemas.microsoft.com/office/drawing/2012/chart" uri="{02D57815-91ED-43cb-92C2-25804820EDAC}">
            <c15:filteredRadarSeries>
              <c15:ser>
                <c:idx val="1"/>
                <c:order val="1"/>
                <c:tx>
                  <c:strRef>
                    <c:extLst>
                      <c:ext uri="{02D57815-91ED-43cb-92C2-25804820EDAC}">
                        <c15:formulaRef>
                          <c15:sqref>'12'!$C$15</c15:sqref>
                        </c15:formulaRef>
                      </c:ext>
                    </c:extLst>
                    <c:strCache>
                      <c:ptCount val="1"/>
                      <c:pt idx="0">
                        <c:v>América Latina</c:v>
                      </c:pt>
                    </c:strCache>
                  </c:strRef>
                </c:tx>
                <c:spPr>
                  <a:ln w="28575" cap="rnd">
                    <a:solidFill>
                      <a:schemeClr val="accent2"/>
                    </a:solidFill>
                    <a:round/>
                  </a:ln>
                  <a:effectLst/>
                </c:spPr>
                <c:marker>
                  <c:symbol val="none"/>
                </c:marker>
                <c:cat>
                  <c:strRef>
                    <c:extLst>
                      <c:ext uri="{02D57815-91ED-43cb-92C2-25804820EDAC}">
                        <c15:formulaRef>
                          <c15:sqref>'12'!$A$16:$A$25</c15:sqref>
                        </c15:formulaRef>
                      </c:ext>
                    </c:extLst>
                    <c:strCache>
                      <c:ptCount val="10"/>
                      <c:pt idx="0">
                        <c:v>Registro empresarial</c:v>
                      </c:pt>
                      <c:pt idx="1">
                        <c:v>Sede empresarial</c:v>
                      </c:pt>
                      <c:pt idx="2">
                        <c:v>Servicio de utilidad pública</c:v>
                      </c:pt>
                      <c:pt idx="3">
                        <c:v>Trabajo</c:v>
                      </c:pt>
                      <c:pt idx="4">
                        <c:v>Servicios financieros</c:v>
                      </c:pt>
                      <c:pt idx="5">
                        <c:v>Comercio internacional</c:v>
                      </c:pt>
                      <c:pt idx="6">
                        <c:v>Impuestos</c:v>
                      </c:pt>
                      <c:pt idx="7">
                        <c:v>Resolución de disputas</c:v>
                      </c:pt>
                      <c:pt idx="8">
                        <c:v>Competencia en los mercados</c:v>
                      </c:pt>
                      <c:pt idx="9">
                        <c:v>Insolvencia empresarial</c:v>
                      </c:pt>
                    </c:strCache>
                  </c:strRef>
                </c:cat>
                <c:val>
                  <c:numRef>
                    <c:extLst>
                      <c:ext uri="{02D57815-91ED-43cb-92C2-25804820EDAC}">
                        <c15:formulaRef>
                          <c15:sqref>'12'!$C$16:$C$25</c15:sqref>
                        </c15:formulaRef>
                      </c:ext>
                    </c:extLst>
                    <c:numCache>
                      <c:formatCode>General</c:formatCode>
                      <c:ptCount val="10"/>
                    </c:numCache>
                  </c:numRef>
                </c:val>
                <c:extLst>
                  <c:ext xmlns:c16="http://schemas.microsoft.com/office/drawing/2014/chart" uri="{C3380CC4-5D6E-409C-BE32-E72D297353CC}">
                    <c16:uniqueId val="{00000001-FAF4-4BFB-BE7E-657D23D3BDC7}"/>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'12'!$D$15</c15:sqref>
                        </c15:formulaRef>
                      </c:ext>
                    </c:extLst>
                    <c:strCache>
                      <c:ptCount val="1"/>
                      <c:pt idx="0">
                        <c:v>OCDE</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'12'!$A$16:$A$25</c15:sqref>
                        </c15:formulaRef>
                      </c:ext>
                    </c:extLst>
                    <c:strCache>
                      <c:ptCount val="10"/>
                      <c:pt idx="0">
                        <c:v>Registro empresarial</c:v>
                      </c:pt>
                      <c:pt idx="1">
                        <c:v>Sede empresarial</c:v>
                      </c:pt>
                      <c:pt idx="2">
                        <c:v>Servicio de utilidad pública</c:v>
                      </c:pt>
                      <c:pt idx="3">
                        <c:v>Trabajo</c:v>
                      </c:pt>
                      <c:pt idx="4">
                        <c:v>Servicios financieros</c:v>
                      </c:pt>
                      <c:pt idx="5">
                        <c:v>Comercio internacional</c:v>
                      </c:pt>
                      <c:pt idx="6">
                        <c:v>Impuestos</c:v>
                      </c:pt>
                      <c:pt idx="7">
                        <c:v>Resolución de disputas</c:v>
                      </c:pt>
                      <c:pt idx="8">
                        <c:v>Competencia en los mercados</c:v>
                      </c:pt>
                      <c:pt idx="9">
                        <c:v>Insolvencia empresarial</c:v>
                      </c:pt>
                    </c:strCache>
                  </c:strRef>
                </c:cat>
                <c:val>
                  <c:numRef>
                    <c:extLst xmlns:c15="http://schemas.microsoft.com/office/drawing/2012/chart">
                      <c:ext xmlns:c15="http://schemas.microsoft.com/office/drawing/2012/chart" uri="{02D57815-91ED-43cb-92C2-25804820EDAC}">
                        <c15:formulaRef>
                          <c15:sqref>'12'!$D$16:$D$25</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FAF4-4BFB-BE7E-657D23D3BDC7}"/>
                  </c:ext>
                </c:extLst>
              </c15:ser>
            </c15:filteredRadarSeries>
          </c:ext>
        </c:extLst>
      </c:radarChart>
      <c:catAx>
        <c:axId val="1474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7402240"/>
        <c:crosses val="autoZero"/>
        <c:auto val="1"/>
        <c:lblAlgn val="ctr"/>
        <c:lblOffset val="100"/>
        <c:noMultiLvlLbl val="0"/>
      </c:catAx>
      <c:valAx>
        <c:axId val="14740224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47415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'12'!$A$41:$A$50</c:f>
              <c:strCache>
                <c:ptCount val="10"/>
                <c:pt idx="0">
                  <c:v>Portugal</c:v>
                </c:pt>
                <c:pt idx="1">
                  <c:v>Estonia</c:v>
                </c:pt>
                <c:pt idx="2">
                  <c:v>Eslovaquia</c:v>
                </c:pt>
                <c:pt idx="3">
                  <c:v>Colombia</c:v>
                </c:pt>
                <c:pt idx="4">
                  <c:v>Hungría</c:v>
                </c:pt>
                <c:pt idx="5">
                  <c:v>Perú</c:v>
                </c:pt>
                <c:pt idx="6">
                  <c:v>México</c:v>
                </c:pt>
                <c:pt idx="7">
                  <c:v>Paraguay</c:v>
                </c:pt>
                <c:pt idx="8">
                  <c:v>Costa Rica</c:v>
                </c:pt>
                <c:pt idx="9">
                  <c:v>Grecia</c:v>
                </c:pt>
              </c:strCache>
            </c:strRef>
          </c:cat>
          <c:val>
            <c:numRef>
              <c:f>'12'!$B$41:$B$50</c:f>
              <c:numCache>
                <c:formatCode>0.0</c:formatCode>
                <c:ptCount val="10"/>
                <c:pt idx="0">
                  <c:v>79.239999999999995</c:v>
                </c:pt>
                <c:pt idx="1">
                  <c:v>79.22</c:v>
                </c:pt>
                <c:pt idx="2">
                  <c:v>75.59</c:v>
                </c:pt>
                <c:pt idx="3">
                  <c:v>74.489999999999995</c:v>
                </c:pt>
                <c:pt idx="4">
                  <c:v>65.75</c:v>
                </c:pt>
                <c:pt idx="5">
                  <c:v>61.66</c:v>
                </c:pt>
                <c:pt idx="6">
                  <c:v>53.93</c:v>
                </c:pt>
                <c:pt idx="7">
                  <c:v>45.33</c:v>
                </c:pt>
                <c:pt idx="8">
                  <c:v>45.09</c:v>
                </c:pt>
                <c:pt idx="9">
                  <c:v>43.71</c:v>
                </c:pt>
              </c:numCache>
            </c:numRef>
          </c:val>
          <c:extLst>
            <c:ext xmlns:c16="http://schemas.microsoft.com/office/drawing/2014/chart" uri="{C3380CC4-5D6E-409C-BE32-E72D297353CC}">
              <c16:uniqueId val="{00000000-2CFA-4479-81AD-5C49EB318F90}"/>
            </c:ext>
          </c:extLst>
        </c:ser>
        <c:dLbls>
          <c:showLegendKey val="0"/>
          <c:showVal val="0"/>
          <c:showCatName val="0"/>
          <c:showSerName val="0"/>
          <c:showPercent val="0"/>
          <c:showBubbleSize val="0"/>
        </c:dLbls>
        <c:gapWidth val="219"/>
        <c:overlap val="-27"/>
        <c:axId val="1277132688"/>
        <c:axId val="1277134608"/>
      </c:barChart>
      <c:catAx>
        <c:axId val="127713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77134608"/>
        <c:crosses val="autoZero"/>
        <c:auto val="1"/>
        <c:lblAlgn val="ctr"/>
        <c:lblOffset val="100"/>
        <c:noMultiLvlLbl val="0"/>
      </c:catAx>
      <c:valAx>
        <c:axId val="1277134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771326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'13'!$B$14</c:f>
              <c:strCache>
                <c:ptCount val="1"/>
                <c:pt idx="0">
                  <c:v>Canceladas</c:v>
                </c:pt>
              </c:strCache>
            </c:strRef>
          </c:tx>
          <c:spPr>
            <a:solidFill>
              <a:schemeClr val="accent5">
                <a:lumMod val="50000"/>
              </a:schemeClr>
            </a:solidFill>
            <a:ln>
              <a:noFill/>
            </a:ln>
            <a:effectLst/>
          </c:spPr>
          <c:invertIfNegative val="0"/>
          <c:cat>
            <c:numRef>
              <c:f>'13'!$A$15:$A$22</c:f>
              <c:numCache>
                <c:formatCode>General</c:formatCode>
                <c:ptCount val="8"/>
                <c:pt idx="0">
                  <c:v>2017</c:v>
                </c:pt>
                <c:pt idx="1">
                  <c:v>2018</c:v>
                </c:pt>
                <c:pt idx="2">
                  <c:v>2019</c:v>
                </c:pt>
                <c:pt idx="3">
                  <c:v>2020</c:v>
                </c:pt>
                <c:pt idx="4">
                  <c:v>2021</c:v>
                </c:pt>
                <c:pt idx="5">
                  <c:v>2022</c:v>
                </c:pt>
                <c:pt idx="6">
                  <c:v>2023</c:v>
                </c:pt>
                <c:pt idx="7">
                  <c:v>2024</c:v>
                </c:pt>
              </c:numCache>
            </c:numRef>
          </c:cat>
          <c:val>
            <c:numRef>
              <c:f>'13'!$B$15:$B$22</c:f>
              <c:numCache>
                <c:formatCode>_-* #,##0_-;\-* #,##0_-;_-* "-"??_-;_-@_-</c:formatCode>
                <c:ptCount val="8"/>
                <c:pt idx="0">
                  <c:v>217393</c:v>
                </c:pt>
                <c:pt idx="1">
                  <c:v>217798</c:v>
                </c:pt>
                <c:pt idx="2">
                  <c:v>222644</c:v>
                </c:pt>
                <c:pt idx="3">
                  <c:v>195042</c:v>
                </c:pt>
                <c:pt idx="4">
                  <c:v>211454</c:v>
                </c:pt>
                <c:pt idx="5">
                  <c:v>214008</c:v>
                </c:pt>
                <c:pt idx="6">
                  <c:v>233404</c:v>
                </c:pt>
                <c:pt idx="7">
                  <c:v>278446</c:v>
                </c:pt>
              </c:numCache>
            </c:numRef>
          </c:val>
          <c:extLst>
            <c:ext xmlns:c16="http://schemas.microsoft.com/office/drawing/2014/chart" uri="{C3380CC4-5D6E-409C-BE32-E72D297353CC}">
              <c16:uniqueId val="{00000001-A7F2-4BC5-A09D-E5476131210B}"/>
            </c:ext>
          </c:extLst>
        </c:ser>
        <c:dLbls>
          <c:showLegendKey val="0"/>
          <c:showVal val="0"/>
          <c:showCatName val="0"/>
          <c:showSerName val="0"/>
          <c:showPercent val="0"/>
          <c:showBubbleSize val="0"/>
        </c:dLbls>
        <c:gapWidth val="50"/>
        <c:axId val="1019041008"/>
        <c:axId val="1019033808"/>
      </c:barChart>
      <c:lineChart>
        <c:grouping val="standard"/>
        <c:varyColors val="0"/>
        <c:ser>
          <c:idx val="2"/>
          <c:order val="1"/>
          <c:tx>
            <c:strRef>
              <c:f>'13'!$C$14</c:f>
              <c:strCache>
                <c:ptCount val="1"/>
                <c:pt idx="0">
                  <c:v>Tasa de cancelación</c:v>
                </c:pt>
              </c:strCache>
            </c:strRef>
          </c:tx>
          <c:spPr>
            <a:ln w="28575" cap="rnd">
              <a:solidFill>
                <a:srgbClr val="CC66FF"/>
              </a:solidFill>
              <a:round/>
            </a:ln>
            <a:effectLst/>
          </c:spPr>
          <c:marker>
            <c:symbol val="circle"/>
            <c:size val="5"/>
            <c:spPr>
              <a:solidFill>
                <a:srgbClr val="CC66FF"/>
              </a:solidFill>
              <a:ln w="9525">
                <a:solidFill>
                  <a:srgbClr val="CC66FF"/>
                </a:solidFill>
              </a:ln>
              <a:effectLst/>
            </c:spPr>
          </c:marker>
          <c:cat>
            <c:numRef>
              <c:f>'13'!$A$15:$A$22</c:f>
              <c:numCache>
                <c:formatCode>General</c:formatCode>
                <c:ptCount val="8"/>
                <c:pt idx="0">
                  <c:v>2017</c:v>
                </c:pt>
                <c:pt idx="1">
                  <c:v>2018</c:v>
                </c:pt>
                <c:pt idx="2">
                  <c:v>2019</c:v>
                </c:pt>
                <c:pt idx="3">
                  <c:v>2020</c:v>
                </c:pt>
                <c:pt idx="4">
                  <c:v>2021</c:v>
                </c:pt>
                <c:pt idx="5">
                  <c:v>2022</c:v>
                </c:pt>
                <c:pt idx="6">
                  <c:v>2023</c:v>
                </c:pt>
                <c:pt idx="7">
                  <c:v>2024</c:v>
                </c:pt>
              </c:numCache>
            </c:numRef>
          </c:cat>
          <c:val>
            <c:numRef>
              <c:f>'13'!$C$15:$C$22</c:f>
              <c:numCache>
                <c:formatCode>0.00%</c:formatCode>
                <c:ptCount val="8"/>
                <c:pt idx="0">
                  <c:v>0.13900000000000001</c:v>
                </c:pt>
                <c:pt idx="1">
                  <c:v>0.13500000000000001</c:v>
                </c:pt>
                <c:pt idx="2">
                  <c:v>0.13500000000000001</c:v>
                </c:pt>
                <c:pt idx="3" formatCode="0%">
                  <c:v>0.13</c:v>
                </c:pt>
                <c:pt idx="4" formatCode="0%">
                  <c:v>0.13</c:v>
                </c:pt>
                <c:pt idx="5">
                  <c:v>0.123</c:v>
                </c:pt>
                <c:pt idx="6">
                  <c:v>0.13500000000000001</c:v>
                </c:pt>
                <c:pt idx="7" formatCode="0.0%">
                  <c:v>0.16008117718415205</c:v>
                </c:pt>
              </c:numCache>
            </c:numRef>
          </c:val>
          <c:smooth val="0"/>
          <c:extLst>
            <c:ext xmlns:c16="http://schemas.microsoft.com/office/drawing/2014/chart" uri="{C3380CC4-5D6E-409C-BE32-E72D297353CC}">
              <c16:uniqueId val="{00000002-A7F2-4BC5-A09D-E5476131210B}"/>
            </c:ext>
          </c:extLst>
        </c:ser>
        <c:dLbls>
          <c:showLegendKey val="0"/>
          <c:showVal val="0"/>
          <c:showCatName val="0"/>
          <c:showSerName val="0"/>
          <c:showPercent val="0"/>
          <c:showBubbleSize val="0"/>
        </c:dLbls>
        <c:marker val="1"/>
        <c:smooth val="0"/>
        <c:axId val="1488061343"/>
        <c:axId val="1488060383"/>
      </c:lineChart>
      <c:catAx>
        <c:axId val="101904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9033808"/>
        <c:crosses val="autoZero"/>
        <c:auto val="1"/>
        <c:lblAlgn val="ctr"/>
        <c:lblOffset val="100"/>
        <c:noMultiLvlLbl val="0"/>
      </c:catAx>
      <c:valAx>
        <c:axId val="101903380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9041008"/>
        <c:crosses val="autoZero"/>
        <c:crossBetween val="between"/>
      </c:valAx>
      <c:valAx>
        <c:axId val="1488060383"/>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8061343"/>
        <c:crosses val="max"/>
        <c:crossBetween val="between"/>
      </c:valAx>
      <c:catAx>
        <c:axId val="1488061343"/>
        <c:scaling>
          <c:orientation val="minMax"/>
        </c:scaling>
        <c:delete val="1"/>
        <c:axPos val="b"/>
        <c:numFmt formatCode="General" sourceLinked="1"/>
        <c:majorTickMark val="out"/>
        <c:minorTickMark val="none"/>
        <c:tickLblPos val="nextTo"/>
        <c:crossAx val="148806038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lumMod val="50000"/>
              </a:schemeClr>
            </a:solidFill>
            <a:ln>
              <a:solidFill>
                <a:schemeClr val="accent5">
                  <a:lumMod val="50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'14'!$A$14:$A$19</c:f>
              <c:strCache>
                <c:ptCount val="6"/>
                <c:pt idx="0">
                  <c:v>Financiero</c:v>
                </c:pt>
                <c:pt idx="1">
                  <c:v>Organizacional</c:v>
                </c:pt>
                <c:pt idx="2">
                  <c:v>Mercadeo</c:v>
                </c:pt>
                <c:pt idx="3">
                  <c:v>Recursos Humanos</c:v>
                </c:pt>
                <c:pt idx="4">
                  <c:v>Entorno</c:v>
                </c:pt>
                <c:pt idx="5">
                  <c:v>Operativo</c:v>
                </c:pt>
              </c:strCache>
            </c:strRef>
          </c:cat>
          <c:val>
            <c:numRef>
              <c:f>'14'!$B$14:$B$19</c:f>
              <c:numCache>
                <c:formatCode>0.00%</c:formatCode>
                <c:ptCount val="6"/>
                <c:pt idx="0">
                  <c:v>0.22900000000000001</c:v>
                </c:pt>
                <c:pt idx="1">
                  <c:v>0.19900000000000001</c:v>
                </c:pt>
                <c:pt idx="2">
                  <c:v>0.17699999999999999</c:v>
                </c:pt>
                <c:pt idx="3">
                  <c:v>0.14399999999999999</c:v>
                </c:pt>
                <c:pt idx="4">
                  <c:v>0.13600000000000001</c:v>
                </c:pt>
                <c:pt idx="5">
                  <c:v>0.124</c:v>
                </c:pt>
              </c:numCache>
            </c:numRef>
          </c:val>
          <c:extLst>
            <c:ext xmlns:c16="http://schemas.microsoft.com/office/drawing/2014/chart" uri="{C3380CC4-5D6E-409C-BE32-E72D297353CC}">
              <c16:uniqueId val="{00000000-6B87-40CE-9716-FB2AD3D67C6F}"/>
            </c:ext>
          </c:extLst>
        </c:ser>
        <c:dLbls>
          <c:showLegendKey val="0"/>
          <c:showVal val="0"/>
          <c:showCatName val="0"/>
          <c:showSerName val="0"/>
          <c:showPercent val="0"/>
          <c:showBubbleSize val="0"/>
        </c:dLbls>
        <c:gapWidth val="100"/>
        <c:overlap val="-27"/>
        <c:axId val="2084901967"/>
        <c:axId val="2084903407"/>
      </c:barChart>
      <c:catAx>
        <c:axId val="2084901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84903407"/>
        <c:crosses val="autoZero"/>
        <c:auto val="1"/>
        <c:lblAlgn val="ctr"/>
        <c:lblOffset val="100"/>
        <c:noMultiLvlLbl val="0"/>
      </c:catAx>
      <c:valAx>
        <c:axId val="2084903407"/>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2084901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'15'!$C$15</c:f>
              <c:strCache>
                <c:ptCount val="1"/>
                <c:pt idx="0">
                  <c:v>Insolvencia</c:v>
                </c:pt>
              </c:strCache>
            </c:strRef>
          </c:tx>
          <c:spPr>
            <a:solidFill>
              <a:schemeClr val="accent1"/>
            </a:solidFill>
            <a:ln>
              <a:noFill/>
            </a:ln>
            <a:effectLst/>
          </c:spPr>
          <c:invertIfNegative val="0"/>
          <c:cat>
            <c:strRef>
              <c:f>'15'!$B$16:$B$25</c:f>
              <c:strCache>
                <c:ptCount val="10"/>
                <c:pt idx="0">
                  <c:v>Portugal</c:v>
                </c:pt>
                <c:pt idx="1">
                  <c:v>Estonia</c:v>
                </c:pt>
                <c:pt idx="2">
                  <c:v>Eslovaquia</c:v>
                </c:pt>
                <c:pt idx="3">
                  <c:v>Colombia</c:v>
                </c:pt>
                <c:pt idx="4">
                  <c:v>Hungría</c:v>
                </c:pt>
                <c:pt idx="5">
                  <c:v>Perú</c:v>
                </c:pt>
                <c:pt idx="6">
                  <c:v>México</c:v>
                </c:pt>
                <c:pt idx="7">
                  <c:v>Paraguay</c:v>
                </c:pt>
                <c:pt idx="8">
                  <c:v>Costa Rica</c:v>
                </c:pt>
                <c:pt idx="9">
                  <c:v>Grecia</c:v>
                </c:pt>
              </c:strCache>
            </c:strRef>
          </c:cat>
          <c:val>
            <c:numRef>
              <c:f>'15'!$C$16:$C$25</c:f>
              <c:numCache>
                <c:formatCode>0.0</c:formatCode>
                <c:ptCount val="10"/>
                <c:pt idx="0">
                  <c:v>79.239999999999995</c:v>
                </c:pt>
                <c:pt idx="1">
                  <c:v>79.22</c:v>
                </c:pt>
                <c:pt idx="2">
                  <c:v>75.59</c:v>
                </c:pt>
                <c:pt idx="3">
                  <c:v>74.489999999999995</c:v>
                </c:pt>
                <c:pt idx="4">
                  <c:v>65.75</c:v>
                </c:pt>
                <c:pt idx="5">
                  <c:v>61.66</c:v>
                </c:pt>
                <c:pt idx="6">
                  <c:v>53.93</c:v>
                </c:pt>
                <c:pt idx="7">
                  <c:v>45.33</c:v>
                </c:pt>
                <c:pt idx="8">
                  <c:v>45.09</c:v>
                </c:pt>
                <c:pt idx="9">
                  <c:v>43.71</c:v>
                </c:pt>
              </c:numCache>
            </c:numRef>
          </c:val>
          <c:extLst>
            <c:ext xmlns:c16="http://schemas.microsoft.com/office/drawing/2014/chart" uri="{C3380CC4-5D6E-409C-BE32-E72D297353CC}">
              <c16:uniqueId val="{00000000-8D9F-469B-9C89-2879EF7C2B94}"/>
            </c:ext>
          </c:extLst>
        </c:ser>
        <c:dLbls>
          <c:showLegendKey val="0"/>
          <c:showVal val="0"/>
          <c:showCatName val="0"/>
          <c:showSerName val="0"/>
          <c:showPercent val="0"/>
          <c:showBubbleSize val="0"/>
        </c:dLbls>
        <c:gapWidth val="219"/>
        <c:overlap val="-27"/>
        <c:axId val="569408176"/>
        <c:axId val="569403856"/>
      </c:barChart>
      <c:catAx>
        <c:axId val="56940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9403856"/>
        <c:crosses val="autoZero"/>
        <c:auto val="1"/>
        <c:lblAlgn val="ctr"/>
        <c:lblOffset val="100"/>
        <c:noMultiLvlLbl val="0"/>
      </c:catAx>
      <c:valAx>
        <c:axId val="5694038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94081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[3]Gráfica!$B$10</c:f>
              <c:strCache>
                <c:ptCount val="1"/>
                <c:pt idx="0">
                  <c:v>OCDE</c:v>
                </c:pt>
              </c:strCache>
            </c:strRef>
          </c:tx>
          <c:spPr>
            <a:ln w="12700" cap="rnd">
              <a:solidFill>
                <a:schemeClr val="accent1"/>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[3]Gráfica!$B$11:$B$35</c:f>
              <c:numCache>
                <c:formatCode>General</c:formatCode>
                <c:ptCount val="25"/>
                <c:pt idx="0">
                  <c:v>1.3094736842105263</c:v>
                </c:pt>
                <c:pt idx="1">
                  <c:v>0.14973684210526317</c:v>
                </c:pt>
                <c:pt idx="2">
                  <c:v>0.39210526315789468</c:v>
                </c:pt>
                <c:pt idx="3">
                  <c:v>0.50105263157894731</c:v>
                </c:pt>
                <c:pt idx="4">
                  <c:v>0.94973684210526321</c:v>
                </c:pt>
                <c:pt idx="5">
                  <c:v>0.40868421052631587</c:v>
                </c:pt>
                <c:pt idx="6">
                  <c:v>1.1076315789473681</c:v>
                </c:pt>
                <c:pt idx="7">
                  <c:v>0.74684210526315808</c:v>
                </c:pt>
                <c:pt idx="8">
                  <c:v>-2.1331578947368426</c:v>
                </c:pt>
                <c:pt idx="9">
                  <c:v>-4.1931578947368422</c:v>
                </c:pt>
                <c:pt idx="10">
                  <c:v>1.1681578947368423</c:v>
                </c:pt>
                <c:pt idx="11">
                  <c:v>4.3947368421052665E-2</c:v>
                </c:pt>
                <c:pt idx="12">
                  <c:v>-0.89657894736842125</c:v>
                </c:pt>
                <c:pt idx="13">
                  <c:v>-0.22842105263157902</c:v>
                </c:pt>
                <c:pt idx="14">
                  <c:v>-7.8947368421052651E-3</c:v>
                </c:pt>
                <c:pt idx="15">
                  <c:v>0.46973684210526317</c:v>
                </c:pt>
                <c:pt idx="16">
                  <c:v>5.1578947368421071E-2</c:v>
                </c:pt>
                <c:pt idx="17">
                  <c:v>0.94342105263157883</c:v>
                </c:pt>
                <c:pt idx="18">
                  <c:v>0.44842105263157883</c:v>
                </c:pt>
                <c:pt idx="19">
                  <c:v>0.11789473684210527</c:v>
                </c:pt>
                <c:pt idx="20">
                  <c:v>-1.8260526315789474</c:v>
                </c:pt>
                <c:pt idx="21">
                  <c:v>1.6089473684210522</c:v>
                </c:pt>
                <c:pt idx="22">
                  <c:v>-0.1876315789473684</c:v>
                </c:pt>
                <c:pt idx="23">
                  <c:v>-1.1289473684210527</c:v>
                </c:pt>
                <c:pt idx="24">
                  <c:v>-0.70131578947368434</c:v>
                </c:pt>
              </c:numCache>
            </c:numRef>
          </c:val>
          <c:smooth val="0"/>
          <c:extLst>
            <c:ext xmlns:c16="http://schemas.microsoft.com/office/drawing/2014/chart" uri="{C3380CC4-5D6E-409C-BE32-E72D297353CC}">
              <c16:uniqueId val="{00000000-D3C7-4B09-BBC3-7346B9C9BBAE}"/>
            </c:ext>
          </c:extLst>
        </c:ser>
        <c:ser>
          <c:idx val="1"/>
          <c:order val="1"/>
          <c:tx>
            <c:strRef>
              <c:f>[3]Gráfica!$C$10</c:f>
              <c:strCache>
                <c:ptCount val="1"/>
                <c:pt idx="0">
                  <c:v>LATAM</c:v>
                </c:pt>
              </c:strCache>
            </c:strRef>
          </c:tx>
          <c:spPr>
            <a:ln w="12700" cap="rnd">
              <a:solidFill>
                <a:schemeClr val="accent2"/>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[3]Gráfica!$C$11:$C$35</c:f>
              <c:numCache>
                <c:formatCode>General</c:formatCode>
                <c:ptCount val="25"/>
                <c:pt idx="0">
                  <c:v>0.04</c:v>
                </c:pt>
                <c:pt idx="1">
                  <c:v>-2.12</c:v>
                </c:pt>
                <c:pt idx="2">
                  <c:v>-1.73</c:v>
                </c:pt>
                <c:pt idx="3">
                  <c:v>-0.73</c:v>
                </c:pt>
                <c:pt idx="4">
                  <c:v>2.4300000000000002</c:v>
                </c:pt>
                <c:pt idx="5">
                  <c:v>1.45</c:v>
                </c:pt>
                <c:pt idx="6">
                  <c:v>1.93</c:v>
                </c:pt>
                <c:pt idx="7">
                  <c:v>1.43</c:v>
                </c:pt>
                <c:pt idx="8">
                  <c:v>-0.68</c:v>
                </c:pt>
                <c:pt idx="9">
                  <c:v>-5</c:v>
                </c:pt>
                <c:pt idx="10">
                  <c:v>2.25</c:v>
                </c:pt>
                <c:pt idx="11">
                  <c:v>0.57999999999999996</c:v>
                </c:pt>
                <c:pt idx="12">
                  <c:v>-0.99</c:v>
                </c:pt>
                <c:pt idx="13">
                  <c:v>-0.25</c:v>
                </c:pt>
                <c:pt idx="14">
                  <c:v>-1.49</c:v>
                </c:pt>
                <c:pt idx="15">
                  <c:v>-1.82</c:v>
                </c:pt>
                <c:pt idx="16">
                  <c:v>-2.58</c:v>
                </c:pt>
                <c:pt idx="17">
                  <c:v>-0.56999999999999995</c:v>
                </c:pt>
                <c:pt idx="18">
                  <c:v>-1.5</c:v>
                </c:pt>
                <c:pt idx="19">
                  <c:v>-2.23</c:v>
                </c:pt>
                <c:pt idx="20">
                  <c:v>-1.78</c:v>
                </c:pt>
                <c:pt idx="21">
                  <c:v>-0.93</c:v>
                </c:pt>
                <c:pt idx="22">
                  <c:v>-0.62</c:v>
                </c:pt>
                <c:pt idx="23">
                  <c:v>-0.52</c:v>
                </c:pt>
                <c:pt idx="24">
                  <c:v>0.71</c:v>
                </c:pt>
              </c:numCache>
            </c:numRef>
          </c:val>
          <c:smooth val="0"/>
          <c:extLst>
            <c:ext xmlns:c16="http://schemas.microsoft.com/office/drawing/2014/chart" uri="{C3380CC4-5D6E-409C-BE32-E72D297353CC}">
              <c16:uniqueId val="{00000001-D3C7-4B09-BBC3-7346B9C9BBAE}"/>
            </c:ext>
          </c:extLst>
        </c:ser>
        <c:ser>
          <c:idx val="2"/>
          <c:order val="2"/>
          <c:tx>
            <c:strRef>
              <c:f>[3]Gráfica!$D$10</c:f>
              <c:strCache>
                <c:ptCount val="1"/>
                <c:pt idx="0">
                  <c:v>Brasil</c:v>
                </c:pt>
              </c:strCache>
            </c:strRef>
          </c:tx>
          <c:spPr>
            <a:ln w="12700" cap="rnd">
              <a:solidFill>
                <a:schemeClr val="accent3"/>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[3]Gráfica!$D$11:$D$35</c:f>
              <c:numCache>
                <c:formatCode>General</c:formatCode>
                <c:ptCount val="25"/>
                <c:pt idx="0">
                  <c:v>-0.97</c:v>
                </c:pt>
                <c:pt idx="1">
                  <c:v>-3.46</c:v>
                </c:pt>
                <c:pt idx="2">
                  <c:v>-0.5</c:v>
                </c:pt>
                <c:pt idx="3">
                  <c:v>-1.5</c:v>
                </c:pt>
                <c:pt idx="4">
                  <c:v>2.61</c:v>
                </c:pt>
                <c:pt idx="5">
                  <c:v>0.4</c:v>
                </c:pt>
                <c:pt idx="6">
                  <c:v>0.17</c:v>
                </c:pt>
                <c:pt idx="7">
                  <c:v>2</c:v>
                </c:pt>
                <c:pt idx="8">
                  <c:v>0.18</c:v>
                </c:pt>
                <c:pt idx="9">
                  <c:v>-3.88</c:v>
                </c:pt>
                <c:pt idx="10">
                  <c:v>2.92</c:v>
                </c:pt>
                <c:pt idx="11">
                  <c:v>-0.04</c:v>
                </c:pt>
                <c:pt idx="12">
                  <c:v>-2.39</c:v>
                </c:pt>
                <c:pt idx="13">
                  <c:v>-0.71</c:v>
                </c:pt>
                <c:pt idx="14">
                  <c:v>-2.81</c:v>
                </c:pt>
                <c:pt idx="15">
                  <c:v>-4.51</c:v>
                </c:pt>
                <c:pt idx="16">
                  <c:v>-3.64</c:v>
                </c:pt>
                <c:pt idx="17">
                  <c:v>1.02</c:v>
                </c:pt>
                <c:pt idx="18">
                  <c:v>-0.64</c:v>
                </c:pt>
                <c:pt idx="19">
                  <c:v>-1.29</c:v>
                </c:pt>
                <c:pt idx="20">
                  <c:v>1.56</c:v>
                </c:pt>
                <c:pt idx="21">
                  <c:v>-3.47</c:v>
                </c:pt>
                <c:pt idx="22">
                  <c:v>-2.86</c:v>
                </c:pt>
                <c:pt idx="23">
                  <c:v>0.95</c:v>
                </c:pt>
                <c:pt idx="24">
                  <c:v>1.85</c:v>
                </c:pt>
              </c:numCache>
            </c:numRef>
          </c:val>
          <c:smooth val="0"/>
          <c:extLst>
            <c:ext xmlns:c16="http://schemas.microsoft.com/office/drawing/2014/chart" uri="{C3380CC4-5D6E-409C-BE32-E72D297353CC}">
              <c16:uniqueId val="{00000002-D3C7-4B09-BBC3-7346B9C9BBAE}"/>
            </c:ext>
          </c:extLst>
        </c:ser>
        <c:ser>
          <c:idx val="3"/>
          <c:order val="3"/>
          <c:tx>
            <c:strRef>
              <c:f>[3]Gráfica!$E$10</c:f>
              <c:strCache>
                <c:ptCount val="1"/>
                <c:pt idx="0">
                  <c:v>Chile</c:v>
                </c:pt>
              </c:strCache>
            </c:strRef>
          </c:tx>
          <c:spPr>
            <a:ln w="12700" cap="rnd">
              <a:solidFill>
                <a:schemeClr val="accent4"/>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[3]Gráfica!$E$11:$E$35</c:f>
              <c:numCache>
                <c:formatCode>General</c:formatCode>
                <c:ptCount val="25"/>
                <c:pt idx="0">
                  <c:v>1.35</c:v>
                </c:pt>
                <c:pt idx="1">
                  <c:v>-0.37</c:v>
                </c:pt>
                <c:pt idx="2">
                  <c:v>-0.73</c:v>
                </c:pt>
                <c:pt idx="3">
                  <c:v>-0.8</c:v>
                </c:pt>
                <c:pt idx="4">
                  <c:v>1.21</c:v>
                </c:pt>
                <c:pt idx="5">
                  <c:v>-0.22</c:v>
                </c:pt>
                <c:pt idx="6">
                  <c:v>-0.35</c:v>
                </c:pt>
                <c:pt idx="7">
                  <c:v>-0.73</c:v>
                </c:pt>
                <c:pt idx="8">
                  <c:v>-2.7</c:v>
                </c:pt>
                <c:pt idx="9">
                  <c:v>-4.68</c:v>
                </c:pt>
                <c:pt idx="10">
                  <c:v>-4.46</c:v>
                </c:pt>
                <c:pt idx="11">
                  <c:v>-1.29</c:v>
                </c:pt>
                <c:pt idx="12">
                  <c:v>0.21</c:v>
                </c:pt>
                <c:pt idx="13">
                  <c:v>-1.67</c:v>
                </c:pt>
                <c:pt idx="14">
                  <c:v>-1.46</c:v>
                </c:pt>
                <c:pt idx="15">
                  <c:v>-1.66</c:v>
                </c:pt>
                <c:pt idx="16">
                  <c:v>-0.74</c:v>
                </c:pt>
                <c:pt idx="17">
                  <c:v>-1.59</c:v>
                </c:pt>
                <c:pt idx="18">
                  <c:v>0.53</c:v>
                </c:pt>
                <c:pt idx="19">
                  <c:v>-2.27</c:v>
                </c:pt>
                <c:pt idx="20">
                  <c:v>-1.83</c:v>
                </c:pt>
                <c:pt idx="21">
                  <c:v>3.95</c:v>
                </c:pt>
                <c:pt idx="22">
                  <c:v>-4.09</c:v>
                </c:pt>
                <c:pt idx="23">
                  <c:v>-3.05</c:v>
                </c:pt>
                <c:pt idx="24">
                  <c:v>-0.97</c:v>
                </c:pt>
              </c:numCache>
            </c:numRef>
          </c:val>
          <c:smooth val="0"/>
          <c:extLst>
            <c:ext xmlns:c16="http://schemas.microsoft.com/office/drawing/2014/chart" uri="{C3380CC4-5D6E-409C-BE32-E72D297353CC}">
              <c16:uniqueId val="{00000003-D3C7-4B09-BBC3-7346B9C9BBAE}"/>
            </c:ext>
          </c:extLst>
        </c:ser>
        <c:ser>
          <c:idx val="4"/>
          <c:order val="4"/>
          <c:tx>
            <c:strRef>
              <c:f>[3]Gráfica!$F$10</c:f>
              <c:strCache>
                <c:ptCount val="1"/>
                <c:pt idx="0">
                  <c:v>Colombia</c:v>
                </c:pt>
              </c:strCache>
            </c:strRef>
          </c:tx>
          <c:spPr>
            <a:ln w="12700" cap="rnd">
              <a:solidFill>
                <a:schemeClr val="accent5"/>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[3]Gráfica!$F$11:$F$35</c:f>
              <c:numCache>
                <c:formatCode>General</c:formatCode>
                <c:ptCount val="25"/>
                <c:pt idx="0">
                  <c:v>-2.25</c:v>
                </c:pt>
                <c:pt idx="1">
                  <c:v>1.33</c:v>
                </c:pt>
                <c:pt idx="2">
                  <c:v>-1.56</c:v>
                </c:pt>
                <c:pt idx="3">
                  <c:v>-0.91</c:v>
                </c:pt>
                <c:pt idx="4">
                  <c:v>2.8</c:v>
                </c:pt>
                <c:pt idx="5">
                  <c:v>-0.23</c:v>
                </c:pt>
                <c:pt idx="6">
                  <c:v>7.89</c:v>
                </c:pt>
                <c:pt idx="7">
                  <c:v>-0.13</c:v>
                </c:pt>
                <c:pt idx="8">
                  <c:v>-3.17</c:v>
                </c:pt>
                <c:pt idx="9">
                  <c:v>-2.6</c:v>
                </c:pt>
                <c:pt idx="10">
                  <c:v>-1.1200000000000001</c:v>
                </c:pt>
                <c:pt idx="11">
                  <c:v>1.0900000000000001</c:v>
                </c:pt>
                <c:pt idx="12">
                  <c:v>-0.82</c:v>
                </c:pt>
                <c:pt idx="13">
                  <c:v>0.17</c:v>
                </c:pt>
                <c:pt idx="14">
                  <c:v>-0.49</c:v>
                </c:pt>
                <c:pt idx="15">
                  <c:v>0</c:v>
                </c:pt>
                <c:pt idx="16">
                  <c:v>-0.16</c:v>
                </c:pt>
                <c:pt idx="17">
                  <c:v>-0.99</c:v>
                </c:pt>
                <c:pt idx="18">
                  <c:v>-0.52</c:v>
                </c:pt>
                <c:pt idx="19">
                  <c:v>0.71</c:v>
                </c:pt>
                <c:pt idx="20">
                  <c:v>3.2</c:v>
                </c:pt>
                <c:pt idx="21">
                  <c:v>-2.86</c:v>
                </c:pt>
                <c:pt idx="22">
                  <c:v>-1.46</c:v>
                </c:pt>
                <c:pt idx="23">
                  <c:v>-1.52</c:v>
                </c:pt>
                <c:pt idx="24">
                  <c:v>-1.56</c:v>
                </c:pt>
              </c:numCache>
            </c:numRef>
          </c:val>
          <c:smooth val="0"/>
          <c:extLst>
            <c:ext xmlns:c16="http://schemas.microsoft.com/office/drawing/2014/chart" uri="{C3380CC4-5D6E-409C-BE32-E72D297353CC}">
              <c16:uniqueId val="{00000004-D3C7-4B09-BBC3-7346B9C9BBAE}"/>
            </c:ext>
          </c:extLst>
        </c:ser>
        <c:ser>
          <c:idx val="5"/>
          <c:order val="5"/>
          <c:tx>
            <c:strRef>
              <c:f>[3]Gráfica!$G$10</c:f>
              <c:strCache>
                <c:ptCount val="1"/>
                <c:pt idx="0">
                  <c:v>México</c:v>
                </c:pt>
              </c:strCache>
            </c:strRef>
          </c:tx>
          <c:spPr>
            <a:ln w="12700" cap="rnd">
              <a:solidFill>
                <a:schemeClr val="accent6"/>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[3]Gráfica!$G$11:$G$35</c:f>
              <c:numCache>
                <c:formatCode>General</c:formatCode>
                <c:ptCount val="25"/>
                <c:pt idx="0">
                  <c:v>1.82</c:v>
                </c:pt>
                <c:pt idx="1">
                  <c:v>-2.11</c:v>
                </c:pt>
                <c:pt idx="2">
                  <c:v>-0.86</c:v>
                </c:pt>
                <c:pt idx="3">
                  <c:v>-1.21</c:v>
                </c:pt>
                <c:pt idx="4">
                  <c:v>0.28000000000000003</c:v>
                </c:pt>
                <c:pt idx="5">
                  <c:v>0.99</c:v>
                </c:pt>
                <c:pt idx="6">
                  <c:v>1.52</c:v>
                </c:pt>
                <c:pt idx="7">
                  <c:v>-0.24</c:v>
                </c:pt>
                <c:pt idx="8">
                  <c:v>-2.2000000000000002</c:v>
                </c:pt>
                <c:pt idx="9">
                  <c:v>-7.3</c:v>
                </c:pt>
                <c:pt idx="10">
                  <c:v>2.87</c:v>
                </c:pt>
                <c:pt idx="11">
                  <c:v>0.56999999999999995</c:v>
                </c:pt>
                <c:pt idx="12">
                  <c:v>0.27</c:v>
                </c:pt>
                <c:pt idx="13">
                  <c:v>-0.41</c:v>
                </c:pt>
                <c:pt idx="14">
                  <c:v>0.98</c:v>
                </c:pt>
                <c:pt idx="15">
                  <c:v>0.24</c:v>
                </c:pt>
                <c:pt idx="16">
                  <c:v>-0.61</c:v>
                </c:pt>
                <c:pt idx="17">
                  <c:v>-0.05</c:v>
                </c:pt>
                <c:pt idx="18">
                  <c:v>-0.6</c:v>
                </c:pt>
                <c:pt idx="19">
                  <c:v>-2.12</c:v>
                </c:pt>
                <c:pt idx="20">
                  <c:v>-4.49</c:v>
                </c:pt>
                <c:pt idx="21">
                  <c:v>0.65</c:v>
                </c:pt>
                <c:pt idx="22">
                  <c:v>0.61</c:v>
                </c:pt>
                <c:pt idx="23">
                  <c:v>0.55000000000000004</c:v>
                </c:pt>
                <c:pt idx="24">
                  <c:v>0.64</c:v>
                </c:pt>
              </c:numCache>
            </c:numRef>
          </c:val>
          <c:smooth val="0"/>
          <c:extLst>
            <c:ext xmlns:c16="http://schemas.microsoft.com/office/drawing/2014/chart" uri="{C3380CC4-5D6E-409C-BE32-E72D297353CC}">
              <c16:uniqueId val="{00000005-D3C7-4B09-BBC3-7346B9C9BBAE}"/>
            </c:ext>
          </c:extLst>
        </c:ser>
        <c:ser>
          <c:idx val="6"/>
          <c:order val="6"/>
          <c:tx>
            <c:strRef>
              <c:f>[3]Gráfica!$H$10</c:f>
              <c:strCache>
                <c:ptCount val="1"/>
                <c:pt idx="0">
                  <c:v>Perú</c:v>
                </c:pt>
              </c:strCache>
            </c:strRef>
          </c:tx>
          <c:spPr>
            <a:ln w="12700" cap="rnd">
              <a:solidFill>
                <a:schemeClr val="accent1">
                  <a:lumMod val="60000"/>
                </a:schemeClr>
              </a:solidFill>
              <a:round/>
            </a:ln>
            <a:effectLst/>
          </c:spPr>
          <c:marker>
            <c:symbol val="none"/>
          </c:marker>
          <c:cat>
            <c:strRef>
              <c:f>[3]Gráfica!$A$11:$A$35</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[3]Gráfica!$H$11:$H$35</c:f>
              <c:numCache>
                <c:formatCode>General</c:formatCode>
                <c:ptCount val="25"/>
                <c:pt idx="0">
                  <c:v>-2.57</c:v>
                </c:pt>
                <c:pt idx="1">
                  <c:v>-1.97</c:v>
                </c:pt>
                <c:pt idx="2">
                  <c:v>3.22</c:v>
                </c:pt>
                <c:pt idx="3">
                  <c:v>0.81</c:v>
                </c:pt>
                <c:pt idx="4">
                  <c:v>1.34</c:v>
                </c:pt>
                <c:pt idx="5">
                  <c:v>2.62</c:v>
                </c:pt>
                <c:pt idx="6">
                  <c:v>2.5499999999999998</c:v>
                </c:pt>
                <c:pt idx="7">
                  <c:v>0.4</c:v>
                </c:pt>
                <c:pt idx="8">
                  <c:v>1.35</c:v>
                </c:pt>
                <c:pt idx="9">
                  <c:v>-4.53</c:v>
                </c:pt>
                <c:pt idx="10">
                  <c:v>2.06</c:v>
                </c:pt>
                <c:pt idx="11">
                  <c:v>0.14000000000000001</c:v>
                </c:pt>
                <c:pt idx="12">
                  <c:v>-0.1</c:v>
                </c:pt>
                <c:pt idx="13">
                  <c:v>0.64</c:v>
                </c:pt>
                <c:pt idx="14">
                  <c:v>-1.7</c:v>
                </c:pt>
                <c:pt idx="15">
                  <c:v>-0.41</c:v>
                </c:pt>
                <c:pt idx="16">
                  <c:v>0.64</c:v>
                </c:pt>
                <c:pt idx="17">
                  <c:v>-0.83</c:v>
                </c:pt>
                <c:pt idx="18">
                  <c:v>0.73</c:v>
                </c:pt>
                <c:pt idx="19">
                  <c:v>-1.39</c:v>
                </c:pt>
                <c:pt idx="20">
                  <c:v>-1.79</c:v>
                </c:pt>
                <c:pt idx="21">
                  <c:v>-1.1200000000000001</c:v>
                </c:pt>
                <c:pt idx="22">
                  <c:v>-3.01</c:v>
                </c:pt>
                <c:pt idx="23">
                  <c:v>-1.9</c:v>
                </c:pt>
                <c:pt idx="24">
                  <c:v>-1.32</c:v>
                </c:pt>
              </c:numCache>
            </c:numRef>
          </c:val>
          <c:smooth val="0"/>
          <c:extLst>
            <c:ext xmlns:c16="http://schemas.microsoft.com/office/drawing/2014/chart" uri="{C3380CC4-5D6E-409C-BE32-E72D297353CC}">
              <c16:uniqueId val="{00000006-D3C7-4B09-BBC3-7346B9C9BBAE}"/>
            </c:ext>
          </c:extLst>
        </c:ser>
        <c:dLbls>
          <c:showLegendKey val="0"/>
          <c:showVal val="0"/>
          <c:showCatName val="0"/>
          <c:showSerName val="0"/>
          <c:showPercent val="0"/>
          <c:showBubbleSize val="0"/>
        </c:dLbls>
        <c:smooth val="0"/>
        <c:axId val="825691655"/>
        <c:axId val="1175570439"/>
      </c:lineChart>
      <c:catAx>
        <c:axId val="825691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70439"/>
        <c:crosses val="autoZero"/>
        <c:auto val="1"/>
        <c:lblAlgn val="ctr"/>
        <c:lblOffset val="100"/>
        <c:noMultiLvlLbl val="0"/>
      </c:catAx>
      <c:valAx>
        <c:axId val="11755704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5691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'3'!$A$16</c:f>
              <c:strCache>
                <c:ptCount val="1"/>
                <c:pt idx="0">
                  <c:v>Agricultura, ganadería, caza, silvicultura y pesca</c:v>
                </c:pt>
              </c:strCache>
            </c:strRef>
          </c:tx>
          <c:spPr>
            <a:solidFill>
              <a:schemeClr val="accent1"/>
            </a:solidFill>
            <a:ln>
              <a:noFill/>
            </a:ln>
            <a:effectLst/>
          </c:spPr>
          <c:invertIfNegative val="0"/>
          <c:cat>
            <c:strRef>
              <c:f>'3'!$B$15</c:f>
              <c:strCache>
                <c:ptCount val="1"/>
                <c:pt idx="0">
                  <c:v>Aporte al crecimiento del valor agregado (%)</c:v>
                </c:pt>
              </c:strCache>
            </c:strRef>
          </c:cat>
          <c:val>
            <c:numRef>
              <c:f>'3'!$B$16</c:f>
              <c:numCache>
                <c:formatCode>0.00</c:formatCode>
                <c:ptCount val="1"/>
                <c:pt idx="0">
                  <c:v>7.5324204562093371</c:v>
                </c:pt>
              </c:numCache>
            </c:numRef>
          </c:val>
          <c:extLst>
            <c:ext xmlns:c16="http://schemas.microsoft.com/office/drawing/2014/chart" uri="{C3380CC4-5D6E-409C-BE32-E72D297353CC}">
              <c16:uniqueId val="{00000000-5DF1-4275-A446-5D3B88CBB5DF}"/>
            </c:ext>
          </c:extLst>
        </c:ser>
        <c:ser>
          <c:idx val="1"/>
          <c:order val="1"/>
          <c:tx>
            <c:strRef>
              <c:f>'3'!$A$17</c:f>
              <c:strCache>
                <c:ptCount val="1"/>
                <c:pt idx="0">
                  <c:v>Minería y extracción</c:v>
                </c:pt>
              </c:strCache>
            </c:strRef>
          </c:tx>
          <c:spPr>
            <a:solidFill>
              <a:schemeClr val="accent2"/>
            </a:solidFill>
            <a:ln>
              <a:noFill/>
            </a:ln>
            <a:effectLst/>
          </c:spPr>
          <c:invertIfNegative val="0"/>
          <c:cat>
            <c:strRef>
              <c:f>'3'!$B$15</c:f>
              <c:strCache>
                <c:ptCount val="1"/>
                <c:pt idx="0">
                  <c:v>Aporte al crecimiento del valor agregado (%)</c:v>
                </c:pt>
              </c:strCache>
            </c:strRef>
          </c:cat>
          <c:val>
            <c:numRef>
              <c:f>'3'!$B$17</c:f>
              <c:numCache>
                <c:formatCode>0.00</c:formatCode>
                <c:ptCount val="1"/>
                <c:pt idx="0">
                  <c:v>-5.9962470776962222</c:v>
                </c:pt>
              </c:numCache>
            </c:numRef>
          </c:val>
          <c:extLst>
            <c:ext xmlns:c16="http://schemas.microsoft.com/office/drawing/2014/chart" uri="{C3380CC4-5D6E-409C-BE32-E72D297353CC}">
              <c16:uniqueId val="{00000001-5DF1-4275-A446-5D3B88CBB5DF}"/>
            </c:ext>
          </c:extLst>
        </c:ser>
        <c:ser>
          <c:idx val="2"/>
          <c:order val="2"/>
          <c:tx>
            <c:strRef>
              <c:f>'3'!$A$18</c:f>
              <c:strCache>
                <c:ptCount val="1"/>
                <c:pt idx="0">
                  <c:v>Industrias manufactureras</c:v>
                </c:pt>
              </c:strCache>
            </c:strRef>
          </c:tx>
          <c:spPr>
            <a:solidFill>
              <a:schemeClr val="accent3"/>
            </a:solidFill>
            <a:ln>
              <a:noFill/>
            </a:ln>
            <a:effectLst/>
          </c:spPr>
          <c:invertIfNegative val="0"/>
          <c:cat>
            <c:strRef>
              <c:f>'3'!$B$15</c:f>
              <c:strCache>
                <c:ptCount val="1"/>
                <c:pt idx="0">
                  <c:v>Aporte al crecimiento del valor agregado (%)</c:v>
                </c:pt>
              </c:strCache>
            </c:strRef>
          </c:cat>
          <c:val>
            <c:numRef>
              <c:f>'3'!$B$18</c:f>
              <c:numCache>
                <c:formatCode>0.00</c:formatCode>
                <c:ptCount val="1"/>
                <c:pt idx="0">
                  <c:v>-3.9056043425340978</c:v>
                </c:pt>
              </c:numCache>
            </c:numRef>
          </c:val>
          <c:extLst>
            <c:ext xmlns:c16="http://schemas.microsoft.com/office/drawing/2014/chart" uri="{C3380CC4-5D6E-409C-BE32-E72D297353CC}">
              <c16:uniqueId val="{00000002-5DF1-4275-A446-5D3B88CBB5DF}"/>
            </c:ext>
          </c:extLst>
        </c:ser>
        <c:ser>
          <c:idx val="3"/>
          <c:order val="3"/>
          <c:tx>
            <c:strRef>
              <c:f>'3'!$A$19</c:f>
              <c:strCache>
                <c:ptCount val="1"/>
                <c:pt idx="0">
                  <c:v>Electricidad, gas y agua</c:v>
                </c:pt>
              </c:strCache>
            </c:strRef>
          </c:tx>
          <c:spPr>
            <a:solidFill>
              <a:schemeClr val="accent4"/>
            </a:solidFill>
            <a:ln>
              <a:noFill/>
            </a:ln>
            <a:effectLst/>
          </c:spPr>
          <c:invertIfNegative val="0"/>
          <c:cat>
            <c:strRef>
              <c:f>'3'!$B$15</c:f>
              <c:strCache>
                <c:ptCount val="1"/>
                <c:pt idx="0">
                  <c:v>Aporte al crecimiento del valor agregado (%)</c:v>
                </c:pt>
              </c:strCache>
            </c:strRef>
          </c:cat>
          <c:val>
            <c:numRef>
              <c:f>'3'!$B$19</c:f>
              <c:numCache>
                <c:formatCode>0.00</c:formatCode>
                <c:ptCount val="1"/>
                <c:pt idx="0">
                  <c:v>2.0850902188145839</c:v>
                </c:pt>
              </c:numCache>
            </c:numRef>
          </c:val>
          <c:extLst>
            <c:ext xmlns:c16="http://schemas.microsoft.com/office/drawing/2014/chart" uri="{C3380CC4-5D6E-409C-BE32-E72D297353CC}">
              <c16:uniqueId val="{00000003-5DF1-4275-A446-5D3B88CBB5DF}"/>
            </c:ext>
          </c:extLst>
        </c:ser>
        <c:ser>
          <c:idx val="4"/>
          <c:order val="4"/>
          <c:tx>
            <c:strRef>
              <c:f>'3'!$A$20</c:f>
              <c:strCache>
                <c:ptCount val="1"/>
                <c:pt idx="0">
                  <c:v>Construcción</c:v>
                </c:pt>
              </c:strCache>
            </c:strRef>
          </c:tx>
          <c:spPr>
            <a:solidFill>
              <a:schemeClr val="accent5"/>
            </a:solidFill>
            <a:ln>
              <a:noFill/>
            </a:ln>
            <a:effectLst/>
          </c:spPr>
          <c:invertIfNegative val="0"/>
          <c:cat>
            <c:strRef>
              <c:f>'3'!$B$15</c:f>
              <c:strCache>
                <c:ptCount val="1"/>
                <c:pt idx="0">
                  <c:v>Aporte al crecimiento del valor agregado (%)</c:v>
                </c:pt>
              </c:strCache>
            </c:strRef>
          </c:cat>
          <c:val>
            <c:numRef>
              <c:f>'3'!$B$20</c:f>
              <c:numCache>
                <c:formatCode>0.00</c:formatCode>
                <c:ptCount val="1"/>
                <c:pt idx="0">
                  <c:v>3.2885270903305219</c:v>
                </c:pt>
              </c:numCache>
            </c:numRef>
          </c:val>
          <c:extLst>
            <c:ext xmlns:c16="http://schemas.microsoft.com/office/drawing/2014/chart" uri="{C3380CC4-5D6E-409C-BE32-E72D297353CC}">
              <c16:uniqueId val="{00000004-5DF1-4275-A446-5D3B88CBB5DF}"/>
            </c:ext>
          </c:extLst>
        </c:ser>
        <c:ser>
          <c:idx val="5"/>
          <c:order val="5"/>
          <c:tx>
            <c:strRef>
              <c:f>'3'!$A$21</c:f>
              <c:strCache>
                <c:ptCount val="1"/>
                <c:pt idx="0">
                  <c:v>Comercio, hoteles y restaurantes</c:v>
                </c:pt>
              </c:strCache>
            </c:strRef>
          </c:tx>
          <c:spPr>
            <a:solidFill>
              <a:schemeClr val="accent6"/>
            </a:solidFill>
            <a:ln>
              <a:noFill/>
            </a:ln>
            <a:effectLst/>
          </c:spPr>
          <c:invertIfNegative val="0"/>
          <c:cat>
            <c:strRef>
              <c:f>'3'!$B$15</c:f>
              <c:strCache>
                <c:ptCount val="1"/>
                <c:pt idx="0">
                  <c:v>Aporte al crecimiento del valor agregado (%)</c:v>
                </c:pt>
              </c:strCache>
            </c:strRef>
          </c:cat>
          <c:val>
            <c:numRef>
              <c:f>'3'!$B$21</c:f>
              <c:numCache>
                <c:formatCode>0.00</c:formatCode>
                <c:ptCount val="1"/>
                <c:pt idx="0">
                  <c:v>-0.49714112436212399</c:v>
                </c:pt>
              </c:numCache>
            </c:numRef>
          </c:val>
          <c:extLst>
            <c:ext xmlns:c16="http://schemas.microsoft.com/office/drawing/2014/chart" uri="{C3380CC4-5D6E-409C-BE32-E72D297353CC}">
              <c16:uniqueId val="{00000005-5DF1-4275-A446-5D3B88CBB5DF}"/>
            </c:ext>
          </c:extLst>
        </c:ser>
        <c:ser>
          <c:idx val="6"/>
          <c:order val="6"/>
          <c:tx>
            <c:strRef>
              <c:f>'3'!$A$22</c:f>
              <c:strCache>
                <c:ptCount val="1"/>
                <c:pt idx="0">
                  <c:v>Transporte, almacenamiento y comunicaciones</c:v>
                </c:pt>
              </c:strCache>
            </c:strRef>
          </c:tx>
          <c:spPr>
            <a:solidFill>
              <a:schemeClr val="accent1">
                <a:lumMod val="60000"/>
              </a:schemeClr>
            </a:solidFill>
            <a:ln>
              <a:noFill/>
            </a:ln>
            <a:effectLst/>
          </c:spPr>
          <c:invertIfNegative val="0"/>
          <c:cat>
            <c:strRef>
              <c:f>'3'!$B$15</c:f>
              <c:strCache>
                <c:ptCount val="1"/>
                <c:pt idx="0">
                  <c:v>Aporte al crecimiento del valor agregado (%)</c:v>
                </c:pt>
              </c:strCache>
            </c:strRef>
          </c:cat>
          <c:val>
            <c:numRef>
              <c:f>'3'!$B$22</c:f>
              <c:numCache>
                <c:formatCode>0.00</c:formatCode>
                <c:ptCount val="1"/>
                <c:pt idx="0">
                  <c:v>2.9791927755320589</c:v>
                </c:pt>
              </c:numCache>
            </c:numRef>
          </c:val>
          <c:extLst>
            <c:ext xmlns:c16="http://schemas.microsoft.com/office/drawing/2014/chart" uri="{C3380CC4-5D6E-409C-BE32-E72D297353CC}">
              <c16:uniqueId val="{00000006-5DF1-4275-A446-5D3B88CBB5DF}"/>
            </c:ext>
          </c:extLst>
        </c:ser>
        <c:ser>
          <c:idx val="7"/>
          <c:order val="7"/>
          <c:tx>
            <c:strRef>
              <c:f>'3'!$A$23</c:f>
              <c:strCache>
                <c:ptCount val="1"/>
                <c:pt idx="0">
                  <c:v>Intermediación financiera, actividades inmobiliarias, empresariales y de alquiler</c:v>
                </c:pt>
              </c:strCache>
            </c:strRef>
          </c:tx>
          <c:spPr>
            <a:solidFill>
              <a:schemeClr val="accent2">
                <a:lumMod val="60000"/>
              </a:schemeClr>
            </a:solidFill>
            <a:ln>
              <a:noFill/>
            </a:ln>
            <a:effectLst/>
          </c:spPr>
          <c:invertIfNegative val="0"/>
          <c:cat>
            <c:strRef>
              <c:f>'3'!$B$15</c:f>
              <c:strCache>
                <c:ptCount val="1"/>
                <c:pt idx="0">
                  <c:v>Aporte al crecimiento del valor agregado (%)</c:v>
                </c:pt>
              </c:strCache>
            </c:strRef>
          </c:cat>
          <c:val>
            <c:numRef>
              <c:f>'3'!$B$23</c:f>
              <c:numCache>
                <c:formatCode>0.00</c:formatCode>
                <c:ptCount val="1"/>
                <c:pt idx="0">
                  <c:v>0.38245194775841612</c:v>
                </c:pt>
              </c:numCache>
            </c:numRef>
          </c:val>
          <c:extLst>
            <c:ext xmlns:c16="http://schemas.microsoft.com/office/drawing/2014/chart" uri="{C3380CC4-5D6E-409C-BE32-E72D297353CC}">
              <c16:uniqueId val="{00000007-5DF1-4275-A446-5D3B88CBB5DF}"/>
            </c:ext>
          </c:extLst>
        </c:ser>
        <c:ser>
          <c:idx val="8"/>
          <c:order val="8"/>
          <c:tx>
            <c:strRef>
              <c:f>'3'!$A$24</c:f>
              <c:strCache>
                <c:ptCount val="1"/>
                <c:pt idx="0">
                  <c:v>Actividades de servicios sociales, comunales y personales </c:v>
                </c:pt>
              </c:strCache>
            </c:strRef>
          </c:tx>
          <c:spPr>
            <a:solidFill>
              <a:schemeClr val="accent3">
                <a:lumMod val="60000"/>
              </a:schemeClr>
            </a:solidFill>
            <a:ln>
              <a:noFill/>
            </a:ln>
            <a:effectLst/>
          </c:spPr>
          <c:invertIfNegative val="0"/>
          <c:cat>
            <c:strRef>
              <c:f>'3'!$B$15</c:f>
              <c:strCache>
                <c:ptCount val="1"/>
                <c:pt idx="0">
                  <c:v>Aporte al crecimiento del valor agregado (%)</c:v>
                </c:pt>
              </c:strCache>
            </c:strRef>
          </c:cat>
          <c:val>
            <c:numRef>
              <c:f>'3'!$B$24</c:f>
              <c:numCache>
                <c:formatCode>0.00</c:formatCode>
                <c:ptCount val="1"/>
                <c:pt idx="0">
                  <c:v>4.4919634691438741</c:v>
                </c:pt>
              </c:numCache>
            </c:numRef>
          </c:val>
          <c:extLst>
            <c:ext xmlns:c16="http://schemas.microsoft.com/office/drawing/2014/chart" uri="{C3380CC4-5D6E-409C-BE32-E72D297353CC}">
              <c16:uniqueId val="{00000008-5DF1-4275-A446-5D3B88CBB5DF}"/>
            </c:ext>
          </c:extLst>
        </c:ser>
        <c:dLbls>
          <c:showLegendKey val="0"/>
          <c:showVal val="0"/>
          <c:showCatName val="0"/>
          <c:showSerName val="0"/>
          <c:showPercent val="0"/>
          <c:showBubbleSize val="0"/>
        </c:dLbls>
        <c:gapWidth val="219"/>
        <c:overlap val="-27"/>
        <c:axId val="1018891344"/>
        <c:axId val="1018890864"/>
      </c:barChart>
      <c:catAx>
        <c:axId val="1018891344"/>
        <c:scaling>
          <c:orientation val="minMax"/>
        </c:scaling>
        <c:delete val="1"/>
        <c:axPos val="b"/>
        <c:numFmt formatCode="General" sourceLinked="1"/>
        <c:majorTickMark val="none"/>
        <c:minorTickMark val="none"/>
        <c:tickLblPos val="nextTo"/>
        <c:crossAx val="1018890864"/>
        <c:crosses val="autoZero"/>
        <c:auto val="1"/>
        <c:lblAlgn val="ctr"/>
        <c:lblOffset val="100"/>
        <c:noMultiLvlLbl val="0"/>
      </c:catAx>
      <c:valAx>
        <c:axId val="1018890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Aporte al crecimiento del valor agregado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88913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 4'!$B$15</c:f>
              <c:strCache>
                <c:ptCount val="1"/>
                <c:pt idx="0">
                  <c:v>Nuevas</c:v>
                </c:pt>
              </c:strCache>
            </c:strRef>
          </c:tx>
          <c:spPr>
            <a:solidFill>
              <a:srgbClr val="002060"/>
            </a:solidFill>
            <a:ln>
              <a:noFill/>
            </a:ln>
            <a:effectLst/>
          </c:spPr>
          <c:invertIfNegative val="0"/>
          <c:cat>
            <c:numRef>
              <c:f>' 4'!$A$16:$A$23</c:f>
              <c:numCache>
                <c:formatCode>General</c:formatCode>
                <c:ptCount val="8"/>
                <c:pt idx="0">
                  <c:v>2017</c:v>
                </c:pt>
                <c:pt idx="1">
                  <c:v>2018</c:v>
                </c:pt>
                <c:pt idx="2">
                  <c:v>2019</c:v>
                </c:pt>
                <c:pt idx="3">
                  <c:v>2020</c:v>
                </c:pt>
                <c:pt idx="4">
                  <c:v>2021</c:v>
                </c:pt>
                <c:pt idx="5">
                  <c:v>2022</c:v>
                </c:pt>
                <c:pt idx="6">
                  <c:v>2023</c:v>
                </c:pt>
                <c:pt idx="7">
                  <c:v>2024</c:v>
                </c:pt>
              </c:numCache>
            </c:numRef>
          </c:cat>
          <c:val>
            <c:numRef>
              <c:f>' 4'!$B$16:$B$23</c:f>
              <c:numCache>
                <c:formatCode>_-* #,##0_-;\-* #,##0_-;_-* "-"??_-;_-@_-</c:formatCode>
                <c:ptCount val="8"/>
                <c:pt idx="0">
                  <c:v>294880</c:v>
                </c:pt>
                <c:pt idx="1">
                  <c:v>303027</c:v>
                </c:pt>
                <c:pt idx="2">
                  <c:v>306563</c:v>
                </c:pt>
                <c:pt idx="3">
                  <c:v>278302</c:v>
                </c:pt>
                <c:pt idx="4">
                  <c:v>307679</c:v>
                </c:pt>
                <c:pt idx="5">
                  <c:v>310731</c:v>
                </c:pt>
                <c:pt idx="6">
                  <c:v>305997</c:v>
                </c:pt>
                <c:pt idx="7" formatCode="#,##0">
                  <c:v>297475</c:v>
                </c:pt>
              </c:numCache>
            </c:numRef>
          </c:val>
          <c:extLst>
            <c:ext xmlns:c16="http://schemas.microsoft.com/office/drawing/2014/chart" uri="{C3380CC4-5D6E-409C-BE32-E72D297353CC}">
              <c16:uniqueId val="{00000001-5609-4F0B-95DB-E4B002686902}"/>
            </c:ext>
          </c:extLst>
        </c:ser>
        <c:dLbls>
          <c:showLegendKey val="0"/>
          <c:showVal val="0"/>
          <c:showCatName val="0"/>
          <c:showSerName val="0"/>
          <c:showPercent val="0"/>
          <c:showBubbleSize val="0"/>
        </c:dLbls>
        <c:gapWidth val="50"/>
        <c:axId val="1460691407"/>
        <c:axId val="1460690447"/>
      </c:barChart>
      <c:lineChart>
        <c:grouping val="standard"/>
        <c:varyColors val="0"/>
        <c:ser>
          <c:idx val="2"/>
          <c:order val="1"/>
          <c:tx>
            <c:strRef>
              <c:f>' 4'!$C$15</c:f>
              <c:strCache>
                <c:ptCount val="1"/>
                <c:pt idx="0">
                  <c:v>Tasa de creación</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cat>
            <c:numRef>
              <c:f>' 4'!$A$16:$A$22</c:f>
              <c:numCache>
                <c:formatCode>General</c:formatCode>
                <c:ptCount val="7"/>
                <c:pt idx="0">
                  <c:v>2017</c:v>
                </c:pt>
                <c:pt idx="1">
                  <c:v>2018</c:v>
                </c:pt>
                <c:pt idx="2">
                  <c:v>2019</c:v>
                </c:pt>
                <c:pt idx="3">
                  <c:v>2020</c:v>
                </c:pt>
                <c:pt idx="4">
                  <c:v>2021</c:v>
                </c:pt>
                <c:pt idx="5">
                  <c:v>2022</c:v>
                </c:pt>
                <c:pt idx="6">
                  <c:v>2023</c:v>
                </c:pt>
              </c:numCache>
            </c:numRef>
          </c:cat>
          <c:val>
            <c:numRef>
              <c:f>' 4'!$C$16:$C$23</c:f>
              <c:numCache>
                <c:formatCode>0.0%</c:formatCode>
                <c:ptCount val="8"/>
                <c:pt idx="0">
                  <c:v>0.189</c:v>
                </c:pt>
                <c:pt idx="1">
                  <c:v>0.187</c:v>
                </c:pt>
                <c:pt idx="2">
                  <c:v>0.186</c:v>
                </c:pt>
                <c:pt idx="3">
                  <c:v>0.185</c:v>
                </c:pt>
                <c:pt idx="4">
                  <c:v>0.189</c:v>
                </c:pt>
                <c:pt idx="5">
                  <c:v>0.17899999999999999</c:v>
                </c:pt>
                <c:pt idx="6">
                  <c:v>0.17599999999999999</c:v>
                </c:pt>
                <c:pt idx="7">
                  <c:v>0.17100000000000001</c:v>
                </c:pt>
              </c:numCache>
            </c:numRef>
          </c:val>
          <c:smooth val="0"/>
          <c:extLst>
            <c:ext xmlns:c16="http://schemas.microsoft.com/office/drawing/2014/chart" uri="{C3380CC4-5D6E-409C-BE32-E72D297353CC}">
              <c16:uniqueId val="{00000002-5609-4F0B-95DB-E4B002686902}"/>
            </c:ext>
          </c:extLst>
        </c:ser>
        <c:dLbls>
          <c:showLegendKey val="0"/>
          <c:showVal val="0"/>
          <c:showCatName val="0"/>
          <c:showSerName val="0"/>
          <c:showPercent val="0"/>
          <c:showBubbleSize val="0"/>
        </c:dLbls>
        <c:marker val="1"/>
        <c:smooth val="0"/>
        <c:axId val="1377057791"/>
        <c:axId val="1377054911"/>
      </c:lineChart>
      <c:catAx>
        <c:axId val="146069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0690447"/>
        <c:crosses val="autoZero"/>
        <c:auto val="1"/>
        <c:lblAlgn val="ctr"/>
        <c:lblOffset val="100"/>
        <c:noMultiLvlLbl val="0"/>
      </c:catAx>
      <c:valAx>
        <c:axId val="1460690447"/>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0691407"/>
        <c:crosses val="autoZero"/>
        <c:crossBetween val="between"/>
      </c:valAx>
      <c:valAx>
        <c:axId val="1377054911"/>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7057791"/>
        <c:crosses val="max"/>
        <c:crossBetween val="between"/>
      </c:valAx>
      <c:catAx>
        <c:axId val="1377057791"/>
        <c:scaling>
          <c:orientation val="minMax"/>
        </c:scaling>
        <c:delete val="1"/>
        <c:axPos val="b"/>
        <c:numFmt formatCode="General" sourceLinked="1"/>
        <c:majorTickMark val="out"/>
        <c:minorTickMark val="none"/>
        <c:tickLblPos val="nextTo"/>
        <c:crossAx val="137705491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'5'!$B$15</c:f>
              <c:strCache>
                <c:ptCount val="1"/>
                <c:pt idx="0">
                  <c:v>Formal</c:v>
                </c:pt>
              </c:strCache>
            </c:strRef>
          </c:tx>
          <c:spPr>
            <a:solidFill>
              <a:srgbClr val="CC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'5'!$A$16:$A$20</c:f>
              <c:strCache>
                <c:ptCount val="5"/>
                <c:pt idx="0">
                  <c:v>Microempresas</c:v>
                </c:pt>
                <c:pt idx="1">
                  <c:v>Pequeña Empresa</c:v>
                </c:pt>
                <c:pt idx="2">
                  <c:v>Mediana Empresa</c:v>
                </c:pt>
                <c:pt idx="3">
                  <c:v>Empresa grande</c:v>
                </c:pt>
                <c:pt idx="4">
                  <c:v>Total</c:v>
                </c:pt>
              </c:strCache>
            </c:strRef>
          </c:cat>
          <c:val>
            <c:numRef>
              <c:f>'5'!$B$16:$B$20</c:f>
              <c:numCache>
                <c:formatCode>0.0%</c:formatCode>
                <c:ptCount val="5"/>
                <c:pt idx="0">
                  <c:v>0.22800000000000001</c:v>
                </c:pt>
                <c:pt idx="1">
                  <c:v>0.77339999999999998</c:v>
                </c:pt>
                <c:pt idx="2">
                  <c:v>0.95289999999999997</c:v>
                </c:pt>
                <c:pt idx="3">
                  <c:v>0.9788</c:v>
                </c:pt>
                <c:pt idx="4">
                  <c:v>0.4456</c:v>
                </c:pt>
              </c:numCache>
            </c:numRef>
          </c:val>
          <c:extLst>
            <c:ext xmlns:c16="http://schemas.microsoft.com/office/drawing/2014/chart" uri="{C3380CC4-5D6E-409C-BE32-E72D297353CC}">
              <c16:uniqueId val="{00000000-2EA3-4495-9316-CF82EE8ED689}"/>
            </c:ext>
          </c:extLst>
        </c:ser>
        <c:ser>
          <c:idx val="1"/>
          <c:order val="1"/>
          <c:tx>
            <c:strRef>
              <c:f>'5'!$C$15</c:f>
              <c:strCache>
                <c:ptCount val="1"/>
                <c:pt idx="0">
                  <c:v>Informal</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'5'!$A$16:$A$20</c:f>
              <c:strCache>
                <c:ptCount val="5"/>
                <c:pt idx="0">
                  <c:v>Microempresas</c:v>
                </c:pt>
                <c:pt idx="1">
                  <c:v>Pequeña Empresa</c:v>
                </c:pt>
                <c:pt idx="2">
                  <c:v>Mediana Empresa</c:v>
                </c:pt>
                <c:pt idx="3">
                  <c:v>Empresa grande</c:v>
                </c:pt>
                <c:pt idx="4">
                  <c:v>Total</c:v>
                </c:pt>
              </c:strCache>
            </c:strRef>
          </c:cat>
          <c:val>
            <c:numRef>
              <c:f>'5'!$C$16:$C$20</c:f>
              <c:numCache>
                <c:formatCode>0.0%</c:formatCode>
                <c:ptCount val="5"/>
                <c:pt idx="0">
                  <c:v>0.77200000000000002</c:v>
                </c:pt>
                <c:pt idx="1">
                  <c:v>0.2266</c:v>
                </c:pt>
                <c:pt idx="2">
                  <c:v>4.7100000000000003E-2</c:v>
                </c:pt>
                <c:pt idx="3">
                  <c:v>2.12E-2</c:v>
                </c:pt>
                <c:pt idx="4">
                  <c:v>0.56067541040823488</c:v>
                </c:pt>
              </c:numCache>
            </c:numRef>
          </c:val>
          <c:extLst>
            <c:ext xmlns:c16="http://schemas.microsoft.com/office/drawing/2014/chart" uri="{C3380CC4-5D6E-409C-BE32-E72D297353CC}">
              <c16:uniqueId val="{00000001-2EA3-4495-9316-CF82EE8ED689}"/>
            </c:ext>
          </c:extLst>
        </c:ser>
        <c:dLbls>
          <c:showLegendKey val="0"/>
          <c:showVal val="0"/>
          <c:showCatName val="0"/>
          <c:showSerName val="0"/>
          <c:showPercent val="0"/>
          <c:showBubbleSize val="0"/>
        </c:dLbls>
        <c:gapWidth val="50"/>
        <c:overlap val="100"/>
        <c:axId val="1378115951"/>
        <c:axId val="1378112591"/>
      </c:barChart>
      <c:catAx>
        <c:axId val="1378115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8112591"/>
        <c:crosses val="autoZero"/>
        <c:auto val="1"/>
        <c:lblAlgn val="ctr"/>
        <c:lblOffset val="100"/>
        <c:noMultiLvlLbl val="0"/>
      </c:catAx>
      <c:valAx>
        <c:axId val="13781125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8115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Informalidad laboral</c:v>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'5'!$B$33:$B$39</c:f>
              <c:numCache>
                <c:formatCode>General</c:formatCode>
                <c:ptCount val="7"/>
              </c:numCache>
            </c:numRef>
          </c:cat>
          <c:val>
            <c:numRef>
              <c:f>'5'!$C$33:$C$39</c:f>
              <c:numCache>
                <c:formatCode>0.0%</c:formatCode>
                <c:ptCount val="7"/>
              </c:numCache>
            </c:numRef>
          </c:val>
          <c:smooth val="0"/>
          <c:extLst>
            <c:ext xmlns:c16="http://schemas.microsoft.com/office/drawing/2014/chart" uri="{C3380CC4-5D6E-409C-BE32-E72D297353CC}">
              <c16:uniqueId val="{00000000-32B4-4710-9551-2109CF674E87}"/>
            </c:ext>
          </c:extLst>
        </c:ser>
        <c:dLbls>
          <c:showLegendKey val="0"/>
          <c:showVal val="0"/>
          <c:showCatName val="0"/>
          <c:showSerName val="0"/>
          <c:showPercent val="0"/>
          <c:showBubbleSize val="0"/>
        </c:dLbls>
        <c:smooth val="0"/>
        <c:axId val="185608976"/>
        <c:axId val="185598416"/>
      </c:lineChart>
      <c:catAx>
        <c:axId val="18560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98416"/>
        <c:crosses val="autoZero"/>
        <c:auto val="1"/>
        <c:lblAlgn val="ctr"/>
        <c:lblOffset val="100"/>
        <c:noMultiLvlLbl val="0"/>
      </c:catAx>
      <c:valAx>
        <c:axId val="185598416"/>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85608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'6'!$A$17</c:f>
              <c:strCache>
                <c:ptCount val="1"/>
                <c:pt idx="0">
                  <c:v>Argentina</c:v>
                </c:pt>
              </c:strCache>
            </c:strRef>
          </c:tx>
          <c:spPr>
            <a:solidFill>
              <a:schemeClr val="accent1"/>
            </a:solidFill>
            <a:ln>
              <a:noFill/>
            </a:ln>
            <a:effectLst/>
          </c:spPr>
          <c:invertIfNegative val="0"/>
          <c:cat>
            <c:strRef>
              <c:f>'6'!$B$16</c:f>
              <c:strCache>
                <c:ptCount val="1"/>
                <c:pt idx="0">
                  <c:v>Facilidad de Entrada: Dinámicas del Mercado</c:v>
                </c:pt>
              </c:strCache>
            </c:strRef>
          </c:cat>
          <c:val>
            <c:numRef>
              <c:f>'6'!$B$17</c:f>
              <c:numCache>
                <c:formatCode>General</c:formatCode>
                <c:ptCount val="1"/>
                <c:pt idx="0">
                  <c:v>6.6</c:v>
                </c:pt>
              </c:numCache>
            </c:numRef>
          </c:val>
          <c:extLst>
            <c:ext xmlns:c16="http://schemas.microsoft.com/office/drawing/2014/chart" uri="{C3380CC4-5D6E-409C-BE32-E72D297353CC}">
              <c16:uniqueId val="{00000000-C290-4618-838F-F62283C8B389}"/>
            </c:ext>
          </c:extLst>
        </c:ser>
        <c:ser>
          <c:idx val="1"/>
          <c:order val="1"/>
          <c:tx>
            <c:strRef>
              <c:f>'6'!$A$18</c:f>
              <c:strCache>
                <c:ptCount val="1"/>
                <c:pt idx="0">
                  <c:v>Brasil</c:v>
                </c:pt>
              </c:strCache>
            </c:strRef>
          </c:tx>
          <c:spPr>
            <a:solidFill>
              <a:schemeClr val="accent2"/>
            </a:solidFill>
            <a:ln>
              <a:noFill/>
            </a:ln>
            <a:effectLst/>
          </c:spPr>
          <c:invertIfNegative val="0"/>
          <c:cat>
            <c:strRef>
              <c:f>'6'!$B$16</c:f>
              <c:strCache>
                <c:ptCount val="1"/>
                <c:pt idx="0">
                  <c:v>Facilidad de Entrada: Dinámicas del Mercado</c:v>
                </c:pt>
              </c:strCache>
            </c:strRef>
          </c:cat>
          <c:val>
            <c:numRef>
              <c:f>'6'!$B$18</c:f>
              <c:numCache>
                <c:formatCode>General</c:formatCode>
                <c:ptCount val="1"/>
                <c:pt idx="0">
                  <c:v>5.5</c:v>
                </c:pt>
              </c:numCache>
            </c:numRef>
          </c:val>
          <c:extLst>
            <c:ext xmlns:c16="http://schemas.microsoft.com/office/drawing/2014/chart" uri="{C3380CC4-5D6E-409C-BE32-E72D297353CC}">
              <c16:uniqueId val="{00000001-C290-4618-838F-F62283C8B389}"/>
            </c:ext>
          </c:extLst>
        </c:ser>
        <c:ser>
          <c:idx val="2"/>
          <c:order val="2"/>
          <c:tx>
            <c:strRef>
              <c:f>'6'!$A$19</c:f>
              <c:strCache>
                <c:ptCount val="1"/>
                <c:pt idx="0">
                  <c:v>México </c:v>
                </c:pt>
              </c:strCache>
            </c:strRef>
          </c:tx>
          <c:spPr>
            <a:solidFill>
              <a:schemeClr val="accent3"/>
            </a:solidFill>
            <a:ln>
              <a:noFill/>
            </a:ln>
            <a:effectLst/>
          </c:spPr>
          <c:invertIfNegative val="0"/>
          <c:cat>
            <c:strRef>
              <c:f>'6'!$B$16</c:f>
              <c:strCache>
                <c:ptCount val="1"/>
                <c:pt idx="0">
                  <c:v>Facilidad de Entrada: Dinámicas del Mercado</c:v>
                </c:pt>
              </c:strCache>
            </c:strRef>
          </c:cat>
          <c:val>
            <c:numRef>
              <c:f>'6'!$B$19</c:f>
              <c:numCache>
                <c:formatCode>General</c:formatCode>
                <c:ptCount val="1"/>
                <c:pt idx="0">
                  <c:v>4.5999999999999996</c:v>
                </c:pt>
              </c:numCache>
            </c:numRef>
          </c:val>
          <c:extLst>
            <c:ext xmlns:c16="http://schemas.microsoft.com/office/drawing/2014/chart" uri="{C3380CC4-5D6E-409C-BE32-E72D297353CC}">
              <c16:uniqueId val="{00000002-C290-4618-838F-F62283C8B389}"/>
            </c:ext>
          </c:extLst>
        </c:ser>
        <c:ser>
          <c:idx val="3"/>
          <c:order val="3"/>
          <c:tx>
            <c:strRef>
              <c:f>'6'!$A$20</c:f>
              <c:strCache>
                <c:ptCount val="1"/>
                <c:pt idx="0">
                  <c:v>Colombia</c:v>
                </c:pt>
              </c:strCache>
            </c:strRef>
          </c:tx>
          <c:spPr>
            <a:solidFill>
              <a:schemeClr val="accent4"/>
            </a:solidFill>
            <a:ln>
              <a:noFill/>
            </a:ln>
            <a:effectLst/>
          </c:spPr>
          <c:invertIfNegative val="0"/>
          <c:cat>
            <c:strRef>
              <c:f>'6'!$B$16</c:f>
              <c:strCache>
                <c:ptCount val="1"/>
                <c:pt idx="0">
                  <c:v>Facilidad de Entrada: Dinámicas del Mercado</c:v>
                </c:pt>
              </c:strCache>
            </c:strRef>
          </c:cat>
          <c:val>
            <c:numRef>
              <c:f>'6'!$B$20</c:f>
              <c:numCache>
                <c:formatCode>General</c:formatCode>
                <c:ptCount val="1"/>
                <c:pt idx="0">
                  <c:v>4.4000000000000004</c:v>
                </c:pt>
              </c:numCache>
            </c:numRef>
          </c:val>
          <c:extLst>
            <c:ext xmlns:c16="http://schemas.microsoft.com/office/drawing/2014/chart" uri="{C3380CC4-5D6E-409C-BE32-E72D297353CC}">
              <c16:uniqueId val="{00000003-C290-4618-838F-F62283C8B389}"/>
            </c:ext>
          </c:extLst>
        </c:ser>
        <c:ser>
          <c:idx val="4"/>
          <c:order val="4"/>
          <c:tx>
            <c:strRef>
              <c:f>'6'!$A$21</c:f>
              <c:strCache>
                <c:ptCount val="1"/>
                <c:pt idx="0">
                  <c:v>Chile </c:v>
                </c:pt>
              </c:strCache>
            </c:strRef>
          </c:tx>
          <c:spPr>
            <a:solidFill>
              <a:schemeClr val="accent5"/>
            </a:solidFill>
            <a:ln>
              <a:noFill/>
            </a:ln>
            <a:effectLst/>
          </c:spPr>
          <c:invertIfNegative val="0"/>
          <c:cat>
            <c:strRef>
              <c:f>'6'!$B$16</c:f>
              <c:strCache>
                <c:ptCount val="1"/>
                <c:pt idx="0">
                  <c:v>Facilidad de Entrada: Dinámicas del Mercado</c:v>
                </c:pt>
              </c:strCache>
            </c:strRef>
          </c:cat>
          <c:val>
            <c:numRef>
              <c:f>'6'!$B$21</c:f>
              <c:numCache>
                <c:formatCode>General</c:formatCode>
                <c:ptCount val="1"/>
                <c:pt idx="0">
                  <c:v>4.3</c:v>
                </c:pt>
              </c:numCache>
            </c:numRef>
          </c:val>
          <c:extLst>
            <c:ext xmlns:c16="http://schemas.microsoft.com/office/drawing/2014/chart" uri="{C3380CC4-5D6E-409C-BE32-E72D297353CC}">
              <c16:uniqueId val="{00000004-C290-4618-838F-F62283C8B389}"/>
            </c:ext>
          </c:extLst>
        </c:ser>
        <c:dLbls>
          <c:showLegendKey val="0"/>
          <c:showVal val="0"/>
          <c:showCatName val="0"/>
          <c:showSerName val="0"/>
          <c:showPercent val="0"/>
          <c:showBubbleSize val="0"/>
        </c:dLbls>
        <c:gapWidth val="219"/>
        <c:overlap val="-27"/>
        <c:axId val="746259263"/>
        <c:axId val="746265503"/>
      </c:barChart>
      <c:catAx>
        <c:axId val="746259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46265503"/>
        <c:crosses val="autoZero"/>
        <c:auto val="1"/>
        <c:lblAlgn val="ctr"/>
        <c:lblOffset val="100"/>
        <c:noMultiLvlLbl val="0"/>
      </c:catAx>
      <c:valAx>
        <c:axId val="746265503"/>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6259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'6'!$A$24</c:f>
              <c:strCache>
                <c:ptCount val="1"/>
                <c:pt idx="0">
                  <c:v>Colombia</c:v>
                </c:pt>
              </c:strCache>
            </c:strRef>
          </c:tx>
          <c:spPr>
            <a:solidFill>
              <a:schemeClr val="accent1"/>
            </a:solidFill>
            <a:ln>
              <a:noFill/>
            </a:ln>
            <a:effectLst/>
          </c:spPr>
          <c:invertIfNegative val="0"/>
          <c:cat>
            <c:strRef>
              <c:f>'6'!$B$23</c:f>
              <c:strCache>
                <c:ptCount val="1"/>
                <c:pt idx="0">
                  <c:v>Facilidad de Entrada: Cargas y Regulaciones</c:v>
                </c:pt>
              </c:strCache>
            </c:strRef>
          </c:cat>
          <c:val>
            <c:numRef>
              <c:f>'6'!$B$24</c:f>
              <c:numCache>
                <c:formatCode>General</c:formatCode>
                <c:ptCount val="1"/>
                <c:pt idx="0">
                  <c:v>4.2</c:v>
                </c:pt>
              </c:numCache>
            </c:numRef>
          </c:val>
          <c:extLst>
            <c:ext xmlns:c16="http://schemas.microsoft.com/office/drawing/2014/chart" uri="{C3380CC4-5D6E-409C-BE32-E72D297353CC}">
              <c16:uniqueId val="{00000000-0C3A-4AB7-8726-71FE5E8E8FA8}"/>
            </c:ext>
          </c:extLst>
        </c:ser>
        <c:ser>
          <c:idx val="1"/>
          <c:order val="1"/>
          <c:tx>
            <c:strRef>
              <c:f>'6'!$A$25</c:f>
              <c:strCache>
                <c:ptCount val="1"/>
                <c:pt idx="0">
                  <c:v>Chile </c:v>
                </c:pt>
              </c:strCache>
            </c:strRef>
          </c:tx>
          <c:spPr>
            <a:solidFill>
              <a:schemeClr val="accent2"/>
            </a:solidFill>
            <a:ln>
              <a:noFill/>
            </a:ln>
            <a:effectLst/>
          </c:spPr>
          <c:invertIfNegative val="0"/>
          <c:cat>
            <c:strRef>
              <c:f>'6'!$B$23</c:f>
              <c:strCache>
                <c:ptCount val="1"/>
                <c:pt idx="0">
                  <c:v>Facilidad de Entrada: Cargas y Regulaciones</c:v>
                </c:pt>
              </c:strCache>
            </c:strRef>
          </c:cat>
          <c:val>
            <c:numRef>
              <c:f>'6'!$B$25</c:f>
              <c:numCache>
                <c:formatCode>General</c:formatCode>
                <c:ptCount val="1"/>
                <c:pt idx="0">
                  <c:v>4.2</c:v>
                </c:pt>
              </c:numCache>
            </c:numRef>
          </c:val>
          <c:extLst>
            <c:ext xmlns:c16="http://schemas.microsoft.com/office/drawing/2014/chart" uri="{C3380CC4-5D6E-409C-BE32-E72D297353CC}">
              <c16:uniqueId val="{00000001-0C3A-4AB7-8726-71FE5E8E8FA8}"/>
            </c:ext>
          </c:extLst>
        </c:ser>
        <c:ser>
          <c:idx val="2"/>
          <c:order val="2"/>
          <c:tx>
            <c:strRef>
              <c:f>'6'!$A$26</c:f>
              <c:strCache>
                <c:ptCount val="1"/>
                <c:pt idx="0">
                  <c:v>Argentina</c:v>
                </c:pt>
              </c:strCache>
            </c:strRef>
          </c:tx>
          <c:spPr>
            <a:solidFill>
              <a:schemeClr val="accent3"/>
            </a:solidFill>
            <a:ln>
              <a:noFill/>
            </a:ln>
            <a:effectLst/>
          </c:spPr>
          <c:invertIfNegative val="0"/>
          <c:cat>
            <c:strRef>
              <c:f>'6'!$B$23</c:f>
              <c:strCache>
                <c:ptCount val="1"/>
                <c:pt idx="0">
                  <c:v>Facilidad de Entrada: Cargas y Regulaciones</c:v>
                </c:pt>
              </c:strCache>
            </c:strRef>
          </c:cat>
          <c:val>
            <c:numRef>
              <c:f>'6'!$B$26</c:f>
              <c:numCache>
                <c:formatCode>General</c:formatCode>
                <c:ptCount val="1"/>
                <c:pt idx="0">
                  <c:v>4.0999999999999996</c:v>
                </c:pt>
              </c:numCache>
            </c:numRef>
          </c:val>
          <c:extLst>
            <c:ext xmlns:c16="http://schemas.microsoft.com/office/drawing/2014/chart" uri="{C3380CC4-5D6E-409C-BE32-E72D297353CC}">
              <c16:uniqueId val="{00000002-0C3A-4AB7-8726-71FE5E8E8FA8}"/>
            </c:ext>
          </c:extLst>
        </c:ser>
        <c:ser>
          <c:idx val="3"/>
          <c:order val="3"/>
          <c:tx>
            <c:strRef>
              <c:f>'6'!$A$27</c:f>
              <c:strCache>
                <c:ptCount val="1"/>
                <c:pt idx="0">
                  <c:v>México </c:v>
                </c:pt>
              </c:strCache>
            </c:strRef>
          </c:tx>
          <c:spPr>
            <a:solidFill>
              <a:schemeClr val="accent4"/>
            </a:solidFill>
            <a:ln>
              <a:noFill/>
            </a:ln>
            <a:effectLst/>
          </c:spPr>
          <c:invertIfNegative val="0"/>
          <c:cat>
            <c:strRef>
              <c:f>'6'!$B$23</c:f>
              <c:strCache>
                <c:ptCount val="1"/>
                <c:pt idx="0">
                  <c:v>Facilidad de Entrada: Cargas y Regulaciones</c:v>
                </c:pt>
              </c:strCache>
            </c:strRef>
          </c:cat>
          <c:val>
            <c:numRef>
              <c:f>'6'!$B$27</c:f>
              <c:numCache>
                <c:formatCode>General</c:formatCode>
                <c:ptCount val="1"/>
                <c:pt idx="0">
                  <c:v>3.9</c:v>
                </c:pt>
              </c:numCache>
            </c:numRef>
          </c:val>
          <c:extLst>
            <c:ext xmlns:c16="http://schemas.microsoft.com/office/drawing/2014/chart" uri="{C3380CC4-5D6E-409C-BE32-E72D297353CC}">
              <c16:uniqueId val="{00000003-0C3A-4AB7-8726-71FE5E8E8FA8}"/>
            </c:ext>
          </c:extLst>
        </c:ser>
        <c:ser>
          <c:idx val="4"/>
          <c:order val="4"/>
          <c:tx>
            <c:strRef>
              <c:f>'6'!$A$28</c:f>
              <c:strCache>
                <c:ptCount val="1"/>
                <c:pt idx="0">
                  <c:v>Brasil</c:v>
                </c:pt>
              </c:strCache>
            </c:strRef>
          </c:tx>
          <c:spPr>
            <a:solidFill>
              <a:schemeClr val="accent5"/>
            </a:solidFill>
            <a:ln>
              <a:noFill/>
            </a:ln>
            <a:effectLst/>
          </c:spPr>
          <c:invertIfNegative val="0"/>
          <c:cat>
            <c:strRef>
              <c:f>'6'!$B$23</c:f>
              <c:strCache>
                <c:ptCount val="1"/>
                <c:pt idx="0">
                  <c:v>Facilidad de Entrada: Cargas y Regulaciones</c:v>
                </c:pt>
              </c:strCache>
            </c:strRef>
          </c:cat>
          <c:val>
            <c:numRef>
              <c:f>'6'!$B$28</c:f>
              <c:numCache>
                <c:formatCode>General</c:formatCode>
                <c:ptCount val="1"/>
                <c:pt idx="0">
                  <c:v>3.1</c:v>
                </c:pt>
              </c:numCache>
            </c:numRef>
          </c:val>
          <c:extLst>
            <c:ext xmlns:c16="http://schemas.microsoft.com/office/drawing/2014/chart" uri="{C3380CC4-5D6E-409C-BE32-E72D297353CC}">
              <c16:uniqueId val="{00000004-0C3A-4AB7-8726-71FE5E8E8FA8}"/>
            </c:ext>
          </c:extLst>
        </c:ser>
        <c:dLbls>
          <c:showLegendKey val="0"/>
          <c:showVal val="0"/>
          <c:showCatName val="0"/>
          <c:showSerName val="0"/>
          <c:showPercent val="0"/>
          <c:showBubbleSize val="0"/>
        </c:dLbls>
        <c:gapWidth val="219"/>
        <c:overlap val="-27"/>
        <c:axId val="2046823311"/>
        <c:axId val="2046824271"/>
      </c:barChart>
      <c:catAx>
        <c:axId val="2046823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6824271"/>
        <c:crosses val="autoZero"/>
        <c:auto val="1"/>
        <c:lblAlgn val="ctr"/>
        <c:lblOffset val="100"/>
        <c:noMultiLvlLbl val="0"/>
      </c:catAx>
      <c:valAx>
        <c:axId val="204682427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46823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'7'!$B$17</c:f>
              <c:strCache>
                <c:ptCount val="1"/>
                <c:pt idx="0">
                  <c:v>Empresas</c:v>
                </c:pt>
              </c:strCache>
            </c:strRef>
          </c:tx>
          <c:spPr>
            <a:solidFill>
              <a:schemeClr val="accent2"/>
            </a:solidFill>
            <a:ln>
              <a:noFill/>
            </a:ln>
            <a:effectLst/>
          </c:spPr>
          <c:invertIfNegative val="0"/>
          <c:cat>
            <c:numRef>
              <c:f>'7'!$A$18:$A$23</c:f>
              <c:numCache>
                <c:formatCode>General</c:formatCode>
                <c:ptCount val="6"/>
                <c:pt idx="0">
                  <c:v>2017</c:v>
                </c:pt>
                <c:pt idx="1">
                  <c:v>2018</c:v>
                </c:pt>
                <c:pt idx="2">
                  <c:v>2019</c:v>
                </c:pt>
                <c:pt idx="3">
                  <c:v>2020</c:v>
                </c:pt>
                <c:pt idx="4">
                  <c:v>2021</c:v>
                </c:pt>
                <c:pt idx="5">
                  <c:v>2022</c:v>
                </c:pt>
              </c:numCache>
            </c:numRef>
          </c:cat>
          <c:val>
            <c:numRef>
              <c:f>'7'!$B$18:$B$23</c:f>
              <c:numCache>
                <c:formatCode>_-* #,##0_-;\-* #,##0_-;_-* "-"??_-;_-@_-</c:formatCode>
                <c:ptCount val="6"/>
                <c:pt idx="0">
                  <c:v>294896</c:v>
                </c:pt>
                <c:pt idx="1">
                  <c:v>209292</c:v>
                </c:pt>
                <c:pt idx="2">
                  <c:v>173082</c:v>
                </c:pt>
                <c:pt idx="3">
                  <c:v>138877</c:v>
                </c:pt>
                <c:pt idx="4">
                  <c:v>119965</c:v>
                </c:pt>
                <c:pt idx="5">
                  <c:v>98696</c:v>
                </c:pt>
              </c:numCache>
            </c:numRef>
          </c:val>
          <c:extLst>
            <c:ext xmlns:c16="http://schemas.microsoft.com/office/drawing/2014/chart" uri="{C3380CC4-5D6E-409C-BE32-E72D297353CC}">
              <c16:uniqueId val="{00000001-B414-46F0-9303-8FFFDF531765}"/>
            </c:ext>
          </c:extLst>
        </c:ser>
        <c:dLbls>
          <c:showLegendKey val="0"/>
          <c:showVal val="0"/>
          <c:showCatName val="0"/>
          <c:showSerName val="0"/>
          <c:showPercent val="0"/>
          <c:showBubbleSize val="0"/>
        </c:dLbls>
        <c:gapWidth val="219"/>
        <c:axId val="152098176"/>
        <c:axId val="152089536"/>
      </c:barChart>
      <c:lineChart>
        <c:grouping val="stacked"/>
        <c:varyColors val="0"/>
        <c:ser>
          <c:idx val="2"/>
          <c:order val="1"/>
          <c:tx>
            <c:strRef>
              <c:f>'7'!$C$17</c:f>
              <c:strCache>
                <c:ptCount val="1"/>
                <c:pt idx="0">
                  <c:v>Porcentaje (eje derecho)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'7'!$A$18:$A$23</c:f>
              <c:numCache>
                <c:formatCode>General</c:formatCode>
                <c:ptCount val="6"/>
                <c:pt idx="0">
                  <c:v>2017</c:v>
                </c:pt>
                <c:pt idx="1">
                  <c:v>2018</c:v>
                </c:pt>
                <c:pt idx="2">
                  <c:v>2019</c:v>
                </c:pt>
                <c:pt idx="3">
                  <c:v>2020</c:v>
                </c:pt>
                <c:pt idx="4">
                  <c:v>2021</c:v>
                </c:pt>
                <c:pt idx="5">
                  <c:v>2022</c:v>
                </c:pt>
              </c:numCache>
            </c:numRef>
          </c:cat>
          <c:val>
            <c:numRef>
              <c:f>'7'!$C$18:$C$23</c:f>
              <c:numCache>
                <c:formatCode>0.00%</c:formatCode>
                <c:ptCount val="6"/>
                <c:pt idx="0" formatCode="0%">
                  <c:v>1</c:v>
                </c:pt>
                <c:pt idx="1">
                  <c:v>0.7097</c:v>
                </c:pt>
                <c:pt idx="2">
                  <c:v>0.58689999999999998</c:v>
                </c:pt>
                <c:pt idx="3">
                  <c:v>0.47089999999999999</c:v>
                </c:pt>
                <c:pt idx="4">
                  <c:v>0.40679999999999999</c:v>
                </c:pt>
                <c:pt idx="5">
                  <c:v>0.3347</c:v>
                </c:pt>
              </c:numCache>
            </c:numRef>
          </c:val>
          <c:smooth val="0"/>
          <c:extLst>
            <c:ext xmlns:c16="http://schemas.microsoft.com/office/drawing/2014/chart" uri="{C3380CC4-5D6E-409C-BE32-E72D297353CC}">
              <c16:uniqueId val="{00000002-B414-46F0-9303-8FFFDF531765}"/>
            </c:ext>
          </c:extLst>
        </c:ser>
        <c:dLbls>
          <c:showLegendKey val="0"/>
          <c:showVal val="0"/>
          <c:showCatName val="0"/>
          <c:showSerName val="0"/>
          <c:showPercent val="0"/>
          <c:showBubbleSize val="0"/>
        </c:dLbls>
        <c:marker val="1"/>
        <c:smooth val="0"/>
        <c:axId val="152094336"/>
        <c:axId val="152091936"/>
      </c:lineChart>
      <c:catAx>
        <c:axId val="15209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89536"/>
        <c:crosses val="autoZero"/>
        <c:auto val="1"/>
        <c:lblAlgn val="ctr"/>
        <c:lblOffset val="100"/>
        <c:noMultiLvlLbl val="0"/>
      </c:catAx>
      <c:valAx>
        <c:axId val="15208953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98176"/>
        <c:crosses val="autoZero"/>
        <c:crossBetween val="between"/>
      </c:valAx>
      <c:valAx>
        <c:axId val="152091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94336"/>
        <c:crosses val="max"/>
        <c:crossBetween val="between"/>
      </c:valAx>
      <c:catAx>
        <c:axId val="152094336"/>
        <c:scaling>
          <c:orientation val="minMax"/>
        </c:scaling>
        <c:delete val="1"/>
        <c:axPos val="b"/>
        <c:numFmt formatCode="General" sourceLinked="1"/>
        <c:majorTickMark val="out"/>
        <c:minorTickMark val="none"/>
        <c:tickLblPos val="nextTo"/>
        <c:crossAx val="1520919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AC4A79D2-EB45-5746-95F7-C9E3CCFA4F4E}">
          <cx:dataId val="0"/>
          <cx:layoutPr>
            <cx:geography cultureLanguage="es-MX" cultureRegion="CO" attribution="Con tecnología de Bing">
              <cx:geoCache provider="{E9337A44-BEBE-4D9F-B70C-5C5E7DAFC167}">
                <cx:binary>7H1Jc+NIku5fkeVhXrfZgIV96ekeMwGiltSSmVIqsyovNEhigeACkFi43eanzLEPdXg279RX/bH3
BQGQgBPclKhHmD2xzbqtIxRM5+ceHh4evvz9efq3537bDk6mg74X/u15+o8PnSga/u2XX8LnTntg
h42B+xz4of971Hj2B7/4v//uPrd/eQnsies5v4i8IP/y3LGDqD398J9/x7c5bf/Gf7Yj1/e+xO1g
dt8O434UbpkrnTp59mMvYssdfNM/Plzbc7vXCSPb+3DS9iI3mn2dDdv/+FD4sw8nv9AvW/uHT/qg
LYpfsFbWGwIviIYiq8bio3046fuek06rakPTdF6XdD75KNk/fWcPsJyR1HXD6PW/t9K0oMh+eQna
YXiS/i9ZXPgRZM4NfSuBwvIZ0dc/Fr/ylyLU//l3MoDfTUZy3KAg7ZqizLiMPccOZhkcFXBCawi6
oCm6rpVxQjAaCq/yhmSk00b2TyecYPQEr3/Y2WgZQeVsWK0kPFhNUAZcPh6fAV87ttu3vZdtP/iw
vSDIDd3QBEMsbAGB5xu6JGqSJBDh/5oQ4L4B89xSAnpuhqL+9fL4qFsd19v6ew+DXFIbimJIAF1O
hB5SnVM/Ai81NEWSZEPK2JxI+04yykU9XUYgT0cp3Nbd8eE+DQZtb7uAHQa4zDc01VBFVRXKtIws
N1RNUlWZNxJ9T3Dfg55y5JcLCfbLcYr+6e3x0YdgDIN2JnllGvUw8CW5YeiixEuquEQ3J+2S1BBk
RZB4QU2mheyfXgr9DnLKsc9+BoE+G6bIW78dH/mLdjCwvQpPV0Vo8IZg6BqO0MWnaOcIfAMmjs5r
emroEOhP+7ADd2zEcvBXKwn8qwnKgLPm8RlgwbwLfH+rVXeY8EOzCKKiiEJqaBp6UdVD+BVJ0XkV
nEms21TqGSWv/9pKSTn0i9+wWEmgX01Q6K0aaJ3T/tMuUTsQecg+PtD56RlLDlmjwcZVQU/PYDAm
z4A96CnHf7mQwL8cp+if3hxf8E/7Tjuo8sQV9a3oiwvwdTFV+TxPNU/gtPvb6dmAfraQop+NU/TP
anCr+mgPbPe5QgNT0BuitMBWSYW/oHU4TWtIqmQYOiyexUcuCv8eBJXDv1xI4F+OU/g/1kD1mO2+
48aDDIKft3gUvsFsSUUtv9TiTMChoOPOmxg8PDE3zdd/gqDt8lAO/2olwX81QRlg1uDY/WgP7a0n
3WGaH9crVZEFRdHEMukXJK1haKqiiuRmCzJe/2crHeWoZ+sI5tkwRfzj5+Pr+6ugXa0XQREbuqoI
uGNJiVAX3Qkcg9yQFeCeyjxR+FcBo2erCiwHf7mQoL8cp/Bf1UDgTdtz+vZLO+xUp3REqaFrsgS1
A8W++BR0vsE3RIi8pht6Mkvsnf1IKudBfi1hQ36KcsI8O/5GOPUcv79V7A7TPZwggA2aoql6uhEg
6LnbrqA1FNUQRFlMPRGwSgtm5056ylmQ/Q4CfzZMoT/9dHzor4JKlb6IM1dT4NNPpb9o7isycJcl
hYejYfFZ0z9vcuZfBYtlBPV0lIJ+dX980O9e/4Cln8ncz5s6kGdNgl7hcZbmxNxoSKKkQxtlHwL3
bjLKxTxbRwDPhinidzXQ9Tfu06xCBSOqDTjTZBmqPMG2eNDC8hdg+muinLoyCfCg5i3XqnQZgT0d
pajf/HZ8OT/FfQ+PhVV67TnmyDRU2dCFUm8ap2IeyOtK5skkdv1eNJXLfW4p4UFuhvLhtAb6xnSZ
S3O7yB12wop8gxdFQTGUoivNUBuyoUm6JKQnK7Hu96GkHPzVSoL9aoJCf1uDa+1pHEaBvcOLchj2
nKg0IOC8DJTTY7ag9gVsESgeAc+GctkpuxdJ5UzILSVcyM1QNpw+1kATMTZUuQFkmJC6xmu8TLz5
Mh5SeEPXYeVsBH87IVugZwvLgGfja7B/PT7ssC5H1Zk5eKTCxUqB5i/aOXg5FDSoHXUD5qCit42K
csCTVQTtZJBCffXl+FDjxWKXVXGompHgv5QU2ch0edGYh9EJ81IAM1IPGmyg/CVqD4LKgV8uJNgv
xyn8d6fHh/903g6ebLdb5W0KD+aSARcxn8XdFM9aqCBN10SFV9InXaHIgJSk2ZvuVIXFhBGFOcqM
0xq48pvPsf3iV3jB4oSGhOgnVdXgo8/dsDgNdyyVPW6J5TzYg5LyTbBcSLBfjlPcm9bxN4FpdwLb
3eq8PUwH4Z4FDzIcNWrqUCjuALj4FXYLw+N6ctgSW9+0g9d/bqenHP3lQoL+cpyib14eH/1m1HH9
4Xbb4jD4EZogCsJCvAtiL+nw7WNGV8tDFpoIPx2+KSBwtZIgv5qg0DdrYOec3Z9YiFz1MwX88y4d
Do+zuiBL+E9q4xdFnzmaRVFUWfxa8sn+bRyTiFO9bw9f//XUxwPWyVl74D/DRRax//PS7u8mtXxT
7PGVhGl7rKDctGrgjr59/efUfa6QmWCWAUsKwYZFw5UTeBGhtQai4gy1yL89aCjn0nIh4cVynCJ+
++vxVZdle/b2d6fDFJcKWDXJ0FU+vYUV/XMc3BQqj3uEnplOxHZd0PP63xlLyrZzOfrLhQT95ThF
36qB7YqndzuIw22/9jD4Fakhwy5V+cw9inM5ZzWJWkNFsDPbEMmxTdA33XbfD0DR9rOsnAOFxYQL
hTnKCbMGDtMzf+B6UNPeCVRnzNR3dUxBFD8uEjIvKkWPBafhmsHDnyTxibuIhgHltXhGn72NrnLG
bPgawqINf0WZdVaDp7OvSD/pIQGlyisfs6xEpGLAg7p0H+V2DlilC4qKIyN9XoZRkL9zf7VnC5Le
dOUrLCZsKcxRZnz9WIMTJPCRWLRVLA/TYbKCm52iy/KG+BUFJjBeOhFXWmSBBUKetxNSvj+WCwn0
y3EK++X98WG/36WkDwMdjzeqzhweeunjjgGPh6xIvGakt21ycOykphz5dBnBPR2lqN/XwJv9OH9q
V615ZLg4REnDIZA+aQqFM1uFCavgkEA6XlHeM1repHIKiwn+hTnKhccaeJlMv++Ot+/0w6Sfg0uV
R7yiakDBZ5e6nPZfvG0ibEVUidzvQUm55C8XEuyX4xR3swbn7q3ff7ErBR6eVBFRooiKK70uIIxa
UTXekIno70NIOe6rlQT41QRF/rYGF2Nr3n7u/AmmqWxAr0sGL+M1YfEp3hcEHMUSbmtq9qQP1ZS3
eqxOexRv34jlbFguJFxYjlMmWDVQO1bHfsl+f9nF9DCdA2xVPBgLDN/Fp6j22aUBBicM0tWpUIR+
OzGbcGer1kBngxTxrzUQe9MPETxx8m/2YPgfJ5ftYN52/HGlUS14wZR4uLLZLlh8oGlyip/FKyJJ
BpF1csb5xMuXUjbbl6pydpR/C2FP+R9Rdpmnx7dJzTjogTsn53ZYoQ9PEBs88oGRpkd9eDBZcXkW
ZMqbPcnYwJPCasqLwuQaD85rwIPAnrv9TFh/Xk3BU4ozgH142D65rcHB15RcBrKgdmobBXa4nZIN
DEjXUejT4TXQ748P+kXbD5zt5+BhhwPuBHjh0VVVhGznQIe6gsNI0wW9PIx9D0LKQV8uJKgvxyns
F83jw276UTiBA7tCaceDgaDCDaQraaZG8VQWEUdtgAG4C2f/aHYeRGG8g5Ry5NmPSFYS6FcTFHvz
+/Gxt17/T9Q+eflfV2PfrTJdHpkyqMcBoydLXiI+U4XdCFgqTZZJQxhh+fAL4rHt5NYOfn+L+ln7
AsKWtXnKHevq+Nwx4z4K1VSqkZBgwLOXHaMYjISQSBmbBYqKvKPtQ8KGHbEknkC/+kqKuXlxfMyR
YP7kv1SJOSwfRZYkZM8XtZDAo2gNzB54JLA7CrcCRsNsq0Isx3xBPFtIIF+OU8SvL2uAOKtLc/KX
037UDjw4ocftv2ZwbDJ8/rzaUKis0W/v+ueLxau21ejiJAFFWwRJ0sRV7aecJcBpcBsKyLUSJLLx
dhKyQQIS+in/k1HKfasGSftXYWC3K7R0JfbEg8w0nPxlV0HEduuKIaMwWvohB89ucspxz9YR4LNh
ivxVDZC3/L4/2JFIc6C9ixdSw0CVkKL/idMQjMPrOvwkKexU1vegpBz21W8gwK8mKPRWDVyw58ga
fK5QzciIxxABrsFOkpx6ERuyoktI48yUD079/EGzoGP7WVeO+3IhgX05TlE/r8H9bhFi9u9/gv+V
Q2UuEYmZYhbPB0d4gQ/MSygLBqrklIe55l7tqwkwy30L4VD5P0XZZdXAErueBc5s/iewC9dyhdcN
ZPeksX9Fb6Emg5usipqS7hrwMr9prt3Aid9cODO/mLCm8MWUI9c14MjVc8UFF1iyoS6jehHRWxzL
AOUVloRVHp55FbJKC2/RXKuVBP3VBIX+6uH4RnIzjPxKMxAVHeUZ8WCNEiKJJVT0C+JCiKqZBg+9
lphR5OTYg57yk2O5kMC/HKfoN5s1QN+ZDaNMC2y6lOx/K0BYvoL0T5mVtFt8ihdD0WBFMBAenhmp
xCXbdNxhtNU1vwH6dB1FPh1eA74GGuchftkRGHGYhYo6sSwmSZbJAQ3IcQ9HeU2UFkk+GbcTx+Bu
Osohz9YRyLNhCvnD2fFlPfGM3e8o3XQY7ChTpxm8iCfoFN2i94nTkYFoIE8FYXnJhiBH7n40lbMg
v5awIT9FWWHVwGC9iO0IxSurLO3CLFFUF+FRJ7ZgoXIorSMpLCEXpTYXHxKssRct5RzILSUMyM1Q
/C++Hn8rXATtdpXXNESnGqhspOosWyF/TRNgBsEHhKoL5dgH7TeFRIL+xTqKejq8BnkdRL6z4/nl
MMWDAo4IBBZ1ZB8mHyL1KK+JQxZh9uk0c4vnbf2LXeRskPhkGcU9GV2DvQY+2FsomdjNfvvPWzic
gGdluB1EHtGoJSYOUtGRvIDS4VnhUoL7bnrKgc/WEeSzYQr97ffjKxlrNgyqTB55r1SNhh0L6XBI
Lw/6KnKJlMOTa/xXdXIvwuPGEjuRWFgm9gLsT+SDQtsoxMJZ0nLyl/vT5l+3UVQu+WtfQLbA2jzd
C5fXx98LF/ZTlXWr4Zdj5jwMnsyLYGiFgxd17nAYG4jNK/fLgZ43FdPM1hEeZMMU+ovT40N/1vYG
drC1zsdhR6+iNAzUrUa+zSrZIGfzMFMICdAGbQ9xhsdAEPKWwrG5pQT43AzF/qwGYv/RD14qzYIS
mJZBbR2h6NlETVlDFlB0LQ3TpjV7Ezre4lVbrSTIryYo8B9r8A5zFdn92TZde5jIy1JDQZ18OJdX
mYA5kUcgQBKBnfl14PbJG5uMmreAn60j0GfDFPirGtyszl2v2tK9yK9B7IoGd2YK7po7EzlPeIDJ
4o0I9Ck9b0E/t5QwIDdDeXB+dXyNf932ZnYmgT9v8gsNGU9cqBhbRB53XlkSJJQcTF9TcALnhR5U
vAX1dBlBPB2laF/XwIV8teu54jBVA0NTgq7B1bb0dF3U1UEFTT4r6UVQ30lNuZGZLiOop6MU9au7
48s4SPO99o5E+MOQh1GJ9ErE0AmZGueLToWFkS+gRC+eVxK3QlHi96JpI/7Zz1nnQTazxoez4/Mh
9+p8eDmVA/nzXvkld/Fd66P4p3ZWvI4nthtl4v7zZwqeZVj3PtyWM/9d4fqGvEOULUQ0F7vEsQ/R
crvJKd9m2Tqyx7JhusGuvx9/g93YUaUpnQoqNMu8KusoFZx8Csgjgh7JPLC2BGJI3bR3vlOXY75c
SEBfjlPUb77VAPX2k+1V6bFgflGUpWIPZQW8JQWeDPTYQsGEJTvyVtTNbkI2wZ7+gjXY0/E12M3j
w/7ouVH75eQhwvNYWJfI4Rs36iADZLsxe9hRBhfKonyZntUUKMZVIsuFFcQqyAGa/+6iYYMgLFdS
SVhOrIlCDS6SN/G0jWD5OHAyIH7+1GHp1DhSUH1+1VUtd41XEeUKyw69lxMXL633k5AEit4QopFf
S/mw+KXJ165x4vH4m/LWfm7D2K5S/ln+HCLAULCh/BBCbD3SvCQ9527Jb4YlRYuqfXc+unxvE5Ly
fVH6JYQ1pX9DeXRbA0djM+z7Y3tXsv9hSgptyFmwEqyB4sUfqe8yKp6oklrexGE/WsqZkl9LeJGf
oix4qAELblGoz7HDZzvYJouHsYCFSxpQVyp6OhTMBsSFwymjIrxyFWhW3CH7EFPOg/wPITzIT1Ee
3F7UQVX17YlbJf7vr917vrnubN1ymOS/N5JZbM7chf9L3A5m9KWblcWB4q9O4t8r/uwXYsACT2aV
uh9ZCzBWCFfJrE/ifERFXBEx3SjdWtq8hBG0g55N6j5duKbr0/E1Rf9bLRR9hWpeUBusjI+kCKti
Prl7AUpOizB10DIsvRewUhvF07b/+kc2VHZN2Yg8W7aOOxtdQ70GiYWQsahCXcN8H0geRJZs+qpa
vAUjpAbh3KKAhJ4M2yRmeycZG+Fm1K/DzUbX4K7BFfjWjgM3cquMIePQnwpRAijQgGClxUco2JUK
CiqxtyUdFQ2z6aKkg6Rn9w0X4MWPWaxcY0D2lWs8qMPlt/1e8fzvJCv/T31puPUD/7nKGvNI1BfQ
FQyu19KnBvT+lSSWY5vN0rcGFCoJ4vazH2ZK6BAFv1y6JvTLmTWpP63B8erPUanCHcVb/SqHWfQc
/AYoUiVKYqbui6qHhbeyohko8Zwhnar7vYjZoPNzaykLclNrPKhBOcPbmc0C9zIsyqTuMAa8tybc
8yp714467UXH7617/jD00YJcxKmLajF4y8wZl0jbQSYmjyyR9P0Hjp78ifvZfv0jxGOIaXffooLI
crIHyCzdBnc1sDnv2pOTH21cbryXDJif3wrcIlOcR9HmXMHsHFNwYDR0NFBCjx9i6t/F7bENgt7Y
D54sJ+wgs2vsqIFW+ooKiwNEdlVc3R9HA7oUsjoXidlZvAkomIYbVEEu1XI6v0dWRO3IKS0/JMhy
whQyS5nytQa9VO/c967Z/0+N1AXgVT6IGajexhwQCOxLPkrhkEDVPXw03JTTafiG8htgD3rKRX+5
kAj9cpyK+10NvPzf2l57HkMFZyD8/IGAdEIe6KLMdnoKFw9pTkW/PcyxeNfkQ2zUvUgqZ0FuKWFC
boay4Vvz+JcEvLtO7Fl1PICWN1BQDflVK99D/kxGLR4JCbYGgR5kxG1nqyyUA79cSGBfjlPQ72qQ
2PAJ/cqrg1xEmiw+eMwtLXIObxCUEqo467iq5fXNp8GbDtp0GcE7HaVof6rBwbosr5j8+J/XM+8l
I/0b/xm1IH2v9D3rIXBPbmyvt3U7H3bxgkdTQa9m5CqkZ2fRttShVgRJQ3YDqV23FynlmiW3lMh6
bobK+00NYhg+21V3z0GgLzsy0SsKF6mcNld11rCLda9Y5dPmNUxCyZu0TG4pQT83Q9H/XAv0A9uJ
qzxSOUQSSgJ6BEsbXrZQLIpVdUQxQSL9n+3dtJQL/2rlGvrZV66BX4MXxQcWQNX7M4rSvYdRze7b
4b65+5/bQZwZGz9/3nKIdkcqMozG9ImRpPRwmtLgIf0KntYTw57crEDO67+20bNhEyTL6A5IRtfE
vwbGfKEDaFXWznu707ytc8gmQFlndzh0keG2TfYOM4QQ5YBMA4lnLs3cSSzgEoAsTrzLkCPgnNGA
pP2tJJSLf24p2QK5mbVtcHn8O+1nv1pHM/P6Czh+0aEosT4J9kYDtZNlPIqltim5Z4GcXYHX5QxY
LiTwL8fXwK+Bq/8zArljx+5XJ/IS/Gp4+TW0tda+DSQ0s9Z2mT8H/p6C+bkHKZuQz37EGvTZxBr2
NYg1+WJHlb41siqjCBBHvZzUYVbQOYrQEEUoI555e9gHd7I8/NYuasqxT5cR4NNRivqX0+Orm3sf
7pwq/chozmvAmBGgUhLci35MZPepKEWHvIvybLP7GPS8/rH19l0O/WolQX81QRlwXwN3GnrZImjS
Ozlvv7SDhVsiE8Sftz3fe/YuRGVXCHOhg3ZVlud7u/A3Wp73aNj1snX/H2Z0cqiAqcqqKgnFFy10
80ASsiwtG0URy+ce2Y7b6dikh5J1a1ooGV7TQd+Pfwg82PGLe3Ia2JW27ICqF9APGb3ScKPNmfto
UafIOloWoCLs4kOAT+g4YUS9JaaZLCdsILOUGw+nNeAGHhcrtUFZGDOsf4Tt436VYwTHJhQRjdLg
nkg+2dmTlqbeTUn5HnjIFhL0l+NruNegoMtDO6hU/iHn8C+zYusrdHPoIxgOmRboKssi+9mHbIPd
5GzCPvkZa9AnwxT5+4caSLzrOfbQr7JLIDwKisY0TFH3IAQXXn8kX6tCch2moC8oiYNsH5TZYBtg
X66kwC8nKPQPFzWAHk7nXWWyDjtvkRgqwLaXUVglkWvcrHJiD52zeHZhd7MynbNIst1FUTkLcksJ
D3Iza0y4qgETJjD+K3xURxyDqiGOWYRyX3wQsFBkAQpn6oqONIwyFjwg2Hz7lbAc/2wdAT8bXkO+
Bk7nBz+OOienvyOlxN625w/bApzISpAi0hY9TgrIo/UJ4mxxNzaIk3/RtWEnFZtgRyOLdO0a9Ksp
Cv+PGpg66Mxiv/jhCaqu4H+qYwC8bgpi2dCzfRWumdsAnGE0EGwlqVJWhoOwY3+6yllC1xO20GnK
mscanMkWjmPWJrd/8rD9ODxsa6BOrCzp4ireh5wOooawZ7hFeZkEWe1NTzlHyHLCEDJL+XF9X4Mz
YqGprhlXKtwn79zIhQId8Dz2MLTdCg9sGR1S0JGMXzpFiwc2h+K/6POrqogATT7EbG2GQ/v1f28V
jPJtsVxINsRynG6FZg1UE+LhR/EOH/GBWgnntY6ufKiuXzivkR/M2isrclZukzzS7ENJOfCrlQT5
1QSF/msdtFBcaTVxXAbee2btiEecuNE8yQWrTu/jjqbzAoQ6KzRWPIX1Bp6DmdM0ux8QsX+I3fkb
lE26jAh8Okql3arBW/zDLNh+DzpQy+DtC41BUbcqjfEHrDmrFEYrjyhRgfWKK72WuTuoKdc0D8ky
inoySlF/qEEc3FfbxRNAdcIuEheQSA7P3f9eObDZOoJsNkyh/fr9+EbkV9ubV/vci/A2RZRRSA9N
bZNPEW2coJqu6cg7TWWemPX7ULQJ/uy3rDEgm1hjQR3SFwMXl1375eTf7MHwP06++k/29mqOh+kY
AcHkeOxCd9U03AfCntMxnMrakiESEc1Xsx2W+Pq/ZnTN9qBpA0fWv4KyZv0v1nj0tQbbJEZ6aaWa
H15nePpl1HYvsAN1DOH3l9DAMv2Qg/br67+QaJYxan9ndLaOwp9+3RrmNXh9gd3ba1eYy8UaIr6b
9MXGwaUJL4/OrnfuAzVQAyGeKCct5fqh5DSQxOIRVViW6GWz+GBH5AOvdpNTrnyydUTks2Eq8o8X
x1czKOuMGIMq9cx7Vee/7Qr2eewFcN20M6Er06mHyTtKOqPbNiI8Ecu5+BCrHoGGSJtG9Em5AfT4
HOySgQ0Cny2kEp+Nr4n86fFFHo5+Vl6dRWGcNAcuAt6qjC9HxAlUCsxRtCHOblA51YNkAIwi9CQL
PSS2aEIQniNe/wv0oeLJ7meJctZs/CLCqo1/R1l3WoOnspR113jOfvEH1e0fxhU8CUiZi41lV+eY
htKHOCkUXJzT84KWPrxvu56fsGobUeWcKiwm3CnMUY5cmLXZTEmvgm2//TCF9v54Vl6A9YDngccg
rjiNEmYTnuthVQnFGwSHbiroMIpAI/iOFh+i1PYgpXxrLBeSbbEcp1visQa+o29uO/LsCrUTmk0j
SFQA9EXcBV6H61pFp5qszXS2AZPr9B6ElMO+XEhgX45T2L/V4PL2WxsVmTIAft6kYtVwmU9Jzmqh
FI8EVIjW0W8R0S3p6z4ebfJXiJ3UlCOfLiO4p6MU9d9qcCL/YBUSt/rhD1P8LB4UT2AGHgaKz2B4
lFcU3dB1lsSUR3o3BeVQZ+sI1tkwBftHDQpx/HAHT/bTpMKLA2utgCg52VD0om5BxQL48HQZwaEE
7gUN20tibgB8uZJCvpxYA/378S2c08Bp7+hbe5iIIzCLOR3QPDo5LA2jYGyivx8+SBlbeCbwX+Sp
YA96yvFfLiTwL8cp+mc1cFXnmsxWlRXz3ks3qTpzgC15itffJ9ud7ahEctg+WAScIP6NR4/DxWft
hIU7Az1gswbrdB/sR9OGvZBfTPdDfo7uidMa7AnTDl7/WWXoD9qMCMgDQIfp1GdR5ISCLAHkZyMw
KC1JRo6EPegp58JyIeHAcpyib14e/zwwX//ZdyoN1QW+cC0Y6GpR6r3Di70qiAiVzhovUPj3IGgD
/suVlAHLiTUO1MDmbKJw1rDS2Cu8WIqocosDuWh0sgRK5BEjXGJVjC9ve+5DSTn0q5UE+tUEhb5Z
g1dJ0w/xWHAyO7lsB/O2449RGSOzD3/+zoVsJbSVxrUL75QlJ4KAKwCSZpBHhvf9PBsOpaqcJeXf
QthT/keUVeZpDfSUH4V42qmQPayOFhoSCpqOSIrFB0dyzk0K1zey6tHHhPkpivzZTcomnmQr1/iQ
TaxhX4M7w2XsOUGlGgr+BgHI4xAoPSPQVYAlV6KQRzqNO0WeA/sQVM6B1UrCgdUE5cDlYw2kP0Af
qAprqHA4IvCkjA/z/eeEnsPbQVKuO2tCSDxB5k5KyoHP1hHYs2EKunl/fNBRKJTV9qrQCwfbRxBZ
W+jsrly0TOEZhddZ0XmVOIX2oaQc9tVKAvxqgkJv1cA1ZEHTI88q2/U/fxarePPSJAON1tI3LyL2
hopi3Tpc0Nn1jIj9HgRtYkD6S9bwT8fX4K/BYbtXe5zDrsfvHXvS6rgH+Ck+2sPX/6lQ/SBTTFVk
3I1RuTX5FHQ/ouYahoZ2hKKSbbzk5WU3HeWyn60jop8NU8n/+Pn4On9ZJzwxN35e8bwXQN8jYO4i
2JUefaCyQQVcWUchMqG0CSEMfwPNruEDIloedLSft75HlAt6to4IejZMBf2iBsbNfXv4+q+nPjw/
i4xUy/eqjJnmEDONPvAoP5l5eXjolJydKaBFkoyCNQoyurO7V97CP5S8cr6UfwvhUvkfUZ5ZF8dX
TpaP5G6w6wTn8+9VXgeg93X0aNP47FyA/ZljFqegja2G+hOoa5N8yI34AMLKGbX2BYRHa/Nr7Lmq
AXsC395R5eEwNYbCf5LKsvk2nNfYQ4qG2wQ9r63dhGxgQ7aQwp+NU9gva6DJctVnqzq036vqTndG
/Vqd9iiuMlYCUb/MU8ojXW+pZHJKCCcG6yyAhO6Vty5/YuxBzwahz34IFfpsnAq9VYNHszN4qtFI
ssoSK4h0N/CKj1JC6ZEM4yiHP6u/sqi7RXT/XpSUI59bSrDPzVD0z2rQ1CFnMpz5A2SfPVfqmYb7
E6/IaJO9VuEYXjs09uERmZhsEXis83vgYLrK+bLhawiPNvzVGr9qUBG26bjDaGt/68MOZrwwK+h6
iySFlS7KbRVEG+HZAO9smfFLrhm7ySnnS7aOMCIbpsg3a2CybozHr+qofk9QoE0SFylpW7xMW6ZO
iGSdI5GmWosWHihsG7QELd4wRITt6egWmj0HsSCyvGLbg5DyLbNcuOmX0U1zXgOL9sJ+qtTvh9u4
Dn+faihZmg7rh55TWIKAEuJo6IQwvtJzZTdB5ehn6wj42TDF/qIGru/Tfrvi8u2oi88bCDbCWZE4
XQn2ONN1dEfUstOCnOn7EFSO/molwX81QTlw1jz+NfoSrqiTa/Zff7k/bf41UwQ/74oVoWVY9IuI
IL3FB0gXNgGqy6qMSQrxfx9AUTkn1r6AMGRtnvLlsgZG71XI2qhUeeNDMX30cBJ0mZwGLIxb4BWU
0kESaPZQkT8O9iGlnBOrlYQFqwmK/dXD8ffEVVBprCpSn1TEHaFbRwovjtvcTlAQ+QLnrYI6CsuN
UoB/FzUbsE+WUeCT0TXUa3AOXwV2rzr1I0k4B5D0AckuoM2KWrPSsioAz9RSEe3tVGwCm61aw5oN
rkH9pQ4CzpSLXR3aaNKkq7B30AMrQbXozeDYUyfzaGc3OJqXcBXsJGgT8OnCNezT8TX4a3DmXkV2
pUkhMsorItBFWRTGYfiTo1bEScuGswsypgsiv5OcDdin6yj06fAa8jUIQf1sv/4RIjHetLtVlutl
PcpQIUoShaK1iScDdG9CxeQssI5ctPYmp5wBZDnhA5ml7LirQbuyj36AcoxVGjks8EVVUX1XKAZ7
IRgDlelUMasqRdtl7UNJORNWKwn+qwkK/ccaOOmu7bnddcOoUktHZpakAENHTkPuittBVRuahtsX
bmDJh1j+e9JUzofCYsKKwhzlxnUNHhju4vbYPvnR3nkKHuY55WQBrlMofjTpSBAvnsuChnMb2TlI
X8BE/kzYm6ByZpDlhB1kljLkrgYMuW5XqpaEBkBGv0SSl4wUETRVR+tQVHxZfLBf8lzYSUU5+uky
gno6StG+roFBdO0GTly5MmKyr6NxKJ9ea4sngiYjaAaZU7ySYk+V0X40beBAfjHlQ35ujRsXx78d
3LSjXS1TD1NDKPGBko2qrKtpiY/iBRiPCihDgVBIgRimexBSDv9yIYF+OU5hv/l2fNiXJcsTDfDz
Hrj3ouyHdE2/iaftwVMcVBmYx4Is8Mwioipyot+LKgiVbwxUjYLJlNpDVP73ImnDFsitpbsgN7W2
ER6PvxFYJU2UY6n6PEBZKCgZ2J6ZLYTQirwbDtMGbnF4Oki4QSIv9qaqnB9kOWEJmaVc+VqDJJFb
+7n9ws6FRQQrIrejdmasVKCq8CQG9zO66pafEEJDQ/KgpLPKv+xDNsqBtJVzqPRLCJ9K/4Zy67YG
zwe3dh85bHaFHIKT2pBQRirTVUijze0egYcLBMkMSPlJWLTGoZ30bOJKunCNE+n4Gvq/HV+DAf3t
nT8Ps59YOSkoJUkRUtUEcHPYo8Iga8EoLq/VtMLgTnI2Qs9+xTrwbHQN9hq4k27tGH3Q3ApDjzg0
uYTPCK5rPFVmmicHvYKscg2M0REmlk3nL3D7ULQJ/Oy3rOGfTayxoAZn98OyWWRVVux7I8zyao50
X34aVOrKExFHgc+qz1lR50DwoZBUXdeJot9JRrm4p8uIrKejVNA/1cAc+mz3qjZQEcjISlcg/aDo
pVP1pOOovuGBeC9SymHPLSXQ52Yo/J9rYN98Zrni1Vk36ALCmhyrCJBI9Dhpu8tpaHyJoDkFNk5y
kyNVRHbSswH/5GdQ7JPRNdybx7dsPvs4/aq0K9nTmaDAS5e9zBRlH8HZAhzUYvauTC3/PejZgHz2
Qyj22fga+jUwcCw7soPqpB7dXFGTAkKPR8rkU7ArEUon4i1HQmZnsinIjXgnNeXIp8sI7ukoRf3L
6fFl/j5GjGK1BVmQ/AFdgj66aQpg8Z0MDlFVRzUccdlOMeN5kiG+D0Hl2K9WEvhXE5QD9zV4rLxH
LaIqw1U4ocG6w6loalCQeIlvwE2NWKws9ZIYN7vp2AR7Qv8a6MnwGuTfjy/0rMMBfD0PdvxS5VUW
oi2IqohqREX/AcKyFDQ2gC90dcXNX6T2JqecAWQ54QOZpex4qIEOyjWAr+pi9d7n/uBSpvt1OT/M
ufPea72/3wX3Ia62bAVqhagsEhRl2BPjp/g4w2qJi6hQhK4FS+Mor5F2k1OuirJ1RAdlw2vKpwZG
/852qYdJ/Hvz1oVk7Gr0lPY9rUrdS+/NW/++R3EcdD9lQVhVXnGhSVDvQyBeHbyjIPZK1FA2B0Zo
XrPsRUK5csktJfolN0NVzNfL45ubB3XvPEzdvHcUjTecsAfkpmYNOSvTRu8NRXfp/z0a6x22Ed4b
/R0g8IXmaVVJ/XuruBv/2UYF9oNvXo/zp3blDy6IjkbXPg31PVZOh9zjLnp9sMJ1LF69eEDvSUz5
EV1YTA7pwhw9ph9rEBadNBHa3sDnMKX0/0UToV9KDM9EF4XZVeAMrv2mF7nRLFdRYvvshqWpLVka
lJUosquXf3yAx/mX/BcULNDTgMXf2ZnUp3/ftsPoHx9we1NZJWukEjNfKRr6fTiZtBczEqLcESFk
SIiW0BEzgfcCD3FiHSzCTuMFNKKQWIV3AXkHH05CP2ZTiIHHoxuqVOi8DNcrfK8fMrrwuDNzfG+J
Qvr/T7x48Nl3vSj8xwdY0fiqYfKHCzpRyRxl/tFElTW0hSNXh6Nx+GzfIzCB/f2/B2oYzTgt7jb1
wHPPnXDYOUN7knFzOO9oFqpUOpYykiLHdLXoUZoM9AtxoP6QJfms6/ZuO1xPtabat8G8e+XMht+l
mfox7DjXmj876wXCZRRIl/5wdDmZuLI5k6by+VRumYHjDb71uLBz3esOr3qhY4YDo2VJQaCeCYbb
/yENjOiOd8JzrT//0lKHrTPRk8SP055wy08dW+i5YlMJfJMTprHZUbyuOdWmT07LH5oy5/gWNxId
U+oMHkb6+NLt6kZzHoffuJnrWPJwMrkaKV3xcycQQrM/n99HkXLhjJ3urSt7+r3aHcRfJt151+JH
Ub85HYfC5TQYRSanBs2wxfmfYv8hbPmPvOyZkszxX8SeE5neqBubrXg6NqctY2KG7uAq6nX9825L
8kwvUI3HkB9+clpD5dwY9O6GsRRdzsbO8Hw+lfpP4Zg/R2eS7tVYi+dmZxCHluC1etaAc68m3dlv
I1FULEHqh9Z8ML0Zi0LHjIXwvCv0jPO+O4kupnqra8ZzJ74OeoY5bOmPocw1J9ogMnth93E6E4PL
gTQWvohhrDYNyTHM8WhqiTPuPmz95o9nYzOYugNz3HVNVCHQzvhodhXNte9DLmxLYjy2PM4QLaQQ
y2ejoXc20Samz0cXykT61RuMHVPozH+0tKFjDfr9jjkdDgPTU+IH0fUmpuaFjm9O/eBR4xXPVLi+
YepaxP/KqVJkCiH/aOifeL1zN4vGZ2ov/NUbGveBqn40hNbkMlCdGzUKh5YcyoHpOK3A7HpdK5rx
gSVP3JE55ybRt3FfN+7CkPfO+fnwx0CIJk+yL4aXHtd/HAfaPRcZnbmldOefB93ZtOnr8545UDsd
U5h2p+aAE2/EcDo7kzQROGqKGc1b2k1/wAVmSxz7TcfjPgutbtsz+he92bRnDQfqR8kfhKbejebm
KOjdtfi+JU686Vm3Fz91+W9+0P0W6D3PFLvx+KnjTSKz5fYicxpMVFMeTVqfRKfVtwb8gDvvcZPw
Upt2xt/Gs5n0UTb4WXMEkTwPer374UTnrJHedz5L3qBz1h1rijXie4oVq5NW2+1DYtzW9BGxhlLT
7QbSnST1p5amGiNr3ufUM92bi5fOJOg0h3Jrdo+XtpHp8IPpudPveYLVUh3ZFHW3e22MpqPnnqj1
bseC2JTnrmTG4641bl1po5lx2w9VF5u0/ziXBNWC/rL6kXzR0Zzoy3waD3/1pvrU6st8/1Eb9zpm
xxcgnEK3a836OgRFGVie5AzOFC6+Hwf66FZxHO9spo0GXxRx9mTIvcmtLvuDj+Np6J3xQtdtcsNo
NLSUftSPzgN13lfNWTzpn/GeNrp1ldHMHLTE8DF25Y41ccTOR01TvO89ODA/h3xnJFizTqCeT/zh
zOyGSvzMcdzgctaZDj0r6Cr926k/nn+BxuyeuULkxpaszbuPAtcSPvW8kTY+G8xaYmQO5rHIBEad
3vc63emnyFMn1/2J5t1rsuMNTW2mj2SzZ4yCjulOHNeKW2onMKfdeH4xnotKczLSJo+G14GuCrWW
/IObdtyP8XAUDM3e2MNGip25caZ4wUDEzgwk23V053ugDfvSuTCT/WaoR/OmMOsOrFm317kUuR6k
Xtang6tQnRpj0/N5oylMw863QYwfM0f7cnPM89yN2p/NVFNqAXq36yq3XX00+TwVx/PnUNKmltuf
xldzxY2euiPfNXte1Jqcz2LPuBJ8bOKYG/We5FgTrEgL5nfClIs7pur03MAcztXWbSANOudzJTZm
Jieq42+egJ0aKgGQdOat3pkmzzVTGszlc2HoCyBzMp+fSVIgXAdxODgb4/de8aPO9Is0n6r30xEf
XMsdZdIeGWogmYY26TRnwVA1ecObPWrukLuazMTpwNIiH7tK78aaNeK8l1nYGV3yWhzdBBLfOh8I
E9GSOd045zrd0bUncNrZAKr4TlQ4/Ven1ek3OS+aXLgTz3HM4URxPJPrDnxL7A9a9mjkzERzIPfH
P7oTVf8kik50OeoJ4RenL07OO8q4f9GCirPEkeNYTiwMzztqp/+IcnlcM54L8ZWqTKYf58Ne67yH
c/UiUOSpZ01nwtg1Z4NIaQ+MrnATd3rejwi6Zm4OBNc9G/SV0SPnGaHVG4u6KYYtHl9umJ2ONzP5
oafeRPo0vG2FXKdvDoyZAi3tifrVbKDOLcOfB2ZHjMMLpRPNLzqi6ls9w1WsqewOeHPky52zmHPE
pu/Pwxu/15mbw3FHveZ9Lf6ud9z5F0fhe1/clmNHrY5w7szGQ1Po64HlTX3vfBp35bNwyAnNaeRr
v456nfBpxrndr46kzz5KsSheG7yKb5cno545m06G57GqDK86Quxg77s9/3LEK8PzcDjsf+acWD/3
5+PJnTKaPCqqG10ayNW3hlpLMWeqPPgCk0g7i7qTycVUkyNUOIS26w/Ho5tePOubrZ6gnXUmc+2S
9+bxWTDQuUu9o4nnTs+XfszmPmTPmY/OOSnSzyWu9X2kO7Pf5YEwuInFwbApBf+Xuy9blhTHtvyV
/gHahBAgXq5ZC3D3M8c8vWAxgpBAEkhMX9/LM7MqI6Kyqm6F9UN3W5ody5MnHRwh7b3XoK3iebQN
y+s0yoiY5/m0JWsdG/++iZC27V50eBmnZhm3m6UhN1OyvGxlUu+J605NTxaR8U/T6Ouj0JVq8krF
4yez5bfb0Cshma6Yn6lgTVxZm5uyGPq5Yq0cxeCoFtFE+Slr03O3ZO/aJdmEyZbmAV++5Gl4N++m
atgWqiJk24Vbqr8u86FejLTp3/htNyLMcn7XZDkGLBqfhj2Lzr6Pkwe1r+Skcybf8m0pXuy9TwVB
x4/aZGtRMtmtIjU9uUUN8YIVqlQr6i2ZJudsG+s4j5Zq6/OngXWnYeLlgcVYqVVSYbrspLPoRTZM
jdgce9FF7P1OIv8ubfv3Q7TF96l28iJRaNlwSRpa8XQ+Md+GG82byib8KMd91Sc/7IIfnb1ZXPst
ckPVdUjIbsyVIKFNxNg1vhrmscxYf2F+GU5zthJhmHNl5lJZ88G9gvHGXvIoRxGhmlrtY7kOlgu3
u68c69av7sU2vAz5euEse1/Ise6S5JEsOhZb1tb5sZ8Gl55D8WUz+4sJG2tqtxaZKBD0q4UoJPL1
seP2MaDoCpIP9UqWZzMyqeoXfWrHWSC3nr3Lap4kW50FmlcSrRjvpB5OiuwBa7d4HR1HXNJ8/0Zm
4+sl01q4hW0V1e2GCrWXVcry95ymZ75k9Ygq+jZd2iqWwzfXUvxxfWkXPWuRU+se0cn8ZNPt25bt
rwNJjwqNpA7URlYgBp3TKJ3vs3RoKrlYW47LHC7opDqJzNHinEraCeS+6B3xsTyzdkW6mdvzMWZn
s6fVUeyJYK06LhE50hdc5nd2Dms5s+a5oZob4eF2Ovs13UVgy/NGxuapTfl4m84YrtFKI+TO7tzk
fTl0COi8K6N8rejOY1PHTr86ItMJ35j95U79ggkfULx17b3O53KN+uNcEPnNbyqtWrpkN37sI7Fr
w8t8HVkmtnhF6siOt22x8RJ7LsKDJX0I4gAOgeX2roh6fvFFm9+lyzCOQvHIvF2nyIt2G9abdOL6
Fl/9uKx5SG7MNE3naRqjEnO3eU2a2JSLLvKn0HW+7LkytxPdu6qgWyS4XCJhXRKVqTXs3GpvEE67
p5wYcsm0p8/iIloekrxYvk4huBfNmHbvGNLbiXpy3OmhPVqBE++GexMR5LRx2181XDtb06UdSlu4
oszVdJQ2y5dySxqGQnqTj2xd+O28K1ayCcXoHO9aiSzvl6/ryMO5D+MmGnc8c4dTpEroGD+awvM6
t7a/XXkT35mkaUrrxlD6ldC3gR7qnuqsfzaixqri0ftHa1Nb+6gnwqZ7/zw3fS5ooqN3CAH8Q1Aq
vdt2VPToBhvuuMfwrDQJ5b6rj02CEjgbovHCchddWrcqkfovQzteeNaEMtj4Dbfjue9kndPzfsi3
Rma3/PjWrK5MOP1GiVyFty4Wgdo6D8P95JsL7duHhiIQq20te9Oc+aGFivgrPyxfUW3PNybuYpGz
9f3EGnmaev/UqWd7fFziDPXUYvbz4LrrMt1VX01Nv5yndRnLhh/8pin0JOYJeXVZ1fKUhQHl/7GU
1Ltn2i8+qdvi0HU2tesltVv7zmjpb9fhaOulN7zWW/pskrLD/RXSMulQjHcmerU0um+QGLL2C5HK
1mH2R6WyxRhU4coCwQx5nchDP5ehy55ktLxKR6MTMUU4JEJMNHHvA2VmFYPfbNlo5z6FJMx1MZKh
NHJ27+aoIJtITDOe7bzJs57DVPt4WL/SIQJ+Hm2DebCv8z2L8N2UTZuHyPbbqVeteWNVru+pM68V
6f1LqtxWuThSkRjbbb5HTkSyaA2/DfMK/BdnSZ+JoykAzHeW75toHWmFbhn5KOdAYsTqxJ9dbHk1
cGJOmVv5t42z6MQDowSPlcmLyof5POVrUadW9eep0dP9KNUqttSGczes403uO/MmAr4VcW/yl5tt
vJiPZbmoxS9nX3h76mXTXNyo80/R7tu7diTTCwqmRKyUxXeLdt10u6SDPmeIGzfx3CcXtVt349bs
XbLQMycSw0aSOa/SVVsxRxOvXdGv7xaTmRc+M0cdBpZoAJt5Xss1DhEQ83J8PFo+T9Wk8uSx6wfU
50m+IzKr5e2MSHGKptmiTFmaU9PsM8q4ZVxOMvNBRB7FpLaS3xvUX0Dsq53KvNNvQ1Ys1xUav484
6lhh2kyKqJH7XE6UJQBlzdq/HpDibnemw23HB/Ilb8IQC+JDcUuRou+GI52VaKY2elxIY+pmathe
T33W3A6bfsj23H6lTn9ldurFMaXJSeGPZaLz8UG6bLmdp7GvNxyOsQMdTkslU7OfRjpFrwqm+2+y
L/KS5O1xHhuevtdmQDKIvH4+6kDvKJllHVoSXveULZkIaTYC6fULlvkwp0C4isznwi2rFMURsvdD
fDhEwHXsn2cNygqBY0FrMEcLiuyVg29Sq75VTbremc2nl2RJ1g+WtAhvhuxKlRgo/6Gj9qsigT5z
a9KeGSvcQ1Hsqt5a1CD9kegDiYhJTIRufYBVdK+Kff9I2+P9kjbPWrkhWEbmzuu52oeQi+/13R9I
tc+AipNsO/87x/b3X//ryX4dX3oc0OIfPtrfet7++bcff8Un/6A3rxTmD7/8A5/5N2LvL8nOf/LH
/x6dieOH/xWh+XoKbfi4f09o/vaJ3ynN6zF8BMRlnuWcwnWLM5n+xmlGKVp0IAfjvI5rC2owRaAT
/yA1o6tdlKfYs4G+QngLKHH+zmpGsFvgM+gy+reLZv8JrQlHwHecZsbQowJ0K3hVnJkG/J5BkPie
0zSZXxhbI1ofw0jezxoVKbgx98qTrZvK70bmLyjU67X+5E//uFdMQMUSPBb6c/54r50QmUinkjof
8xmQIJPPFpoDfCgWzqGNwkvQgKFMJ8Cuf33nKzP7D3fGPcETg7flFMzy90/Jt8QNCwU4Ua0zwqTI
ZnZI/s1N/nIoEzwfTsMkODYH8+b7mwws+EQZ3ESm/OXMNzE2y4M6qn/9KNfWFf/4LN/d5qc3Fi9m
3m2B26zTIh9x5CcXq0NMskhnEnzmHM5AWWwXnQ5GpFq9lcf+HJRK+7sf+3dF4S9e518OKrZQcPyD
bYxX3+33zzuORGYs0km9rK2pXJreR9vG/s2g0r+cNN/dBQvo+7usOl47vmLSrCUpk2ouzUNUyvNS
pucYP+OpXE9AEGIqdekr/nwteTl86sv5NhH5Df83U/jnd4yjddCBCuw/XnBRAK38+G0Y29e1CWNS
ZxT0dES1frRyTkSXbObyr1/0z8OLjgIxbMs4gxu7g67Nr366VTK3A/X9UROZxsIpijfqff5vplPC
/+GRsiTHmUHYAZynMfZsoIXK9wNMQnTYqMd91LShNmPR3h0XFA77LFjXoYpiCwr+s5UJ+5TQtTgE
zZrEfvAtNhookRPulxvsIm42ka4rAaPNu8aeSTNs6rlaQBOBMyWEPaU6Um0pExvLciq6cRGEzXFa
7pTm892k5Tb3YjYaqX60mXkeEkDzku070cL0i9JlHmnKH4YdI3PTo3ArlTT7I0iN50OR3vf0aHuh
HZGoFZTLy7lot/i0jvnCqpUHMGOrN1k5LY7xamNI1Rd5/Xm2EIiLSzdttn8JhABoOK3OM8GdM0UV
2bF407jQNE8oNdsCmBhnb4huTwF5aCSj/vMwHoyIsKJgOQbfRFh7lqi6bdIYashgozccZ3KYqivm
rYKmM/dnz5gEbTRwaDfHkXa0JMPEznOUmxGMaIdS1cZDfEq2mXfCdU3ybuviVVYJl/5mG/QQLu0R
RQ/6yA1YCuP5F2Y2Gz8Vug2uLHzrqdiWxmh8m1iGOg0kgnATc3de+bzs9Zpp/qUg/Zbwcw7IeNdG
O563yPe5AS3EHanV5vXHpE/SUE/DAk5glBu1pdKzAzU2ubEe1hkI0TZt/IxOVKK4z3b+zI3z+Myv
Sf58ilX2KcUaQaUHdvpFsXQgONeuAO0iVWJl2ezZsVRJtM/fui2ZQpWmsggQWYZhEJZ16yuVsnQD
57UeqRg6dOAWXewmMLegfT4jf2ZarPHi3kOV8kM5d7R7NbQRB/MJafBz1LTysWVD1IB81a0Tne32
vLZ522rhfavfs2IE7RGSLWqBs7n9prJpf3CNbD63rZ2fdcNxOLHKrZ3AVYTlad3t+HbXBAG2tW37
JJMkAtYZFX8+46zwQyTjvNgyB355uS3efVlnK+3N3qybEbOLJiZAFXVvD7c1fTWA+1iAoKE7CBZP
+tFb6RU4JO7vQ7JIXS7ZvDynIQEoM4Auj0mbbLJkiwwvJ6q8BB9A5tdcq+JmCtk0CKrzrBUrISny
Aokge+wDU2UkF/J8h2iWiqOfbFPKdgRTfRxAV6XCRH+i0SQh0ug8upBITyDPg0zAxqs4+ZLHbCF3
phjIQ8T48YHaxMVnTDP+tLoF0qL3fvVlyDX5kBW/01Uyt8Kg5HxRNAvWZWOZ+Wa2KPvoj71B5TuB
ahMY/f5pbOz+GlNKf+naLtbV2u7rhlXWWyd6BMrHvo0xTD0IwxczYkgs2IHXULpix6I+zJw9gL1n
gCeQyt7tCx8erN99WknMmBfDuNmlPNRVn05AW4mpTxTm7c5ZwOAQi5QyOppdmOuHuzRmx1Ry1uv0
oigWNyhB61QVQ1wdaqbyg4FwX+ehDDQELaQHvKriY1ehpJ01H5I1zREF4nR5tsUd+CzNufsKoQFs
DLp9SsBFKLL3aRh1ei+V89BXu1Xup1zmhzrNri1YvaaFJLXLmpSJcUkpVFyLhfDc9nYEgxrMPl+6
wTpovmZO+W0z22kSR+qmRTTZRtiZHW467uMpyt8UBxSP8mjl8rKbGenO45yQrmzkkrjSxUmq6870
0/Fg2355dkQdpSLeY0BvOs5PaRt6W6fxnG+XoWkm1It2Tl1Jm+D6C9l3t171ri25MJNfXxjxY6ja
jFmgOsQ+zOaiK14uro+HSsmIuXIkI8nO2bT2CINTFkXCDPG2nGnRQgxhPmnWst0NlNarYOXrjQdl
wQ0fyEBzbgkR+5SNRPhgB3viKs/XWkkS3EV5vr5iKs0FBA+9vgDdIUnZNSlN7g6Kca6g9myAkkun
+WVkAUUahJUUes86WfDFW5LWHVHAc8conatigy9/GlJDo7s40HQSQw9BrHI5ImofT/Y1CsyW1bxb
lkf0ZIqyulW95jUhGIHKoIsiqbUnAOMqlkVXtt7H4GpJn9H7VBk+1aZN9Vga0iW6tqan/lWmYrJW
SJzJ23RzW35h27oVL6KswYBF4+i2U0fJtJVLZ5tVYH2lpsTKCaDIkLeXmyBlAqXFAG2INMRgeuLC
9w8Iqz1EZchFN2yn5kJse7yMcwuyplia9KXuFfNiauiIonF3U5UGC97Xb12a4hJUT/0958v6zc7g
SqAr9BAeB+TzGKT1OPtzLic23+q46Fh1DTtWEDybE/uY07cdnvNpVzR75/1o9/uoi2aDSBbZWDQ9
S+5dAtJAMHgo1GlqFPvBu/RH1foT5vzp1/96kJ8nM5tv/ke8+RtM/BOMPoGI9GG6ntJo5/9xCtgn
ePWX/fyZK0T9+4f+L4Gs11L8n3twXn789IMBh17/9z/wKpxp2DyK2jZB/0JOyZ8eHBgM/idFOxI0
uaKoR38/XfgPvBrnOMEQmI7gJFb0bogT+HP+MOFc/xSzFGoDoCZKWhyJ/jc4/sPLgmf1LyDHtdeu
/RPIoes6dsmj8zpNcKYWYFb6E5CLe7C/R8NpdfgiOu8qvyRuxGwO6zd6IC6srzLbzmWfrJ/nNr4p
YkluUN8+wg7AK4h/93pc6ANYrpMG0H5I/Q89f374xt+/9O/nwP/30yvOASH++fR6lO3X6UeL12+f
+H2GYctClufXffmkgD5JCRDU7yYvnGWQc/zXAjs40asrvQKev80veLpRxaGhHeRRcB9XkPjH/GLo
ooNeItdzT3GsXX6FSf/B/MroFVX9OcHAxSQgY9BlGPfDjlEYvX5EQ7meKetDIzTsPXY772TrtUgo
bAM3hyY7f0TZOErU1VJ1D8Hn3leJ19N807cbVyWi6gibF82mV3lAI7rKqrVdnwqTdq2IUumoFKjO
Cb+1Ph4Rh7GRm2qDTyiSVPEMK5lwA4nkCeaSqb/kO+sh+ZLeZA9snFdSwtcWGTEh0aEW9tEeX2Ui
35ULKE+Yu6IY8AHIkm1i1gYemjCr5IGlXfThiGSWChdW4ClQVvsDA0D6oHqZ9GUy0B3GpWxAGDYD
Qz5hq5IQFHib2wtAUjcIuE6Go+wb2sPbsvbFVO3Z5lFO98BVwsvOJadkyUxWZ0Taq7VMZfuFjUy/
K3JFH1nHTFyj3m6fJizfj13M03emBW6xEDKmct7TIEU3zQu08RDi7F1Dccu3beyAFXq2bsPDTnUx
3K4Ag1cvB4WqHFIQMjdMj7t5mRx95qvDHiutUaPBI5DbnANBL13TiT4N/I0xcxK/TE0Xjoe0n8J9
kTV8wzuMtB0FOPvjVrvGzU8zjAX6BoYk7oXNqLrDcTSbF2Zet3dj2/BwcgXv1lks29i8MSB22Wkt
om64zE0HU0abuT6pHRSJT9M+mlgcjuefu2xsupLQnb1ZB0QfIn2U1rFW/hy4s67s7Mg/wzNnpqpf
5Qpd4FApqI94MCgCeQqXAuftdNenabRCfwh7Cmkny/dSMQkZlOzZkgv4HJO83GJ8rXMK5wssay7M
F2+i6Eu3RNCTtlXKu7iZO9i95PwtZuy1l61VopsRfmFX4tYK3XP5Mqzo24EBUu6kdbwlZXRMUySy
gyZvqYHRUChGoFjne5q+gHrYU1jjAgHS7/QBnUlnRQRn2Aqt32/D9m4bca5PubkwfqY+AgbmCdQZ
cWTp8dxpeEKgY0LePdHEAMEhXh+qRP00fe3o0Hxu1mF8yhMWf5Lk6PUJdrkNOm3uRvjhUL4o/JTr
B46V76CWEzqdG9IEixq/SGAK2MbjI4tS+7QA07bCuWk74C0y3FdkalKkks4Z+Aqp7M0thSlzFpJQ
I8s2nZNVkGbdiaDyiI93WrXN52FFOj3bwdDxLuWhtZi6g51fji2FlyRvCoCexVP1LO5T+qLZrbqP
o8M3VTcp8sW5hR6nVmbQOOal5+/6tM2e+8wX70ye6xEIN87lDQQwb266VQ9PThuIyYOm0D+9zHsL
oM/br3TeoTulk+MEf1wPWs6O74NIE7O2ZbNt+vUKWFUglHUHJAmj2/ehv76fQvdXw6mPOamyfUXo
26SmMfDpdmUOwAIgSMUtdATeDzDv4G51k/f7m2Nfk+5pGeYpwzzMgnoxbWxqqgTlr6qgIrYXRju3
nnGSQerrdso2Xaf9Ou1lgNGmBeLXAxaUyyYgQMk00GAztLNQIS+oiIqQ2IqN8TBUduk7coIPtwui
Ner6dIWMTBUxszg87yIf5ogmTJg4KxSESg4fLJ+SJjvtMGy8j0hu3g/M0SDWNbKLuLpe18pvMjmE
DnwHbRRav0E3nrMnPY/rJxjJpjsImxBV2yIdUbjvdrPVjPN2XmDCbnG9w9xUiJaBoKjl7jINfQgN
QiuLBQe7a3L4tWxYSMZyz3i/1jn0rO6p6Uh3MylADnHQvH0hQUzD6NgcAcqSQ0x2DK+A7zoaxNC6
eXhojmyEIjPofoB7o29DzZCDglBH2g8n3gy+qLNmGD9I7jApgmzhovKuyGFXjZpDpDbrskp75DtM
602+l5LAdzbNI+FVgaX2CtZl4M+jScxtM9B4BkvO075s2VVlRDQF1ELOCJPYHSpE4aMBJuct1pGr
dAvNFewcHd7IGWRhBa/qla3Ej70kG7FvqDRFVE5BYfItkoxdqcchfd/5DmSgNo2spqw/uhoaaQcv
VZ6zLxtgrwOxGPfvedpkZLxh6wxu8U2TDVjQAp7B+Mvqh/ExHIdUAh6P/AZa37CcG0nVt36j+jHd
svQ12LnjPdS46XMHawUsVsZkX+I5gAraDSFvNtPDkpfMk/nG2rQ7b+DS7nR8HB9kTMND0cSQC7rG
JDAKu34Cy+20VKV0Jn6x+yN+m6V924kBDFwhVnz6XeOS1QhW0OMFYO7xTUV+uY1zhIFyksyfV90f
oeyWvHhidJCwW6InaSqWibpOwOIHhsN3S3yThhxzJqwqQ2jEogF1EtYF3h+5ZK9UGxFQflOTL0I3
zLsT61sbKgbDLIzJqSIPHQiJz/MWKQ4eySYM1lC98+dtcsS6nCWM+I+z97AsRC1fd8DzfhwKUCpq
kclHVRDf4YOHj8PdStthe3YcQ7pZUL9r4PdtES/qPmujpb+aoY9mfJVB/1dgWXuGOaDyrbkEFU0E
uLQdSHyzR6kmz6fd8bjM2aSHCvJWMUL6T+wDN7Ds3o2+gxUHvtL4c85hvvkS73vr7o1udASCQw6I
TLoIstpX1STXT+5Hqfcu+dTqqAf9QPZhbhCKGNxROPK6aapj86S5mcMeurfZ4SNWz9E89q/8voym
0jCp9ZcGRlQwzhmifFwO6Y6BKTyFf6w75qX5EBibk5qsY8EuJhieG7EUemEcgUsXbjxNabqQr04h
jIkI23LJec/6aD2qBYdZeHjJ+MD4fSF9s3/zxUbU44wAMZ18MvDpQcJzMD00RPXFTVeo+EjrAbXF
tlYH6BF96lYb8juQCQn8+Edr2nu6MN1+MlM0FVXnN4LX1KeDLyVr8EVpF+AD35rAYJgbtjZhX8Lm
g75t1bKrZ1dh4ygnlNMR+B/nyS1It8WVZMfcvWgXuezkyAGqHdPUJGVyZDJ+M5ODynPrcpTCmMgp
DNRLP3K41tOrqbynzuXvizWO321NtNHzwEPzjQSeZOdR9dmOKKGuVtGGkF7QA5O5gmkt+BN3S+4v
o54UHPT0Sp7tZJFzmU298089Ao++63oavkYoox/41uQf8nEn+Snmu5KnGD4Eek74UoDLHuUIeiuP
m6M0KXyD1XHkkmPQFvNo+RzBmBhiYkuTwUx9H+HBrnpCEsNqh1J7E5PN3SfEBBlO6TKDIKQxkaxs
E/iLnnwesMxjrhMDs3evHao1OPGQ36kLNfaskG8uIQoVPIx0qL/V4SARBepgCxw71VToUbyBJtwX
qA0oEODOd+mG9dYUKaKeRd58zQpZ4F8T5l4Zhmr6FPYc+se0rmwuhybeMlDWsn9hp737NtKsV6Ve
YMwRxcb2O2+bwcH9xFMYQUfYrYWZZtDTs4OrUUzFkPHbuGsxxFNOurdRbHMLV3yrSOmTCX5pbEGA
fLjAJNU9S9DMPNyMqYEjZNn2YO7Yql0v9q7ZDVwaUT9eCpjF81KNPcjRJQQ1PrhtyjphNHf0ThVm
1xi8KerqJeSLhEUpXqMqgu8PpqQuU2nNzAEHnMLF4FMPUDhKzyY1i97u8GK167zn1dp3K/xDc7F+
XqIDJP0xd+Zra6UuatdgJ8knqy3bp8q1EcDFPkt7VEcWzwaGSZMvPJRJ67NJCbP4AFPFkeY2Xk6A
HUWqqzxtadqIcYP/tcZ2Ak9LpcY8f+KI+c3tMfp+esynYevf5jArhwZMZdLHtpxQ/LNXKD37BAXC
ZAd//K40/uFo+D/KJPw/5qi4Ktr/nD74X1N73Us2/kBR/XZ+w2+bxK6OigyOhYL/4Zq4bqH8nUCI
cpxWlkKNRjtpznDqw9Vs8TdHBbqO5tg5hmRKCCRJQv6kEKIULRiv5FSBTQ9AEhlN/xMO4UfdNrrS
Z9j1iUN4f2QOmAumMVfPfKvDW5hFPzXh97Mh/puC+9+vnP2k0Oq0JZ4FXDnOctFjTR4TF9+N8R+T
7fvdbf/kS/9s/4AzwDO3Jarei/wZSaJnOk6iX7z2T1QKEhfFxqxGIXsmx4NJ6QapT2fVr33zn9wW
DbYCzlpyVWM1E5OWrZzqX7vyVTD/bpsfBKl+gyVX1cc2LogBJFRa7cXLX7v69U18d3XaTAcUaQOW
f51yZO3+qLKIvf21i4OH/f7i+d7lK8s2BaOeyi7t6D+uRPFfHJcrdfbdNz/4LBkUD10nsxNNe9zj
OJrLr33vn2jddNw27gn2EOriXMw44/AXV85PaxKvzVpsJ1X13M4UhdcYPie9JNvvsfo/XZjYYPrD
iDR8yXkvg67Dntz4aYdQnf/ipRGuvh/s3K3wZepR1z2qwTvTh/ih4dHjLw13+tPKTD1sytOOYeno
ZwcMgHLp19Z8+vOqzLJmy3uKF9mjDLJcw08y6F+8+E8LUy6zmiEvqlpa94S9hu3VekxOvzYmP61L
knBj59jqetp3/fmYhvZm7mlx82tX/2lhMs0UttDNIEDeHbZM7C+OyE9LErZTussel11nsJdT7HoU
vPGvrfeftZYx4ZnLR8ySdoMpuV1RwS+AgL82ID+tzEXFcLTLSdfL/6buTJbkxrGs/SpttUcZJxDg
ojZ0d3rMoQgpNOSGptRAECBIggDB4en7uKqqfwUrs2VJs3/RZrXKkig6iAtcXJz7HYaSTzPX5QES
HbNvuJNNYIq2KddqwubA0YSaWV4fIF8b9r16sgnNVet1qizU76yq9RHKuDZHpu52vvomNlPoCfTa
4em9vLPju66/2TXgF1XrzwtKEiVI1cnSnOrI32vI8POh7f+SIvB/EpRkE5hpvIogWxM0xidoG1Fa
fxYdjf95c/tXF9lkE5gm5dbOUyxPMk3Vb0MaQNSdQZq9L+6TTWSuOqhNnaTyVNq6WKcuuVpCMp/3
DfomPpsOp50qwMBAKIh+NdqqK5+6nXtEstk1JWAFkPKjnWlAP0eQTIfIf9333pvoTFlk0I/i5MmO
iYV4IPkal35f+MSb2GzdKkkjOLrU+uCo5/43Ecpp57M3oRmWlJk1NvIEVGyS14O90kz3x12DEm8i
06FWsQwDXhxXejc6pigaS/W079mb6PRctDqieHGJxwZx+2K1frPv0ZvgxNmWZRwn5dPAHLt2MbuB
aITti554E5wK9bdksHi4FhKXisch2fnWm7CcbWIHjf3stDTTQURYvNHTFe6cJpuwtLIbliAVmCaG
JNALBskpzZaXfeO9icqmhIxOjVqeUtkkaIEO0YP8iXUol+zL3uJNcDLWuV64Rp7E6g6cfMBt476v
GW1CE3cl41zGeHJHlhtX4S5Y2/XdrmH5ofP+6fTQUwG2A0OhX+rpd0LGu5L2Zl+yHG0is0NL+zyL
GKWmeE6fZTC/JCjs/BO7/1f3n2gTmigyQUeFuvOpCsV9SxzOPcFk9+3KqDy82pUz3IAGaH0Cb2L6
NlTXvN13oIo2cWlj1P/RNilOJSQDQUaO86j2Tb9oE5mta3CkDJVAyfU0XSrCfGdi9UOb8dMUiaok
lItpBBTvlyv5tv2EA63YF/PbFpCyV3htR8UJ9xTtiRObQegw7EuAok1ItgRilzrEw/v6Uyb6kxDB
vnQw3IQkCXopUcUXmH0zR5E6zFAuCLt9c/uH3OqnEQ9kQIFMwdPLqr9DAD1Frov2DfjFwP7nhNMN
Ezp6CIISGCJsyujEwx3gzmdvYrLhdTiN+jJTmqg78cq9t1XG98XOBaL684tPvtZgWeDhKL9DNHKO
cCe3aw0MN1E50ghnhwXTZJLugKsYCBdSJfctguEmLkMUJnFziPHWEO7nwHREhyoj0855GL0eFCln
IhcSiRN0QjoPJvAq+rn2+/LkHz1PP81D6v3oZ46nd8H00CiATVaS7hz0TWxKtH36SGApHAhP8ixJ
Tmq15b5BDzbhmeDy1BtgTU5ACMgjlIvuEKKrel94XmrWP8/ECLcwFW41BZar/rD2b9L+466JeBHh
/fxgsEBWV1VMoNWayFxOmX/yE+c7n76JTjJFPeA7HVaVBUqapswrvi9NDjahWXVTOylgBU7SyOMy
XIFJtm+WXFyaXo3IAhSZyfBkfWEw4FIZLJd257M3kclYADnHZV9T0xAe0TfUHkZo2fZ9yk1g9obH
DURtCJ0xw20dOmk8bHl2vvkmlxW2SbUgBg93dzV4AX5f2hNsYpJd+tL9OoqT65a7vmnuV3/aMxz8
P7rZBr7OPHN44yYP0e2/a4PH/fjr6dEm02iFBRcMmcl1GrrbuBTHfW+8icXMuJYL4RGLa3qjp/t4
qf9pk/YXM1d0vr5+6WaJg2mG9PNkhJTPIrYv7diqXWsT3zbzznqoIPPAJ+ya5O3A79GGsmv5wKXd
69eek5i5IcFGlizvoHZqxa5Jx7NNGIZNQobBIgzDJPwCDgbanuJ9qSvPNlHoshQtHRrTDmSG8Vyq
BeiOKat2hSHPNmGoQZ+zwXyZ1B0ZTmvUQd02kl1bGM82sRhrFi+dafFwINo+M96Hd4KuxO57d77Z
IRsQyrwE0u00mpXnXgAJVJF437vzTVj2lQv4Bdp1omowH9ayG9MC2Bs674ugrRq8CgLIE6oeuUMj
n1Q455IvV7vCnm+Cs/PgXABAhA1Hh1eiAZ+p1uhv2vfwzT4JTaVnw3QJTn1GK/jjMve7thvYZr8O
zgWtoHUSITjjll+pdjXnIJ5lse+1NxGqtJI2jbHKLi7q0QtXrWhCZnKc907GTZgO0CnjlIZ/YCDJ
equa8as0UfK87+03UTr2a4/+6ADrVviOMrRKzfvuutG0+nrQxxJAPRBukXyL7CDiEgopNGHumyts
E6AMPEP07ePhzdRdifoebQK7snrONtHZ8MihlIllS3H7puEkLFI03u7bNtlm22TLGkZlO7KTz5y/
G4OgvYOarNqXRrBNdKZoilPQ9KQFKKHVcfBJe71Mhu58+iY8gRKV2IpcWlS+1+dscOt16apl57Bv
QhQ6Y8iTXY2VsJz8IWbVchKpnHe++zZGCYfwOwMsVGXApw3VGgJ7uHdBv9Ccf07DAQ0g2dBChcjR
1fmQ0Wo9NiD07Xz3TYS2FAShsqzSQiiPnsjYNmciwHr73+P/Mjf+XwvRv2/B0Iv0+t1bbHQtJTIt
0Bwqv7B1Xt9IC4F5Z4wE17NO9y3BWzlQqsTs+oDRgpUAhGL3DkDLrcp9cbVVBHULNOITOqoLnaXt
k0lMfK0aiOr/9zG6zME/GCN0A77+vsgZzbz2aQEx3vhEiZmvGsHmN/uevonaGjkfo0kLkO3I04P0
jn8ElWXcOe6bqB30KmY1NmnRLpG8IkrEb7xx7mnfu2+jVgPkDdxHWnQKjd4tuo/vJ5BS9yUy6SZq
SUtiEzCMjEZDU4eGJrPeB46SnS+/DVtbAhtC8Higd7rCEB4CdwYwzb6h2YQtCxfO0xqTZjLiyYBJ
etd7Pu072aWbqG2AWclkha+qal3fxJbOV2WQ7kw4tgohir6trK2wntFkNu9o10bfRVf/i6v1Vw94
dLPB1r6qzVxhYCDx1scSXS5XI7K+fXNmqxLKApCPu8tqqfniinnq0hxk6fQXq+WfrARbpZAGdVCL
qaRFNY5ovOBNcvI8ULvKlSBovV5nAB3M5JBgh3VSRYX1sTvZRO+ckHQTq/WEgvwoCN6dgg/ogknf
guO7T7QGDNjrd0+VMVYyjTlDfXSFdAyUWYjj9+XYdBOq82pSy8cAwYRmx0cBMfwRkPJu3w671QwB
D8ghdJrSYpjaZ0NocjOCTLrvyEQ3oQrMZttHk0+LwHVfle2z69jJv4Zd+p/deysZqjRvRLByWowN
TY9VrEBeBAV93xK21QzFo6lXlc7oR2sD8ZtJmvgsgVzYdSUH7fPrGaMSoOwbHadF6NDYocuE3ZAl
Bthl1/q7lQ4Bupv1MrHYmsy4gA8aL3nDgFTf9/RNqJapW5qwzWgRSR0cdLukB77Kct8ys1UP+RKY
1zhCqCZKk7clhKZHwDgzvXNoNrHK2ZjMHk3PxYCr7VsJOhIwTrM/7BuaTayi19kBooVoMnUEuLtG
zwvhIvlFOF0G+A9ysa18iEu05mkapcUorM1na+ytorO/VmjHOu77AZuInRnISSX8H4okjJaPfRgM
TxmY7PUvRv9PfsFWSlTDNAY38/gFQ9a1D+CmgqBStZj8hvXzL/6NP9mnLu0GP59IRJ9yTJqUFnE/
p9cZuFwfsY1PX3YN0FZT1Pq6DfE/WqR8rK9ANWJn68KdpeV4kw9rJuuI+IQCMMbleR4SXWQ+Lfft
JPEmcCOg2kNse7TgVc1wCCzZGbqAZl99eassaqgaccDE1BEJcDqJjeoTxNzRvsi6AEt+/qpUBASA
t5UWS4r23RbY9UOsQJje91U3cUtB9k7tihM4AanuqqsBhF9pv+5Lti+Ilp/fXVz6WFjdsGKhWCuh
VuRXYKXsuwgDkOP100MYW9SVRNYXON1/nXub3k5Vu7zbNTJbhZEDi96HPbI+Bw7HKSJTdjWgjX1f
xrrVGPnAYOG79DBK55fmSCQbvvVVF+1TAPKtzmhmoFVRtHoXdlki4AFXxs6lT8jOtWYrNZrR5tgC
Ok4LyDHcBw6C8N3adP4X6/0lG/iD9X6rNYKK1tfpZVbaWHn0XuMG7pBlXfao4zo+lgpo5hFXldW+
INhKkDxuKCQMclgR4zr4CEOi/qGbQvlm30TaBDAObStv0RoPZx5j4BsEX5sQEIvTvqdvAjidJ+DT
eiTJ6BKfXrCrg/gFd5a3+56+CWCKCbMkM/IpG0z+FreKrlgHt08eCGDT6wDG7dGg5oqmBXpDmxAN
i501IKODhrDvHm0rSQpx6d5UWHoKo6P1/cjL5PuQ8Z01nK0kSbVouPWU4Xzi5/mtb5PwMbFV84sY
+JPdfCtK0lEXKUY4hj4K3RsPfM6B6abbtyOGm/2WBxQ4s9ayInNTV16X8HV46zBRyb5puVUmEXR3
9UGks4JeyPwlGuAKAqrazu96GbOfRDgS5Ame9F1WWCvjBwBGg7sMiLePuyb9Vp4EHB9vhYDXELdo
qCNgfLygb3baV5vbwnLRoT7wcIyzgoHfeN0DcQkw5+z3LTZbeVJbduvISZoV5aogfqKx/iKquPu2
b2Q2Abug5yDzY4RxT8nyHoIwp3MJ8ebzrsdvJUopE3A4YgtMnlRk3JHCG0wdsjJb9hXQtiIlGrR2
FrwriwVXMvdATmXwexjifVN+q1Si8Ti5qG3LoqHhfDbBVB47Kt1x39hsArYDsaVL0DcMBLkj+Qjw
1lXvmmznyNPXAQXmbd2gW7m8lKOb28mJ+AbiFLcvXLeKJd2gZa0CA6QQPXLjFJzIBzA30fi/b2g2
G2wtykyDZ1kWBlCEE4mJ/Kxb7X7f9/To9dAAq7RUY9SSop4gJ0wBjQJ1AfeP+56+2WDZnHVgSVpS
iEyHL2ncNcd+Evbrvqdv4hWGZfD5cbAiLDXsEUcelufJkXDXZ2VbAZNuySBt1pTwF4V3Ghku1I5Y
xV/2vDsaP16P+zJ3ar5cshVN3ET3IiTmHY7ozWHf0zd1qDUQ2oFIRgpv/Pwxmit1U7Jg3VUoYls5
UwLYVaTGvizadY2KqZcPdam7XXUitpUzleB4GdtNZcEo6U/hMoM2swqxaxWD5cLrYS992vZEeVIk
/oeRUCDPUwRW775h34RqVIJKTldKCtc21Xptmt68Bfuq37cGA771+u0r7XBTWsWkCJmKIfiYph7E
/bEOdgUUOI6vny9BfAxNgvfXgUuPKCGXH+KkrncG1CZcFRjL8HvEUjMug7kVyyKvk2r+1aHq8gX/
81CFrWLz7r6CeRkoVYVYRuAC0S/3XqWT/tWJ8LIR/dHjN/Ha9zipLd0EuyAxUoDcxjk4o8ttLJQR
wLUAtsj+BR75i5dJ/0G+hISNNzqZSbFYBsfaKo7QYNTZfUvDVu5Ud2nQ1NWKJTme45sggSnAgDP6
rvSP/fA4+Cl1raGlyoiGxZud6JTcBPA7eelQGBl2JfZsq3oSoNm4mQfm7MawLGhMpyvZ252rA9/E
ryMwtAJCzJ47VTXHcfHw7Fy7ev2+a3ngm/BNRipgRdfbMxj/w9EJao9aKLlvaePb4BULLKzgrHVO
RmSXomums5Egg+97903wlgJ2gySm5ZkurRc455P0W+KHalfBiG21TwGaDoRVrgLknQTtsW9xLZ7C
B2PnrN8qoLw1XVdyYDIYKPy5j/x453pV7ZuVWwnUGmeshl/5cGVHl5Bj31SAH6VC72uNBiDn9dqm
4HOiFbCkV5Oiw6Hn+KoteCX7Js4FKvzzcdOA9RyUqqJXvQT1A/qB/knFbtpVPgY18PXTOzVOmJcz
uapN/2GZaPutYZP9tGtWsk3ADsCfTbrWMOiMk+Y3Cir11x40819s5+mPe7s/WPW3KigFbOmSRCOM
YRcXV7cU1aIyPDMHj/v2bgHjjWRo8LEyuO15x5J7Baol3ObDeCm/wXgwuFzQtXIA0R3OEv0oc0FW
4mDawFoY/MH1LmYFg/+E/N20EyihwDTPMLck8MiNbkQHzr4G+q3MApjK+Vj9Tua4R1/YmqRT+Ild
/sqMBLI263M6L0Nz0wJzqu+ZYBJmlxXvwRZtRyD48r6z8/A2MGZsYBqyOJdIkDFpWf1OoimsylyB
rSq/kom4aT3M2ThXL+Ui4CaRJwmBAVXfLUP52IWJnO/g+LemwASHHrDWMNGqfO49IBX3He5tV3KU
0IzKZ2ZGdTEYmatgZselX+jwvhmGRpzRc9D21xkfOc0rAOh8d/RB08BkhIEGbK7XIcnQNBAQYT5G
cJRuHzh8uU19mAYAMu+6zEdGH6Zp5vwrqPaheWCCmuCjdo0H99OHur5g14CyYXA0iAQs13J466pl
vPZ4JnwEwGQFuBYcaSpgJ8INENOHJZ7LQMMebo7AFszg69nCSJ2Vvod9zFR2D3JpHX0awJ/FEzgl
JKJ5A+NuupyA6Yzpo7Sg7D2AOOmbqwxnkx4/qExgVeeAg2tuV87r5knOup+iIzb4Dr7HdKH23sJP
xABKBz6Wf7tmNHJwUMrgG2JyOq9VfyWCkJJPOnaLBRoZqkImgIODk0aHGsgMIGcOSvBkxyP0jPEA
R8BRA594u8jGo6wWhCBk5uXcMirPoEo14LKb1RLw1taWw/zrEMZZ0n/2sZ0mOJNHXLyYkho/gAwA
3g38TVJY2rEDgduJuE5HYP1+q20E5z0XMLLKAkLyNQIjNyX4a4dUeDlfyRm/KjwvurQNySXoCGGQ
h/AbA2a5zSCTQ0xM3ci/B7YSscxraUr0Jho+tuQjwLwjwKfwH4vXL/D4WcjXJGCAVaKLwoHNLPtM
n+J+MnN72y7qEmDMOGFO6Cfvsvko2s5n821Sd3E4FBKIS9eeSCYcgMd0jH/wUXl9caJEvWF85rpa
gAh3nSvTgxqrT+k8dOwkreMmDwYYKx0Hw2r3JbQYo69G2qivMHg6XG7gnqHZHZrYbfQMmyJA7eBo
Ypsnnab1zRSq4E0WZU3ytZs83IGA+Fq/RKuVxziB9Y2IwmqFQ0Y4VV+rNI3h18oywdYctjLClPdz
0zl1Nzm1JNMIb+wyU9XHUWBSqftkFVlU34BmA07wYVLZID5YrA4wXx/kzGpxjMp06m4aCXNsc4QU
spLmmDRw7/mQksCu32Yy+P4ltRkBsBxg8WiFdVKcuPVJhCW2Y3ilpEHYHmAcr+QKKCokXwYmh7hm
7AuPe/whumKBB+EKpEmoWcpcgzpkvqM5rF8mEHlp6npIyAFmAaw2WXjkczZKCX8g2LbzuJiRzDXZ
AQQhgJ9z22YwdcpXeJKAOhssQFx9hFHWkj0PUTuln+KFuCqCN4YeErzb5KfkewMwdPdUC8vNx7nT
HfjVyZz040MZyGj+PFVeNkC1/bCVaUrqBxCoTA9SFJDUQtcwpapSBpmAWoZYRXfKh4EHcjlpTeyP
Ay9j6AiaiFgQNUcAp09wUU2T73AmRxhd267KuqZgCoX+ArBuOzwYELfbLlf17NeC4iKEvRUgMwS/
47OOE3jCM6cwUsHWMGVvxtbBEuLkO2hS8HdYO0+/y7gbQLhkcg5CcEzhKhmNZ2V6RwyIQn1aPaYi
Bu83cnQNrgHGdNgvWOo5qPZmKr8uALKLJ/iBTONjVxoanTE2VfKl4TAUR4chp7x6wUY/wvq74UpX
HqBx3U7X3MCjZoaenU8AWON+6OIO5hLfRtOBjaAyg4sJz/GrYIjs9NE2UwK3KXhcCzXBUWU2gCz3
0xz4p9Fgnbm3UjQXME9Qh4eQQU92rJo146Brd134xETiRrgNLXUkAd2c5uYDKcd07Z6Q28tmOQ40
S2V/C2fQlZ0m4PjnW9z0EQrkN1xwxjPk2iGc9UrUxhqe66Bb9O+0gXk8zdtMwBruKMyQ9DIfBYhA
8OQklXiUbBywZJflnHwGfAz44+PqpQunHL03Q5/mbYRnfLCcZfZRK3ggtmcRSKH4uQ39wINTWIWk
vo26NrDL48Q9LIkOmV1g23kfryu+VW5CmBBAQOCWAO628KnRUh/bFB8XBkn95XCduzUm/VPvuEXY
oTNzicxpnVDka3M30Krlj42ZKpi7dxQpwTy4aP4W4revZc7iSPqvyQT/74LONmynvCFz6wD45lN8
AI0YXsU5WIITfw7GENLVKrO1z+A+uOBI/70uV7+YosfNUfbCOFC7II0mdUYKOFKOY3oe0t4rmbet
iJbfF7P2wy3Y/0twIw1bp3dtAxbvfRIsnQOu1Ci4sSO3WLEIqLxHPK7iZQZfHqa0kXUMloAxjeHl
cljmSM/vsapL8tvIFhZVgNVq6BQqmcXim8yadng38DHu4JXawRYqPIBAb7I7GhhepYdx7JS3hzrs
u/pqaec6gDuaD9ve54ZgdXqeCPNYkhNQu9s3cTqlI5yTZ5c+rYEKfAVmSU1XCddkB883ILdrz3MS
VjFUHkhJYR6uRNWhrYiFcJN+m7UdtnLYUwrqfiPz5KtvvSwT20MOrKdxyT1u4+WnDM53gLESoKTj
D6HPZAzPiAGu2W0OdDA8xPNZgCEVnuza9grxtiAhBGK6SRZ5S1M/pM+4nI2ztzWsohqHLxGFBkXY
1NQtyl88xfPStVL9DU9KKt8360jbLyyqe1gQJm08hyZvsiFMv9S0wjYAHD7ozx+qpYLXLnp9CXKf
fIatsrnWVki4fCUxVOXvbWNqsOthQSYIBjB1DlOrXGpWwXsdeWx0qIHtlFgHPSUh+jrAgBmRQQ04
Fue1bvryWojRYgTVMod3yDkS/h5uvYkq+jW8YMTaFYi4j0sXK1XMBmZOKk+sjstPes06+4RXoVjk
yrHR9nYKOhu9SQFnJnkGZR6otLod4VqRKQdEtgR7r3zuSiC1r8O5aaJihUtch4Tbd9mLY2Ie0PJo
q+VTuTLw3MHGJTFw9qEIuuSerIiJpwDeZTIGOTxbFbzfq5SCcQ+Issvw85eukhS7hm91i5QkqRN1
iuEjzb5ZBToaSMABzfDntcQF6xXV2KU+wDKNsZtZ8o5+rEKsJ1/WDgP2pAZH/aPodOwfZghbxA2k
UAztdjg+T/zGtXZw38N+bf0pALmUjiD2hqK7Kn0sx4+qB3bjbQxRonj2E4lBDe7QqLy8hyuiMle4
jxUTvJ3gzNK9HwLcmX5dNQ/b8BQPfk6nPMIlITz6MjD1y9xXU0+vFwPzCnalK9mg8bQWBJjisOxH
+i0claTYX1Wl309YRDA+qMjVFGMwkxJfAfFszO286mb9HEC897TgqEXv2EgGtDe7MXgzdyOaTuJ6
qLOXuq6l1weckAZ6T1Sm1KcIdCn5qFCEiOCMgTj8XFmDmDwoCtoyurLCLEYPZZh8gzciyZ4WEAJm
HJ4mEtCrNgCo5xqX0Ny965rIid+XbOD4+Vjq1fLIpraBd6xpFtfewy1RjnlUian9GM9II/O+T1lw
LfuqN3dDADPDsx9rpd5R2gutcg8Ktr4Cr7gzWAVs/H6EGqt/HEvv1dlKR4jJfdBy8k70poq+qcZN
4xk7n4GXLAR0MDxsI4ZZGcrIHgPnZXA3wC4ge9/2bZNgzea0P8LqkcOQDLZmzTVGeUUQ2JU5NBUA
97z4J2Inh9LzqEq4W3tqiDp67h17JpWdo5vBVwm7kuvUNGhFmLPmAabRaq1yDce39N2cLTM9dO0w
dthtqhK+Aam0420QTCJ9BsdPe3UoW9a46sRDmJw/owwHU2E5e4WVcEpAciuSldEA7uyas1PQW1/Z
I1qUk+kEUINo75B8Mn8DCHyYnrQdq6qQMSL0Rq9tWp4oANw47LI6NHelh4k2YKRjV6vbWl8o1eB2
T8pdB4sb+THCebd58BBf2etRrLhjTQV8uqt8xBumV6yF9cbDTDmP73SAK5EjTYmElfqM9i+WxxVf
g9tySFX3pUo1tx9HFprwEaZ4yYIDHFqU0kf4Q6rhNFg3+Lt0itL+OimNw5ofjj64rpMBNn/oIAWB
Ik+lS7LfYBHczwWvV98C5I+oeAP/g9CchxiHmsfU26RHasUlEx4VoyjT941qo/XBpxjotjmMZA4i
eU2XKiGgzKdl3cJDkywsA3UzSsmvbI3/pLLNNoU9quF738mkup6xI4LeojsDFQzujX/bV0TZlPZM
VCKu/CCumzkwt7heDx5U2+1rAADb+XX9J9IO1HEVrdew+rH5ZEPzboEryNOud982STG6wvoU1irX
Bnz8m0g08sMlY/7FRdcPRdYf1H+2XVLVFA7VstTquuka0ctTkq7gNYagxF9TaJHQugaYY3V0aUQw
7RcNHWMApva3OlM4a0l4CT7UmEgOBVOkXut8SPpsWHKSDAs8cGqO9sNjMmqOP2D7pCrPEXxu+xyW
uhHLmwYa13uSsdbeVL4OBaa1xZ1YsC7Nr0iulwriH/3ATWURYunFVXKerjOG40Phh8zN8E0Kp+9d
4EJ1VICo/Oou+E/mcbqpM84wHCfeLvbag3tHbpqLHwk9xnUYdMesW1GGyWm5JvSIagIBL17AtR2e
IDiTEYqS2Bos8E2MJ3sKqSNDMTelHa4yDYe6OxgOEXXoW3TMwZXFKXjWoCAwNK19qKMGxiU5LDYu
BlJlZeHN+QjB4DQ+ABEAcw2kRtzcXPRlHYGPAOxRolMtyQgwfgNbEnaMBrFMWDGx7kRnlVbRfPbV
EE7vNLwNQwKDHq/FnJfwxwgUTrM4vy9nE9MQhRizVhY2U+ViumM0gTp0gh/ubP1NwufMP2ieVuCB
qcnCNuH4IyT+f3Dr/88aLIKl9NM6cfzsPv/XhVnvlofP+ts//nY9fDZwVPzxX66//uNvP/74P+3v
Ev73NMI3uPjVJenFAu/f9PqY/51lMdy+4cHN4GSHafovdn3M/h4ju0r5v/9PrGUWxUrxj79FGcj1
cMYDfgMmPZD9xn+FXJ8Gr+ORRRd/xSjkuB4LI/idbG8zGcpfTYkUBNsxnHMOwGVcKOIUTiCwQrgW
Zd1cgXFvs2PFTJLmPfxmxBWF7bZ4YRkEe0jiBBVP2CW1egcUPypYMPEa+nOIUQGPCtVoipq0hdhR
uyCTBew8cGsHnt5cFSi1ivRGtFSzm3QFwi7NlR1i89todLI8l13fjwc02GbNjWwVSd4nS2NhedaC
/wUzrFSH/CwaEX4KZl2qA64AgrVwAwlSuOFOTXk/ViNyjCGLJnOsBpjV5v3YwNxoVFa+4UCD1PDV
M/AxzlxDwPHvh3F5gcEuyjblvK7owMh0hz+zXJIbLAnldyBpY3OC6+XYnT1SjjQ5IJfrzT3sexL1
ZFw/Jy+w6hr1aTHoFU1xY1vjpHZkEU7TqJWXYsk1ssbkIKMW6M8Rt38wKx9Zxc7ZsoTv6riBWZEX
DIEaKTU+kBXWryew1NDeE88LVhKUIZdH2ywvjaKXHj14cnzmEL89hlL65diOKm5zhYrVdOCMdF/h
7kduG5tIfpAo7XSow3qgO0uKY/nRoISpjzzFufYwUKz+8CJOKcVg1BKOcOHaJf25EslKThN+6Eti
oAfNIxyK7n2jI3utpFLu1HMyVt8bzcboHZqVuS1QCe/5AZfk5XwyXDNkbd7Ch8qDMV2hYJ35+6mK
cZajcAFZcmhHMJ2qaoSrico0/umkRRn41NghMIe5sj1SINdWL0M1EzjeZiGMmXFnvcKWvPQcVWNi
y2dUYYLxYBhP/QkoaP61VHCTPMUwUIYkuYuduDNL1D4L6SCCYSYuv818Wd7rpRzcyYygPV7JLAPN
BR4gcC5OFOnsKaEaqDIz8k8AhJAruHIH+ly2PB1uUNOc2TmtUkyxaPTwzV38rGQBZ3D8AxpV8gJm
b2I9tmyGPynHaS04xmW/zscxhDIP1U6fDfCsb/jzMqXsPp773mCfivQCJ5M+Efm4yA5FrMlabO9a
NI8NPLJT2HcZ82kE2Ws8hvBCjJAjwOwa/Dpt3Hlmjq8w9KoCWHlPZcRgpIj6/PFyOamve+37z3Dq
ROk7Div3ndcjsgtK1QxjX7DSPqBFi12KiHH/sgo62gPYnSGB/YybHqQcsjLvYWGIZGJJynuYxXH6
hJ4HJQ5EOBrlPZcLDLdMxeMcPpMyyZXw/HMWVqM4lvE8MbizdPUl3FP79mI7Lk9TidsYuJZhkhU+
cusCT1esHvfTOFmfK/iGqaPuCer+Mu2Sl0yyyJ6gHBmqgx0yZKqjjXVcDJZwdUQNdf5SRoGoYLtH
J5ubOXFv2np0vyPTyL728DWAXVngp3ucQ5zD6Cp4QvUEjuM59Wv0ATZGZZRXKlrEAebTy6e0Rr0x
r2CpiUkt0vRNEwhcKE1pyVBkWrMSayFOHXCzayRq6LL/b+7OY8duJN3zT8RCkAy65ZA8Jr1XSrkh
lFKJNmiCJki+0jzGvNj8TnW1uQU0Br2Yxb3oRQEtk6k8ZMT3/a0721c0HVHYR7uRXceeKoaSFloj
5LGq+A6IputVBHYz7fflbKIqKWeqEmNrrMUUuxG1bqnnMJvFm6Ti/ay6fKXxDhDkh2wGeu8He6YO
vcyWpkqiITd5CulPa9aWRy0bP6fHfUN8Pp+b6yAbLC1KFvPCdz4HT1F5OBjpfg26iB083GfnBtKU
Gsu9HcZnmQU4IRcOnS32qk11qas4CukldXBxtOicnxtAoLRswul5FOOyUv1Dnf2pWmuK7D2W1ibu
pL2f56wKongTpJMmkQgB3Lx9boq0kSr76jl5RxkPPzVKx2vXLhLpduPFqSB55lxTW1dOuLsJuPVy
cKriARIkRXsQ+/AGZeyWxVu/le5V0PS0dznVvVsGyy0fVw4bIJ5qjyZWOMoUaKuJYcvr59WXN001
DI912D43ciwfNhWkbOA3nS5esomHQJfOzbT1jyCcO/2g5AX74fIIoHZoxXBNjxGYl8l7oSjRmrqz
Kty+T4Rvp6YfhqfM666lFldFvpdpNKoyj93xC3ccwCX4UtCG1Vu9mS99vpYHwTfh08le63n+CX15
spXzRXjeVUaFfTwWNV8o8x/sLDvVkfdpQEaDyfLpMd/4RDKnJ1ycdgFl13f7UGXHerRO5V59dn79
NgZqTqx5uh6cUf7e2+tx4zC5m4LQul7dcdrTWajqq8ypl4FJ25JpGfMr3xSvA3+DXWcezNMWFmiQ
KkHn0cXHSsv8TN06+cOMklRGatdPlJA3XHuccp2TLip3HgiMDEFr4Gjok6/zAxK4PM2cNXyKWh9/
M75Y7pXCSlZPfA8C2j436vQqEPuBZszmJoNMgq2FkV5AEgHAm1I9NfBT1rIh2jXaq38CsN/VYN43
O111T4DeQK/DWqf8RY/GWu+ruZxfIXz91FabdQYIfaOFrL3jY19iOt38W+wvDtE6qzmFbX4hNcL2
oRbyqYA0PC2ev3mnqNYnJKvB2ZL126CaJs0Cbt6yKcq0ruYbR2avGnX+eZD1XRZl8mVclgEQTtlP
tMaHifHcp1XTp6lC0354juZrqyF8zC65mrsvtqSduKqVo++nMNJNgnDbHVOvbaeXxfTtL0p7u1sJ
K32ql2I7bti47yZr7R6EHn865MReDVabdlvLubNZNcUbnjOSGLQOv7MyPIxO5VSHVkp1xubTvfi9
oeF3pQ5YjbSWbYQcP1JjvOS8VM1y3w1FkF6AK25XmgLjsDSPdR/VqVsUr3ot3gX00BNVW3MS+Y4+
lGX/ns0LlYQm/9E004dwB0Ya3/fki5WL7tWn3OmYsY/9DOzsrRJqf2uUVSMXl8wvuwNSbWDuZbkc
bGVO7hINyVA09Tnv3Y+GUSJeSaKfWbmA2eLBEf6hjHLrBUiVW4+i2dTbwjm2q+y2d4gSWKeN7z9g
Zi2723ow3n0DeZo47no32pq3ufCi6oSmkfIWGV1ZNbEPEXdX17Y7jYU9FYEXrsQ4zTG0g+YR/Mz5
6bnNc2b2r8gwfpWzBZ5mme3V8erqI58GO5uvCq+ywbK9YUegh/DTORFRNrZXVSe8uTtwoIK38zq3
2Wcmtl48OjZM5N0FMArzJJzq1fs15N2+QtjVpXRTA6DEZ0QU//gMLeOLa0dps7iJLOgi/JUNlgPb
WGfaTIeAUWHv07UTVdveDzpEAn2ESV0CrtfaGrsfS4jXqCTRcbNXlTITuG19T+Db7CLHGEqlrrt+
Q4gRN46yvYG6YaPqp6pwJ1SlKGrWb55SeWAORjFHudf+ti9ldSJhFZnGq1aW7fSPIU2da31LO6ho
20cKvRsioJY6curqezbofFDpmC20BEI7Q0x2Qce3NPa++ZDgAvFQjHpPHFB5JA8LjUan2e1J9o4o
g1NC182RbhnDRe4vXijutVVZ7huVhP1XF7eZOMBA2OK9L/GOtn+TK/1H++3Df7PGNda8f1+49sKc
0f+f//2Xynb+yN82VorTKEdzbbY1ghcFtVp/31jt6DdaFGjU9ZESRC7Fmv9YWSVl7my3/+hou2yz
f66sbkR/m2T//eei+x8Utl/Am38CSAErKl+GBqeI/hKHTue/aBsHchUGSP3LrVQsTzXh5EMcLJVF
KmW//r/yW1nU//rlIoE0XArJAsT3/1dPI4MSgOjGYAspJb/u0VR+imAo4MPoWrwLLUmppQnbUpMt
7lAi7JKCEze5s9xv1ea7Z3UppolLRCYPa7bl7JjFOMMpzvAccpZMDQUzh0gyN1I3o5yYsVTbm6tl
5jVKysijbXv1Rfi1zi6jktwyD1KEw3dL8szuKpRclfpCwp3iStWV+1T7unuMjFr4XpAbMcEyEiVy
auRCe3JYftVZn1/lHGQt9Q1zFCXshQbZTtlfNnXdOlEy1ZnzEblWMCTbFhRfxgj4gEbyBrXU2ipi
yekit0SCxMxVKR11VpCEdb/cs2N37+OaqZsOtf4zznwa7St3k0tC4kM/x5MZqFQUEJBWbM2MYcsC
R3uwOZqW36uATtXDZO/TR95F3gMV7rt73FbtfQ3H2YIN1cDd9Fc7xqeTvB2+CGOv5dkaFXfQXufb
U1BPkO3ENdFGH/bW8M2RUfZeRuhbUnAVDk0PSh3JiNgH1iuE7R9SlKMdc3yE7wwuQATbOqlPpbbS
HDu5TWU8DyMz6cjwurCHRvaTsXLlnuXkjV4a7Pb8VBnXt5inZ2pZ3bmEYKRwaxEns0J2J63R4Q1P
bU+Tu96i15Dc657nJfTQ30DkLLFvBf5HwWxK49LkyO+Wot06aXZKYA9+vRX62NKk+7iZafmsiHmk
9DlCuRR35Qw3o+RIKbYUofMmhccxWmM6wpEx7AXRm6hJks6Y7W3qDXe+h6Czj33pLw8L3YU7LeRK
D4CJnZd6YMDH1oefPrns5L+Xvejag3Qmk9aOCZrbUBcmShwd+j/zyoK43aCaX2k+H8tUFFrvOPaX
UZyJfRgPhd0s81dpvNqP2aIQYEDRT86hgTz8yIt1BRBYferWdadJ0aZtlllZzhtqt0wiU7hS2yib
Kx8lUZHwmFifIbX3qI1Y9JED+kHmxSO1qXyyRYZBrA431ghaqnuILzKMX1ztcTi4DC7t0XZX2Ryc
Wl46CcEfTDwOZv0MTSQRSw2XpaVnPqsPC20yHWQ/urNY9BtsOvKGEQ9g5Jtf0VyhtTNhw9vMt/Hq
MT4OZx9ZUHDgTpduTI9GXyRGbFRg4zOd7KMTmfkVsohGaY4u3R1cEnPuAq+D9KmtNbxXa2sVKO+9
4efuLvOe2BkpCzE17N120KjBvpNIESBKFDlasSI0zYdBWNnF6EUznWYlfDodtbn7u3HpBb6r+i0Y
j2uvx+60E3bngVHs+WvRmN4cnLWlSMkrh+lHU+z+lMyLEu4dgr8az/BKylbc6GK+LC37rmPpN/7H
7lt6St1KOw+TH2xfgnIUr32ztM95VNRjInSzPEJde/ZhH0JnSL3aDdT/P5T5v9ldzSX67+/q/9Xk
v//loub3/+2itu3foihw3cjhdvIC55JO8GcxKqAzzwSXrogc37sAzP+4qQGXRSijy//cy5kg0DL/
eVPb4W94Pmz0VaFnXwBo+Z+Ay94fJol/vatxbPmR7SEkDaRE8PWXu7rMi0wTYXONnWXI61ctRinv
FrF6UC3xujlmLVMoOhvUSriXbt8TJv8aKOHyz0Xx3EfIhN17J9rEN7UBFnLkKb+fxzRYRjdXXyn1
XaPgEMlyuyj5OC6V/l4Vsy2eAiRhNkXtM+e480H18rC03wrd8MTGqwV/Q6kqyLV8I1jDBGkDib6+
uCNYdGrU7C3puhsPDHGPqIruqVO6mQonM3HFqVZcUgL2l60eKYB2oyK/92sm7MRGqkj/swt7lyzd
UvzM3ZDm6K6qRHElq8Lqb20uez/h/us6mo0rz0rtlcAv8jzarIoHatanu621rMZKpGxR/XyT09qv
RZIXeoe/dma/+iI7ZxDjoVkCY79Y/baGp7GWbn43zMq8NlEfjWdpTXX0OJQmEodialkt+NR9cTTT
7LdnRRVXUpfLVB8d1L1dDIqOSMRpe3h/oCUUsHPnejKWxdaf1z5q1xiz0N4i8NaDfbI3GeZpH7jt
cpLu6HMfrwAT6hiGXHkLIDxAvs0ZOzfTfCBzSOT7NYcq6UxxNWGNuG7gNa9CFsQm1o6tP+vaLkwy
qGBUB3aSYhZRPDnlXgxHt0HG0KSbZdP/fZ07smp0gp+oXV9YpoL8UWl+jQgNSyKsiuq1BQvdbfDz
cGkHdS+issvjqdeOOZI2io5RkizGQe7aM2iuypYAwRXy8DBRjkW5H9r6sD8r20X9zfI11EeSvIL9
EHUVWodyHKIlJah4MNf57o/3GBvAXcS8yvq08PesZzP5XvgE0Lhvh6Zp7CXNcu7jZFxCx4OsU56d
RM7Wvvn+5j/lXld96+toCpPC5xL3d7E6SVUH/eNuUa4dq5w0fivT+m4r3DCMgzJzAyrxQDWQkff+
nO7M7VEMJNt+mcKlkFei6PNftG5X7WmjiRzOIMuluM0qhwO7qdb1cmsS9n/2Qb+btMhUFIGP+9aD
b3WDFxvkPDZmVIK8r72+Kb6uFWryw1QqjTjVJbwo0bIrbeYJM2ZHIrDGH/Xu5XayLxb647xQ1qPd
A9gnuZNjSGhaEXErVSyLyWT3/ocdqRlc1s8jAZpwGU1ICd9QUIYZZgCv8vjM6FucGZoUfRsJsmLJ
91UElsaXYPvfR77mV9Tp1q86rCBaqOnOGUMCpzEgMMbQRj5NRsd6RJR5HPK2eo46Nc8MCmXn3iLb
L741yK3tOBp2VKViLcv84PZz9N1ag2BI67Zwh6NFzgCoa9bpE873rDsEy9x88bo6sClDH5Fi8Lbu
N60/Dt+rEEkU/JSN5qrnC/PgmoModrlc1+U+iENNugVq+w1jxXBE7F7Np50Wh4zxAp3m9yJcVHRt
jbtagE9FZ/MfybvG6q0btDjzQlfxQ4YEv3kKN8+bAMaDjIk3ihZWh4MOmzn7jmB5WTP2gwlyOS7d
vCh+rgOnBC/WPuxJQXUoiFzkW9HuPYRFWa8y9eA03DP1I079TmQ+vVSR5QwS6d006pfV2rR3KFjg
y5tgRyT5gZ/sEgvXrz0oAcmoQUNoctVcjly5DHSp8n5yenNeEB8cHtbI6VDVj/a2mWtAwpqBPEAe
ORdJMHJ+H7JWWsF1H/lZ/yWrFl+eQmKxovvSbieVQgh4QNFlgT3kqwJWa5/CrEFVZ09RbebYykLZ
X61EfATvQelMzvly9KoMs7ZVVuDz9PbmP5XFq6Vjs290oGxqoXHGIvzWPRY0Y7Y0Pcg6ALivNIiX
URJuxgxdfzUR0fN9Ilnr22KY+l6WxdtXjtNZPsnMn83jtir7e7FbdZjupq/LA902C2q52naKr7ay
xXjcTDY7iXEME3dhoQlPsXea5p4lZTOn2Xdn+YpRRYcH2fn+CiZm8heqQe3XBtrmjxj6MUzWeS0A
slnpqiQIB0JqasfNt7iYguwWns2UNBRii0yl3Suuk0t4Yixarx94IbveSrUc6qdeok06udRSvy1I
T/UxWuVQwuM1Bap4s/CC4QErs4MzF+uYSqdeghpqOGCosxF5uldZ00WSB0kLhLFT1tvfMjQQ4bla
LM86McmzOTZlM+gTrn/QxpWNsombmfye2PMllJ3pVdYd58yKnJjyVsKsCpyEz0VTVuwhstRHgVo7
P5mGqyMZWp3n57aQw3AV1J396tnSlqk9WK5/Z48s0rG99KF7cpGu/YIRG3wkHtr+4Dkux5geaydP
W5UX+cO82Gy7ZaCy6poCGPglGyLVQoFRHxt+jvU96LXwDhnO32KKRVnYrDIFqlBQy7KJrnelw2M+
DGi2nbKCuPRaJDsshi4D0ktbAwzyvBVCP7T+JEWC4BSqohHL8lKhB5s4/qX9aw6rRuHEaYybCumP
26GdoY5jwseDx6ZaQuTqiu3/SNzr8rqpMXdT2Zbty1JpVsXBJmFs8PxiTaZqW2vYj5bPKFh7Ozvk
0nfxbhX88qFmBnzuW11PF3RPcb6Fev3cCVIPj46VuU/22s/uNTxS2FGsPro+krwxGG+Yq1b9EKmd
izx19sWW10M0rOX3JmIdrg8TKQhhht/GV+ZtrYyuTrXdZehTLa9L2Knz14kiRPsmD/ayvZ+Wfph/
dGtgfkkMOnmyFI7fJE1TW3BBs+8t8SyhEWLBIBMllTd451JPXn8aFbnpKbLaVidFruzmKZNbbZ1r
j8XniDiXyQ+ZoN89ILNWyxHHwBrE/tgOEMvWMLIgKSflHdY1jFK7wv6XSJBjBWAEGI7MmsUHecx3
Wy0IhNpaa33OdWdRncly+K13kC6hAOyD/hlOdtIvRP6MGoNTp39FzbgPB9k6WRaXCLbFdW0wXx17
5bRBUpTa+IccK/SWbNHYVNclxGj0vWzXSMWTu9ndIzt+jQ7IskA5Wrcem0cnFNX84lVMz2UZG6VR
kVoHS/WMAsWpCHXfrfPJ7/hnjLy7yHdL7G+TKBDV1snCIjjeZrqofuXYGLY4x5VUnNCSVg13s3Z2
qI5uuu+12F10rXnTxcSmwfbaIda+eLrAyTGyyn26LlztuEzoFSoQhCHyjhu22BMmHyqerN0v3vem
rp+YrrKJuxrCE91TFoorlyfLjwdC0/oEsEp+C+sw1PA9nZMltfB7ZvCI6TkZ5z78jjrKneKwmyTK
hLyzKoYrhWCcC87cBcuiH+Z2xGiXZfbynallW49lUTResm9y+ICb1a/BsNeAaPOQP9WNcda087N2
hyaEzU511e3fOBEHlO9RIdSBlLjsmC0WN7Fy+blCVhXB19I0kOWml1gWo9GgBZtdUf0COFj6U78o
QADUkfoL1Qn1lKxlt1Ib1SjShsNcl79QXnMwzIPLrYS5JQzPtgcRme54LT9tzzd9HM7osxJNuN4L
FiI83001Q400TsAClBvRJ4Hf6zJpunwYY8Hqv8QXSE0lReHv51whB0v8Vi7NqRaWXXKH1Br1O3E5
CbZKyAxLtxfBaDHI71O5it+rLGsWYCIMKQeU2Yyp0lrmOW46fwFJY9H4MzL2fzRafskm+Pcr+Om7
+iy//6u86/L7/7aCW7aLiCviSJKucBh7Lwlgf+7gtv9baNs+/7+M+DVSLP6xg/OnQpZ2D3eDg2cb
mPefO7j7Gy5B4VwiHYlivQRZ/wdoORjTfwGwwfEDIR0B/h7Y7kU39pcdvB9XxoemeXLWkicQAXv4
0SrtPeFEQv0EXZdRCi7tcopeAwwYWUIsbPQqEE383PuGNpYch8b13ocKyKwJm3faB+jqtPoqumoQ
1LwzEjriRNi8TKOi3J87n8isRPTSFNeDtgLrdgiUqM5mm8u3eRLDB5LGcDnt7OATuWbZONyVVoEq
K1dNzuuBOBs9BgYvv2ZmStdhCD8i7CL4PsvcDEkZ9JfjYu4AEapl91UiS6NoSCFhHG/CYsYcuUl2
afjF/peE2tIuMiQoq3hDEpQdsEXo6chfya7bDy6iTY1NlwNIZD9oeWffN06NaGEnYzA/5C3XWlq5
5K9FW0jDGNPS1sb+NlwuG3/KmiTLDdZnrwaGTbA5Bz1c+lJhBK3X5bUXk7yf5mCXMYish/JlXmSU
YC5hvNAoLupY2cO6pfY0WNUVQePbwRIEsAOXRgodyhSsQBJyeGe0bNwEg7JF+tO6tkvS66oEdOud
pk1ddxnYmEId3JfWDmHvZH3IfWoysZ63gFT0ZDMwlaArxAWeraYrtiRbIgc0YofltAuJIk/2a5Pm
pWbkHNwOhc8SsHIkW2+s8eA1wMCsY+zcyVDPZZMiZ9pfJ6gOYX8ZnaJ045kAE/7U7tXT2daSu0QT
9mTHBm/fbWOqdaLFQtV5MougV4dGDevzUgr6tYnOb9JGQEfHqiBD7zB2k4M2orKLOZ47g5frj9f4
f/RRZV+iB/79WXVfAhf+61H1x+//Ey70gAt9EDm08U4YsIP+/agSv9k+ZXHR5VbCX3Ah/f5xVDnu
b54d2CQYkSPpeoHkAPk7XGj/5kcudJzjBrBjl468/+CoCjjZ/gu156KRhcnyPREJiY1dXH79XzNd
9LCV+dBRTds4y42qdlSoTCk1puNBez8dN6wqJgZaD86AXrxr5FxO4tpVXWadXNu12UjqZauRV0RL
c535AFg/i3Arh0cTutY9Dsu9PmVIAfdUmiF7b3qobui1tf3hUbb2OWK0uoum1g6BVRpwfHZ6ZmOh
u/wTuUuf35Imv1/TctSd0CIQUdeCHd1sohXNMbMhwE0aKbTu3iESNQfkpmUPaINTZDx75Ti96Za3
AYQdXJRoE8JHDjsqH+xMeVvsv7Yd6B6NOb4ftFtVf74QHtWhR1qcH1a/ssyesqRJcdoQOGpOb28R
v7cDI3l7nKNmkWGMow15C2tcG8mz2oiQOExVtmYf4eRs4Hwehv17hkfX5uWfK/ROyi9gaBgNXVwo
mPV/YoKc3wdESls8bMCyHJutOKLzwBlp0EI9b0Fu6kQMm8xTMZvisZ5HjxNoBuDsOpa3dHUGFHn9
XGZZOgkx90nWjTaTWO8893pTOPlzeZORB4L3d2u+kmkMooU5q7qfNisUibv56keH99sk09oWL9EI
XUI0eiTQ/zgLsQZe9aHQR6LWaJCxpHZXonwTvdZXyCMA7pAesB0V1L63MSe4vK8bgI+0jFzXTmU1
f7ONmcZkCXdkMkRCE1axnsrOQULIavJc9rL/IR3yMLkdwMLi2m6/bkAS5533q00VgOCXvVHeT6Rd
EamrhfE7IATEjEdX5vacoEqpcUQVzotycQaZ2Oq6PTtzjvGz8k02gTK4+ClfUVW6fQrAH8wf+aBR
UQD4mfC2lVO49jyK/uZmpz33R/e7qVoV2bGwo3G/7/ei3o4ay0Ge6NLng7WcHSsj70XdHcUou1fK
h6sbOegIUsa/Xbr1Dg7719z1bRz1+P62jEAItu6rfGlQI1l4N3XpzakYoumwhvNtMxoR66JpPytP
v24sR4cwz0U69yLK4zUIfxiNXtVdOZ6joepYxBfvXJs9PGpvPeVOr1ntm+WMzgjVbmF9mRrxpZaZ
e+rkNB5384dhtW9OYphvQZpT25T1ceLffN6a/sQy+iUT7qFryzOGaSt2HC+Ka9aZ2MLeQbWv+Dmu
7dd98z8Hv7lh2Trsq58fpZHh7zuBCKBz2NGzR5wdzkurRZBIs49x2dW8+5k6ZL3jpLj/q2TDS47f
P0CKB2rgb5kdFw6qSqKB0xoQ5RTO9gPm9SopMmuELmPSADksPxc+75s1i06+yolQHXhojOe8t13+
PnX5dRTlHwhOX8wltNiUzUfkTVk6UE+SLtZ83wdV/g3Z1ZPjhFd7tbjnyq500sz6ekfZmEy99cAy
eK6y5r3Iga5UvrepTZt0Mjoie0PR6j+Pff/m9eabpaYHg6SuHqcbQc3N2evmuzXr1Bun+pCE89T9
8ivbOmJ7zBOn9Dgs1mDdrs1FbmN2doNl6Q5FviIszwfowGZeEt1Iwrt3tVZx2XojpkWkTr1PnnS2
Lk6i+6Y8hn4n4hZS8ozh9QO35nKsPP9nCJx2N+yiuW8j/Zi3i0ntxbVwh/rR7agXfiJAtix7Y3gv
qNRKMI0+69F+bwxpNJ0r4qhAWT9F07mqHKaizrsaRXSo1uxb4cvPNhqahGlUICld36eVVVSt7Hf5
DooDvVzctSUUbz1hJPSZQ/NlYQ723HTWgwbbHiU/BffOLSN9k9PpfD0HKNSCwumh3pebsB5fgnl8
7K2KIwSBUcoo98Nzw+eLVuraXxp9MoH52jS5etGdS4yDWYfUIHhNYbuds51NZ8de1vtQNy42Ckju
Xoi0dIfbaZWHyQG3HSmd/EbJzEnL/BNEQr7icX/AtJx20ww74/CYVoMdITYtQxQjS3/2jH4b1/mn
8ru7ui5vSMIA8NvmL6pzv4F4hwmHjXWPIi6IeeQIeiELoClRj5TO+jaJdQVhs6+F2e+6y0FvmlMw
Z05ij1uCQDMAUdr8uAmyE6ULp3q2uzPRI8epW1CTuN2p8xBrI5nDnW89LvPysxPqesuHe9cersZd
WFckOT9xvql7ACDolxAlBRgqwJzX/9za9Q00/Zczbtc+bZ7bwKYMD3W7lFt00vbWHPfWegI1Y6SN
NO/6al2pQV4jL5g+i8Uc+kytiepMntgOQ61sGvCWffjRddsjUQ1dQqD6jyCXWwrA3d5IXVpxCJwb
T6NzrEX+DO7upsHop2qJflrr/jChkXnqKu/aN8HdbocV/HeYhao9c7XXJWoFRHfhj1aQDPNLTKJ+
nToexngAQhEgd9hBAA5oCjq63V6B3wfC6n6s9jpJrpTAHRMm/t3+Igu1QVYFkz3Fhe3wTB2ZdIf1
RwAkOwIVTvBh7WG3Vb/jSA3cuU8Zh8vLPYb0IAxeQ+grczspgo+dyFaWh4x09kr/yQlVFw1HYXHj
dL8cew46dTVwZDj7YYb69MFIxoqsnrLITZUiW5EjkxM5Cs5NSTbMjhpmmNbgkOl2De3Tis+scU5u
axkifTK3Qz5wGqdptU5FPkIRaLk4b3x4TofgCQf8tdiK6HHdhvVpHEvxOQjeo7TnrmDN4GIo1hcd
eHXnnQMLIXqs1OIeB417zXuv8UD4WB7qFRKhlTxDTyAjhYO0y3KNmGBQO4zdvN0kdh78vVJVn1pC
9hDB2UbSSRp23Rv9W7jMH0qhkfVczWEtvq0tGS4k1VUQbDsXn+e0+9Sl20yKw3pbVSZEapyVQyGf
HdvP0rL0iHNEO5nDSPd4bIgQcHMznpyo2pGCuZHdzGmTuXq7U46YEVhDvWG7SBvVByE/XndvPTfO
ij6wD2HntorlULleMqJA4lzAF10095DjenwcM6Evmgum66dNIbdK3HFQpxW3JARWBHT9rbX1x8RF
UL7Z+KmCl9WupvwKgKHvPkvJg3pghHrU1lxxnwDtBvqImSW/K0bL7VIV6cUEXDu7uVjSq6IvIG3H
Zbqo250mhzlrtZfNvy+oVspHU4fr9HXqFHU/GMPWS8AJY1myrvzQJSGddWp1zbq/hrkn/eMyWqZ6
2Kkkh+QptQ6D40S5fNxC9Ran2ig61Sv0eet7i1foOVNeHsT56Nv64A994xAOEQ3yvljWAp8qOS3m
1K6N6MEhq2m8xgvln7OoGYJTQdKO4PWWSOYYmRWIKFEm6Q6PCDJAYFFiCiaalDddqbR3Iwjw2PKd
iJiIoR2nAULE62z023pDmHYkg6turmy8nPJLASuOD8EQPJH2QIbRgeSrruOHtoQ1GUk73u+ubDhf
dwB8bfn6K566MnbWAtl6WDfXyLbG4+xt00mv/f5OQmv/bQbeY1YjjFhH5WEdycgxNXhLnGG8T/tV
zQir1+kqqkYPVnmybgHduyvfryUBQbM57xLD7P9l78x240a2Nvsqjb7nAafgAHQ38CdzVspKTZbk
G8KWZM5TcObT96Lr1CkpnS111V0DDbiMsiUrkmQwIvbe37e2UtvVTZGy2olRaZE81f2y4XbjmJvs
A0ov2EipCPeqw7LFVSorFxIPxTVkSZQt62RrVT77GHyPC8qDmYc1A3MWcv07gFnNrGtLPacoYVh0
ZUqdy273SBXir7Cd1AOmLvkzx8qWLmzO+K+pr1o/Je4lRNy/JFktPQdQz+nll8FKY2TcyLfKKJmW
FZ0t1LVWOC3nnkhfh3YWrxOjVn+MIoLUlbGMbEkcEIBUzRfXh/3GvvKjdCxnUWMa86hDO8dKs5If
xKzhqpRUEyt8AluK16GJ6QenuozUYS3C8QcMm34nk2zcCunGkUcKJMD9MMSrCMf/tRIk1i5wTHU9
VpT5AVE/su2knkmf5Edz7HD3JUrvZaSiv+LsGJZO2ly4LTozI1VhViUl4YndWtoa5WaQoRYwugey
ZXIpqSUsqU9TuB4tcwuf6BVGVLCuRVhc9311zFAEHIKIaT/1hu0lDnt5grvb0zJKWYs0c3Ucu5V5
P0Ttvd+b4S5WTWXlzD2UAhtxf9BRQyhVba8F7riIqyh6zuQcyNpZcZnlOIu0VosxJNTpbRWgutB7
dBA9WeuHuSyPe8htu02RdSORZGztbF+bvpAwK3etLxHPJB1yP30cllwJepC/n2O5jJ5pOVH8bP7H
nJp5Rkwukf40v3IFf/3p/zWJtfhQt0WMhUf4Jnp+lzie/82/E8eO/i8qnewnlkb2xBUGKZc/xVso
tP6Ubb3zBSP44h/Yhoom23ZtR/yVixH/QuxlkAjQVZdvod3c30jF/Gqe8JdwSwgLY7AhBOGnaquC
OsX7TIySTa2ajm6y7gt8w5BgumbVs4ztlSYbCs/NsB/h09C/SEKWlaJY1PAKU1kYNML9kci6fHqT
xDr+MfJ/y9vsWJCRrf/nf7e0kzS2mJNTgghWOLbOhc65q7e5Iauo0jqsUI82LjqlycmUhRi6Yoeb
WLvQNfcFadfgDVIOGCqskaPLUNQXTtjZFON99TCJXDtSu869cTKMR91XxIZQO1tPhPZjm6f0ROMA
uGTvcPFIBQOpXdrsykm9qUSDlbAOUJhDczXRPVySvgm/FDXlPlfYLKEGsu9FISN5rNtBuWHvyL/o
mS1YQkpYANp8Nk+xzMzFJBh2Setf0O4qvzR5El7Rpsilm3rTq1PBwpW1G85lz9mcWQbl940PYmwV
FrmXrply8vOz+7U2oXDZwQ3nXkq1gfk1bVCUREY2fE80M1wP4ZcUb55XqcYz8cyTFatf2B/vOQjZ
68rRDE/Po8ukCNNHJy4JNkstvKaMBxFu4Aa7tSYA2gQGmYZqXPW1rHGYiQldhD+sk1DU93mfs+a5
eb2rOc9RG9CMnTsijIjIjxsEghT5tMS4cvvCfHaaLloJ+qmBTYqfsUCR1xgdBS1Lq/TXQOAU7p+B
3nuhq+NrPmHI6jMVrUMB0sNrIlG3HmomaX5P+ypK98LWDooWRv5Wknsh23CgALytO0TpSve1FOoj
QlV1UQaz9yqs0XlY2Q80LHviwZ+Wbn3D6tSsSKeHC84Z6jYgKQFsq5AXsYoDfmydfMl+9uw6frxE
4ohXE/YHSrtx4XSiucxNo9lw5C4X3Ui5kEIlwbYb3uuRQ+htNrBJp7ThNKZ5YWH8iF1/XQ8arkAd
fWFEWXrRG3p6Z7uzBzasDrjYyzmp+RJngbUq+w62T6/gPsMt6kkrfAWTt8Xm9UjPJhb4mJiyLMlf
1JQHtn4ibgMYSQtcoZyrVbGYbI60JDKujKkgtkbOVu2IWNAfDeWN30qy+CqESirY6pEiDwVVmvq4
68CwzGPgB+N2JDq6h4fJI60U5zCVqkKxqPajvR+p2hX+wuEYGWjt2fXs8gJdnnXM07w75Ciu5pks
e3NV2okQ7LWlAuMa6Q1NSOo+vChQIuE3c/plnpeopfR2/A4HLLmmj9eG/CNzcEoQA13WQWFoK6hr
ln9huV0ZXhWdBSADZyGk3wUqJqoLfj+6w2IwVQPfXVkN2rVaADPdIiofC+BmAx/H7EtoKsQCV+D+
BxEkj/lU7ESc3alRKZYNXXW9xseYMDYUtpOpr70J6iHfGpZ7AwX7zRhPKNSnIl/rFag9Suiy9JBh
fk+B23+P2I6PUgAaApoDD6pTbRI9QTKKb5npK69qaLfXqHvUO6UL8kvDh1VDNduuXpTCnzw6FCEz
o05IGDB2C0Q12DQ1lGvVMHC4Q1+3ih212Pm4QpdwlqaN0aeYO8UQRluHmOQBjC+V60Gt78fIcjeO
25FyqPutDpPrZ9KwaC9Vra+firyrbkMOw5Enu8y6IHVHVWwqtf6LG3fhpnORTy5is+yWALpGqnCo
XIbK6Dh7MtGkLkkGOtaQ3OTMMNY0pusxG0TzFR24kpJEJtbmGEwdC4uRn3ydXBLGd7GhZc5m0PCh
TQsnFLJ8nVAvceIeY83/QoIhXrvgDRmaftgrg7mZsj6V4rJENehlWd5YX+1C1e6Q7h/00TevksjH
ZUYSBH1fEDsLMzE1HHrTKsJ613vk2dvnPiULa1Ih2SEe6Zd9jBLJ1BrOQqVbYioe434ZQ7VdxW2t
eQ6My51R2tEmyds4Y7YPNLbG1r1vfeI5AoBZjEUiDeFNB11modiBGBfkIIdjIIJvUH3d3JOjM7FO
5P6hgo15j2WEDDdeVN3wcnTAz6MtbiPpkl+BQzMccyGHI1NmONpN6B7yosQZUtF/Va7gx2hIwhzt
Ton4JtdJxa6HRONVHQuGGsTNwgyS9hZBSL+lppLdBmOW3sKDOvK+97uQ+3/Z4qcALU+MeRkIigjY
mbVVwJrr9XGabqMMTFsa58F3soQR/SI7Jng3ZTeW1XVLozJMojeSHgc3NnZlb3BYB5NT3smpMp5G
XTNaLxtcrbmNlMr0Gm0M1vABIX62VUPPobBwQBcZFEFARZvWA+UWwGagM+JLSg+ZpwQpxGRwwfUd
muOgW0KQ9m/4v2rTyzDzojxxD31RJtdGjvHXzlUd52kvrevcCjUyleB5EJJXubMKqnJCcFWRt+pM
A/qIYqTk74z0RsmDle6Uyb2g92mwFWPBMtANzR3FkQPaDhxGMSvzSIWZV7/LVm4KaG8JGqDoPKVv
W5LecXIMYjld511hLNzJUDeZlU6HTCuVr3WZ0bWFErjim4ispC/2KMx6VFhJ9ZRiiFiOPik5akZI
TNvY3VKtQo6XhPldLePqKajw9IaZWh5HBw9urEiYZYHZbliWsWIR628DuqGvR7YNIk7bIN9q8tkX
o9ZeIhqntt1E8aO03OSmJRBZAhiSq2CS/sWUOM2titYy9qxWVUMc6IqxA/dtjKs2BkaJF5OEioZ2
8smtB+eA5f1OzePye2S2zMOBIjgvg/MdjB1bnRIXIZZOjoZLGJXVekAPt6WmHNxbWt5NfKtuXRuy
avvFlI7ZQzyRyfEsaiR7QWflZecbPhIku2DvtxpHLmmZyduEXpk8bM3JcGnURv3SDHSoThprVYFZ
XJtK7B/lZDprMIM1Lf+QfrpqWl6quq2/0OkKtsqvd1CfUiZLCAJ1UZvQBccmBOXBdnUR+228dIJR
3ergrz2j0oh1QiqEQ+SWCINYIIIoag9wP/ynKe0dKBSu/6WEaWNwglN50/wkj3YUqYg7mVmUKNUB
yEzcmRSuCeta81IFHngnGzISdRfpd2lbkytZcGcH3H5IZZtbKi3NS9R1LAWW1bPMOM1wnIa2ju7D
cpydyHFom1tUqbxrOBnCZeZIJvzQ+AMqOJ9TnQV46vhrWybnhH6wQ6vxMw8D9+AWTv2SkxenpmME
pnaX4LZG09UXardwpdTgBdha51OjafzcmxCjDWv6Z4xHQHbOsnS0/tGFFoQ3L/CPYWYBpmitCDCq
0ZRPJDRrDO6YEzyzMofjr7/kpMGEjIXB76h2DYO3pS+fQlfIblm0wkEZDZKx9Qqi7KNNjRId01Ba
z6HIkp+WkZi7Ic35ZyYSyR1o7CFY9aRLj6pilSjGxvIRFRbz07XB5SGPsPiS1ZVP2I/VY8fJf1MO
aCFIGzmV17SYJxZ1zD50m3VZfyGLboLcorIwBWPL3zpmGxzdWKIUmW9/4HbulSmqu49DlV+t4d7G
TrZGvXz2p5o0NMU3elLFngLXMpMOziHHHO2OVIyxkxYApVAr+2OODGXTzfe10EXKFqT6DxAe1Wsc
pNMfn+RvyRvuioxfH8bd/8fo/F2wXv+vXz8keC1m+NW7P6x+Ya+u21c53rySmfkjsP/3d/7ffvHf
8Ky7sQSn9Vy0eTP/NKSR+Vs1A1Hf/1n78F95UKTvwm2+/Y9oWzfxPNkW3ggxe6LMGQ74R7BNSE2w
OwfgJsIDB1Hvf5QPivkvwxSou1zyS6ah8V79R/qgYJXiRKmqqqYi+ppfub8TcP9C0v01aRzVMRgG
kRifkcON5p4E3EWoNoZp0qOBCpe6kRCsyapl1M/bdENuVT1iUhG3Yz2ro+NhanaD4grF0yt3fAkU
y8ZkGjrZ94rivg0IJxke5RT2V6PolG9NhNuIFFPYP8jY5nWom7j/YjZW6FykbSPRT0ElRUGdSeW5
m5swLFyYW8OizfI89irFpuAqY4qxXkqL5ttYDK3Ed+yog+fQdaBbddDKjI3fO4H7oEZKzuEGcfxd
IRJVrk20WD8DKi7ZEjjpMK5InmMiVYFvfQUEi94DLg0j2FEZ39nYSWwPXJ8olgXOGZUKbcvq3Ul1
iJcYxxzTE4ZeUMgsK7XjhKA1X80+CoZ92Sd5xqnJjoD7B5SnkKQOfQ/YMJHUtlT2bnRUICEnHJyK
HkerrDTi/OebKXcmU/E+T8GDFLqwuHTcdRYpFHf++hsNS1+Wkz5a1g4Kgg1OxO4foIC75SfNcd4r
ZfjpJHpAKLiaCVmOZAiT9u0oUKybttM1zjGJYZCPN6uMgKetw20HdiY6fnxNljmTOd9MT02FBIY8
h1iGhU3g/H8/Xo4KnOCj/YG4SKbLykjSx9y1s+8Rp/ZiO0VKEe7dIocvTkENVLluhW6Fw2+S/Soc
ovICchGck6kJ+6dYOibuBx5aVb/iDqNl6iP7kJtTatGC45CgPlk0QeOoOEBG37lAJt30C6tG97vQ
LaLXRTC4gIo4nqZYQjh/7/H45miPMzjAC2T+5aULXqY5Go1WPDgmhCAOGY3RLydaP66mif3Ro2s0
O3OLyY/Goeg7nDu/5/TPAc6EKzbZk4EFwSnl0mwj+iRjc5HlNgWpNu5tUJtUnsrM0NYCNNeLmiEf
Ri5D7C8kdUPiGrMLtxTArG07SRx0VSTo1yJEKl4bAqB9T6k+XPZJm6BNSPDFobYg4JiQAeoVnpqO
XRNuVu7F+PKupD2yzUkUkzXmjyn7kVQTcsKgwo61qAdL6ZYmzeoByKmZOA55Xrv7yIoMePMTt4Ca
T5L8aAJizzWy34gqGG2aQdIJza88YRYQ15BY6N+1MKAteksWXeOYIyMTZoniQxMZOdrdTBPOUc9J
QxvdRFm0X4Ad1CAxmwxdEMdlf1/T58VFTdIm7oXUU0f3JtdsH0LYBslilDawqgJOnb0HeAsamJiy
OlCVSrNdTPXqTuIJBMQTgH5YIyw3HiasCM7Cl3j/PT12rGYVZrVdkGABPcJVOYlcIFftm32j0GVj
YQl3uC0DX49wCpTUZ1T0puZiNHJnIPycof19F/t0JXGqHvcFhSB7DwzFBkCcZvkyNAzKzGGTxOEy
mMqo3MSVhbfDzkM18uK+UvMVqXYKAhXWt68Jnr7XHjrEa2iCYV+g5WhC3sbJqvZlAGZN6hRsyPjX
pbVk6Zu2DVHxwXGjjhOyJMatJ/EFRE+e78sIRtjaMeJkj8AE20g9TuLBcKbhHjdiuc9UUC/l0PSv
Ax7QB4DCtr60zZkuRpo5KpZBj49gkU5EdF4pTBN7qN7Jo8U5Cg4RGJx81RNu6xQLOHAvG856V6AW
zGeLe/yQKkogLpzSdSNPl1oC4mwcOwXRkQzJtFZtIzw/CngaYL8ce6lGhcTgpuf97ajWWbsuDVx6
ROEjgL8oyPOljzCMtCLqO8Q8ve3sGmuqfqYsMISURd5ry6oR8p5WyYO2yg1d3mlhMryKlsQYyTGr
3olBU4INCVYpcE9k6StPMbGXUDTAwFCuCcuVM3aFuaxGy7+Gm2vAmphK1Ke4VmZ5zkiZchFYUSOX
nV44Pxy9TS8VwirtokXQ/HOAinmFq758pe1dKVdKZaDMws1OdQodFuWztE/zySMtndyHUysv6RIx
/GwzFj08xPDL4OjB5Wd6oMoItJJlatJ6/daF4H9DIyK+jZfICEhxudFIfaW0rwI1wYuUBr2012lj
K/naGcvgOQ/M8sFAzhWCjphoJCFB/LhLCqs4EwUZ7Mgj6Y0EysCKs8Ya6N74qPKoRNmRyg3rBuiQ
6chxd5n7anXvsz1S/kRn9WpNwgLKBI7TWhRuCnTKTDvn0OgGtbnnfMhxMyhVRcrDZ7ryPX2dOQc0
cMW1Wg9ltAiroQKAS3vo1gDQOJnFxigwOk20bJhm0yqaIhSHqlC6fdVqgqIW1kEFdh3O8AXLg20v
zMy1L5J0nBTMm7K81lEU557BMtAtnVyPrgCE95DyCkjEQ0y1bFUCHfmWBGrmbJUxzV8jKzAEkXE4
3ssKcDxhK30HPNIf0RbefZ0vDDopz/WyWHfkJq+N8os7dq1NmJnThGMhoWtu0iSg1RU6EKvE3sJZ
YOmHSRFAXIpQg7eho37t60Z7lX7lvIhMcFebkZYehtCVx4GutUxyX4l+0uvGIPlopVW77xOcWh6R
NI1CKqfOeIWcVpAaKcL2Z67rONXABrbF2slM7IdEQzhHUoBo1So1KzoeOBF0EDTTPrI0xEOIrLSU
2hFVbcuHeuK6c5AzTjmU+EB5xpNrPrkUoq9w4NgPhZTqc+77PoESAkdOPcbk0A5Mx/oGzkrrG08D
4i+WZYBic+Fw32sPA0z8EMP4I551AxEtzY58B0CU2KfzCYmSakVWzvgRWpmOmVofe45wo14BxlCb
K5/lF18vUTI5KDDu6gU8QfE1UJvotmG+S88fRXItE511v0xV/2po3BRtbNNO4UIBKUUNH5/OUxl0
REGtMgHxwCE5hUszK7O9GHi7Fvjv0JeyCUJ0i2uSCsPoFhTKk7A5atBecL1aWvqcGTkSQ/IC6s+q
a8mQE8C+IPtIUfDFgfPogNKhyVcOFXa2OQcNOZTCekmpYXCKHMrRXBhofmcuyWDdTTK1vjfYYJ+o
v5DuIleKnU9NUBqvBQIECJzBhK4Uw5ZqLCLH5SzTYfp+zHLfeiSogcwNYgDK9bRIk2pIL2jVVvZo
G6IAWzR63eIn3Zxm77BZ618G3rJvRWkbz8LuSY6G7Lf0LrImwJVxZlQgL8GldIfSsam+RdD5KDGR
8sX3PDWY8SPK4Zk24eBG0NxijuxCqjJD1VHit6E3ppR3HVR6NRjUHP8ulB5QnlWK1b+MJo3ofphs
+swhBLhwJzSED2Ng+KY3KJHS3QBOcTsv6Pv8VijgBr8Qjg/VVtJfhRmZw1KRRBvozMzB64TZaDgS
LCm0H7lfBV28UPVgFDSu4XjJwcyqxlzMPYZiHZZ+qyM5L/kYkAEekogj5b4SJRhWdnSH7NgCRovo
123eES4sskRO0Y9IYMTcQlFCZUebRV8cKFtZFDPQlqCh5NTY+dlRsca+HGnrYeq6Z6RChBit8KnF
1Pc5tSqkX9JIV47UOKbk4LQ0nAw8cudT+KJDjKEpLYgc+5hIDJQvxKlcj+PnUWSusMNkzk51OtVF
ixUOCajZWWite9Qsi2hd+roslwVmDn8hImcklIGxMNL7xQZbdV+7eDLTZVw5cft1oulNcY//OdPX
KcBP/46MKFXiRWJMkUXTVLbELU114qpdCCyn+nUUGpZuLzRbSOTJE8FHgI5r4OyNW99mF1XABiK9
TtAokazzrYJygGxamHo1yi/WR3jn9grzpVlfKmFB34W8Qht0icDEBidTAk4FfhcOBL4735SVetXS
RygBLymM/rosO1+/1WsEGpeZRKJPI7ux+wpbhjUNXCR26QSW5oHc85TBsIlN46EPh/FnTXUIQ1Ai
aYVjR5WebuH60tlJK1skmdDJLyqL7Cu1LL/neGJIdsMcosId+caWPhixOoH98zNMJJZo9OCAKL5G
Bk54AdnITfpNpumkkUqn1x+hgKJGlnVralsEXemE/moS5c4V4NZJzFahCmEwAsNjG9x85pdPwrBs
7Jqg1RxRtSJyLdqrqqE2uGpwoicrugiXA5VhxSz3sZEF0Sp2oSvQKpCdF4exGy8KGq7cqCKLpu1Y
Awtemb7K0X7U0uY4ULfv9eIiBo5psnWjvwD41EWECTQyIsD2w8xYYh5Ob3ogHM86rYpeJuLe4FFR
q+gxLWVwHRS5jxKJcmizQNQqBxKpQ/+iq50eH/2CPNYKVKyNOo62MSOXXoDdsDR2bxyv9atkSoQL
TYGW5chpAhtA5xCCCXVMibwdqhA7iNPt/UBdE5oYDlQYBVWOGLGLqFUUUd1fo66rY/rXYF6j15eR
Op5CtItDFYM55Gkb9zuS8OBOlVb2NHFcwmDIDqEsQUcY6boKyZ6uUrioPyY7hpIG1QQ8U4EAjtUD
+IK5Q8jpPFfwdK9pFojyLC4nTP8Wsh7iMtdQ2ZTiDKdqYiCq/P9ClagZ/4DRvwn3f0PX/xciJvk9
fW9wnAUhf5qG3H9ps6TkT5UKX/kzc6b/y52hViDtSWk6JqmOvJAzpF7h3yBtIfthkTSg9jQ3qv23
aUgxcUyaKn5EQf6CbVn/W1KVOdPxJjNhq5glTbq1gCo0eY+M37KtPswG0dFRz9EWkYrZem9Rh/QK
7YusLhSIIW9uzpn8DnbO38YTZHZJC2LRFO5JD5PZHCyUatQOKqe6OP2mZ89Sg4VJXejjgU5SPL8u
TLjgYITgLlli/iBvEkmZLaMBXZp+yGtnB88RLgpeuHL5t0cB1kJmEQMX3QTUk7xj2tE4GyuyecB1
12Pk88nxqQjakrQ2PmvH8fudYyhSSAaJVp79yVDQBKgzkl05VD1kXNtOJ5pshv4n/cDPPB/bRPGN
ggV85UywenfbukIvydYa5iFHJ7I0OnHXBj2s3dIpL8euNj95SvqZx2QLSvPsMKZumjOC6+1jgt+q
gDxzzANJNQAfSmZn9zgrcKcM0YCsIGUzpeMqJRGKQX0HHyAJ5Heo7bCK68Kt4ez3AqyUYnLy9Dq7
tL+3cV8G67n3CEKIMI7viqGZvGj2ooeV7KNllOvdUxCRBzh2Y+9uY3q+CaQdfPGTyzspZjjzLLRp
vSmYifbMBTuZhS3mHzOYWvNgRCrbIR1wzSSCqa445ladbG/wlavMbL+VfjPt01pBaitprfTxJNVO
0o/zp4BLRnKcdDt6uV8P4c27YJU+veM6brJuEDnoIBxMF84duYVFPcZrdkm0RXiGXQQ2cor/wU1w
wf3aaIXRaPHb+2cMQV31G2MSaL/ASuI5G69z7QZJ1LQy0Ywdothcqg6RN60kdwlu4yth07zqk5sw
51jfr3SUGxyXkhIrD5Pt5FM0jh5nTdSKg64l1aPFwWWr2s4TRuNkG+l6vxrpCnPZcqrdKIA0Vpof
adt6SJXdxx9kfoPefQ4Ooaz5tkq9UJ896u/vBsLq2uidQrmwktHajGBCbidBH8yPR/n9mTMM6kOW
JjyhBG8nHbcNk3Zptd4qFzJY2v60H+zyhaQPjghMDCEq9kWP8p3pFl0Gtx+Pfe4KhQbOE7Uh+5dx
cqeHQkt6GUzKhaPtpZYueuuTBljzonByC9FWYu13TMPCWnuSTi9SW2vd2nUvmg4bJoTGW5M+Q5HU
sWRgGqTen4arj6/pt3WRYsTbIU+eWu1ImdG1z72wafr5pOn3TnJfG/cfD/LbYngyyMkz6+ltiXfM
ci8C9Vuffxfark+vPx7izHVQrKOwiiyVm2ef7L8qiUEawUThQUEFSXgPRo0KeXCNHnv98UhnZsG7
kU4eUl/HuaZPYXhoNX9dCGfTRsPDx0OcmQdz5ZFuMRxhaL9zsrpWTqcPmHjCQ1+2iK+mauckQb3K
A+si8cvxsg4j9ZPF7NxVsQ0joqdIrZunPd4webZNVdIFpQ/kphr7J2nZx4+v6rMhTqZaRyezqqAl
5UGOEuOMTbuEUnx2DpvfwZNXyLb5+KwOZIB/Q0tqE3Wg0m/Dg65fw9bbO8oG+QxMnW6duxdOdds4
xvLj6zo39WwM8LgENFt3ThvMtepI7GowZKBfqoE+zzq0q4CO/skj+muc0ymulbQ26URPFzbaD5g9
bJ9wxI/08cXAHvn9/nHic+lk5oD6nF/lN1uqmvoyEh2DaFdWvioACo/pVRePG2cWN352TDr7tN6M
djLRaXGMB7AYQ4zN2UZvsz0ZyZeMTkgFHjyfwF7W1DF6+5NF79ee+NsseTPuyelMG61OSXzGleEN
xrZN7bbLgOIMWQ5df+yqkZI0DUI1CaGbfG1yEaavQbjNwKBEyrdeXmbR86zFnYLmMgCl1her2ErW
mUv3TkNshqKhdUhAXA0wavwHK918Jv/zCc1P8M0TalSbpkn0mDlQKVxr7PbcwuVAs0eRff94Lpxb
ht6OdLLf9aKxcC4xF8L2GvHpF7jRL4F8CKJQXyj0Yfl4NH1+/397KHTiRtFPqsCZY8O3F9a5yA8p
r4aHTpBtcbY4R9z6m4bbchrbJ6Nz7gKiuKF6BASVwYJOryE2LEJJ86LJXrb5PgYNE0PvnjsU2esA
gujHn/DMNmbbbz7gyZ334zZU8eOx8hepu0aZMX1pB7q0mNP42bZ8bq2EJoergaCIaO/kxcC9RI6G
zrwH+j7KZYtIBQyame0+vqBzK9fbUU7u+NhZod+gFj5AGq4pY/WIQkZzn9FI5+OBzl6OjpyGYyFH
9dOTcpzWgo70vG+JSq2ioOw2fTLCuWfj/GcEIoP3kydS6VNLE+Lw0CA3TlwcuvL6n5xjkFdYumpA
SUb5cPJUWjplTBL07MHXrqnzbEHMeYpRfhIQn70UjAroFIXD4ezkUoqozI2y8VmCmfqza2H61pef
RA1nx7BmcRE8Emww89ffLCJUF1Qriq3wEOeXPo2UknoDWu+TjfH3KFEY8Eb+GuXkflHF4wrJqh4G
PVcx9pn6sqZQt5v8oCRlp19aRvlYRuAKAvEk6mbu2yaHTz7FuVXs7Yc4meTI+ilcIDzBElnD4k9p
JjYOKD8i2hcvIMCuVHoS/JMxbWRjc06B/hYnZ0R/xk5j5gkPsOrp3VsASZ5Mz9SvxpuPX6yzb/Cb
gfT3z1FgnJGdPS9JHbBT47sgY8MmNY39J1f02UAnR/h4jlq6wQkPhXvbAEoAAYLgau+U5erjKzo7
M22oab+iSIK291fE3kY/RVIch1y5D2J7JYFwRp8dAM5eDfI8my4ePCDtZE60emX0tIqJDrH+0w5Q
KMdfXIdaWRN+sqmd+NNIlMyvgEO+U8zxOWnR95cztLSJAmcbHboZfDg2SyfbVP1l/oNq5SLPt4NH
Sn1yl2q+rt1ooXzy2M7cTYd8F8pTg1MxWYr3wyd9Gkc2dXM0zPeNcR8Sf322lJyLyN+NcTI1dJo0
5INgDMvE/n9AOkPZZlWuMZ9vx6reKOmL4uifTBOTD35yWHBQV7J2kfwgH3CytLS23nNQDaKD4/fX
cSWW6DH/jSzEa4oI9fjHT3vrLjx78zgGMwyNZUgyvb95vt02Sp1n0cFvxZrQWDGSFfX/T6bI2St5
M8rJWtHSZ7xBBBcdQlC4LZUal/zZx+/UuSHID2m0eeU/9q73F1LgDBlUWtQcJueyzeUa5/AnI5x5
oQhUyXvDL0eEaJ3MAbcLAQbkdYQ38GukX/ZDcRPql9h1Pkn5nXskLA26gddT03iD319JZPg1xSHB
fLZezexG6e+bT1tRnwlKqBv8NcbJO1PUlAzi1IwOJtqefZAYldfOvU5Jtu/hODzEsJ+uVae67uPk
s/Drs+s7uY/NpFYKGMDoUDtHt/sai6fG/fnxZNDmn3H66ry9vpPZADFEG4baig7KRa1ZG7G1Rgxa
EFppxPKaUYK3tY1JbZ3Qi04li49HPzdR3g4+34A3Bw/ERX0b9kZ0SOilO+arSjxEGSif5PkfjEN1
BBksm78zt516O46V48kwJpttZHT7FS6SG0vq46KWieFhRHW8fzIcfSrJoag6pfb3w9n4EjMQ79HB
xptaB+XSavZpNfek/OwGnjnOkPF2DSRSv1I1J4vSAJuklTarrYSGwjlUR75gRe1yBlFn7cXHl3Vu
+3o32sn7po3Ih9qY0Sa5tB8yCOAyvdZoDmQuwvqijWmcjBCxmL0YqwBBzDian9zZs28jVSF0pvwy
Tjml+VAmvmazsgwBUfaslPfasadvAc2illKj42xaGdNSjtT7C7+sbz6+A2dfyDfDzy/Tm/nqVrrW
aPPtpj8EgGgbLdz9p8nLX6eA01fSxDDwa90xdXHyUKcsdGC/y3lZaxaKclV1kCqGyzh7jNgUXPlg
32vFjrMEeLnkk1DgTMbHMTUVGTd1MZR3J1OXzpGkksI2Onwdi3oRRqj0YG8VyYUNAN+w/0F08264
k40bryM4V8lw6kBTSvs6la9T/PXvP7S3l3RyvAtM+jToA2OU3b4ovkft9Sg+uWtnTz1YwLhrdLyj
087JdczMaYPGUqzUYetxwFsUwQ00jmXcKi9tWB7UfPK9vNs1NNv9+OrOD60zX7CfzPv5ydD06jS0
Yt6gsjIwdtaUReClWpQoWulgaADsHNBZcUO2SjsYsu43FoD3z65/nvi/TVksBpTXKT5xxn3/YsRK
GlWqpnL9+jUc82KdtNVy6oyXLJKXoMcPhjLt5iSYQRfGVNl0/S7K1U+quufeTkKF/3yIkwyV2kgZ
ROYQHSrtEjMbDeWvPy3KnH0/TNOyMQFxjj9NuyKHSbq0KTgOoH/2ct+1dsIKEHynk9glJS0GEJBe
qKI0nz9+zudWetPkjGOSx+b8ebJPW72ZFV3KwA1Syb3WmZtYA2Xq5Fa3xGKMVx5B2ScZobOHA8IF
wZGa1Vb9laR7s9618FPjFFHaAazTZVvdJzjGgSw2zVpT8CuOXut89RNzFWlICE31f5N2ZrtxK0m3
fiICnIfbmlUq2ZJtycMNIdsy53nm05+POujtqhRRhPUDjcYGBDgqMyODkREr1tq2368vei5V1adh
LFo4JKuAQC7ibVfbbmO2U84dundWrW9otix8UWad5syE4DR2GJhm2ZFwy9nTmBfrUb7TzGIhz5n1
mr9GxCJO6fvMofoYgZ//G7lWGH3uLVSqquChDdDEXfCV6cq/uY0m8lzQ5Gq2ooofEBdc3uDkrCk5
jgMo3/hI7dRPFr6Gsy6JgJgm0/zX6VBdnk6rMJ4PfhDvAElcO2i0GD9isPFKsHzvZpdkTUQ49HGo
gqmXtpQ4LAHqYyvs7XUQwPaR/cnVYWt0S6Fs1iEsHngqB0ZIFy6a08V5nUNLd8rABvfubwSV1WZn
G7cjbFM3jp2vaR0FwGp1E5o8fWWm7a4bfl93/KUfMf397OKltcXHROHiheGzD9d/HRxBtl63MeuU
1DymJy3IKEWwgbgX84QBsZmB5pVhH/oQGpLi3vN3Vr5zxwVr8yv6a01wFs9F96koeXUaPu34cpMg
p5n7D9eXNBsvzpYkfupTPY6CmLOr1WJtuj+8/F03+cyCEJEspI2jrGLT0mZdm588xIN8f9zFbb92
nkrYxK4v6PUQ3lzlM3tCeGp6Kyx7t6ViFLprtf8YRcUqrD5mwc3U2GiCY44kzcqQP4VGsje0ZuNn
9crDI6MlaMnC3opBJTIVCNoSVu5DFBBaDy5I0+uLnXURm3YzOgT0nsXCxDhKMA1A7ndiDOJPBYHq
zWgid9Jr2ULONBtMzgwJnl90hdHHJpvaR+i5ROs4JdVNmGxpq4UlLVkSvF5xSx0sFpbS0TgUanak
EUHTfpNmz9f3bvZ0zpYkeL6dIgzEEBABY/S6VWC+REG55PtL5yP4/qAnXVY22Bitx8TXtmn1U4mS
7fWFLBkRHB7wpqX5Mm5mcyiR+4f++WISN38qhkMtlLyCce/L6CqHepXoPY6GTtC+QwFGSv4Mcn+q
gwVHm1/MX0PC8WvwtTs6c6MnqzBvE+3Fhv5SKu0FJ5v9DtukvUA0dQM+lcvlMFBmZYNK8t3D3nKr
8ipeAcll9FExtmUcKLe2p4QLgWl+ZX9tTv549oHK4gKYooHNBrEdZdjicQykLhiZ/UKBpgNKi2y4
IgYEhj58Xtwjr4rsDyxcK7M96MFLO3Fd7fpUvvl3z0OD9BWTzIiy6BVpHcK70jtUrv1U3heZpG9y
N+wQzcziBVOvLQUxrNML0A1Ai5RKRWxXhSIPswduAMBmPFRQUsDgemIOp/LhTM73Tr2bHpFdVG2R
KkA9+sGwms91ox8rNJAjiaG9sR7219c/dysY+Zz4KCBHB3x7eaQqE0BOFvGbgqBn6veHkv6Z+HT6
ZnvdzlyoMsASv5ImgJsTLkUXDnnd23F4ir1Pg/eHls71f3/Oa87/fSEUhr5LRUhKwhOsVPBjot8Z
rSLvaz4gRskHMo021+3NvsDBEAMDVBSZurdg0I8MvRjraUFIxe3KItJ3cGNrq7DPrIOXq1DNxEzh
FGaEWK3XJ99gkdcXfsTcfZzQWgCdKAei03F5eBqS5plhsmjFe1I9eU1jRzKfri907uCQGlLQAIE9
QdGmv5/d+Sgdm3pUs/CUxvDE89pfAXbK3xHMCMmmplJHQOBICGaIXw8DFHbhqahSHfkXv13L0xR8
m+e/qhxhVRgS+3fEGRqMpk3qwZiC2D6iXlsOcjaEp0G+86rHadowyr4rbgKp2B3jhAtLnM5CvPzW
hBBWec3o6Jhc7iPygFTc/SY82aH1lGvM/X4P1UOfHphmuVfye96fC94xa5FZUHVigiC7mrzn7OSg
x4dLNzbDU1ttyXkyO+XdMtRw7iBW4kC1XPTf0KfdXfcX5e1NhFAPhD3IdjpztGguzVZM6uV+74Fd
+GXtdCghklt0J5qf7gsVmh5x2/5UDIDXGOw5toy0m9XaB6zhLZbJZ0qqE7UfpBs2P2YC1F7+ksGX
Cw0kPJCTjidBHWzGg1S698gz3cjGY9e/DGm+7lC4R5Puw9CYCyc+uxH0wRQFFRxHE6HpRW6Zg4+G
y4lvwcqDj6Cj/9sq5bre1vp3ulgL9t5mBMzO8J1H+FuhjGsIy43hUCghUvUR1arWQfujyhme6n7F
TAwm4cJnY86WwegJUkHolNHZvtzaOJeY80Xi/aS1+VZNPo9fJGsEeIvC6z/X93SafOAQAUEBtxEB
N07jW0xh84GW9D9RSJITH5UoWIgFb6+KDtgREIwKKe0USy+XkygMrY4JpZqaYcMyeZx0PJznwXyW
0hf1q9MtvFhnPANzExkMX92pi3lprkzU3qhgQj5lXUw3Qdpo7lfd3anRjZ05JDy/F66kyr93GXum
5f21N/39LBKgaIHcGcyOSIyjP+kq6zY3biDr2NtK+6SBUvX6P2P9Q7qJg3q1VHGYqSdeWhc2t/Tt
vrMHyhqIYx4su18xFbxzrfxYBccwcu+cxthWuX1w0XxTkdnMW4O50qWm2cwHm58xNVaYWYF7682Q
kezamTFVPkynv1FrmPLkH0P4NMTBvoor+Aa+D423arWlb9vbjzSXEh1AKscMUdniGJCbyJBzQ0Fx
cpgmhX4TGhkIa2ECWDjkOTvI+XEhp4Yn5315yJRTA2OIwVaPw29578ubHBG3CLJRX4fGOFk9Gjfm
fmwPqcRg5UKTcCYcEGYpjlsghnHoyeHPHGwKEMUAUd7JsX4pMNHE4ZeyfHHCe2gtF5Y5RRbBly9M
CTmPbTW6LXWYKrrncHjJjA9Bkq1M75M17nXz6Nq7LPu6YHPm/pzbFKsg+mjB5hhjM4uqVfXBR3+W
mV133/+sy0++oa/4HxrrNFwWDM8tlhYPVRGKkjyChX313JLt7rk6fnzS2xe5eI5eKhl656hZ2/UX
3fZQrV96jL99EoCFY2aSo2RSjiGXy8N0M6VsBvSiTz3CoBReXdthZnKEdXUhDM60li8tCbmlDWOx
6k11LkjF10yzSdXXtFThXt5qDrOT60yK14N8y3zyvaomex9ik6H/ZzgJv2FCxTD3wD19DRtnrttX
7hjK02pbSVKgVkEJE/Z8mUnqMHvPFeXNIE+EcnygRYjM4EIkAMNDwEhltmac+hDnH1EMMKxDoevR
SrefFJ0pS8vdWHqynbp4ahyd/HDclqr7eN23Zj55rPvvbxH23lRbdCsz+mbT8HieOivXeY6scmUy
0z1C/Rr60MosfQvmYtS50envZ5vtMAQ0PbeJwUr06OT2pkNtw+5e3rE0hxazjvYq7RDBgaFUMhhZ
cLiuo3Io7T36nJsaoWhbL1/QQRnhRw8b+XDd6LRfYlxCHBEgGg8xbo/wwIU+uTFlX6E2EgPKb3Nd
Wiea1izkeHN389zKFIjPNlCFAwd+KoojqhTva189NMWD1lEYWOqfzxpSCNwTlxzz88JyIG5uGwjY
cQ8KXVvAYzmyThYC3RCCK5VnL2R5s7tHVUBnoo+mtjh7VI/GJMCkM7MzgCwZH4as2Vw/n9kFTXNu
pMfGpBhwuXNRU4Hbk4jhSeGsNeNOkbOt5B0Xq39zeYY6dav+Z0jYuWaQ0hGOFJIt3zhZib8tfHUd
9u0NVfyNUqGtHIwIbDnhL8oC3/9vixTco0dTq6yn7zCS0OG4K+L7PIMxyBsW3HD2uCbFYOb4uWiG
YAeCRQouBnMa5FNwPKEYPG6vr2QmRWZWgLm36fFk8qi5PC4tLruYwQRw9irka8knl0zZVL7FNVQq
tIOtfuFTOx3/m+trWgrnxv8Bk720N0haGzLRF5yG+lPY9ptqYp9HmuH6qmad8MyKsG9wiMkqvO6M
2P3JkCCyrAeQ/WP+fN3K9K9cW4uQNeRkooyFs5ZeLVdRXGyL/jbqP/RhgxjewjktrUg4p8RJ6aaC
MD41eXWHgv0x81/64qsalp+uL2rWEOwQlCgB3MgiirqJpFapZVy7kIeNXjwpg3ZXyZseRqnrhmY9
4cyQ8PUAm1SiTMdbEBYaEmdlep45xg/ETo2FT8bsOTGqCIbImYYGp1t2FszLJFecNOKcGN5eD9ox
osX2pQ7pSemZ/+f6qmbv05mtadVnthTQkD2yaDQlUE/72EEEt08GaP4s+MzgRd2nyfDTRGRk4VrN
nhpcHpO8OIVK8VoplZrofkMH35JreHU8xgZgq/mcItG6KvywX7hfs3EJFl8DstwJMCOsEl24QS8M
zMUWhUoDkepdyzTXgs/PeQhlX5uHJAJ4/MflXkKfnls5spav+DXucK09LIfYJSPCxQoiO2ntCaIS
KUfYEBmHvDOzJRKHuf2aMPQaTCw8isXiLkyAwLQdChGVpRWflbYoVgg0ZAuvw5nGhw5S9a8Z4VhC
r9FrZB35JDpOdkjDQgOoFv+IyxAC0dgJgcoqw8Yrx2bbO425dVUoSFtX8jcpotXbFtV4pHxN7YCs
i0NmOnpH+D0WpximsosYN89/5uTMZ3ek91Tz/yNoSnWdmR0td3RuPdgENONg62g93GpIyfEUqxcL
UHOhgCoXAk7QzDItJJjWDMhAgpEKDcnCLfA5e1vq6Rb2GmiLETfRx2DhYs6mKVNuZyvE1KlKernY
bqAd5UFqdTLy3NnmjYQcYCdnKyntom2kljAlN166Tm0eRHmd5d9LA2K/60Fp1se5qGRL+uulvfwN
cdiZjQ8lK3P0P5hyg4B95Uc/r9uYC3xUohmkA9gKXZUQZFMvUjvVjWhwQU2qHgut2ki8mtMfdOO9
aqH1+1q5e+NCZ9aEXVWcDDY1jdAQqDIse2t5GMgyhwcaHNu2zndSiTL1QELTbG21urm+1NnbbMCH
QSWTKXQxxXXbAdeSCBlIF28UFd7NYCnxm6LOm/WdmRD8FC1UabDQOzzpRbeL1GCnKrfV0BxC+Uum
PaEgu5iYzd6MM4vT388uZW10oYTGChgH/VfcowUFheIGVptNNfgv8OJe38JZjzyzJoT2RJYQHxrx
lhDg7FiUH6eYi87hO4oOfBIhm1eoOOD6l4tyFXgCw1dEe/RchD/D8Lg8JTDri6TnoISn2iMfxEsj
Db312JeprqA1eQsN6xpRo9EExYmsZ2zpK1vrmBj3eRcHKIokaDL8+15SPaKlB209LS9hLxWzgHy4
4wlpqH9i4C9U7htMXzcyc73519lDvsY0c8QwhroadOoZRsqWPo4Gb12zj0Ntw0t5k8EE3aULl2zm
BmDQguocClGdB//lroIlGGDpo1UJLmoduuFHHfn2UIVebHCeDCM4NvKxtpZ6edO9Eu4d8EcGj0FZ
o9srfqgnWdGiMYvwVDoUjExT+lIF0R1iYe4mla3430+OKALOGZQgNAOG0J/I9KhHMDt6bdbH9MVy
5a6zF4p/M/f6woYq7GMIkaPnhuGppis26O4xsgYIJu+65qmEMvkdXjIVx6FqogIvtsbcjtxEg3b0
pI+vzd0EuVAD0RTVlWNoF7tnCVkAHpXmy3W7M+GE7g7vWCZXODsx/c1I7GXYbcOT09l3SOjdUkNt
+wXw6kzYJw2FDQnMNsUnWfjCVSYstg6azSdLBVfxkllLE6xzzgccnIE7SP4dMsXLo+qVymBAywpP
0IHYjIgHOxPMXOp+ur5Zcx5xbkb4tlRa6vJaoF8dxNBnxDsU79VDUCYbPfx23dJc0Di3JHxTKMQU
WjmwIGvYSW0JB6wsf+uNgvaPskIxKtb+fTgMlZCzLRSiRqpTV5ZlPTxpzrNh3ZnBti38FaMR/7eF
TcHr7GPpWENdkQOFJ0+50TuYW6TsNFUYoqeoKFewhS4Ew1n//rsssXgetppRW66Gf4/07Szo86uJ
/a1J/lxf19y3jP2jtcSoCQUaETo1RoYTpZILliEFU2Ml36Esv5G78kOY1b+KdtfKL+WL4VMkGjN5
iVhi1l3odYMahI6JNvTlrpZuW7qVJoEtsoFloS24QdSKMWCE3HNL3RYjHDK/ri94yaR2aRKiH3fs
Ekx2ivIxbvxNn0LbFsIkUFU3epxvfS97R0CeOvr/W6UQRmDyS/NWjaJTZIbr3De9XZloGZTvirQq
/fiQoCiyYHLWfciBptfhpHAjrDIfoZIsJ9inGm8bGq8hNbHKXCgtzxqBMHoaZ4HYSuRm6qUK/SmZ
wrzePIOy85vHxUbW7GnxmJomViBsMYXbHed+CF0m75igU9cRrOGl/NPNeUsBRFMPqrvweZ6/DWf2
hGseweucpgX2kGh88AqkBfKjPd4pwa5Vq63sqqtEu4ni7/nSq3F2L/8aFgehHKmQGSTXqJIqN6nO
VJlpb2kH3193/nkrgMGmTyb3TdhOu07cKuhN0BgUYa3sWMYl1Df760bmvppQxcnTbAmfTktwd+jD
rKBOMBIaygkZoNtWd5+vm5hbxwSBosIH7QJktJeX2FT9bnrqU8IB1Tykz7rzCCvYO2xA4AIKnF/8
pn2Zwq6P1mxAOlofJWazkqFElrHYXrcylwGAEP3PinK5Ettr4cowPeJ8+ZBq47avYbaCjF8yFj4o
r8NdYqJ7bkmItWYfu16S1Xwofa+8kWIkeHqgRYe68fttGSC642m19SBLMLoVemLeh2r8UHXdd6uz
0A/wxn6fKV6wynU72/hDUKxkuNxX/aTSEpf2VxupiFWeMaNcaZ5zU4QBE1lB7O+tvm5ONWBrqAN5
pbQeEgDXN3HWHUg+J2AzHWARRYAMHlQYFD1PYxiu0WrdklYH1tLH6hVP8mYHGYhk6oahVNBgl2el
uSOPJQ9gqhHvAKgeHW1AiyuZkPvmdlDDRxUlUH3CqYL7KR98M3xSwmLdmvda+rNB3mbsspuq+wBj
amI/AIPeyeqjJ6lrI93W8QcJnqUVTr27vjlzNUJtSmKhL6V5Sk5x+bOTkFl92c9JMvPbsEseghY8
5iTF64cbeRhPQ4jybQKqNy18Z9X6EKxmzb6oqlVmBRu0L49DoG5dZPPec2xnP0y4xZFmhjm87fyw
BhXxMF8Fx0p3D9eXPxuNGPQE/DpxmYjzZ0UxFBxmSeLWfwqdcC3LC7Fo9gafGZic8ywz9KuiQigK
A128gReRs1fVz5H3dH0Zcx9C9cyKkFiXiu1wAtxe1fhgwe4OyBQWv1JyqPD+5tiuW5urYQKrZP4Z
9AZeI+5aM6JKYBQcDfmDpo5rtISYmU/AjXyqqk1YKrc8W1tpKcuebtCbG3ZmVthLRFqVDG0HHuP+
1oZ7TicLXOVjv1Z8a1VpztrslVWjFEsQ4rkH0vlypzM+O8OgC2yESHiWa+5HGQAJC1OY+zGcbUka
en1vZ21NMnWvNM9vSgBDBaB+MDjJ1jrGdQSxvsLwcdweEPqmtrjE2TkbG8/MCWE/tIygRVaCD4z3
TAeAeerHLFn4VM6mTeC94SMDIgd1uhAZnTLRjawHgq26vblWcv842mtlfHYZLEUQFfqafZ5ITzBd
pmX4+J79/M+2GPzTsUgQZcB2F9+7Q3WodVSoDGuV2y9O8J76zdlCVeFz7bdSiXAM0HaJpwO5fJzt
G9CHDykCce+AN0J5D8sKXxqHnpgQt3XFz8qso7RymxvFWs2hCZX7hbL6rDOe2RBC8NhACZZ0Sniq
ZPT/kJUakmezDDcdLM80Zq6f1Kwrnhmb/n52y5j0GDLYb8NTYuVfFSnYuob1W3bMzXUz88GLIU+o
Iximlm3hNptN4dV+yeRNrpWrwYg/5q5xi8JRm2U3UjR+yFF+Q+D854LZ6ezfBC97YmmaeP9oPF8u
r29Qn0xGzBZutclCa53kj3rxpW6/9Hm80lo0gukG7Ue0Za5bnv3EIXpEyZTHGFMzl4YlvvrhCGk9
JOWJtbaCvkezXK72/zcrwvJchXHOUp2sQDK5lqx82LgR4eu6ldmvKT37idsQKnCxz6wXALiTnqxb
C311qgQb6zGW+QAN/rpnLOJd5iDAoVtHLdGc7seZS0ZNb/jawHdOhlZf+2NAMFR/CdPkHXs31WTB
89AXtGzhhAZTt4KuIwjH9Ug39mZAlOX6vs3drXMLwumoXogSoVqRm1q/soqmrvuxKBbTgjlPA7EG
UAQYAEyjQpyfRMRiqeM7WVZHJhV7b2OH0cZRkDIj9x/WfXynJAcJAdrU+5SkH1K3XDiwuYDFCAx9
Akj3INIQAtYQjQiXjxyYDncwfM3wBjX6tjGNTRqYm9GIHt+xr2f2hJilx5OaToI9CREqZlvXWpPf
SdmwkKXOQfkZ7UH6GIJ/hXxLGPsovDiI0UAKGQDNN6V153TDKi+OlHDWitVCG+bbq4TXgpZupB4y
3i/NEtP2rAed/QLBR4NQzpH35hfY6VNTGrsxQXc0XGKgnPUgBcgKI+kGz1Hh/Fq1lYyo5jFiuwjd
eSZChrkybt5zaH+NCIcWMvGcutPQG093tK+OtvEL/fWFI5vfr79GhK9MZFSp1o1TYhXkB9dDzr1X
Doto0VkrryASKMmYNZ7eBWcBym6LMLNlEo7MLJiob6CNqtq4X42SlOyu79rs1WJgdaJ4B3pqCy6Y
K1k+eCGmfMXcWt+kIVr12cHovK3+rr0Dj4G7TZpEIvlj7GcGBYhxavXJ69T7MUFGq2ShPDn3KZlA
H/8zIji0ptcGgZ90w1EDhCvHDsWgbrB2mp6k8O5oS4C92f0zJm0mHtoTuvfyqALLLpF0kXFtU1Io
FdXhGvS7v5OUqNykjk5xO+iShTf03FCgxhTif1aFkKz7ST7WJY2CsSqPaoVwqiLvBwXamCzdjq1z
Yw3tRn3WW2fXB85vkN0fLMM7meH9GIVHTXqY0BITW8N1Z5r1W+bXqAwDT1PESiMd1UIdHZtcjzpJ
ZO1L3Vvbi3wQS1aExRtxVQ1G4fA1kHlg0NNyHs1hqZ4560e0a18FuRhhE4x0HoqvpFfRKVPtDYxn
KL0isTygBbfgsPOr+Z8hhGcuHcjNAPgPkhS+VjWjVj/KVr1CKOo90fG/9dDdvzTDy0UOq5b15E6/
UT3nYOrRJl4ko5zcXUyHpy73/982BkUvzehVKE34ASaPXXVH6+yekVQnDNZNfTcN+4DXXnjLzG0f
lG3MUjMJzBia8GnJu84vRpmg4nef/fFlaO8a5P7+3a3BZU+SRADdaZtdLkrN8gidTG6bkYYHP9MP
TDCGhr9wQnNbB3KLuUJS0mms+dKKJFmV10RhdAqqYQWf6Daik0pVWJFSRIMRLw8Xtm4udBmTTtg0
5WYZ+rS1Z18ZjTk6bXTrCGR9g3hhM7i/kbS31nbR2uvcgSJadZX3xEvAK/DKT0B3OGcvjbp97Nht
l0QnXf+Wo8jcFnsJGcR1UOb766c2u59nlgTPMLoUqXqvjE5u2+2m6S7f3ZV2y+A2EckpOu8ga0sB
cN4mDwtmPBh9Fekf2gL1SW3solNTAHikwZXt81qLb0YnQlsk6uUt77ktUrLmAgJq9vkLYcN/loV4
NWRun6cQ652GcmB4TvHAGw53TaMg3rQGAoOaLoocZfgTWObC12juCpI6TFIEUKIwEnp5pGnM0Jma
GRFs1dHXPh2GG32IvgWD6S2EytlFMtHiQDGASqKpi4ssfDuLA/JIrcu3mWvsAn/dRtnO+Flp5m2b
PyWds6ns39cdae6enFkVh7PVwbXbRCexzJQ7v75Ncwkc4ufeOyK4uLCVc1+dc1NClE46FRq4kPQy
ofVegdspyrsq8GiuPF5f0ysCVgzU55aEQC2xJjmaUC5ltkqDeFsEADX65AUUT+RStLDaHcLOKGjT
z3G7b02yD/tj1j2PWfuhW7qq01V882PAIzBQDJMD7eNLD2osL7GQUaUngKgvOiV9ku+ur3fOR2GM
/8+CsLEBLQZoFLAA296miawtG7uYts/7JxM2tFvIBN9MIMiuRcYX9GS4vrGPmfXMZCYByAhdd9ON
7SrTelTam+ZWipeGIWed9My0cAntUgkydySPL+OdQvz2+pWTlNAZ1+vOXCSlmA7k7YH9XajwrbKt
xCDRJuv1nUdAemvTC3Z1hZQ0wK19pe+7Hio3R/5Yh9LCt3jWVRhjogOloQTwBgXphpbqGRNExnu2
3T+et3AxZm/g2b8vhJg8QF0gKkEWoWOQl+VHK90bfraFF3VhIfOGJkmySVGVBObS58Mhcvp4oAir
q9m2j0eEh5T9mO4k0MDXfX/WNciP4EqZeJLEvrmhh+R9E4qpTuR1FQeTvuk2qOxtoRmbcgkgPnvT
zqwJjuhriEsXAxsoOXeuTQcddmfzx/UVze4dqQtdB/Qf3shEjqqTVi2sfic9/FzLG037EcJ9sOAJ
00m/8fH/jFBSvjwgG4UEH6HuV0+TIOCFA1Q1meB+oUl0kLRwFfdLxf+5CW5YumhN4hNMbYqDgKGb
+mWngctq+i+dcS9p5WYi4QXFutNQ24SNoUeeycq3RqZZa79GZr3Y5rC8HfPk3xU9cEsoFsA8w2Ot
iDBFVwqVqK74LQFsyPUY3GWvkQzqLPs9texzU0I4yYeuiZqIF10o+/sKkfNKURaywdlLwJsUNiQe
pm9AZzC5+p3Z8/7RqjvVtzcQOK8Kc1zHQbhaJHmaNQYOCxw1oxjkRJeu49hNK9U5xsrKf0KftNbL
neShFgojSY4OwPXbMHvjXgkx8EnG4IVPuca3uo6A8VOtfHCtaF2mxxgBoutGZuMuslnAfQGXgVy9
XFLZ5VVkWEHEcJ30wwit4V5mGPfjdSNz9xrIF+h25i2gaBb8gHnRwoi0PDrJY7oKkzuKSDXQEXDn
abNgau6IoKsCRowcM/Uv4U3XGUkuhV0RnSxlI4/aPo39jR0Px5yiFBIvu+sLmzsii5oIrCEAi3hv
Xe6eU8StkTbEkl42V0mGtGrorNt06fkxm4Cc2xFcIZUHT6KzTMshPkGxuvJhurOqrwUIHpi4dopd
rvr8pYqWAtfswfECp0sArTbUQpfra+M4QemSWJG2x6qDgar46ie/4zHcvGMfGQ+Ff4uxXzADl3bQ
7AQUG/BGhvsqj8otMxC+s6TwM+saZ0amv5+9i1s/iwK1wNWjlGYXOIv4sxKZFejfY1cv8a2/vo7E
zwwEfv8tSXBEN0m7rhmmWDHsUgn1PQPKTm+tfM+rvZmpp2G0P8byZzMe11734Ncgrarihhmz0Vc3
gfcjKR+S5gakhqPwcf/EyFkzVZD6wvh0fe/nvodA/dEX0yDbQJfjcluCVHHNSmfv03jtSD9UU9oa
9W8EBpFXuOGB4r0HznpuUNgZu6v0wGxA0Mqlu6mdfDPhWdNhoT89e9pnyxJclxaL1QcyVurmJYWE
XooOsvPFCDdxvqT4NRdD6YTzLtCYwafYfLmDGvg5qR8Ib63l/nKiQ1v1v66f0WycObMgfHhCt1dq
u6AK0OXZNi+TECqsfB3WRrC9bmj2wjMDZUK6RY1FHIbyk8oOKpXakRP+cKnvRd2xcyGdWXrxz57O
mR3hwstZ0HmGRBGHinLfdsg/3PbBLeQW+7xs0eFeu/FPX31smnQ99LdOl99ZofcA9/ghHXo6GdXC
Bi/9HuESlAXUsTXCyCfYPf3w0BnW52ySYi+avVcHS8io2eMkMaJcRg+ZtPDSYSKA8qbUZlw5B2x8
cSzbcdUtzenO1awmpCtVOcoqfKMujaCM6HRjP0Y0kbtvha8/aEG1oyNoZhuqWLsQXO9CLjHHJKjZ
8AZTV2dxcMpcmhyjSd+NMeSTZ2vrTjq0ydFFhNSiuVvcmlm20XUImZiJadam9f3fPZc0xqYFxQv9
zdsh65whkeIU29K9NLY3TsZUctysU3lJ6mfujvy19OYBgXZbJZUyp6eMxdFPpR281Z1j3JP5r/4v
awJ9f7mflIxqyzSx5MQ1Q9XDR7BXd1LSrOUgWuL5nPPJ81UJPulEURL4EjxKwYheu/SjtO/79Pkd
63ktoDLrBZpHtKFQDUoQUT/V3V7X/VuvuouyYh2P1UI+MYvutc8sCSHZKCXJk9WW+zzYa0o3DvDX
reNuJOaklMr87XXDXdyXeydJ7odQXSdW+mDF2f1EIqWM8qF6rpr4MQrbnecplO2tfdR997vxMMiV
s2Lq78aX6nEF3pInlLyUds1fJFi2DAvFStQHhPDYpV4Mmzw/P+3Gx9DQILPfl8MvxfbXtrGupOgW
odsPRmLf+l69YuRzIT7PurhFJxJM/lT+FcJhkzV5Bxc9lylxo70S2uZNmyXakzYqxYdSeoeUJZn6
JOTOq0pmZHRyzrPUDGWLPkRyAuejCbjR5cbc1SnThxCSqofrPjibSzMhxSg/DFSqZQlO2JoD3WIJ
W5l730r5frTsbJ3F+WcK4UfZHh5tr9yabrvTkur+uu25ROHctOCVtV/3+VAo0SlmAh5FkBacUqsu
VV1nb7JtUeya3qjs6+VmqoDHyPWo2xvQuXKT6dEtd0TmPIQXNygXqq8OH5hLI6OLrF+VuaS3aX0z
WumNH5WHqGmqFXCjhULX3LYBYYAdBWlKyihC9pNFWlVYqcRDWI0+W5Rf1awKF0Lt3Kad2xA8UK2l
1PS7aT0erLD9XT2mm8WcdHbTptTKhjiHOVHBiF2gF23EDlGp7nex9yOn5eAHzS6EsPXfPc05syQc
z+BwFIZrY0n7g/7BSm7/XDcwu19nBgQnywvdjXyES06BvKectYrAfiymMEv7JeQTcNqGLpPKfC+k
Oy2myFLeDS3kp+nuHYsB3ABCngF5UCaXzmx0qDbJOYthbiejdw6serGJMOvEZzaEdAxMUTTEPk6M
Wm9boVqDqu31VczuFironDtAf96el6toq5rJnSSKT0WUbcuq3tfaQxHVW48x2uuWZpRXKK0wNwMD
2NTZEd/rTO14Reo0hJgq6FaqT0InSVG3UYwWvv5G9aLb1nNlSGBKaaO79TdtcO8adIpujTYKNpkM
G6dldKvSlsx/d8yLnyY4piX1fYg+EK/Ltlx3/bGOzdXiVP78Bkzo3KlqBq28EJIkr02avgEPAWvt
xgM6EHqPHZrZmrfK3CdatWZ/lKx2pXv5OjCpLzCsI6/8d4i584GmVG6QaQDE04UMMbCUVrYyqgxW
Ke1qaetE6lrLHq8f98xdvzAifDGH1LNfew2nSfYw0BC0sKNVbS1RQ874LxNNjC4zTcFnWRdOLvb7
gBwBCIEUWhsUHKE52Ei4Mqx5/35TIPyg3jGBM3mHCafnJkZVmhKW+B3bAv4kv8l3inVrQOJzfeum
3yxUgXSHeVqw6xDNwGt8eSfRHNFqqeY9TUWZ8ataP1op2PFRqr5TOcrWbZB7C5dz7rTOTQphwMnN
pDYUqhHAP1e5O3yK9XDjhcrm+srmTmsa14TYayKCEdOoqFS8dFQGTqtTu1WLLuahaA9+89Ew4iVl
05nYybAX+eFE/MQzavot5+lh2saNwZTrKfbNdJUaqrHunXLp+TqzcRdWBP+T4xyZRnrmpDS7vulX
0SRj1S+xfM1aYdOYBoESHimny7Wg81WgTRjGJxRp/Xr8RMParouFRHNyK8HtDMR1/zMiLEWN/SCx
UQ89FZnVbQGufIYEwNj4YW2vAj2Lt7XU2JtwDBceePOLo1Q8sQSjICQkuKHfNKAUKVLLSh9s5KJC
D7HrNlbz7+8T1vfXjnCBY8nxAhP5xVOahwcnffKtbuVk/dpqD9e9fOb+Ygj03jRrCXhLuExdWcAp
VpbxCf2CgwtPyUbVP6ixemglBdbDyL+5bm92AxkteJUshShcsKc5TelbZQp3WqLueLduJNS+YmvB
PeamSOFA0QmnEyiN/7h0QibxRzWuWFYH6p/OgrdCHHxrRfKdz+jo0LgfOvtnF1rfvNpd1+PRN4GN
wOMQfYHlFqaARztdWvlMPLn4ScLKDcc3XMob8USn3fJiiZD84DPTQntwfYtnj/Tv2kXYj5K19jC0
VXxq3cfe1Q9KhSy0la3Tfpc02YL/zL3kYYJBLZGh3SldFq67r1Y1W5vHp2yQ6qcmicObolOANwG4
WktJkj7Yud18SqHd2Y5hFG6QrHyGkyR8KNrU+XZ96bPeZUIUOzE+09YRro2JXEAWjngXLHBfJLng
+2DJiP54C9+GORQSbzWIkXjNo6yiCodpj2o9OhJ77I5xt6JW1RB4jLRc6fkDHN07MKt7V2/2LRzT
rrzXoz8JPc7ocxQ/9P6Cs88t+uy3iCAkbWyjuFdxrLDi0UXX3e+z7eLU5JxXnVsRErEJ748yD+cs
R1+lbKXrK1RoNeP7UlN47pqc2xEirK5VSaXZ3Fw517YJ9fIkrNZF8kirbiF1mXVdGuvUjqcICP3q
ZZCoQ9PxJJmNa4v/R9p57citLNv2iwjQm1eWL7ZRG6klvRCy9N7z6+9gX+DsLhZPEdpHWHrTqmC6
yMiIOWc8GdWW6h++YdTOUniSq60vvAjGLpI2Yftye5cuZWgIrf9jeBZv5krH1RZ0lDp7F+Ghc9fs
RsXO+r1ev5fOwA/ZbRGvbNrFffLB6mxm86aMPd9sOKmhbgtgSacmjqsvh0UrSDka5LTA0yuzSfWq
ZKjasSCUQQrIq9Dp69bVLhY3IyVbgB4iD7S5KjTUPqHUI44fgpG+Uh4i3gQV6ic0LIvXgFtLdGGu
RjS1JrSTRP3rcpuA3k6EVk2TO1NtdrUsncBjHL1xX+svaCO4Xbvzip1WfA/r/2LBgDry6oHUDrxm
moUPUWFApOsZQZXcuflD51Gkotd9vGZkaSonCxPTdYIuzIxopZTolWEld6Wh/2468ZU+W/s+kV9z
kEI9/S1u7/3p4r0I3PCZ4IRQ+qFygzrF7LoYenKyQuj1DmJ1FPcEUdr7hKKV5HiKevCqfmUOl+wx
NPz91JwNCcTLOTQTWrP1Xd85cmNlv1IjKDc4dm9LN6Fw36baDwo95jELoaLcHuj1tmGkaArzdIAe
ij76bKRiobt9KXadUzfQVxLNj577SH8L1NE6plH0KCrF76YW5TslDds7n04RJ0tJ5RUnd7W8fAW+
DW7qdFyu0HpdiipnLfi9kzQKmcvvaarZsVUcrNwRKYnfHvOV7+alCcRG49GJOiEt6S8nu2y1KPci
g8XtH9BR30Wqdg+04xik+so2WrBE7p4sI3kBsppXd54w9klJDyFnAOM1dNnGMqOdLER24q+hKpZM
sXzwKCgXM5GzdRzGymwQ8BucHii8VZxprTMJIabRl9uTN03O7GTAoAAdPvXtmqBel5NnJJkuDWEz
OHL45hVfkVC//ftLGxJVLyB3k2SFeOXHLMpBiRKZg5OVwV4wvoRSugGztAmz9M6MUddPCX1zYzPK
X0HeHm5bXxodQM4pKiMrwUv3cnSK2Iz0r7d6hxcwMgteAgQwLtZ0vxfWCt1DklYk6KAfzuO/upeC
MqopqFeittNr8akMxPusKkO7JN1ye0QLngX9CHI5bA2JlhWzfSHLI2IOlcd06nm7rVv69rV5B3cu
k5OfgRGId+g6UGhLqn/WHUebjUQu0TaQLLDM05d9uBf80QiGIdF6J6czjC/V03Ys/lkubTIC/xv/
QUoCZuKlEVERMimW/cERYc1XhbbBiCyvPKcX1wv9VJ6gXAvo014aGVDyV6ImGJwm/hNFtS0RsVvd
xtzdXqoFJzj1ElFM9b1yPk+vZLKnlg39ApxY/2UIe41KThyfVQtEcbsGfZg28uwYc7Smt4dqoAkw
r/RpilC7QR2MDsnwQ5J7r+2YnAflbyjKG1neSOXnRu+fbo/vKuZirRQN6CHlMHAccy3avkuFgk/p
nVoPbVd9Ss14SwJhZcMvzSLuFsLtRCa7EtCzwMn4WWAMTg6oIxJ2eaX8iYf8ockNp4vTlTVbcBhT
KQwVpHc5vbnEXCaqZRmV4+ikQVP+MZO4aW2wZObz7alb2oEGQMqpWA/4ey6RUvWxnoWqNjiBX9Hy
V7fwGYqmPLYR3j6TankFAb7kNSbpXv6S1SatfbnjlVrtLNdQRkdKk6OYO4ov/GpLuzSifVWMexRW
V+KQhf3IrTylqtAWYZQzN1WFjUWLU190Rq3e+dK4S6EzFsoXvTok8q5Xt1RUVkwuzCkmgeYgEqvj
omYm6yasBHS8aNhV+PvaSnZCj1rXH6VYmcuFDYk8nwRFGKEsLrXpWHzwg8NokNnRG9FxK4luXUOo
fs9Qvd3num8ehFiNH8XRLQ63N8zCAk6pe6CwU7dYcuszo7oWVKkhj07QP5lVs3djJ5I023I1HnC+
DVn7tr2lQX60J8/sDbFZupk6Oq12MuKnru52lnzQ4/u8jleGtuBGqKpP9QIQvwa5nEtTqaYZaTYk
gwMu5yBUoFSTdld27gp9c2F78NDAU00wKqzNjkDdF3U6qPngDL0U2oFbPkEvDJvWqfO1WtmSqffG
BmhvmISlsx2SRFEZpEnK/ZJvojr6LKh0dNMqeWtCKr+9TkuT99HUbNNnxiArjYSpWHuWIsnG67vj
irNa2AvgvyjraKzSJEpxuUAajxyxDvvB0ZvMltRH9VfTUl9HPWotwbXgfXG7ZLgnUVaustmuQ1+P
rlURbhG1QlsAsSiPf27P13UShIcVgRPcZy6UCU93ORiBrmVSr0oMxsufsuCT6x0hu+biqez+vypy
YJwj8fW21aVVgqSCX5q6L4nzMJQ9ifC3L+PuNWGwafZ6VJQosD2v+fcrGboneXXWC7Ge+VkKlVDx
OoPRsR08t0CEjveutUZKXp5EDRPTEw87syNr6l056ALrRH+v7SD8jdwf3T54TDfNqRUehjXUxYLz
o0Yw6X+SopuE6C/XrPZIWxlCPDpUzLeeCPgxsQX0EkL5XA7D2VeE3e31WjjAEz1+arIDBwZcyaVB
V8xGP67y0VHplEtHz+xz4FOAd6nZ7/NR/nXb2rWuDTxkEFMm3caICbB5ac6SPd9o+mp0ikLtzopB
R72eMtfGiLrumENhQaE+LOyAXrZOFPTKkd7a6aNuxHppB4NVO1EyrjVHWTiKlHIJUIDRIhgwZ8nI
Eq025LomEGp8kfgRVci2yNdYfQthAsxvcmmgnYDuzHNNtWh6qph1xCUu8hcuRI9nM/4VGxHiXLEI
sL+OTkqfrRzHBYdGP+JJH4kEFAS/2atQaDjrujEwNr233SrdtgNCTPjqatw248+V1V0cI/V3/uNc
4nwuV9ftC5a9YoylUTu5LB4hQR0LV38dml9x/Ki5nyF+3NMYxhi3Re4U4k6GZ1wkxDDeJtGeE9EX
j4ES2be/a2mPkxMzgLPhanEYl5/lj/oIKbAZHUV5VuX7sAttdXwI/13xjSbdSDXBIwPSgqLjzKd7
Jrorssbh1bvPqvViUJct4vus/KtJ9ZcwUDem9ejqZ8H99ycRht87yaLkTDZq2gUf4jSPrq6TPieH
uPpZ0PjYI1oz242u/Sm/+5rtIwB2e0avFxq6HEUpLhakZq5A/oOIfDBC96OjiekDboUiW8MK5neN
DOK9O4W51G1jbViJe68vl8ksaCE2lw4/a3ajdRZioEaN99DjN0E51NbLGKx4qGsHjAmAjxa6F1P6
ezaVZRND8fExgVzOMATboVMQTfhi0S1TbLO9+89QS/bMVE6D/0XORp3Hao0RV4KmckDFWJaPmUp1
j4Dc/y7lwUrF+7pk+24K/QmylLTCuXo1DKPa431HJ/+VFukhEZpto1Z3Zd3bdeFvUZ3fV14Kx8V3
+uqhq4unZES5Id5kjddS0u02aiytrOjSRmLDmpwXcFD8udy5EbkRaZIscqTkG7B/e9g31L3kY+Xd
1eTNVkLIa0/PM40jChB4gjbM/RNJ99KNVIkZ6N7a8afy7/E9ZAlYCxSeYEJdqXOhcq6nNOwUHRC6
exRdOBd+80UwgpVM47VXxw4DAKpH1oHI5HLWRpOuOUoRiI7sy3YoNXvLCrYwJpzB87eutbJGS6cO
QAzkRJ6cMnWSS2vloCVabU6zloZbN863OTWSflgV25/c42Vih1EhjcKTFjwQN+WlnT7XSm5IHn4C
218P7E5paEE3pGiKF9vO/51a5YvU549d5B0UARGMVT3Dad5ufcFsN7IPU5fLErdWh3vBr+4mD2B5
1nmI9gSxsVh/QWRkH7hbdJCjetOLawi2xbmmFzjzDFREmj9A3KZSu7ZmDsT8waQgm2l3Qr1CcF20
gfQkVyIJEmpFl/OsCW2c1y0PXr37kY7PUChWc5tLx5qQnHFMlDZQa5cmxKlzU527XEi6fC/442Ps
Rn+gp35R5KPrtq/Ilxk0HFhJVywNjJcbW5XDMaWnL62GQtxGnRiJTh5Vm7C8F+RH2m+unIbFoX0w
MgsmkLaggK6FotO31pfca3ZZ3+5h125yU96YkYxEtLFPsuhw+8ZdupcITamTquC+GN3l2AK6CPpZ
V5DyKV9145OOaqyiPjKzIY22h/LttrWlmYTZQDaXSgL1ptlBkON8oJSCNavuv1aC5wh9dUeXlNN/
YWYKhylbAKScF36HQtXRRcKPaTKJHd+j8cqbhYO5beU6/Jto6bQBoEJHaWRegLWatKjA2oqOGRwH
YP+t8miQBm+jlbTL0qShH4AqAu9FC97N5RKVruKFZdXi/cNyo/pIdHm+LYU//300H63MlqZMlaRo
/E50uqem+iNNwowHeQ0IvnTB4IBJZ0LPoHYwDfVDQCmwLvkwKCIkoYeUX1ebatN7G6sddusJ/YVb
eWoaSWsQTi55zdmbMO1l3p690Dojcm1Oje66HaLQ9XJ73q7p1KQyaaONUhtuiZLS7ODy7WIZDm7r
FIlTGF+7dO9mSDbdmfI3QfpSFls3PA9/1E/oQiapE8Dqjoc78yUQzv6RHndqZLsb9afSbKt4f/vT
Fl7Fl582u2HDyEpd0+fTasii433nhbaSbQ1rlyonH0myb130pCpH/zMb6rbpd2c/u/IuZmXmqSOW
ROlaTJfZKRBPinvQUrI1tiydteqYhG8qirNfBfT2B3fvJpvgNRM+5XvY/KUQ29bzqJOg8O6i46ju
ZOtPLR9K/a4c7z3+58yW9/7n8Dn37LQujpVwTk34c6PtpitH/J1VfGsYsz1kGl1bKq3VOhXUw+CM
qrzpSrbcfa4l3Y5IThqGHfLebPz92G18mrfdV0m294TnIDxEoATD7GT2X7XcP6mO5n2Vik9putXU
1K5zFVLCNh6jjdbQs+xzKPytOs8OIPaGK3fLe0L91jBmV7Pu94ZV9F7nqOknct09mlc07dO948T/
H+12k332fyV2eTLc7YiHaVI7etSyjc4qFE5Mydc/BsaDsIm8t8HcIvdZt/42Cr9k4qbQnfoxeOpP
3lneqYjUWM2OSbNZlvIsJS/ZPvsk9Bt5eFSfTOspCT9HwkOPkKbdvfRfCskOosf2QY/sTLZ7mBfy
neg+WskWwQHLX5mIhVI6J4JCPfLH9OmAa3fpgPLBFKqeJ4eD6AdYkiGpdnpZjKekyBAO7VPZCbM4
sT1Ff4yHpHtNqgYxrX5Y4/q9M+8vV0SWCKYl4hjKp4jvX36IFLdF03ZB54xsF8A9G0lrX1tSRGUj
b8aydsw/BS0+S+qCWSHtYkvfKeLJGr7TSM0OO2XXa/bAG6u2BfSVYlr+IpNynNIvsU/nXxExPmFT
Hxq9PJpTMgyqkpk4daUfxTVtpNWxzCZVbjK5yC0fwIxwRj/d+KodBY5F9qg4XkQDZhNw167vj8gB
BjTUSny0H8nmZ6dIegwfFcNWhWOwC9pDFm1cedtmv7O9fybBYChPWWPjxu21NkULrpH5B01BfECC
kufB5fwHik+sHCed40KWLVAST+RDbYJZzDZTjk6QHqx23NVD8q1R7qrcux91fy298k4PvNoEgJwR
GSemJQS7/AgzLEMxacKOGubwKIjCJ1RN6Nfmf8oi7ZyiKprLJcA1PE1Glm2Qt2Kxcd34kMnWc2OO
L347/OKJfe+XJi0Q2+q+LdwjuchnWjAx75tAUrYeDA9hbyEanY7drlb2iukYzXOXAoUz9I0nrByx
66iIiQV7ALlEtigDz+6cXFTaJDbTzqE3OKibcJslLRnCnUui8PYd8x6bXk3fB1OzM5SXklqUXtlx
7erPpZdCbaJKmulPcKc/K1qwjVMBzB9to5Xhvu3ir22Ub9Pn2v8TV7UNJ//YmqLdKD+68qwk6kbW
+oOcHFe+8joMYUKmuhnxAen+ef9q12vNrPLHzkF73dgPQrtPU6naJp6ub1OBBi2Z4D6AF8QtR0jM
C/TnrNU23ArVYNlFnEqbsRJUzkbT7AtKmHsVsu6d76VQdPs03QWFaePIEp6Po86rodb3lazWz7eH
cS0ADZ8GWS7aTkweFGbt5V4F9Apv2ao6J0NaypCRlmpQIxMy7aSO7aHSTqZ56IcfqrCx/Hu0kvem
ZacSOqjScMoJNrroh1ysKbBfP5rQdofmA9UNKjoIh8uPkgFkTVPbOZ3pPqfWoc6eJE/dN1VyBAhV
tI4/1itB1cJyYhI6jo4+76TBfWmyL2BlWZGIyajcjOEZkaqVoGNxUHQAn6TraZU5b8iS10Yn1DHI
x5Q72vcPtfxgyPGmag8xlZTmnA0rmLyFW5FpJOEzcUzJZ89BeaUl9F3cMybJOIZZeCQ6udcePPGh
+lV+aWN37601xJjc6+zoIt00CQQCpaJKMpvFxlMjpGqlzjFz106G75Yr7IPkWfHbU5N8b9cSaAtO
6cLczNEOsjoU0cAAW7qnZfRf9n4bwh2aHCub4/qpNrW++59hzaGAadFbmWoMHYmeY9s8VD0G16oO
izZgm5HRAqkEdeNyAwp9kNJIle0BXO4cV2wMmlWla5jz5T0xoWDFiSECGfHSTA2zMoI7yFAIw1t5
PDZfLS3bGaljRnRUF0Fv5t/QS9h0qrtyAN6xO/PdMZFXwWxPKL15cBSPdZXXrsa9WPhPanyo9Dcj
bg9qejeKjxo9TRvvZ6naaggTXqZrJn1BPKepDl35OkwfZ30Trb2nHv9dIIoG5RCgyCiBw6QQNXOC
bpC1yEPFAPiC57z7K4zfh+7LbUe7tLygfqAuglu9bmspCqnh5RImhv5HJT/02UE1nm6bWHIwH03M
llaDds3FE/WA914MK7L1UDiMMfUI/VCKp6o+/jtdfpo38rxT/QMh7jm8s1KSzgjrBBBp0sGVKB6l
/qcvtA9wvQ63x7Y4fWTI0dpByQWQ5+W2lUNXreUISxpCZg+xoNlSnq4EHtP8zLcnqCzqKjStYyfM
dkGUjnGgW2nvdGjqdTsKdpukeI2aT7eHsmLmHULwIVmSiH3aZDpmWvMolC/t+DiqD8Pq2/D2YN65
Nh+sDF4GubkpGIz+VewPvi/ZUdkjJLNyqCcXez1pk4gKkBHqUrOrOjHQp3F5fDm9FVI5fJD0YmVZ
pl+4tsBv07QHjNe8F0TiCbpaannvmIAa9C+J91J8Qr7FXs1iLfonWEdwsMGxo9UyGwvK8XLRksKk
LspL2vLuRGWrVKfwsVfEjUmzW3N4Sq2TF7/5+k/L920r2rvdKah/RV765qWfw759qAflOKzhPBaP
9ocvmz1rCgh9mZo37JnyTZUFW4l3o2HLv9LgyZvacQ4rc35NxZpO9n8Mzm88yVXpCUa/GCcsTvGn
cvAAHb3p5d5rX0vpdxF/b6UWWfqnejXFtLihPliehRA1fe4DtxN7xzMzaVsIPWgqV1BWYqPFQ/jB
isKm+3A8AlmKabna9ZAujqVsS+20mGd1zesvXrcf53Ea7Qc72pBFkdewpQj/25PcfkvEx0aiy6tr
K7k+5UYy4VGhffhtH7PkLgFgohBIPKtTdr80m7ilH9IsrHeyAU3t/tDSsa4bnv8LIxTzQQNBLMPS
pZGebptpWClcafLZyqVNUT/JtAX+vxmZnUk/gzuhuXLvxMoXrzFtUT/V6cpAlrac9mEgs9MV5ipd
hWVsmO6LG/4UUPK9PYhrOWaO04QPAMNERoAH1eVUdaZpdrUhISwYfIZWQsLaPddGsWkSbWtWUH+q
P/DY0uElL0pS5yIM9rKxB+/byncs+FIqzdNXEOtYwBMvv6N0PbUODZUliwOa/bWakv8wzcA/h/IQ
06kp1vTBDjqRpK4Ui8mL6+cqYOhQkvpTVBrWsQVaF28FtRAj+HaJeda0tL+jVVLjkabN12qPS9/L
M2IKidnNVxgEMzRjoe5YGbUC2ZY2ifArK4r4QN+ZYZO6mu8YoyIcbs/SotFpPyOsCchg/mzq5V4M
EL3pnaL9LHc/rOpU5Cp32+9cfbltaeGYTtBHgn64cFNnvMvlaJGni7sYS1GvqFu18PVjKJd0kK0b
ayXqWBgUMkMIxyAqACx2vvKekguNKlIHQv5OLCLwVOMduqSucD/oyevtYS28AikCkSmiRy2onzmo
c7BK1aVPAoXVVnwj6CXVaT1MkBglexDDcQsueyX0XXDnoChQRZ6A0vTtlGcTyesNRKYkOmlpeftk
jKytib7vqYHbVyHxtrJDFs1NE0ksD2xtHlz5qZlmXSpS74QLrfD+FGr1EInmH88o1xzgwsJN/bmo
vyugLq+Y7YGZICvbxZKjZi4CDeXG78cN7eP2ujq+lvXaA3Fp7SDmoCDDlsS3zpx6kfuGXlOChZoz
7oPhWFeltQ1CYWd6xrky0q+FLv25vV2WZnPiCzCTVEJhfs8Wz/BE0U1M0Yn+KonyN6kLFLd+0cv4
739hhyUjoyQB35zXxOugNBDFbyQnjT6narQZna6W7Orf+8mTSJuYiewPqBBUIy7HI8mFlkZ1C4M2
878aVr7vRm0Lr31lEy5gjSf0HvA2YMYKEetsqbIqqnSyjZIjC/n4pGlJvU2ISvdSL/U702qN3dDX
1R/TCgWkCFrv1GrmGp13YXdOXQYmbpU2MRRmV2cjR70XCLLkmJSH6qjdx2a+Nz3vvrbknR/9vr2C
S+HUhbnZPSqpNM1CwUtyjFCkf7J2yI1iq/Y/caFWHB10LiCdVnF9qu99tNJXrvHp12cvEawjdUSF
gQL0XJ+gHyS3SCHaO5mU2YbLlTe6h84yKVfe5/khFtXfsZCvgNAWDiT3NfSMCVeBJuGsgG8iwFAx
+5KTpP4rovzpW9oqJ0F8zbR4r+j5CihmaUE1ihZgrjGozc+/KaW+a7UUzOAJbdOQ4q6b3wVFtE8q
D813zV3Bpi0Nj9gLlN2ksyjO5QnkaJTFTE9kx/M3o0hCiFy/V9y3Huoc5V1IUu/2FlocH0pyxGOI
3Vw98uthaPSsbmUnGxt7UrSw7rQ4OCZURRN5jeu14NnAkPyPsflTXx+73iyMSnaaFrRKKxVOmPKe
SYLA/1S3a5LSC2EsnHJgWoAKdZj1s0vQ12M5MmiBDEoB9hpRMwVrBJ+2tydw2QrgcHYll/zc64hR
5TY0tpGdqqupqwT6Xz0N1joeX8vdTcUIdGwmC+hJvMvtfng3AeoYm1ptWCY6reV2WYfjp1Qsh088
zasdrwJe3om283IaEeQuAr9Chu5L2KOm6/dcyr5XKOdcHHWbq2VNufhabeb961AjnHQaoLvPvJ4Z
9GNZyJ3s+P4IVVBGkNA6RLp16uicmcSOqyU/mqBxqvJJNA9pYdje+KVMDoj3QohbAeou7WgYu/RA
JJREGHDmEwVBDBNBw0FQ6m6qH1YCuTo7uHSZ0aMVU0trT2WbnqjoF8ioKVzebL43alUmC5IDCLk5
Ruy1TRwBsby9w5bqpzp5Pg7o+3tpzhKL0zJP2sZjiyUIX2WjrB4712+PWs/0BmYqPo88Y7aZ6b1l
LuusgW86AP88IRH6qqt6c2rMrt+XgyHtpLoo9r08epuya5WNyi/bYemCkklRijTrWN4PnZttK1eK
d6YJcodehvqx1XLNTtNC2tYdbQWVKDn5reQyreLXqunVfdQk/u72uJdcoYms17tUNb1PZ+e3MLKo
7UZVdgo39I+NKbqOmufRL9WvvnUJ2UJdKs1tH5fKSmC0aJi054S/pDY1f536kaVktWfJzijo+xJx
k9RP93lFzyq0IhRvOGextPLyWdpJ1NmAvxG6kNubxUgCHOLeV2PF8Yl4bS849xUQg9vzufTqRph9
6g5JbAJ+e2akStW+B37NPqLbN0CpECHQbqeJb2a4owu2nVm8SL6EomDH4V8gMSvml7y/hYNEXYV0
IoWPy9PSZy63W+fKjiCYIxAEtXxz48IYNypKeacky7t9K+rjbjQlCnKeUOwLz8jOmaeaW80qXlIB
mTRdqqNdF6TlXbWKcVt4fqKADT4BbC+SM3M3FliCqMtCqDhSbo7PGaCYnazU2iFTurX8/dIW+4+p
KypGNAyppcSe4ozKTqfZoq6eLNkFM5eduLfu5LUutUsJzA9jIwq+nPwuGvRSjhhbo+bnoWjvh0Tc
d0LxwLtiH/LGzmVHUuK9oA8bvyvodfTj9vIvjvgd1Dyp69GM8PIDAKe0dPcLFFIXZgZjovqai+JW
NsbvuY6yQjh6hzRYKyIu3UzTk5tG0VRJAMXPMgq66PaCF/KWCpRz1JsHV/M26iA/WOPv+s17Kmoy
2v29Z+QO7Zm2Ix9SGN1hQHWhXBMyWrrDaa3DPcE1Catsnk53PYsuZCMvV2NCMWivbiU4RaBvgl3c
PgyNaMu5eBbzR08/lsmznrqfPPO76Hor3m3hfuS6htHGGkD0N2ZT4hteFStqJzlu9sBKf2p9dzeM
LjDEPxE8iNurvrgAk8gmvKPpQp4j8tO+K7rcnR5EhMuahMRfOhzMPHrrdA2AIYjJfBvU8S6WG6Jp
xzC8bZp4T31ZfQrSeiespoKX3kwGQgo6chQQREGDX27EdtD9JBN4tZRi8WWUP/uqa7tx8mK1yU4b
0J7uTc+2vP5UK29yuoYIWJp9pDCmLBclInbCpfUm0vXGIlXstIKwT4azVEW7lJ6kFFgl63ll8hdu
FbI/BGS02Z6qRbMbNGQ5zDiPZEdVWnL6wwYCqe3/fgpLYKiJ3dFIVq+HzVD7GyjUhfs0QFe6/Q1L
nzDp+ZATpySKEtLleC29CSO1sdj0nllv0Xh3N5YRe/vbVt65CbOnKNAjggUKryA75jlKsHMBDNGA
WL91D5L3UzK0V4XUsV5Sy1f8c9aXTutu6ed2EovUdklmNuM+z/O//iAdLLxC3AWbwPudpe2mH5OT
lPuHthBPobdWIbx2hCSuJtleXs2IlMxfzbGao1Qc8Qiqy6YjWN8V3ueg3lXKSXTpO2X8uT01C+YI
YaAFQTekO/mcValQ9ZbKntg899qp6GEVdqkdS953QUsri3qqZendWle7BeAhHo46ODksMllkfy7X
XbL8FPcjyU7sgcPWfya0S0qsraWF9E4+66g7jb/i4rcKaSGhW3RUr2Vi/pcv0HiRwL6ihj278QCE
W0IHNZm+Rl24qcYMWqV714ju38H8mUh/fSF88TpEK4TqjxvI3L3ppu3bw+3pv86RTPMA3xKkoIVU
zOy8936ceiTzZUf/nGjGzgd+NyT7ho4njaUdi+hpWAubFxzcpcmZg0/LzEvoqywDaWmAokZKsTfG
UXmW67DbmYORbNVQTX9XapPsy1iJN3USmLbQ5P/Oxrr8kCkg/PBozehaEuBoZccSQmHfx37xabDG
eK+Wrfh0e5oXHAC2qCrBTeD4s+KXtnSBjF6mM+jSV/ehqgJ+UoMvobVNW20jVI+B9YRoZUb399wF
8J2BmbDHL7W+0d3HpN+b/S+DAhNimiBxJ5A2cm23v3DhJrz8wtlseJ4f1WUtk9nJ3N8q4GCv3isW
vbbAvLr9OY9fZEndB+Kba54S5A6zjSc9BNZoN9LapyxuSlCrJNIJAsQ5esTPY6umjbzsiErV2V33
SE/1sbsrc9MONekkm7+LMD9K2aHX6BBZ70vpdQiKQ+0bBG77ARBStDG9lRL0Oxb50ocrxGlkoujg
NrWQmi1hIedFJuS8gaqmjV/lIah2qdf2W3EY72EHCY+jFtIwFeDmc9hWFu4kFXdeLT0hCRDbKJJ8
M5q621qubm6KzI+3gWUiiG5VP/hHDmKVIh2i5K9SbUQUG+P0KYvk5KGp42bbUzTeqGMynNqmWuuQ
ujTbIPG1Kdia6DOzd890AettK7y/Y7vWJskzPGWSVW5MNRM2mal/UizPSO1MlCzbICm9vb3zlm4A
OFVTOnpKHs2V0lQ0JmVlxL7eqtuCggl4SzMPbAgQwqDbpZWsIb4XULSopZHzBzjEpc96zk6jIRhu
4aeKk+gNrI9WLF968MHbJoj9X1pqDHeK2g6I61SoTGuZGG3yUbnzIqk8ynEwbMvSs350eS1tvKCI
/1gZ6nhpXPh3QuEqK6dhOnezbcdFzNMbeZKJQDW7J0jYx2EhtYojeuOhUGUk64pG3jZ91GxkoBf/
nDNCHofdTcNoyGHEoZdTk/atFDbwR6mRfZXVgFrgv984VGOp7gHZQodnjkBqA69UvbhTHTetYCcU
28I0bUV/0gN348XNMY7s6u32DrsOahHkoDXQ1CwLsPAcq5klWWvkdag6NJDWjokihvdxAzdG8U1p
IzZhuMsbfa3z/EK9B0ySifbUxH0nwpjNpI4Tq9U40JxyzL7qnnoqFP/VDazj2DSPgKI9rz9UY3Cm
/cmKq1o4UbzkKLDyiiIlME+k9FZqFVprqo5VynCE1NHfhZnW76y21/dBJID5aoXgT5l65criTj5w
tlmnS45GsBQlCepmEb1r6I3p8qZz4taCLpGwV7+Uw8pleh2z002CN8OE8eVczGGMZi6RqiEZ7USl
EO68ITBsSyiUlXzQ0iRS5yBvDsqe6uDM3feJkIXhoGmOWLdOhw654f/o3ZPv+bscslxejS//vEsJ
DahzAJdED3MutYuDrpo8S/QJdJImezE6BED6By/ZpFG/krNdOBFUIMHlkxPXoIhMg/8Q+sh94TUk
5XU4KPIhoKOrVEhowAoHhd7Elv/19siWjsJ74KOrk+YG0MBLc41UFZTcaaBCnyZ1PKOklwaHLFN8
W46e2sa8s9QtpOrNbbPXK4hODTMKlh6CMLItl1bLAqSMNriGk7jdzkulFgANgbSll7bYd1tdoa+5
VfZrzY+utydmNdqqEcFAcpsLDlWWP2Y85ExHLqNhn0sg1qLQO90e20K25tLK7AobBDAjmZqaTlP4
XxUP4XUpeOY8bF0z2yuVCxSv+NS9KR6kNd8B84lYxe82DHZ5v3Lmr/cSX4J7JX2C8B0J3MtpNoQi
FMTGM50cBmYS3JOfzQf4YtAGfW9lSa8vw0tbUyzzYd+6VlW0Om7bSf3w02j2vE9h5MWPOY3PV87/
wqadbJELJDaBvDzXBoP6oRZaWZpIOjGlQhv8CKKq34hRHm0br6S0m5Xy2Uv0HlEOw7jXi6h7u73K
S1tJISIiFQNeG4DO5XD7KIPR3FUmmhktWLq67oAhqurKAi6OFKVQOPpsV5ReZ3sJvqtK4/XGdLzw
pc9z208QuVYekyIF25YcQrew/x9p57UbObJs7SciQG9ui2VkqJbpUbsbYrpHTe89n/7/UgcHo2Lx
L6LnzMXGALOhqMwMZoZZsdYcIAezxcazdppUQyBsIRE3AHmcL0+1oG0qA3a4qLLqlu7r+GwE8oMV
jvKDZg7yxjezZk43uF/f2fUv1FITqXHyPpnt98dJkh6H+kcUkkcoW9WFtWP7aGjxCjqjVkxVNdn3
fVa65JKxvQWyXrPAWYkhCBhv6AWd71xk10M2paZ9nyV+6wI1qt1SgWT4uvtdvuZgsOjqMVpP2+eC
q7NvzW6s68a6R5KuGGV3Qggz3eLV3jKyeBvKxIEgLWqt+xiWiKaXBRvz/9nI8kS0Lrf9smMlaeCq
5SfQMftoq7O7shKKpmQVgkhHRffy/FAchXRQneAHmqLgZkh95mYSt9Lr/fVTWXnWiMz5ZijRvU8F
nZup1WEwIimT700mbpygeCwZ0Nf3dap/FeMjZjNuQFpWvhsmpMHXA4Xl21mqUk75nM1cPeADrZNp
/GW5hVbvnHgjaF3bPaZT4FYi/LnkIcrlYOymbJbvicf6GztK9wlDOMdw/HOwNfp/XAP/g0Akkjzf
PwvNErlV2b/YKH7UZuXmofPU18PGrbq2Hvp0gg+QG+SisgYsyVQLHzNaUuxC6yGMP3fG65+7ghgU
FDUSfEEX18SH5zAsE7nUnUa+z6p2N9XwNvSHvnzr8692u9vqCYrb+Dy2h8ZcQA01UTglvj43lhNo
g47BDYJPrf/QVsW+Mk1Y4e629LNXLjco0wV9KtcOObrwxw+ritVglmOrle8l86fu/x6KP05xWciH
v794dhpFhdB54O/P0ye7+Pu//X0CBtq0Iv58f24//H4NWt7UrGCK6ZDA5dJk9jBx6pvrR7/mXgJH
JqjVyKWXoUFlZGFdxkBok+It1Sp3pGeu5L+uG1k98g9GFnezj9YIfX6VlfQR6tj9I34cGOHfmvyj
gCTjurG1a+bjihZ3tNoEQdK3oHSBWp009e987HaJmeyNLcD42gXKFW3wRL8zzC78S5tM1Co5untI
XwqG4r+M84uOSfOYbeXDq64sMKyw8vHJLMm4fBhfHa1xuKsbej7zzvwP7JfvDFz4GX1bpvAXR6Qb
gzKbHc6cZ9nfaqu/yFN1h/RMGmxN1a6dDwUbUS8TKhjLFn0oGbMV0tq6N7Vjpu+MirxqV6CDdN0N
1k5H3M40QaEPo/Vw/vXbgGrCjMjn3uicXfepRVSDuqOCFLYsh7tB3wgK174j+p0CiE7uQtnk3FwZ
JWGhkQvfW770GNOL5P9zKJLv1xe1gm94R/rx2pDa09Vd3NRZDHjDsCLRV60ecvR7ItihmSuxj61x
Zzrdro2CnVJ3L20ReKOc7qGQvf4T1vYVnn5HiErS71zyV/nMYEQ1vNT3E2wlevelsJ+E0LQ8Qemz
L9Ln/5u1hVvOZmmil5wBPcvCXa2XhyaQhx2VGjs4Qsh7ANlQbESra5cVtQUklEWJAQDR+UnKeZLW
SmsQpvgnnZkge+hPcBYJ5ugezPGfrw+iYzJD/AHkxiIARxov6Rmeh6er5BhH576jmGAH0x56Y8BZ
OyPaQjOvLk9QP9CqprK3tGjGgaaMBY6qghhUM5QP82qnZTdUMgkyt/riK1063npQL4zyCNGPJfo+
m6PCMRIaEyNhORAYvg3dbe2/BkXZT7q605FfbA599KvtNhx1baFcmeSFiAWx3EXSy3PXqc1QK6JY
NMMNWQS/BlNyx+lELHi8foxrX7/guLVgzRDDqounQAl7rZsCbJmVf/AT40telW7bZBuuuW4GETQa
OJDcLCMaoQcyJQqjDE7xrHW7htMb0nLDyNr9zEEJ9m3uTtL4c/+n2lVJRInK/RBU7pCcAhjaa/tp
Hjcg4CtvGmRJIAEFieclB3xulhChiEAdkuB5N9KfuVGLRj1cP5mV1YhvWJQkqEswsHC+mllXprHI
R2j9umw8BJreHLRZ2fXBCBVqKW1cVysHROJBCQsg6zsA/NxaMRSGFg4EOnr8ObYe5ualnE/XF7Ru
AqYIPBtigeXz6ZPNdH7H85mCsNnJgfmQo/TnhlWzcT5bhhYP6Gg3SVmx2Huz/N1F92X4PBkbEfSq
CUrvojSFnsKyVN3S5FQjsZZpzpmyvuNx2eVbG7bqZ8zLQB9AkfpiLC2TIikKh1C51xS/fcgmR7+l
Tfb1+qmsupkYiNE1rgFZXmzWACrdSJRSuU/1od2XvpG4km74N+3MAGHkgDa8bm/tXhWhIBQvjBtd
oobnxhmMosuVe3muuttBkua9blSxSx1GppAjhQcryoyTklQ4eh8DhlbUct9LwxYAZW3loqoJZTIM
rtQXz12+dSICEikmHkAGPFAfGsf/0ud7U+peri9ZfKmLvBFqLYGxobFIT38R+ozUjHtrqJR7sDA7
o7zxJx5kFD6ssjzq+ut1YytRjujqgufShOL9Ury3DIZplBu2t8iYwLmXbICD5o+5K/e29qWzN66N
tT3kNud2ArEn0FKLPWxjbsmMpfXKTrJ+ltmPwUAsOP8Pn9sHM8vQLR0cJvoGnv7G/tqbtSuHf2fO
xlLWTolwBuIhQQkKG9v5UmbHrnr4zXgJtRJ9l2bODzpqj7eEP52bI8T1OKM4crh+WmJ/zlwDhBWR
DMg7ev80TRau0USxzGSY7dyr87xT/eB2CPpvbXccHee218tdNP8zJOGX60YvLi9KGOJW4YkEcAPs
9nylch3pfd2r0r2UFY9SdQv524tjNBt0sZdFdWEGJJ3odItkZhmOpmUmObov3adZtVecv8x/9GpX
Ac5n3iM4dlF1O+YbhbqVlXGT0e1CBhGg/DIXzJMZmLIuh14CZAIF5bafkYPbcJQtI4t1we+sahmM
vkhuNjuT8gxOX248YWubRwcXVDTjUVRQlopzfZQ6cm6xkiH/RL11Z3x1rO/peAzGu7b4HWQTynN/
7haipgoMDt0+JlvFuj9UbSpTL4s2m0NPyGFGTr1jLMsd+41P+eLGIPej2wHxpSg+8ISeWxmCkDJ9
a4YeIZYrycmuRE5MQeGu/33dyy++53NDyyhazm1TalQt9PrYJzH5mkWeD7EQMEd5C9Fx6RFk6UyF
CBgha7q44KH7KMzayLwIt6vmU5vCn/rHdyB/+KORxfH0jU7yOmNECv072cGC1BwRBb++a6tLYWhT
RDVINizhkP5kxH0f65k323/rY+Pm6V0ebpzMZetWLOWDkcVS4GxNKOVomWcFACSy4dBn1r4uk2+T
3T84cabsBr/eqZ1+CCdQR1rdwZ5UeeCS3LEugedvpZZrqzZF+vMuckdt5dwp9RlVnlAJI290ftSy
44rvq2Jc9s/39qMVZWElCR2kRKPIq81Xoyl3mfK5U7d0eLaWsohqhF5vGQkjTvASyaWrTO3eiIKN
++mdfuH84aJ4SK+UJj+OT03lfC2NGkVFncmZ1/RoOdrhzYTqS6Lv6JjaXfIgd+WhQGOMUUtPKb5G
5puW1se+yY4KWLIkfeNgb+RGv1WjcjfXw/76Tl9eMqROtOv4hdQdGdM9/3WOHA4lQI7CK/UGGB8y
f8dOMWF3biHanbQuOl23dxGp0yP8aG9xshaqxUpihYVXgT/Q52bvd/9HC4tjTdIOCskhKbwxCVzT
fIu24sbLSOR8CYtXrZf9KTQMlkAfqO8Ehwp2pDfFfK4Lc0856WCOG3Hx1q4tg58kIdov08LTCgMO
6ofekjd2beVjODuXxUXjDEVddD46K51yGmcHCcs7I4k2oESrRqDONVHUoSywHIOcjCgM0rEsvIla
tEvD61tfcof4ef32514m3mayJz44upHnXp1EqIdYc1V4WTgLFvMo0j8xN7GFhlj5eCyeZg0JGWoP
MHicm2lamLMjYgEPidaslJ+rQv6tN7cgO7fa6ysOwJ4x6gH3JlXZ5cBVPjDQ1pt54TlzXtz7Zqge
naj5cn3XVo5HNHDgnKAmKjgTz5cjg6Mu9UwvvFgOmttRqYOf0IzGu5aax9blu7Z1H20ttm5AH4N6
Grai+VWu6lvD+D7ykumQ515f1Ep8KDpFFB+442iALulx2n6CM7M3+XbQI055R9056U5lXbualu57
OXOLKnhMQxMexafrtlduijPTiw0lE0cAUXXwdyG/iVeq+5QALiwObfqPE9c7BP48NJm36verB4n0
IgOPhFjUnM8P0tdUJpp73F8e7L1fvnZxCJOF1W+V0de8koyWMiXTX9QrF+sDXYUiUTfhMG2o32lF
Me6nbaXxy/CUA4RBRuAc0TRf+r5q10ai+0FJyEETQsruR6v7RBnhV8SU1M7R1Y10bHX3QDPjKpBy
wFNwvnta0em5ZnFqdoT0VzLNxUFKa/tYyGgsXXeQtQ1EHFMUlU1BiryMDZLOMGstKT2n8k+N2jBF
5RsdDfnrZtZWBIaB7xrgFiDfRSZBNTnjFxSl19hPE+LpIaF9g+DsdSsriyGbFDgTQBlkY+IcP2RF
bZTas1a1pafLJ1WRsfAfghUyZeIoeNYYLF++H2GLsE9Y95WXROWTXaT3RTi/6Wr4ZuTaH7+HDE+D
AifUhVSIVtH5Yro0S3LFiTIvjv+Wiq9IOOvW8/X9ujyVcxOLw2+zbuj6Is48mhdjH+1ACSv563Ub
lzcQNkAJU+WC4/iC82UOI79HkSDzUC+49c37Knythgc7eEHxTEYbSf5jTwPayXcKExOVIfbufNvU
hH+oFGZe2UAmHpj3afSgMxd7fVWXO8fbbjCIyxDIu6FzK3ZcBKaUj5k3jvphnF56Pd9vFhYutw4j
CACjYUtlgYf33EhVcalVJlnkUM1uMaJ5gCrD3P+OwtFliqc4NcUWQ9flo3hucnGftpPaWl1PShkb
kqsMXyygOhzUsFWLXN0/BxUkKKnBBC7fB9AFkTnKKnYG/ZABvXcYKN0E0q2shvYjXWSCPfolxsK/
p5LHITGtzFPL1EUGjBQjIzuVP28e1eXNw+35wdLifpvmTC5bA0tO9zUaH5xhi/Dh0gCwDI0Lh6Ej
VD2X1TLVlhQqF5OPYtANou7HKdrC6FxulgDXCwQYlVUQYItHJ8lDTSmbwrlHqPWQSF9Q8mSGL7/L
1XLjE72c3hOADBAMjM0DryeXOXfsaVbKWtMqn3btP3m7d+Qv1IuPs+XvVHSaZ/Wml+6YopPs6WdJ
Wly2XlDfam10QGzhT7/jd61LqqvQwcCRuFh0GTvdrPUzZCiTPXil1cN9O1DPrR15S9ThElVBGoAj
MklEBd5EDf181WEdA4BLWp+idXsq7bc2jA9aW9yMkno3ZumTicBJNTW7Pv0ZlfNrocZ/nPwI2Igo
JqO7yXzn4kUZIGJpSAyk+1Lr96rmRcFrjrzS9R0Vf+S82MAymTwkbOEtprVxvsqxcDRtaCnlVbp/
dKBS5nYMJuc4hT9Qzbhu6/IWAR4tKtaiTwkZ1uKCtI260so+iDwYnX6m1o9ceU5y48t1IytfHhcI
TxhvFzNCSwok9NrapDKSwIvGqtvPvaUy2q5v9cNXts0hsgRwA16JsdvFUtS0q+aJKiiQmweG7z9p
zadYf1ay/k6ffl5fkLj1zk+IRJFOGpJ6UOvSrjw/ITUL4SjwJapOdr/PQhhI55OvNUdUb9y0/L0p
wHh5SthjWlOcEl/YktipCwll59CJPN2fbvRw9oxSuneYl76+rOUOijIouTbjgELskX89X1akj7MV
JR0VuyhDWK2Rqr1mZ/lRLiRiWljF3Jjd+MNPikESqgjAjMEX8L/vMkcfIs4sDlKdxC32mvxOUl5F
e6H9fX1dS//DhNA1EPx8tLsuOkCNH1m5mkSJF1pdAL1p8Dkwsq35v8vNQ1tNUErg6OhwLvsJ0WDH
TjK1iecDlbHp4fqWepj64VcR+UhHbXn70iXEmph1grkFUIbFshZn1Wu5bECh41kN9cZ4RyUusr5f
37dl9PRuA+0cISyEqy+bF1ZnR3HtjImXozE+QegPetYcnxiS3Y3dX1m96+sff26ROTXeEsJOkqpF
WW6G4y8r7ST1ylr5VXfR/BQX+vBoc7Hvq6aOb0PfnE5jNTSnpGq2yFCWn7VYL68KxB1k/IyiL/wf
5n+5ruU49XSHwei4tW/KzvjW2sO+G8aTNt9tBj1rOwwWCb5Kvm6YthYP2li3eqTC8uLZs9rsmV/T
XH9oj7pcWbtUSmLXSLXikNUyci0MmW987xdRBAsmPwagyDVG+WsJoZM6qbNHI0Xgo7MJVqOqPhlo
pCF3SYnSaobyJLdldUjUsrtRSiced8EYO7f5OHbaLjfz6QCtdv9StH56H2V18ZJmcvR03SVWPl4G
Py0B2XzHnizu2j4w/DjTlNQbUys5pJJe/0gNqd6oF1zQc7xvhdB1YTIezNZyehe2mNxWKjv1/Nei
/B0/gqsqTuZfcGD5D4nqlqNbvmnSzfW1rdwZAlsLuIpwhk9s8RE7mm+rs8Lxl8rvun8LP6nSXfY5
fr1uZcWtz6wsIjS9s4qM5kXqJfl9QHCUlDvF+gvak8pId/IWm4O5eBv/ZyP/XdPiEza0FiWVWEu9
NjNGd1DrAFIEQz74qQZ1aNMG++urW7kIaeozV86nC5vAMrjogyQBhKKm3lRAlMV7f5fpG03ctWNi
WRB6iIF8/tr5XWukSdfwBaVe0ZWhi2aw80BSFN7lSmo9FWqKYly9FWmuHRpoAi5DwmoKxgubVHai
Nsnwx85/mg7Obt4p86+w+h2/Xd++lRsIdnPqMWQsOnWlhZ3JDivZqknDm15isiwI9Bd0C5qH0s+r
wzRIxi0VyvDTVEg/Qedt9XlWrQsSPpEzM7q+cBYpYdYSvoXMq8bkCNn6tCur71YFDrQ+9KivzE34
I082PGbNQwmuqQs6lLAI6M+Pc9CHCrycSeXBR6KeRh5853792T5c39k1x+SFRqOYYB6GM/HfPwQ2
eWQgKVZjJm3vGlgOtOCh3Ootv+PIP0ai4mtDQhosjcgXQE+eG4n6QB+crMy9qXyKIhQeA9mFODNu
njV5J+fQHRXHrKOp/KP2Ea0sHwsHUnnnUJvBboiRhPE1QJat5eZj9NgM35Twxu/Du3LeyljXduPj
DxXf2Ifd6Ep+fh83uafBK0hXdDdrxznJNvb88mhJMiD6sMTYAvz2C2+Wu2oapgSgjdq/Ji8aufCs
pDcQim49F5fLEcTyvAqQpjFTv/w826oDpFXKuTeii6tA0iEpP6su3slz4YrJc2MAUNKGr0ry2ZYl
8u8EKBySr51xDKV/rjvayjMuuKCRmMdriZuWSVw+MKkxmT6AjPrY5Qf/U4om3/xPlN3xcB/DdrjJ
ZjVhxPfeHv8pjei50mp3Mn8P0fH6L7m8tPghhL5svwjll4IJ1VjHFdRnuVclSX1MtBmXs63aVdKu
O8lGrB2a0PQPed5uhcMrB49lkS4LUWi4Ds7dS5vT2FTjOPeSWULk91R1bp3umvb2+gLXzMAQAY5T
zAFQ+zo3k0m8EPJY5Z5spClBMPTCevFQp6EbbWXma3tpEogawPNAXivi6vzwwTgTrQCn5IMZawiB
DABeXe9p/j1sLeAMqu/GluD5SggEDJ+HVLDjAY9dohtnO52AhoS5l1a3hlwdpeHNYmHxD6QiNPSX
01MKL1zgGcrNsDEMegGT5R7+aHuZvDMc47cg2XLEpn854alRqGUG39Oq3fvRriqeu/FX0R+DLbGv
TbuLC8OfyziJC+w6tnm0BmefNU9FeKvcOfhRoblzB8fU9KOARPq6J61dIChn0jUSzRYqhufHG6vF
nPdTzaci1bEbJnlMG5PygdIUW22QNU+igwY+EKputnnhSaE+DQzQIOMXGRD7IUEgnTrG/6HIH+Zj
4bTxITatDsqjvNr4XC4ku8SxfjC91KkasmpOwZ7mXmAarpbor475ox2OCkKlvd7eKq25A/Y0w+X1
2Zn2pBrDeBepX8c6ffDN+jS1T9Rsb9QnsyLhuH4AF8XE5W9bHL2lR5rFHDpH79yp1r5RboIQZLQg
KTkG05ODdrKLUubouNcNi+0+f7LZExJ2SpgC8mgs7pC2bk1HSgauqvzURYVbTI9zdizS/BTuqtjZ
1XOzYfHS14QKBUcBDo06y7J1CL32qHYQwHhxOiPvXAf3viMjGRZWN9eXdnk9fjREnXTh1LXWqHrS
Agzq7Xs/sb4GMILUuu3W8uG6pcusUFgSIESUeURr4twSrPEDqStda6cLf5LSd26fZuFGoLjiIudW
Fi7SdGYXtmYPBMVyeOFbqATenKpyCaPdqZh3oVEflA4yX+kAjXCzKw19oyCyenSUGgVvKrD991/4
4RUw9GGWRrGjlvNKdaxWHmT19fpWXmY3LBI6TtFPMMjbxFZ/MDElml7FnYyJ1sD5virxZ6fp3Ki+
s2GBu25r1UE+2BLL/WAr9NvKLgNstdAYaIdJCd2gOvyHhO18SYtg0w7sOssmpfDM6LcdxtQzXlLK
BpK5OSR/+TGfW1pc41OXZHmZqqA0uuLUWflDbI31DrGynQrir8+P/qQ8TlqwgfzeOrPFld4MkPCn
JgusZ/0h9fUbK+73xnBDaoN8+wb6cX2NXBsW6lSA6MWhfji0RhkDMIQGxsbffvSPgbIjOnL4h5JF
rvU0KsOGl6yv7l+Di+PLZ9rSU8WmKsZPlPgau3KbW19/NF+ue+P69w3d1/+ubHF6Zs8zHMLe4sWR
130xJPuvqT0M8Y+p7k/zcOMQ4zlJd0sa0SOxsmF89Qr7YHxxhvDFpQopQukB38x3UdkkO8lIKADW
AJx2gTl9s5SJGidoJ+sQJw6MTloVffVNM96bWZzf2a0Ez5UEs+TGLxOX5/kLhVOLMS9BzE9vcXEj
GFrWONHEpRPap0j/hvKv5o+u+bkZ3Fb+rqJ6b5en/2QTZWoogXUxknLuZE6K5GtjjNwMx0k2Dr7z
ra8+q/bJ1F6k4TWY38Zq495b239YW5D8pQrAyMHici8VpfH7jLtoLvOn0HEeWmU6XF/V2pdDKZs2
rSgfXYybDnI6dkNu41/WTcunOWT3YTe4g/yU+ekubH9U+kY3ZdWlP5pcfDvaDGVknPnsY/dNbkdX
qX0iPQVCeQfa6UyGQ7LZ6w48qtGL3byEk/+nfDVQVCAL8++iFx+VE1RRG+kSKFT9aLV3SWKE8Do0
u8TK7ilX7OctfgfxaCzdVQXBScIPZ5axDG90mfKi6bNkPb3pet8Nsxvqqhsx1NrLxfAr/GAArKkE
LqK2cc5ze+zB1o7GP2hq+qi5oF4TGFvfgfC65WLeF0IazRjsMsOU+yCcaSMR2ATp3la/OW6qFK6C
oDJs6Sf1Z198biHrve6nKxUEshBSV55m+i4MMp1/ffKkl7U064UXfJGkO3px2S7+S4YgI8/32mlS
xl31jx8dq+pUTe6o75tu4zYUTrFcti5KuAzzizLr4o3RulEbkFssvZT4u00fo07fIarrZtFJ1R7K
YEtBd80e1KAk8dQqONbFcWZDY/RSoJWePbavRf2qF9FDnn7LyxA8p3MzNu3z9S1ec1KifiKt90L/
EhuilEZZOEVYeSqKSZ8Gdepu08G6S+tJublu6QIsKz5AdFtEikHLhIGq88NU6jnJbUhkAZp/L6TY
9e1vsf8Q+xaK7tKxrIy7OG950Tbu01Un+mh38Ww0uj2LgZoKRNd41LN9n9mu5EBu/8quKlA0V6j3
BN+C9Ki8QP5vFo910LrdliuJG27hSnR7obdjmtwRzEXny+/NGKXTgZ+ROMOe4e4YXW0FbhlNaG0U
G7HR2n0LGxPiFaA/34fkz60lU59NzYg1nWIQcTOV+uj7bNAlteZbOYYbcX6QbCZ/k+kwGelNW1kb
P2FlvYIfFSgQrzWN2sW3m+hpntlD1njd8CLcF62Q6TZUHmOoPa971spHQ5OKbwZ4k2CFUs/XGumh
PKN01HiD/amVxr2WPjRy6+bzXT3etOHtdWuXfix4tED+g3GjR0pd6twcWlZh0mRl6KXBDzXt98mN
bbsO9Nipau0iBJvL8pOvbHjxxZMtjCoqMQhAC9LlxW5GUpI7RjuEnpzIyWHu1dyTJsDeVl8nD3mm
Fi5Tdonbac1jk8zRRh3s4iypvImCCfRrgiNxCSwJU9+ci1EMJaZZ7A1MFbqJnvkHp7Lqu2AIzF0y
ddlGvHcRCBEDIfDHCAQBH9CqxQcTj6Vupzl4o0KV3cpXvo9NvzUqsLIwQNgCwQ/8m16z+O8fcggt
se3ZLpmD5Pw+R1q1M6cnOsdSpT8pW3rRa44DdArON4XAi6RlcQH2nTzZRq6wi/HXujNJ/z5Z1Sm9
D5J9ep+1881Yvm34qviTZ5eO2MMPJhd3X6D2ElOyYg/L8YVpXRovrRuNxt6cWsYxSaej9tj547M8
om9hubP+liXJ6fqvEAd18SN4yMXUAKJWy2nGvonnclLZ5Cacdmk2u5H1PMPZcd3K5ZUn1vrBzMJf
pqTNcwrXnGVzUosa2uJi5yDzrETP0f5B6fZ58VLPO4iArhu+CMEWdhf3QaFmgwSbPpPI6ltoI8w1
6u4Q7bJ6i0/7/7NChriBQsEhbixW6Mxy0OYzU4WJjSJIVMKLTgwUuc5cfFZiJXIBln9XyulX0UaZ
qxUO8Jgw/wteKfPpz9dMccaCmBaKyYvRvqQOx3yqWDMYjDsjOth2f3CGeSdt2Fm7AyAohBlLs8Tj
udjbzkH5qSns0DOSsjl1hfrVGvRq46K5eD84wI9GFpdAnBVKrE0Gi6mTN3Nwi18lOr+BAhtGVO7N
sovd/7B7lAjJ8QSTobZ4sLom0aJRZVWO/JRM3x2rdC3TbdXP181cdhFY2DsTD0NdvMRL4JBtBCbo
ryHyin4fWifK2m4c3/UyEh6f52o3qa70pDIdcN3s2naSwArMI1MODKie36mBHuW5AZ+1l8g34Xik
lGz9rH1XLnZD8acEtPQ66av+a2vhH0MX+kmUYUspSneA5nYTCrXmgR8tLJwj8Ed1GicsOIxZScxV
pd0GjGPtehS9YcExCdZgOXmSovBgT+KUmFVzR/OHYZRu3vxpwfZ9o/41sngIZLU2JFliGWHwqnfk
S3K1Yx7mcP3o1zfrXyuLo099J80nfYq8OTF2Ufe8WUHdMrA4b183CyY0ZkgE1ADC1OcGmfj/2xIW
563VbcsaWEJn8YU4TChGG0168RuXz6FKMMflyWtIYHX+fUiKEiaqzVFUiuVW6nTIY/vgND+qcuM0
Vj9EkTmjugvcYzln1BuwFVSZmP229VtEYb442mOjvXCrk90oD30y3Vzfu1VP/mBwsbJBnqzYJGX1
FOs1AERR1Q+DuTUYeMFbIL55YkIZDRIwplD1nu8fHP7ZqDZm5KXTcXief2V7s7p3/Lu5fDZS3Zu0
L/TXk0fpVxCWVJ3319cozn95eh+tL1y8CVO4fejQeXLzt9bbDLPLUFk82MNbNv2X242iC4E3cCD4
aRa2nLAIjdzXhbebzq5IhmzPfJy5saK1b4onXPC1mHiCuShxGkBtFKPUIg8pqBvHie8mRICvb9qa
yzPiwoQgMDVRrDo/srxtOgNhiciLZHmnIzD9zZy+QLN+3cpKjgTcRAO0qEPxBOL+3Mpga5HaBj5W
0KjMd8QoR8SgXdpH6Lzs5ql3tXCToFDsztIfPhpdLA3ZMKPUTYxm0w/Kl4Mv70CrfjWVNzOYjjTq
bv0tipjVREJUEEwQPlDfLSFciYESQNGEsWeNI2HuCUk2a4pgdQ1pnj7TOdjF0HgOWxWMC70i8eUx
4snMO1UMstHF3Vg0TYUKOr6vcS9GOp2BLlNdC/UrahhV8Gn6KimPlV/dqUIj0VV/Zrd9dazfYvMv
uqUbPrV22oKVB9IwJgIvgChq0zSRXLHx6vBaCekQzaZN6NbQAELXDaAU6tkNk2sXqhg+5VsB/3iB
5imDOIlA88QeMg93Jtp0VvcAV1kVOsfgKft53ZtXozdGl8RMqljm8vqOlK6Tii6NvV6DyDMzXcNs
fwd+v5t0RMqT6kk855qTPAT+96jZmvZZTTaoeyqiigQGc4kuDZsykcagib26HW/k4ZnRzl8RehoF
InjDa1u7xv51i3J7dYPZVyhgKLrSdDn/gpnIzMs+HmLPML44s3+DcHXueLr+t3Tb15t67GvPlUBw
w7NAlEqV6twabPIOdIh97BVZ6o7hsYLgya3Cm8g+mLf9l1E7AY8svjTWg0pFFAaB6we86sAfzIvN
+FB7SCzHnw1EFz31QZ+Qg2FUMn+wrL8IBUrT2FVb/rR2U31c7uJ1jkd7UBJ6BV7eaG9xbJ3yMrtt
7Se/MF3fuPXHT4G2U9OtKGRjl231fJlq35dz37DMIIl2svSj7x/raiO6XfUbXhfKVILUailiKeuF
kDWdYi8pTpn+PIPjdJoXbXgwpkeA0Bvp29qDKabd/9fa4uDmoTLz1GZFvp51h8Swau7BbququWZF
YJ8F+5jwz8VxNWVI6wH1TQ8xOFdM1f8xYZa4zulqQEeA6rOguT0/GQORE12PHK4z/a1Ln7Tyd7YV
La0+GR9tLJ8MrYYMtvE5fRsRoq500SQ/Fn56aoPppvTnO6lrbqKhfUZH7tF2wk/9gKhVOu6leTpp
SnUIFPt17h6lrTh/zS0Z3tAoLkDQeMGA1iSNPElZkDDvX+9r5ZRZhRtvDaFeiDW+b/G/Vt5f8g/f
uN77jQG9TuIp9W0U/1bG8Maybxy+93Hqn0Zol0LTcdW+dOMcrJA23ISKm/kTYqPlLp2zvwbJ2uVd
e9L84jiXLXmbfpNU0iGI60NraY+OXD/4VfrZSfxd31SH61fUStzG7AnTfcSFJBFLfpNSGWgNZS00
ceUMWBgOFS10VYZLt9j81kIaJofp8fGe0ypdhrpZO+rjCHmTJ7fVTWGnj02NRNzBge4hee20fdMj
mJJa++vrW3EC/J9JfGaNmFi7+MamtFbNrIm8gIp23YdHzQTRUcwbVawNM8sIewr0pOmyloylvQv7
eC/wRS3k6n++GPoS5HmQ3yCUIy6UD77GQXZKDMzZa/CfQye/bWbfK+5A2+NfC2KdHyxUklO0ekNu
nM75PVzFd5k9Hut6+jJ38vH6YlZudEQL4WSlpkuou2TE9uuZqVmVRF9ND0kf7e1J0Q7pOO+7+DCa
TXrqUd+6bnIls8MkqaWYKSTcWuRB0QDjnuKwf8N4yEFK1clwiDuwWU5+Q/Fn4xHZsrZ4FumeoLMn
qZHXWvN48gPL2UuZA0I/G986AwlZ1Hm3UueViEPMIYPXI4AVZMbn59eUeqkGBZlzVasv+RAelcB3
pVa6GWflUJVSJMqD0rhF3LHqNkyE8tKImb4l91OqZrVvNAZVoXj4NRrzyVHD/ZCkhZvQy79+iGuf
GhPCTI3jPFRXFjmgTOVRtxMyTSOWT3Fx187JIas2WptrsTEDHf9aWXxqQ9UDlZ3ZyFDvTkxKHou/
w/5k2p6i/UizU26hGmSGu6CZ3OZPtTx4UiBZEIwr6KLytCzcFNEQyTQq2nDa/DYHz3+OP1r8/UUM
bml+0/YDfz+Ifhvyj81LROzNImHmqwbQCcyc13dJ5dPbjeVMaGl7TVn9nYWMr46qs0Wov+ZyH40s
QrTWyNLCKIHPRcotJdUk1Pmenuzu93VvW/uI6YbC5APBHWPwCzMTWpl52rGWMfbMejrJgbRTAVQx
7SfFWxHLO77tYuc+WPt/pJ3ZbtzI0q2fiADn4ZasQSWXLKlteboh7G6Z8zzz6f+PBs52VYoowj6N
vjOgqExGRkZGrFhLyAjDxOp8O6G8FocDfDGKX7S7KQwUZhhbZE47td9nctJ+LBizmq26X5ANw/uu
y43doGTNbsiHFztBWfz2Jqx+0N8/S4TI2XNdWEAFqfpFgeQNDEMeklquN6ysxS6QMXA0E7nYbMEt
+y4f27ar+KKl/qFIk4M0+m6kDq7ZwdGsu6Wq37dbjJIr3xfhB6aXyBOhxhOn2ZU2VJYSBJEL5Ye2
T941TfnUdYxDtAukIQzubm/lSvS6sidcCpadjVVVYY+v7IZ0u63gYar+Ih5fWRFiZMhAYxEqWCmd
B31Eg/gnTEqdufEmW10LIQo007JzIv+YDstrIlcUL5G8u0uN+KS6sr3hFG9ngxTIrREDgtlahifO
ETasg0XcTHQCcRN38SEPolMjhcFT0xb7KY4UN0ry4lBYxc+kT5JzbFZUirXg81Rr86kZuy2M4S+8
gHBE+T1wQ0IlxhCAWMAwAyPSs5TrJ3DSd7lZ3cvB9zLxP0dRcnBC0zVL7Zho+YmZO8Z7XB5Frp0e
UFg/WkmykP9/lWPzx22nWnViarhoqhvLLKYQNpDNLFt5crisyuK+T9U7ee7dKjROClTudVwcb5sz
38Z3bqWFOwuYytJ7uE4ylNhofdQ4yNyQoWduZtil2het36j1rgQdrJCngSoDVSDKd1eNrsfdTAkU
2e4O5RvD8hiw3KoxrmShV1aE+A4wxc51FUKV2rm37MHTG+3oz0+NHLsGPJxttJFYrH+q36sSPpVm
NTE5dkSJxmjfxWb5kqTfyvRJNqGADuuNDPTm4hjVFRKJTKl1HuZUM2NNZfI+cSNw5fKXrnhM1NDb
fOL9Yg14czYAv3D1Iz1FJeraMXrdHou6wp7TBtE+zqwKCZWw8KYqkdypz+OPHdwhaEIl6b6KAbYH
dvVl1JoBWe1Ih92r8eHcZev1tvo5jVQ8gxBiijnqMw+nc7x5HL4baYOIlZJ/CsMp2VlZ7L+jXGS7
TahBiJRMPpW2OZo+OV3pe70ShI/zECg7RKATr6xSqCyrnuEZZyw8fTTHsxKCedUhgd8rwSC5uV6b
YE01bSOQrR4aUB0UPYHJwBtwvTccJrujTBAzwPmsBGdtukvlHvWmvzmbF2YEfzb7tjaLCTNB7O9r
7aUeLC9Qn8b40+0YsBr7f9sRRQfUQJs0X8WOhY7IGKH5/FBQk7ttZPWwUJMwCGwADMVYqzdD1zLQ
Sxmu/sdJZQQ2OiYVbNd6NbfglKumLGbml3c1bEfC50mBAUoR8ihnOFc0kAZ5Y7mZhQxceV+ZfxPZ
eCrxDmVmHFTatSuoc5/5+kDZv+vIWptEt5B59l9u793qB7owIjgCMvVZbckk+fn4vjVejeK+jMKN
+LK6aegzLRKXNgOlwqYFvLRJDMiMGVAL59qdU8VlJNkt5POwpfO2Vj9CdApYMSIoJASGcOsEJZwx
M9GFCftYh99ofm8NlXwM0GDZBVMXeTTCH3R70ndTN5buaCvlX/j8UksE1kMxlXrS9Xcz7bDMk5p+
SRW0uzwxXSv/UWkb322t+c2sE7uJJBWNP7H5rVWgakMI887l8C6VmfnjtXtu26exS91MrWDiZfap
0D2NDU+y57izD4PRuqPxZKFF9+dORMCl9wwwdTkb1yvuitj0x5DfokAFuSMtrrwiTR/7ZosZY81b
GaIHT+Qwd86z8doQ1IW+yhR4dO5n9XX2c2evRVK3izgX+9tLWnllcDkthBAOfG1vYbZFO4alBdWY
XyQvfdmdy+kxl0/hrHpN86UIn6R5S5Rt7RpmB3+JGi+EoMIuGmOXjHUz8rBJgkN2Vzu5y2jgFKie
PwWuvwUiXLtpLs0JbhpmbaHWisITI7JOipN9RCCG6rRSubUcnf5iN38vTRQA6NUCXF3P0uziE6A3
Nxxgn3AQa4MC41kL55281UBca5oCriXHoAAEUFn0ybytoniOZF4d48FQEiTdad39Yyvj3nYyN413
IXrVj1W0NRu4lo8yOA2NIA2FBWt37aK5opo9qiQk2VUU/KRg0HqLVNJfxJhLK8IjGIafeegHVgdn
yV2p7cowPsztFmXcmotcWhEeVVkKyUOHGPrZUqdvauNq6nzPiIYX6Vv9kbWDTeefEQUuVV5Nwl3X
4ByhLpPv+uTEd02W/QC0JHvQ4P5FkYJJBPIrAC7c1iKJxFjZWe8vmY852+0+m5NwlzbV1vD+qhf8
tiKWkNUpsCRN51Uiaa+QlXmWIW3E3NUXJi0L4L80Suw3DOJt7ieK1lLZMqq9Yx+D9lC8yNL7KoAW
4p3TvnbjafoPZJwxfYmD3EtnLytOavN0+2Sv3e0QsxMkaTbg7YsLXXQCtFnqWqsqQUElp2gIDmFx
qqL3vTkdtHALn7TmjiA8iJCMDgEBFiKWZNV1W9a0Ano/O/aN9zVLAy/qzY2dXV0SDNNMnDNhqoic
T3XVmilK0wB5qPXP8tkyviQ1FRjja+3f3d69NbdHThLmC5gfl+z1evcyFL/CZEFc5WP9j1kZ/4RF
e2dIr39hhToEEA5gUQyvXVuZQv5qCyr8nLXwR/CwGj5Y05aK/WoFhulGuk6/yIsd4frqhkRuxpQ+
xljvK0oaGlSqhvMxMW0vyx03ne6c7GiGR6Cvbq7dS7J1uL3MNfeABQUGUqA5NsTD18tM5DpW+4nN
tOq4A/TlHJCbmXYMwNduIAXhxoj7W3MLqxWpyILJoy8v7OrcSX5WOmTO7Vh5fcsMVzUgQfsgG+XG
7blqiThMo8FGcspavOjijM2dYwVVDV6jH6ikpB3YYzmq9yNAGP9P1UaoDslImjAKA6qMcUAx5NtS
mTcGuXoy0JOOFS2+y4sMUj4zclzbSuzjn360a3tCRjcvnN5N39HEkACROT+1/Cf+vwm1fXvQFjMQ
uTE/wNtApFRr6yooeh1cCOv7Tof9KW/S91KQbkHeVxpCkNVRJeYeI4To4hyRn9uZnQesR0lzVw1C
z8pk1yQRroKYnBFqJCe+SxtAHM33rjy1pbW/vaEriQ+/YGFlgv3Z1N6w6ch5oyO0hrek0b6tS+RQ
SbfiXVBlHMnQ9fXQ65Gr0au9sdm8X9tmZBl46S2b/Eak2bBYbTm2VJI6aW/Ud/bXEnAcVR3gq7tw
+necdpXRewxZa+xElzBX4d/Hmfp5Yw+WJOu6wkQVmIcmuMhl7lDUg5WdrBj8nK8Q5C2QON1rIKke
k/3SBDT9+65Hqbo7h/PGQ3f161PphLABIl9QmcJLF/F20JISp0eXDFeu/4X8ZR+G41F1xkMXFg9x
mz+l0UFVeoyn34x82lLheHt5sXKeSAtWkP61iAity96v4lDm8TkN72GLPahO84Mb7TNsyQ9Nr3/d
2Oklyr3ZacoT9EAhatVUIeh2MwxKDjqP51ouduAr7iNpCNyptP8xXuzYa+TP9XgyGA90E/nHbdur
S106oCD2ONfiWKBFSPd9S+GohTsbBWsYRxAGd6Wo86qtNuLbfG5pK/y2tYToixCcmbMWTJbO4Hln
/9s6uhsp0j+3l7Ps1JudBOm40CSymWJpacrrnmcsX27mgtRaaW+Px6JnekJ5jaQHW+rcovjj9INV
sX1IZTF3gsNer0oz50kOZ5OLxeB8mN+Arytqt7u9rtXPdGFk+feLrYvropz10iIVzpxiHztmsO8d
2Z2bJHZLqw3dutokRlq7MemJy78gqyoI8GubdYzonZQZ8XlUP+Vy6NrJJ2v8VtD//PO1MYhLnUeD
dY+M8dpOxHhIqdZ4/8hKdjSI+/PkGz2ac33kqUPyH9BSZcPmSoWL8ha1YeYrlpvmTTrgh/2UOaAO
B6RWPo/TkxmCUYkCT8sdb0zv7eo5szZGk9Y2VKfBiV4RboJ3Xi8U9re+12w1PkPtIEmeH1Nckp70
YktIa81ZLu0IzjInJnTPECWe+7H+IRcfmiQ8Op8Z7jpMku9sJPqLF4gnjiFUWslLoce0ha+HrrA6
5kOWnKv52xD4kOSObil96KR7tQ29aXy97Sxrl+OlOWEPS+5EGuM5EMDBcIvh2WZMZHNKbS2KXBoR
NrBx0JNJ66XF2TuA8Z/8Id0p47Mx7hx7n6DvKW9iYNYu20uTwmHLpXYc6xyTQXHM67s4+MRUqNtT
3pHqz21zVIwv8aw/397MVYe8+HbCvVMyYTZmbZrwSGPoQPnH4oZXlMe522ouvGWNWCSTHbq4CxMi
mb5Q0OkaNfHbuUgYWTnWJsMVbeoGg1O5XO6PkxQdI8Pcj2j01skJ2caDks374oPBPMQsF+9kv9tI
MtbciMks9NoXUNwbrYVRSVtDMurkPMkPlv5CwryJ/Fnb3F+vearYyK6JS9bRiY7G1EjOvJ9cpf+5
jGoHjemqytburrkrVWxq2BbqpczrXMcVSM0dqZrN5Fykrh6egl551+YBEtWpW+f32px83KTwX/6k
eOqXQeLlv0XaQXhx9JY2yY2mJ+daG92YDH2zwbmCz1nmN5e7nIch8VIILHXt+ENUUY+3g0cTndNY
eliQvcMO8Yj5nVK2nqxRFXwB8rhvhkNnbnSPV5fIxf6LpmEBal7vahVKY5kF3BBJZ+eHsJRecsff
Ar+v+SHvi/8ZEU6gHkZTwBAQub6fH7Q6cWtr9LbHMDfM/LoNL9KHoKmc1tZI5dNGPQXjM3WUu20/
XLVCE3+ZqAeMJiZfZekMtpJpLGYGxJUrNoRCufJdcrqtYY+1S4eHNQBnpnwX/OX1tymdjp6DTWpS
Sqk3QIQcOrShdCPkSeYox64JZDcoww3ardUTDVUAI4S4I0SN11aDyKA6LC/3d32aJAvtlOe543NV
f7W8hUWDUTiZwQihfqDxuep8WR6Qn7tYs+6YqDFingaRdsiKCaqLrXxo9dNdWBTOswzUGTUIktgq
mU5adewmeG2Mjfxn9atZvAAYEFiou4VLYFEh8tse/0jML+DqmoPhn5ThU1Vy+dRPt6+21dO7FHU1
qmk2YfH6W7VhWmdUXGnJWkP7FGSq9FhkVbe/bWXVI0B/ISSCK77h7+8N+Far0KZ8pVYehX0P4D3U
Uk/FloS5thbjGdFF5A7Sj2WI5Xo9Mg4/qyTkZ7sZ7K+tlBi7yYe1lo5seO8vKON4DnivBvM5rmLV
YxgldHW9M9+VvbSnxGbu5DTT76pReQklxWI6Sk0PqH2kJ2XSGA3wy3mH9go6M+1oHJgnkV07otRS
zOk/fVYPrpV04U4P1fKxj/kdwdgp8LuU0d2YDpFXmAAT5MKc9vSUk2NfZOG7gL/sajEtd4dh2Y0b
fDls4g20sD/x+GLWjJTiekMYjK7swpgXndHkw9TqH3hDm89pglJsVQbh11Cqt6R9100uggK8G4Bo
Cv4bZUoiazFKOeWucJr70foa1K+SFpwG4+W2X615L3wBDoheKm4MclwvLjGAsjcFi9MrO6KVmHys
/WpjA1efQHQdfo0gMJAilvOoctRKJ00I/9jq3dh+Tpz6Saa77YzHyrnL8sGV08rtoo+317ZS4yY2
X9gV7ryIvyr1DrlDWEilO8jJy4wozWNpwECejUH+HORBDIviMO0G25BOvqp8yQNF241TVp7oOP05
5Qw/COYVAO5U2+AWvN5tqWmUFvUtfDoGhlqf0gw0eLbvWP3tpa+FC9JtJKhlRKh5Ml0bikJ9SpzG
Ss5wA8mUEZW2da3v4ettK6uZ04ISYfJn0RETqeFSw0rifuiTc2/9W+8phKR691XK2zt0H2Dxobwz
2Q9GD+EnTAlW6vb5FnvQWqTnoU49nxgL2ko4nL3WM/ei+kQrFDljhq9qeFHK6tOEiGVjkiwWGzu7
dn9xK/OwZjCeRFgI95QWIl3JEHVSIrgyHDn6D/Tq+yzZelqv2FG4kVFfoK2F5qxgp9F7KzedPj1n
5U9gPkwMlMPGLbniJLSYQMFjALyvyA0ZREliS+YiF5Rah6l/WICujfy6DfJZrgwhgi4NQDTgEDKj
jSt4I9WRXgsbOlpx/GIN99oweTNdfQcmWDnc5eYujby62A8pErT//kXie2V82eiLjBRekDkuOffn
dPCPtbEfZPVoz4fbJ2ElYF8ZEb7W2EGvaZYYMcqPhO1M+kceP0Pq7Wy8o9faBTQf8XMeGwbKhMJW
hr7cWanE9HwJQFlzYXr3E/Ct7acm3QeVW6auZWaPmbUBCl9zlUuzQlKgmlKTGhENciu2Du0IGiwZ
1bNidt/NPtwikFs506wRMs3lDb8MeV9/MZMPFmgGa0xU8xQ3R3JtJQ8O6Z1jHBrr+OdfjnuW1J5D
DTuA0BfUI983ygXB2aD+HiNxwwt33xTPkTwykrxx4lZXdmFM+HpZCh2A34Ob0MLpvWE1D0H31bT6
XVRXKGclh0HfYvZZ/XDQVgLbX/oLYtHMDsj8yxxUYtzQjJzKqj12JoC+vNYVNwacdXd7O9ft8SxD
FRccuYiCdGIp1Z0ePF+gnL6d4pgQOW6Js6zd61R56HYu5VRyYuG0ydEYqI1V8ChTPsllifYDIgvR
B7X6EuqnoTsFauimqU8i+Vrpd1n9+fYa10LzpXkhZ5ryaJpTv4TtAFEJF9Qe0hfzB3q+/9y2s5KJ
s8xF/4bHJ4mrcOhKJMgDsABgI7Wvumy80+L2rs5gsf5eKU9pnO379o+lHRRIKi9MCkcvAN9AnwYw
JIClZseY36ve0vfMzGpjbWsB89KQEJUDLZNmJeMTTnF9RMFiVyK21trooWlm5UrwGtzey+WHi1fQ
pT3BZeZI8kFlLn7JrFOk/9PZ/902sO4Uvz+W4BTy0DmKvxgoPxpd6JXFB93YCMJb/rBEl4ubrIrB
SPUVfpd3ECSl0bPeNTtZfmL4U0tSKGR+auFWxW91WTxCeHGakA4YgkP4lZz4s7KUjRrrx+T3iecr
/sM4bg1Br34fjSxkmY5cwOHXazOq1LDzdmnFji9mdycZH/7i8zC+gOYjfEmwk17//SjsCpJ92nUD
Y2iZQeOHRrvcF4fbZtbKz0AGf9sRMnxfnhLJHKg8SAqm/EOWMB4MVv8nD4zjYKl0nSrdS2v7K7DD
1s2bJyMBH6KO52wZ3QTWffsHrcVjis5L2WCZPBW7rhJkkpIx83ti56Upf7SkePrwpCcbecmqm1yY
EY5XFphDy2AVBZd8DybWQzPNS9OtbvmWFeGMWaM+5WHBYjTI93aRZD53Ud67m+OhqwcNUj98hTcN
xedrZ8FD/XnmLEEw4zvv4smxPS2DfLVKUKgouqE+1k5jnwq12klKvbXKtSSBu42qJrBHqJiFJCEO
6WBoGV3KNJ32tdWeIqP1hqY/ZOVHtTkWfz7wt1TIftsTrhlnZF7HkrBnwVekS4lXUCYzy8+3HXHZ
MzEAX1oRAklRNkoOhR6XmTmyh87D3DiPZtve9055Fyd/XpSjM88MA7S1C7hXCCdg95wp5v9zrc+y
V2TB6GmjMu9ur2mtsEFdiHkIWI4dhKcEM2VR0NSSiSqVUaCyeycVu1r1ans4zma+m9J0x1z9juGw
jTCzdqov7QrHrYRjRgIOACo2e+/0xzZrDg4DrhTWbi9w7cBd2hGipuQMedsv61Ob1I2l73Ig7+1E
cf/CCoSqC589RNnim2YoIXkfDYkuslMeB4DLZqZvt1pXHfDCiujmDuQM8gxxjKF8MqHlaZEwHFJ5
X0yvjfZye0WrtuBRhXCNwSMA0tcBRAJaqU8U0860BQ2Y4iF50ZJI3qFeGx9Jewwy8aQ53ja69rGY
El2CFjeQIkLZg9xXcARkyRX9lSqTl/bMwv1NoNdJ7Rc+QMj5RaiWz3JR1KYrPurK+96Q3wet8X6c
nI30cHUtQOIWeiOqV+KrLBi0sSvbkl6/nC3IGhgq4frf6LutGoF7nsEj6OBZ0vVX0nqdjqU8sBZq
V9X7OMvR+oi821/lF9eOGPjgQ+fyhToBghzBF+Sp0RtLi9KzXCN5nvbz4NWz8lWZCrlxZ9/0SRAy
SslmE+5Hv7M9ENqlV+ggiOTWv6cLU3qaNeXHWB8kIIKm4wY8gHa9NsM6MvZMTU3a/PH2r167g5gD
Bicmcw0CT7vemraP46CvSfsC813XvTAO/qg2vev0C6vR66DV+9v21j4FQ85MUS509UTSa3uVHBRF
p9ACzdAP3PUosLzTACm4Th1vSaKsm2I8eBlnlYHNXpua06FTQKZzvaJZ12SWF8KR5GxhK9ciNHzx
/7OyRIiLXL3W6I+kOlYaNd/ZCWTbU+o53ffZ7D78xdbxpUw2D4MieKpRFZjDFza8NvpuQNAePG8W
8FYXw8gAtTtYTOiVXy/GTLtqSltuUyN+maDktGDpNJ3nzUxkLe+CQ/B/doQDqTtNIqkz11rWaXuj
jDxdqrxKgoxltL1wkj0HAqYx3NjA1VucORYgFExmLBqa18ubosBopoFbboLBOUwfB2jFgtIb++HO
zCM43P5VA8uD9meLXnX5w29CAyke8FPSc7Sxrg2XhRqjU0PETuMYpYSfCLr8xdW6KMT8PwvLYbhw
Q1DPeh02ZLKj/8JMv4/yztB9uu2Aa5cdCBfa1QA7gRgIq2io/0+RBGIwKe3DXAzuqD/6wdHSQbOi
CH/b2OqWgaOh9sEMBiDW6wWFJkPgwcT9YwcyitRZ/lQU6caowC9mBfG78KdJ6Wi1EpUEI9Zo1kNb
x7RpjGcHHUYoJJvo/jDa3yV13xaf9A+x7snpZ7/ex5NrNPQecZdxV8Lukqj54faS1/aXIU0cFDp4
VDWE09dJ7TyNKbi3Xs73efas9sVuchLXzp6HTTXRtegIn5sGOhDBCzqC1/tb+JCqQM+KS57QUXcr
54Gxmo1vuHbMl8O2SCXB3iYm55PilP7IOPu5axGHigG6Z+m+rGU36ZWaZaU7LaMdbEjjhuE15wG+
tOizsY9Ufa8X15pJq1Q0Vs/ykH/I+WbDmJz+4mNdmBBCWNLB5ib5PIRl24OQ9oNiPMRafcgRkB4t
zfv/MyacvMxmyEsyQG9o6SEZynMduFodHQJ9PMPasGFsLSW43DwhlEjdqDSxv0BFmK010nlnQu6Q
Dtne8t83ab5PVXV/e3m/HOHNOaQoTy3510y9kIVkhVODAmjopzQ849x8yorOa6SM/EgOVelzbuZ1
7KY2smKu3CmA/GKlaXfFVKg/9KyFCD6CBrFkoCPs/mVwvnnKpiSKmaSYokM5M2NX+PXwGjh1FrlW
48sfw9GK/GXUwX/qUsX2Odx9HT1ISTpuvFBXDxpa76CeQXObYhoCZClJOtSizwGC8jypgvZuULZK
CatGdMi6aO6DrhaZtf1gDuRpInRIfuKqMwD1ypX177c/0+qpAty8VO/IpX81iS/umExKc9NIAJSq
gx+9i6x52hej8ecEccDjLBkzNsOgCAtdn93YdpII5U6eb85LEr+3wtptw42bbHUlFzaE4CejMqjn
Ea+OZsgg1i1yya0iu9nd3q+1eL6w3CEiAhDgDb/COE3hZKaAKNMomxBA7xovtfL5JPVz8U4a5LNq
MCl/2+aaI1zaXP794hspnZzHTQsSosqHwyyXDxm1paYe/2ppjHAz7U8jQWxaK1HT1MMA7CDUtZ1v
x7sq1neqnD85nYywzgbx49qiqLwgLQ8aFTYRYVHWmAdB2vKyqoonUOgUKIy9FBf721u39rlgmqEN
DyKKC1iwUkZabmS9xNYZTCcyLIOYYe686+XsXBZbgsarSwKxRutsAS+/uX7niPfCDEDER4BXQcd8
sNzO/JsVXRgRrkHJNH2epCr3bzF6cY80SnSYNaYTfXundc+3t299RbSvwBguMxfL2+LC84qJWYQq
xCV6uV5g9GNUu/34Fy95ptj+Z2T5hhdG4sJJBrh+IAWGTiOe/WPUGztDjjbce2stwn3UZ/PUBDVA
68GIvZJhHztrjtHW8MZaFLpYzFvWWQOB5IrF2Ebj9V0DO/5GI2l1HQtHDYdHVjmq19tlDL5R+Nbi
0jF0J86POE5gPtlK81atmMxGMWC8IGaEN72SVy0yXqzDkH/m9UPAoBf5+kZKt2VE+CRllMKtmNrA
/Rfsu/GwiHlsTmksPirmIeCMmdQD46S+1aFHysNuMkBGWfhZ637m2hFBv2pLm33LinD7KJMdheEQ
Es6Uh3xXxwqZzVPfb5zHdSsMWwHDoQIizkHXPY8JtBDSc2Pkd2p4n7TOQUuPTvH99rlfNv7tnv22
I/hYYEcQhZVJel7U3FTHk0uUHQZo8ywkKLQfKXQRm/f32kDnwmrAxaMsd6ssJAltBskqwqjpOZ+f
5gVrCEOa1JzS1vs1wCq7jf5azh8rSHYqTd/fXvFqHYGHNnAmALqANhdfvYhCZiIrjRNT9S11H7pt
OT3q0fTe6pt9BrJpeuyMwAWKQU6ZbwSmlY9KyxRlIq4oYDNiBX0OlXAaxyo9x4Nxxztf76pDmtzl
8fH2Etft2DSCof6Ar1pYYTVLZVwpdXq2dell1Jvv/WCd8im4L8hzN072yr3Lmn7bEmK6WiXGVFjY
6iviYBa1vatq8VOdJs/JCBao2iL0WYm7IASWefCl6kxD7PrzZZpWNYXO55PDz7PVuXZ8uL17K0fi
yoCwotROG21sudxnyOG7PRJSxyA72U+gLg5m3Rz1LRX09RVR5GH8iMqdSNlb1q2hpOpyXwXmq6Qa
Twxgfry9plUTzE8DJES8h37l9aaNjexXkswxz8fsrreNQzhuYKa2LCz/fnGq0E50/AqKw7NN75oC
Z+uXG562cocQCn+vQfDqMDK1DERPejbV54p2YVr/R8V+w8jax6d2CrCNKuoCr79ehlzLvU4pHzyn
3C8DJOh9T87dIj27SADpw7MyyR8MNby7/X3WTuylWcHnxqlNhxwA2Dn0H+TmVdKp50DpFmyVMteC
H2nr7/UJt/1IuSc2VdYXLzSqfq5CvNsyzdgb0VNqPKaT8jhFzrd80E0aHn628RZYqU5cmRfygEDp
O10tMV/7j3P6sR8Gd3a7qUQkGYldf8Pa+q5SIOP9tlDBCF4f9U2YlhrWdMix5sZV9Z2U3ufGFox7
zTMJ6Eg3ATbmQSWsKg2txgqWuM58BQEpsT5bFF/sfCtQrNpZpvqW2VrWIzpnSRMbypL03NovdmDv
Ouc0lFtjAGsHeZGgR3yZqRJGk69PgDJJtS+1LEaTpHyXVVSrpNjYkq1ZuzbglSXfRL6EYr5wmKc2
VwsFRtBzo5g7f3j25adKua+zfqduYSvXFkTgoMhmyYixiAS9mTTkVtYq6dkpi3oHvh1+6SKZNupu
a98GgAbaw8CKOGGCr0mzavSRD0o7jtLR1fyvsxrtUocx+duRYm3jQPJrvyo5aBwKudOkpWbYqqwm
U+7LOr4DEG4GR0W2PCfZelOv7RzDloAf+E7kaaJfa1FSzUafnZsqONDeXaoRt1ezaoH3OnumqswF
CKtJVYkMNCSmL0Q1Ujm5+Vb3eC0GIIz8PwtCup6V/WhoSUZft/neJNl93v2U05fASjci+Nr3v7Qj
fP+405yhXm6nZSVLD6eGL2DjQbi2FhCkoMTQ1MbRhN2yk27qEialz6qvHaUaWfAmPMztN7/YGjhc
tQTRJwB2ap76L+Gdi9u8yora6hQijSZ/Kqonh7w80iLXyawNd17bNkDyQOR/cZmLHeXQaX00PMf0
bLX3TaSd+DbJZtxc87JLI4IfF3WblHHL2QxMg9T+vmm32M1Wl6HBn8Z/iEeL7BGx3vl912NhgNWp
Zf6zMV43xyW3jAjhXwsUyVQz9kqPUKrsfi7nxRmG3e0juWVFSEUGvQ+ShkH1c5kHxS7tbcsb7aqB
nSJ2NmLmWixj+slYdA8XHpjlp1x4WSr7jpTPcXZ26tlEU7Ie/muC0nbDUJaepzz/3puduuFwq54N
fgHGtoXqVKwTQjPN6FuaZMRpRJOZ1q0TKBjzfmcOr7c3cs0SZHcqXoG60xsljkgKparImR1TDMQ4
ctgknyF0gb5hYwp58V7hCQ/2cRlABJG76PkIu9hPY14aWbY8iMbhXfK9GN6BCvE6bdFM9TbLLGun
Caw7/X+I6SBEEiIqTAxTrtlVhhtO7mzqbrfVql7LEuk8EndoKnHXCXFObSBsDWpWlFS+2yXVPje/
RF+hXbJREdue4VpNiumZLd0rSDI5xNc7mM3kBGVWYM9vnposfC4o6QQyHPGxKblj+iPIfw7RQYGb
/s9d5NKwsJV1zyhj1mC4CesjkmzuFPUHP3tOt3Aua4caeoYFWQx1AnsqrFAu57EBBgl0mZVE3tTd
98HP24tZt7H0fChxaNi5tqEZcWgDs82YgwjmwyIj6NWa9dOYlGB/29Kaxy+cOXgIhRR4RK4tQbxZ
KnmPJXtsBzBhSk/maID7cOpRhkInaB8636zu5qpVvs29ulWZX13pwmiAy5BQiv7SBlJqU1Hls9ml
Z8NRUsyevgWAWgsfjDH/z4jgG5I9EDORLDlHwXAMgnE39M+RrT5tzheuRWET1SpGV+D3VkTYUJpA
uFcZPjOuIeK69UNjQyMsS+5+42JZs0PMWMqZUOmZIn7HaM0mt3udOKUGuzB/8aufetof2gaOoH4j
G1sh8lZV+LeWVoYFQEIEQPZZ1EdoZSyDu93Z6k2YJ+rCs3M0QtpwP4EhAsIwHgfnNWmSQzio921n
fHHU0auSLeKQ1YXDTmFz6TDobAgHQ/b7oVPjMD938v0QaocOpQUrf9caH/xBP90+Giu2SEOoq8KS
TF9K7PJGxjjZlQx/rVQ65mM1ybCeBVmGpiyoRqvJCli0inTjPCqrVsHgLMGT4XRDeDMamdVGWlBH
ZxBunv+pMA6Z6Y6OW6mPzLLtHS16UuKHVOqZIP82Djz5lc9K0e1bZmHyLR3llYOjURlEOQi2B8bp
hINjDo7UGT3kuarTHvKD0YSuKR2jamvEeN3OUswlAhFbhVsjN4xQzlXIzEc/rg5A7xoXvc9xD25y
uAMrWm2cn5V7F+4KZnxgJeaFKd6KktQMs8NGn6cO5P+c+PmuGw11w8pKbLuyIuwe04mRxQQb0sfT
hwEx0TA65Ga64aWrRmCkXvpngHrFKttQWk2o1wPqfHV+tNSnrGSqf4s1dPX7XBhZnPYiuyyznDzf
7qlyAUqOP/raK+II2p8/yaj5LPyuwNxgNRY8Hz68uVQsVtKr2n0i71/nybPrZKOQ9SunEnK8KzNC
CIkmA7VGH6r3IAm9RLlPzMdIl46lMXlDq3+AEwda1Gclf5nkk8NAvdOMO79qdrr6HnZOt947IzPB
31GeRx+11u44y2cpaU7FEAPGeTROgB32XSnt/ebB3pL3WPvaUMEtsjTAq+GXuP4QWaEGfatDISx1
Ry51L0nIGVv9zx8T2jIbDHEDqLg3hZExU6hvL1ZyzfPTe2eGXevJbz/r1sc/D7EEcnCgVFVomCx+
d+FXymjBzt1RPTWMGUSDHfxXt5G6m/1MOhrQpOzsRUrnts3VLbywKfjyHEpD2nQsjmDumdn3UbmP
/oK7hgFWKD8X1nED1N/1uox2HFQ1ZeqZMqPbZg9MEhbWMTjcXslaFAO5SGjmpUwpY8n9L3avn6Ad
jCxG1KPcd9PmR6gdbxtY6y5qlxaE7FAa+yZV/WV620yOVFMP5ti6vfwxVav9mGk0jO5r41nvd5ZV
uHn/530QrNu/xggAjImVk0CvezlOmZi1qoA5gjQvdyGELv9H2nktx60sXfqJEAFvboF2tCIlUYY3
CG1JhPceTz9f6Z85pxvENGZrQnfqCCaqKiurKnPlWhv+sCL8LP44bz6iJ9A0ZxGmTT+vOCNqGgal
gxG/woy2p6/vVHZu4upNhOCU5ZJTzacdNAAf9eFEGtdM+gPIYmSddtNm/mvtCnD+QQvvcbLRb4IA
JL0FD0ANMmpUvFG1PB1JqHncOD/Why96W/AhmF3NxR40wjCTwy5njdEALf1kN9NLnvjfQhuhxgft
If9nVKEz6Q9QNh/GB+WjPB0CRdAwpchZXXe41ZGffctib1bxJKH6yoqb5s6afw4SDfzFqTDdMtmq
Tq0xuYDshceFpDmUI8vmoVQjxW0MNGD48nMe22DrWjdRHqTq1p+sgx9EKJrsLOdzGe3H8jSJhvuh
38g3rMWi829YrHRIVUrPBHfcFGQ7wW9rmN6mDKvYpMsDj9cdyG7yzw6Qjssw4UT1VI0z7RKw73Db
UdXbJr8dsn9k7b7vf5j+VpFA/L139rgzE2PFo25JUGPMZe7kBhNLHrKKSBOnyF2iMEFnw3VvWUs2
QIWHcIDIb3AX1C5HFsSlL1HypT086ZGd+1gplidyuX5Uek4Psotgxcvg44ZZERDeDRByAt7+vAq4
R16azbQktpA2EqS6zqGaUw+hUr/+NdSucp/EzoMzvyj5fBtv3I/WSCDgKIP8wRRXALJul3YVOSy1
dIAjz1F/xsg+R1qxNwykC4u7PAx2dahTYZ3cNoCVaJ5dM2pOXKw3noOrq3v2EQtvGv08ihuD1hHZ
+koZ2RtoUAFYfBNv8cSvnW5kxIC4CWoUuDcXox1NCBOEcrEfGb+Lsh68UIqtDRdaSY+RPSHTrPDS
Ehxwl0asuLBjO4gJApZ8M+kipe2Oz8Go0PHTu36zMXlr+x2Cf0sAA3Gg5fXNsqNYlM/YioMWeXnl
Pzhp+ubX/lZQXwukMMtDfklOmF2/ONMmMwicRKZ/qdXqk6H0uyy7myFCqTwlvEun+6DK3ch8VJ0v
8JXUwyGVzVPTI372OVC2ynlrC4n+CllpvohIu3DbsRjkGtIbml21MrmxrTbeR0GjbNzr16IcboJ8
G8z2YKEWfpkXszaVow47ee8fw1Ta5xGIoLDZoZPutvltU/XPsVX+RQAHHYeUGm2g3MIW/kNrHZAs
0nX3YW97dKpYZQLT3/F6wFmbwHMj4veze56iFLoygAS6n+vncv6ih1uUYn84apYR7dzCYon8mbef
UTB5ofOhMLudT5OBkRW3Mg0xuTW7WSDeARnE02H2IU4eJG4icIEhfXkss3YAr6m7PEvgs4pujcJ6
jId9kM4HXTs2EO8o9alVD1a0hfVfc/Lzr14seTLVEuB1seRwDRf7YLRdP32NUq9N/qK2xvMEyiSY
JUD9LGEJNLgYSeEQeuli2Im7gUR2IlUOf7HQ4IrIVXK2AMu6XOiZ3o8+8f+QoNpgciJPSjay5GsB
CE7N/1hYLLTUKPM4tkxZoYCuGEzPDu8L5Geuj2PdCtTCPB3FBX4xji7Q06xr2BXWaO16us7Fc3ic
NrbFWuyG9vo/VhZjySK/Ch2DbZHND6pv7JzhN+npHpEFVd3lcvDveUUQ2gN7T3Ed+j1r4W3FMI16
5tDnFOWPpAayMXnoIECgGB/8zfRRqiUTBhsmNYZLN4hqP8kbH2YYwUEwceY5w8s2o7D43nd7/szK
YjwMdS4sQboRduU+7aZnuxf5/tu52YJFr4Vmka0gdSxod3Wxj8/il2UmdWv5LFQKO3lO3akyPCP9
Bqqt1JO90u9Jtlx3wNXIcGZRuM6ZxSi3AimM2EhN0e98VT1MDrJjdh+cijb8WvtbWdtVV0QcDuFV
oe35bsWKJKsSwTmT5LXjjmFtnEazucnzpHSrNIh2A/50TMd46wq8utPODC8WMYQCYYxyznlTdDN0
D6r+G7jo3/gjpMzwJQq5niXWNqIQ788+RCa+ox0BfSS8jhvz+S+WjE5kiiZEv3fKNIEfNiBeiRnU
NtxOi2/Gr04/c6oURyfZoqhfq2nAk0zmF35bXYD1Lx1Ez/2+aSXioF0iX6/MJzgXHO7vPeWh1EUP
L3yQbzMXntL0aJl7a4sMbGXzgT4B3cRIeZf9oVA4c9Aw0CTFSFEHiKWUx3VQfqvCCgotVI79oNi4
pKwaA7IFWJUsG+I/l4O1unpME4l2tUGe8t1Yp71XtJm2s2nERt0aZbDrS7lqD8ZGsLViPZcXviix
jcEYWrptRg3Yea/cZlPjyXO+V6Pw53VbKxsAMBWSe3+E3O0/5ZSzicwqWy1lNh+VMIB1QTqSLqDT
Y6eXfrzxVtgytQgqzVTEoUTb373i866MOlcZY7dWkv31EQnXW8RlRFPEbYPucsEJeblaUjr1WWcB
yq6HfiLZZh+qcPh+3cZKRCby0xClOzxH0AG4tBEOQW6VBjBpvUKahb6sOzlI9nOx1xplX0TZd7pD
W+ntutG1+aNiCYk9xPL0lCz23IRSNOLlNtc1oKpJ/ZqSS5Skm+tGViKxkJ4R73JSesCuLkeWmbUV
t7wz7tug8RJHPcjBR+M2hBNYepm3EpQrxwy4CrGnaNCEHXcxjdnUmZI8Y6zIv2RQdUavWuy7Q5x5
AA+uj2t18sCRAlYTDCXvGrnLspZp+GJccaG5gS/JR6r6mVfW07S7bmp1VGemFm8aaU55CpT4eUQZ
Tm5fh+HjZH+oO8utyq3za83ZgWAKQTLoFMhlXy5X15ddmg0Mywk+9iaIFKglr49mLUlEhBckGzYq
3vTAX5qIkyG0Bo1QS8uAGzgVV8OJCvbkJankRs18jLJfBrk/R95C2a/FQcSmoRDBNd7rIFHLClGT
ou21mdLPaTeij1XcRrGzj/6iLESV9r+WxJecRcEeqYsuNml2Ddq69JTIRBnRH1XPNlJ5wzvWHPHc
1CI8abMdj0VBj1sVvpXZG+ontn57fcnW543TmY1F3nJJRlGbmZMWFqOR9dgrIBO0itu8CA5RtxEs
1ryP5mpBhQRTLGIGl9NWa0kXJznsxT2sWPBdSHF2vD6UP7j4ZTSH3IdXo0PKh+vTpQmnHCS4ukVD
Suo2WrNX90XhgXEJTtb8aYje5vwmpp6CJM+AAEv5tYVnZvaq9BUFLTe+jYMbCPFDYOMbH7a2jJDn
gOIGLEiVerGM0yS1dWPzXZYNg4f0e/x/YNtem17ysqSC6Z0icC28cqi00eoth0CST2TwFYA9WynR
tXB/bmIxDD9Q0WxDJvO+zeJToD5M8eCZSEnl2Qc/Dm59zZddBczGWH1ua9utPiXFzpisY6EkOy38
aER3dblV/Fv9JsINq05FiQve5ZJPWtknKOUBkbWKB9X8FE6/lLi6U3Ptsdb0G/j7tkBcYpTvnIwi
oLhrCczsYqJTeVZ7mvhp5ymeFKU6lNavTmTBsjsze7nu0GtlE11AxXBmktEc45ejG6VMMYOE9lNf
xV/1+MR1wUNy4BTJ9jGZml1bkvjpHsZJ9+woes6b8clu7a9ggg7XP2UtTDBcENV0V0Crsti9up+U
6igRXjvt2QgHVx2/9iWcPx+vm1kjINfJ75H94elK6BNb6Sy4KrWOropFIrqr9E+OUf9ygvZOT1Fz
mKPPtr5Lkn0euJFfWzulNk/Xra/tU263XDJE+zox5NJ400mZWkHRcZ9oR3+2vKoND2ORbRySaw70
hzGbe6fBK129tBJok2ZAtgv0IuldM64ksA05GHUgc2Wv/wwbaSNbuzosGCHg3WH9CPKXBhV1CKBA
0SnCk0kUHd+V86raGw5y3YixLA85UuITeYyIauKdnN0O5kmxN/JpayEOpPD/HgdTdzkOyZy7IRVg
Aqm/RXzC3ZaXWl2aMwsL75tDPySdgfeZiElodHxDg/Qr6W7h3d1wgq2xLGJpLPuoy1CXuJ/thwIK
8ynciNZrr46zyfqDNjjbSHofgvb0GcrcueRqi+jQGG6/y6c3zf4UdhvWNlZ/mUwdQ0kfI1UsjbSr
wvKAes2+MjcgCquJBPCzAq5EIuEdfUUd5qEZxOxPWSL7PKquM6so+VrH3iFFXk+QOn1DADBMs+eo
syhqp0d0Ho+2mfVum2wV81eX8OxrFvvYHtWwnWw83op6pOFH66NealuV8y0jC48shkRxRpkhF7my
n6qXKZP214PeloXFedbpRltlDhac/DUb7gp5KyO5HtPPJmrh68CKQmPosCBpX+JO3/vxzRR3cFfv
ybVGw60S9rsiiz0b3vHrY/u/eMyf2pwobC53QR0hi+4IAe5BTVrZyzvDVL2oS7rIK8csV3a2XEwG
UTiZBhfG5+E5Vmw4iqvZmqF3KrTy1KlKHh39HJL6vdNGJKKdXNvqjls7XoENkIDm+ULLz+KgN5VZ
NTWB/akT3wOI4/rTwR+qXS/93pgR4ZXL68u5pcVBLveRZgdTQEm5Sb3YBF3jPMTS5/FjC8buRXdc
xWSzwDunKZ+um14dI4TXCBqDBCUZchm+jcZJpVwTNORq5kaxpri97SDArd0y/cFG/mjtXmieGRO/
n4U/DbXNvhsBt4TR/DoNgXZj5aN4hoayV/WweExQ/R3sqd6666/GXXh34cgl3aMbC8OoLdRGmFF1
bv1/HC6+0fBhUu+D4VAHH2KS0+Q4r0/r6kjPDC6e3KmhSGgAY3BqhiMUAKS/H0e6W0KF95xh7MJ5
48W4GuttsCDkjoFjLddxruAsIlPMnnqLtfx2UpovpgJs6PqwVlMJEByLmQScDc/25QoO1IUmq8BM
DggeIZpQ/VlEx0lKXaV+AjHpFhUl063a45qT0grNugHIJLO12Ih+rfpZ4uCkdGXU7XNZ3ipF4HbD
l43RiXfJchue21m8W+IZWfY6xs6Uf6nJDj/oXhm6UQoFlBc95jvZ+gdueJNz7brh1fEB4hGPF4Nn
xWJWnTmSY2tmVp36GQyUM77CTm11Gye12MrvRgdGWocbFJDbEpU0AUEI/KylJGSgnNl5JkSMzm4O
kLjcSNWtRnjgJAAKAYEypkVUKehQyzON+p32yYKDwD4M1KTt6MuoKIfeVj1eT25HVdTqdJoJPD95
MLIfGTDj6/O6+lSz6JYjXwg2QbFF3D0LOLGcmWPsM2QFNv3yV2AeqnLfd17+LZJfa/olzHl0HVRV
MuN+1m63UrFr6FHo8aiuQM2N1Mi7t0sWpbYxirpRqXtd8lOfRlenjS4fTsNbFh8GCA6HG2W8HZ1f
G0NfXW3acASkh/T2st1atkNEgELqO6rduzjzWHyPEIUDJSDpp6KTD212BDgj4JRsdK/Vn+W2cuep
dAX7yhZl01oABqMm2D9pngaue7kQuaOlRpkKlEiS225aI+FdOJ+iFlI1J0mGfZwijjdQl6GPJvm+
MRXi9Hzn+GfGF6dr0pZ1LZXUQuG72oW18lnXvvfBPdXnmznWH5uucsMs2Bdv4RaXw+rGpiMBSVLg
5PQfXg6b+1VQtB0Vc6hlWvshstEH+TBu9cqtTa4oLSPJR3qX5+SllbyIahM5HcJj3d8FUX6rlh0j
qz5XocrB0/6Ya+WbpGU/r8/rmoedm11ES7+ZqfzPmFWPLSXDoMz2kp+7vlU9tFO3sZXXzjfKaXgy
7N0CvXE5xsnUpLKdmcmkfINRroDb0oo24v/aoU1zA12oYs+qy1tCo6dhKHHVxjMCr9C+c9ToRb5L
4v0ERXtSbGkgrAnH0BQP5hgYruhkW4RJWa2K/ymal0blRc2PoIKxomoQ6np2Tl0qHcqQJ2+1h9bc
baboVKk8r9p5b5f2jzKUN17yq1NMjRu4O1QdpJUup7iT5FSXQtZT02tXUl4SDayctYWMWX140BiA
5g/oP6Lj4mo0THGpokHInoioct90beLKiQViqd/18R6Yu156UY729sYhuzo8EO6i0ZjS2JK/BXUX
IwtbyFez3hYkIcZo7gZ/w01XRwfCGAVn+tewshidqrRqqpUdBbEoKu7sHBXxRIPl3/Hl+Kad1fbA
y0u7m0r+q7C/a0MF2T5v4k/X9+ZaEx05SsoHIsFNaU5EprOTr6372JF4U93301OQ7OpoQE+vQpbi
ZFn7Yt4bkvYAEVU1N7sgD7+r+snXHyTofAvBkNsGp+vfszb555+z8HQYd42aUjg0WFZ86oDZz+NL
Lm351logpCUUcCkQYdCsi0A/t1I+DBWnTNZYe8t5ncb6rrCA7Zl0ajbBo6VWblX8RYO5aET9j9VF
+E1TM50S2CHvS+stU3vPBl0wf7FGzc2y2SNCetfncu1QAZtEyg0qAI6VxVk6NaPdBirc607yQnf2
ASkwuwq9zt64xa2uGUwtYFb/QNgWaxZEjR/YE/FA0t9CCYIgWPxadSvTsWqFtDLAVSjYuP5eOmpA
wq3tW+qfRZM+GN1vUkmHYP59fcrWjirETv9jRHzE2W6YqqyqOlGm1q3Gm6o3GX4o/WnOdvlQb0SA
VR88M7WYtbxJok6OC1R4B+2rQhN0Znb7sdZvrBShAVm/sf1xH8WbcXXVK87sLg5IyNURdQJudR80
/q+WRKwRjb9mU7qbZeL49elcPbj+R+/RgnEJAMDlfNY0ZFmBUITp270ePsujJ5tPeXaw+w958MOG
Pd6eHywrRA34IZC/BaT6Cu75Y7r1sF/1Hp6F4Cz/fMhixxulow66qJ6XUewp6otqJm45H68PV7jg
8v7IFqCRjTeNwfP6crROAiop6PEeJQh29D2QyzQ3vGZ19c5MLFZvmvvJlHq8JmjCx9o0dlbdHEJL
/yUEja+PZnXKzkwtTii/KvShF6OJmje5BIEY/i63OhfWbdDqD48ZnY3L7mKjBK4tC/xTLeeeLf2u
7cLlTP+bgfzXyGLtU6fNyo79dm/Pz4LrXO4f+mmrPWI1cpj/NbII7kM2TXqERsk9ZVZE0o6l9Fmh
fj2js1QE3/9mQPBj8Wgjw7IE8KtyP4FewAlqBdBY/VJaulsnG562ujQ2XCiCDgWEmnD2s1DYR9nQ
h+KCAvf94NKl1J/ssfAPCC85/5+mxKecmRqKVFH8grnz8y95l+2G6nkCM3990sT3vtucVNfB0JgA
uZYtQVMd5Z2vDUBMautlmO3f0ma/7Go6wxGV3j98qzRyXA4ks0JTzxrEKzIroCcy7B8VPbvLEa0I
2u4QZe1TyzalO/BBKklT93sTfXDgFOEu0YL7wfQ3Mjmra3j2PYs1BAnd+6EJaqMR5ZXhGX6oMvly
fV5XIhL1dI33OvppJPsWQa/Oe8bZ4Sd5151G2Y6PMD0WuzC1JneQt6gc1zq7LswtAmCpOkUfjCxj
Vg6HvCZcDP8os/xiy8NXIfgQpjeJdSM1yK5k2R52y12kbMQTYWLhSXQc0MJCW5IJImaxytLo62Y+
IWxfxKhzwvhuSJ1Xy/MeccaneHwOx39/rlwYXCxjYobyBFkViDb4ugFoWNNe93N7w8pKBLuwstiF
DUIreq4zrKl4g52/PCiIklJiKLdgm2vZrgtLwqXO9jv3jC5uKY7BKfExNJ/LaNh12sN8SownOPN2
eoGozkML/rbrN4LA/8U0+CXxcoWIebF2kHDZctJAsxuZnxJO56Ck24Z35TFRor0NsQHk5w/29HE0
1ces2oL7ruxHBm7SawYE0nnX1JaPMbDiBHL9uc92SXubgHST0o/XN+TKxZICPsBwIL4QS2mLc9su
U8DUNlWz6A0+lPrZ1+9SA83r+V7ltpeZv6+b+4MTfbcd/mtPX9zx4EUOarmnaTbMDkN+E94np/C5
S3fd8EGuExc5eIs8tfp5omFQofcI3H3zSzE++KmXG7tgcMtxr3yQjspWn9tKxAdmwEYVJTmRSLh0
sxF4K5p0E+8t/Y1seWFvjHx1w9CnQaVBRUflnXxu3LHWoUgDjcpdOHyJIKEOd4HxBlR5A5e+1nrO
WLi6At+hrcpZ+G2pBiQMIt6OigIG7euQ7RT9i9rO7lRDJJd9hrtll+rWvV0EXm8e8vFDaByquttJ
3LZN83VLoWb9gwz6pAV/ExWXxQdFfGg4OnwQ9EKojJrlLnmk9fQQqK9d/jFN7yrLoUS4g1Yx0l/U
Xdm9zvophOHcyf5C94vaATocrIRDJ6dYqLN4YslhMk8R/TkjuFjD+O5sJfxWt9SZgcWhM9eakjsj
nuQ3Xzp7Og7VeKPZt0b1s9bt76P2JaUj4vq2Wg0VZyYXu1iJ8YOyx2SevujRbRD31Je03XUja2U6
tgZiVxZlB4r84ivOZo4QVShxBtA8L9FGSUmc7hPHsQ6qjISO7LTtAVzQ7AbySC1Ul/xjr0T9xrmz
OrnwIkJVRY0fPpvLb8jMoRrIpxKvyh/aV7xozzMxl0EIabNnW8/Xh7x6eLOPKLWgKPuOd6yXNT/I
UJ+5p4X5Q2J0OyR33GY4GX1+mzyNctttLORqFDozuNgovlyEtTaSHenbh0BoCyhb7r86gSKhT5cM
GbxlojSJSsVIbJQCBQlsnP7IOk9pvPwfM9n7eekhArYxpHWDBih0UktgKBcRPy5j3iWildcyUJIt
9ft4nPd6nO6DTPJiY6fL+1DfwgSsZUxRmlfJydLySSfQYpdXbRx2cRCiHySow6tMiTxrLM1dp6b+
Mesg/mpnbYZr2zrWhhOfVGuqP05OEG346+qmAaQOfyxYXc6XxfXFktOGKhTzzalqHpVC3ivaW28M
h6x+rrtXxb8P041L9poTwdEvXmKkFqD8vtwjg++0+giB6D00325Yvanm9+vbYq0CCkXD/7EAu8ul
hXaSu9puaGUoezfW8x/qsB/v5K7/nhf9zdh+UCncjF+C/CWg1WGWAYGbGztz9W5GyyhZcRDgZE8W
n6BXDbFI6Pqabfk76fPStSblQCuMJ7Xjh9RKEd7cGSG9vsGpCdRbNVdPG7MgYs3yLgN2le50VNfI
hy98bIrTsQwaUqaSEn7JUR8E3LL3Z8nLTPWk1rInQyZh5NCcwoAzQoJw3f7axjo3v1hmdE+YAJtY
ARcLHDYl7Z+Vq/5SoKugPiDXO82KN46AtXPm3KT4pLMTQIljoxpLEX27H3lk7UTBLNgETK4OjJ0L
hgvlKkC6l1aivC3kSfFBD82p28r0sYb7evimBa9ycZ8Z1YFS0sbbd3WbajSYin4FWPiXqMYkcRIj
bGS2qdVwlnxrR4cS3bco8yH9nT2eGP4wP2f94F1fxLW9KtqpBBKa3rSlXSvs1WqyaPsIElOwPUb6
1jNi7ckNF5jgsuL2JS+zZv2gTIjhEg1K50GTYjeLvnRj5W7Wi4W3L3fDuZ3lyRyqbSgFJE1zfdyl
rR95Wqpxw1K7eT8Rirl4JlvVt7Xz+dymeukp7Uz3ll2S25qTg119GX/ZxWuHNvrgpn3zFyvFOYJ6
Av1OPOcXAQeyX00eYopNXfEm+ZVrbjVdrG0uLsj8Q9WDNsXFYJxxrCVrJr05f4qbBwlh7qhtNmLG
moY4oDwQHCAXFJSbFkEjllG6c1IelW3UqqfIt6fdFBXtLnd6CUFMTTmBoINUII8cT+vTbmcNLSS5
RmW4ql2Xr2mPaI5j74rA9z0awMSxOtX7sahtz0dQ03PSYEucdG1iODy5PPDVVOoXE5N0WhhHMiJj
tNR6MALatmv2WyC0tY3IacIGoc+ctraF+0adD8gpjNL7lDSp0r/lxVa795qz8hZjm9Ozg/8sjoux
aUo9lNGT4IHtSdwgsybwGvOBWCpQS5ukuavTdmZvsdR6zivE5h0NCPO5zvRDXwzeZkJvbVDc36CX
JCsPRcxiV4RGb+Sq1aApoZrulLDfFcrA8rh35PrQFfFJb4rTvw+Z5yYXK2X0UlOgNQj7e/CD5N5O
ht74uoXVy8W5iYXHOTJdKLU/pLSm9NbRrAeQxHI43DlVFRxz7ufwKbfzsZTpoJOikie0hrtkYao8
I1Unb3VIr/nm+ecsXgXpnEqdZTDikDu7QLkNf1GVFSUoSAgcOiffkdVBQuqnWY8MjdHfqeqz0sHK
Jr1cn9W1gwgiApBzFE1RIRGjPLs8JKFR174iJrVwvD4f3BichuKgdb1xmK/dH8DawHZKozdPi8Xq
dbVWTn2uo6eB5Mg8zkddfo2N1zA3bv2w2NWTtQ+TrXfVqs8QWOmH56SFz2QxPCDCkgTPKsoXsIvI
g/Fc5IMXpTqKZp+Hft5r09fMSjwLiYIiHHa+A27u+gSvncAOYFaHnCF0i0s+AgJ37yuzL8YNlZFI
fNPzmMdeO9q3k5XvpU21uJXdb8LTJtSabKSB7UWImfWhKNQRVeBaEs2Vd1a56/UP05x4JoRBWwfk
yvhgy6ABEMguZG3LDn4/7+jYT1nXUL1Xk6/5+LP+URaP81aRYs2OJZAXCskqE6jCwlHzxKKgZaKU
kd/p/n1iGh+mpnkxOrjfVOXH9UVbe6lyFIMdElp/72m8EieyrV5Ya6xMdedeKXdlg9xUUscOhTrn
c+pk/e2QWq1XgMJFr1ofjglgx+P1D1nZnvCsAOMFQiUuBotRV6VSy0qHooFUV15f/py7nc39rdvq
iVvZnaD1SbIKzidS64s3RIuwUT6OZXZf6+SPhtZt7JvqRnM8ZYac+nee/MUFGIgoIqUEOFGDWYSD
Mo6yMRLiE7HJJVT+JJXRTnFE58MW39fadrBJ1AtlNosQt5hC1E8GK++N9L7w95IcH5JYzV3DDA9D
4SChWGVkydQt/xHBf3Hv/sNrRXIBJAog7EtvVXMpDGwfpQFLGeJHZPS+Kz7Nm77jh447pAX0/2WS
HXwww49dMJdH1R7zlzHJQyinh3lfagqvuOu+tHL1oCdC8L+AHxVaU5ffpA+ottk+CiZ50GeHOUs7
LwrZp1avbtXr1zYrF6o/MYFa7RJGUScoTEEHgDrP/Nusp9seAvsdr4JjL21VntcAKoRWoThkAAxx
9MWwSkWLlD7KkUup6+GxDy1/7wMQB/sTBntDVaJTkRf2PqLk503KQFGX4LkfB0EENdTNXhkQcQlT
ebgb53w8yM0m4fvqbIASpPPTEQQk4vezM7bV8gyZ9jqjvFIUx6QotaORh84hKcx0Pxt69KT7fn5z
fbXXIgdAKwGYAZz47u3cQKw/t6ChgOF1j4GlPU3Tt9qUC1f2twjtV25CJkccrHkAkgX9xOX4lDRC
aiLH2cv61jCf02JrC6+MBek6kJZ/ZCi5Q1wayLXAbueAJS6Nj330UYJ2RFG8Sj9dn7KVdbLIXpk6
FIdU3ZZQpzaiYzNRJtYp5JixH1N7do1Rcie1vanGn9eNrUwaDHtcdig7wUggL9xWyTMnMEOF3Zh/
iNuHLN8SWF0zgJwBLzTOPyLtYtLGJk9SJWY0TVHa+0RTJLdtWut4fRgrQcXSIAn8I7kD1fzCtydW
foJPLbvvmsTVxtlTxheSRxuha3UslEOpEUE+Qznw0gHoF6OtLadB29EpP9WUC/ekhtUNK2tuhoI5
uSZKULQBLg7BJhu7ghpUQWue/8Pxn/zQOgyJfQrSvxBkpLRL5ocLGpSsyy4geEojrZqRNJHKyrqr
9aZxrVDPTpEeaPvrC7QyKMpqmBDATpJpi2dKVdtjmEsOmjdSuqOBFRoTDdI7qEyu21m7alPBAIlL
1lUQFS/8zcjy0oKkILsXOZKPkv6lM/+p5/vckN1BurO9Gfrc9klqdxt2xWN2cdTSeySEzgW+nsvL
pW+Eoy8OMA15mKI9TWGy1/uPTj7cDQq9lWPwUBg1D/o7y5Q2LK/NrBDQok6PoA/EHJeGg87xSbfj
lOJt0eoQFRXfRwim1JfrI1zZYtz8YNEFAIxA+TIsBQ24u7KL8vtUfauGB1rGlPDftxRigoqaA5es
8U5Vs5u5q8hWlt+P0mtuvYYU/Tc7xVb2MJB8QSENS+z7mkuYjXYYm8WfYRjUIpotto7V9TgzsAhF
RSmPNXQO+X3tPADfm9GvqOqHzZTqmhkePCjDomJmAkq4XHYIlfraVOL8XunvShtt3+SfPvgWFd+u
r/qqGRJFpNjIS4EZuDQjTapcV12Xo8WtHbN9EzAatfWcrb6ltfYBuon+Y+hPEv7sdjJZSVJLRc/a
d46r2e0eg6iLR88c5U1/J26j0VC5qfE5TnfRYQ7Me7txbmcIzfrfsvP5Xw+bsu6fSwv1bI7Hy2Eb
s1JObUhiPM9f9f67b36UzKdoSyNrZUtdWFm8CYKyGwolp06VOsOtszcStAbKLfKotfIFTXkASjlM
hJLoIvSCt1cjSyc5TZWxmCx3ODKXlSwLemHDOM6R6apafn99AleHRk7WIFtKdXzZlRJnpVLFMOve
R/IxLCs3lp6UdiPWr/gm1JiQsnOSw7K45J2jGmNZeQdIUtenXT8E3lQUhwScu5+EG0FWuPkiul+Y
Wuw2pwYVWNmYmuQHM+7vorTl/L/hge5J+e+wyU/BFqW/cLFrJsXozzaEr+VyM7ZALu3xBQK14s6y
TLcx5p1Cx+T1xdoa3cLbw3qWVcnCVGns/S9TVTzF5l3evdbmU5V8951yYzbX8hqQzwFv5aLrOKBG
LsfGpvDrSQGHODfPsay6tUSfKEpbs67tpjB0dUGw76lWQEmqsjdIhddc89z4Yj/wcsgUtWQtVcQE
VcVVtGez+3V9RvWVxTu3sfAXXhDBNOTYUPpiB+HeLjCrjWGsm+A05m6tAc5bXDhi2J7LQec1L1jF
HpvAb/a+Ilk31wey5hoCS4MgDKRi9N9frhTJNi2vOwMuNSFI4gxeENpQLpElUb817U3SfcynrYfc
lk3x+5nnS/JU102FzYIyAUT5FPPdOj40U3eie7eTfztbbdNrew24Na9GeLZ4eC02gBpxo5R0B8CA
+l0pHtAuOMHixd0jjZ/+Yj7PLC3Gxs2jxyV8PD8avWEovdG4m5u7IHlRcwW0qiiU/PtnCw886uUG
Fx8uacsu01wNIlsyKF81VCwOijI8D7Uc/fs9LazwYIXUQxTKFv5oTmk1aikK0nU1IoYhHeLeqzTj
qPaK2wQ/pw7s/xjd9V984+b6nL4/B7BMbuHPC5Nk86LOZDZlxElDgUJXH4Y0FdetRnuhu/C6mRVQ
/qWdxQjTMZLTWaVollbyqQi+xRDV6DCRJeAp6varWr0oXMGRKps+Q2rY5xZlDAUZG6ncYPJ6v/X5
EJ6HpNbRy6Hb/nKD2FKtmXXGgM3sUWtDz5hfrg91w8ASiatlTo24fUE5xqpcP3+Nt4DoK5cShiCa
CQW2QWS3L4eQ2FqX1RZzqYb6KWmMQ9k85fJDnz/FU4cA0206whw6bZEQiXB1eahiViCfKOMSz5bh
bDJQl+sV1KHVdM/lpP6lSk9ZlO1b2d5tFu1XZxHdGFH5ETtj4S9jrKCRMwpjoeVa0hPXzI2D+/1R
xnBEsggoL5etZYdx7BtqOIdYSEKEMgHbdACzi2Lrcr5lRgz0LCDz6APfIMxklC9FB1eTP0xG91eD
EZANQbnLe/bSSlwrqtH58/+IkNNjAr4bavzrjr3S9QG5Ei5niKcyFZzF4R+npGl1GdrG7FHP3Int
2nCheoy7o66+Go3mBX7rhVNCw2QARmtjX62GkHPzi5lMQNxEfsbGsieP2+tjZn5S0TO25QcpVdys
30kl/Zvdqx0b+1atThY8pJkEo7252WP4/swTNFOkf3jbQZO65O+xm8L2M50dqB+r+mcQ1fS3/I5p
ddme9Pe5kUtTi0vEGKSGFFeMOkYv068OYfA4RckBeQcvi3aFnbnK4OU/ry/12u47H98iwpS+2fbT
lKUimWDpL0W/dayKP7CMJdRxgPdxZeB4XYyqquVClmcq77LMClr7KvoYBC+BfjL/F2lX1ls3zix/
kQDty6uks/rYiRM7k+RFyGJTovaNlPTrb9EfZnIOwythMkgQPxhIi1uz2V1VfZieNW3jdKg8F9j9
8PfoZQRiqDScYtGbyp5hLSMs3RsN6IDJrKFbp9fnJ3f0INswgjHkeUW8Po8bhmUwpddZleMTGC5F
8uxIeFwYPybn4OQfUyAs1o2prvKrUco4J1oARNGXwMGw2g8d+5k4JJyrCkoC+3VDakdgoh4uHqlQ
E5RCPg90V0+fWHGZ8f7lw2tJhocmve9/1NrZtH5oFnp9JjsdXc0YlMm2cCoqj4oqBV6uSL9CJVvy
A2br0cZqgHeYyq9glGT9fZW+ro9QaQKpVlw8KCRgn966U32Bwo01m8XFck50eND5Xm8/rptQbg3U
DARTAglxObB0qU5M0lq4fqB4kN5b/LUDq6w6Wu1PlK2jdWPK8VwZkw7AMnX+kgjkhjORcEjQDSCN
+FY/XLURMAigSuKgD7w0aXYCcTp/hBEvfRaiJK72qe/Y1t4Tz9vfPAdkbf+2Iu09iCMbGTUBB/HQ
SS4b4zE5WvaFO1+Y99Xy4nbwIzDo8+KD6HW5PotiAL+ZRttJCC0BwQCaxO2usGr0ktMSLFlmjNOB
LJYdzn5nxEbZQYKp9a2tCrsCDw7nj4Qu4tS3kyZtdSgvDzyrfETN9hJD+MhgIeTNxtix7jn6feJe
iNA+KHAec4KEQ45k+VZrXeU2vfoCsehX4YsBPjXRRnyBHnHnry4nIa0OxRk5eo9uuWn1/P4arbSB
AjfluOMTvIIW8KvSlyn/qCXgL9FP6+uounxAUoIGKgDmiGXk0+A5qBIOtLw4n9P2VHtx7/1VZfN7
h7wzh2Fnttp+3eBboU7eOZAAwWICBCkIurezOJkOKJVFijpD0NnnnltlOFiirxxjHMzjvASV1F32
CL6z0zjX6Q54Uu0YDP34jueNFRk1a858SLSnOki+VV45IsWLZILTolFJBahzWIGUshONOA5uNfrn
PO2gcG1Pwb1vZMEdCuLktD4m1WJB4lkkTzy8yeWSRkFqrUcxurhofr/3LOAshywa9HzX+f+ehQVd
fag+voHoEH8Kl3C1B5mT8dyFbsvF6afQ7KA61IaavrFGylcVCIRCBx1qNKgK3FrRbTSVIwLOshAz
iRY+k7jx2Re7WrIoqPk3mo/F3uiKyLZLCD2webc+oeoPQKEfNCWAiNFf4vYDMttt+pZr2P5dDF7x
cjeU+8K+T61H/6+8CtmXdXuqGFbgCv42JzlSOhUZQAc4bchZ/uyKZyNBMyGz2bkljYdhgzopJu+3
AwBFDgMwRR0Sf5KxaYCqW+ABuGJp0VLttR9FPz1Q/+T49N1cJn9N9ZbaunJ4wB0jy4ZSD+7y29mc
IWzG+pSVl7wcYtLeiS6BAXBKVayl+R9crxCqEmKNYAXpby+Xqw3ajbk5GzmAGnXb7Vut2el1cK6b
retAPaRfZqQN4i14ipR0FGaA7qrTAwPVCYWW2EyWc7b4W/0KFalmVJsFvgEFRU8k927nUE8TKE54
gJSZ9adpOFLIKHRVd7QJQBV61FX1AWm+tP089FtdUFTXzrVl6doxixSJU7cuL4zEvVPEehk7ZDoM
vXbGtkODucf1w6CKXUDtNZGoxV1ryn1VjUKjZmsD32P0j5WLVqfZfVZvCfGo1u/aiDSd7oS8lJdg
mxTeMYU+HaV1zMcoyA9j+e/hCVg6eGYbOEvAYWRIleF2tT2mDjADbmlHzJiraNEgwgCxx61hKefO
hczfmxjDb6xob+kNb2Qc29Ji7h01ljmudf9kVs5W8Ke6c4C1EehRhH+Q6bzdj7UFxeG5SYAT8JtQ
G6d4TD/pYObmzYYvVm0/bHqMBXsBXkvafjTXGYj9QPZkzl5b8pizD7odts9+Uu38kT2tbz7lsK6s
Sec6hRIWROUAJUF0Pu2WzAI4dPSiqfHSve0hxl03pxgc5s9AlhmAZjQZksy5lDsVteGLe/TSmhf0
GfgOiQJzOFftQ5lvHCzF2JAhQRkYJUC882XOZFCPdcNHcZDb49xfgIFPXchz+xsLptiDSHvh1kSZ
9u0U3+6MHMAjUqE4ddGBAHf8qB3Pzmb/bsX5BQIV3hAhCEYkd0O2ZmeZgxzbD9nPlNg7bfrqQkt5
dL8CS7CxSApMpMiPAHyKFlAwKGdIRq0FOajLq0tpIplrPfl+vS9HG47fqy9Bb1+s/lUDpldHDpvY
/muu24f0kCCVkRp3VjVvfY/i3QXyFEogYNOJjodSEDZU81DZAFoiD7VLpzT0fRRWte5eaDun5L1d
RFYQj+wzCSAqWhgv63v2jT8lBRAwj0o1yvGAUzv27QLb2jBPpAfEocqzQ5OcOT+12l2Xakj1sUc4
nj3pZ7z++qibRj1yqmeut5Axu59ccCLuHO0l8fZjfuDjQ4UqNzfOzHqp8GTSzLvMPJTDyd8itik4
YWBjiCIDEJwQQZX7UHalro3p0leX1ouLDDkZlxyLwI6AEksj72fphA2Zd5qxoI8pC/FVTEeTiYec
34tOff3iHRAMv+P9Vjwt5uq3uUQDCED+bTRnk+HU+uQyRNSALWhmTXYT4qRDY7fDVrpY4WeQnxHx
OpwMalviOF1FRaOR9LbTgcQQfEz5maU/vOoLeiuHtUUjtPnq+HI39eRd8I12L0P5kmbs42h2Idwr
ugkeWZdsRGkKVyTyRYA0o84GzJ70PRxL5AH0IAS78mgoxtdxMQ8L9T7wZutKVJmC3iPwtEiRCVXP
26GzJFuSVoidlVke++nJdGhYTzQKqq0qxls7OGkxwf9H0AnUFzyFXDpEulOr+IiGkpnpx0USRFrx
XfOryCHOgzf97A/UwZNlZnvfGj6mSR+nyXGw2J4gQ4OpRkFTQ4++9+vHVTX+N8QqsnMC/CRNNdV8
t2sWCPws3Wcj2aNBhdt8mbZwgwqnj4MFXDQiU+BW5XzMDJIcssjg+CIR6C9NiKphmHxYH4nSBhww
ZGgtHzQH63Yl3Q5oC0g1IudjPjnLpSQlpJM3fKtqtgQo9m8bkm+b9aJM2g42kKwIbYRrNN9jF4fZ
vIW0V5x8HwBEXP2oHaKCJ60LjgBr3BS1+qx+sDMo+kIJen2+VIf+2oL4/dWhTwKAN8oSFublqE8o
3QV7cPksPQQ4BZ0U/sAYinfIQiCzAgWVW2NehSDRG0Uh9KuGOnnookWzoz/p3od+y5krHrBw5RDK
FGURVMulNarNivhLBVxFVfTvPLv/GBD9oXCRhPOp+2SgvSWg4EDelNPr+hgVm+PGsNigVxOKdrtN
kTU4SiaZ4t42keTp0WDECW2923CQqjEi2oAAMXrvCizprSliL2hDzaC7sOBqX4xTwH827yBCZjxb
eh8VrrlfH5pCvghUil8G5YAKr54xLwbcEEndGu8dbyB7tMPIH8g0QOS/G+m+K8whHHNDi2a0doks
FB2iYEIzzAx0y5CzjO3npE+fSl5kLpCVTlXvTZDX99CQnTaQA6rn8M3nSs8PC6IQaPwCYQi/tC5p
8Jy22XuaBDsrucsg+Y0EHi1JPE5z6Dv/PoyGiDDCLuBVsadl1EIOSGVuppgpJ692g4EeZMZ3X0eO
3dU2HJ4pPJp0oQi1SdyQPlQiACi+3QVJVbVeY+LughD2fmp3Ph3CyfFjiDgcrf7OKu8IpIWRGI56
vzqgEYDh7av2R5UdhySI9eYQuFE9IdEDlZ15CGnQfLbGLZiTAqqOrfPPV/6mGjDMPSmSGoKHfblj
/Re8bcN5fsesca9BvAMQmr9SvnyuulPPHqwx37jfFF4OaCA04AHaDho0cl3PXBqtTXPAQgvBz3x0
Eyigo48p+h+TxIqBOviP9qSdVzQ81xaONRmyS1KYoYVmGCQ4NUMZMmSAtT8yh2IpJH6QRHh7m1z5
nExL0dfBw+RCOiHU/GfN6kMXiBwNInGa+TSSfsORvzVw/m3TvfFoBBQfl+HtpmvgzCpnhhihw5H6
ZzmwlBSNzq3h3Glu3IDUbFXHuXruaHcsuL7PEi/y2+W5nJNTYnwolwv6hkGshb4b6n0d7Inlf1p3
Vio/LNpK4fYUAkByvc53W+J1mQ0/zBiKdBq645resG/Meecu1rwBUFS5Yky9mH5Ed6gQ3s5H2nij
WUPv65LX9c4uLEi/4rCXL6VF3rfoCNP35stSucf1MSqCHbHmwI8IhRisw63VYahA7gOAAzy8J82r
0G3k6C2f120o5xF4YwGKBHRJftfWeguIf4ugzaPfhsEVgDOh0pBtSYyp7CD2BPFWFAshEno7lqQk
3f/ELUx6btADSLcIepftXbL1Ulf5gmtDkr/UzN6qiIvorU/RkK0lT5P/CAk+Zg+HqUt2Vk8O6zMo
gjT5rICTimZsyAsAHyXtDVQ4aza8gTOS54nY95V9r7Oo8b1zia5gf2ALAhSg1IleR7KMTq1zRgYD
aDk/s6E9xcddDaWGJngY8uwIpdctHRXlHYva/j8GpS3YJUMxly7gLuhyvWj7IrWfDf07JMfieozQ
9BctYOIExxwqKesjVYEa0FQNNX/0y0KySn5IQb3F6akNoFbnBeTINAEo6tsFLRBHGzlaXztUblLc
VXlL7ly3nXbUZ4+pQdAYpzWdewN8iw2vqDqO6I1gC7YN5HHklEvvsTRoCw6UUQ90WvDqo98U2Qr6
lDOOnLdIB+AHkLy3B6UdPJeNloEKr80fOLSl68mLHVaeDeLi53AwsyDuNfvsjI/5sOz/ZNpFmQHI
NTg6W3qSVItVeRP3EMOTAiK+icnids6KnY6WKaHNWxbBKw2RnVdJTMfJB1p0qqLBxUOMjY12Eb2E
N7aCct4BC0c2wIX2tvxK0supLjJH1PnHIsyphz5LX/NxSxhHdYyxsmi2jt0O3WbpReEHVT/WXKgu
9G28oN6402kThEk20kM7lg99uRFDqgwiHYF9JHQscMneLnTgQkKFMYCMe+rel/yLoZ+RH7OX7uxm
+Wl9WcXHyz7q2pa0qZbATaZFQFT7VGj8m4m2I7PtbdxXyr3r6ahAQ1oFQsIyYbG2/YKTAGeWBm2z
Bz2N7tLUT/Zg/0KUf+bT0dHHeWdNRrVziyUwwqpKusvsl+5hfcCqW0CASSE5hhQ01vN2cq26m11W
AOllLw2ESERPLgK5nj0j+RQVVjpA9Sx44tnANpyE6p5DhAYeKqD3Hh4It4Yr0qJtWIKZZtZrh5Rn
YN/3I439f98BGXcNxGWEwLghOjzf2kEXoH6yEwyQDQviD9/Oj8i0tvEwk623tnJI4J+izRJ0UfGo
ujU1M6ik9g0uHcfKQqcb7nM0C03zV7zMN7yP6qQjdQYalJA+hde/tWQ3dsL7Efun7D6AChJmUJA1
y/kP/AlEQS1In2BnICt4awVsjL5qGQouNQLoe0Tyz4OVesclIMnGda2aOYRvyDqab5AJ6YibdRoQ
x0e1hQp33oZe/TAVP5x04yWsnLYrM9LpnpeKoVUeyPwo55jZK+FOGGyhjZVDEflapM9FFzFpaaba
yoc3fAm6LKZJE9v+yYNmcVp+Wz+4yrH8siM/5VDuqDq/wvWX9Z3oSZJCL7DJN7yDyh3iNY3ikdCB
cmSyOBxTk+MigTs0LNAvyzjBZlsfh3q+fpkQv796s/FZq7ShAkimSQ5V4se2+R4QbP0PQH6I2X+Z
kfayj9CsMzuMpEhOlfE8BqcueVkfydZkSa506rqxJsDiXozUD7W2jYjubThN9aL/GoW0uZIiHTW7
FdpAhldHWZfGPmC6EM76EwcTILjBlYuOSSic3a4K0IEB8RIYGu18b5nfrLw5Gf7r+oSplh5VT1D3
IayAjISY0Kulr920IjkHrgDHMfC+9o4WplMTT3TY2MZiWuRbXTCZ8S4NgGST3WXmNnOyBODpu4gM
i8eMfTMC1NjKKNX+6iayM6Z/HbIApwdYAdAn+IvQ5XZkbY6Sr8dxOPPJPXnz+8XvQx1N51ozP/Hu
y7+dRnBqIGv2phyBvI60VvnUgqtXoeLaVxBRf53rS8O/EvBv1838PokQ70GkDQQpFCl/awim114Z
BB1KyNzeZ66O9tnlvmMN7p458ogbwbmjl8V8XLeqCJWEZhC0DiD0ga65MqnYsfjMyxQJbOiH0Ozg
WK8WT2gI8EakgQOZ23k4ZXWUL/NF3+qz9/txg22k63DgoJ8DKsrtMmaFjtxJgaIA7r1TY0Grh0/A
w29tz9/Pwa0ZyQXadTbYfgN+IESMQ1qiZyrSVsYH19+vz6XwcbfH4NaO5ANdpzWqBcySi8/LXd4C
XsbvuTVE0/zE9S11ePXcoa4H2Auad8ndbIx2oVTjKYKh6l1RvDP6AdSuf004FwNCp23ALMUzUHKH
s94tjW8Q3B1U/2C1QegP7b3Jt7J86qH8Y8aVopOWaUmp6zDj4l1V9PeN8eh6P9fXRrUH4G4haGoD
d4Lo8Xarja6n8xTCWBedHvVv/ddgJCDuv/w3I9J8DT23WWHBSGmx0OUfjBLCfHYebdbrVL7CBUcf
GX+UZCDdfDuaFsNpmOAScrGV89MEEAF74YZz9jTQ/kozKspy425UzSDwfniQm4B6/CY6ZHSuNy1C
stKjeohbvvHJPmM0hqLq+iyqtsO1IekYWS43uVn2yC31RZTjMZr9RFFiYzRKIygPe5DJR1Qs95QO
nAVkOWHETKGSX74M5mEzVFXYQMclJFB8/Ctgd7er1Fvo86L3OpTibIpSyBkgobDEI2l9uhTrYqCm
LlQEdVzBsg5mh6bcoGACJVZx7dGd6tjvfcD5vmzyS0W4ILk3GBKta4APAadb2nQJ88dK84ClGsZJ
DAfloI04QuFABawJJFa8JyFiIJ0fKNV0lDeA1wFtmYPHjdgrKrL7NiD7fkvcUrU4/9gSU3e7ONPs
5ozqWJyqCHac7gbb3lZGVRsRTWhEgRCqMrdGSJEaLGkQGPWuN1wgWlvstY7pSNwxsnH5KE3BUwOs
ghQOYPG3pmgFZoDJikqIgwxDGSMCz7qtx4TKCCDT4PSLIhAYuLdGMtCVrKGCQA7JHocWus3DEEIK
7V+/i1FPgeyYEOJB/xo5kT141J5zofYDTRUbxbri7I+v64dGORBkKyBmhTYueIHfDiSnmq43Fkxk
zRJpaGdSCqVPZ8OTqY6mI1JQuJ4BqpRrGrQyyqRAygfPCXQpziyAyh7RAcej2caMqQ4OtLkAKML5
EZJVt8PxWN/aRW5Wl4B8AMOvh0SAkKDRwV6GSO5ufe5UoxJDQsSPBQpkh1N4eL14XQBVoaw6UZtG
2GoGOmynyxauVzEsU7BjkG/FsICCvh0WuN6QCG/AfFgKdAEeT0Z1XPTsWBYORAA2cheKUd3YknaE
Pru+lmqwxc/2nMWDHvWQJt9aKJUVODhkWeGwIacojagze62GFDnwqENFwlYjWTi0PxbE5bGnl8nG
SimQhtAuuzInDWqZaZp7Ai6vf+1T9FnoP/Rlt7eRXxq6g90+OdNP1A+tOSzp3idgLUNJreeXADUx
nJBYn4/a1gwoTt7NJ0mBWElqWtIAM5CyO0hgLfxdulWuVFxUMAFBWFT4cJnIlYul6Kxg8QU9YS7D
nHwwuuf1E6Aewy8D0k1YF+gnkwoDHppXQFW76t7zYP/fbIhBXj3eW3CE514D82D0PzLyzP0k7MsN
/6TgEYr98WsgYqBXRozRZhR8RcyU444RBFWHjxAAE7INE4km0EneWQ2B/pOLjiBLkdcQKdeNfWYP
+WmYgiKkqelEI5pMflgf/NYKSseElMT3cjHBvv+xmn9q7Pt/+/+lc5Hpw2wn6DBxQfJ/Fzj93YjO
RX9gAtkChEsIMnU5/84AlCBaLrTkUK8y0/PUb50k5SRdWZAmiVlZ5SUzxAPrsQPnX0dniMP6GJT7
HGEYwJIifpXDF2shI3G1BVqW9Fs2nfXqK0S51k2Ij5SCSnRM+mVCGsRsTejW2cHE2ECXqolGc69/
nJHOWTejmivkcMDrRKIj+E3dxdZ7RttREDfGb/rwtd+k5Kqm6sqArO4yJyM39AxReGA3B42P96Wr
31OSv66PY8uM/KRwc0I52thebOaFg3dvpFq0lQTdmCvbvHUKM7ctbVpMDAVtcg3/yfR/rg9CteZQ
sBMMJFM04ZFOX8VGR2diripuHiFk9uJqD40H8tiwbEFolWNB/RjARxAMf2uXYVS2l6Y6xtI3nyb0
MKmdLeltcV/JG1iwd/+2IK2I1jjBJAReL8nSvlZQXAxBQajb/smzP0/5/eKlWxa3xiStT1eyZfRM
MaYC7bKL52LcuhbEN/8+JkvI+djI6gfSoRxLarQW9wTLrmBxZ6QvgdnFSy769roRugpBjiWmi/MZ
faNOevIHeTSwEACqBiYZ7eRkcEk1N8s8gdKIsK/hYZKm55bZZ6/6tHD70Oko86/vR/WE/rIn3YLQ
aEfo7uIWZM4zbV4Ye1z//5WHVmj849GM7ngylMEZoSCLZADkc7W9A1nRWb8rNrvdiEPz25qJhx/0
n0RDHWlXWAQBf+0R8IJm+r0tlnABZ8ztj4Vpx1vJNAVA14ZmN3Cn4IshNSgnjY18JHzI8NjkBQO5
yJ4J8IZkOS7+zCLD0ZJIB/Xqoz+A35BaNd3Tvn1sKP3CfG2IQAEA9ZAQgrYANDjmwPaAmdVAsycY
p603hHLy8SL2xRfjopHizamoba8rK9zDJEHLA1GDd8JpSzpgzQoQBzKlB4LTtkZSWGnH73PzzLqH
sfuDyxgcXwgwI/kG+K3kaOyqrqmfdtUl8ZMHcM4yyF/pKbQetoBrSvccIHIGehacGPkxCaRqu2gV
YnNud3tjysIqNQAoTnZA764fDEUa0xTvIEFsx/NYvgh0OoCRMGAbeQOAsmTv89hPfmrzD+7TIyq6
s7dVcVAd9WuL0m4o/JkvTQ81ZF/Xwjz4lGx2BNgak5zDYg3vSg0WNKBMOva+hfjU4J5b3wz77mIP
u5x+WZ9F1ZhE7QaUKhRT8Ee6r8sSupWLXV0a78WiYIvR3boB1ebGAxxaaHDKbiAXK/vRcKnXwLVA
brz84hVtF7lemV4oQ4eWdVMKsQNA/AC3Q/ul/6m83Q7Gs4Zk0BYcJGcBK79+7Ct9T2i2081LoxuP
i9CIdV5KfyuYVo0Rg0M9FjknyB6K31+9hFpae02fgsbotfOuoWkUZC902aC+KYyAhgquCDSnEIzI
zbu8lPLJTIHe9ZzC/dg1ZNpbkzWdm4ElW3e4Ii7BBQ78j0gJoamj9EZtsm7kRKjr1lmyb9PsnZUC
dWQO8dIeJu+c1BMctc6hN/JsggvpBewReL+wuvehQz3kRhmaQYYaSTJuSD4o3MvNh4ntfDXTLmdQ
AwlQ5zSM4EuKvjAZSqluRo/U23AvCugmYBpXcyAt6jBXXuqMwKvn47xHF4Y2hRzC8+hDDNt6Z1jH
pLm4UxG72W7K6XlZtoCa6qECRQSNbxwgWQ+rdpheJHgJXvKqD2fyauYgcjons/i8fmqU+wo5/r/t
SF4NiewZGoyo4ZZ8Tt4NvCxPTjY/gRa7Jf2gtAQxC7DERYM0Gc7mO4vm8AYiwxbw0g56fKETdT25
+/XxKEjOWLgrM5JLYy0QtY2JronuEoHgl6HDqx4uVbJfDPY9ZzZ8QLsDDuieEftBr/neC4aDbU5N
WOrLzidjpPMt1V5FgAWkG8DvgmoDKJ90oNATrp5RH8GB0v3sCL2LuHCmZ7drH0t9/DT505bIuNIg
kP647EWGWu7fNiW8TV0NDC8C0krtxPoS1l/GnMf5FpdM6SuuLEnnBM2ikb1uYWmen0zjSaN5aKBz
qesjEzjvNf60sbyKGwuAYihYAZSC1II8MpoHNG0pCuWc6kuktyXdOQ1P48LSSTRMRRJObT7ERppM
IdR12KlipD3aDdR8lzT/njTDFKdd429cPsrNDaqWoLeAAC0LyPncnJgj+l721RnY3LBdutAcP64P
XuETANvG0UFHI8gjyfpIEO1iDTXAc6BzF8T2/DiKVzZpHlNk63frthTz/NaQAZlQ0WBHBixXCcxP
DfyCU1lfu244pmO/QQlS9BjAkwO1UhCKkceBmVt3TmvGdK8CuGJY2hP6uIQJQ7jvQgM0jyoTBdz2
U51/Wso6BK7qi8lpRKYp9pA85EYdVTNSzsPWNykW8uabpLcQYPdIsvs+GOa59XnJlmOBSphdZtBO
Dvn0sTSdsDJYzIaHruux1/Rv1Ky/2vAzuZ1tXMSKU3zzLZLbGBJqzjoBuIGkhX0CFtgL9Xxuzt7Y
JGGxaOV+Khe+8VZQLjwasAnMBpyHLy1KlaUNHzgWpXVoHzVpj2DX0JfT+vZSBWtoqPTLjDQ2nvVB
4TcYW8mf0SgqNBFU6N2rT14T3Y86MNBSzzpq7SYnQz0+H/hPBFM6GL63m66p03ZZbMjaapljoqo2
DbuiyIA8bgYDnSyYsaApTND9RdFA+NSMk/aA92i+07SWRIaW0Min/RjWNEk2Qg7lzjN/fZg0I+7Y
zwnON2AmeoXGAm08Ty9/QGHCkbsyImbnKoLidm71nY9pHwnZEeKF4/zap8Da+um/94g3loQzu7I0
9DkHxQYq59N4bsFvd5OTX2ypZClPCEJu9CgElAlP3Fsj+dgi+yLgPwNNImfc45DS/ntQnKv62/qG
VW6bX5Zk+QWzHBasCxy84fHzMn6gmbtxJMS3SlkYJGD+GYtceiIlo3SgGIsB7HNunEs0HS2991R/
EpeJ0FYA9XV9UOrpAx8I3GzgP+TEj1ujc3s6A8mygAF+WPqEPPZlciBBEpYjzxAWjfR53aRylzt4
ViBnFuAWk45fbXYV1gvhWWt/yaEi6FIgE7ewBgrCMbb5lRXJiy+uP0/l5OK1xNOLPUU1jXlVhJOt
gzgygYVo96G29B9HBA3c79KQ532IXpcQfJiac1D2O4hFhdwhkd1NsYUK9eDE1Zjg8Tp+9Ixqi3us
iKLwvaLeA0w/2NjSrLCJifIuvjdr0tCF6gxPf1jWudA/D/eut/W2UK6BiwACzWAE9kdyAtlAMZRR
xFB+d69XIz8Mo4nGeTzYKIxvGRK/v/IBzJv0oaxxmaLWFDneozcgOiTzxi5W4VBtYFBxXaGpgoGB
3ZpBr1w/oB3MtNXZaKvIqE55NUYQgMHhqTI3JsPuo1dtBdlKl4BH/xt9F7gjcbquRlcXZdMjWgB9
13y0PXLvsWDjSlBuiysL0uOs8EBjs8GLuIxBHU6WF5qZ/jUjd+gPV4R+epnsrfBHbLTfnNCVRcmh
zlWSNbOAbRapdoSuBxhxbAc9DMRjJOzT4OjyEzX0eEmLv/o2eVp3DuszCvG32xmltlnouYfxdm51
MofyWLcbaRRlCP3P+NAO+dYC2KUICYT2SsutcFzIe5BQ3w22G9p0Cyao3pbAB0LNGnnK3zpwsEyr
+ZLDVt2OUUfZgdVunM7LCUIY6Axm8Qjp649dMH5Mu/SSjlswNeVsQo8NuRjI2Xiy9obPNU8zBNKz
n4s+NIG//FC13fR9fc1UQBHkvVA1giCTUICTTl8ADQmroGCLIWMSLahRTKURLw4iZmJGdXOH0v+A
xhH22eZP2bDscqajw216HHIrRKF7PxvtqaMGdCGyC0/db+ufp5qE66+TwpBmqEqaTfg6Hb1ASO+D
iPNp3YLq3jbQpEDA0H2EG5IbsEYo1TYtwK1lcSLoHEuzds842OFHXIJ4y7BjZdN43abq4r62KTmG
3PWrGmx6zDn5RpkdkXyMyuYpwXTm/eu6LeU+Bg8O4D2UEMARlwJTZhcd9dBK5eJZn0oAH8o2ONVk
+pIzB8Kr7r3NdkYH0a/U+Zrl9VaMolCjAlTsyrxY4Ss369c0LX0yQzidhRDuyQ8oygB/3R5Yq98P
wweipfHkAnDU3bXILFc8ZWGHhxOUHON07PYAn+wDhBhLskR2pW24aOVDBnod4JeL1g0ANt5+Xp67
VlcHeE/UbREVSRqx/oPh1FFJ9A+9b0RdkuygA5dAjm1jXcS8y7762rLky4yiB7PZ1EEz40uYgc+d
8odqeJmal3Z6sawl1CvUxds7DbGNkdi7fuvo/z9jB5gceq6QpZPFdnSTQDcANIzLqDeR1z7WfiVg
PhGbl2gxgYQLyjMZ7rqMHdfHrtz/eJsKJQZU5+WE2lA6nDHCRfdu81I61cFGq5Cx7kLP7w8tyOXr
5lRxjHgK/21O2oKFAYZaJhquFOQDWFEHLX0M/gSIifLSLyOSH12yzjUgsIqHqQWZmza474xvRnku
A9C7oOa9PiLlBALy+yb4ADCFdKb9mrcAZWPvmF0QZXzXOTSi+tcGKYYl27ghtmxJswfisl914sWd
VTva41HRf5+1cEQI7trtVu881QWPvsb/DEyaxSaf4PGFsbRke807+4a5B0gpKnAW1qdQ7RevTElX
i5Uxneiaiccn1E67+i437xIHpHRaR7P3HeEZo0DgtZemYRtRjHI/gjaNR69oyyrLrS4aNOSCCi7R
8NNoQJuHrI14s2FEea/hiQBQMOIHVCFuHZtfBLUxjJhJcCYPPjn3tIxzBleb7Af2NJpdOBh6tD6n
ytW7sim20pWv99wGLQc4bAbdqTS/or1ECFLMARy0D39gCFOHSqGH2+XNs10ZAkrchwREiwu0mOZD
PTOGIKVZoEhFgnAY6424Wrlg6KWLPreiqCRL/qUD6dqB4wotoDEBRjDLIL2zJU/zFmn9diEAcoOI
00bEKWvXuTpl9SC6mPCgiAe/H0+JhyKL0xhROfpQEysgdoRe78sP2hdQXElDZuyhAHZcIIUy+1s5
ceViBrga0QsOYcNb+vdqjrtBL8YxwC7txoe2L5fQr8fQtpedRXFFr6+naoIhsY2kgtCrRC32duMQ
B8JdiSkahZivNkwx9sw2T7xwVPL8XhuRdickN4Y+mxyQzdImRk+0EuCG9WGoXOW1BSmuMzjl5pCC
28vrIjLHnwY7uKkVDigQmQDkrxtTrQ8E4ES/GxQsAC+6nbM5wGuSILhCSbmO2gqaRtN86lNom+E0
rJtSLg9Y9xYEL4HLMs1bUw0KwwgCfJBuXRp1Zlz1fgwBrv9mRLrTSg8KRqmLyXOC54r1YZbtCtD7
/5sR6TKzE4N7meWB18jOvmZEbnWvdVsnRyzzbxsN+DnRRw6BlaxMvIyUOsECQgFz2yck4aJuyZ/H
0T5Ppn7o6+YHSYONcSl3HgBmb5o5aGQibQZmMi238JS7ZFl7cVxUtK1T1qDoAHgWUmHrk6g8SGBD
Q3IKNTP4e2k7WHbS9gPUKwx9wGWpe/zgU6vZuEyUmw4KtkJzBzBqedOx0qpSbSpBF8iDKhJi/JHt
jgYuTF4d1gekPErg0grhHcE/ktImk0YDp9PBTAjAwG7sT11K9tOYhx7dEHFTj+kfQ3IJcAC2yktq
oNsbtOXu2LQL+HO+qSO0MRyZfQjJazxqFrD/HS+B/qj/vfPfp0W7K12yW5841U6AmDGQLUijQZFD
fj3NddHbEF66kGEB0MG1x/xH7WpbG061u23cvW+KNkDcSmYKZtnj6OJ64DO7mzXcgQ1pXtLR+GCj
RRbYMx/Xh6WaQLhUSBqAvAU8nLTBQeImpNVBnmm7Lqr8F4rO9kTr9xV/XDekomFgUL8sSf6o9ICd
5HoPeRa/9iNzhmCsF/T/x9mZNcdtJF37FyEC+3KL3riAlCjKtK0bhGRL2FHYt1//PaUv4h02uqMR
dIRnbjzD7CpkZWVlnjzHemlNF/5y1c121dx092aUDYBHvZ+9HUa73lCVHSxHQarU9q6FAfA/nIf3
v2oVTZQkTVDa5DxUxpvj/qup3+nJxEX/H044anGSpprRRZTTz+OIPpYF+k4dcQS5Brt7kOF+7KKN
aHUtGjOyKMV6baRf1omwnbvIcOnMGegCQmAX8ehefHO6+qHVlUPaUxhNtsTGr/kPZwI4KFRheNHq
ad9YUVe6Mzht0S+GHw+fdcPdaX2u+lO/FSa3bOnnmwhUpHMtiUKnUf9XmRz6PN1HvNjDcNnfdtZr
p5AqGcN49Pp1GJ/OLZHaCFWZERAx9ClILS0IU+UA+8Apz+1jlWcb7fNrDxhQIpDFgz009XU6bGqN
WRUd2MO58Arf7u3ndoI31nuMLalmcOL/9eBN9kaEvkIjC1ZbyhoA2oaUcv20NuPcnpSY6R0rpuwT
dy9h0n4qecUXrnEyLAqeS7krRPqk1uOjvYR+Mrb/Ifx46FKiPsMIHxSE5xutz2ky6w7jPd5cP4y1
82eRGrsqG+6ceqtFcdV7KPyCFeTTghY5N4VPZkKzwOGWsHxM3vjsAPsZZuvJ3UyOr5iS+j0mnJHw
MCD/cW6qhIrI81CfDNzyzW2WXYNaS106NH3/uO2nVw3xVANpCeUD0PtzQ7pWWRAW8wVr7Qkdhs9l
8aucHxTb+firEF4JsIpUzeFkXaOlrdbNqFuB9zUV9T4CsFSo7em/TGKdWVmdutqc4tYdBBhf6kqp
85Kg4ZmKLVbPK0HyzMoqihhLF1exBN8Og/JpAG1lK6+60skuVdkl+9DpNmL/tXOGReaA0O+Qd8Dq
K1XzOFpJJbHmjt37aLnBqPliW28zZDdqdRCN8EU0+LX6ZzRGPlDy+9teciUVs3AOKuIMGHPeV54v
vFIZRqFyzs3Jr4pfvARMsVGD2bKxeg+2No0FvcdGYUJD77wYrulbH6crk9xBtBN4pnPnrFEASZ7T
EKuYAE/1X05JraB5SSGtu71b186UDqM+ARnpSWD752eqX2p1qEUugiUxxamf7coPC+NnpdafYFho
Nm6aq9aQY2d4kgYc5lbWIF214FcFkh0t9w1871Fdv/ZGvC/LfmNh1z6RzvVClYPSi7cGZteqXlV2
qJSBXYtDGXYP1FWfssH4cnv/pDevnoRMNP3PzOp86W47lZaRimAccjQ7f/X1FonU9YXAACF5BXk1
yT19V67p2xgeqT4TLOQNA7b3hzr8ur2IKzeyHMv6PxMrJ3Cmzl0SxmoCjUkjtCiGxve6hb7yIUum
R2cy90pdPSqF/Xbb7rUsmUImcHZkHcB9rXFCVUlC1TkW866iMU5ehTZalRi9n4RdSdR1CVckJ6dp
0q230XCYNaqcXVamBlT1jnlPt00Krc8Q/9z+Ydf8lJkreGH5UXL453zPq2aMR49SZKDX8wmSfhL4
5TgbT2LZKvZcA1vCRwmPiEyFuNbk53/3eSdtaEmi8VMtte5ntz4u2b1Ruwdn9HZut1Pp3o2Jd8dQ
/C767HXWMXTG/SySz6M77fTm1Ta3YCjXXJoZQaQ+WT7lwdXF1MwMckaJEEFZW7XvNma0i83w48y7
vC3fWVkdnGYcdTEY+Nw0tQ0xp7F2OnIlvhvO1fH217x6JXEnMe9ioOBOdeN8jw0h9ERbSkEB5ZdT
a7sRAE+VyM7bqDLs/1hpd5P+OJfgKj3nHsLnjbB37QjzToG7lTFlUqTVjs5jWRddX7OjrbJP8tPS
hPt42kirt4ysNtSaCiYsnUYEAlAP+YQ71z5k1be38qoRHs/oD0FLRPX4fCc9NWyN3JkwEr/wxt3V
zVM5fFzdnOtOziNwfUvR+FVC6Y3FIrjCq6CKWuE7+VM1pD91i8GW/L9cf8BOoJ/lsQg9rAwE705f
m0a93XV1hdQZ8kml8mPW/9GK5JGDdXvjpIut7gmit8nUIPEEhkPj3NCcqonSZh16biai3F6lHJUu
enAdUuV03FvFn7fNXflOZ+bkGX+3LqcLC+o6rQjcfvZD8V3LaGxsqlxes4I4nuxsuCQqa9BgOBU1
wqEqfg0SsuzaU3SXWNnGcNG1kR9E03nD8H1MBmLkr3i3llCN8eipqoJWcU+jZ36Ooz+qPnmymYJa
2movxHcAhLsybfw2LE5gCdAE7zYc/0pQZJW/VdSYOQVRcP4jQC2XedK3VeCK6l40zUO5xYJ7xUMY
RVGlTDwVWJpf5xYok/d5n+ZV0CD6UIfPsXmK4L80itgP0Zm57R9XlkPxlSufxoyBLPBqOQ7aCK6T
zxVPfc1Y9nh//c2KY54gt+1cWxRtXAS1GFUAg7QKSqPZh8sy68QLr8uRTNDLe3ss0+OAwKAfVkyk
uEu8JWR+ZXHklrQ0WB3EgO7qUBc0msYBrpHAyqtDJjn921T/DxOUbB1K36Yc5GG2/fxzdZprKd7k
VSC2PffUVUr2kMSe8mCKqd04AVc2UX4lOKDImR1rzQNWNmpPkZL6f8L/4DhZg/Fg1n3i24ttHMsS
QSJHdMbGI/jaJmKQqhBUnvBzrzZx6rxeKcKyhv23+a7EEpjrhafb3nElfgA1Zm6SyhMzOmtodRJa
ajPFZg0v/pPL0HPjVcwM/wfCCOZcYZRFIkT3UANcfalh1lt3TBquk/TOXZqfRfpfhuigNmByweVL
yeb/uQ2j06ymN6omSAb7FDnKXqujQ9+Hd7c3TG76+S3CIuD8piFEvgyR2rmZUjQtpLwRrzU7Chrz
m43GYlN0/pBsES5tWVpvWlrlXIuxAKn96qR/FyGjIPanTPn79oIuvYwFcYD4NLxAOK/nC6qgDYh6
7vpAyVCicPZlZu9vW7j0MXJYyCS524l4MI6dW6A9O3eVjYUmPDkIlnbdmxtvHNCrNih8SRFhPs4a
varWJVW2yOFyb17c5A3yNPi4by/j2kYBGP0/EysHs/SmjerJ5su7s18OUgv5toHLDw6jAqdduhbR
eu1aZqnGc25qIshalKBiW+0Rz6xocVZVupuUcdmoE23ZW335qCzNSaUXE9giNHauWYf3U6H8Xaqg
4oymaDYqNpdPXLk8BksZQEBCQpf7+y6JKEIlLntjwQ0UY9yXCIv4JneCNjYHffi3Nrr9pAnFD+dx
48heBm9pWJL0c9WicSB9553hIVwSxwjJmMEMFAhXlBECsU8I2e2S7OX2J7y2RlkblQyIjBCsuQkZ
nkj7Uuey9ZwmKKAjQY4xhKfULY46/M/CdXx764K/9EtJdi6VIkigQTOv9lVkwuDCU9vAMH525lO7
pT9wZfvO/v5q+0o9ddCv5e+PU8ID8Tn00+iTSPzM3di8K/5I7GbbuI0AqqwHWCWrkWcsekuC9++Y
P+MLKLrA7bqVeV1dkDQDXyB33prntyhay1mmsA1i27qrHEatv/aK2C318JBbGz0PuTnn1wUfh8oh
3J7oplxgYAU04IuuJh3XReILJuXNmMxyI4RfNQLnrqxPyfHxVSrZCGWJXBMjEfsl0rehP+bt24c9
GyWC/9lY5caKBk0FAqYdM+rqzs3ThxpkHcqR+zlRD3H10xihNO/0ZCN7vercKCNCv/k7T1k5XzOY
oT3PRcfM9JeyfBnHrdreVafjZWPw56mFrJXmclcwrSLaLlDrz/kU8l6f9kSkSdcPtzfwykrofTm0
nGRFB+K38yjUlLVqoJHTBwmTrQcDraX7tku8jZh+5alGq0fi7enqge5YXyKd0sWh15t9MJfLLvfy
NxG7T4OmHcesQ9Nu/DL3xRdzKR+s5GRnD5r7Zg/fbq/0MggCKQG6IAm8eAOsAz3XFV0b2xiY+A7L
Q0zX9JgqOtU7fQz9Rs/yQxzRdoTG996a5uL+tvXLD4p1EDSIBmrUFdanu6vIdLraHQImWnaDt/i5
euK29St7Iz2/gvGmucd9QoMD1jXSwfMv2iZh47b2MAbdmNYZdIR5/aAapXsooQDbJUvnHT2vCHcg
Uhu/miLtqKitON1erjRyHmD4ESDseZOQ99KqOP8RiVbYaYdjBcUS7qeIud108pXG3DiHV3aV0hnN
JPyXPsW6fjeFYTlbI1xF7nhIP7eRHBEK4qrcMHPpOvJ5Ba8U/LSk2Zb8Ge+u6pbSc+5kjRpoVq0+
Vka/PMUK0wnGkH/vHPgF7Vlt78x8fgWcamzkCVd0MV08hz6qLDkbznqR1TIs7iQcLbBgQZhN+NiX
r1X+lP87pvvs0Vu+zHrqo/4X9kcre+i+8IdOc/h1+FWar1l4r9rJbott5XLfXTm+5/FhuRY52Ocb
UuilxSRdrAfJ1FaHuVEb58Ur06HeWbElGKWpKIhvRKorjg2NDrQDEkTNp153pIZez4cuX2DUdgbf
YFik8HoGklwfOi7frL29yJ3DvKSHxv54lAQGCTsxw0LUKpirOV9vpKW5aHNNC4xCQRkhs62gTbr6
6+1Dc2VXwR8AHiHJllKLq5Nb580AJjZiV8tEu1cHu1F8wQCN3xs86UZmZDdixeUp5Wr5nQnQ6GOF
MiV559d1ukyuU816wDyUDjmPDTHHj7yxmuIpnUTibnjy70rVeVSgeeD9Jh+hqXjRPRENpedUtFqg
2vui3pkOggJ+ZewhAkVjwHsugOZPHw685zZXGYKahlYzukL7PaVdjZ/7vbDqHWyKt7/dlRABhRpe
CfyH6XZXP9/KrCbXpxijBU5hDs1usTqt2OWiKXlO5FktdkAEYSh2q27ZR/HCWEqhQNJ0+0dcppCk
xNrvsivDybRSz38E3PmuMikDP0LR9BPVDHc/QaBy1NLGubeW5Dj2ZrJxLK/ZlKkxDC+81BnhPrcJ
5ecyGTQFgml2g9mOn2YaKL4wvAZSYTVAKntjkdd2mgaxRyIBYudC+jRHiNjsYC0KynL8J44ZYIJX
Si9AdUEwdVem2U4RrV9nzYb3Xjks3AIcf25XOu9riKDWxHqTTMQ8gEnKwZ3G7rvQC2/Xpe0wb+RL
VyIBk+VS+E6TSO81i6RXFOR/8LIGphp96QYGT7P60NvQS5Ay3PaZywSQW80Es0wNXV6lK5/JRqVq
Buhr4DQ14++13QxHXWnUjc27boVaHjgyzv0aChRZiVg0IlAAlDPxi7nq77Jq3AKnXvtEPKr5Q7gF
vRu5re/i2Th2Ysyd1AjcHDVo1eh/mXHU7WrAWxtR5bolOT4I2o/q9WrXKk5alma5gRK39WMardfZ
6p6VYUsG7aoZbn2SDzJnGF7OF0THkA5XjtJ8u+gwS0yRd5JFjLuqVpeNUpW8wlaxmbVIVVCyYy72
VTlsiVVLaSNbD6whfwCLsTPqP+tG3RXDZ0NRTvxz2++uLI2mCVFDY5IBUcTV0mrH0eOeKeWgn/4u
l9z3GHjRt/gMLt2ORiEeB+iLCp/jroyoJhqusGfa0CWiveZV89+pPWUbAemqEdAk1MIl5au7umFE
0uDPU4QRs+3VfV0LOjOjW7nJfzEEcyaH3KLgv0bhe31WidKqbcnUVe/0siDviZay+/ejX4bPT0sL
0mbCOrNA506nLo2ZojNjo8nTFuqh9ZyhvhtmUiC/L2st/fJxc/idSruEGjzv3XNzfRc2rYhjJ8id
pvcHZ3g1Y/fO/vhwPbCF/598yAkyY2Vm6esRusnECWKlDqQVeHU+XFXxgJdR8IJ3XErxrbzNy6Vo
tRI5yKMmf/BoCWnEOP/Wubs1nXN5PUhDUEv+rh0StM+3zERFcg7dzKHv863NlK8CsvYCJTlt691+
zZBFy5GbAd04dy3S04y9GlYxZI228HbRCBdfxKirCofj1ue5belCbWYEFab2Kp8HPpeD3n0z3Go/
9nB3uVt362XCQqLyf2u60PiOu9rjQYolI3zSRPMMB0mltM9aVPNI3eBTub4qggKiHhBzrt/iY80x
Xmr2T0+TeFdGenxsquSzKET5WLrtxsG9EojA5kg9IIB7lJRXB7eHorUv1JGsIaZ56ita9OYArvzn
9nm9akX2ZMgzycDWk5hJplthqdc6jBxpVfuloTcnjeTv520z8rCc30fI2v9GirJ95JYrH68rrYuq
AirYzsnzfeoxKZArqrGrbW063DZ1dUWgziFLAHoOvPf8OIlE18qx7cjszGTYQTg4wAnguBuNhutW
pP4Y4YEALv/9u+QEksDFdeOB8fe08L5AP5Ie7TJ297fXcuHd8AwStGFyRmaW/6yKrsoIQ1QETUnQ
F5HfhOaXlsZZa3CdO+arIdqNrbtwcMzxYIXEF0w0WYr8iu8WZYmlm+aw64MMjuWc+OOV3q5AdWbr
1F7sHphdyaToAYf7PZd4biicAMOlmt4jSDa8wXVbUMRStsSofsezM6eTVmSOCjsESfHa6Xp9rkTU
t0vQSFbBnW3MecQk+mD+yCEp7fZWqpTG86S4Q/6Ypmn/xTNi1ztlg507TyIUpgUsznAXn3wn7vet
Odn/Gl1lVYfQcpJvLuSbX0Woakh0TxJIObW9+WyMY9bva0WrvxRNmcHIWwnvTUyx8UvMov7H6vTl
U5662dcy05uXvJuVQx6FRcoD2qheB5gsqXuhNyb21dKPX1JqqZ/GIl060OOe0h8Gyrr/6KXIfhRz
mHxNwzgvfausxEuYLWa+qxbLfjJA9sYHEJ4xZwzyhL/iTCfQh8Oo0ouIx/moL+3gncDR5daxGESW
fDVFGQvfyL35qTEbxTzGia4w82gZP+wwVTs/Bn6gPml1kr8MBVTPz2Wi8C5e1BmGp7gOaQzkxah8
jdQk+2txBvFtdFrnPlXr+S+8PMt9lc6V2BnoM38v05yRtrYQg7ZXQpEzLTr0/WtE6UI9Tq6RavvC
0up013Ulj4w87trCr3vd/qNdjKk/tGUqQp/j732PE8Qh7vppTj3KZovyMqhpXfh9Undi77WxBnV3
ncKqtqD+83dSRmK579k7G+nF0eju5ykqtI033+9H3cr5aERTYLR518rxgnMXT/Q0bvVxGgO0zEoY
m+eBd6wp7DE+qos35vswddQvfQO/il/kXvLaic5J2BCjNP2hF3wKrfaGdmfMWvE9rPIJ/EeW6mBV
Uzbd0somZVcor+11VBCGQ666FuNmdlI4vpY53RMphVoA82UGYhcapH07GAPVJ8qTxQEi//ofQDtN
vfe0pfupQBKe7cvBhQvSHQHCHLRMjx/HygtfnaQolDtGTYr+6LRDM506r+nnvQFyvfTBszhfpnZU
1T3DRVF+GKZlFpFvtagz+H1tOMmubKgVbaRnV2IVTylKFBJVLHPN8/1N56GKS5ua9GhXzJSebCM+
DvVPJd8i1b/sdgAoZdKBIRF6NzTzVq9DVymHCaY6ytJppH2B/WHyPUibj3NaqYeygEMj6acu9evS
RclHIVL0oaMchQMykydndBjNOt3i5bkSQV3Zf+By4DEEXuB8+XCPZ3ZnFlPA42HmOlBgv7HtXx+9
fhjqY3vRpKApd1Epn/q+FX1iLgFP2iNDLJCCdg99axdSgNWDbOfj5qgj8migMixZ8c/XtCz2YIol
UgMBUPBTL3vaToXzFmCVybIWZ2ckk/rhO48riEktRgvprjjrSyJ3W2dsJ2WB+y/1DnCOF3dtI/oH
qzUFxUVri2NA3qHncUHa45ORhfNyWSNEh3YSfNRYDeI0cXZRZFZP3qAMe2selI0c5aIIwMQCbQ40
LSjVcKOvc5TRoG6np2qgWuF8b9nld71zx9OUeFw2APaeS1vrdrmm1MfbH/LKkZEIWIqn3PCAfNej
VapSJpHQjQXUd73zav2gusPd2HsvvWRngY9Ln74OXYZi9H0i2slPpGRAFaYvt3/H74+32myARyQy
EBQyFbj2KHAwrTd0pRaYpFm7QVA4953RHvx0KutDTA/10FeNvSNUTrt5Saqdlw7tsUh6JKdRUvOL
cfhZJ46567WufCx6VXlS1WX5AzaR8ci8frOn45sjIzd5d2UdV6/lXHf+XM7hEeaz+tmNRPd6e1GX
J99ggofklsFUKn22/OrvkjS1SvSqZSopMKb5udLrP7vK2OrEXXFS5nkB46p8O2Afq5NYzWgQkNFM
wcLgxpOuT+Eef05+OHrvbdQSL01J3RuLVymSnjQXV4EMveVExEalByKrTd+zuvkOspJiZ07dtHEe
5J869wbWw2UMgIU7D87r852jbBWzZs8IGjWpH/WunQ/qYNlfysJoH7mubTml2u2syY523jIPW5y8
lwMK3CKELqSY+QeE+OomaTy6MUZoGIE20dyDpC70YEbNfigo2HrzoXWrk7m0fqWOxyGSFNv3t13n
+g/wqGpxPFnuesjIZQbWK6gVASpEZ3aKDlk/7XK1hjR9edPUP2rIAEvHYDDd/aSOLYDDrSfGlc8t
O9k4L/1kqUR0/g3qHvvzoBGTRDH80WjM7FH/cM1dHIagHG+v98oHl1c3L3Xpy/Rxzo0xSgSlr9mp
QaHCEkf+vMCCM5jm0cna8W1UkvDQ6kN2LJ202BmLJw637V/mKBSOpP4eGsI43Xo4zY0nJcSb1GBo
Ne/RmpPhYIu0JeG0829lqYiN0HAZ8LFnSbIfxEN4c65yolBT1KWmN0DLMbXvIMotH6LQzREI1YfP
eRYWz0o4mp9cAVnc7ZVetnN19pd9puPJfNNFqqDnoTu6A0vN9XgXCu9lTuc3Ae9f2o87K/VeYhF/
bVMoC80tdM2VVWNaMk278rZZX3NJZMaTq7DqWi3ljb0Lh79FGph25ldOtUva039a6/8MSh9/F4GN
JKQ81GPQq0dfqf/O3OzIIPEnt1IgMm0BiCcPZV2X/uhoG7avHB8wA+AHWCf3+lqtaqFJgbIE5Rq7
cIu9nkXaLisGOpGDlW2YumQWZfQaUBSFIdmFwaPOl8lwrz3xZNaDScAhWvklVOIuhJNLmP+rJu0z
Ii17Javvqzr5Mi7xQf8xjsOfqdce4GU7hCimxAhfLOkvpusO0bgFjblyuECkUBoBSSElhleRxKUW
VqWgwQLLgPXRFruk/paWNNearTCyZUn++3ffmx6XrdYWlbgMAjZ1eOrs7hhatLi39BuvGqIBRXyU
vAHru5BxY6+dwkZngMx7HptvaVehrGX51oclk/m0XD9w5TCQiXbSKjBa6TRJfIQe5Gm+L+3vorLv
DGM8AM/eyOkvsxUs0Rki6MuusrEKSV7oOINlRkZgpV15FznFH9zCW3yUV+41mtWsx2HfWM6666Bl
ig1rcgaiAxJ1KMX78R6AB7qUgEdQC0is5WDbU3vXAJC4p13ZH2YyrKfR9bo/6NcOG4Xiy0Uz7irj
oNQjkRyP5w7TxYo5xE2mBm2rQ4bWLu1Jr4dsfzsOXcYCxGyAmMjhF8qQ69stAyxjGHzIAOr6+8UO
YWPt7yN7I2m6jK7kZgQag9kXHtxrFAKkXkqmxosWZHp7gE78WFeWBGY9zur0Paz1F2NLu/byFNC0
pFElZ4nIKteDYIXpjd7A4FRggrd/0ap22GdlaD+4NnAwZbSnD7soDwQSH4ltk+qVq7RQoZbhiqUh
Ker08jEWdgvxVwyb6e3PdekUTAQCoKPeQz/24i0CaEOYiTqZgShMa9+ZWXsaRfTx80Z3nyTXkmfO
wy/OXS9XmmyIW6xAKWOhN0SxQvSFu7Fll66HFQ8bEmxPLrsqbi1OUYZTZ5iBO4U19LOK9oOz773U
bWscbm+bzInPk3bcGGtUr+CtuRjsaAttSdI8tQKl6tKTVRXcJWqpIiWvG6c5Hea3WOm37r5r6zN4
wBImKSDDG3m+i1PohEUpOitIGnMo4DFOU2BwFE9N32xFtMWPdeka4N8AwxHzCZI8Dc7NiXLuq2Ws
rWApamvnohJ77NtOOd7eyWuLonIn+bB4CgNGPrfiwUCz1JBywspQ+mL55GXRnZbqG1Hp2vfiYQpK
nKPE1NeqbQVTRmfBHW8HiZuAjR3M/N7OjfHODUV853XUucHNfhgqwqll38h8aQYygr1amjDtaQCQ
bEFwWA17N46nR95XlT9rXrfhj1cyXWkLoAOrkxNtq49lzFbWmKFnBTWjlSdRzMpjzjzTHUNafdA7
TXRf5nF/Nyu2sTNHPX0splnbor24cuPRHIQ7UqNFzXTiGqGWTEOkDmEJekAtyamnh86MDmb5N/yL
NvQvcMf6kU1RnsHSV2cz5b7iShQeKIVSgZVICfnv32VEVeOpUbioFtx+ToLmSzztzXiOfTLXamO/
r5ripUprCiwcGf65qWiCRr/vXfALduyqj5bBNP/ndE5y3feUYTI2CMUvj6JLKgl6ChE7yGnXwJki
z+MaViA7UEQYfm1yp/1ZTaG6kVtfLkpaITuQHGNySOR8Ue1iK0RX1Yb/2W2+64NnHHODTo6fZG2/
cSCvrog8j1kXyG8pWJ7bEo5i5bmSO4HXxWPjUxIbxXEUDORvXApXDdFEliSMvFGc1SHUatcq24Ev
xWVdvuWhU9ypilptTGhfAqglFkOWvOWwOEdwtZ42pZchGAoPrMgTf0EmAoQ3bZVPzdgMD/1oqY/R
tGgP5aTMh5Th6GOWqsWpLYr+S63l92aa5mgch/nBSevw5CqD+U3tsu7PtJqrT0482vuh6bJ/Hbpm
GxnAla8OQxB8gXwKOQAuQ+e7U+OMDQ/npA1BlaJoLCIqhXZhvVr5vPHJr8QoDifeJQf2LV7lq6y7
dyaai5YeBh3Xl+Zrahz/ZXNX5weqDsk/tZDEpnFfD3vDHuLy6GajeBsyS9ta8iUpsu6SoJIO4xF0
e9d9CpHDHqimsYv2cZruq1SdvjZK7HV7N8qOYCnCuwFZr31WkNY1o9Icujl8Tgqv+QQ3S/aUZ+6b
2cDdkRP4P3/0PkSuhiocdUfJkLxmhVa1fvC6PnIhT7Dnr3ZEx00UUfWyUKrYOBqXlyKvOUBYYFWk
kMN6brjrZY2orLKn0St2dvGPAUtiA0GpqDzG4z8cXECZ8mKHdZW8nf8+d7PZiNreEk7xJNxnORWi
LZBdf/vo3slqOrU1CsTEqXUplaXQOMr07GkpaToWk/avqQ3Lzo42xaQuXgPwT9F6gyGEc3NJLW1A
HmvEkcifQi7TT3mWyMJl7KD1YKUPHJ0t1fGLmiGvVJpB8vkt6XHXk46x6hSip3H8VBaq+TpTANkP
Zg8vfzz+XMLO2o0moG8tNrwvOoL2GzmajJFn2S7WSdwpExMfKLyvLoa+Djuj6QbxNGSR+ZSWy3JA
MWs6tXH3M1PQAhax2uwg0NFeb3/QCw+VhiVBOtkEd8W6LWX0sJAuhSeeplrOMxlGVEEHFYaR5s86
rZBjsXTNz7SaPjy1gGECFHVa3nqSsfXcWxMFwHWpxdVTv8AYzkicesCdEt/Nx27jYFyGRWkLJBV4
SyIww7PntlKrhAnWKKonqx7DfdlUHhMKpGma0LTPYGbjX+6Qmg9hN6W570SJ/lnzpvLu9k7/fpev
vzGXOwURmDmYLVidz9GNYrr0VfW0aI39yhgbhHnWJBvzjsEGMI6UjnN5VFXRvxZWDyFOkmfzyyy6
3F+8zH7oFMs5dqH3Qwcvely8+TgxXLILs676fvu3XtxYcsPkhB9tC4pt6+hdJYPloUddPWVhah5y
3X0uybJPVekaP25bukgesCQHmrkYDSmItyo20jTJNIiHxdPiacm+Rm0Tvtyp2IjDl8FEni459+5a
uuxwnTtA4rZhndi1QXMv7LJ9PZQ6tdPGLl66Vk1H6MQ7a2tk5XIPgd4aIDxJYGVZY/VW5i0+55xq
G8m9JVpeyzqbYh86D6X+VE0i3RqsujTHEBcILlJX03W99Qio1RvjAsWMGyAACYbIoSHpPqkeIGQ/
UeOo/TAQQSKrOFH8BY9bbF3rqsymrZXZdYJIz4zERz40HY5QhcbRRmZ+bWG0reTMHvXeC8AHLrM0
WZm4wQR6bQdxL1zLoKCy1zGMkbv6qDuC73xnTLrru1SNCl5sIV3sBj3QFZ8XlfDtKXU/HO15uoFP
oyQEsAQWtnMrLkjppRgUkL/1oJ+MpYEkGi9idsuMU38cHZIFqzOF3xh2toGfuQz4pKFUvGhjSJDA
Gt7chqgYj1bswTQx7ashfEymhMZ3+3UZtFOtfP3wfiJ0aIOXBHoMD8jqbRB1sxhTMsSgr/PZ8WdL
zZVd59qZ99EcGzUd3jhQjYMvlCWj8y013VrjDVIJhtKyu8ThvtZ7TTl4+lbX6cIdV4ZWN7Vdu0ZY
WtDn5faw18tfYnxxqmTjrriIihjhhcg0t6QMxE3OVxOGcxsnklVC2B0DzkJ8LdW+2KjwXjXyG0lE
4RxBgJWvN7GSK6ELrUk/JGD0rKhPnlWIO8qPnim5GIje+DaSp+ciMnk5JSPPhQowSsL7sUC0ma5s
u2Fl7dfc6vg0aQx4JZWm1Srcxl3hNj1Po0d73lVatuv71A+ZInXm0xTd3/bqtQ9gCwQasyi/tfcY
JTv/PKM9O1ZlhdZjrn52u2lX752u29+2cZEu/DbC7Df9egogICTOjczMblCp8OxHNbUV4Jlx+raY
Tvk28CR6qGcv+qvjrfqwAD87RcaS7FxG6v5Uezt6sacmP/UKsmCwO7YPZZUzxleY/wjhGbD9p2a0
pff3O2y8T274tdSfyRggOWNn1q/zyljmxi1y9xFIWbELzVLca/Bl7WjHNCeIpqZ9OTf1oZtqd5+6
SfZst+10Ujq7jKjW9eGD0N36EDoifnbaNnxylER8bVTRfckLOUQwj8ppWeIw3cOUo+67jkFNBrZ7
qz2YDqhiP9bAkW4ElXXawKKYc5XToCANKWmuzjqQ3mKZFtt9ZCicN9tJ09t7pf+WUXq4/bG3DK1S
w0qdASwAVn8clkd69jtjNPwi+ZQNb//BDjecxP3LS3vluItedl2Cot6jY80o8doHr0y+VWZ9mBbn
eNvUlfPIy+1/plYBebZ7oRax6z7CNPY5hFvWqY/d/NRZqq/r40You7Z/HtcIY53k1xR3zs+KnveJ
wWyT95gPsLyPkHvft8wp37lz/2w6s7axjXKbVs7OBLsU4GMXyUlW5tTBiENNYG5svMnP7LLfN3qy
xVfwe5bgzAwVe4kk1pjpxgfXmJmMSlHqOXUcjHpS1TsYxMPqMMTd8GcbDQ7aKs6of2+ZeSACzXk8
7aZ27vudOundvMuE13/tXbWM9w1M3JFPNdqAWmEWmWn4RjQvPwa7yF/sUtWMQ5mZOjLLVmRo/6hV
YwDZnvtmdPe0SngEJnpUb/WSLtiBudegyudxLwWpJfXV+UfT5j4JHW2KAi8FMjG4L6Ch78zGilFQ
VFA5+3+cndlu29jStq+IAOfhlKQky5bi2HHiJCdEEieL8zxf/fcwP/C3RQkSshvo3rs7B6XFNdWq
eofvfYVBloaHaZO9zvynmEWrd/1mkm7h3s4W6+lPsVavkIx6gFJEgzi00n0mx+QO1S5Vd9Zgu2j3
7v5xZ/wNhmCPAcDWOYO7Qm+djLCdxCFKXyNN2vTTnz58wTH2oR+/Xg91dlEtoZbOCNxMVIjX/XEJ
s1egvLNAfbjy1eB+BCM+3ZJHO9t8CKLwrOaQ5IG15Cyn8+gYRa+iYR0d6sw+dsGXQEl2AxbGencj
dT1DprBiiLTwTKlUgK9ffsm77Lx3nCAIsxGMjyI9GFYxbDQS2bbSik9DpU27ZCzGTapg9mAKJfk4
hnaznUKkF4bQ7ndwGdQneQDyWyjkbhVX48eAvPGxy7XnonesZ8CdaNZfn4Kzjg0/euEsLtnvohG2
5vJMEaDYSovjQxW/haLC3mny1VnfQZjaWkjVVNMDapZ+/spmTK35RrHzYnh6cmCLacLQoFst7QpC
QT3JRoz4N0auFdwhLA/uW6N3IT/AAhw5V4yPhvFN1K9do/thDKzo+ie4sLugof73E1YLpFCSxEgM
E1vG6YeIYbO1biD5fSt72i2Ay/KeWB2ZZLIL2pP2yvK6Ol0h4WjpqHsz2mC6G6o/YzC7ov+eYVOq
is8Gdr3XR3a+9CFv8mWXwitXz5rhP+QamsVqFx6U6EAHxKvtyM8dY2NkP68HOt/IVBBo4VKXpCFO
Lfl0XND7ZbvQtZDXvboAq91M+pw1N+Arl0aznBfLs5R6hbzM47vtFac5tKxURIeq+C1JnnjKnYe2
/vHvIwEtaIO44HLDOvA0SFJNhhp3TcQmbLy09FOsEpXpVjXkwuUCyJSUlD0HHx4K1WkYyRKaFZhG
BFr61dKyj7IodoUVPtt1si1nzFdRA6/1r44oR9du68d5kv4slFipu/GUu/RRmTabJwPNRX7U6Q+Z
x6l0FiADglX3pfrXo7SuOncYb2mXXFoirA6ORpISctVla7ybvTSqQkjKQ3wwpdjLh8jtjNEV8Q2B
gUvDAQ8E/xHMJzTL9QbTCymcdT0+CLlzJU5LyGouz5Bev3HYn+VYdJgBN4Hep5VFCXR1aMhKr4Yi
AM/ZxO3HQskGdzlh/euL8dJo3gdRT78ZIHjFnMc6PizSyGbZPpZa4SbOk6jt/2U4i025Q86zqJ6f
RlL1anScpIsPsZXFbi3Fj7I03KrJnRW6oVzA+ADWpCCuRNFlFWWsirKuU9bApPbjrg6VYTM6s+HX
wLkoJtm/JkmTqXAb6abNR2cTDE78z4c9lx2AjEU3eZELXN03pJEjioVyfLAiI/Qlx36o4cNtQln7
MzWl4Y86F/X1Wby08nHTpL5PB4WzcbXFkDypxyBZ1mTs7HgkzHdkkokX44Z2Y3AX1gvnL00p0BeQ
wtZNC7OUu2rIRYKE2J+C78cBqSW1tzB6/nlIJ4FWEynCriv1WIoPhppuQBTeB4NxgJm7uR5m3fRi
vSyJG0hf1FYWLsbpqhTQBfssShK8zJ1qUwa5GNxpdn6acdZ4lI5DN7YDxcUVbRDQDYebDesLU3fy
A1ZTN0sRno1VkRwaRf6Kh/muk43HdJLuAtkc3NHWP8Sm9lqJ6m7qcIGjIA3aJcbyPYuRDhvTTHZR
09H865/l0q/ibcexQ1MCEtHqV+UFyAlopskhrA3XGuNNOj9bpfGvj1Y+PsVRegSUGVRjDSiqYi3s
QBwsY2+OVfUj1B4VNbpzePX8+3D+2r9AxOettaYjRGVjRrKTMhyt3ig6PCXrZ1P9cwFuGQ6vGpbT
3yjrA7vTrCFosuTQbUw6VmH+WWl+F5C9Pl8fzbImT1M83Kc43gBBAbWFc3C6Zgetd+KhxqxaUvEX
rfuyIJMdNteDXFoBWJ6RoiyiyWdO95motaYxSo7r5quafonVuzr+cz3EpbNk0b+CZQVOgjrf6TiU
KgtgnlaEEB+y4HlM9l3gm7cUKy99LSBFXAa0aGD5r2al6hBOGw1OLK2Yy9+A9BsPrwOzuHEwnjH/
lpPkfZzVTVo3ZYFqQZgcyq9pkrsSrgZKDu88cGW0m+pK3gVZep+WlYthXWqFH3JFv7Gfzp8Z/ARy
k0UIi97KOgFqoiJqjCFODoV0mKLscUxbz2zuhiREQ/YW9PzCAuH9Tva/CO9RB15lW12NiY4VK8kh
G2e3Nf+IJndTy7ixDC+sESDKoIPoaSyPx9Ua6aUqHIJ64qvaP+W0dSWxhULOZ72F17k4HGoRoN/p
yJtrZa9Y2F3VjCoXW1e7aiG8eb6f8n+FQrNIOObYtzrLkY+3Gs5Q5VETWxYHkW2yPoQnN/X/8MWY
emry9CZxqVutw3TA8wUf3QQL2F/R/NT3ERda5Sb1p3/evQvxAFIVS41UZ1W8MuNAB/fkMBQyR20I
ofgLT0t3qGzc2FqXpoatu2BTqMxifHF6TlCSq0fgSvhrZ0g36a8OJHvrXyVulplZuqv8c+EorzF8
SV/1QdY3BEFKWtgbRzwq4bFKb3XPLiQcoMeXTvXSJABBtBoMqNmxyYjTJDhwRsmmrqN9YlZ+C/i+
EPdhZ98D9Nxdn6zzqsBfZA+pMRPFTlpt1sSY5Szrp/QwKx+T0cXvq6Txv33Ty9frgS7tV85zHs/g
/c7VBXO5rCRe8XzGXoD3+on7gdvLjXfzqX5pUSzK1cC2F9j/ujPRy3XYOVOaHZo2fiuAdDYzGFmz
+ffMgfv8vzCrDSs18hhOEl7eZWPc5Xm4n9Ppu6XHt66PS8PhKvwLgSIbWi8/GqiBls84kw9wa9wO
0OY2GcRSRzG6G0WOCxciCnxU7UGcsNbXpiQ0PGirKYtnuBabnhJA/zCtWxWvC+sAIBeZI+gEHrDr
c3sUteMMMwuuaSIvNCxXalSPeiid1hunw6VCB/ySBbKM2s3itnG6oyy7stPOHtND3N1jJuiiYKim
rxVmjyWdiV9yfz9FPzPxg3pzpRje1N461C+OdSFW8+hcuM2rDCMO6kIbBy09FPKdRXJZIlAaRJ74
H64oxP+g6zjkSxSnlol9V99QlMJwerQAEWvMdgXaApTApPBGuXRZ0KvkEjqpvghRLENZE6U7swRo
1wbpIdGQP513c6p4tfbUBl+kW7Y/Fw4l7llIjFgzU6daAzHaitaOkbAQc7i6bp+JGHmRONtlkz7u
y46UMwP0foyAvP/7rl7Ar6g0UFkhW18dh7y3VDXjr4Ol4xv7uzvE/b83VMD3AhBC5GmRr1qXO7Q+
KMpQhOGha3+W4J5kA+x5d5/BFXBuylddOD0oqtBIoau54HlXWwA9hMaU5ik6zGHp5RiECyTupqd/
Ptq5rv4qa4IuINs9XX4IBmVqYugREvtP2dz5svHHxG/mf+imLMDa/+Isg323zCMrnOZBp3BpGc9m
YPmd9CMunkHR3Dg4Lqx0jj8qpMupwRpcJTAIU441ElgRir/xxiaD8SNDoSivJO6UJd/nvvxXd3Vy
jHcRAWmcjkxvFK0EexUh45l6Oi8ENX7GOdE15fTG2C4uiP8/tjMJvTAt41zJA4q/TUBrcZAZoPlj
7Kwbd8mtOOrpiJwOyx6+bHTIkIaetBijP/LaW0zMCzcWdzwvOB3+Fm/s1coDMBwkhp3TPqmNceco
yV2v4SJxfXlfDkJTG3QkDe315CRDY8goAcZLvXw2xR8rmd6uR7hw3jGM/yKs7oleiKRLFSIkcrNJ
9R+ogXm1bN1JyhGimE+u6V0PeGlIpOb0Gf6+OdaMtM6J4VyYBKQq/5hDRZOn+sv1EOcLQMNzSAGi
teAA+HinCwCSdTAqGWe4VNpeESZu2/4cb5U3zz/cEgQlCx5nLKezXK+xMLmj1HUoymCbOsaHWPsc
mfpDOI6PYdbCj7Xurg/r/EoHS8UFQauVLcuZejqsOpB0B2ROdoAV4/ZcRONHYb/0tzz2boVZndtR
GbRhnZfcgOYmTY3IjRrKA1mVurXz+/qIzk87RrRUbSmNWxAtVztVdaTUjuUho0v3GETllxaabzk2
H+YSYER4y5Ts0ozBuqI6Rfa3UMpOv18gdxJVONK/MKYVE/GOlsYvlY6Gdd3+Afp5+/12thCXfUU9
mhRswWuvtWSRq21HeS67g57Gtd8AJvARLSjutG68RZu+EIpbHRIbjabFInb1JrDodxZTqPSHJAr0
YzamX8dYqNvZMrrd9Uk728B0MuhjLWzHBdW5LkrUgalKVdX3B/oVvmSVfpjur0c4e46eRvjbT3l3
2WZBajZ1yVjYR5LbdXK3IWK9nfOkvaOhHnuSXKtb3Wgcf0xG5fP18GercgmP/yKYCRpNFJxP10lf
BSEgcbVHLmsrMGO21Bfh19oHnNOvBzrbaUsgdON4eFPmR0v7NFBRxgj/2IyzMR9SFHECPEhjC+Wr
X9fjXFwb7+KsBjS3VaKECgNq5S+JdtTFl1S7wQO8FWK1t4ogkqco1pky7WM//hzsY6F9vz6KS+sO
xQoIA4tAM0vw9Gsh0BZrKMv0BzkaXRlrxFErb0zIrRDLCfJu4aHTmDehRog2/q62j3H/fH0Il77S
uyGshdjSVkxNZInhkOaVXyiVV9AQzs0bTc2zc45lBZ2VYwf8gwXf73QU0PWGtGmT4ZC/0XfwYuOl
yXZ9v6mjnX4LR3NhRDAGyU1A0HB4rk9wu7MG8GuMqKyf8vglxaIifrn+0S4M5yTE6j4qirK0ElRB
DqryrUjfmJeqeGwAyn9Uihvzc2FDnoRa1se7+Ve7EnguMp+HLG1IUH9o9rcRFUnlVu5wOQ5VQ2p6
f3UOT+NAqoiHXov4aprnDLaX2zzAUAfVndm//vEunGWM6L9IqxW9UEWUyWIttEXsJWi2YtS8STRP
CjBWuvH1LuwepIlwJUSmdrF8VE9HJeRJnewyHQ4R4INcn92BV8v14Vz8cOi3/k1/IP6vTjID2+QW
oX5kRuX7rBJbtAVc3bzTx+zueqBL341CAwSJhZ7EZXA6FrsajUFPuxF0fOdG4z4tX+382/IuUrob
t92lz+aAHvqrIUgZdBVKjQsxyHozHpC7g0ipxaHX1fk/Jz+wzRfCK39TOkTS5XRAg51ZhTQyoFBL
Hsw3SRV+NL2qYqMoO2AQ/8gOopZ3Em21ZydeXc6Y9CMV19jPCiwdg6f+FpX+QppAEDIrqu+s8TWY
qFYo5zZtPR6m6gFjNgxaUcutvtWoLARv6Kzp3a1i14WpomxCSQMqL0Jc64o1QgS9JEXjeBi0Y0Eb
vr5lNXxhSCcBlj9/dwBphZ3KejewFpJxMySxR7kwQBcQjZ9UtdzYLW8aNV84wd+HXCdb41DNSScR
Uqk4jIxjSG7Me/n6djqHwCwCCjgAUn6ntnFmQRCjR2OXZL2HJN73k3BnzSTtbjZ9Z7pJ7MvsMgvP
N9n8ciPw5Sn7L/Bq3QOViiHSsrvs5pA2PtIf6hAtWfj3qvuqRcVGHg23cH7qieFOve3aqjskt1Qz
znkYq+Gv9nhQ5LVqm+w+oergs+yjnqg+fk4tPyeGjgGrbbb8IHtGJlwbX+CRNqVLVzZ1PDn1q27X
V9uiD/Z6UtID3NnztnU+NMr4P00T7ACqxmAgEMU8XX+2IjodQO54iGgTj2np1hSmU4qRmeFZo9sH
H+J22+F9fn2WLhzrIOr/C7ta9lQ2JiMLJ05b+ZMjCjd9FXpAW/XGoX4mf8Cx9C4OVK7T4YWoWMi1
ThzN+WGnu/Sj1O+mz3gfL5MQfuvF98Yve82dW5X/jbzhxjgvbu9FwpWKG3ildf6nloaIU5PPa0cI
xkbSZij/YFW1naXGU6N+K42fpWB//dueYwCWQb8LuiobpN2A0khKUNi1TzautwachLi4h01gGA+i
92z1i26le5klF2LeORc36nHnAPHlF7DB0R+2ljrWavUrs10N6qyw+Y0s32ntS6clmzZovivVVpf7
TWdN+2qoXKH5YdKiT14+wKjvQwnv4WKfiId6/m45xy4N7jNx64BYhn/SW1j9uFVKMdQxznIaP06Y
xtYIMr91PgbdThv9oD4iWhQ+K9O+DG5h1paddBYWFY4FEcHXWXMb8qzIgnlYwiKRN4tdq3lpJo61
5PyYR2Nj29KNV8Hf99G1iKtZwEshwRSbiGVu7Oe5uxOVpxmqaxzMeBeGx0ZX+KMvmozULYmbkNw6
2fezvGvqf0ZyLd+cJhyjX7p++mpJ4twjFaVQ+SndTu2PhvpSajeGe77VAM/RoEfXm/+DXN7pVp+n
RoumUpkWea0XqfYa3vLZDJV3g4cU2ek3tezfru+081OMSAsAF1k0RITWMi9OUDW5mZrTAYG3gGwH
5pwS+81NSPH50jmNs5rIBEr5XOvGdIhfZNPN650EivS1lp86gMzXh3SeHJyGWob8Lh+pEqdIlMye
/qbBmPoGZoO/+f8UBBQuhxSvVW0dZOxTTQwEMfUtwqbVNPPRbhI3l7P9dPkvQ/kvypLxvxuKMxdV
aUpE0ePXHFLJLsdKhXM31b7jledAj9RG48bIzl8RkDuQh6WTQ9cZofDTmFgFTb2KocrBSrax82uI
d1b7ocTIJdNu3CwXJgpqMtxxcJuLMuTqZmsVe3KSJpkPaPowmO4RMY05qjbXl8OZySiWfHQPUcdj
4y6IjdVF3ZVtOw5zPB+s4rF4rg9lkLhZST0TNYPH0XZbjF1S/u162PMFT1QciGn+UkpF5uz0M5pZ
MQ+lweAaHQJ58ZBDPhs9Q3sRFHLb6O56tAsX5mm41SChbFF+agk3J9sgPOp16g71Sz/cB88JBF5L
2ujaRtKnuykceXT8vB7+fM2cRF9TdtuKdmmB1OYhR/9el79W5uv0lR6rNwx//pdINEl0oGy8cVf7
DkO9lJNEmkCXfYqlz3LwPaz/aMFvnmvXA13+ooBigAgYzOC6V2Y7fQe/KpxBQ1h+FUcYwEQuZ7PE
q6Ppt7TpygBhHwCCivRUfu+BHV3/Bee3AR910Q8CFUhBd33EqJncyo5gSidU5U23U3fKvNV1GkOp
V1n36vP1cBeeO6fxVoeNmnVtVtvsk0k+SvOn5gc2O1812TcjG2rGfoRMfD3iMlenpxsBeQyjq754
oqxp6dYEDjGRWTXtDCUVhcFmrl0abOFN0frzk+Y0knq6GVXHbBWjIJIu73SqCGY2+8a8TeSXIv2a
By9laGzqfqfKwitLZU+B3Zuafdvd2CbLJXdtwNrpz6gbLN5Gp5gPTvAtcn4m440pvLgN333Q1SVr
z1rchmE1g5vOymc7oGT+qFZ+ooe76zN3TgXkTKULhtjCorjDE+R0JGWTp1PazHiqivSI8XfmtVpj
30mynKI2NUvHbOgaV0PMzyvMcpNaRbXP6i7m5Sq07fUfc+mrgoRbCDaAdTnnT39LK/fKVEUq9ivV
Lyt8zG91ds5PcnhD+M2hB6LzJDBX+8IOlSAoVTM4iCzxbYm7/qMhfYwTLJLc4V+Nxal1sdVJYdGD
oDS9TrGdcE6sIhHBIcwrV28xmfrnNbKorgFIQl4B4fO1gqA9lNBebY6tUYXXVX3INlrypKNycUsq
a70YF1nKpdppIlUIenbd+VUysx+rUpMOEnUSEb3lZe+mWMEDh/eK6saCvBQM5BOZGL092lOrpCWg
jGsWcyyObbPPP7IC7zKku206FuF8Axu+Xg7LuN6HWp0l7VTXapkm4qgFwT4abbhrlbStGpIxITI3
Rq5bhvtyfY2fHc7/LyqNYCCalNrXi9DEFy7uOkkCazi6nXgx590w3IljtB/LP2JWwMq9XQ+5vn7+
RkTVcNFUY8EYqy0+FWpgNRKfVGl3quFXo+zKX6n7ulbwPO2t6MaD+68y/fvD8W88FjxFBtY/O+50
GxfQUdM54bvOUfopHYtFWstVGkHOtNc+h9knNfosAog8D7RS4oXgXHpNv+vz0A0nty9/q/MtROT6
guIn0eenmK5RGeaUW66Vd+l3obOAu0EXR5Hvsu6xCZ/G4CO9iRuTuz7A/oYBdrkU0+EbrH3IaOlG
OYcMi9fuvwVRvRd4B12fzL+t9NXXJZcHnMWLBXa9uVq1aW5Xnal0vJjrL739necgot5+O/2qv9nV
56nxjRDxzI1UvzWHBKRx5UbZZ+Om6u+FzXPyM1Y3oO1EqLGofXhMg8B1oFQ72pMu+Ul3ryW7+Bbe
/Sz158uiTAJYQ+ck0vR17WrAFheziyE6OuMnFe9Y7cMgas+iFxveJY+kNUfjlkTRmdjOEpMWDBh7
CHHgkFdDVEYI7KMzRcesOVjbaixca1tb9zF2vE8oAWrOVq98M3hJozexzVx0TeXAL+wba+osfV3/
jFUuIKUZsGdzjo6a+DHAj8aKg179Y4aAytdhfOjKF7X0y3xj6p0nGa/Xl9uFswMWwNJxALiy8GhO
N84IEy8pIbUcE/PVDi03MHAbDNzke2HFbqQEmxzlgush1ykedz+SULwkIbej37UmhMwllNiOmvmx
L18ifLDLmprh3fUYZxt1ibFIrNO5WWSDV8NKw7CHR9yPx84q3QGaThLfejaefTlCoEaxaAQtvhpr
Mohdy2o/TGI6Tru5eTEkX/415o3b4Itp7Z381tv4Rri1gG0fmlHsDIRr6z16cdiATn+639Ivs9sU
mZuHnrqfN82D/phGT1Lpyn7+9WY7/vxsOh3zum/Z2Hak0BidjkX5UabCvbVcNXHxO3RCdJlewjcp
eCjAdDXSg6B2xPMSWlhX3rjXzzcuHDlQAYvROSnLmSNB0PfOhFxlesxUqiv7pvncFLlffY/yVwW7
woamoHwQqDJMxyGAb0SLo3HbxqVD4yD2eX2pXfg1sKeQISOjRXkbgvzpFiKnyBslD0Ft5wUF7qIS
R5Z34gclUuKOGrQb1RDVTpnGdtPWc/tLz1VnnztF9iFZDJLTKQ+3ua1GMIunbDc0Bb5zlik2cyTL
N/bF+d7jt+qwApcUGTeH1VkzqvpsFWrcHMviW6c1fp99isdbpFB08Zej8+QSW9J7pGcQQeBFznSd
fpOxUItKq6XxRbOsUHdTCoqz2wWR+qR3Qvkh9D7+NYdjKnvwHPpjIEnt72myzXTXZjrS6MOU5Yd6
gP3vR3WmfK9xr/8wTVL0p0gT03Bp0jv3s4Y37DYtxwip5SJ4nIfW+lLnA/C+ZDAS1e3rHmOmvpZ6
cafxptkNNKbHnYL67EvYaRhUxWY4am4VpFRhDDnpdtPMFLuo8EnKPjV6SBX9YOd+Ch8LXvSgt28V
0pBf6qIKtX2ZS1rnKW0fYXJopfMXuWqaJvGsKium8mCUzVgJN48UOf4TIk0h6CDbgWP17hg3w7zF
dBjJtAibtGkbJTb+AS4c8Pjn1EkILSca6sB+bPQzvcNokiA2ihbFNXdCe7Mmj0r0xlXMECJV2kSx
8UEv7CLbN05OP1cpozJxA63rBt800jkA9xVTK076RpOxFeZg87QqsbOdOptddMdPoSAk4WD41gpy
dwr0epF6RtAodEZkKoqQCnLD7WOzfS3sYIz9xGgj80FHWwf55EYJ9yHet89VmtTY8RZGeQhTs+19
MOXN05jJ4nWOs/YnmDRVBplUG0c1TpyWEtdsf8Kqwql2MTK4eFFPejv4eOgavlEkfeKJsomb3Vja
ifDibqh/jwqcVx8toDr1bVuuOA61KY63U6QlyItDJ9+Xbab+rgwnkHY5oJR7I86lZBMV9jjjALdM
96h1Fp7PadaGXtNJrdih3JS9BJZMF1RFd0t1AUvUkt9GVoO5kJYMutc6uZxtlobYMW0cW1C6S8pH
SFLpJ6MFgOkKPdKQ1qyBuUJ6TesnsGtK/DCHes2YyrDdRUMZKF4hyep0Z1VO+zCM8qR4I93R34lZ
RNJeK4KMB0vdqs0Wl25WxVTIxltc4CrjtkOROhtV0lLNrUdZe6q1IYi9sAeVfNfVnYUyR9XICh6O
SfiryOzul6P1A0JaUtNWiz4IHdAit1vILUofu6M5M19CtJ3sCVOtI/L2uc82aRl2s2/qvcMjUE/q
z0kCbNitYHpOvpQ1kebXjil6d+h5YaDBrEzeNPURztWLtrJBlx+qZz0hIBzjvelpklUQUqY0Z0fM
xhZ5jwJ57wjxXleblW66HzCilI4WyAv72EgGxk1KHhX1tjVmHQEcy+x/jIivvWDRYD4NfManTm6d
XZrXxM7jfnzrQcDFrhrx+vQUrDtJYbCxRkIxij9nKGp/FoYZBq464sLqdr1g/EXAEnOtsTNf5Wyw
mFHFqn5rU5gPblxr872II7Z+S5UzcbWWNjONq7ZJvTkoitbl3eEgHw34ljbvOCRflC6B/j5Oov45
5uO4V6Rsgl2ZGeFDboWL4ILdC8cDXW7ejYUzNi5fsRj4BVPCApEz1e3s0voqVWDlsWzp0p53XBzM
/hxk4Uau6uWKKwwJKBw2pW6SZNXnsjSyDpizmvK1kkjiSHPU7C1thypCFLPjh0azmdpea2RK5EnY
igpPL2RnoqZuBy+IelSyqwf0zQDEGiRlFo5Cb0YdDI2fD6HDoE2E41yIycpnC2DD5JOymz9rCysS
d26KZPZCnMBf8igbf5RDlQAzKmOrvMvCZVLR5pA/4LxYNris4lO+LDIOBEdt63spqEF0JbnJgdWq
qZFvZmuWtbtYrpOf3Vg6MOlEIBsbTanQKaJN0dzLyRQEdyGJ3+AOspYonq5PTEQ/OIMJ6CieDJ+K
/4DwpT63pScHmfbVVNpCh9nVFb3roI+FlMco1BpKamNjVpuT0cSJ6Pa5iexmmFWWtLO6PHtFlF6q
97bTFLtZHrtylxlVobjMiZRs0yJz7GMYovfzBOZXqL7UZIsP2RwPD2MnkLmbJrrvbp2a6bGZsWPY
zaPUfsKiR/pAOTlJPw2q1MQHSe4Khdq1ru1odguQEZz6X+Et4h2q4dv9s+ksHG4o1EY/RnoWnybs
JTVX7W3jqeustvLs3Kpf5jZNYlcrR8wRnVLXaDlbmdzvbLKmeZM63axtIzF22V7XF0jwaIsy30kR
0rZuDE3sBeURTb5TzE4yd40xBY+jwk3jmUDLFVfSM+vn2CBs/TgbVd96yH9q2ifZqKl26FpQlcex
Ke1jCQeDvmGFtqePv72aYNRWtZ2vDoaYHqR2CEM/lJXedJtJy/NNLlpHQeefX+8prM/SMymQ8hlx
8Ag+dpg0vZBpDIqbcmDMD1lYTcSrdXsCutSK0lNUnv9eqNXNN9pV1jPKfuG3OBuGmAtaQazacKKx
PjRDUHV3SSaNTwltg3hbRTJV89RwCtPFzFzayHLXIhe1BPPr0AaWPSa2sVdFWw6ehsOy82VGelVy
F6NN4Rt53fWuLbXzd4FS9+gGfGhE3qUBtktfShrwS0s7hn2ZqdswD3UVErwcjHujqp3eo/IWRaSo
3SQ+laVwEj+D0Dl4fYhICYdCYab3YkqE9dRHDquozGSr9fpS7htXLD00n/PcCBZSTZgDsGBxe4HT
lF9sYcolmEzcrrdKKrDT0ttSzzeyqMWf0UjGcpPFhvWIrtDyRELHI/HTQUJvoDGHig0aUYz2A3qC
tS8NhdqlGGxKcusJjSi7TlQouqkSKc1Y12F7z1zIj5IZT8FDo3RZeGd0/OluDJze3PVK0b5YEXwm
rw/KRt5WZpZUDyKKpAcpEOVbHhvp82T00+i3YUrF1hRlF8FIbwebV3ihN3sHBSroMMiPg70TueWw
IkdKBYWm9spWjEr/lOptLz4VWlLV+HM2oXgx2lb9nLWF7bhY1CvNg9mqU89tPqGGBjCikqMvOSyK
wh30gDIVmQfHDYK10+DrGPvFcGfntnXltuxei0GR/8x9WubeRJ9+uKMfFAmXfNpRtkFbpeR65KAU
0jE6RvYdd7l+2yVKhPKenDsbnFjtEl2ddjDuhKpW4nnOHTX07RKNBD9POiX9FIxIJPjyFMSfWxmx
Q1/IQaofrN6aY39uulLs5rAujD2qYLmz553Bk0sBDJn/kIRjiU8BeyhzJQlQnz909iCTYSXkT2QL
tjVMn4oE5cYPOb+q8Htr1F5bVsd3NTCVchvM/GMIW5E9FRFvLFDDrfxVU6Qx9DTa/8+NJOZfRivb
4UYJ7Owpo/J4X/Q2T4g+SpNPAp+Oal93mfwMmJ766nLpklZiJvDG8zX83oXJND1nQWILPLNFRfoA
wS3cymE+l17YKWHkGWUhYrTa+ip0CzKGoyPk8Zee9rbtDrCFHD9po6DZSGbNHNZcYpqLmYzOn6oi
e0OlFTgbvh71nywtgs+V1SvNpuJoTLGUN+zW1WygKpQJaxFtgszSQrdHmf2gTnmfbTnI4O5HsSU+
xJHakLjIlfqRO8RM3cSe8m/FRJrjYjXOo2KKBvbRmMzz5GaCr+zaQxQ6vD/SfvqttFb8pCTBDM6l
zX5hrlAGm6rpORijuArBgFPTfVVzwyTrkBCUpe+sTUcnakLeLrI2Zxs15jYo2xAz9dHKvpSjEuyS
XE2PDp5Su2SW7VchQaHvpbx/kms5CLxUDxR9o/W18t0JZeoEWP/ETEdr674cG3pyZ2uhxYQWnRnu
LCFXLdZh3Zjfq51c9pvIGALZhVgEvpUSOm7Vjd7Wwwc+Efl3ZNeUoVKnltJ7pyqle2HwXt0YY1J9
CdSOolFok+a7cKgdA0WYcRjdplXtERXoxLE2SV0Aqh6qrFdJRgI98g00gwufx8yck7rP1DMpQIE5
QS+mDD0ptpzq9zRYfHOtQSLLq+Moi3c9qjYtxxbXz5HnV1Hv6tjI9oaoo+QOjoWu+qr8fxSdWXOk
OBCEfxERiJtXoA9fY4/t8XjmhZhrOYVAXBK/fr9+2gfH7nY3QlWVmZWpx/lrPE+H5MWkZvUsKDgo
hpHobec57v0+x2G9fVZbAJbgVrdOw/N7ejTXYOCfxxrAjHS1xDQZtTP6XIch/O4vLQPHGOy4zDtJ
O3XZsGz7F2fV+HruEbaXYGYwXTDQm9G5VVXSZ6oaj1PITS1yTwPYZxGRA27e7RMGVzgRrQ9ViEhO
hpJvlQa7evRWNi3orERyPzWrafI0mnudHYkzHlnnpgYMuok/K6/BvW4mVNCw22alyMNgSJ+Nr4Ix
66cqImZsDbvo5qfbdXnSNx7S/GC1f8oq7t0MY6W+Leol2hSqvXH4SsiC89dl8wJEJ92kZTtY90O+
RsmQcij7QeVp09RvJtTB15ncluQUzDqes8mpDEFHkqhVMp8IabABwGKGzg48cVoaOtF9rvb/NFAn
6tNgCx4m/nbk7hb2z0h0GNul38l/m7d3X0RXV8MpGTWvZBsNSZP3dE1V3jedHxeVF4ew+u3AZwqD
zb64bt3qs+tx0XCjTPE7J69+27CAVRl/q5xCpL2qgc08/WyMqjT2XvVkCoMHLKN/oPYXWeFgd6qm
rmGE2pL23j+8jviwaCRoONrX4csagSJWoiWlhcbtqBhjzRZmNVmReDDAyn9f/L59JTItAv7B6eTd
VZ2rLmxhRV5Wj+5kM4+3geSMAA/kTHpj96+VWrhsm1Vcg/WWEA2fRkf9B+uz43Vp9sAWfgnEwb/S
tg/8shrrGRGpL7hkOAu/euy8WY/VWqF85Z5c3UaowkTnR4WHr0KVia0i7r1MjCy6qmXFrWTbPCoS
JrsfSV8G7mlvI/ksm8NgDe709Q/LtJpk0RouYTbhfrdkfd0nuGXOAyJSIh0wVtVOk77uBJCoS9B0
dV8gzmCRbl/D5oQdoNiuEsAf4l6rXmRYg1Y/RBBswz3DhBK0hCvAXZM4jKsDubkec1g/qRO23ZU4
VT55DuPe2vi07339Z+o3+aJAP+urN3X+dJ3kPI1vY1r1FOvVnVW+bwMkVD9JWb0rMeiG5Y1jCYpE
EZl9twipP02nEirjHKYflZTjkd9KaJwFhzsyBrsjI0tFoqW4Hr2Zuosqw8U/i5p+N2mM6Mlw21bC
koC1w3x2hHiOqpab2wzu/Kw9oWiuO8fjvZfU2KxUjlc/Ki30+hDqlYGRIAvA4aAOU3r9IKiupSVr
F3W2WG83pYemb6yDgSZ2kf6YRRxBgF3TlvxcXkDUJcmLQZLrhjmgABz94D9nLshOQJzqKly/H4lS
Jl8mrRjGHKD9Z+m4BOpuJPlSy019jPd+KIj+CKZFJwXes6iuG06ClwtCA0Q2d8gesjhuZ/zVGJ8n
bqiZnNyo9Uq3UO7ef/FTmY4ZwxG33eEOgY/zehW0uR9Xns26uVLxqVQHWR+LHCYkkaVdBVdf4592
0XZk4uyKXnJYfUZf65fORFxABGIdVBZ+KWE8+eceyvlxTOEizhHd9ULRvPmXl5x1xJXRuqTPGE2k
JdByFz+PWJ2nwIRGDHSXpKTTEtaIyJWuvOTa+6H8mYrp+PAczyIo2Rzzn4fFP7OMv4quCAKT5Elp
y9d0cjjxu9dR/2K/ooyvEF/fnTbZmC+w7QizFMhq4k0e7HlMuKIZ3tfbrXeghjszT49NHvXBHD2t
rI+Ul9X2cZ85XsMdu3Y80VOPvyOclo3XOd9b4yZ5WyLZzmsTLT/8eTDqVLeVDoiTR4qR1ft6/Er2
1f87WD8CvhlC722b7Lxn9UxvlMdDwMuMya3C5T1SHTU09eWfrcOnAjMiOnzAQS25wOfqlvmt1Trk
BCkMD3uf9txje8PwVGLR5DB3bbeQU69Tz+Vuk+OUuGasir6VPi6FhhDgvOM6+NePXepmW+CqJ6UH
H2iwUfN3T4S9fxncY3lKkkk1hVXgNFlTz+7wlHZdVF+jeJvF2bO7751bZ4P4qTs58JLhyLOdYRZ2
5OOhvyDl9rRbFc4m/Pa6cbe/pGHbO4XXRABMQElxk09HqJrn0Dpt87D7LZESsxCI3vWuRi/rbNIE
uZ3W5Y9fL2IsQqAVLK48tez5KGSTnLYp8H7jBxnzbI5u2vKGbsc7HUTq6XzT3v492eLti7Rqowp4
o1rxk570T2d1UrpXcvfWYhv6kAagbnuqmxijzz28QZAGkcGdSh21343Krad8xIdfnZxhDa8paI4t
JKockQ3YcV/jlQHklKa9bC6DlTLJbhuR3KWVk3yZFofMi6mmq1LZZrgaihjBD+JBS8F2LPjMWun+
dZJdD2S8qyi+tAsO6SxmrnCVm00MXssddj3nGmWVAtQMkjIXsnIBl+Wm9nM6aZDhibmsLvqKNMZu
Cp2uQCchwfR0HTzMwRTra0UMLNblneEVY4k5KYsDQLMGGZZ6ycVk4qlYB8/8bDllKt/6vqPpHbHH
FmNak+exee29s0bSQSjt+IAw/Ijd/dxRAWmzgvFBbR1QjgEs/RK4wa7zlKntqomSmYtOGRej0k6q
x6VeXT5CuMIcItBmo+JQzZ+kTrgDK+t+AOp0thDK+jRMAzJEWplJYbWDAHDJPdIpJ5CiJflPNGnE
nr7aZvfijcT5Zq2t3a1Av+4OVxoRqXL8DXmfeFx0BTao40vM+ln9ufq6/EVHZuu8bk2D9f04jd58
VeTZNQC7rnTuWzFM+/nY+EcGwQMJlfjrxNo8ZSK9rSgkwEJ2tXHhM6rpM5Gq0Vs3ie5+r3oyMkNS
OsI+X1FtflSb6cavTr9Vws32w208klBTDNVMhzZoMsZamKS1fGgPUJUcfMUPM7dX21HorjRjEQMR
f9rG0CEp1e6vVSTLz7A+wj9T2R7DJ3Fbq3mZKSHhu0fRtndHyWL3C5/S1MXhziGlrUxH78ENS6/8
uSt98MCGaXwU4y63fEj7SuW8XxtrT348dUVl/OqHdkXCYQiG5H3aE5RYpbtJmhPXlMObHbuda03K
GYzVm22V7Hm/KNldxmS+OYoSMRao5z0ws7qrvEUJTEYJNB3e8IsVPItxi4hMadvWKUiVi3jSWjWv
fa+agD5PlNtfTF2XBIAcsoAxHz6XuGrtDwRclDUWcWfSBZw0p+7tKPfXjUSk+6V1Yo8Le6idwqFb
3e+35RDfQMeXpylmgLt0dBH1qdJbGz5h3aN/V32iLWrhIVi++L2LyNyvrQTBZlpk9E5VEucz/yV5
J7ttm65LZExfrHNstvsNtopr2hF9Q+cm1ic5azt+zDbqG5AHFdXFDYEPingeg2tvVldeiY2sHScL
E7OUF4RBnThNbZkIlnxjWd+P3cHjWjfH/UGvG7VY+nZkSQaJDOGD2HO9faaAx7WPLusLUu18vFVG
8QOA3Tyf6ExDsrWHFUV+IDRqCIdMVi/vli0aXzUzUn9qEu7Rwq+6cjqHrajKC9I7/1sQ06XwsyWN
UzQL1nE1a6P0kOtYltvpQHOxXMS+9e3dks7B8GAEkawkEMRExkbdIpvv+8GVeNeWtDclGJ/FXSCj
TCzhPx8XS/vgHiK6W6pgifCVui1RAwB9Smce7d9mqeLyD0idib9SXn2GEDvcBDRa0iTVYro/AqVi
uKump4sdQGpo7WvnOgeBAujStSI2owTaghVAU2MN4JhmcfrKTaXd/EgHZf/TmzrkgxPWcj/XYzw8
z42YkJE4h0+XpudjfRxr7fV5M43D8drRh3w4LQ1ebqOof0eOAZWTd46yzn3apFvyfey949JPB73E
wS5Tf4chM3DmmLhyLKqZpI1LJHcVPqe7aFjlG7v5t2h8MqIISeq7bBSBG12TtV+eY9wwo8zOizgR
+nQ8lYTUeNg80/KdfCWPB6NcHWVVmaLiCQbd/vXqzo2fNjWtLlgUQBhNamSinAtnru99f9P6NVSe
gedQ0q3PTdvR7FadDICkTSJBOJekZhTxRtqCQR533pS07zW8GYJSJ0KlRMTA8jrhIfK60V03d3D6
wAsDtTHKxlExEdWl633wYyYvTBjmqVv26OeW8rAyFdTbJW6OklyWSM4/jjBdSEoKMb8/11PkV5yC
ePLQAzcLAOmuo68CHFOCF0SxzcppSkwGCGBVJvbIee+A3J2sUgaTh3YoqQU7qL/J0tHGElC6CTSf
hgCLPKZG8xZNnj3F3Nbvux2HXxr47qXdFvowfEJUHhxHeNf0YE+n0TLp5aJb+ExN0OupkMHm/jdI
4S9ZME7is68d9YvwRGfNxs3I14AGKyhWhm5zmj2tv+4sb5QZm8DH97UnlW0ZkyE8HbWdTK5uDSb8
RdR91NHBUC6jGqon8uryo+vnEAHCDahfGLxPBi1CQy87tXtRm63Zi63ro5T3IdBvKRw0GNXS2Cif
AVKGfK7H9NPWKJHuepr/Lwca3req2eDwSjGR81vum33uHQ0ELWy9/arKmHa/bvrBZALk7H4e2i46
72Jo78p5t1BqcEIsMABl8hwZ5DmjOAxdoYBCGppWRi8WDOCD4uD/QVUCM0SkuIJjw9r93Wmp7kxM
6/jh80OSTCSp6ZmjpWOB3BvvV7TOyZe5n0YYDDFNXe4ky8Yl5nv6Y0nd8qsI2AhIliN9t0nZuVA7
m3Uy0WiA/n7tQexMI/RXFMMhXmgd9RoIrwq/r95eN5cpNvWlJneuyTQ81KPZsarMnM42975JF9gZ
FbSbziM6wDuTBti0HrAzf6sYDiQD/JTfiKMZAMIADV9ZThj2E0svc0pGk3XZRBT17OdhTxPNDLGV
POna+vcxW3ptNplm+1O7wxJgJLQC1Ipwn/YrPeQWANJDZeeI8SWk2RiY9jzOpfsylRPZsrsB58oT
ZXi+a+CSqqtHBUSxNMhtze4RQ2C33nzrtrL9bx/TacirYYlhkdoleh+cQfmPs/TVB2z/MWTpzgyc
D3OfqAvf2vtS1UFzZPPepJfWp2OAgyiX8yyb5lVPB0lpU7dwqILGMgLLqelvL7lV13Fqe6gNW3Zv
9TQfkkxlwnZP4cpKW+76NvlztD5a6lWW+ysCge5F8jGf1yrcORHzjdVgKF4+lbOoR4CB6q/d6pnR
ka7tF1lAx5PsPCCcxEb3Uty0r9uShm9+XYdu5gx99N9gDi89be0aDW/Gh2rjDNrxbl04VtoNvO/M
FjfIfItRNG3VoB6mtcan40i8mX7I9e7q3pbxafZDi+4p6upfaW+Wr90IrpAtTMv2DD5pyhxfTPPL
CchUPBOnNX6ikqDrSaqwiQraSidEHrDO97tn2YIme2ibgCGbabrrpN3Hc0vL+xbX/jH9qGuUIOiw
Q4XFiu8glstl7ExnB6/R6WGdU5jmyLe3U9ZO23GNdq8OrvAVXg1djv3t3TpupAubyPj+pV6cw7u2
fSq/t7xqAUitDv3fYLGL+NbHu69/0FtWqCt2dq3gv/367DmtEjkXt/gBAD9El8XMjXvqFYFWGWND
RJIVbk1oKmSMumpdBYshSAaX8MVFF0A72JTjdB8edLKFByP8IxqgxouSO8o9DX0XIJmA3kd6yfTR
XJnLyj1PzF6m5+NYWGwLOuCpS9qKfkK6bSdAinhX/5IUAgrkrV0+YoayhNMe8UNuyOS6nBdi+dMn
iZSIKQ/k0Om6O4L8xNrVZ1+ugOCZbKfh21BB0vxJ+HP8MDau0+R69FMKJwqCFTqikn5x6GZ0MJSG
+ogLjd0WqxS2DNKHsZzbb/0Kfs59UsYvoY2C/9bJuuVpScQosso28c9kEDNYhLu6sMEw8ecobJ39
2tbIh9E9MpAiZnLxLbBzsHVQposCMkjqzplP4W64ZI0DPHkmmCGaTxw7UAG46mDJ0AINWEVuDi/q
gGHvi6+6pnmeQwU2GoGeoIQIUNfc07cGK8SpwpVlawIURCUlV+Y9zpZD7mvP0rlOSfjmivTYII0t
o2Q4Tx28vYynnWEvrYHSfLfrz8hg+iCzAZIjWM94gKpbE/Gt88SN5+jZ+rozdi/jTCVbJLi303DJ
+zpl+Fnp6JPMiYFI9xSONweOT37zHhtEI+O6wEiaZSZzgs0L+83rNBU/kfvinJBOje29btyWg3nU
0GIbMorotEVMrTkXaryeofusX+DK0fAD2VaqopOeb56rfRYwvBp+7jg53twep3XEk/TF6CqqzssM
A/US+ujxau7TLV5fdtC0vSDv9ajv1bjJ7llHbu1etqD39rtU78D1cm5d5wVJlamvTdSnMeOmGZ5I
+a0WmnAn3dpvAHgdcbHuqNWrry0eVjA+wdi8izLs0rtExZAua++EIb8wMPN3ssLFdBmEBKNPD3d/
9xnPbimX2t78Euq5L4xNd3tJSxWD37VOz7d3RvMXrRhwmOu38XZO66lxLqCVvjp33UEcWmkhW1Vg
99+b76zrWTjloIpBJdbkzqHLOt8DhUDP8rkgWJjuXmS9rRWek25KfRr20jwgvFtkjkYPvKjGeAVg
HQgK5FLuQ5qvpETgNNQFWE710mvwZFkOENlk0eP4WskapJ5Cux8n0YXojKcmvQmL3D0iwW1Klh9M
OdXX2FS3wI+4wTl5RscwgXywm3laumF70vD8x1k6U1Wxw0Rj8dlu8bJnQTMm5ZmHjBBu6GF/M4mk
eSnGfVQpqgrvSIE+hnIic7BuuizA+LQ9NcRxJ3xI3yAq05Mynz1SRezYtDdvHwffUn2dS5R5pzWU
fv26rbDnn1XidAEitBJrj1Conp4bk8btWaMQfpoc2SzfhYeNaqGQ5fG2bRTfnBhy9v0rMeM+MFZT
w09R2rFt3qSEoSE31dl7YGDIXUCt+iif7KAC6CJM8+sMHiMa7tBKmuB+mEPnOAFYN+Y8rim7JNuY
GnGmQ02iEyDOsGU1j7y8s02lnx1ILHUlZNpt39YUMOvDTcbaux8oPfXfdYiT5UFYNoKwhXNDc7V7
Fz0KFS/1hbg4eeRDbQUL+hFClKfS9Kwfoapke3I9DtC52kkO5m1IheYbufb+/OghUEu/LKmTrD+C
0W85XUG1e/cHfU5UwPZp3D/5srI4lr2FjkQwsrIh2QuqVlfGySOpXXF6WQ384rXvl7QDK43o5vJl
5v25wATPa4YpbyDOeIaRpz7hxplyypYYQUY4B/U9sTWcyh2RlblMyo2Gf2JySco9Sh+h2zKmqYQT
m5VxviVBJ8NTuzple0GlYbrCCTcxPnMr9y+jFJRBJeJxf+n5eul10KYvP4bVMduri/MLH51yVT51
e0l7a+RW/REOK0+PN6c3IHowaucB9hCXnR68dy+wRxbt391EHpZCsyKYpTIqgD0Fhy/vSC6ignXz
YWCkuLhNfzrM3ouzy928vDtQOsuNtoHvo99M0CQCUpf13Vp51R+QiJ20TEQ3vi0GbUs8POHw+rsV
JgA2OZVYGjpD6uzn0A0xfrFem1T3kaMW7xIe4niP8c49ro5tvRo7N/jvbNZB+aeLSIc+rSx09bAk
lG2VgcUA7CJ5YdhgPiZ9FGB+XAuYcbTfzrZElI+UYo04TXs3KckcL1dHrY5+4DVHyJAcMuh+Dz3z
GCHoWJSf9nTzoiLYSHN+n4Q3RizymqF9iFS8PRCYwghoF4etzyU4sMreTCsAr2XgNGfHdghG/FAF
Qe7NIYpfqiRl1R0tY4Eu6aUnYlWTi0J7bDJJ06Mzd0sWp5DDgE/JWpI6BuXvxNAYCLSCjAqEBLId
pqj90anF/TkE0zaBOWh0eOguUp3pPY5/wBAH8SVMlHhjPgpprqc24Opr56n5Amki94sZoHru2sG/
vcuLa3j3W2kiaKvIUKZ1EE351GkdPjiH6y4MbmyQ3TuV43EIjhBw2wu79shIhmK+0qvnW3Qrg0ju
BhTw9uocqoWSlRUNmROE/q2DmJlFbw4ZaTGUyCYYA/tkvPPWA49sgoHm/6Tyjv+qqG2jk4Rb+Xqo
CLQmXQd3OtHKHB/cHNFzMDGHfvVTyNDLVM7m2+7U7M6laphfAfTH5zSZGgJkt9m+NWxm7pdmGvRx
7hnuD9SEk/9v4DSFGTAPnU0jfBtAmZKtzJY0uTFFmSbLf6Ez2+BaRavgy4dx2YEOYfbIOBU6vyBR
lgbV3Ri9zhamLcfgVxM1PSwoynTlbk+GUmvvAjoUcRU2TcmdWawl/MMs9Xe3Sb0fTGfjlw3bT52t
e+p2+YbaWFw1tBtGZUE7IhyPpM5dG3ZVAe9KXM4Yt9OTErYyeYI1JHHVEAffYoSA6hpbNEK/NXD3
ijSQgI0C/bhs7oEpggl/Arm52WpUgqqs4syf0IwR+sYEwYHrCMUBXZgj8y/e+mNi+WUenfNSbagq
TD2Lg3jsw33ceHu6glTJnRb25v2apaFP86rnxrtg05AiDRgS6Z0GH2ytWJHsUmcC3zaEaCnMPpug
W4bLoJqlLnhdWYmLSZUH0klq9+7wE4e6Gfv9xiYk8emue4vj1WPVl9QCihYKA1OTqLq2WDxuHk0H
L9g8jKfF9ZAjmggClxHrph+MPHyK812hW4JV2IXFbos4OPJqLAMPvZFrrrNsty81SvEBKI4OIvP6
liVTDbS8n2iN26uDp+74BIWevqfw//0pDlYHnfwsozBfnf7w71rkqOYe5oC3wTmQVZ8k6b0V/OM0
oGNtgYXyqKkmSRMfm29JxHyUg3KK6rJHPRx+N6e6OelIBiJ3j82F5ZPr9Kpbl0YjjHHg26NwRFJr
tzK6emvCZ9b4BftLl/wLVeu8IcmJX7ZSozUY8c727/kw4F+m9fo+H6N9Q20+JaxSMwbYPwte/8On
0aM7ZvFgvTnrorYKXyAr/FoVjXRwly8wrhfeXQ9Hx7GDXBao8NEan7Q7h8e3OgG+zUCgGrK7F9+v
8y4Y1/48R0f4RfB00lyFupkeb1qaX0Dikpi0Y2rm3B9U9Vq2mo5ecrLuIUo4+37ITHkmkmd+q/GY
C7LQQiZelqVyQDtnt/zkvj+SMy3oURayHIHm9Mwbnsf447pPQ+zbq3/MFVpbuwy02s0CvMw375zP
OD40k2fXsMuy7X5Q/lxggq43368QoQZH2F5CV85o/HVn3hwnILN6S4A8fg6Lr5lXxon9ftxGHIFh
EjcxUEZnv8rSDmi8Io1lWDyyV3ImjEWbe8kV9w4Pk/zRIerGuz6Z158TGoq6mMKAt8tDX7xfGx1L
Vgrj2W5fFS575tGr7Vx/j4O93s/8tlhR0wg6H9s8xdGprbiH86lfQnO/q6rUMdqOwH/c2ebYEGNp
n/2uhpznDBTh2M5xV6bReWs6dYNluvRnPIrk97B6ZkQFPPjvjtTzZzA5LjtKEFPtaYjK1eZrcyRf
57FrqbfcNPrcR61w2LOsxpou2cfrEtao88svCDKbuVi2ZMMXoV3D6Q02JeqLWNGI5vEe4abkjiOI
NpGP7s812OqXdq59on59C9TY94xrX7z0GHUxVo1BDbM7ky7SYUm84rbpMYFgGP3h7YM35ehDyvd9
L2FNdd00FSWBi+zEZCwfZLwkFLWgAoWmr2IBAzi5/04IzvKX/rkzT6rTYDbxvq3JydGequ8ansK/
JRy77mfgsg4CJsXNU2zrDlrha00JTUfnMMUcVvVyiuq56n7xAAmJbZhQ18KwMoo1CtVYFpEfdL9G
yuOzu7vmJxrcLsyTI0S/NIktnPNjdqNfq/Gn8LxwczYMhtHkfBPdbU0M6pkqPagytb99dhieuxGt
2W+tW+Pczaii3QK9XjM9tBvXzNtRQWXmTdSCKsDyggefWKKR/R1ocjn/pQ0K3POSRMa774wZxmdH
aM29Zo7dzzDshx8JtfYFSgdRdv7DYsO5LBAIsuJJRNoWvIajCZy7tuUSuB7UBfzSqr1Bizd6W33R
x7x35zqYp/4azpWM7zdKtHMHRgwBKtQED08C7SIKqmPtnisvhB+vGMbAPJJqeW3mlGndDYPpY6/H
yGZjlMD4CjRTb1G6NIQ/0H5jH+KxBoq0ooYOXWQycbkf0fhltA5a8gjuaTsjwRZ86tIii8c4zSCw
O3wuDcjwbbhM2lHBI8cxrk5mYY7PKwEQnmF36wQX7sFjzaWoCHlMXYGKb0EVxs/bjWteEc/9k13j
6a3Xi16/pnPvBye1u+XvaEZx0vRhXxb7UNZ/KxOUflYtftM8mdg6ADKsZNWPHn45v0E20t+bihmB
O+OGyWvPtE/MxICirbt00GVIjGEK17eS/SekGLWcaT/D0PAuHnHpnudmsfXdHiL/5Z5y671wtT/Z
MwFjSfnouqVH5doTb3zB0a5uilWTqAiJEMVz8jNwmBU4pL39vpOAKC5CaATvSTmm4nGLDtgfMxzW
fyoDBDBnEXsHjYbAODseTwNLFtOKwqdH4AYKNpixvoSNDUcEDUqM4AGYMa85naDl/+QgMh5kGjhP
QgDLVry9IiSFByJ6fJdQjsNZAggc+TSXHndDKru/DecNPSXcacz4I5aVLJ2hc6hzN+vH1m13/1fc
+Zj4Vqm/s70Wgq0UoLX1Af5ML7bvm/49woP9S20wRB1FHImaY+xA7M/oJD0wxmj1e9fihkMT7niO
eljcruOK6qvxu2bpDfJoc9WPYzTbu3bt6r+mpsKAUo3r8OlpuQb5JpfdzcJhENEnPmgjytEGNW/m
1UZyAI99Akpsaaa8fDehTc5+wuI4uzrxoc7GzubBC3CRz5CpHfXzDlIlGJkbEJoVPx71JxgPgOMl
UQtBZ2xv+PI078nxYes0eZEsK2n6Za+Nn1zgSnlfBuVSPZJL3CYnVFxN9xS4eqi+GrKrfE37lDYS
JQPtlUVAqUzy1SJx3r5BjIsfswtDdGLn3elP9YLWhWu6jim04At7Vg3rAT4uwvodp5Fuu24ClTU0
jzHy2S+9274NO3c7AyA+dKeyd6gaZV+3fyDWXeA9RANr+hJpd8SHIcGvJeckUl+QVyc/lrmV710M
x8MmjZTAssyv4jx3acRpKuuFcCpWUh+hfpleZxXIL+ifb4u8huxeUldt+EPH7iFf4D/pngyWQ1UR
i1n+BLfyqWJwkWh/1lCxOSEA3reoJVk4PJqInYnhJnB2G7Enj+gRoNr6NSYXK2II6/Oqa7qUujzC
/Zchf/0P+Leq7iJQJHVuIqRKdB0I7bnFFjEVLH4K+VSKvhanho4XEUzSb4gie9eX+3NFx9jc7XF7
rBfXHfTPFvZaFNHh2425XxDAFbf19M+EJvpZu9PINTGINm+3pHtR5Z58ClZBfsZOqxEiVoLlQhEn
c1gMq2I9VAvV/dT76ogH4nLYk0DK3mwnr0rnu25fwiQr0cqFj/6yN+tnq8O1zHiFY5Eh3yx1EZPE
qoo1cFD/jqmPb1o79D5c+GSS77TVxFJELCXUGasQ7KWh+EcPmf5P2nntxo4kW/uJCJBJk+Rt+ZJU
Rm5rSzfEtvTe8+n/j/0DBxJVR4XuczPomR4oK5NpIlastcIder6QbNx+0mzQQ4mlJ95qo9osluif
a5Ug3SyHVV4lWvfaVDrwYJxkvbezjdxAM+pMyjuKSQT0S4USko/+cUBfJiBx35tlqx9AK+oGjDWu
f6W9LdHbmCChwE3IaMY/xEv9t55iW7Px8pxwdONJ+LMpdstxtxKWH2OgQn5H8m1EfbO0Axf3vqrI
UrFy/RKZRWr4yWPmWH4OdSSxymXdhoW6zrRWyeBruOk9uk02myNa9YZA3bVXKu0vH/GhM5TbUSRa
uQr7xh2OleUnxL5l7hgrB5DfIwSzuKs4FJA7ylKrX3A/raxlI6n4uVg7tFTo7P7FDRq/exn7ETC6
FFbQQO2atmnnRcYf4Bq+Q4j+0t2pTVMQe3Os+Ur9qIslxUOTL2m0eCAaMLNWsjAUe9F3E8DhjlOo
VHg6St3KoaoJoT5Qb4fAcZOFSALjiQbGhYscSEDEsTyvAk/zFKVZDWPTPFH4TeHkxGgQwP8D111J
UXa3NRRkYFFW8kR2Hp2s2kVSBBKVJUsza7pmbY+h2i6aalJJm4pKSTdA7knvq8wSt2AjzVsbaW23
6NtwOCQkfbQAiFy336btRNmkCq3e9yqLcmxrKhZ7ymptjv9Olf6CPJ+TptMq9sgChj0oHdxWyiCB
Xm40J8qoM7SGhsAIWiMaiWwsz5XS5PHKizMyfsXhR6xNo7R/6HqD3AAoFBZ6YoiGUNzD+wnj6RHN
N8chKWAnTNTOTqGbyFK1UxX5LiTBJbCm82LRvvpnqoYZ/x1U+6WOVZVec4TMy4yq0zfPJWReGt2Y
IR1o3Oi+QsSmLWxYi6C8gHML6OTgKzxKcH5zYOZf3L5YusOkRzLIJ+n1TR+4vbYw9XjgvHsOTmNE
S408BKNan71AGc6+0FJ1RYk6KbZW4vR/6fmkVIvQrKkfYoTePFPHyJ+RIPFM2XocmTutgoV/W1K5
/JVELqqFMdJbc+1bfvSAY1VLyl/ozdHMKdNPdACe4b4qkkejL2Oxxt4G5qQ39uGNi7UuirxUjfax
lZuS5F/T3TTlCg5y58AdrED+ck1hwyXQlCB/M+AjYXWByqcKfwQwIiEssiOSG81Qim5VmqaDcMTD
AfBeVcnDz0aR2uUNd1f7FzMAbNpJtBp/WyRm+kJ/F8WE3xVm1VOYG5myCdLYPgbgk7ytgcqHZSKQ
6loVaGQxZjpUhDw0KOiRptbGrYYmskDuFPdGt05SkMxvY2J6566nsEcLukJ9iFQ7Lm9Dh0Zu61rP
9eDYycosb91Un4jZjaP567gnekeIFI2/kBFTPyLPIbAhDaTwTKHYe7UrYif+H675V5fgunxdP5ML
jWEo7daQDnfl2NnOMo2Fe8ITJmjWbe9U953Sa/repFqsfXdLV38y6rD6MRpaV8BTanLM/+OclBXC
glNLCBRJRAOzJnKwjpbStYZ9qcbqeIsaJrPv0VcPj3oaQYjowwLZ/RSY1TdVLvFx5MJH5ofag2pa
H4e2sgrzsoBAGXS6uxZqwmMBkcrdUSpon2uR6i9AL2G4gAmFYz+MYtumu6JXvo20Qobk3aqDukD0
EfwoR6d+dYjkOIC9gRylh3z6WxAhUUaswHGW0KP79qVTooZSXsOtuKHyoxu0IO/Ji9EU1XQMUWMk
co7HdUQSH62cIesNmsImUKZbgIiMN2GkRNjQzhPVRJr71sZQifPvna5znLNENQTLT3begwJq2J56
q3MwZ9BJbVJQdwXCLYJOt172SgqpJkGkWi/VIiv1naH7MNEicgq5GijsOcvC8KqnNDJb9HMNMiEq
v9Jdt4auGvuiynJKNr4sX/NSqaptm8RoWf2miVdaGVgWt7ebFrDzsYAm3FJfc2yGqUeneQbgGurJ
TgPvnWRsZbIGmTArzk8/Jss2FORxjSH8XUcLFe8GPbwLvz2IlO470U6iAwR0aXCMINDUf0jjUmdc
xG6CSxEYaSx51/3hmKMi+NaJGvJsWhNLLHQhuuJxwP0IPt8Ip5Sfa5vxN2LSJtgXedT+jnwESgsI
SwX3Qy71VzNVhmOkDmzCLMjyaNMWTf7ch33yKIN4BJLoiuGt4bH+3UJTsSahVHNO/UDJV7RTGQTs
fhVWr7R789F0BziEZmnrL7GfT1fBIN1kiegujfkehHrwAOFWLoKixrelNqCFrRx+p1wM3EXfTLwm
YFyVgfetdv0oeNThc1H/516NHwvR+89RYvcDXMW6OYMOlzlbcURM03iq3e4oCAHEm16dmBtVQ667
yAEg/8iBOHNV6WN4rAcXhS6KswrGC9K4pxjPJheOrsBRBXf4AZENLTHf6jG3EVx2CnRVnsYfKse7
XEEiTd8k+DvWO2gR2xViDnwM0k6VS0rU3QuOSoOBFjEMT0nqOvhO26qibmtCzAPcCP8FNhKMejMf
Q+zZsO54QeLVlhvc97xi68J68iCKV1HxY+QdJwZTI/2RPNP2l4mewu1Xg6q8h3vSBzfwljz+Z6vr
072F50t2N8ZJsyvGsmSXUFIK2LuGBRGawsDLUMEfWsqqbo/RmBlvpYB0upA0LMCfruyAuhUHQQ+E
IgvWFNBw9WSQpP9C6ZHU28Qttb/4dtAXtcehF8tYavQYnbfe9DUaEcCwx79obKjwqaOJWCTPKfAW
ucj0pYzywd+Q/6TKUZZj9g2AjNKP53bpC5dueuyJCdQlOK1NtFQFTbmQhh/84gZotAWisN65G3Ct
oGAsQucGvFg3d1Bhk+jBwBWgZZoZaGDZ1DZhohN1B2nAzuLKyzuijIKQahFEMRdOG5uV9dxqwvB/
IFvx/G1qteEd9CndAV/E2odNCzcjB7Dsd4ArRbGr/AZbBTOERLm0ROhSejFUKZZjLju0AWbq/J4Y
VoeWKoK6HSu7MwnYi6G8nbDkHwGGFREUBak/R6ZwwM77zrdPmdZVxQPVKjRmiT1ZGyhBpJXHWE/r
aN3I1Pxeh94QLhA6hyeXyhOxPMSn77k2IGppRTpSNFeCIaWxwkCK7LRRSwUg8+IU5GjiboDCsxE4
CjR7idW2JN6XxaAd02r0TirSm7tGs9BhL7jgyugxQbbnHC3ZpRpRWh2i/F6qhqpo6hETFtKITRYW
pmtD7W3M6ueY4B5erkBvocsuEtuQXb/Bor9Vmnvo+Fqhne2hQV+11XwRJGh60AMm3oMz4LBQ3No6
zGAyRfIt3VtbKOpNiUAFdXiwx3vcVugWYWqxQpxa+sUPK7dGlQwQ1tMqCtocYXpqSXcTuDjJpqus
FCILoB4TfUfLolXTv3nlFTAzqVp33UHJ6Kf3CEd9tNci6zoiLzXARkHPaukuGl0b/uh4t2Q3o0vA
QYnByNOnLnCT/MbnJjRXTWynbw6eSuq5op4/qbW55O3fSpt03lnIwaFyY4vIwdGtD+JmHymJHLe0
haxTbKytFuCl8+iTPA5WmeyHvPP1XQ3m6R2cTqjWTez43JmiGv1k1amh7B9rzjS9I1JpWWgzcET4
VjQiHG8rOzLdAwoj9FaCBBUVFzVRyBAap78WCwh5yLIWKafLJG5FQrIG+SiVB8ATpDt9RAH3RsGS
juZjeMBwekY8CvAxiiHneLUz8GcppbcLMu9uAvoKvOa7JIUSR6vKczPYEcz6ptdGpMQOZQJ4F+Gz
2ZbWD4GIhvci75wHLR9TelAIIM+BAiNioTgJiWx4d1ISccc1F5F0h7PhmkZ7okDFG8aJNJ4r3cbe
3uOMH1ulbTE84HM7N4pZOr96v/B+RizAuPYhhqsADSA766a0ql+J3xE+dkYAECrpHIYjUcffDNyx
QzlniPE1Hz3F3YkoV8odRbz+W5vKbpNalqi2deX27THtS6xXbFgFj60D0Ad5AiXwrndzVKe4/3Ts
FRnhFtiyA49jxgt760sIQJAnuR0wDArdNeXucjcmY12ss7rIHobhn/dO1/rnQqcUtyqFTy0TAU1q
LX3GlUu/c7QepNyM0JoUjdHv3CzyXzAdCcgamsS5Q86K4wmdnDJ6m2p0/IZvAVc1MCGjLwBwm2zH
9Z5zZxkt7j+j798DdmnlgrQduK5SycAm4ErT1xVKzEcK+RSo9SJWToPvA9yWXoJ03W2d5m/XWTXp
KQcoX4ewKkjVwYszQEJ0aUcPiaiL8UNG/6geDOXWHmuo0z2dYWhOgIePuG303IZs7VUwKFQKtAUH
KunDta/nFVPz3Hq8ExIwFHF66bbLrgKbxl1EG0lIKkNo57jU+2BrV7Y/ybSKQr0TLeoCCggKuF1e
9m2/UhMyriX5rwqDYghhZMmsQlDitRgtUJcLF14l9GwlIq/7A4Ge3M+FduosNF82xjarpIeQhPd6
m+EhOK5xBzMf/ALPhBXOHe292tkUuhvXJXGCpcc+i2G9PdduYVAydqpqJQ0QZwh0anmPAUwAnoVw
obyTGI19G7Kud48ZHR1ebBrDriIhmvZ10Cl8g6YPTkjcS9We8021Frks3n+wHMvWWVDcUdMljoAY
vGghUOQa5glMVx2LAWgXpGYais3SfMmntGflmrLw+MVWnuwdY3SfS1WieqZ8az7KXB1WSMvbU9GW
8WaE7urBprfq34j4YfCgDwGFx6iOZGME/FXXZPHqCbsZZ9IrUy1dgEBGKNaRcGtrBZUT1h2wkWES
wpxAXJqPlNtFUsYvUdLF7q0dx0oP0ztWV0loYRfgaDb/7OQmLmed2Y2HgqT9V4bYAKm60oUP/lia
Aikd4pgFPORGp1oJw3gT4qKvs8+c6jZTNVfkoExl+pAbHjhKqqbV31Rr858Z0DC/oExtknQQg+Fn
ayalXNtO0Z8SoK1uEaSu7vyxVIVCkk6FfutpkZMsYRzVj5hIWDnKcTshK6rzlHbRVqHf9EZJJaVK
Td/bZ1ZljyuHQlS+thuBrbUN9/5Wm4yG1kPmtycu1jZaU26Ci6ZxHShbPcmkfsyTZuhu0QMgm+hw
INH2RYBCzCGphg2oVtVPS0qHtl+p6lhn8GvHQB2LsEP2DoZSrULT2gitoa+EOytpkIIFhvR/oBsI
4QVXTleffK+3qoPe9BM7rdWCg4GGwj9FTZIYB7V1e8omCFqCaAObwWbjdhHCQA0N8K8ADPgHzc3y
M+whON8EFK3EJshB8cg/i+wgETgoe7KWVqAOrrN4XVCLynCEQEgDKBHAVFu4xFLK0sHCPNqUMYkT
JyugNrgMSl2hN1Ts2u4Ntxy+kaauTFQizPVwo2nHrjlDy8fflo2f21iaeCO8v3ppBkajn7yKmoG/
QE8cdDxqPgqNcqlxWScPYEAjCk2czc1NV9NnaeeYEfJESm6NvhlxgjRuh47S24QECzYvz++K1HT0
l0Gs1b+7ptDPiYEPbLx0GlCew4DlPlZUqaXSfg3boLq4hWqTGN81DCUoBZuK0t0DUfnlNziTPoJq
CZfAWIWQXuDECIqEYIP4qqTfAtlav2IuGjggOjUKObYGVZ/OwpMRYpuMV10JGR1OOOXXTZJHtbuP
O6uVW7x6ymrrdAQsPIgwOeiZFZZRDuPZcrCU7MuwucnSBE2y35b6oe891XNAqX1N/zmmRnknUtD9
7xJal3auISCqy3IcavshzOvCvXOQSoJe5IqCne/IMNsC2a3yXTOqNqMdCn/tMZbg/TunKCnpo4ER
kPAQiUdGshKuV9zXSp2KfQO2YGPBJMRjKALPWY2qILguog5+jzIJIlOKEeoNMa8X7nuPE7vz+SoP
damRZTpljdVAIm3/jQSzr7a4WTbnVsiiWged1bSQlWvF26Ms9tRl3mYDmi6kCJpyawPeY9rlOr57
70a5+BXmilfsc7ugQbalO2QhCHytN66UGn+hmpIdbk6e3UaADVK3KaFVEGOK79nIA5ijokv86Mb3
Q7V+s1XibbABdPDrLBgK/WjiTufvshA+AsZouEctTIA8+qvEoRe9YNTSeRNT11QfsqLKsxMtVLCo
LnWjqs6VU0B6G/lk6h61kEfMLhRTL56MJrcoVDcVoEfb4fi2SirfSM7A5n1/o1uQf5RWt9ADSCNz
EbM1rUGkSBvHA+6y42/Dbs0Acm4d/rziLvrZyVZgYQiXxFRpBW6KmV961CaaDf+pPsAeboJHESfr
BCYeA0JxUhej4j15Y7xpMm1v7+rlki91zXp2MjCdm3nausDpHsNv9IMz01CFMdpYes2hi4th3ZbY
mZewoijRdvmOlBwokEhe30Z90WwUS76mqMj2auuLk4dqwL1iuPrJ61sTtOhF0EYVezIxnRzm33l9
mw3WNn6WNQdqEet22IXJH8f7jmfWlZX/5FT/zzj0u4FehRGPPVt52mc1ArlQc7Dv+/opWw79Xh5M
ZV0vpfYUpIdypXvbBG+EZUbnhlNyzWb94vjgelMzccEvmI8vAykytW4OaKeXY3McMZIg/vfULaJ8
h7fDzKHa/yUTA4ld5xMXt94P+l/RKZs8i67sgs/OsWBSqjotOj1yPrUAKWuUjy1mXgcKHiev2FBV
OoTFw9drfnEQDf9vdpm0tPmnpWyp9zHM/oNmJPeQ3G715iE0Hv/DIGRvIOMEK8KYedNGqafXluG2
B/xdvzmW9gc5973t61dciudzYXPyKqOTkw5Qmzn3SrYUp1JtM8deKHgptQchn+3iyhDzk8AQmgrr
AoNdkzBKm+0Qgj2ztokfTmF+X0cPkftXOD/L5vTv1ms+ynQ9vDtvATbaY1xq4akqf4rgt+2cxmud
Gi6s1YeJzG6YXOldvw/08CSDZ9c8usZvI7vifHxtraaf8G4WeHn1htMyi849m96RtVLDh6H6l3tr
vlbTr3g3it/qaHVURsGKbhlruC3Y3w3r/v/2QWYXYADd3IBHGJ50FAyR8gcXOvR7V776/N35/zMh
MtGnTpKqNpsJBeZcyVUrPE1mVgsqLzdqjZ7z65lc/Cg21VyTi9yCLPVxucgEoMXiQH/y85ONJWmI
Z6UW/C67a63XtfllOk1HmBxHXZKJ6/psE8s21VR/iOJTUN+RHgfVnd3gBwwNbcxfBxPYh0IJNoub
UZxc+T3CIVqn0V4PtO9D4XNwk/p66pMD/ftHdf6D9I9T7+vRGBSXH+SPYh3johWYglqhtyqVHGVW
t4hevh7w0lq/X4HZGVPazLUqUIVT62zFjxSDwsSmMHZ1peed8OYTmx20URagboUXnyJsMBOorwi2
oJfgGuZscWVzUPBF/UZCof96fv/syPmK2rrkjdA12MLzHdvYkaYiL4hPTqqc0N9BzDrj0QahHP83
5TF6kD9JNdq75Ma6S3D9AUe95tJ/aY1tw6aoMwUohjVb41D3zWaAAnbKV36z9hVzgRQPk+9rU50u
9k9TNTVLQFQ3aUYyW+NBs124a3V8KuoHMMMFplsxUb726i7kvbHBlwlGWLy8ssDzFgRS0CqDx99S
CUcsYc2uhAiOUAlCMZwFfhAqiVCFuYCxysP2weqetOwWZCkk42/k1hY/+yI+T98CBsWAy1S+I23e
mG1y5Vd9OtizHzW7DOsgGHqcw4Zzg35v6J8C9PQODlUN6a+Wbb5egk+X4jQY8aCOP4sj6D7w8dDm
mEiaicsKSO8B6GBRln/+/QAWf3/qxYGPjzF70cG84KiY+XDuKAPpOk7PyuvXI3zqTzR9xfdDzOag
tL1pk9sN5xxYy7LvfOM3cz4a0brD/Zm66h4nibZwrnyn/2VcsgcpTcIVZ3Y2AA2x0Evb4RylxzZ/
xVVvpUzqL+ek2Ljp/OwbXAuLKyfl04FksiyjpDcQrSII+D5+sApFREFReDwreBLXCQx7ziTUh4Nx
rXn7pZFobaaRIRnAZ+rsPrcL1y07r1DPhoeDN85EbrjHfhqmzeHrD3htoPk6OmkfGV6snhtE6kfs
YhXwLgxYObjxvh4ce/UfxpMCgPef0N+evdED2SlZXK+eRRUt4vrRIX7CZL1I9l+P8+lBFPTTNS1D
CPA1KcTsU5ke5BaIEyo6anmqzWhbF09eUeLMY4Dvi3ObqY9fjyg+3x0MKYltcF4gRJ9faAkS6cro
BvUsM+w5Y0P5WbmW/ZyM1AoSbKNuTUPPbirqPjdGNWq/gYuKnQGMtsJytDomITWRUUNmunC9MLnt
a8jSmICZNxhSLJo6f6sRTqDwNetdi7/BogY7XyqdckxsM9xjDem/olT2r5y0SwupT42PNZsdL8zZ
ToSNkaFjEOpZ6x7T1zDiHlyO7aouj/mVrXjhTJMJYjUINsB1qM07gYHnK1mVOxwvzKejXNvklrUO
xhvd7pc5Ji09Uo9uxB5oHNZff7vPn266RhwMrrkkJYHdx4OdVZGg70M/nqWlbBDRYyKhbNrkxocA
VelvXw/2TyL14b0VjGboNj3/TP5DTGfyXVgf4S8DyVKOZ6/CBQeRyq1vmTsjTL5rCeUzDHMx2ap/
Yue/RXyzqvXx+3/5BQ5YFV9W6CSVH39BL0wIxRg4nKtKYXuV34C+9m6/6kJzj+L3Db0pdGbLjhYN
kd3Xg19aa958GgOatJIkuPo4dhN4Y1hROD3rafVk31Ry6aTpYzL+tfPt/2mkeRcwn8IlCgDrn6+a
LQzEx5Q0b5Ix3isdUhE7/fb1eJ/v0glmICoGnjJ5IGbfNdVhjjiRp56Z4U1juRvcdBHX5w92e2Wk
i0fFAsZj19KxiGzn4yKC2/mjoSacylNhZXDnf4XVE42cQlRDiktf6lhdF5m8dkIvzvDdsLN9g0mb
nkQlwyqy2pTtNqhLNAD5IQ7dJ9cV0HLXvlcdvLzEbHeFXVKjdDeBE61zAM7yWnPEKS6dnyPuWxAt
aeJyZc12Ui+yNsPoUj2nXRxsnbb/S8eWbtdHKK2//rKX9iw5gKk6Gr1gzPlOSkRqQghk3gYljGjE
6XYH9yzvnk1koF8P9U/32/ms3o81C9rGss8LI47Uc2c2CGdozrGkgrczlPSZuvSxE7qyDI3+bizK
e+oCt8loPCYx7YqxBVpi1RuuqwQ+qYlP+UI62B6lmo4qRj15+O36Y33vBRpGcEo5rjIQJ0wCwLZd
7bdvm1sBQ2xZCHdttR28VlFdu/o+h7xUu7APsB1VgJY5s8lJ+inD4Ct5loWJNaxeH5uoeVHNMVwm
cZovoaD9xFN2nxXGG+WVQ2D7N3GZCaSY+g5q63jldbv4e3TTtADXTIdf9fEcEXyBmLqNeq55TRed
KcIl9ETjyiifj43NC2nSP4R2x2CwswSrRJ6s6LonznYJKTwXd4k8jvSNgo6q7r7ePheHMmlbK1RC
LEedDQXvcgwaUD52D1kL1m0+No3UM2H8fz3Q58PHnAh0uO0csPx5XICDSTxaAwONTYU5hCjGbU0T
na2X6d6VWO7iUJZKfc7BncESU4jy7r1UtCHJG8Lkc0mZ7S/KlGDpBV36ywqsX19P6vM5Z1JT0Aij
SNAud3a/6bjfmo7HSCl1XyrDy7i9oWqbYNiTxVfgVm2KnD4edAaj669NG2Vaxs+ziSg2ooruCILa
bI7zKOQe+UwPm50hn2r5llCrDIJviK3wddxFyMl0/0pz0M+bn+qcRazKlWZT/JjtldRHqFR09COw
BxizhAEJRb3E+g8bhVhfGjz3GhSx2Sg4KWlUwDpxJvRTKcAb0JZEuhQPX3+6Sxv//TDTv3+3SYwS
3S+tIMU5i7kobpTgHvNIKCdfj3IhdmPNpmeeGbHv59WrvBpzxcX56hzqfwYoWEr0VOPbmCa7KP4D
L2JhJC91CpX0/uuBL52B9+POVnHIQWl1OYizR2nKSIxb2e20vN58PYomLuzJ98PMVlG3cr0bE02c
0wwBte3qq4yWR+uqBCOeyGc0DqjbPbFyecQzOLjB5y45RDIK7gaU0Fd+zTTY7IDYXL+Gwf3M3Tnv
fWzUKerizpPnAYIAGSn5EWYeC6+U+hqn02b99eSncGE2nCPJ4BzuaL7sfDgXsN2KDLzG2vBNx7wY
RGXp9fciZ8fWCAi85tYvqitn8POgjoqu1zRsCxCIUPzjtoWx36KWieQ5KLSdki7Gx1g/d4N2F4UP
tnXjWFfGu/CFEcYbDuES/Y1tmjZ+HFB3wx7qVuechdasC4wGquC+iPb4ReN8VS6Klup282zo2lIi
LeTyuLLK/8RKH5cZLqSN8mu6+Yjdpi347qA6MPXt0Bj8+6T5YTonlHELI9xqMG+iftnAIugxe2PJ
MVNXkntoUuNwkIgz8J0p8ChqrIT+d78ds7iCTFxaGWkTuTs6/Qqnfswff1iGQBPGgOaeI5j9MDbU
ihjrBv5rC//Wp4Ej8AGaxu/WJrjag3Ra9dmi8DWmoptJNG/L2RPXjnoNwc/z7rtGfMvLfU5f9mYD
DIXZ9kE2/drBB7JU8Lpxxm2WHMzgrCk7L6iuHLkLjxKlaQJdEhhaqpCoflwESP5oMbTIu0eatdLN
b+pI7l0+Zr8EVekDPEE185ZYeqy6/FV6V57faZbzVXg/+GwV8tRExB4gh41Se1MMuCmj7XaMN7yl
lznkIs3Nrnz0S+tOyVPXeZ9UjI1npyGgZwKqFd27xykGfVMAeQbXOmeHN8M1NP/CSZ+CC44dBCZD
ztF82gSNgxykd28d8LAzgn3aH2XnLGIrWmfFq2JfO2ifghmd+jrEBjAG0kR1DoHB4hEWDgjh/Tgc
vV1s7AfvYIR/W9Y0Cp8ag/Iojtj5ZrC8Y9yB/S21/le4wpVFWQpl6yi3FXaoLg6KRa4si26LRsjH
yzgOgyvx8adA5OMv/SclencldLRwpIdYF95X3atOv9vmz9c3+6eHZPb3Z1cOFk+yslz+vtEi/beL
JXK9IvjRNq//fhxbWEBlFs+HPo/o7Las02Ecwvu6ezHK6mjnnNjEGu4Dr1OurNmlr2sbbCfiKp4t
dZa5pIXZ1UrkMieZpFu1z2KMAAvSqDHPdtXQtHvUV1eCEO3zh6JCRKTqUCpyTMOcLWRd8dzXVaQd
kgTuqE+qbd2b4cr7Pnb3pndTJfcC3Ex/ovMHzR2VhVSsK9O+8AuEpk4/wpLE6fNLugqiWjh9IZB/
NMekKJ9pVLD9t1+Rv0traqIAh5OjTj/h3W5saNzQNFopDqFFw0dsR9RXmfy15LW626WpCJVrnxtB
hww1u3t01NUKAnaB0TKc82hTmVe2/T9/4cN9Cj3v/QizFw0hsieNiBEUKH4TzX7y+r5VXRS/2Tpt
j1W7LfOfTarsc/PFLlY0iZRX4o2Lk+ROn5i8UtXnvBVhKDJIAlMcTHxtR5WuwuHq68/1GQubZgmm
QK9Y1dJgqHz8XnoMvzAzQ/2QhO6m9e94sZ02pf1chrb7txMcbXpT6Hly5an8dJ9Pw/JCUn4S9J6f
l2gq2qPZo54gCkqWYZDC4P6D5re294V/p4S3Rfby9Tw/PY6kahCZLKAulSvGnB14vxsj+krazoHe
a8swQp0W52uR06Ed15QCQ47iygQ/xwK65diGYVCf1alp/JMLvTsIURHmtkah/2Ai5VdKGue4+MRp
+EIPzSqlUYZMb1CaLBQM87SSCpKCtYIRLL6e93QMPm7ij79idudwhTYeBvnuQYo/A42U0lMhr5z4
a0PoH3eQIiS6qiF2D6g1N2G8d7qbDge1/zCPyRaL7wduMi8PEf0PQDate6i8CqfNc13cNc4Vlt/n
PSm16TCYU0qhQbT5OBGD/jVaPI7+0Y5uzO/aKdfXavi7ck5xSmvU8l+f7Y+jzXKXgZYdE1zqHz3a
Gy2bBMm8UsHg/nrdtM8bfwqNich13WJKc4zO7/wkzGWArnNM90n2GNAB3l3SHXsoBoTP3xIaraCH
X6OeLcd9p9NRSeaTGPCEvm0dWu3aHewrP+pzRPHxN82mXohcqaPOC4+h4dzQP0TvnL0X37d4mF+Z
/bT3Pm5/G1El8zYkzwSx48dPGmMvbRtdFB7toF4V8iWnZZ6/cE+ev3LuCciOWKr1fxzz/PW4+oUZ
ahJ+N+wM0gxSgY/jjk5Y06mqjY8xfp8+LnML2m8sLIww0ua21X5qUbpMf+vmNqQXCSZ1GGoulHiH
CZFQMClfRG+otOzmVlHWHX544UtMkcdH7YJm50Qvg7A4ocON3/SSitPSVl8c/D++nsPntwfuzISB
6jiug7DNTkMIQiGK0oqPRZz9tqFvGEjuvh7i883xcYjZPqAJn2PUdOU6epBksnbfW6uhvAIUXhtj
2iHvrmG9DcxBDIxh4vio3lbBWogr9LzPsBYvM9x5iQqKLpTG/OJQcT403YpWDUpZbCp51spHg4QI
sTryzVVs7pGWLLoq2vrX+KCf49iPI89W0O36Rh+zmg6E9uObnlE4iunwuqsQhHz9qS7ECR9Hmu3o
ikJsmntNdkT/LrWVZ9PjZhFQUra39QEzbf/K+3lxZqSVtk2YOp2jj98t15MkdNDNHRPjVanLRYup
sMhfC+RpAT62X8/uwnE1iA/+Z7DZNaH2RjK1vWByaCtQE+vND5ltIddfi7amVZrdRwyEdMDQQK4+
0bZwMh3LqOF7+R0NE7S95d+g6JY1pLjwgAtbb53pgUABP2uPX0/x8gcEG4EvRUSJkOHjgtJCotEy
pciOeMOXPn67z7QcLTOEnc9SPZfuXR9euQUvvT0AIVCiqecSDTnTN3539tQqsOFUyPw4ND+MPwmt
DX2XFnzVulLuxmxndWv3l6AZtn3oTkPkYNK+7PtX2a4ty1t/Pf0LzyA/wqJeL3jbpTqbfUgXHFWm
aX7MctQDZruMBm8J9zEUO+HlC08frmypiwNahoT4QbwizdmA3VB7PoBlfqzM7zD4l2p3CF1vFVrH
KuvgYl4Z7sIOhrpLrElSCy9iLk0p5KjgFyNyWuT5EKppIg/khVFR2Fwjj114F0x2r4XJ3VSPmwO9
mHhTJi+S4oioGX+0cNlVV8KDSyMQf4EnsVlBW6d//27biLxBUK6nxbEKEu22Rwa1xlDj2gVzeRTg
Sq5sYkpjduanjoB5ihvSMberElOcXDsjO77Gjbk4CnSNaQsAaeizucDRTOIqGgosJXDwTG4nF/Wv
d/algw3sCezqmFOFT52dsgDP98p3guJIy56FDq3uhEWjWm//H2fntRu3tnTrJyLAHG7ZWW1RlizZ
lm8IR+ac+fTno3H2+rvZRBNrXVgGLMDFmarmrBo1hnVIvUeJyGqiHXrf5k1QhfOLcqxGIo7Dzbvq
eoVQBW/yKmUP0CmTbUrIyo46Uiy7UjXa7X1T8hSgr1zmzNbsICEhDh+yFxVO0r8m4a/fiJi1m3or
1OcBVVBTfapo8M+f3XSL1LVWP4Xf+Hv4ASVt++adKhgjPXll+Lepgdk3TS+Jix3aQSklFSbfpCtf
ew+CupMvfRL8dyQDSHbbkJpEB3r5PShDhsPY0aS0vz8rt1eOqy/gUXT9BYql9AAt+YK6++MeXffP
xHBTPI0KLC7jXjM+Z+NnqbBWvOhNUJ5usxq7jfu7jGebrbuSizU6VE3jmF2yy/XnVnqQjXQT95Pq
zq/7Q7zZYxRaDPwMSCBqLiRArkcYGEpTFLpeOkUSf80jb5/mCFE0zef7Zm4c51TPsf6CjujWJDNw
bSalbVCjFl86CB7uMuVToOWHLnvskPS8b2hpPJeGZv4mqpjapMEQOIlX5L1pkrYeRzVbmbaF8Whk
HHh00CnH2392I4TXJae9O2A8UMYi5Gj6b0a+zyAB/dfDYSPgOQlePMvnATWHYNtEGaN0DIpMVfgx
2I28ku/buN3lGruNnhRrysDzBJGvF6cO4fzSJOCdki4Mj1lbKNT4pJJGkQFZjxCqpahy0RhqI2gY
oZSZQI70mcPuub//JQsbHyQ41S3q1/yYg6XEhE7LnOZURzRaG62egxj8jNR04xrBVrXWnq23Po9x
04GjTv19JI/m0TxMw0kmwKNMnL+P3s+soFfD3yoyqbHN+EHpsqOQf0RD/a3P99a3rvYOaNFCXOOL
R01uN2RfdKOxgZDH7ZOFFOzKutxWIf9+H4/DCa1LxW22yaIygvuYUoDTlNaxRhpP/+kj3qAo36QH
OBOj19ywoW8RxIc4Qv1bOeX9Y+XTigD5h/pYWrYff76/QFMcvYoS0xdBHiGpQGooIcx2SoNqcA1r
JtF8KL7Q9bKhJXslPbRwgIFe03ipqyCECLbXm5FOF79Pu6J2cmlE/fihh54r0leO78JGm5oCQNIq
Otntm2DeVEYxRlXtZNGDNP4pLGsbhtZG9ieFkTUQzYKvuDI2C60xZHt6qpe1Ax3ZRm7o/PrZ5r8D
fQW3dnMV1hTWhICh0O5lETuuJ46cUg/lQtY4ev1DQBLIpN9IAplPXlsW3zSST/f3gjwt9mwzmDSx
8ZxTyMGwIa4NKp2XK6reNY5vHpQ63PFchfOm+lpD/qNYTnVKIYYxdsPP7FU8R6fs1WrfrOiBnero
50o93v+c230zVaa5YdJMC4RHm7buxWUhTpDHjdWAgkv6sdZ/m8mHEO6pf2+DN6XEloGW96a05KtZ
LMAe1jglWlCB95Rm8aZuV/Ict2dMBZ/LCSAvBMbr77RfDMRXOjUnsdU4jQI3aC31TzKiFisj+Yvf
vl48VeaVauLtoROlinQ9XYFhZWWjoFERq8lj96p33OBqlL6KjR+8Jf7z2ORfxR6GqMp9QEVscJFD
UtFgUIE/7rxXP9918NfFjxlyasUnCPs+oM+5RzpLcF/uT/rCfPCl1PLov8LzzPc15F0Sl9OidVyz
Ek513KK0UA2/7xv5W5O7nY//szLztXlZoloBlZWTjI8NhDwqCm5EAfW7/1FN0KVGVA1Jayv72Ivp
5/yP7u9RVfPkeGUXLwyWLgZ215RIph189hltprvIn1aDE8pI/bZQHq0MdOGYoHbEVUKZQr02T5kK
PuQYQiUPToV8vA7BME1scVVv70/nrctDJ1TnzgfxIu71b+S92MM6JOPZ2ENiLKX9EQJKW0NtOU2/
yPmKob8x+nrdCN2QBZADoBuD7XG9j0dzNFAcz2QHCb5okxqB7QpfQjRM1d+auEsQagL+bbidHb9k
8uey2sPQt4/S7ilwgR7zTITQ7dhCWTjs5DVE9q1HpjI18QeQM+CSOK9NlX4S6IB1VGeEgW+TjZK6
HeGQRs86RzFBTXSoI0TQKiHkdPfnf9kycdTg2k1YmL0gDDPjjVxhuSTz3pEdRznHFmFDPGXV1wDF
3vvmbnctaX8FVAEVEO4H1syZmIYYCmMYqk5QAhwR8n0tBCtecSHaAHgC8kOvKb6RWHe90BJKxeS4
LNWp/V3+MaTtsz6NqCUekt+xk3zIHVj/I9nuPoAQVdR9DTmc9FHaB1tpA8P4/fEueIvrj5ntutC1
UqiOTdUZnkUosfWzpG6ovQP6DfpThf7LPilex890zgz1Ud5bzWnlA24vMBP8C3gakGNeBfOER2YW
3QA4SnXg56aMu1Gk5+DsGulbHsq23jzE/qPcPETmgybBbmvCCr0PtR9h89L9uP8lynStmB1AvgTH
KaNdR/vV5HAujrqgFUahwwXvGD/NmBK2rdbIfz8Jm+CjFjwhNtcIh6R4LM7yg/+gOuGz/lQ+xC/j
b/owZFv+IhlHClIWrS6bnDOy4h+mnTf/Ot42ZEctXCq1/euvi8pKzvKQrxvqnw3k+rX1nCh//qjt
toRjOcu/rMyGvGRvanqBwwRYqDbz3x49dDLqG5qjPHUTGbFdf+zHvfcS7CJtD8dZfICxqOtfqEUi
WeWdi8+WtJcf2/cROtdHYT+qO7nej8azph9TGMxyb9yhfnsI1LUejttAMPXE/t+XTiO5WLc6KhGP
1hONmkZr65A0Q3GhqWu56Wm8N/NPTk7VKdhQv5mlF2Rf6j2j6iC4gNKohHNM5UbzEshIWKM6QUuq
qtY2ymp7fXd/JW6RklPPL/cGE9SKSjZ6ZtlCZGBIhFZzguKndhbcbSptYYJsEUkfjnXwNMAx24gv
Y7Ay5MV5vbA7+cqLedUGV2q0qtbwR5/L4DVlxfP/tHYmCCCGR0L975m8sFHWHTys2ag5SFE5oxEd
W7M+QPC+8hRbcjIkuf8xM9vMJFFRoux7zdFi7aB1sb4xhvxnSaIjnsQCoRfNVwLJQtyawgd5KNZO
Bud6PXkSjHsxJR3NifP3qDwHCG1HGnJlLhSfAahbYWWXLI1Qp1uDDAAvGRBb1/YyPUIyxdM1B+5i
wNNfNLk7hO6nSZS9h4n4/pZcipITOIDHM1ei297boOwDkZ4ixySrhJ6bZeyylC7G+1YWshoU4EkX
kKPG73HLvx6T3wiTxrisOjrc26nZbbToJYk/q1CmiOpOZ6OA1BXtftfBX2gggfsjSveFdaonOYu9
pbzD9WbXomY3yc4sV7bUYhj/C5Sn2GgpNzOuoWfQyJGuOmkYPyDBbLvA9KD179Bh8HXZhjp+o7nC
xnUhVx+/x+Dpm+qQSBtFefWsIxgwS7XdT8hZtM0HtGlWNsRtzhm3QfeTQWbPILLO+03KYawVmPNV
RwJorinIa9pdWR3dLRSD390tMI5Gewk+doK5HcQ3eNzur97ihrwwP9uQvcpTm+3OlbFPUCjzh24X
hEWBZF6Q2Mxmwct6UFYGvbQxQckYYHAtfPQc2A3VmtEZA0HLlSGXp/gVbhGWivf/fmggFQnGPA0m
BND1vgTP39YVguFAZKDED9+M4dwZxb6VnqQgXJnGWxAoy3hpbOb93cQbK3NQVQdm/l1ePlDrlY03
Nd1LP1CTV9Vd8qY8mB/C/OxCIXl/oJOTmse8S9uzCEB+U6lQP8V2/K5C3dqV2+a/3GvgJGPVqHfB
HjZ9w0UEiGCmRHsDR+kN37L+2E6BBk2s8SmozqK2LyEQvT+opT1COg4wIe5rwmpfGyxqs4AUnrpq
4SJVFT14/kr66vbJSL6X2jFJOe6tJCauDSDMDTdyOxnQzoMDaTK36W+UpFbc49LiWEAT6aQEonvT
/zwWvpkGsOM7LbJqzfDQKscMNav7k7U4lgsjMxcsaHVp+XKlOz37zqRKLJkwGdpG9v2+ncVFubAz
u91WBpkRBAh0B5XfFBKaCuBTEQ0rcWt5yowJ3IUAN0/a65URSxPRh7bXHUVDpEn9AAGhpKw9qZYi
P502omURu3TwnNdGkIhoPcQZdGeAwDT7DLQnfzN6hNx4ymU/7k/b4vJc2Jo5B5k2abVEAMHxrPP4
U6SdgK4ZqVq7zCy9PejR/JvEn3oKZ2dUaht4a/1Cd/Ic2lDlVFUiLa7Ftu+fCXIIftuW9XJ/ZAvh
g3Xi2YF/pWtzXm038zT0EMXUHQuR07Mp+QVSctJhzPXHijc1fdTBisWFLUjbMKJLaA1wgOcADHTx
jMQTOLZKKX2RQt7DbfV6f1ALy3VlYpZdMIJMTsUm1h0pUm0Y8wTYN9VxnyT/utEG5hxgO1zOIDKU
QcVd78F4RDAwkjBUFL+otfkFLbX9Ch514TBd2ZhtirEWDc8osVFH3xhLYxylfoUBYXG+SP2o9K6x
qHPoiKUPbYwqKt4n1lNULYdXXefppQpVbEegoe6vztKWA7wISEHTDZEr3fWkyV6aZNXY6Y6A8Omu
naj9pRFSDrfyxYOWBP4BmqqVA7xoExAgra3AbSknX9tMUAhJQdSzUFb9Wge9uYnMBqlZMoyqNdit
Rjvk/VEuLRtD/MeifG0RzmpdAkipOyY42vIlRL44WIGOLZrg5NItwxZkOq9NdGmfwKAp6Y46PnXe
pxHgX2euHKWl00rd+h8b09a5uDZYXlUKQa3iksbuZy/VPyGz2d2fqaW1QbRwelShrgUM79pEWyGx
OGQGM6V56l72Yv3gJdnXHOE1uZGTJx2I3Pa+yaUNTyYDpjaK8XSTzUxyTYqkzogNRzPehvjErS8L
w42cRf8+ENLaQNcUhDigMuZpzmSARr2UAoNwC05KTCH1j1sqIh1aKyv7bXEW/zFFCv16FuNUKwtN
E9gMVfkpVNvPai9/MQKpRldv0BCo69v9/Ulc2n6EXhpeydXcQvdS5A36WC0NxxIeBP1ZFH9bRMb7
NhZHRWFrajAkzs9pdQQj0obWywyn8CHTIJ/8scoaHlQamSDl4xge7ptbHJI5lbgUSITIk1xPImWW
UQ7cGqa3BJHOARkl83s9vt03slBJA59H9hOeIAXYgj5zRsbgq8jfNIZTuoPtd2eU71u8+vCnrz+i
xduae8sEgSp+LFDHqVEGbjYIFKRjZafHQHjp28guOvRE4VIY3O7RQznSjbdV81FcA+HcYtgIcIBV
uPrIFNhvGrm7vi6rsh4Mx/UTQFPK3q/PcKggQ4r2A1KdejWAl5Wt/7AOBougwpoFscg8y1J2iklf
kGI4Ujfpkhr1syCkycElRbBSJVhacVpl6b8ALyfDW3i94iSUUi2m+8cJRv2V4POql0aB0pEsruzk
vzep2SPvL2Ub/HfgIG7I76QCPbjcswwnRmJabbbW1yH7JXQHrT646VlPnNBHH1PnpWuBEvwhSICq
MrusTkO2Uzt50479PqhMWyqA9AhnSzmBednm+nmojkp4NkMeDvRXo+en0CTjPyRIvzbRU9XsKwFS
H+75kA3YohPo5FCTatvprg2piZYPGxS172/xpagx0dP9b6zT7y+ihhD2dT/2Bju8lewwoItsrYC0
5MEpIVDHmG6vpAiuLVRRlLNfPdMx+o81UrBx8Goq6SZrVpzcwisDbh8JB0dqWFf02YOpLeTaUNA1
dhTvuzh8nxTo0EIq0u+06u9UM9ndn7jbBhUO3KW92dU1LPpCqXPsGeYP0Xt0aemNj3rVOYYPSjsv
bLHYJChmxFvrHIQd8hV7Nz35SJDQkFvLiG6UPaTKO2VAtTE/c7/fuDQGJJ+qYhtL7wM0d663SZBj
KV7i9rPZfopcVHKiYwRNw/2xLDqPad4m0BtVuDktUt90mVdoienEJ7N/h/7P9kkkntRjG51H1elX
8uhLKRzj0t7syuUbkW75Bfbaut6MWfJFs76Ijb/Rn2CY9azn3CzsjD6FMdjp0TNiNK621pzzNyDN
T/nlN8wjiE/PwIQRo/H8SfTR7flkyKgFoQsnQbl6AJMnq8/EuY0CjTJSLl2/M8TvYlC+lP4x911b
WoVtL7wqqWmA0qOoAurfmI7SxWGsITUqg4gt1bH+jlLwisx+5vlGR7vLO9JcvbLs09G7mQLMUW3k
VkDG5NoeghLokXm56SQasOed9lEbHXr1+3cUxZPKhuqwylaeFLdNnRybqUf9/9ucvykGHQn2ystM
R+v3daWfWzhy9KTdALvVq4M/VJu6ggocOPkZfuUqWwNeL91TLu3Ptl7Te2GtddgvrPxBEb4iAGSI
JxFdYs1f46haXE/uJygekHsl83U9v6Hqo+julhyrQbLpItxY1Tbm3hAaZ0H/KCvFJlpLHi4f5Qub
M4ceK7lSKgBNHEXZqYfOSDYGk0uSnaoSkgpf8jfJ/XN/Hy1FZuoaXJ3pcgMtNhsm7J+FIpgdcrqa
uK3TryKVzix6vW9kcd3It8DZBncMBaTruaQnXlKz0jScMEw2gXx0u3iLimqtVhvBW+l4W1w37rE8
dTB3c0P3BeTa0g73pPkpwoTsiyE6R82WG9g+GvpvUYksZfr1/gCX4heJbZmS3wTg0aYJuDj8opQ1
ZPAxalYKIteJDbf3obFobM3QPpTe7ltbXLMLa7NoWdRlFBYa20TnoOfyD1X+NXBTvW9k8f5MlATk
jMYJu2O2MwYriVJZ8HFowuekQV9I/9FWp6Z79byvcX1EPqcBICAG+NjHMHUS6dijO5eIsAMYP0Lr
cZhaPpqRboR8Vyr5l9qrD2VwyM1D3h3vf+viwZkK+zRqSrxw58x1njTW8Iy0piN5O1/bZdkheYH4
WON94YM2kl6qNf+7tOKXFmfu3khULwwhQXOCgCu7NwrvXgoXC4I8gfGzjLqvHTHn/ijXTM42WeNm
TRgPmByiaAdnP3Rar338lAHb9+JupwraylFaMzj9/mJXo5hojlXbTwYf3IekCj5E7q/CezECfZsG
7fH+8JYOLmlZbprUTSbugGtrWiMrFexcAB903kDlWTKPnWDrQBAyW4KXe40EZVqhWQA1eR1amALK
TR/UtT3JawdLlkiIsHl2hvdDzqtjbZho+lYrR2nB/V1Zms1jLORowRVYit1vtVja0wUThbRtHPEw
FVamcXFYAH8s0MZ49L/Xt4tF81rE2sLWN1BqpSDkh3tVRtRKh6NPXEuGLIH8zMk38GKdaAOsyVFd
2IqQs/aKgsQL1a4gPIFnG42Tnv0ct63wHvW7yM+30Vsj2PUPWMmCCv1QeSPXD81J6V8H/SBHa6ni
JU/AJ1Er5rHJXfjvJ198UhEhAigkcGQmSPuq41spvagmmvffciE5GdlHxcs+K8qX+1t3cYEvjM7u
JRHJNL1PMYrGLnrTvyn1b+vsdwPckcTyym6azsHNvsUfkwkn4JC0uZ50EVHzNGgwJgaJvIljSu5C
XKw1ni1uowsrs9PRjAGSwGPOi116gEIT4vPAbGn46CI7QAf2/vwtGmMwk0ARpay5mMEoFWGchhU5
rvDdrHFl6o+q+iILa/W/panTCdHUGCcg/s09BNIqpU3Is/TmazA6Zv3r/jiW9sEEEuGqA/erOm/D
KI3WrYHdGQ7UJ7ZWvPdqbFvpZzTkoYf9ft/W5DTm2wAA5zRdYDxv+jEKpQvDUJRJdKi7US7tTP4U
j4LdPlfkcuKV0PO3bn3H2pwOgeRgLAMBMhCHNk9K9ihm0kYN30vhJKXffWUfuZtSw9f48TmM/W1e
SrtYHB/6uNzBB4WazJe+6jZidTL9z0af2K715HbPfrZr3Q06CEGPBm9wjooHSTxNqPqxeqDp6QQ1
jglffPYC4p6mMTsVgCSmH+CMaQZbSF4MZAXlYXt/ZhcCEUiPf2Z2njiEacUN6LwyHETIX7r6YOrC
BlQXEN0zWNLuVEtr+delfWnSgD81rlGFmmeVOws924jEvZMY4SZMxUdTyE/3B7V0xNiSILEnHQqI
r6+9BjzFzUBjvOFEmYqwYCxbG9QXZVtMeDjnnmeshKHb7ndSivSgkHol3Uf2deamfKhXlE52SfL2
O6WxIadP9HPkH/XmJI6nto82nVNXsNk8iBTjR/jAgEdQRxzseq1ha+lYTszb4LumBvi5tlOkKqPf
DdzOvWqw9f5ddV9oYkPR+mOJHPX9eV6CIFODoHNjQjnSGzyPiZYxZKwn70byhiRjiqPvH0bjODA4
dNeBwhMTom3UoK5r9yP/CCtp+Kp1rysfMhmaH9nLD5ktgGUinC6ZhekIxVGvg6NQ7HQGPrxkMFdY
Bx6wafjHVTYlV/vf9MwNa2WZpXTB1VTMYkgh9X2MxKnp+PG3zNhXVXNqEawWtL2h2W33PAElx985
6rdJdurX6nZLD5gJawfEn3wMW3+2EmYTt0LW1iYsNzQ+lfK+ScZPKsXQOv4UKk+y+yijdhz+rJM/
moI0+Gn4OUKvpJHkD9/FYNj0uS0plV3KGpWAypbkX/V78qk3Vpzr0pYhMQ5+h1yuCDxqdjYbFVVL
r6hMx7W+8oTyEnfbgpY34TDXBuSE1QgN5jPKt/5HxUo3uXscxi1g0620NmcLjghydS69/ABeqs/e
fK0nJUHeSbz50HCEoSteIyJb6Gn9S98+6RZNMfLvol3cz3xPyXK90kynNg+NsbWOQv0saY9T22Tx
nOuqXVTnYA3duHAUJs74f4zONmLXBFXhpqrpWOmrZv2YcvK1sl85b9PczM7bxIzLCwW0Hn0v09xe
jIxd0uZmJuBlxLDY6gmUUnAtF3u9zN7S2jU2rd+H+x6sFaWWPjzCu1A+imFjPutQHdpSbv2HdBke
GEwVC4rW3Jz7vJKLNJFqVrMWHqXi4H4UtHNMTjR5uT/0hasIiR1wJlBbUyCfd21WdRGqRcT0RuQj
RO78cnSGd5wcsDd6lN5WPNvSal6amz7nYqIHRLzdqlRItgSPtfw9D2C0jVbc+NqQZkfSEqK8GQeG
FDakUzPbzPcob9tysTM+hP/hrk2PFMuErhEv3zlppIkWcdSomeUkdMRE0qvS6HYufG3ktQ2xBL6/
sjRziSpd3FmUpjSByvmXGMDsENtpqR4qd290CKlbtlF8rxqecdt6DUm26OagKIY8GtkNSkqzYpKU
KZXVBIXlyAd1PETRx9h4SdHdUuSnSLIolZy05qW2HnLlVYAqJnxT6BVqVu4lC/egv696EpGwW4Jo
v9486qAqQaVVltPSllbTUTiiiWeW3qYyV7InC7cOKnMgcKbWeR3c97WlNJODOhwFC/RuutW8D0PS
2HV4koJns/t8/wAunYj/M3VDh5FCt9Zbrec6iYiUOj12dD1Rw7xvZOFGh1+TudHQ3EB70xxBkrlB
OAghmyeIPxXaNo03WvNVqnh6BI9ed4opmganLvlmCFTKC1inj25zAOxRC8c1ZtDbVSS9IXG15C8C
yTzJEYMqqVudExPn4nsmFV+FUIFm0uj2sVKtPbgXcgo0KdEsQ3IRDiUA2dcrKRYS2JxOYiUlbUMT
dV5OFzqNx4AZ5Jsh3ou2mu/uz/btkmITWC9vVYR/ZV2+ttlFpJn7OnSdmuuwV+8b2d90K1X55YFd
GJmF+6qWBxGVFNep4j9h+GLt09SGsUU/leNPQRG36bj2Ar/1q/DEQVdJ8yP5cgjzr4dFL9ggumTv
HV8BrOW+Z4HulJ56aP1fcfqBEvq/n8Vp1ejbhp4OPbxrc62a+/QthpYj0tQwjA/FJD+w0jqxOIuX
RmZOtVJo5CsV33JUrdlJygdEJCrDsuVaPqThc2990d1fg5CvnPmFmxRTSbwAnY12HG/H67GlxOMq
GjkDXepkcvjgWsUWvj+7PDUTosHYdz4UvV4AafVKAF5oxrg2PZtWK8lqyxRKyympS/XR23OPfNOx
R2nUdsNDujV/WfA9mu3eyHaCtmb9tvI5WadvjUor4577IUOFVy32p/mW0sZOu98h4ItHRT6mI9Fs
JNG5UTzvrVqV4lnavGRVSU1PBNY3nDxhkSitlxI79DetU3cED1nfteQZJfl9VSV6oSMHhUq4s+D/
o6DMtfJ6feHnbzLdrNm7JkxxAe+PQDsU4tfOtfZl6W/Mcu+q+AbJ3JQuT8vB7pVHox95TWnVZgi2
YvNLLPdGTFIIEpXqYKy11E3LfH3jnb4QCixa0eC3EycvfXERMyUl8nR/tJxU1z/6gu/ZZemt3C1v
oyg2oNiH3oEu5huC5kyK6wpJC8ux4Our6A0N+5cqa+2Cp+QqsdXiApMkmEoQ9PAasxsKzWiZCZkl
+7pSNpF04gHmARszzcyu5NQO6TVShCcxOgSItQhyvzH1A3qNwMajXWUi82G+esMald5CrAN5r1g0
0tPnAVjrepbVuPRVI3CJPspe184uGTNJPgVVveIr1+zMXHMjl9VYiNxXhEZ9rIL0SKvEg8pLKVwB
1C5um4sBzS5GgZQluVURdfQ2+m76ERy0sDDed/xL2wbChgmHjPzxTVNTrPbqBIpxHUPz7ZR7AW0e
SvpFrGTbb1dw3Uuh+tLWzBHTPCUJbZISqruDoX4rkudCWzGxtDEnegiDuwB5rHlKMqjc2LVqhuP3
IF22VoiWSX92lZOkPOjG/v7cTfM/P9agdrEEUB1ts9n66EUKpHqsXAd50Q8Erg0Q3q3gC7910rGl
KX+Qu59lt3JbXjE6ZxOpgzrIdZSKnGZIAd+RJ7TOpcirAOqueowTezCsjS/7axeSxcWD7RomdrjW
IO2/Pl2NmuZJKDJYL/2TR6+m+qsQ/ssFYWLU/p+N2QlO3MoT1LB0HQ1RgORBPpU7FUXS4VsYPcJW
knna2lV9uh3eLOGFxdlZVpQaHhkZi7rbP7U10h2GLZqIgvWPXvaSkwOE+UeXPvRdsi9l/3h/Ay0k
/nglQJAnQ082leNnOyhL9HwcEsyb1ChsSd8NyY9c+o5UipV/kpKjVSu2qNhx9BANyjb9DyHjwvrf
+9pFWBrHqUqe1y7ABckuwCNovXE0um3yyLtmxWkubls6vQDvWzokGzM8+MDp0RqNsx8QrzdGXW37
QDM2Wese2nbXf60n0XXpsDK/S65am/5rALV88zwkVF1hmXkisbxBvcmSA2mzSDj24zaG3lUtvtbm
Hi3GwPsWgEvfh9mmKL400iq5+pIjv/yM2S4TxQwsYMdnRI0C2yrySp/GfOfthr126LewX7hU7qH/
KJgVYWWRlzwiUmpAX8E8TrH6+txWZuD1WYBHHMJjHb3DQgsKzs6R1KykTaattVkubum/TKnGdNsh
iXJtDzFyWOlEFpo6+KbXk7dWPaFMrrr6Jks/1HWA7C93bxG5UpLbonpK19S2F0dMK5dM8wb0U3Ny
gTQfQlEY8ZC0XGykcG/lB2DJbrGV5Q/mmqjUkluc+sb+Z2x2EzIRlOo0aTI2vk1I9PIRQt//4qUu
jUxe7OKgmvE4eImA7yVGu2W5jeRvsQKJl/QlcJON1HnHhN4eu+nGPRLtaR+vnaNp0eZuks3DfIoG
V4V5pHMbpYr9xHCdkGRQrG5AM2xB6QIBIYORnOt238Q/zPwxDayjHOwN4fP9g7zkPS7sz4Me/EJ0
fMS6C3P6Lq54TvTxS7EZxH2utZ9EXlPBKlp46cxSmeboAHwB1Thb2EEMQ6GVLc5Npx+SyNHkn2P5
pXTPYhYfXLXDdRnbKN5I9Y/CC3fQ9Tzq1moqcOkJRxKAeEsDJqnpWUSUa7HOYTETcJtglYdPfnMy
CygPoDzxauhm+tY26IorlNDJMunT/VlferCbBGNScrRM87SYzYHfdFUZyaow7Ts9jrZ+sE/Ul3YX
PVmRjeKDvAaZnqLAbJ9hEMYnmh9QrZu/WHvXSOIolgWnMsRNXQg74AHNgPhLhUziwcj/iFa3UVa3
98IsX5mdPMrF+ZISSc2ZPsHJ4k89/M7oBEUGsu/wD8ZwXPUbblvVtvTXSOyWJxgYDtVWtHtu0nOS
H/jKmDcu+g8okwY2UPpk3NUmUEy7PjcqVEhrJB4LIRFW3kkSHXo+OENnviRgr/dmiclBgA5O2YQ+
hJyedqbJ8XR/+yz4YZNbDY2A8PPpdKZez2qdNZ0eCkS9NjNPJg9BMzgniXk09WAjKV8MiITuG1xA
u8MxSgc2LbAQKSL3dG0xD/uqGFQZPymQ2CVVDvsEGPZePwVmQqfBM9IwG1gWd1IGDYYBrxooHZVH
MvfObSh/Tb1PsvemrIXghWoC34VsAEzFTMZNd4jvaYGspKHgtDHkz8JOS/nzIVTwHLxUpNRGSuzg
VQc56RAU//dV/Wvrs3XQJM9rqsYXHMMdE7uqgGZojo58eavB7bAGLFtcdTo0yXeA74Hy8HoNgriU
YXzNsQZrvh+yrZPmOCgo8TXAfeMcqmFpNbO44KzpcoDTlVzplJOYPU7SuhEa1lOggj0AdJFRTnqy
6n3mPqXotIM5hsmK1IQPgVJ2lounNDln/UqMWhy4PnHjoI9F1n82zYiix40QpILT6wezqPdGEWwN
imCc5lL5Bf/1ym5fuHlAjwP1PUw8sOuqs7dDpUPK1yOUi9KGLm6tnJR0IEjptjWytebhRT8lMblo
vHCOSbJcL2rdi64XeRW2eGFv2MtHwRf7U+tHVN/j7NGzaP6L4kx76DJ/2PiSvhYJF2eX7C1vB2qn
pPyvv0AY/HhofFFwXHauFfPW9UnCnxu6pcP63Y+/rLiSpUiENRTqIOUH9T9zJaPVDb2bsJpVcnbD
aFv9UfWNVmtPkGgaWmTzQBXX6ifTVXwe/S5tzlY0gqWgUSRsJqWtj7md7xqQL/EPd3N/cEtzibDH
xCpHCUydj60r27YWNEtwSt19T4tsn8cw5tBhH38D/q3W3gplwJI9ynsUvXn8Eexmb78skuQmiVi7
xtiEdXAQnqqD1MgbsXjtk+P9sS15gktbs30SBYHoZtM+6frRDhrww2vudCmAXlqYnfMCmeK0zgfB
+ezX8k5H2lfYTeJs98excOM1J3HYiQ+Yy9ec1l4v9VpKLK5eeqE/9ubR619N95QXkEJKBQFk5z/f
N7g4LHA1tCyRPCate33ANDQDq6kM66QjXNKChTgv3LqKeBDXFDWWHBclQoDkcB8oUJdfWyoaKZfT
hEtern3u9A+p8dVfa9ZZjLiXNmZHqYjZjSXpRseFvs7dVZ9H82iggOWeUtvYBspv67dp7u/P4Mq4
jNk27806dscWm5b8J27+mNZT3r7fN7HoiC/GNXeDuiKQydDZ3go+SIzPEvxniiO6R7Kc5W/vy1iu
kUEtHSi6ugBdgpCh7WmWP7CKrg4aU/SejLgTt6OiDfaYpmu6fUu7j6wfNP482OWbDuuicnNXUiiZ
I9wEWdqutX60pQTVorWyzZdKciZt3IAtydyCOZiNx8z92jQDndqU1WwjuiaC8XvxQEt/2gEHztFa
fPSt/YjLHySyuO4HPXxPxpeVdVxy9ZdfMTsDWuZbo+AbQDyS3w19tQ/119J64zEAere34SYUodZF
/dXpg40rf+BLhObDGK0h6pamfWK+gUhZlwFAzY5JLELy18m960AOYOcRMLPwsRgtu43qFX+2lBci
TfKPqXkQ0L3RTGJzpISOgIap2sgimw+pHh7p0HrqrJbszEuUQutnSo+a+lKuSaAt7WM4VKcW/omY
ev60rMK80tKU10glPg6CT+/vytlcWFKOyYRimTAshLtrt9bqRmaYY+o9VRbcHYHH8SQCRd/8ggdW
tXYlm1bm6q6AlsZECTvJ2cNEMc8ce0McKkVr+CiTUs7cTuVOFY13pG2CD7mxL7qVGL5i769jungi
F8OYdnWGPSlIUWb45ssodA1PVvUZQv9tmT6Ua7JgN/PJCA1yTozPQolYnR2RRqq9rHNV76mt4l2R
qseyO8TRc2H9P87Oq7dttO3Wv4gAezmlKMlNlO0kziQnRNqw985f/1303nhhUYSIzAAZzMSAbz79
bmst9YsnOLfP49U5mG3RHzArFb23Pl+uXVoW/98W3RaUxI8lrB6NIRw3i9VbhhaBijmkrR/Fpn9u
veeyVyAZQhInle1yC0m6aoggRGZvzGSuS0PkbSr8aP88dIoTgTow1edosu5z+eftqbs+2PPcWSwQ
17ZI9/h88D7sjCQS4T3rg+AMZ0TVo6IQjQ6hv6Om+cOghI9JQg8L8paAA9gjYv59c6xre/PjFyzG
OgNN83aIgzOF38GL74XuodbDe1NNnbiOd12SOpL/5/aw1+YX0gxDIvAiqb6sZxhKUSeKlQZnkZAL
OLCKUJ/u3W/WxNbtGFBO0pjDWZh//mF2uxowozYUwVlN7kT/z4xYB3Uc/DXvGotI0Po/M4vLKyqB
w+kNZjp/3BchtP2xZvdxvatLcRvmfO3GzObmtkLKzmRYl/iiokR8iNgEc824k7jDvkVhb3uI3Jrd
XvsyCv/EkbRxxuf7YnljmrOsOlBnKJaMxT4ti6YbAqkPoF+jQfzJZ3OevPCLIB+Drc0x/6orU/Ny
gRefu+HmDfth0WJlCpUuH4Kz70e8dHqr86z7W0/AtbzOPIv0UNP6huOOO31pBp4bvYphcjpLWmTr
+Y8OWeggprlk/IWkzqSGOzkdjsjzkhMp+7tmqnaQL+3E+HOlv2ZwH/dCDrxAcWhpON4+HqszAEUS
wQTa1rR3Xn6aLgxJGElTcI7hkokTkJwbHtSaAQBRqgjbCtzoy4xP28dq1+cWq5loHPGSLRuMKN7e
HsbaFNOpPednoSTGaViGk15IOqIxg/MMOJqCFDJMaW80Z/KdtnH3pzA+m5Kjh29CmkCIZw+qU4x2
XNyL0r9BknC9/4dmIqqoHz9pMbVd02qlOTLyrkvVs1lo0r3i9d9vD3zthJJCJZHK+ABsWgsrQZd1
ITl67tQ4oJsb0vE75EQi5QVhntjGTd2CNl6jUOZxfbA4r/iHQwOEuokDxQvOSvwkmgMuFChZEiBz
nrpMdLrkTuoYOQmKVUZrPkpKcBwamo8eBfN3g7ygNv4s5G+B/7kfgKwcu8hpNVgognDHDuf0PN+e
oZXr5OJzF49OlPZ95+sCO6OE1kZ0IhpnWjDLVvI1T0pwe/n+tsEVf+jC4OIliFO/FlOV+aE08BxY
nlOLj5YXOEK+sfYrzymGECAiUw0+eEmYovS1HAZtDMO8+K3sGlvNHEUa2ctOqsCgrn3Tpn9uD+2a
KmdeezbazAY8N4EvQmdVr7KoypPwrFT/SCa3ktQgsBvIR1nId4Jn3cO8sbeE4V4Pv6iCsGub50mm
ot9vESSsXCs0vKMGAXH23L292IR1WIl17jP2wZACGIpG2IjS4q9x7vNwP1hZ7J0mE8esgRH73EXf
1WOkHdvgrcn2MOXdnte1lQS+izU6egHvL1zosMVra5DWPTcT/e5u7j94XQYnU/czSwPbAnmzwzO8
bXPtXHy0uXj7PN0LhVTApnXXvwD/2at7vz3lgbaDM/TvTdFPBgwLHQFAYQunRS/HEB86j85Ss+tm
+ad9Q1VDffaak7AZwL5jqxePOi1lQELBKlLNWT7qXddJgEMbrKXiXkD5oYvmmkL/WSiOni+dwg4h
FWRx9BchOJTx0azoEbfCz0PElPe9W3Z/ekH5lf5Un9Bvr4YfyPWU4deWAsXAwx3V94F+Z4D+b+4j
+XukbpEQrN0fCGQyX/hAOFeL+yPUp3YSojI6h1NzJIFOB4qePqUSNEhblb+1UwSxAOJ00KmCgFgs
jNeEcSJYSXSWw98kpqKt9N7avtYp9dBT8x7QL35/XYajZsUshYVTJXTTfTSdyuQJamybZqK+6ekp
/2vJCk4RATewQ+paeAKLBzEyanhF4Pc+ZzrN00pnR9EDKZyN07M6cx+sLFw6Ff+UXHLPzOmRZaeN
+ZsM35ZGwOr0fTCyuOSYtEyXrDY6i/m/Q3rSLEfK3kTzLtAR3cu/RVs4tJUYBuYt8b0MPEubLgYl
9cqIH8XUSb4TxE+JiJS5Cv9DtkV3trbFPxpaDKwZtBp9CgzJxidRq/eSwft/Do36kKnO7btn1RTp
axyWOdmzbDICLzWEwlRzmprKkbtXq6VAJOys6i0SNkLNawADOQkS8kzcLBBGou7SMxJjy0DoAz9f
9rXndMzuzEq0Z6pqLx73sTc5igZn3s4UvoThVofkytpheyZPxCeY2a8ubauJ2ieCjO1OeS2Kuwym
U670Lbmvldm8sLK4m3R/ECxyjsG5NaXcLmgZ06MnBfWpYdJfY/X+9tpd54Bn2C7DmcliwQ1YC3Oj
HKqILQbhuY1k8dGLk9IRE2PcofTd7n0xSfZa30/HQSoLuyoM79Gow+gU6IZ3oOs9ozyS529jT9TU
GG24sbNWTicc3qQpuaPnwGNx0dS6L3m4wrhfln+sgfzC0/G7UVN7SAHFKZ4j1c13tNF+3J6UeSEX
z5v8To/B401dZtkqqQuIk6kDj2k/FJ/jOP2UQYujKFte7FpgoRC3zR3alJKVZSJRk2u/iYw4OSO/
Nx7H1CrtdoqQKvFdVGtVufFx+HIbUu4Wz7PYEsxZGSZiE5yh/0dvsnwFO5Tk0zLtknMFQWk87PRv
EzpXt6dyZTdjA+wNoBRIFJZxeSRmoefRi32uKjPes3TiqTYli8aXLPjHkOry2VfTLT6FpVHSKfQQ
zZyKlJB5qhaXRKCLXhoCxz33ckc73NHwXY1WklI3jpGy1ag939gfN8tsjDZt2KoB+c0NYpe3giIE
+tQoGPPFb0U7HERJsOUCsThQ9+bZMpxO+tZWTp+KtmdIu1jfAOQtV3G2r0EEjMTuLOa7VEUbdM8a
sspLzoqX2GTfBoq9sfZfjMyocJYR1tBlCTYlWWvFNF6eK622de3rUDW2sKn0sjqUD1YWb5Y/pbzU
cZieR/LNPfOXz5hiGCJv78mrEGueMv7QwTmHAizf5ZINal9HfSMl5ziWDrWJMkWA2F78WfXupAdD
Oopadi+l5kEVGjuwajh/0JP6y4Mxf8NMXovbNoNSlzUgCiN+aiYsW94Er7DekLxip3gHKdnn4lYF
/Sox/W5tfjjpDqXOtyxuGbEciErF+qUTtMOF0+F2kCaay1wJwXodD/ehNdglvvoEq20R/JtCwnd7
2tdOJWmq+awoMKosY2m4nL2ygqz6LHK37sye58bHbdiPBnApr6g9O8mH8O620SsAOSNHs5OAiOQj
YKhlehWs6OT1JlY18NqC9z2f7uQh/5bIO6sH/QvRau/A96VYP0UtdZB4jICucNlrG5mEq9HPhTCa
CWYlD5PYY/75h5SO2OZeEtD79WIqgrgXPXGnI/Sym8bJJ3GjQZOVp/Xx9uDn83JxNWETfWMy2XQ3
Um5cOJuCFghDrFjhS96MgVMHskSfqjztb1u53lyzGXiAeEdQ+b4qi6vVTNmBpPsL0O6m/9MU5U4Z
pUPWhAe9sJy+/1o2j0HYwdSFgJ/bJM3G7XSVmoQz5+ILFhf+QIeI1jdm+KInYNkTRxgfu/hJU4tv
5NHbTrIpTCRDCh36r2EvEO9nD20BHYpuN/JJ8O7oF1e2vunqXXgPx3nz8FtQbl32iReT0Blpy4L3
qZTfh3nUH+NEkh4UD+Ba6VeKPUW1RJMYOgBxr+mnuMgbp6lD+SAiaPOsBuaM2Gqa/mFqJNQWYy/Z
CQVaJiLPqFOkzVugqT+FFrE11NujfRCQJLq9tEuPd4aw8/1UJrg0oOxbbFo0fMpk1JPmhGxzu89U
UUdz0RyO0RD5Tor0z5Y3umqQBgtkyOmtZ99cnhJtCgJBaMrmFPiumqWvZvMql4iAVK9dNdhG973q
pXsh64/e1/q+Dx5b7SfX1xQYG0/Ee77k49GZRw5S2KJiS+2Cu+PyQ3yrQ20vr5sTzMb3vvTQ9F/h
MEf8qwx2vh/u1RLSH+/R6gy7FKC07p79YO89J+1PX+sOhX/KVP0ur74Bpgn4C5/G9K4+j2+6IB37
LfKx94N89bVItvAxePCwDVx+7RCSy2qSoTmR6ngYcttqVYgVDXtM0AFsPvtxiyTSH50mbtKmD0o2
7etGc6BbTvX7vnhIq5n21A1qbZfBcKdZn7RxmPnVNgrn75Hg8jvp/X1vscDhXdKOi1XVwD6XtKfE
SIvJrnqteMmkWUtJnoKWLghfDFUnqfTEslvfCB7lMQk9uxzQdRNDamQmIC2IjVSkkD+XBW2Jtt6q
5kNUekO2b9NKcqO4BbRUelFGX4Ngpr+myKcdtPDb6FdZar0Pi2ZVnAYc7e9BXIkkNeUqGhw1a8zp
kCmxQm1xSrfoWuYb6Grk5IF47elxBxR0uUKqGkJMoZGNq2FSK7zQ0bp/M+k7ooDgn5/Mv+085q3h
radVAH5b4oslO4wuDXBIBrlw8kPvlCYeG6N6MLTpMRZOatzg7nvS17+8KzBJdUjCRTMUSEQXj00w
+UpFAU046dEDpbX7vjkNRDWh+uVv7ZBmAKKASgd3EoHh5Uy2gwUr6ohLL0xI8JrVXVU+wGS/74px
w3dYuqPzm/LR0qLglRZ9VtWJ7rsIk+9kYRJtoW9+C425UT6Zb9GLvbGwszi9SV12PgUI7KjtE36a
U2T+o+anQMOiX0n1t1lphjX7YDObDs4RFBeXE9gpudIGLRMYJN5D/6qUe689xel3vBZexI1dcbXv
F8YW0ZEg5YZKiYqxZeGDCbsz7K92kWog3+iMqCcb6q7b+2NlNj8Ob5mN0v12goIEi2r6KYzJhpue
MwEiBSEV+P/etnX1XF2ObgmM6vRWUOPC8l2RAnLY79TuKcN7HvWNPMjKTrwY02KHDGFtdGqCnSn/
RgkWZkn5IBWH24O5ahRdbIzlCcY/HNQsxkovfA1182vnpW+ZJz/Kn5OXUnUEP3yVM3AS2tQiUbKB
5V76qkvji9hvygtLqSSPXWl8sfo/Y/qX/vf775/b0QCf4I29ExV98L/13PP6dBJ8N7HA1w6SFn5q
dbnf+VJVHLqyyN2yHbYyhmvrBvKT0jHNR7B1Le6qLhWmsQ+bwO0Tsbcj+i0fUmPMeGbELVPLVNk8
PoLz2WEhPqeycXmqUYULcXTrwG3UMhL2AIjx0PI6pQuOAOE5qVO/glWpzIdjOZXt3hP9bos5Z+U4
zBEAGl2AI1TwkZffkCZcLf4Yxq7f9+E/SmjRRdp6/V4aGmE3FlW9UfS6SqAxaLSgkABFXQKk3LIy
nxuJNQ1WE7tDh3qH7MF4RBoLmRW/6vfxFKP/7O1aPXRluE82Tsu8dotbG2Yr+IjIJSDytiQBKOtR
1SZNil1Y/ZK3yMrF46iUiFhYSrwbkkIC0CsJ+9IS/mmkvnfKMvc3HqiVyxXXlFwXGVK4u5d1mMYo
IlkYlNjNra5MD8M0aZ/qrqLZwrSCvDwEuiomOyUrs9DxwjjY6vJes8/bBWs2nwH6ZrHejeFlgp5N
kSuOCtITUZkctbbuvoiyX+xiYs5HMRCaI8r08lYr9spWo0Oa+t3sRapsgMutVk7iKMVtm0IHK/nn
HCKVo9VUCMPn5qGrSvV4e7XXzBHJcbgAoEK7uThdY9TKtVGVmetPGcwjhGh52u4Q0t3Rg74loHSV
n2Jbg7NB0oj1mSE387x/uKuyTjSrPphyV25Mx/Bbu0/0ey8M72L5hBjyDnIGNKvtVtJ3qSScVeqK
dao8toi53x72ygJDTa3xDzUC/P7FLMd10ASqXhZuSdakMACeBvnRis2HohraXRS1r7IQ7m/bvCrx
MPp3qDEQ/ZnYdJkZi+Zot5bb0q1y867zfwjlS5l+Nbyzhe4W1WEtau7C8ZMvb3HPrtzWdIcaZFNl
VvrKMTLHHGiilJWupGb/Noa/j7Qe9FG0JZ69Zoeq+ZwPh++C5orL5e1jL+480yrcOOaGVJNUt/U3
L9H0jdWbf8/ihiKCnoHbHBEF+NalnYjiIpJVeemOdbhPK9CG5Jq0PjyoyWdFe769bCvvt0nUDh4O
0S+Kw/MJ+rBn/bD1BDB3pHdQiHyRhCw7+hBRbThCa0MipYUo7ly1wP2/tJLT8+kZVli5hbLjdr4z
R+lYRv6pq7/04lYb1so5ZAfOynM8p/MzvrDGRhWsHnlSF9E/xEwEoJMPY0vw1Jy1Y7rXi+/e9JSh
IJUa3yNraztej5UwCqAsBYz5KCybiUWxz0ddiQo36cDZ+d9FxSevds9j4FihYv/t8l0am/fsh+Vr
41wY4yIu3KyBWb2i4XWLHWKerMvdqMBIRrJbBWBBXLq4QmNT7+FTNmNXEpP9AOFGDCYgqr2n1Cg2
gC3XB+zS1CIUbZHzmUm2Y7eAlTlExec1TrZaSLZsLPxVoYqECoqtBKxMBgCyK8IEStnUdPS8ad5u
L87KTriYusXiUCfo00K0Yjf1S3vK78uEnWA+ikq+m8wN1qgtW4s9Ty5Xy0KDZRJfcv2gDW/NT8S7
dkm6hbdZCTcuV2n+kg9bTqOeXUQplgC+5NNuAHxvJSSvRiX4FASVUwif0uipTxDQpS+ol7a8l9WR
8rzR10eHm6IsVtBqvDYgr8yG7LNd5ldfo7o/iGNgJ76HfMCX22t47Z+TkOFZYd8RfIMhuhxtY4yT
Pohx4iYlykentjiqsdNod0J88uoXVfx929zKK3phT1083fJUJ1YVAzho/L2YP6YBEqaoS407iA/9
Ck66urEtEoLFsKUwuTav5J7oEJpnFSTE5UjjajSVSaEJuBoEJ7R91TVNslzZr3gLPXnVvADiZ05z
/c/UYrMGcWmoVY6pYfqKCO0kebYsdwcvR4DxLo/Ho2I4/tRDu4fKOMpyoXfQ68GukWS7Pd2rq/vh
QxarC9t66aPllbiq/4/0qE7/wA8DV0b7Of0lZhuR8pat+ecfzo2X4Db0ZpG4hn/MEJglhagKh7K0
09/QumndFhT7qoT2PstzXz0FbuACS+qTGRfuSUabuJNwmA41qhvCz5SGpXS6k6ZXof2tPHTTKdRR
/EqdqdqP7UHfSlqthHqcUI4PxPycIjbW5agrQYhTo0lS2HsrRbKJCgffziJYdnd+1ElzRsIoG0oE
bf5vSsoXgQJRpLWvRDT2P1zH9IHjX8yx1xUOpY6GoRHLPHE1tT6I6Z3M9h6TxzQ/D8mwsbHWnpmP
thaXZClGum/wzrpkyv36SyI8C9ZGVv7ayWdmYZCnJMurSBx5ObOxohdtW3MzWXHvoLVHnOoEJrwr
0LwM38xoK1OxZg/qM+YP1nJIqRaOgN6I6pR1ZeJ608mfFYn+6Pq93z2O+vfeurt9LlcfGdiQDagw
FfpVlxFMGIRmPooCxuq3MbJTVPbgQom6AWZHyRYFO/P1nVBqe3n6NW7ltNZGCmWSQsEDgXHyp5cz
mytVFgZdnLoCeqNpGpwE/5Aa6Pq08U4w92jc3R7tmr05qqDey7OmLdORla8o4SANYM9C8UETHqVK
2Hneq686RgaIvYUC4LbBtasIKoP5HDC10DNfDlBNOrFsUzV1Y7vQI7vxXv6MAf/95teffWWrgWBt
eObMW8zeIdBYopYGo50AX1sp95Bn+6D/dR+UcrbTQkLi7FMeeBsxzVVdmbUjUYYqJIxTYIuWMHYj
8SWpqoXMnSZqy2Sy2lxxx/KL0j42yufO6l8S0zuBXSw0ZU8j+05+8qkE0uRUTB14Mc2Zwl9C+NB+
vT3vV+w+7x9GSpgTBKQK5N3lxFt+gVawl+SumUX3Yac9Vk35U7GK3xodkTBU9Ww4DQigWovHUpB3
FRFLYPsB7hWqmgev0ndiNT0L0ZFk6Ma3rbz/KsLCUJPwdbNA/OW3KXrVK/og5K6h/xm88TzJkW3C
J5xPji+8ZqDJqxd9ip22C+zBu1PNdieQphS6+8kb7IlE6e0Pmu0tAg+grCRUCKHmvpPF90RppXpC
76euZ3o7TQXrpRrZKewj2Sn8T7dtrY79g63FdV11mah7kzq/zY7QHilj7Uomvk6c1Niikdwa1+Lw
pX6YmOS9eBqUYK+AbJM/CWJzyPqNaGrt6WX7g4IxcbZ4gBcOR0RywcwtrrGqh508VguqyDlyQNAC
xOKujUUnSJTDBP7GSLewuyvvH7ZRhaJPi7zyMqUM6HSM0i5MXR9pzjw07uOx+mJtUoxc9bDMB2oW
LSVRD2Ey98vlppXiTjBqr05dhe7Wqh72Ytg/tf6n1viZ+JbT6Pakq07vhXd+3f9Q1S/JpvLKfGaX
+xQaGnFuCAXFtxSBKttKmSYv43rT1WQnmzmCMJb+5/YGXXsQcaNmikYaG3Rq8ZcDpUsgDrSKgYbZ
v2bi36dButcG/feYDQ8aLXdGaOw0P3vSeu1kik7dDs7tL1jbtjyIPIr0QqlXvHZy0WlqmZQpEBys
NTQqwD/vAySo/XHj/l7bPOxZiPxn6B41icuxypnCYvXN3NkgSrbZWgKMiZa8lzzE1m+PatXU+yuB
kB/pjUWtuKZlXQcpNpvK9oOv4BHW9VNIUPufDM0riLYblHWLMRHUlU1o9KyfosJ7+CXsaZGMNwor
a6Ohk59uNfCq8GotgkcFSE+aWzgSAgRm+86Qf/dVLtp6o2+1rqxt+rlyRT6UVkyaaC+XyEvzQiw8
PIhK6ElmvOThsDFhKz6KNp9qYKsiUhHqYsNrXWdaQ5lnbjV1OYq0Q0PC3iPLfyyEsfHuA0EhbBS8
0YocgVLTkYdKTPd/vT1IWZLXRghgrhYtPgJOyrEKmi6jPQVpUetAQ7eFfN1tI2v5SlilqG+i7G5y
uBbLZhVmqkZpmbtxXTkQzcKIPUAtP+b1voruG2s3dLCa7D31rojfqvBBgIjw9iesuGiaDNm4KtPm
KIvLcXZ5AtJAiTOXzhr9YISBt69opYfMEaSEqRSHSkdkYlKKrWTp2gUOPRQgq7lhn3bPxblIwyGX
A/7l8ogUP0qx6RGVHdQdhMP9fdiY8+JK0bEYQ4Tf01Lf9RbV31CK0hcQQMIuUbL68PeTQW0M1Qk0
GmmIWTgeA/oySQGntlsKsflY5Za0r3FRHuSiFB/80vL3VV+MjqYG4uttyyvnlybbWaeYRDzrMf/8
Q4pADMYOdsmscAVtOnhFd5dFu7EUj7etrDg7ZPrn5hUmnEBusd1EK5iGZspzt/X2ZflD7u6+9tq/
m5mzNTN0LCNmwZ1H/mGxslTahjoXK6axiFnFJMKLG8T7flLOeTdpDvmALVDqyp1B3h+HY440OLUL
j2dKgyHN4ryAnV95kDJgjlCTJMYpVyRHS+66owjD/O3JXDu8H20uO8SyQmmgZaDW1vSfTP8Uit87
87VNxPs0G9idZxW5u1p+nmiQS7PPlZ8fi62U7MplPJc7ZiQBvKjcxpfbxpI8oQLXVxDiTDth+F7n
W67kfM8tfBzYtwH8UlTk6V9e9yJtEHFW9hQU4zsp2ot0BxfEb/uue+uTN2lsbT/5nMT7LdWiFaeD
FlaeZRJIXMNLlFM36oPnKQRybSLX+1Rtfijwj+9iIxTttDAL5/Ziru0f+BhmEAr5TxyQy4kUhThv
03HM8XHaqbT1UCxsHy6+F6mjVNBZ9yXKrfdVF5VItwnihtuzcgnjP+Ji0Y8LA+gSkZKTbjWiUKBw
ZNGkWgc7FAPi5FApd72QzVfxRqvzyrYBaYhLQmc7ykjLWrzijXGnFBW1o/ar1DZ2tKXzsDIgEo/S
jKKlyZzmncvpjBIaCDo6hNxIUas7f4Q4NdeG8blWkti1cplOF0H2YRr1jY1qyMpFOieN0JAxKVpd
9SP3ytDXZjUVLmQ/pI6s5qlrx7to+g/lN+6amXcMTwho4yJupKu3lfoxplQ7DbvA121f2d/ekmuO
P6Vt+v6oPswVxcVrBNg9zWWLsrqfCQ8IZn/qpmZXGo7pVbbf5a+BUUNngf5sX5q21ySHJt2S1Fzb
KDKBFpqFoDeBK1+u46irPmJ+FNi9OKTi8rlu/9we5JaBxTR2tTmBBUlKt84eB/HrkHsbt/TKW4R6
EZ4xTfGkf5fw3Swo0ygc/dJNZ0bIQDwZUKKq+1yBn+7w92MBSzEjN1g1vPHLyUqnQjSLvC7d3EAY
O68ncecn4UYtYW08OAoS1EMqYe9yRXQxlvO6UEtXLapdO8mOCBu0Xkc2NCovRIobvvjKNUxoS1Ot
ihYX1+LCY4ASazDHLq/QjkNmwx8ejFY9KlyXdrAxsLWDy9wRUMzpV56cxeylgYi3H1duHJnlXrXK
cx+3+V0Wbuy4tQmcNTXmtocZLzA/eB88rQkm3qFu1QpPKzn0QuBKxRFAE+XZ4nWTLXRle8Ptj2tP
i8os/bnY3npRBXGkJzUKLfnbZA2IMZcbxYA1E7g89DxAQEIOeeH5xGk/9tSyaL6pO7D9hhftuzbZ
KgGs7AMTH4NRkHDBDVhcBJbHZZRIdKbIlfnYGZEtTPCZ6KnThcfbp2jFEp4jIj1gcN6LAJfrI+h5
kigAa1z4Axw1/N3kbyI8VJvcZNfzRjPPTLdNrw3pm2WvjSykRaZ2dJHqk2ieB83sv6POnDi3R3Pt
V2CFMhx9FCSruBcuRyOGctRLPn5FFnRPap9lwO09yVH8xrr3IuDCw2AWqJ3Vwt5sRmt/2/r1XOLS
4CDS4cmFQVfrpXUwn0XO85W7dV/A055E2ovqGYnj5QO5o8EINka7UsOe+99IO1KhJ9O39NoGGc7T
QC0KV+l9+iknoZGeajEy7UQSjKehzqLzVPMum1VKn6dee/o/elegk5ABLDncHvz1QWdxufH5IjYS
y3A5+FBP+0D3CKlCaXyDhutJEb8hiNDW5c4wtq7llWgWa9B6wFc4E1u+P+YfrpWmjoMe8vi5RUzO
U6eui/IbN4zW22qXyC9DnpPzFbISvopMCNV/4IRR5aceUCWKn3EFlZnSCSWaGJNR/PUTiEs5039B
UTsnTBcTEVW+FnWph0tU1/rd6OfeUfNCaZ/EkeYIXvgJYhV5ww1b23lzBo/DRVexuYyNulHMIjXC
PWqq4CAKQjqr9TwYZVTsSr3+cXulr73NOV1IjRk3BX92Cf2S0kbLMxljdT7acwbfguBrGnejh7Jw
bO3J0W48i2vHGq8WEgACFK7ExbOY42XyOnMd1vEnWfxeSPvAeFB8u3mo1d+RvnX7Xr+NDPCDucUK
9m1tiRC4lG4fNc8oBdwN+jdaQrYUPdZODNwpM/OfSUP4MvuqRn5RGhlhAT8+9ol/qIfxNHS40XJC
x3D0H/alzktMFMINfJV6agchbItRLFwzlo5hQJvsZLV/JsX8KY6/AgD5t3fJ2iRSF5wz9dQFaea8
vA/iuBXqrlYL2tkAJtZ04gIRt8YtYsO1nQ+xD1QtXPjM5cK/CHyvtIx2xGVGaiirxcIZNf/bMKmf
BFV/uz2klUYPwHkAPmmnpoUfGMHlmKTa8AIhljFG/hCVhrugzw+DvAP5FCqIXhOaFAd5fDOsT2Ks
Ip2Bn9OfReM0hv/htuWYA2mcFYeu8qVZM+RKUpqlW457WXfr8LGuPhv+nSZuGFopbjFmUqUky4Ct
QSR8OeawmeKCJ690JzS6JLKGUHbdJ1V/L3qanVgSda3hS1QkX6ZiK6xdaV8iFYwsCJHQ3GC6zIZU
KeRDSTSVbkffEg4xbfpVeWqqb6mh2nl0SqRXTf4hgpRsvMc4h8UvFZ6RfvhrX5kTMzd4z1xOc6H7
cgrgap6SwBNKt5UNtxFDO5Qfkbj6fHt3zRN5mfq5tLI4MGNeTnIICMWNkuRB13dwtdlE1fsm21jS
lZP5HmDyVFM35PW8HE7v56GmhWXlml27F80EqLd83yjD79vjWTVj6FD1zXBlelovzQitXw7exHgS
QbEAzsl0tJZJcwxIjW/cNSvvw+xU/s/Uwu8XRKS9IOKr3KDrbTM+aZG/CyLhU9hAD1hakR2XcGV4
W5WT1RWj5YrMNSRp1H4vR6h5OR5WGcyxTWTTjbzPcXTUyNrH+cYOXLNEKQsNDoI1Dv081x/cnbas
63GMqsr1KS6Hie4o8QOAwUPZ/Lm9aGvHHWF0XEmayOkKWFa2rBptwcHvK1fKpfYlzsfqIBXj9DPT
5OZYFXlkF5L62IXGdJhE+aEJ8y3u3ZVncYatILow65njaVyONYJ7rgIPVLkQ/zh6inDc8NkXDqGg
Hsr2cHu4a/NKGQClESwBlVm8HkIOYZMXT5WbxV/8BArv73SPedKX21ZWHCZgWPR8yCD2Iaxc+BO6
VQt6E/NGwYWTngO+41sq5A9ixP+VZmjukwYdZsSc/h4WSWWFrC4VSiAbIB0up9LvamHQezAHSbsv
rG9a8GLWG7nUtaP30cRiZ1Zd0maBJpZunJCszaAGESkiZeOrajV7UXxOxL1cHm/P59oOmZMW+NYG
ucdlmN/WJAr5WemyATutczr0gS176tqdWvkbaNnVAwG9Jz4M7icF5cV2FDs/lDpTr9yqkH8IoSgd
OsP0d5WqlQ49+9IBwe5ZL9TPnNqnZaZNemvD4V4bLxJslIAJ9aiXLT7BSjsfPglyKE39UITWEw7l
Jz8Mj5IvnRt9I8ExL9jyGQLkQ2YIgna2zuJIROR4qy4MG7TGkj1XKWQgiSdtXNhr5+6jkcXN6dcZ
rXdy0LgNYox9dJysZ6G3i+k/XJsIUVKxISlOjXthRgBEFHhtgb9mDeJJltJdOhoPdWSpTpArkXN7
W64NyqL3Tp/J0RG+nJfxwyXtNRkt1KjKuWyDEmg6dLiNVPVOopV3nt40G+ZWFopizVxOeK+YL/Of
YmRQgku82q2ahr2nm+WODHZMD06wJXmwFm5TW7SA27EpEAJcOr6KF1tB1TauERQFrdT/Zsim2qGv
Ks44oFXf0Lt/MCdBvUtaUTnUcpqde9RdD0EamHTSFd3Gyq4MnpQsBAd0DDDVS6rBMjTH2hiimkeC
xhXftJWudXRl46JZO/yksgEazpEu/u8i8LTkoWyDKmhd/WiVD565D8vHxqipB9zneX6QjZCTf397
G60MjfSISIiB5Aye9+K0Z146cAfU3bsz02qvhaTYUSvubltZ2awXVhabtU78UqmmqnP7yS7Gt7Zx
cum5p/p228zaYPCN5s4xIiam8PJMyEPkJU0W9q6e/+6Dh0DaKc2v2yZWRkL2i2rDvBXw0RcXFpj4
XCRF2rvpdIrCLwVdk14s7y3oGW8bet/li6uRrB4VfTKMcyiwcJzrURygXK17t43orh2D4qkqv5Lf
gztK6VPAOfTUk21TrLs8lV4rA6jzt87ftTIE+j97/fukn/MssksWtFKJIZ+T7Kx3X/RQ34U9nSdN
fKdH5cvtr16bHrp6yIYjjQJh9uKjwxRk9ORJvWuEkZNZDnzwdq19CfVw4z5aN8Smha1xTnstvJxx
TIpEN9rerYv0CCtCV/4fZ+exIzeStusrIkBvtiTTlGHJlewmoG6p6b3n1Z+H9S+OkplIQjNoTAto
QJERDPOZ12gfw7h8P4e4wd6f07prrj4EiRiSWpS7UOe83FXTIk9Tmmrjy3wKk4fRNE6UnBJzdJtd
3t917IZTCefQgKVOX2Yba8RDNk1yAhfVHOi9c5l3T4kfR//Wyn+V9N/9aelX04JIjODy+qlooG15
rxpujAslbDJAY3InLthpj4R6fRwxzQKzYVMHoua03QzNUpthm6+lO6w3fQoc7qhjrqTof2sBxF6D
EIPZAipVtGy3b2HSLiaRWUIfMDM7V47w5O3tkxyj+ZTirprJL+O7Ic12grUbC0ihAP9jULjcN9sy
qJisrF1mEjJFrwNUkn4oTrFzCdyoudMiXs2btHUVrzj9k9zaZhoTD/bICfjZomBMb+XvzC7KfKdG
HQ9nDVy3GwruamRj0r7knoA6vXMEbk31DS8H/5v3ydkc677KKruUSeJxTDykUnHQxT/3d+P6N1we
MtpPUF6oGLL3QRZdHjKqzGKIWqt+qarKzWMNK/p0yD21EUGlK50f2vp/QgUnJtc7b9P18SbOpr6/
TgxQwVZYXxoMg9KP1WBknZ0NUnozCsIVEJOGz5r+6f40r68t8Dxw99FTo2sDv+dymqoO4BFm2oB3
96I9VBrqz6odJX7UdfODpZXyzoe7MTmWE9gUuCniCmMTSiGPXCr5UDJe2Z3BoXytBOIPEm4Crj4P
j3qqH+9P8PoGY4J/DLjZKU0652Gl1sNL4VhnFUpGVPsWiI2FHZoK9QRZ5HR/xM2S8tiDqyHbJNvF
ROcqhVD0UBsnTHSDOlHQWDOn4sEYM9vTlWR5yjpjr++2udXexqM4CPxd4fkHtn35CTHqsQ0hl1Vg
QeDR6QHFFF9r68f9WW0BIm/DoEwGNQvBXirN67T/iO8tvbUzuiwMkwA9x9LHeET1D03ZpKq8xRq1
f7s5Sz8OI+JeyjxbT0LRJ18txvFxjkW+k6dt9tH6a8A8gNTCYICoZ1uUdCqaO7GqtoGkz+1RWeLP
hZW8mgYkfCfM9QdJIPFyfwVurDPPLc1N2ges87acUORtiFmR1gYaOxhuoRQh+xeNhDlLtLOFtgSe
t+nxAlKfRKaYd2Sz2HqZayhQqrgzREpqHdHwF+D5evhpThpLROCxmdaAt5rma1Smg32QFAS53VKT
wn8FhlTf+naQPqT93Nhu3i8NQngY7mmoumZlc2jQgJlcdO/kyIVAWO0URbaNgrdfj1+Gtnpk8d5e
xaQj74ZV223QKFk1ummY1OfQWnK/LC2sf9phlChZh8Wx7c3ylEqT/BMYVae6UV9LR6lOkECSpf4x
iTHN0wVSnEMlmp3Puc1u3n7lWlpf1XEop2y/Z5ou0RwVVhtY0MrhXSfNh1YKwbhM2eKFdlYfpbbP
PMOMHCr/2DSHOBrtfOi3U/PHM8OPWDNYig1vJDno35enqpxFZYVUqoJFpPgj5aowQl+dlpX/J6wJ
8coybr9wvkV/jAAw9ccGvFnnFvMU/jMOQgMnM3Y1kZky1O/sfDa8xjCSRzQBipBKvT1XJIgTEod2
FJnFP/E8DZ1XILZLnjCE2quBUJPkyppYlkM29aJFN2aSX//26Kw282gxaRjArZDHy1k28TKb6Th3
Qakq5aFoWgXWIanDYDi7Jdw10N6uKO8K8TE3MHX3zYr2tWUltBsZC4VVX4SZqnldm+D+4wjbL0Mh
Pk9WKXxdiuZzo/UcBHX5jkNdsrPB1oG2P4TbAv2AVRwVOZLLSYdlE1eSwf4qrclBJj9+FWaWnjFP
pQ6T4HWWtH/3uL5tJqq5UNlWwzjc4i5HtFrdaFJ96QJzqVD5tAi7ukVHsbg3wwP7bDyB6Oke7n/b
TaD0f4MC1yI5MFeB8U2gFA8hFluJ0gXYYDUfgIXEqGoUpW/V/XwgGmxPvRLpp2ieI08sZvG/DE+4
zTle6WfbNrKMgkfe93xuszIbTzfy8TtC0grC3PqvNG/zB1OXWi8dGtWjcLrXmt/26NbZ0yogVuNF
XBGum7TPkGlF2kIaAlNu40+Z2WKDoMvoFtp428coax20KZ4PU1/2Xkj0fmy7WvIIcz5qoCS8rlZr
vyzG8Ks1dHt9oU3o8/bbyNQB04E8Uq+MseV+gu6hjFUQhlQe7A5k+KDjK94uiltTVftgD5Z4X2WO
thPBXr+UvJFUa2HNQWu5UjCiT1INNKWaYMDQZ3KbsIXL5UhmL59wKdWtnS1wHXDBMUBgjCoVFWc+
xeW2X6w+GhOw6UFJc/pDpsMj0c129myjAjGeVkb89f6WX//CzckGus3N+CYdjrDc5YBxmETJEjtN
IKnJcpTWjUdheq8TdHNaa/GIWgtF1S23kY7K2DpD2Ab9JMwcg+dBa1KPslUlvY9FthDpSUIbl50s
8sawNHuRol11TxBv2KymGS9AmdbJqfMPxQCzA4Y1lwb0HbudFOvG/iSMMtbdCWqKeublMlqV4jRk
k21QYwzTZYZnmd3BxLiuB9xSWeWpLfbIvjeiWIISKgx0SCC+UDy5HLMamyId+n4IuJmcr6GRfZ3M
rDxUWW74kYFJjDNpmTcQtrop3iUe9TCafrFuYD01iD0JrhsbCa13OIik0tzXW0bWlJSVaJEjDWDr
6R+jKVyO2dDulcpv3NCUBtFow54QoNeW01lR/a/jWB2CVM/f9Y44ppbszxJiIMtD2aBoY2mvox7t
ROg39hFVI4iIANVY7e3FPCl4n1tjMwRN2A9uVI441eU/5DY61/r5/nm8ES4DW19lc3Cf4K3damHl
JVl4K4whkJUu/qQJqTfPuZQMjpd0InlnJn3xMRV25biRxj3ty1UL/K1r6vyXFurpcZRLy015xt6F
VTy9p+P3vU5b5UyM2z40qaS8HzRs2e7/6lsLhC8XJVWMB1aU9eVWDMHu9FMVjkEH0n40nAG8w/BT
m+rKq5rsdH+wG2eNSueq/U1MvpbzLgerzFHLm2J9p6Zm8OZmsdwsy351ofojGjq/rUCw6d1e3Hdr
1NX6FyIvX4WM/3LUpDd7q6/iMWhM41ObPy/1v0N2SgVxSHdYTW3vT/LGRufOWktubyyibVJoj0kl
TV05Bu1gnqfQQmLuS4E+X5UeHK04Fb/EOO9U+Le9ofWRpVHx9t7RIaXsdzlFe4ZFkMrZGFiLjbRF
PtsPQ2Yi6Y5o4qnT5eGEKGF5DuM59XPD/kac2R0Uap1u7kQnY7b3aJ43ttX6CHLNrf9cgYCV0BJh
krdjgK1F8oROXneaqUyfVC6GBylb9ogIt8ZD2A/AAuePN3HdA3/UBZZ+UqSeZz5Q9MUvAfu6nLyf
oVZ+Ixbt/v7MgDwjmqEkRxVC3myovHM6EwukKcAb/HtNCcdZ/quM+XNo1juY0jedmc0jT+0NMhhN
KDL+rf5XwiOUyE7cB7Opzq/IuX3u2+S7XA+VLyfL8hSqmeNHjWa9ArcvvWxsm3cYlqQHS45jLCNj
I8nduSp+42k810CvnepTy8SOggquGyVCdZMynU6II6jHkarDzonf9mvYmbxx4DpWgDRZyDZ+aEvJ
sps2HYNEtxIIxVKfPZA62J/CUDumw5Ccw7xrPmSxHZ4jC6FORQWiO5oFmW6cW8cq0ibU1kzN7+ia
nJo6cY69Y3TncihmvGGUDgccU7hyZn+M8kTyI6cnz0Fg2cu5hfy0yh7jYQAZOHR7NPcbXwffUXot
NtEXYIgtvnKCluI0eTcGdYpfDaCZ+FMytOFrTM/tMI5Dk7tRq32Grjh73aKNx8Kap4M6N4k/9ONy
6GfRu1M7dI9IqYpHmwvKa2hwnRwjNE/FbAi3kGPMdjRcvZO+1Hc28vXLz+9fBVxXDj131hpC/3Fq
GllNe2EYYyCWSkCJkypEWLARu38hXp9NRiGA5NHnWkQN+XIUG56qnBbcBXondX6RKstzqJbjMbPk
wbemXt2Z1fV9Tzke9MlaIySc2dIcFLPV2mWJpsDMB9VLbWt8Rp9mcfVIGw5WWkZ+19klctfGnurZ
rZERk6GKgmgq2KlNXJcOaGWKiluonSpxitXwc7KgGDgOBkqgsjo/d512qtppr559/eTQcNFW0iG1
G4wrNt/RzHsTw91mCYbuRATmIwAyfTDM9lGRTnPltXsiR2vR4PJWWsdDfuCtEGnY63//Y99YNJXm
IomXYKzGkxrHrqZgRxR+qBXdWwpzZ//cnB0dEAWeFJO7amr264Ib/RLAGO/9xqkBWTiSxkk3HFeZ
rRcJcKA/12vVyTSXnd10Y/dSSCcBgtmJtMsWntZVWlYWM9pxjdL9aJXcj7Mfo/k7wlTl/jG5sagM
5CD+g4YxkIPNGw41xlJGuV0CaAtR805OXoz+s5zOHto890e6kX+s8EImw8KsoE318vtFk5BMOXPm
IGxIKzRAqIc48pPUa6kP6F73tesyt1FPg2n4O0OvR2CzdVYXzpWIRIIHWeJyaCHKoVPDZQlogg4e
FbRu9Hge7CMf0nhypqh2JSOmbmZEuT9bSJNE9RDvZAW3lhquFQhLloCodxOHhm0f2bXOj+jjxdcz
d6EGojwaWeRxI+8s9o07gaSSogqVQPLZrd7ZokzqNJW6HFCleKZcbo9EQQb/1lDA6r6pVbMTf17X
PahCcBOsUFxC0C1OiEr1VKb1jMGxkT1IxNivWDPGblVIe7jD62VkJIT5sWsD3MByXn5Ls4qqth2F
ErToLKof7PrXYD4iauHCPt1ZxVuT4mqjwkYMRONjE9+pjdZYTharAY5H3VPR2BGWAZJ27KtO+n5/
i14/imj0/9/DQVH+yiuxq5XGCo1ZC5KhqA70RnpvWuy9CV1fK0CmqEQTHq3ncAurn6yiyOVRVoN+
0D+pKJbLjePGuMI22Z4u/PoZLo8cQ3HKNe4VlTR48/4Sh5vmHFtqgKTQe032FfkZafpjOMsnqM6n
hhoHFNedAs71B1vRdyRClOAAiNqbvBLllTF1ukFDb1ig70fpX0LUe0AUbmdn3Mh9GGmVhuRuJnDc
AlGKZgmzJGd6ldkpgTF0P4YOnlBfmNUxL8P3io6/Wy0hnzJY+E2kSr24VHEjd1nqd3Xc/aVaEBEv
JX/AKnQEiQOom12eCgpjw6gJWQuqtHCb/LcmvtzfoDfKvW9NhTXiZImvxOdtI2zspVU0fJrkJHGV
XmvRFRCoyeoz95fcqs2XuI7HwicqJwvQjCYDFAverPPaWOqnw9h3k+RFqlFGXiZHKK84fZfvHKQb
vS10Hon+V7cPyBtbxLxTT1GVTKYWWFWru1maWac+bYanMnRqfwbS7xkLu17TBNZftf1PL/Xzzja8
ccyQ+WEL0oxZGyCbK2o0Uqsfm14PEvun1q+CNufCyY+5UHdu3RuHDEUS3M041DCGt8WfWWAqkvSt
jmjyDBBkwEstsyQTO+KsPBlylRyqesqOUtZFp2HSdqVnr28tYmuKmChBYOEOAfZy14VSlTTKMOkB
xJInvcSfXk7ez117nuT4KUxhLWsPevwzVmKq7sjRGgrufO8HXHLub84b5x6QFpESEYbFamxDQ2FM
PXm6HnBdwxVQchcp/CfYo6/3x7n1YVf3ljXUNkA3bkIYR067JlErI3BQg3Xa5TSj2D4OIRZsOyPd
nNEfI22uTzVu7DK0SyNImwbo2dc4jx9b+ef96Vw/pWRfMILoV9CxINi8/HxNVdFyxQ89MHQqg8Y4
jR7GZJ+RuoBI3MNEmhX8ee+PeWti6DaA4MX7+BoXqhei5R2xjWAaKYaOswVQws70Y9XVe24SN74W
nQr6cqSBsNi2Daos0syW/9ODsKremw7os0h+NppfNUKz9yd1HW7hFg1PDogIfTiSsMuFnKs4cko8
9AKsKh4l67HSYj+SkVhW/tGa34V6vD/cjRIA41GiQRCNriJDX44HQG2o+m42gtxYZNxxiRxUtrwy
n5R+mRpvqiPnKUSZ8pudF6j6drTwTpZUwAqe9bpsz6MyGy+14sSyO5hDuniZoa02GNC20MExuuiX
ruYRkHIrG0tXChf5ebasynS1xIr/uT+bG4kBsyEqZkrExZRqN7MRiokbqGoE+FSodexaYnYzKT1V
0Dlt2UsUFO/ldz1473mcXGa+8/W2yL718eSuprrG6PxhW1rTNaKvtQwSWCHm4qX4OGawndqvWpS8
dF8t+THvR7frjlmk7iHebj1X1A/5jsTM3ODbVvlUp8DT0GYJ1OlnvBgeKLsfafselUoaa/BntcQz
1amCSHu6v+w33g4SHcqlwLOJp7fYqTxdYfRGbQZiAJgipnA4RHknnYvBQb1clcuD3dhK6krVhJgw
vaHD/fFvXAR4cwMTQyANvvy2DFQj6Ul8NRCLIu/ph1OZ+QZwW6+OtT1b67e5bIJR3gYE2WCvw4va
AiNEtBjaHBGtJUtyQMPRT5zvdSzepQAchebNUQtzDzOhcDiazWuor5q757k4V8ZLFf7O5pMTxa6C
Bm9LySGLIB0oR6uD/q493F+UW9uBvI2+9Qo6RqZl85IJi1qLZmZaoCvfRR37dev8om/n2+rzWgbo
q+HYTNq5Tfck+W4gl9Z+3BsxFH1sluryFIqllOyEwImINjyrWngSuP/qxje7mjz80037Wcb/Wk+N
k6V1vujPUdydRTEdGyM6Z5H58f5KXL9N/Bx2OcUCmjbXVUIrXYwIqcQA+8fSwzM4fkyTRj+QVpJF
gF6lbGD/9aO7CnsCJlwtdLhdN+nDrCV2JUSMml27YKTbispPVDV382FOzvend336VhkZomgZFSOS
y8373siVaTadjrdx43hVpn1o4tYb8/JlmbSjHfZkZCbvfvf+/rDXTyLDagDb17iUs7ceyj9qaFVk
RCCyTDOQite5eR9N/2YhdcO99/Dm7P4YZnOjq1KRzXJom4GWlEfq1b8VcBda0b9LRugPxIgIefmj
tEMNurFlmByCyER6QOm3BZYh6pvaMhEjrJu13BGZ4VM0VfVDlhW5b0tVd7ArNN/ur+j1Nbau6P8f
dLOiXbSYVpQirzZAR/NpRVDyHcpvYS26w/2RbtwNDAU9gGyTYtZVSbLoxGyMKXumcH7GqNdbzpnz
7KmZfC7Up7R5HKJzVO19y5sTJEJEGQ1M/5XUjFnpAEoGXLjJKdwMy2Tliyn2JCr2Btlce2rWtIXU
rxtmUvzGMl2RGM+V/texJwsIXIoWGu6/9rZ0FDqJieyRw53ihOGhpVzl9Xnxi3LTsBOhrZfl5YPD
SDxvRDR8MXKky3MWDtVUq1JkBYkB7s1Uktqr6KX/D6Og4LU2g8h2UWS5HMWu5SZdRTiCscBI3R4V
+nM2AcP9fXcd3KJeSD+VUHNFmWmbHZ6aCzhQ0dlBIefI5ea17GVOZuN14rSPqFQs7ljW/2SRteeh
cGtgEH00udBQpGa13jJ/XFbows+zJE92IMYFJxczN49QvnJ8/+LlMCVWdlY6tT0ZaVHuHLU345bN
94P8g6wOTyJv8VbvQ9NGAMLSaAdG9brIXzD7O+bxeF5ylL/iHxOAyVQ564Z0GIzHYS0k0L+CKuwm
+uw6bXmG//FoI+4Sy/Gj1a6Ys9024PoYbX8iW2yNESjmob90uTphniWVFUtmYHZZ8htth+q1l2RB
pCDqd7qkl55da6lP3q6fKnOh+oZMO5JvkYcwluTbkdYfa2U03tGmkr0m0e3PiTOaQPXM2u8V6Z8p
X9KPsSyNO7v2xuMAZB+VNqJt4u6tN2fVV7qdzVxj1qJ4yWz4cuGXw9dIfljKf7v6vWJ8v7+BbxxG
HlpedpCKYOe3MM05np1qFgViLIbUH5TM+iE6ME/3B7nRcyb546ivlpCck62KpFUPJZqEwgyyuQ5K
55BbT1SOO1Tk3XRxQyc6LvM/pvhdJJGbR+9CeCCiewrNF43Wi1KMx9gen1ri78ZNx0Njv/b2uVaf
yxbu3iGN6HcNZrMTDrzZkGw2EYtCkx9kGKStra6tpFNLF9yKgbwoJXsbT+1Pitk4r3Fndrk3pZp8
UntryLG/0Tnguho5IdDNYv6v12OIcTW9nuWI0k9M1zmqy++iceLQtVQho+5qZQUg1BEBl8hK1c5X
c7RUIiPv/p0WY8FiZkxjzVfSRf83ob8e+aoWF7LXRhkWO0MsBvhUZddnB8lAf8+voqTPgQEmq7FC
MTs/jLq1bNeQ8jpYbSNT8JYCBraaGegedJW6ZPTr5vaRUEh8xBhK+aZHqSDnbVUS5tJIlZ67TEiW
22dKmniI7zmnzB71r+GiNaPrTEbzuYtyOXGboS2+Zqjyd27YliFRsuH0yK2FVeoDraPfLlQp9CQn
5nFs87nt/XlE2+nRHCwSmqahKngw+tKMT0i9mNVD27X9D3mQFPUgIaahn0xjrn+UFF+/m+GQF5jW
GiL0rL5YxjNGc5bmZotqVAdU+4pPck9vYicP3sZPANXRtIfuzRO5cqI2URtW2k63tBKlmViuTqWC
dJ5STYnvlIN4ike1O4hI3sPK3R4UICDpv6EY1iYQlhsllsshNoM5Pfdf7FL3l/KgtMcu/tuEc50e
SpS8lsS/8B4202vkCAaRVhH7OporIvOLU/cPZPY7Uej61/x5pGgxctcQX8MVXPmjm0c5jyu9knOZ
hF7iBBi+KlD0GU+atgd5vypbrCNxZrmfyVlgPqqXL0BWVGIZhs4I5uTX1LbvtKQ+jcNzXORuNxjv
Jls7ycWHLnV+puOehNn2EmdsIDaA6ta9wkw3Yxu1s0iLIJQS8yrskxzplblFYTxaSeMqUNoU/GH7
nUhkGyWug7IzmTKib/xhs1cyx2xTgElm0NeJG3WJ34BvDxHR37nKt08r4+BxC7QNMRzywG2nuu8j
oaiNYgdKWdinrLUhrYJk9aDIKEe171Q/zMzQQyOgfUgie/nWmm11tAfnW2qp/dOcj0owC8KCrEFt
cTY6LZBMXKCkLk0e9AH1YGEU5lEo0Z4w5NaXCUYYgjb025BjhPPNvrjcE/GCD5PeJiKIs9DVUjyZ
Iyn/PITyURbPwj7V+pPTWJ68ShkI6Xmcm0NRzQB+eq/KfUP6ZI3hoQkVt6EJnth7v++q1kdxjSIM
smH8NPATV8bYTRrKVCtFoCi/Iz5iUh+V9kN60OvQL+QF3X9KDRoXudI+l83el91GAuvoAI8wOliT
b2MLB1Y7DA20NhNBDv3GLWNJdiNh7oQbN+eIOBuV2fV80Ka+/AaSElkVWpA8qmP9n2bRzk3Us/gt
CU+Tgli0r0Y4Ho1QOaIWiUXfHvL0+pRoyKtruKBQXUDfdROvR6VKaZ24LbD1wg3l/ChDam3Bz98/
JXvDbK5TzRRRaA+zFKjx7HbGSap+KTjk3B/kKufli73hqBGWJnUjwrpcyzZDGTsVjhQ0dnpSx8FF
JdEcae4a35sBrdWsFZ5ddV42ZztwjStk9Tr06hRB1gNEGf7n5dB50kmA4ZPwRSjoX1m+pFtnRjfM
90Lp0Lxs3EUz/sm04ZPUd+8xe/t3RJiy04lHpke1MCkPvo8zz54/3l+Tq0jz7YeBY6E8yuLQgbv8
YREFyNSs8/BlaA9IIaBO7mlm/FKXx8x4sODdQlkIi4851p5IL3eooKnlx9UkAcMXX8nPCgjBPvmc
lAfH+dg3RzUpDtV0TpKBKl/jxdWj3eo7vjnX7wWxMRkVLxZreaWmAP4m0YRa8Zul4wy2lJFoLPQx
0mmJ5dkyS1fZkDogbd5frevneB14le7gyac5uF2sKNEN2KThixOrL6M1ujPEdvyfDmkePfztUG9d
NNSaMEPnfltvnz/y1UyxQiXD1fClFrbtd1ZybHVlOYTFD0Dnx/tjvclPXIYZ62DAtggCwDpsAd9A
bDRJIgnESzZZOtdMwyZzRQvxx1PVRJnctKfNqqGDN7mSRByiR0723pLwmXajxZmfyhrpDHmx1aM2
gB53lUEZfzlNFn7J87LdOUzXXwFRCDyZiBaQl6KasFkaqgpKri8ZTiX0qGn2nMNCPNL4WWlrO+fj
eqtdjrWp4lpqVtXwQTBlnbOV/CtGv5xn34HFfSwi+1si6csxktP4IZST9nz/u9ycqEPcBxSTWv02
hq4Fu5+qQvYiJc9yeDTL56yJfaffa2ncCP4AQ66FLAW8+0pZulxRCqhN7uRJ/kLe5PUhqpjN50r/
j6LAYaHtlw3uGJ3qQvKN0tqJcK9fUQPV8DemwZrvbq2MNHvKhIOZ/Qu/rPuU1brylBup9uH+Sm6r
P4i7OETPvKPo5iFtvDm4NSoFtjXhrWcMIn6caNd4wB8r0CWTGjM5WfucU+PDc7dpxM7pujX2qj7K
dYEdA+2py8XNEBYqJgkrOIEI2ogbi16nXiQh8YHaT6pqHyqt+vb30wXsScmJvbP6eVwOWSu9Kjm9
hp0fvpPxwp7VTlbyjXU+pm0Hi/PL/fGu8y4ADLTf4D5wXSHmfDmerc5loU1G/lIMcIYpSYxRKPlV
OY3F+2YqE/XkpPbSnIGepPav+2Pf2kCrUhAme+xeqnuXY3dzmdVtu+Dnl0PBWuaOVpqmF/7fj7Ii
EmFncCGANr8cRcVqBoCKjAVrV+RcxbLyzqmU+XB/lBvRHkAGUJbQvNA/52m7HCbMRzlPO5G/0Mxy
LSPyuhHWyXCWgV9H0XSUjPCASWKU258k0QeZvReI3Yj5oU2A9CSmXuVIt7tVtsKcozRjfAfC3ZXN
pDvWVv4iW/lP1ejFEb2ayE1Li+to6oRX6MtPq+7OSSPPR4FU+anosld0lXIvJa9zV8CaF3Zqf7C0
XD/Gyv/yUAKVoDxOzg8ad0v/qhfcf1PUSV46RzqiqfNuIiBpm/eN2PNBv3UdA8hY6Y7IZdBovvw4
UEPUXpaH/EXtRfoFn0PhY8Q2vR8zR2c3GOrObrh1qkiGOVcooag4q16OZ/WaU5g5O1vOfjtO6gLO
yIkHxsci3PNVfDNJ20QAjgO+koyPdPiK/m2isgecWOKz42j0IR3Q41BDRT4bGAE/R9CP/aGDnSPn
UnNwcombE8VOH0BQckrMpjxqWu48kywkHohQzbPGePCzsJE+5GEId1hp7fPsdJbftpHxFBp1eqKL
9y6sK+mgJ0V1GhMtfJS10XTVrh5+6zZ261JXZh6WZDWSjlrzMKstuXJp2UeqYAImWNrtvLe3bmrC
IMi6nHGi4c0HHjIAh5TgsK+Slt/kD6+RLFxFSY/sa09vQ2+WAV3eP/I3NxVdxpUWgDrgtp6cS7ZQ
m6kpXiA+PzXKjP3Csx4VgdV9vz/Q9W7iVuGOJF2Fa8f+vdxNadfFEoYNGIISyGBgmyuZ33Gg08V6
lw/L6/3RruMmHlpkJaE8UNFBxORyNLGQljpmVbxo5r+DdV4JD3njNuN/epg9ASb+iLfr/RHfQMCX
W5ghkUOiBw6IEQuDyyHDqYtHWUEI34jwpAFTOnelm0qx86tD22VxS9iC5Hqa05QeZQtA3iP+OO80
3Jq/ymlpfFbRWplda6iW3rVKU+vdSk61h6Ur1O9lL6pPTmTUP0PABIMv53kIq8uojB8tpmdHHYTd
zoRufTCw28Ai3mAL2ydnCIsa4NJYvEgdlJRKdqkfAySaX1N79Iw+2RNZvPXJSATpjbGE/G9z3UxR
2KZkbyU9dfNhhmoahMV8zLDgi4R8drQU1tqeHd/1iePSBLiHspQNbWRLTZkHE+fTOSxeTBSQKudY
mD9qu3ykA95G0cEhH7+/SW5Eugy4kmghF6zouvU4/pFW2bkaW0BoMZCVpY7aPXTnbzkI6sdwrMRn
CAn24OVaan+KgAObxE0Z1c5pKFG7iowJUOr933Nz/mgTcECgy4D/vvw5y5I55Fp1wZOSpp6e0FWL
igGbqyEtaLk55YdQR6wIx0BnZ+T1LtueFkquZBAYba2x6eXIPV0FWU45oPak+4MpeWl60iL5rzN1
lpngm8YNS8e7cjmKUCZ8m8RcvIzKGXK4myUfB1ojY7l4ljwC3E8PVEZ2ENPXEeE6KEIAqLeAiNnW
rFQnHTJ5Xrh7RmQX9Hck2DvR4K3FQ3ltpXNB1KU8ejmtuggdETqr2S2c95J4LA2y3Vb5rfOvrXBa
GvL0ZbdpbmQJRSOOKl5CbCJTQPC19HESnwQQzHDZSXOvX6GV8I0Ey4pyJ63exJ1dONXaPGksmZYd
lkEn6Ow9rVgO6tDuCaCt33y784AFISpESreew83ixXPTRfVqnyuVTyL8JFefZd3VQwwRCG1+zvaP
1tkTqbq1JQApsQlh86KAvxkTFmULXA0PVTp/4thaxuInaB0c75/mGwVGOOxou3GkYHETR19ObR6m
FopHW74oUYVNAV3W91FRe2J+Lc745fqVbbjpXgRxazPCheMIww7gud1caYPWpdaCj/mLbj1V+Wtm
PDbyXoXg1j315xibt4HaSjFEAx67bTKjw/mwVHB70S9GDUuDcbazG2/t/D9HW3/NH5c0qp+NpTUh
ljZGduhT1SusytWqL0nbnQ1tzxXh1t4AjgK4BvFf3obNYZbHPkmkgZzLMABXJB1xHlLQew22GycM
AhNaqA5BCsitzZyySam7pUirl9AsikO7WFoNNrlXT/OUx+cCtZ2dRbwxLeZExgoDDHLBljO1OElW
FVmPOXFZRceQPrGLeMlfOmrSIqKlBb5zzRtsuv6bgzXZdpzM9tC86JMq3g09yjN2JVn+zsG6sSNW
ajCcZIQ+GGkzjATqOEUVfXVYoLA7vlZT9JzKr3ozknRW7zMay502P6z/RlLooCHWEOE0gdq9W+bD
kW6ALyJ9p3T1Bry6uMmo/FFhoQbHj4LZu/mmNUqbRsucXwarn75ncxonXpXADvXHWS/PXa3FstfT
WUh8LU4lf0gM86RrcJx8pc9rw8Ut1/qZgiX42c0CF4Kw7lSXXdi03pzM+gfUkRpA5I0THQTOINZB
76Jx8uqmBRk4G3UHgh0N1F9Sr+rhUYKAa3rw7sffSW9P0zEzxdh/LAuzG89N1aSaWyPH0rrW6Kjx
IbSGtZpYiJQ/hrMJ/qBCQ3Tny61X3tUaUfaiYs6mv3K9UVOnGp0qMolia+3BzKsHIecUzttRfihA
AXrW0lmzG0dRq7ptg6TC4MirqdQYP9tlne3IUVwHgLzaK10EiApANEoZl3cLRivkov+PtPPqjRxZ
svAvIkBvXskyKpmiutX+hWi1ofeev34/aoFdFVkoou8dDGYaM0AFMzMyMzLixDmgVM4sU2PniXLK
02anWEcpUWDj9O/h4j1MdOP4cfRh6r2NgGh1WL+ZJwHF8xLw5ZK3NcwSyWyNRD/3tX/ISl3inRI6
gZeHG5Hu6sSeDZE1mLXcKN4te7HLMmqjbir0c25mgEeg0EgqXhCpXTU0KjePvbexRzcMLlmorNJS
gEXl+hkovt1CT2hBcVoXO0lTbSP+I1hfNjxrjkkWnsWFDrYd5DGX7bJyFZpG0PQiuw98cLfnpMof
lFD9O7UA79MgQScszCf1U10CKe8yJT8Ufa8fhVll5PaXXFtTAMIsKmchdhYulaaB2iFxA/iqknat
dVSlPQm0jfW8bgRkC4tKULsMLQjQUh2OPP3cAASsKZJSVufc39iuW1YWr4LUImXjexlW6vuGRKOR
HVVtIwBcOwquT3KaWiP5Dv54uQPhq6QfPlcV5InTHc1asnTnxSeomhwFbfLQ3PDLtyrJpZ+w08D/
U9mYd8My8RGIqINUWqSeCaFSB9zsBNHuqIn7NPwgx8+j+l2Uv4ikjUU1cxryVlU3HtAXffJV+juS
rRvz2vDffc7ySdTo/qD4NZ+jKI+qB2uh/thYXxr5MEQPfbZR91hHpKCQCDpAIszs/cz25WTj+3Fk
aIKBMKuoPw5xZth+AXzQI5o7gM6sznLqcxdwpXzotGJ0SrRoD7f3xyoS4RvQe4EXgsoc/FyLxIys
BDFISsM4J9yPVJ92cfrt3y2QlecOBmoGo9E85+8CRnNm5rGm2jwXoqA6MZt9JybFltjFlZUjRQEc
k3wMlDPLI7XO6zZH6JAjte0PgvIHwOyjED6pJzlMdjzT//lYISNCVQPsB0g2ZUlR0oVoBHZCzLSZ
4r0mk9bOkAZUc31L/HC96am88XDhnyBNwZxezh4inIUkw9GOWmT3kNVNSIk//CB51sZOXIXAYOXf
21lufLmmeCBiJ+4n24SqIg6/AN7dF/2/X/KzJVArFAT401uZ5Z0/hLi42c28KhmHwsFsa8UWfT+x
W7C7Oy/xhFPXTN4dHKsQNXmDcGjbTOP4ycz9bcdcNbrznFaR7OJ9oSlzEL4IXEV48wTD99BWHAW7
R+IpTb8E8j5L1U8e/YDl0Zh2ZTG4kZa9FMPwiZrdDBBN4nLjS1bZvblBiMtyDj04BJdNBLpfgiCt
ZevMG4Uar5TVpzIx+rtRyeI9gXdHd6AnHcrGN07eKEun2xNxzTyduhCZsiIKaYZLHwv0soisDPNC
b8EQ6de7wiAMzCIDhV/rNMGdrGeoM2obw149HHiaUF+mLInKJcmGxfkXcdOA99faszq6XvhNI8sW
Tn/M7ORpG6+B9QhVEk6QaQAHg5JlCUbzRiGG4acazpMF3aXQonMwOIL3lZxh2ask8wQHbtuN+3q9
pTA6o5kQi0LRdtnVMPZK0Gu+PJwl7SMYKq5TWLifM33ciD6uTCOPu9kWbXQzc/vl8tWtiGxNYAzn
kq4y+EXs1sxoDAabLb1IYbkRIcwHzuWNrdJQRt/iDAjFa+YL5d32LXyxrb0+Gs/0gjz2FOgLAYmW
bIt0+NqgSHvROoFQ7/opMJhRJVDVGs91TWdq/xwEwKQzu4GF9t/bguen4ntji8OvNcG6I2Ewno0p
wBEcMa92lug/KUn6N1N/VvVjJxSPeXEXChtrd202ua/m/vgZfLZsRBQFUe28uBnPgX4KDeGUxbYO
oOT2/r46l++MLPbZlOV0IYrleCbxdzTU0E768aF99IP9JGyt2xWnR7CAv0mlwB6yZEcbaCGzjLia
zkoE5DL8rtSyI4qvhrJxX10JnuiJ5wKBfR/wDVX/Sz+sDDw809vpLFSgm4yj+U1saB3a5YSHEO3u
s2Tjyl/X/6GWfW9xcUzGvRzT/49Fo50Oppp/bJ8niJYcUhkoZA75I8Lzd9lgy91/ZJlyADlz3jHs
vsuxRnE16LrfT2fN9bJ0XxXHlPf5gYSlHv+sPoD/qaeP6b9m6uf6Fg1hQIzpkV1dSjAD92MpIeMT
RST6QmEfF/G/H8u06pDypT2cGHNZ8JHGKA4NKRcpoit7TSgI3pBZDaum5nAO9/UYnpWa9nRV3NgR
V7yUBgiuOoI38N9LXIJE7U4alUo8G1373OV3WXqqzddYbb/f3nnre+dNWYoOqNlTISe+XDgATdVY
Rb50hoqwbh6torPTAo3Q3Sh3TiYpe6P+fdvilX1BB5+iwFOPu9IDsXwlTmrSSLEunSHBUafUjmrJ
kaO/fQJVSvagt/dx15/gvnzesDsP5fJemDsHAeuTS5qZyBY+qmitSfSrSefsUTDvJlUirQYn/PgL
yl/6vprspdSzvWT8cwwxm+UqAvZBin2ZYI+Slm3TmtI5qunwjx9i4UeDKmPohsLGO2b9wri0tLhm
u0JupGgwWMsmstufov9JFr9kZbwL7j0I0Damcz6+1tNJgRkGJl6H4uLVJHZGA7kq46rH/eRaHNq0
5nsa+meRBNmaB+PIb58T77bZa2NkvigzUQBSCY4v/TW0oLjR1Ew+mwadTNYhaJ4N9Pw8pw1/CuLG
hF5zVVyUCtpMUw4VwXw5vgslKjGMp8jM5XMKlrXvd2Fto30MVdM+Le2wfBK62E7Q9rg9xvXen7tc
Z3II0hsKp+ml1aIJ9HGKEvlcik8guNq43mfjJ7/tN672K3OJnXl4MzqfaOnSTuklSljqlXweitox
858BQklRWIChQV3O0u7hgr89sJXOCu+YC4uL1UuyoZs0o2b18tiOE/jIczvrvlEeFxSnHMpjJ+zU
2kK0zLB5r9tCYAEa3+X8sRl+1Vr54FnHJrX7EjEJ3KwOjWPm68dENhxNAe2+Bdq66gFgtTguZv4u
vO5yjvIolVu9LeVzIRwiL7blqNplB6CeUgmBXGl7Bs2tW5SJV9LM0AYQNfDS4agE4HBpNRilgtp0
h98F2m/EU5zBCveisit4GIi/idghNq7s1oA3N7Xubi/S/NuLfc2VgLeT5AY6vGwak7Sqn9qqlYmP
TA0+iDo/TF4SH25buXLvoENDrADVDAQJ1uLe6atyMtPAwxOi7MUbpnM5KU4etjtBz2gIFllOhZxW
vXEYX5vZmXuThzVAJpZzsZ56UPWVQL7rnHe/YIDrsTAKqOPayrAbTRslYOVPLci726O9anYmD3nb
ZtT9FwFu0JVyUVcCWUTQ7siZ18K4G/TUNoeTLn0r4uKzLhzk8BFWr38OkuCMfGd5cdvmgJNjI/a1
cz6UFV2vPZFLgzTK7QFeW06uAfrjkZ5BsG8xrUoSKlnkBdo58qijxbSrNn/H8iTA2Ox33b7/UEbG
8bbJa1uTovVM0gT2kL6KRXwtThq1Hrbs2a9tcd+MLzL0fmV07PPPYmIc+im2pY0YYr03iOMJ5uak
2kzrt5jMkd5fAYL56ZzIkbJv21A/1YJRnW6P7JoVKsqERjOn1moHjoE6KXlQTGd5IqAdQ/RqoMv9
V9UL4hGuUV6vpAhBTi8jv8qDkzouy+msC1N6MEOYV8xBCTdOk/Vddmll4fh5aumUrHkYdIiYPhqI
tuzRoWugSzWFk+Wp/cbcXbHHvcnrn1ovTVNL2NtgTXLixbF09iJF/5Fr1niQOpPwQPOCygYbsCW4
vX4fE8e+Ecj9b0S7OMhmXbKKdwhBF8Vu4MteE9B5BV2WkJdNt7HN5m10eTbDVYwINHgomW22TOoG
2QDeC0Gtc5WKtjH6djCMXEkfNf/PZD4o0cYWW0/mpbnFrh5KoU8tEJ4AlSJHS0aHDeeg21v9e8b1
0tB8vLyLs2Tyx2rjiwYglPwXEr6PQRhNdivbshHYgvEgCNrM0Nm6qve9Rxnm9n6bo47VrM5ZTfrN
eWot6SsMs9CtmDj3nNJI+3v0T/r3IvkTw8112856X4P/n9sqZrpguFEXo0zqMCgFBObOU+W/piDP
uei8dOOGW/sjRuj5oqLJe5W02+VUSsicDWaemmcrSUMHeB5jomIE6L7p/5PxvDO1iOb0NDP1AvoV
ikBmZhtqke3DAcrP/2DW3llZOGHvT1GXjwzI9NJD00xo8W3xCl1zgPdztlgY2JTrrPNZmNTYZUKR
OSn1vNb4ZOoJbCTR59sDurar3llbJvVnEoxc95g2SUvqg9V67c6fmpfR8h/japw2/OHt55beTQqD
RxOsc3MC/dIh1Kmuwk4pzfM4ZjsZsiuvqZ9qS9qLkbmbunuraY8Is51UuXXE+3hM7LCVjlLe/rAi
71vxMe6MP1bs2cp0VCQePyT8g1hyU0W3R29nQPSDFxxHIPW5andxR0j68faErZdn9mOZBAyBBTfi
4g6ZqhBaXzAxEJINEwg47nZ51ww71Ttlqrl1xl7JopnoCrNNySCT/F/2ratDUqBcHSsE318j645W
1DRHM0SwgwoOwrAdHW9o/irCc5DKdpsK/9wZTr/ezMFIUEOoAcbxcsFqYQaOCoVy7iD121HpUmw1
ErcQHlfCJ3DTJraIHWaS4kUs45eCQPdLqJ9LpbCzGiXGPW8+4wvieNWn3s2CauOYXfs9yX84lEzo
DGCtfWsieXfIWzl9G75XAXToYOAWzPJrkZJ0EuPvQml1G2HvuikVcC1PC9rPqZ8xi4tjQ21jaGRC
HeRQLO/LbKI+J2dH4Bu8by35FQhUhA6rSbtql5xSj33RNPFRK/4MXnhS5EKBMSGp7lWpG+/HSnu9
7dJXYAVgf5EBIPICA0c8ebnIZivRGuMFxtk3pYde0B+rxnuhldrOrS8yzyCEYnd63d55dXKADjJV
HzXlvpbMvdS58hYG9C1uvTwj5q+ZW/DAsc61/suv6YWhtzyPYrH8ZSCwMOmJ/m7BUevQxKW1r+Ev
qXesZ6O9uz0Lq40NYRjgCuab2xWuiMW52+qxXMOgY52nLtuPwTf0dh0hfzamT7CM3jY1L/fFCGdT
pIvhgKeiSzX1coSAk9U0ixoL3IS+r/MX6L9tAW3WBD6k/Jv68ba1lasvrC0uYUXq/ILz1Dpn+t9m
rG06p+j+/T6LBd42tLrtMYQOGu1rc48qnnQ5LKnSRyGxAu+c6KNdcjHKwQ+r3WLjuWaFfBRFflCK
FEIX6yRGLYrTQuQRVFewROyk7FVJN3bEKjgiATWjkOGIIzTi7XM5EhkMsi4WvnDW9LTe9Vou2Eov
p6fb87U+9WR6eMlsSG/INhrAL80AlK+ETBGFs1g9RpTsRk2z6/gHyo5dk9mqt5MLwBjSxjKtHZ2X
iMl255kGqHZJpYpkixBqheK7dCHa3fTbamq7a18N6RtSHxu21p5OFp/MIU4OrJY1uxxhGXVRLGRT
4PbZnyGUPpntkxi3O5AZUGGpu35L9m/FAM1VRVqPYhqAE7C1y/uyrYK6mlDYcFX2VFr/bJ1YdNEs
AZBP4/v02Gi/egi92vYjyHn01kASC80D1DXHcC42fEMjwShgNrUSx6/IxW/xPVyZfCAwpAnmO51X
02IzTuOke1bYh67pPcaFT5pFQ1P6T+F9Q4trIyResfUxGeQJ8Su6PHHjZSsEiN6+9+DcdrPuJcq+
e/3naXwctc729HrfS8dJ+10KdkgUS3Ni9iurXBkqM/VrVygwl0yircAY38xYW38LnbfeYcQU+P1M
Y8gppy4cQ0R+eRxTJXKlEOhcnZF/TQbP2rjlVwTHzAAuzmYmXw7ccJkxnUaPdCFN6q4m+zb91LtE
jE/zW6SAh8kXnpu8PLWFuDO+ekNu8x6XA0rKYK5SnwJQ8pXeOEcgSh2L/Rgdmjdg3wA9h7ZLw619
OR9cl7cC2LKZcPtNvF5e4kpA8HhGMIqx2wZOnb2oeXUoZ/Jl/bWV+zsvRZth4wC64oxgsXjOUL6g
qrfEuQaZLCWTYcZuZd0H1SepfQ79+6Z+BKC5cQ6s41iqB/NfdACiz8bld3kQBH5aQpDpZW6Qdwcg
dHYYj3bFSHtZswu/cnmK4obeLh6/SF72VA7dPw+WuaURlkIGCD4QxZdf0IaxUfReqZ0FwXLCcdxD
/JKQtZDk5GhulKDXEwvl4Vw1AVM/R5eLgMrXx7iSzZD7I9OaQ5gKgT0Omvzo5RKofrVWXbXdZPO+
bhSCNajLKUCvVBeTYEpDMxbOYSHB3a0Gvelkli/tpwQUqDjWtdMAbf9y+xJbn/CgWsjYUZJmO692
mJTrnVTIg0AewawmJytCTUe1F8IcTvi89ux69CxqcKFYi3sAHOmWwNwV13rjbabOP9PYwf5/ubBk
OVJV6ie+wPOD3B4SOvQBgQWPGQlmp8vYqF2SZjsBKkQ7S2N4XPTqjvBLPmoN5Dq352Mdnphgl5A6
QFqBYtYy1EcnGY1bU0zcQBykfSbIg4NNCstFu1XBumKK1ButUm8ivuYS/5/15EmrwIrdelCUXTzD
soaKtodyGLf4ptZcCowJ1hFAd3Adc6jOzvfuvZQL4LPCNkrdArGnhv4Cs6whC6yc7kEnVuHckIfP
7ONHDpFu3GWVcdck6bGoD4aW21U1HMa0fK3pIJM39tr6vTAT2BNbQKIEMmg145LSJUHQpKkrehY6
j1z10rEb051XgIn+IVWtY2gHBZmh5tgYD0kq/POKQ6Jkzq1JyDVwviw2O6er2si5kbqeeK9mKnsu
2aVbBYbV5gZsDPcefAbmLOD5Fkq+m39fbaEPQqmCuEa9D1TZaesPFhQFreZSxzzc9uF1YLqwthiS
pgpt649+7k5mdzLL3ha9UzHsPkfQ50FmoJ1lZStSfCNyubj+ZpsQdvAcmreNsbBJOFZ31lDlbg1z
gR1IXb6P5OwDPUc/K3WsD1xW4UPUhbDztum4U8Y6uqcZGPJN0cp3hRcJP4NM2Kp+Xpt3crGwpMBP
BMRncW/5nTI2YzfmLvUXvCg0aBhsOgP8a/Qj6JNyP6nbDGsym2k5FVQN4OQj7UKQvjBamZFe97We
u1mPmoJWq/LJV+kbLPvUJyFS+3em73N7CYKw0+PUe0Cg9XsuGeWpLxvz74YzzBO/+hq+Ai1j5OWA
rFxu/UKE7dYo1dwdpvyulHTb/1CNxa7uatSpQzvW71sLCZAdMi+3LV+d+/mhQhO/iE7F4mC3wpFu
88kvXLFtPtftGO29ktZkWZvUY5SJBoR3U/Z62+bqTJ1B/Zzc8+1Ncmh5fGsCEChhmnI3JNEHMj5C
mKtoBacClr+/bWoVAs+mqBeCqiII4zVwOa/6NNYEPVLhGt4PRf6sW59v//7sJYt1o49ghkrzBqOk
MQ/13ZHRSwhQJJZSuJrlGuYp73ZN7Az1x/FF0HYo9d62dmWxLqzpl9ZCedL7JDEKV01eNISDtQ/B
Tz/9hHLLbTureIOH5PxigK3+f/99aadEqSTWzLGAnns3QjvY/y255UX/BXozJx7K3W1zVxbpwtzC
+U1LGAlcMDchWRZ9areKuNcWCbwSAALaLgkcFolPSzDNLCTp6SZyZQv1J328j72/XnmSSkdHgLCj
l/zfR4RqAWxatH/AdbWwKJOkoXGBhTKzh0Dw9yqqJf+dhXlO3zleHYgQz5hYoDNB2KexD3fJSBrx
tpXZoZbuTYVMh9CVC5Ecw6UVPUpGKw7z0vX1QwAlbfJBTjN7MDawj9cc4L2ZxXR1UNrkdT2bQcaw
ye4D+e72OK4ZAIYO9heCBFQEZ4d/N1tDo48FEWzpmmbtSOlTth28XblPZlp5BC55FgBCWOzNBKkr
jcRD5RrtPbzgrWrrp34XE7MpxkEMnyX5Dk3sYT/cWfXnMFD36JDHdu9U7U6TDmRb061e2iuLd/FF
y22VRWVaD0blDkJzJ8bi7CB2FvztxK2k5JVzibBsDp5oHJ2bNi6nN0rbBhZHAxbofnTE7q9uPoSE
D1Lkw7L+4fZSzr+1cEn6QngFUVeAlmipjjCIelIWadG4LfySDqkdJGzrKLlLIgqf/24Kl0Eykj5/
ahiLy6PXO1L5Qd24Uy85KmqiEe+88XjbyJVVogt0Dnwo1bHFFq6J3dGcjKZxU7gi45RG9Dj+aeTj
fdkXG3f9+hU3J6ismXGf5ABpq0X4F/U1pxIc0i6aEg9SfRwNXFN9UYwXI9adVI0OMayYnqDe1YJ+
DJItasP1WGntIxlKEwVILOilLv1EhakRmu6ydvkQQHR/EvmTJ+wGxDxvz+naR3imAKd7Y0PDIRf+
CId2GKGGV7uSAJF0lsNPKR+FfCvhsr4mgdMwIJItswrlkvuugWdZzrqpcTM1snvpUx6dEOMeFdid
x8wp1dPtUV0xR8IBpRVAsPy1LJ4MjaI0faw0hE36F6E9gKzpakdsP1XOVIpb9ZMr7xM4cf7f3DK/
IsGUCBf32Lh69muMOqSpH6ryu4TYkLcLQ/MUeardRL9vj/HKyqG89UZhQ6KBRopLD/HipEorNNDc
EOEttXuYH7NeseEe6+NqJqBgq5FRITm6jD+lJC2KMfcaNynoxaRzuSeD4mWATD94RrFxXl3x+Zn0
G8EfSqG8Hxf7u+lIFJlh37pjlP2eaN6PwGZUk4Tk5VYsf2XyQJDN4C7q2Ixt/pR3t5zUi1HRKGLr
Nupnyy9fJyv+Mfj/XjvkjUZNnkwUz0gyIgszraajDx+VrdtHT17kaor/Uml7QbjXq796T7O0T2Lf
ku6iCZ1SJf+Y+Xe3nWTdJTl/Ab1lUIHRrAlvweVAJ9GDdbDNW9cyE6jX7F5U7MB/kPODpz1P025K
MgeFijGAdvC54aVbWI9bGKIru/HiG2YnezfZspx74zR0LZufhEjz2CrJo4n6bA3/IEJc3ydxixT8
2vJSk+PJSgWV/b84vfNWrnuQda0rj3fB+CcrArvIDxtTOx/Bl9crU/vOyCLi6zJYRM14aN2kf+gM
0DCSM2i034ofleGY+KdK/xq+3LY5r9bKJAApfIri/SpyymXkulOYv3Db0FHQD0J+JPvqaVtJzKt2
oHODuYc3P7CsyxWbdCtIE11p3TCyfvaIvJiB8JpGX0d1q2f/ykXLLOpokEN1g48u01VTF0mTWGDK
ivLHMH5q2mxf0tlJ4nLXJ8a+nyj+tL0tdR40E8NnMas31JnXEe/lFyzWUaiHSg+RWXKTrnqO5Oaz
FmzN51V/fDfIxXy2kWn1GUVvF+bXfS0FttU9qvp/OY75I95tM8ULwtxvVY5POdt10t7ot4axTrvO
pwm8PKDvwRrRd3lpou1DEUEvaz5N1E9J+RT6tKs6YeAUzT0pm5OW6PdZ6KjAm4E8n2NTe/R139aG
+iQWFFbUzlaF0dYQWTH7jZfR+ul6+W2L2yMpuQ97k+GXe0SKeU580D9I8WfaIOxBfx4reSPGuOq5
gHZ4IiHuBfHZ7Ffv5juo47ZWBL9z2+ajOFKZtMInL5xL5PLTNHzMSNhMU/GUivWx0sQ79M632iiv
bVOuFtApwDO5zxZBog4Rw6jLU+8KfWUjBVrLva1Uv9Qt6uJr7jtz18OfDG4YsebLkWY17cuxJfVc
YDyLilPxOpWjfftou3ZJIM5CLy1d3jOpxqUNBaLhSjaiwS2nch+Jj4a8H5rnYfB2xbDfUgG75it0
99A9QtRGTnOx5VOrFTxZTwdXiDunD6KjRpsNh0zZZA9dZNgllI3iuLs9wmux1Huji0OgEqiDJGk8
ECX+CeKDYVDU/qbnJwLG24bWZeY3FA8s/jOcA9TSYr36DnrLXMeSkfvOrFiamdVdKzaf6ILbefGr
mn3PGrsMazekgwVJuaMufS/Cn7nQ/dBD8zjBqKBX2X6QEqdQvEOJ4kD70pQwT4vp8fbHrtFefCyQ
dDKcM4sM0P7LhZe0IID0mrVIxbs23+nfkHzxh701Jk6avDb79FdIK9sfCCQG71dQ2t3GU2/+/cWd
emF/cWxCSDfUVP3xhUg+lYbwYg75VhQ2O+/KBo2yIkcUOdBlxsOoQinRynJwpyHYoTj0w1TOutY8
pbkbTKZdA9vO27+g3vbGpG1N8OzMS+MwNM4VAzBevM8vJzhptVZVvH50k9bqHdkc70QUkWgIU7xP
Qti9igp0AH4jHMNSLveBiJhba0S7YZL6jXm4ssc12uRZcLJk1FTm8+zdidkJBMRNGvElqvi9zP+I
VvuMCpjTCwDYf4jWFs7xyrkF3IQyCQlGHoLL1wtsZJraN93oykbhSP5wpxb7zuidIUjsKYClyL8H
WzEWP1P1a1VabvWz9b37JNpiXbjq4/QqwjVK4puhL+5NM6vNxK+n0W0yN4LHog1sWXkwuqNp7Mfm
0BnWsaCrHzrA09yaI4YHEaIo6U+m+Rvefu3WogeEwh21E6jdxcXR16Gj6bfiOLp1/tAWTvSn2Fmd
PYF8Ocvd3niazG+Gv9EpftUo/Uhk+0CYgepc7DFPmEYYWtLJLZBZGlACC1qIq6Fdn0jtgW4xSTnI
duxPdoGSoWdYm0/09VUJjpKaPPgbeGMIoS9dTw/zoTI0ZXLL6CskQ4/1T6booYys0in7Eh7mwhFE
B4ktUK+VcOe3tS35v7ss+x3Er7dPvPWBA2MKGSUoiFgHOl8uP8VURiRfZHFy2wE8k15OJxqE/5m+
hCIhMD46M2nm5jpdXDZB12tK1VSiq0W+kxuyTQf536T79O9DoZeIGQU+xU06b/h3G9qMUOrRhFJ0
kYB96GUjtJXU3MgKXMmu0FfG+5n3CMBoa+mxQgW6hKYD0Q3ae29Apfc+FJ6a6Jx4tT0RUylIXQbq
Vt/NtVV60zXn+KD8tiT5lIsIPmsPqyi4jDZMN/EeLestIMM1t4RLiW5S4NgzC8zlBAaxoSWcGaKb
8/tV7B1BNrwgnfezCML9v6/Ve1MLj5isLBGbRBNdSZ323fgE66fz31lY7DETpTGlLFUsiCOoizK3
LSXZiLrXRzoP3zcMIVlmfG4R8gZRKBuVlopzlTJGh0JExFWa/nkgPOxVHqSwMFAUXZZCjaDuJKzI
rg+faFMdEwS5bk/Vehj8NFcyeSGqbEBmLtfdqgWhjupEcUVkNKOk2vdg2lNK2LfNrN2LoIO3yVzL
4bBfvteGikRX3kyqOyK6GounZgrtSbsP460y6BVDbE4wynPHJBH84oIzhFTu+lhS3awpD5EePhee
+Vepwb026dfbY1pvTNgNKbkCaZtBtctSA0+dLIXu13C5VOxA/FFwst22sO5InnFb4LfIvVM4gQTz
cnWaUdWyqclN11CcIX1syvFD7Ukco71l11GbAVgVfmphXwMSfbLgvd74gPVsUg3lSACaO+/YZfo6
BPg/TGpouUH91LYirLRPeoXGQ7iBVdqws+y2GsbOr4MusFwhiBwvjOwOXJJsnbrk9faMrgO/eUDo
yDCb1KKWgdgwinI1drHlFtbTKN/zprY9eLXa7KfkSydasD7etrfucJndY36rAigFz24sVjDXtSym
pVxwtaBRkYK6q6V7Me+fK1OkLalzaP2GIYMuqSdr+jAlgV0Lv4te4c6nXxq4T7gRAV2ZAKrqs9wj
DbEUuxcXpQJP3VzpCZ6NXNhNws+4Ve4qodyHHgS9PVCITRjYam0xRFfCLDtHHYSay6UPm1qPxrJf
zqSxL9YIEa/gV82uM4S/PSJ+t6f7uq35jCGqZ4HlS1tN1VZpYPb6uTW18T6s689mjepEVVbGIdKU
5HDb3HyYXDxo5qZi2JzA2RHSEchemqsK9I6aSoNVsdsVLdSU+rGruhdV977oXbxlbZUrmHtjZjwp
VQkQOOLiaPOLQm1q+qTPrfFNN752pf+AWkiDynaGhi4niaO2WxO6HiE2VYj8ebOgDLpsB0PeOyeT
QNNl1U2QYpXNM8HXseq80k6TUXM0C4D67Uldb5l5nOyaGZxOxnx5rvZxJhVt3JjnsoIPDpt3uaHX
x9wXpTsKlQ9K60WPQSw0xzjPvue8lh2IUNCuDCb9JbdK5EXqZwrfnuvpCHqX3SZBxerSnGUUuVvm
dYdZZ1n/NXpUu+n/Ns+RgLp3CimG36Y0yqUvG1Mxh0KXDoYhyP8I/Tg+aGi8dLBUkDrEdHwYHZ8Y
75epOUJe16HM1HwGTmuHL8rf8UQ6TEVP9bbp1eXGEGfmD95mdPvQE3hpua4sNejaAjLHKOkPUkXT
Ax0D5kYQtQY3YoZXIPETgTXTuQg/NMsvvCpRrbMhVvqP0W85+6VAtb4Z8lS/lk3KoTn2vvVtokey
tFsvjH1b4KwpDsPY0xvbhoGR3AVT3h3Tyuy3+GCvTQNEzEi1wTlLCWf+/+/fFX4tpu1MEV5N/vQI
h3puB/LYb0z2tWlAFnvGNALeIp+9mAY9pxOylj3vDKqgeJiIji1bqmKKxGgS2fqk58fYGM29Gvfa
WVKArGV64TtNn7Z7wYyMfdHKCaJd8Rb70OrMAUM0s+LNiamZMWRxwtXlUMRiFKduKsvJBzUMpKPv
Jc0Hz5dqJwjpkwBVDIuUWY5guunNvO2Fq432Zh7VnFmvBBjYcvqDNhTbIgDCbKTWLuvEcB9PXkg+
rvxn5I3OaWMSyWmUtGQohi9XeizDBDIKM3iGZLj/naQE3F0oVXdjnYhAb4P25+2hrV+TGJwnd0Y6
zu+6xU0c65nWJqEfPuv1L3X41KPVBcXTIfxcyBD/B+XBExxB3WLCWN2QSGdxZOFkAEg5YRee5gcI
ApSxGT5niopYYyn7h2pq1H2s14UdjtmW6twq3ljYW9zIPcoEBe9aRmk8lP1H9G1icKsa6UUnhZz/
9pzOh9LFccm1PwcaxHW00qDid7mGgoR6SEtX03OqkcjJ0FeKOjpkVe0VGq3XGP3pjQDgymwSS8E4
OHNuzm5zaVBuVVUo2yR5VsJHaUJzbXr+PNZbvebXXOXCzGIXSmWtQhWdJtCX+keg3EbmP0h+eMzj
fe57TkIRr1XMu0IyN96fq+3PhL4f3zz+d8cf1O7JYMRC/CyiDqgND1HilgMkKs/ULWyoMXXUY/99
Cd9bXNw7vRA3Krsiea7Gs2BVO9Rg/CehOFSIBd62dGXtyIIiBUga2OAVt5hUQ0DGQw7l9FlFCHnq
wmMaflHS/jzJW7owV9aP0x1WqbmHnOBm2VlqVpHVTHKcP4+5AW2F5jCP4eDA0R6lERTVTpY3thaB
ZL89xHW6EzjwLND31rVLwLJYv77KQ7k3Jrq16+ZHOTjjZNekeq2DHOyb9CQlpV2JRylM7vRNIpX1
/F7aXqyklTQQQYgStoeXAIaYJLtLW/QVv26McYV+eBsjEmCkY6gyLSkOsyhvzCgu82dBeq7RUM1r
/zh4j5H1gP4F2TraG5814ddtq+tjbR7c/xl9W/F3GyOdX6xNW+fPUiPshNhic6hOWp0kEXLhqXIQ
Zfl+2+J6K15aXBzcVTBEvjgxzK7+4IvJTpqesvpQhruwPyPnAHj1eNvg6u4lGKGyjsvOiVs6ZS/3
fpMWWcfFnD9Xou50krDzTfkuzTZ4oNcpjjnmYe1QvCDHATro0oznDxlvxqB8FjxUmUgVd7sedRhb
UWpl35T8t3qIxV0+oCOTKEP6FXxz6tS+UZxuj/eKv1IRoguTZqW3yP7yQ7LRC7k6teI5VHseDbN0
yz3YWZgytzour8wsT1Tqb/AHUmdcYr7ygkIXuZriOW9HOxOHZ7TZ7Qgo7u0BzTN3eRtyK5FxJ+dG
cEzB7XJAlprG2tSl5bOZJd2h/B/OvrNHUtz7+hNZIoe3UEWFDlP0dE/YN2h2AsmAbcCET/8/bj2P
totCheYnrbSrHWlu4XB9w7nnZBr4+vp5SxBt5VxiUANNLdB3oFC0tNJmMy9FPvEL2n6RnQxnzFrG
xQPJp+868X5MdD7wdOMurPm1K6PqR324ftmQTn3jtfwykeZUFl+4QKlEnCsig1qMgWv3ACKeRhbW
hLylIr/cX9m1DcRwihJpQfsKYhHX5qXhjlkldX5JOhtqyV0oZb/vSLP7H8yoRB/1UrQWlt47mVFY
8ZnFLxlBQ4xbHHK5XjQx59d9OyvODKDA/+wsPLWX5faAfjG/2O7J4ALTXK96DebKx4Z+wmDZBjxG
/W3LY+kpfg81qQJ8/2Lv0r6vyswW4jK2dRdbTeF86ZvSD9HbAUF6Y7B9oRd/LwqKEA1db9w2TEbc
8h+4FPU3blXiYhfZEdK4Nbp+tv4TBbfSfAG9BIL8fq4PhG5R+KwsLmgP0fwCwAP9qWXHVUeL12MY
67/MdgNRCO9VQv10N9ZlbGO6Je88N/QJ+lX3t/T27quKsQGjGHpGIr8Ibko0cStK2vYyuQIdZ51m
X1rHKeL7VlYCG6X5guDGRoqMeuLijah5pZG8svBx1VQe22xyzjb3850JEXPMkmvtS8OH8UtBem/H
nZ5EJZKw48aPUC/f9YHCj0CRAqIFoEJFu+T6Njql15VU99uLKbgRQMgNhR/h/9DBqnaaJyDDXKkG
YBO7ChvaN3toVvsoCRZ/PbCi6hgokSGlQ8EekJfr39G0YOxE5t5eeqTDezTfu+NcVHzjWV7b2Y9W
FnGA9AQ6GTkqXGDiGvaI38EaMrXd/v6i3l5S9S14eBULPwYcF1YSjHa1eYU11Xv+YHZJAS4C52dh
ZIc0Te0wc/oNiMStS4VBXFGYBAgT9+V68QyeVybxYdDWJgi1ZfpPQ08gRp6KLaHB23ceyaGDDpEa
plU942tLKLO5GAoR3aUVv+T4xex/8OpNJBs+dWUBr6wsUtEa5cfR5E13Qf0IRM3grg4y6C6BLgd8
ZLVVAnFdu1sT18uzgXAEnULVcIe4BtgVFp82CcxQ+L0tLsAdDCFjXKBKm1kbSeFNyLY0s/g2o2P1
PHIPGFUPQoMGpvkh8jX8TiRmUNvYzX5PU3sCiLz5yzOytLt4dueBjRT1SnHxnS9Dceimt7H4cv/c
K1/x0Ze8m1BriEgU9e6lQ0sttAtpm7YXt/zHaKGkBzgehOX2QIqD0hDAdcsOIEK14a2Xh8UAvhl+
A31LVC5Ucf/6SE4QoEiSBMX1nAb2z3rIToXn7DgULR3L34hdbqCzS2MLd8loZmRVqncXn6KiEWm1
pfGgrSftLCRI/yFOX07ncYR7OFr16Dp7YtRtFna9ANuT7dpJfoA+sVTjcsygx4S3rhfSMsd4hJND
/mvHZKvNR8OhgEOYzGlpyGc5/7m/UctbjK8Agk0pFKCKBdyrWtIPESDSrtTp6Cwv5iSLA0ET4FBO
2QMA9sUxmUS99cisbJG6WXjrUFlCX3lx5nPWDGZF6XDBaIjxlFcdeWunyj05+QDhTiJb3G82l8Du
tDI0S0Z2jJlgL3MKGaItZoTNbBwLxvTQJsQ4FTCG2Kdqt37nMhvGuihKH0jCKkwCfOn1uqRkskaI
iwyXok/8wDGaB9sX7XcoXopH6FebwYia1Z47TX4CEF4/CxAlbyC7bu+QAsmopidQMnjmFl6oHmqT
NY0xXPLBGs6oQTwTzG5+swTr9jkZm099nry5qfmsM7nFC/nekLq+wKqRANeLmirSyiV6lxoTpZA/
GS9FavBPgiZjZBvmhCZCNocIErSoNDHu0utEPvozlI6cSkI7kvtsX6Vs+FHQon4uO9MIi4GA4Ina
A/J7KE+Y0H0OygG6KdA2hKNjwj1DrIM/FEyWzyDQGcLOt5IAGQloyprEDh1tenHy2Y+kJtMjkc5n
0XAZdpO2JwjQgqHqwIZf181G3rfin9GTAxEbCOtUkL3EKdVpKWim5eMl8//tG2OXTtDnyb6Azv/o
lcZlTABaMSJEYp/xC+9fy5VrcmV64aLRKgQv9gShpdqwn+0y+Swc/dvol8+tPJdkKDYc500Aqo47
GrBqlA99UXBkXh/3loE9ZdToeNGLAuoI1q4ALRwgfiE1zKAhXWh2zYkwgAlSK7r/qTdNm6XtxTm3
atm7wq3Hi3QnqBxwTBbMxk7SQ09+VIkbGn6ym2oMDFtteRjyyNW8EJhPk24hxNYW/T29AJ8ZoPHL
2MkvtFlCOBn7XfQBJqw0PMQS0gNT+wd9943X/zbGAJMSPC5Gy3HJQSl3veLu5LdmK2dcsIKgA5XY
+tEWvvj7cwSiIFUkMZHAAOx/bcUzs8r3Cm+8OJUdywxiTBaGbn5ZPmbN3zb2cWX50IqxgH2Dv4Lv
VH/+4Slp3LQD2aEzXfKOH/PMDoT3hU8nC5MF00AC3Z/Pdut/qqFlkqH7iG+d/Cxo3GPr/qyBXK0F
Pdz/SctgGL4bmSKyfmAyURlbrvE0isRmPJ8vaWIhPezHFrxrtDvnEx7i+6ZutxOmYER9PB7vZXrq
Q1bIrOdqvpRKFSZH9L1PGrPe3beyEnTgKYI7wrA9kL7IwhdrLO2apLnQL2Uquz2leXdimtUEzLOG
wzARI57QvgWtYJpGKTfdnTNY7g78bN7OlrOEcnPiPpZ+U0dpVvGnrqH6wdUGN8xEDxWbTO/N2AcV
3EbE+a5bev2coFIB12KjEgqY+HJcWDIK5XOvMC9TWu1QMrD2GeR//1h94LDIdgMxhUUArRNM9uY7
UPTU32Z170TAtqp5K2dCzRCj2QQxGNDUqz//cErnvtFSR6/NS4dQtGZfIIEk/C24x21U9U43rCCB
2CiAKa6NgI5KZm1RmRdRvoGiJSqmdk8HSMBkW3GKusDLhcVUNPIvhS8BMuraUm6C7LpzGvNCvzvk
6O75YSoOtYhQ/iHnuQmHo60H1Rax38ppR8kOdIKAOgJtsCQQKoYc25nP9kXYznnikxXadunv7x/2
lZ2Cx1J6PQrVAF3e608zjSG3xlJ4l06XYueWHQ0mIR7nLt9S5Fu1BGeBvhL4DhDzXVuyDEmNMTW8
S2GTfGe7ebezeqva+Q1m2u9/1MrKYbhMAwIY1CiYHFm4fc1suyorXO9CuAXNaFSfoK8zbmkZrH6Q
8npgGQLiaGnFJa3ZsZF4l6o1xUkiXsvhb/viawcS4vj+F93YQoSo2JTRJkbGj0r89eK5JGWU5dS/
tIbWxGWSNmZEDG/EpcYczpag4c38szp0QPwDRaGmQIBmuDaXY9LFY65LEBXTwAfBtZ/845oDxLgO
Q18FZjlfJh5ZvcTAEw9SkRzwv/aSQO4m3UBb3uwlfoqSMH2nkwAKcrGXOuRZ81bSNJ4aDD/PrfhT
zukWoet7pnF1w9F40HANMPUFKBcIvq8/2O36psIwUBZP+VfcyZNtfSLfoJdatyBOoXNkWie7fGXZ
c51OoSGeUkN7GJ1QeP5GoHbj1PBDADrGwiMaBu5xsdGaXrVtAbcWd1ZxzHIKfLvoGObJ3Dooc3Pj
oqxYQ/EF/yD5QD9yOe9AEp1QTNgWMZdzgCMOOJPcadDIpPv753fVEIieEfnBFQMdc72+8F6s7EVS
xJ5HHuZ5OPrV/G/hlaGbbo3b3kDycHiBEVdgHBNEIMiurm3ZFbU8TKYVcV5kl5F9r+aDJj/39CDH
f20EJ5oTFDoozwHqnlEoAU4NdeFAQBGx+O0Qern/5TfMhu8/B0TBKOKh0org5frn1FWvT60my3hC
wHHI26I2A98fWMCG7OxDhPhlHKGwZ/goVRZ6g4E9u8xOg7SHByxlFqZ2uzk9ePOgwQHrQEqqmR5F
lKbczYf3GZNCEAQbrTJOBvoKSZtPpdfvJ00GxmsjzNBsDjV6iYhYpKdlYIicA7oVmt9mQ4qMBkUR
DY0G9PuWqqmgUqVZB0b8uHEekDY9F2XMy0NmnRr31Bo4hgSNfq3cSMJuHSnqw6oqgqE+gBXfm3Uf
vhz0H6mHTL6MEbMFueI3ZX/6bAsYsuK0lMgmauuATeF5WESQMks1YQOkFee6N4a81pDqSI/sNo6W
cgYLrwVxbHhGNBSUIPvCWbDCtRLbG2icGBUU7iJho2abdafaPpikBnnDFFKJMfNmDPQu3wnvQdJf
wHntBBAxFnmqknLjnt80O3HaUd/CKw9qAvyXtfhyJ7OZnXSA39GMfvYT7yQb8dMeIrv2f3ImwylJ
AjJB5fs3xGq6coruL8nawiMgVKx/qg+5nEEhZKgd2WRVXI9AIOrjNEV2Cha2+1ZWvBmGuhU+Booe
KFwtrnRRWPWgV10VV5KGJs9P0/w6V8VnUv1P3wPAASY/Ab1Dtej6oko0rGRmOVjOuoHE26lLx41D
tHYhUPfCjDo6KPiWRViW6/NgGnlexQKY5bAdnJ/J2IOkkdRb0ztrNx7oM0y7YPHwEiwjwJICEdJz
VsfTQQP7weBE5XQcnTjJX3rjQqZXrv39bQcHD5AL+DwARJY0ea7pzVUFYG5cSsOG0IokgU/Mk2a8
3T8QN1VE3HLIxeHJBnmybiwPBPObdGqsoo4t87U7gRRaQxHLf+v6x0K8CINvfNbKvb8ytwjPElG4
M53qOtbsBiPxkyl3Pet+59MI8VDpi7PppVuq3StnHjaReKPuDx2opWq3I1s90WfYLPTfc08j22Kh
Pcf5X4Mw4UHA7G3hXiFYAPH90qklSUUs2tZxmodd4Uc6FHXfMHhSI3PVkE7e37l3jvqFD4U5/AO+
bTS8vUWHIam9AiTbVRMXdE4fzdzK90lXyovR1uNOm732MKTauOtStI4EM6yIC8MIXeKAHzktx8hC
wTRsbIg8CGK2EQj3TUynWn44Fsw58XHUFLdttjMGxw6KrGgetKrVj34ygEIohUpB7XR9JOCvotwf
pz1jU3kSBSseW57bgQRu+Y3qsxsmWBQA4AY48TSrX0roVB9EBY092aPDRHi3S4mRnVFOZWcDJdVP
7SxAI+32/eH+kikXvlwxE51WJVOPxHspJSoMvDb4wyaerKo6mIleRwR6L6Htoqw5VlSPpHDFm0/7
rXN/WyzG2YC8MyJxdM6VI7l2h9nsm21lIQPqMets6aHUjYM3n4Y8Hu1DKYod19RzxyJZ9af7X712
/jFEgTAZdtFtXphmxJs93hVNPHgeBje+yJzFrvLJG2/Lmiv5aGfxgBp2bzRQFmzihEdm+VZ/0iwS
uMk3T/Fiyn+7LWpM9buXu/nR3uL8dxg9TYG4aGKR/+PJlwFUpf65pKh24fTcX8KVpwZFFCDoFJkt
/ks93h9irwaioYCQ+HXMjdw6SS9Htd+DithAu9/3La0uIujdUK0BX+SNZkYiq4bWFT7Kko/NaIce
uqNOkYEm6SdKq18BFWq3qm/vTLzLhUQJGLMXiPnABbrYOOJLBJ6SwEFmO51BbjwLPPEjt14How9s
WuzT6ujZZeQ1YZNkuwEBdxHYR2SlQUnOaR8iyjbyXec/Tho9OxIKFTYwBd7r3y8N6hWI/rEVqvl0
vQluP3t5YpdNXHdeyGYnalm5m1H0J94QsYTvNZ59wRTMxrFeO2aYSAFpHAInVOsWx8zjlZ6ZBWti
D+DsVlZhVv/J/Z8OfS38l/tfuOafPphaxoA9a2ohDHh0W5gC/hnMSjodnjwHEDtzNsQe0+MQqaPV
37KUqpfro+HFszyi2VCTtoFjHOvPs9MHk/7IONuN+Tda/rr/kWsnHFPQnuIm0TE/vFjP0qz72ZGi
ibMkDxj/1GAgs/ykecXe8PPngT5p4q/Ly/g8qOKila2gpZC9uT45SHcM5vQli2fdbUH6w4+1XVWB
bnIrpJANffClDcXXciaHbJzHY5dlTcT9GjwA5gzKNSf/NQ9+v2u51R09XdJjnTB5NPDOJnpW7e4v
0Jq/BnkI6vfoTuOxWkbOvpagPoanIhl9iRmcqjp5FGOBaUPSYMzEFrR0LfPBtVdVfrCCoqiyuFgz
pdC6TSoWm14b6cPnsvpO7VOSgEviExr+ffNDeumOeYC0bxQH3yc3lq4HWhUQqwAsGXJri3ykZ7U/
4ZyzuJvZPikfkN9/7kw/tHJvz43+c1/+AuODM55H8cJpH/iXmT5MNg2RUiIqHh4y7UBKaD0MZ0kp
+DDPaRFUZIu2YX2JVLkVdXQU05fzvJk1tr6vjfidMpWHTIxIVSkmCiARMIeFMOg5g7cORmPkx862
p2ejmKpDbvb+Do0TY2O6eDWacHF7MOqgqqtL+IHVc70vCWOxxdI9148txNfTU+2eaxLOL6Y7QW3k
ufx5/1zedpdwjaApohno1WAgf+mAUdeZutmrWazlegQMcIMh6/QXzVjgpfZvwcYq5KP3T1lHZQ3N
Xy99GoYhHNiMN4t8S8HAY/H0yMif1iwDb5P8YM2xYHgT3WnkaDrg5de3nIE839HGnsUDG/5BfOWH
pMW4teVV3clgGOU3Sw9AGkmsPembNrq/Ou+v5PIoYydQuwfHi2IAvTbfeX1NvJozkNDNYIfjY4VK
WeGl/XcfUfrjwJ1EAe9nKMHgdB+l5ODF8aXZnrqiMFgwuSl70Kw2/crqHg1RHCj5OBoWG1T3BCyi
lVl+3/jNyq/f/GaFl4W3AbJ8OXfsFFrKmaXhHBnTubEhwM6ToKgRrA3pvvpsOg9ZEs7CCsGHsvGs
rp5hPKkQZAfbMfzz4h3oyrF0C99gsVP9cZOnzFP0yi+UfZ+FF6IDu/edQPfaZ38rbrwN5nB6FUGp
olxQmpPXG8Vpy2u3wjHOAagCl4Ob/ao2gdBbRhYvqjdSH9VQ+FQjTucmkK9t8pQOXiAF2xXFsaJv
5nfXfixRJgQUZtcw5EAbz5561a43F7kGgAro8ANCD++++E6bJ1Y3DSweLRqZlXyV2hY7y0phBHkF
qHtRUYIyBS7dtQ0wimpyFBWP9SkLS0DnKYRvgUY/5dVjloJjyZ1Crn1pko1vW1telH4UOg34Swxv
X9utGtODYmXN49b2ESBnfRIS2+SY+ko3cZjqPCzX0cYbBe+BvB5aFte2xEh6kAcKHtfQF8o764lB
sdDFSC5J4d05O7KCPBgJiP38+rJxQdVbf2Mbjh7PMxIPlIKubfNknviIsY/YBw4Pg6t4JV0tcwBq
KgIfs1Ajn5pd64DCsGhbuq/HXITeNLSnphXgbYS+XHD/F92GqNhwFU2hBo52/TKPTeAc7GnQeGzW
xmfA7l4cWWP93Z+NPUGBuD6645ajUHu5XANVtoFRMBziTF+vgW1IjEIPDY9lW+zdDMzJDjtNQ4xa
qcEnyGOmAartYQmuw3qCSk0yb3zz2mHDcIiqxalpFGvxA8weSHC0GHDYnB5hEXWCjDp4aKH/sfWt
t7EfppQ/mFI/5UOiWXRVM5c62LZlM/8zjgVe1j/pQP+kTD/PrgiFOTzmjh9q1hSMZfXQSitMMxfP
vXaY7OPItiAla9+ObgBENBGuaze0WH3JfV66lMeYzA80qkGxE8wI9cYKr3022PJUiQ6wJ8S8159d
WhS8ykjoYyeRh5YZQav5v5nFjpjJ3d8/wGsuC4UYYGPUhlrWkmzH4pqZj70vYi8he66xUJNeTDsR
jBVKMLMkr01DQKHJyycni+4bX3HJALUqbVpAoBC7LZ4elJYbF8RcAiCa18b5ObkbD/rKOiKRx4gG
lIQxKrZ0F8zQ6lGbexFjcpEYaIDPTwZ9SrfwHSuHAkgd4HTeCyJoWl5vl2gns5/7WcQU+HeN7iew
qkKt4P5arRpBKIWaKvp8gF5cG2k1N6cMeLt4tkTIM7DDoxE6bE2TrK7Yf1aW9W8tl51j9VixopKR
S0momX+48cPL/ped+WBnGQ+kWs7pADtzd/ISkGukIvCLAyu3nNVK1xZ+Ge1RA8zNcJjLIiep+2Io
GgPnm6JPDIIDU6LSWkFoFrCHwAcRJMgB6wMiq+xNSu9wf9fW1/M/64ujQfO6HDjEhGIwwIemKQIg
/hDrY6wVPJf3TakAcfEuKJZ9jHxjhkDBPa4PSD1aedK0tMUBcbTI5IQeiCFB+onGPB10Bv4sQ1O6
hNWTAxDN/r71teNpgi8DvXq8SdBMuLYOjEmjN4Dsx5N4ARI+orII5qnZsLKSeKopJMBI3gn9gYy/
NkP0uu0Nh7Uxz3VMB3EZNaYRQVbhwTb6yE/JI6uOoLE4+U6/K2Yzsm1yvP+lKxAT9RvQlXynh0en
4fo3GC4oR3RPtDHoSb8z78kG6hZSmvvJpwH0bHqk3KwmUG0wAsNt64Dr/JHM5jETaSTtVz3bSseV
wZudR/COuA9kLjf8U2kD6V5w9rQxIfNhglC8Nz2b4oeXvugapu039mB1pz9YUzHahzfZywqDUEB4
YtIxDBb1ZTA5cWU0W+d57eqolOT/f9UyzKAaKRBrtnGXBFb96ntz0Bnf6k0PcVvQxHaiiYl6tgnS
u2U8KzVmZT2GBmME56DaN/ZpdgJxR9Dq1n6yNxZv/aP+M7Y4O3nV2JWdwhjU333/e+q9ofVmovh2
/4yu+QLVccNkOaBzULe+3qORN3gUx6mLOeJ/rf4p7W8SeKdhPGjlq5E+lM23+wZvL6aCW6m82Ue+
DymixVOem3I27JQ0iEp5mA/1rrV5wIFYBjLV147lY9Hzg13mgQ24wN+O8YEIUXXV1ZgMIDDGcrjO
m9I0LxuUOqj/hoClEF3QSuNv1xQQd1DWYj4F4RJ4whZbl3aTrc2Ogzy5fxlP6al3Ijc56OTBpBIq
whtouZtbtrCmdvjDLaMl6ctJsxnARrGe9OFg5QE3tvCVt/hAZQYRtgIbY/f8xUFxaz8pEt9jMVTo
1ZyAw0Pq8vOYaiRAjmFdBrMA+hiJ1LHy6uZgEIPsPdqbkZi6BzxkPEBlYdhlqmV4/0jd3Ev10wCJ
UVktQEXLwvhECwhzFJCNbXNkM6yOTHgzagdDqz2Z6Yax2/LLtbVl4NNzOxV9C2uUYbIKXKFW0YXQ
rQjLxnvSGhkIlIK6Igtwd7mrH+9/600gvLC+2AbSDTPtZpfFNknA9eXMSZi7bKsjqU7o1TsBK0CH
oLINx2CDR+T6THmIDjyZ4Bu96jCzY2EfJcFA0KlCY8PduC2rtlBIU4SIOqh1Fq+ENhdOkxUE5Sx3
goAYD8fkyZOPraYdeVO8AvG7lTStbiHm+yEF4SBCQE3r+vNMNhW9P5Y8tjEQjhHKX674zAd9z0oo
Ke2Eq+/baehUD2OPMez4/g7e5lFqcSE4gFcERILoLV9brycwt1QCW5hZYDdv/gASvWus7jWzm3gs
yJN0oRQ8pC/OvMWWdvOmvFtWAwMYvkN9axF6zU1T6XaZ8rjj2qEDPQv5IVr/AJqh0/1vXPNJQAro
0NqAAAoY9K4/scgEeDUEEn+NQosw5Z4ZZp5A7xfdmY37eHshcJuBlQd/kaItXxavZT9Jy2t0HtOZ
zuHocgdRRrelk7ZyZFAueyd+Ql6Fps/iRhBKHbxHLo+z17Yvgmb0goEewDw7ZWboJNHII696puTL
/YV8Z1m7vomwi4MCtD7eFEwFXK/k2EG/Vm9zpAXCQIM+QwRpjwhwco2RA2gFDHTfnALzreWwGzAo
j6Ey6Bb4HqaqNUnfgBYEEVYq2ItpZeNe1NrrDDbO4wSpq3DQhiqqCI94oiGKsbSXxkqzp3JyTdB5
0AGcBJaMcuHpAXGJ2Ni4m8gDFBsY7VENO8TpNw37eebSM2mGlN4U+0Jke2DTowbMqxfUo3qo0gVG
L/f3l3PtsKA16DtglkNHahmQ28A8l17FkH/PPpCuGgZiu1njG12md8rz5aaBThbQfXS+Efwv/Aup
RQNyi0bEhv2QZvTrOLUhwJmKMxdlhkPHip1DfFDqDDsNmnRpOj9nM+Z0IO/g5T9Np8IuYrqkCRnq
giX9xAYMw6Jfx/i3++tx6xBMIHExYQUqakS1y7esNCuGDmYl4qr8PI8P6VuCgRd9Y97z9nmGEbzt
qHNDU+OGdwJ903H2PdRujOTCu/mxyGXYZ9YZtcmdn20M9956HhjDwAQAqZiOB6P39X2pEx+z/6VA
IcfVQqPkR61IEKRsEU+vmkH/BROAqnq/LKNnHa6O0Woi7kB1sZsbL0fF3tSOGO/d4phcXT4ka0qi
APT+y0RWmCALGS1dxK1xzn0N1CxHCJgHNP2adhuLt3Yl0RvA4DrmJ1GyXzi5POc8LcDIEvc5+VUp
gucsyCAiL9DB1lFT1dhXjW9hy1aNok2AmQQAKTGJcb1jzdykQDyj8OH2hyQBh5/MAxD8NKGJeKNy
D2X/6/6hX1tQPEn/zyAgnNcGk8HpWDUTLChJyGfb5z8yvdsxwavArYYac9amt9GOWDUJTmuUI+AO
EFpdmxQuT+tCFQJ4ebL2FA6u0wGTPqTV5hyP+quWvgdMbKCZBAOCOjDXpkCGrqPJgxR/Gv/JEZyG
hRUZpbPT7VPm2RHXXnyxRWq/5laBLUJahZgR3OWLz/MyozP1hrcxurto6nc7/W/Z5dA5x3ymGuxV
JU30Xa+/CvqdTW3pY4uY6aWo/xnbIwVy2M/2mDjcZ2kdWtlW9eI2LoVJULG8jxPjCVZ7+iGv8khZ
WJMw2zhP7bP7rWj6g/5CQfkIaoAvyEU2nsMtc+rPP5hrU9q7SWK1sdZOQQKGdclBflHWP4T5pBsP
DAny/WuwahA9KfRNAGG+QWbQtHFJz/QW5Xx7jlKv9BBeeOUBcrrV0R/Gbt90aCgkEJvZcDNrzhOh
jKoAoCmFrO36Uz1hFiB7crCyba8ip6yNUreodk3a0d39j1w7mWokQQ2Cowe2TC5kxsdJJHkX06nh
+24w6sBN4UTvW1l7Rj9aUb/iw96Z+qyXml90sUOTIC/svZW9pOmbBX6b/8EQ3hyFIQEz37JN4XTS
9ruk72Kh8dAg2c6Ub7n+tfO3DK2sG1TRfDVOAaQowCvXX5QzX5Sdm0losxfzXiv7+tlN0vJvm9EY
1VJDOTa0pxRMcOGrJE2GLJWga4bLfQOmIZ4zCDrZ2eH+qq2cN1R71IgIKBEwt7nIMCta+8JkbhfL
vA7Qjwywaqa+Re2x4uMBzsMcGsRKcBiWA1ZSs5LJz6s+zhzIYpK+LkI2tH8kQFVRhRGdRzY47YbT
WP0yVGQQzKDuAUat620qi8rQOclgM/+3yz6Z1TPJNzKQlbONBAtNMTBtYb7cW5gAm187egDWxK2G
5gcdbGNHGFBjPRR5di2gLxtHfOXkmeiOI29Elwysf4szATiEPxmZ3cd16/No6pwZvBVgprt/JNY2
C3cIjJDgUULDb3Ek7GR2E6ccehQ4QLuSiMdmtkPzRecs8mj9ct/YWvKIEQq4tHcUGGYprrepZVLL
0tweYh+atM9ZV9k7nwgjxqySfSRIvMKM+yBL48SIqJYbZ2k4MhIluFHu/5K1zwaQHfN/iEMUG8f1
D+FWgf6jWwyx3jn1wSIArAp93Dld/Wo45acJx3vjhK6UewEZQhkJg5CYuADP4LVJv2Vt61tExs6c
4+0EEm4n9DyPfFZ26G+x5rnvam2H2II8471hD1XqI7fWAKnWXLIl0LkSbF79msXTQ1CVGOXgyHjs
NLYzIdi9l45PQtB51LuxNPNzz0xMufRtf9ZlugXJWHlzAcdAMAGUpeJAW5j3eZc3VVUNcY2H1hXe
P2771FVOOHd/Zj4fs0TbUj5d/eAPFheOHGNKPnQbYZFmkKiQ3/lbmYijmjMA1ZL7OGVf75+wFXeB
iiFmE1FeQndv+eA2gALXidOM8QyGwzoe/DFIJhQptjRCVzyfhWIPhv4w0no7kWK60rZBWz3GBRhj
ew7KiXI+1/q3+1+zYgXtO6hIA7qKItMyzfMAWBLUGKYYIiqPkLAdd6lF96RrtzgZVrweXlvowgET
hnG5ZWVOG7p0Bl/PHBfSIWfQcLc7zgy+EXjdWlHNbajgwgOY+PfiLnJnmDj492RM8gaAMxFYWzic
2wWDBTTJkMsBM47U/vq28ywlaZrguLUT3/sceGjXLUII3225FZWkXac5yhBiILSSEdstlVtLhKVS
H7sh1qYnYmaPvAFV1ly8qA6SEbD5e539ToafEGLeeJ/WvlAh8B2UN7GW9uJCmanMdMyDjbGYOPQY
O0zfNWHn/bl/8FZ2ClhclN5BDQC2yaXaQysJ1CchhBlr6SfGiqCf/71v4NYTYZcAHcffDnJ5ZADX
G6VLWQinTrVYuM2wZ4VmIdt3xgsQS7u6UnpB0M7Yj4NdbTyGa4Y91N+QWAFJhDfh2rDb2jot51wD
2tcDPU3kjNAPIeGohblEP5puMYWu7Bd6ftgpDHKhJrdsDuVeUg6WzOaYj32gDUenlME4He6vpro4
i9OIAQBUt3CH1XzG4mKVKKbgulZz3EzHqv03My0IAH9SZWG72TB162AxGY/EHtU0aJ7dsNdNrB4H
0xczwNpeNFL5Mg/OboC+jkvm0/2vWjmEFrSjUCjFAoK5cxEtoHIpvFyTWiwr6odur2U7ITjbuMor
G4QeDOb7QG2AfHtJR5O4FCTv/qjFaTWENY3nlIfuFnGLOs6LDQLYFvSIOPPgoVmqIZa5IF1CTC3m
1X6aoWYNMfaUQg3zYJqgvKuSvaH9uL96KxsFrBfYdsFLA6KNJc0g8K1JWdpEi/vRhpBCW4F8sRjm
oHT4qSt9bWOzVo4gGnWg9AE9Ddjbl5PWic4tiztcj6tnYdchd90o0R88wEvGemtEfc0WWCQMGy4Q
afwSCNH0hs/axNFj1IzzfNy1Yx7mZfaJGQ/D5/ureEvtgUl1TOmCOtmC0Cx6V9f+wpz0vhC0NWJG
rEMyPmUkBeWTCBywmjHt36kNwPgLZgM9surmicpkr2X1fh7Yqc/0Z5bKSEv8r/d/1IoP+/iblvxn
vY2Bs2ZkRlyyfD/nuzGJiHPurEPlvfVWt3FBVhqGqvKFwhdQpNjd5VzTmHkzWnelFhPnSNMqSMzX
XNAd6Hjc6rkkb2jkYbopuv+NK5cfzwPkQJTY2a20Y94Ia+jcWo+7asqCwZUjxswSc8ObrZykKyvq
En2onLiVJd25LfRYfVdjY3hD70CRP4epMQVmsQGVWLOmtCLhCJCUYCjn2lqFalRWcqnHLfSEwTtu
JE8YpRu7XdVunJCVy69SHqWhjAKzvaxsGHbJtCS19DgX7t4u/o+z89qNW2m28BMRYA635ASNJMvi
2HK6IRyZc+bTn486wL9nKGIIG9vYFiDAxe6urq6walUXw64cdVDSgijMkq2k74o+ktWQsTZM4FV4
7K7XVWp91mujJ7lWX+883X+i0TzSPkrdN0lgOk3v3laNlZgO1472BZipqNuRH7qW11dGnGQJlXGZ
XFfZfZzyP0rWOJk0njRtP+TCwfRg9owfrdh67LxhQ2nest5h3+Y6BTOUZmd2+WRERpPopl9y/9Jf
Y+R/HmH7gur9JDT6fWEo9gj0JK6UI57TIZLE7/UwOr7encrcheHqJTwEj8WZLs3b2/K2zWv+LA17
z72ZfeCFqWoThlmUBnF93lQ7JUGm+lyZrtQfEvNrFAX7gGQrJZX4d2vZjPDuKlCzyUsH/Wct/oaN
9jGincWztj5szYDwYWAugZNZMIsszivJoLsHJsR+EVeMzKKI/HEXhYVtGO3eb017VGEmSMZjvTml
ZcWMGLgqpGDnse6QeV2rilT2idqYvey2LTPjOqErAQoLWxNL1q4bTSawmcBSMPeRXUvpe03KAMXI
rlp+Gvpop9UTWQbl4GVbND8rJmT+98Hpgjh6a4vrKFQCpmzLbjYpuzj1dyAa4Kjw7RDWiMLc31ap
dWl4yaaMy0wcer2u1B8UGvU5uDQyjUOphdbepxvuMMBBZw9kE/4IfZD9vSfBADYYaCgjvQKhr4WG
uh4HhjHKFOY/aZmxA626b4V3fdMe9WwrIbOCK+N1IVrEfZ7jnWUPvVoFbcPQV9mVhGmfMwCqhfxA
95X9JI47mo8dTy/u9PDJD79bRXTf9r8K6a5X6J0f+40LvKZF5Czo5iU0ps9tsduD3kvlJE+ya44n
q/7cdx8j48O4RdW9KkUlm2AAeeLFWVgJqRstY2hgFBWj5FnqhndKleZHzWx+eJa+BXh4C0HGJs3d
GnBFUTJ404Yy6lGax1gsN61JSldHKz6AAj5odXw/iPUHPzxn3c/C2jetak+WuJeTZpekBj8bO6Pc
4kNeWTs3VJ2jCZGofTmMZ8r6IYuyRHXz9GgNPewWqa0NHyFguX1v3mL5wQJdClpssu9pSpYMMYLU
B6EHS+HHu7FlGqo1PCpZ/GE0z3ABVNIpkxm9MSWf0lrYmCOzEtfQpYmjwbtMdLMMPCOjmwrAa6o7
ZZ6/D5u8u/OiSnRyFXT37eWuGNlLUUsYB5M4Q7GMBtVNc/FRGJKPMfRft0WsndzcKgCmC1AgcefC
KMA2XKShqrpi1mjnWqb6mva5cBoYc3pQtxP0a/I4QpI8RIX0zC3kZUyH0Xpuj9uN2b7Smp1uvBSa
uvObjRrU2t5dCpo/5MIDlVoxjrAH7F0Jq0IW2r3p3t66NUXgqoOHw8IBHJ+/4EKC2VZJN8i15lKn
KZnfaQCV3YDYrF1zcvP/yVhsFwMtCkNMKw0Bw34snKA+WUL8IHn1YRRPhQxCdSqerGTXDs+W1t23
1fuifenFQ0UPwu3lrp3c5acsNlScGWxTMAa8kMk+l2tn3tQQ/npr69Vf3VgeKRx5qKhBdF1v7KjV
IzEjG5skkNhkTNh6kaONlOmar0uOGa+OIvLcnr4QYullSa+xoble2iSJHUs1fmahkXU0qm6Xe4r/
KEvduVNTIwHhHJ4UjzaEvDWKR1MNtqDlq5vLw0y3H9SaIMyvlwwbkjeWUGi5uazaxvTgBc+JFzn/
trUXchZZurAFqCV2luZWcWGn0TcVFq5O2HA01q4eVcX/LWZxMfLWz/ygQggLqdWfvbkF9F3bLXaK
+VKQg9K5uHgFPAvUiGhVuhtYPytpAvD3dVJaor0/f63y1AZezSJMaaRUr0/Fg5ilC9UMOQE0KTUj
E/ZMear2eRyW72iz2VrXWlJkzjJSXqFjDazW4niMom6qSAx1txe/yjUM/saT0T9kdfaUBL6jw34Y
j/pzqB8j3U41485sTt2LGkP8sc+2WD1XNpnRef//2DJjb5laa9V8ijL4hVyPqCfNz0Ll7YzqyRq3
kPcr6nIlaKH7bdWaBZgF1EX3bYqJ8Lf+/ZONopDsmHvz8QQXCc+YmrQ4efM5yoNdRKSja1fzzreV
ZcVqoSTEiORzgMAsKxeQVTamV7Q69A1HasJ2GJyhkd0wwislZ42KM361SA1Bf8Nd1hVNoI1E726Z
RONjr3kvAiQ2u64EWWQkmQidsRVAhapqxUnqTPMYTzG8rwCA4sPfr5c0CNgIjOcM8ru+HApIyTHv
EsOVrBdDY3Cmfij/pSoDuIO2HjgbZlaO5fsX9kNfGo1BEvkEiYkiP3j1BoZvTc8vRSzX0fpFLOWI
sBRyRoH0vS2+tAmIfWkDPrwlaA4KL/yFQAoGWgBKw1Wqr3Fg7qbuxW/drt2qOW7JWb5sgqeLZtsi
pz5NvfYh9cenIgx/d+KGi7Wm8Zc7tzDDWmYmXeXlBhpPg95g14EJY/+ff1Cz/zRg6QOHfZ94Ul4Y
biRS12RQVRfep97utpB5S67LCGTzqDbi0lOUQJ2vj8ZoG09PRotEG/PN9lgk2dHjUdlX+WQ5IVj2
IPSDu8BstjJ8b7dw7vEHBQnrC87oMuM1KU3SMl1CcZmu5wTRe4MiJ4ML/351NOTBjInbDWXbwvwp
0aAYnloprtl/NwBj9eTWw8fYOzX9vsu3QHNvcxsEP7xddCBD149ndb2XYl2VnSEPiks1kBayKNzL
bVLv1dDYFRBhT023kf19q+8IxN7yZ44OlzMDrWGoKMBIitsP+6h1K2D2WXLvW1sTNd++U7McyiOU
wMlGLfmQFR9yxZxKl1uBtnEIAU1b8aUt2PT6av6TsrhURdhrAOllBTaPztbq45w4H3x4ZMYNc7Sm
etQ1qUJDXkVac/HsJnVaRhHEQK4qiE6at3aYa7anb0hZX85/UhYejT+UpZY2LIdy0KGPnyqFQQNS
ZZf6hkO/tZyFkgsBMXtO07iL9tltdg7KT6bx7fZFWtMAfSYcJ/jnxVv6g9M4hVqjcJEYDa0+RGnY
vZ+ZOjbqQmvGiEicBnPCZFyExcHkVtsn8tSobmt9MP33Gr2HZws6k0LuPviCUtqhPAwbLvvapYXJ
bI49sEXiEqeilEUbdUwVcOFb3JvVb4inphT60G7cMdDycHsb13TiUtjCQpjeUCdRIaAT8rsi/KoW
p4DJ5dqGQqwtCa7+OYKEKIes3LUdErqmmRg3p7pyH33Shv1kMT3tUdKDu4Yywu0Vrcl6TcAzUIbe
oOWRKUkZttgglS6ysPum56ntK7/SpttHxcberaggqgdOAD9ThCx+vgYXToSs+qNqDpHu+t5UnfqE
sSFREld/v57ZytEwAmoJU7e4tRWtYVXrx7hdWQvIq9PcTqqcXIcAUvCiH1rof7m9gSsqAfAZgpa5
Gky2f3FY2qTGOqhXwy24fTC1pJpjlNpDQqnd0Ubx7h+kAWJ7pXclj7dQwCbuofaskTY2GvRJnU+l
cscQg6F1Bnkyf+hAIrbmc8wrWLgYM5Ukg5QgTOKiLex624bKqE68UkJJ87LiTKktZKcoM59yL3pf
+Vt13hV7KGNFgPjSogVP42KNJUPYrbTWFNeT+p2ef0+DwZmGLaDy6rldSFmcW6Y0U1nm2A15ulM6
yc5an67xDuKPjXdkazmL7YvEIdYiOnBcSZ3aQyrl3/U+odDllVuTyVaCcLAdHBVUAth4SVzunNIH
eRv5KrS6w1GdXGEMn0u/e8jIlSTNk6U48pjbZZzdVWYH9+Z7hVGNvsOsqilNHK0slY2gb17bG9Wh
XYWOvpn9dNl2mMlpJXqFp4C9fNdY3p8xkZ3wKdCPk+cWNfnuuPf/4YYAD5iLRRC6wG92bWagj6C3
KC1IwSmybYjZoYs/pOPvADKT21dx5VxJ4EA6NTNokmyZ7d2FPWP+qyE2AqmcUXgyBZeKQadvRP8r
OnolYv6ECxHRNBZRrTRE/9MUHs1MP5H463ZeBJUA1ibfWNGKhZ6RqzNWB4JxXvFrcX7Xw49ierw7
eeg/WKTXbSXztnhw1vZNlkjbG9C9YE8W98Fk5kvYdLHm+k2ENx9RdIYeYpNTf+Vho9SBVz2jD+YJ
M9eLqXWc+LHLyHGr+4j++SSDz0PIKea9iEN1vK0LK3o+w/ZphwYWRFFrsXMpQNlETcgwe1Z3pGnI
6btdU/3Ixpc6CQ4iM9bjT/8g8ZUCfh5jAang9fIKq/c7NUfi6MsvShDE922qvNRVYzh0R/AGJWFw
6kZBoBUUDtnbwtf0EtYS8vtsMPNlFsJLnBdPFBruGANfU/nb0AZ24tVObLm3Ba0eIj0/TNwiLKMr
+3qVOk1fujqRyROaZN+Ivxvlu1Gdm7Y/9P3Ghq5AEnTuMZl7VAZkpr64bI1pRIkUk2ozu/EQ9eWL
r9eMUvudZ6lD7sqpheFY+94z9faNe7e2nVTSKfMyh5yW2kWzYgt+0s+tCSYiPWNYNrMc5d5ztMZ6
b0rhn9s7+nYGKxOXLoUtzq5hpiT99tAe6fBchsxA0UVxn2pJ8Wh0kvVTArx5Fyqh/mzF3X2XTsU7
oW7jbyNz1Q6BZE6t7eG6+k4dy1sgttV9oBQrUx8GUrrU6SjopX4wE2axlPnPsfkm+y1MAem31Nus
xs6rXDxM5CxAQkG9zDDFZdta5JXl/1vWfGSwwbQTpJ2XGXdNAxekZAdZaUMr/LsZ0oMsfb99Amv2
D+sngnbXAfAvx8E05lSPYG4M18yf/AAacPn+X8I9BUIhIHqUKkmBLxyBREsaMqrkt7z0IQeM2G71
Za/eFqwOHXIMBQI5MJ/lxdM0SllqDh1zc0TBP4I1PiUWM0tMwYkhfy99pxrEU1j1TgTb5e39W9MS
er/wuaFG4+gWhp2kGhHmfFtyb0+/xU6qDbtR76Fm2LBys9Fe6siFoNctuFiilXRC3MHY5uoBLAmd
I2mPgkTmRIAJj5nJlrKRDVpTDPAQALWgAZ+hpddb2irVaEqFpbtFodmildMB69lx9Q+JOyjD/idm
2fktNZPSRxNigsow36e11N8N/fATpqKNR3HNnYA7mx5A3HmwDwtLI8AYU5IlNNzG8O20iZy+Sg5/
rwv0nII9J1SGwUa+3rJxUmimnXzukgB2sq8doDKpDG9FJvy9jUbdqF7QosbhLAFrYzEEAu6e7hri
px7HaKoePMmesq1RQCsv3pWchRJ4zTC1acSKkupkmGcT1qbWSHeG7I5Gu5GuWVG4/2TRTrR4d6y+
Zf7PrHBio9jycCeYTARX7/76iGDymHFpBHR0WCwWNI1BZ8F48WooYBVSMpjUg6lypAqgdCUbW6zG
K1oHlElC3ah/0v+wcMWsRjI9UyZCLpufuaQDAf1we0Gru3YhYLGgyJ8m0aO2zli9r3HyVCsBj9Tp
towVG8ciqO+TV4BhdpnVj+G+rosxM1ytOUnan2J6ZK5CHVsbFm7+1IWFuxKzMOJqp0hC1bKURA+9
vVbl8dFKSd5muRQ6dT1+b/NWO5V6bn0IkmLD3K0UBIHR0HtIwpBVvplEr1ht4E3ZYLpaVDtyN95l
na1OL4QGtqlUd0HwQU6/txpAhq0ZQCsQimvRC9Mkl0I5hQaiFWRKSnNfVdNRCuIdrWH9z0xNHN8b
9r6i3mUWY3q8ZCPDt752xn1RGYSDBiqVa8PVx5Eol11sgmXPD+3g349JcE+0um8ojareg6wHD9Hc
ZhWZ+TmPv9xWr7U7wiOD70POdO5qvpZeJmrMRMTRdOWOccFJIsdOKIpbTtbK+0nNxprHw0D3Deb2
WgodAkmelsCNZw6Cofoa5cmhhywjgucpPPTtn9uLWvNsyQBDpohvRY/AMuLTIj0WBk8E3gwGdvgQ
m7s8Z4TgHbj3O9hVd41e7Sbzo9ANL0VpV4xD66ytDPia+QbXAfSHoMziKb9ec6wxDtYfSXIKvb7v
re7Ox7tu/X2h6yd/q3d6zUqApSQAQyKF5oUlMtpSj+ueinoyFP3BzKjoJLWinVK50A+ymW69TWuW
j3gPiAdZwLmn8npx4yj4AuN/iVMssA6iVig2WVEGz0XyRrlidWVMhyUamlEP2uJlMruEebAdKxu7
5q6pDbDgfS7Zpf8YhPrGA7UCkkc9L4Qt7qLWAGyqcTXdQQq1yO7HRL8rtNyMbYAj+W4Spw7qE7Xe
KX6Y76Uh3WtylNtKw5xaLxftbAK+2itQLPSeIT2bdVHuh6RU7nHzszthjCIm+tUbXvDaFZ63htqQ
CHvYkmQuoOQlVqkOmiIfX0RFPrFbGwZ6XQQejwWvx9x3c33ccVBmI9VS3Q0T/Xchld9Gcdxi9Vi7
L3MdGZj1TJW5bCSS/bgemkZj77XeoVx+pPz/MJie40vVsZGDjbr/ml6RFZyjB0oQjDq+XhJUWGmY
QwLjTmkvvdOUhHLHaPVHVQ7GH8kwdO5tm7QqD3q3eRQ0b5y1MAdWO9Z6Z+E1Bopua+N0COvcrvN3
tZUdbktaOyzuC119LAxfa6HEqQDVE+hX/NPOCA/gbDpH18stRvLV9eBtKzNYnNbwhQUoam3M9WL2
fbL+GMv5qelkZyoIjxJrwwVaXdCFqIUfZ2phKA06hRwIRrtdCGOObab6FkXKmknDSyQg0kDLacsY
T54L1n4QAqHxYBYSdMaBBMbUHUzL24pVtkQtTgg0SEddava2c/3Yp7pptyHjZJJh2nBQ12Jz+vZp
hqQKAFXAkk3dK5oh1tWIqCh7jro/ggFWOTkmwyE0YpthrXsrfPa3gCirqkEGlIolfiuzoBdXS7LK
yIoQqhX5fdrOfUb5sxqoD5pen/9B13nmZ37deRzOQjWC0uvHLgGOJKrJkxJQVBHzjUdhbTWErXil
YNVo9lw8rU3i65WVDobblc2pt6pD5PmfikB8ZCbdj9urWTOBF6L0xcYlvRmXk4moWK3vNf13qHyW
2/Jg0XgSpRuy1pYFsxZ00wR+9K/Ov79IadCsKxVSipWQ2/QxDO9ln9a0oXQEECG3V7UiiVT43FKC
+4f/t5DkM6gUwns87KKYMocI4otEZ6rZQBduWuVWJLuyh3hdZKJISXFqy9QJsFplVKrAcoc6PGaT
xasNB6wzCrkzxO3vVPGSDQVZMU9MdJ7JqBSyiOry4crAEJXtkFuupie/yzANnXQQLOf2Jq6YDFoa
eRspY/E+vnq8F8eVSjyOZthargRW3hYj2bdrPfxYqNrxtqC1/SNRA/8L2Gc4Dxc66FlBOQVKZc1z
levs3qqEg46wJGfIsPL5tqzVRVkkoWeSd/6/0Aw8y2K0qtFy/fYM2iWT3sXthueypnzEAf8TMS/3
Yt/iKAhp7e/YN0t1SP8emFUMmUS2C/stzrq1ncOnn91w8nZ4itei5CFMy75kNZ3xo4uU+/ylSip7
Kr7j6/zDlaJgTaEJknqSn4tD6pnuDQmraLlG+FjVD3L5OHzWxV+3T2clJQD3GUzx2AJwFMuMGg2b
Qm3SxOD2/bc6/CSpL6m162umjfjvZTWGkWjjrFY38ELgwkXqtF4zfXmywE8wt1NP9qL0JZ6eaRvq
ynrj0q6pHpRhOIAA7t6STeWdKI2ap1murrp1/7HLn/tyqzd+Tfdww2bNFoGgL0fZTzrUuik8cm4n
9w58Q1rOZFH1jyx/v31Qa2uhtXqGfFqEgEtytyxM6kaqJcv1gibeAb0qoNEU03eZnB1vS1pdES3q
uJUQtNAXea3ifkMOelI99E75JKqSnYfn1MKj3VCElR5qUOFURMh5yRSf31i7tGFErih6cBRr0YGl
1ydTamqnUiGua8oge5SS6DOEetWebMPk9EYv3Ge5kR3bVBLeR6PU7dQpmI5poIh7pYuBGSiQ8cjM
+LQbTdL3t/dldjMW2bPX6ietmXTDakvkT6ka49DQVeHSmPLOq/znTHjMvA9J1x01kvej9fW2vDW/
7lLgkuRBFFiIpHmeG2jyL8uTDHvmqKyILSnU2mEs4dx58HrEdqVuRU5r6gbIYa5LkDh6o27mlMRj
rJiWG/bfYXSyheaHWWxFg2uaBlfhDGbGjaQKeK1pRp+YSthEnpuORjIT/MdHKVa+Nszqtcm9FxsG
dcX0wDI6M1fCLgxz1/w5F8+E1EMf0QRcVU07y+GfsmUOanjWA/iGog1dWTGr+KtzURM9gfVxYbut
YgJ5ViSCS9P7Ts2jY5COjtQ9jh1NI5GjxszmzLcejJUzw3VliRTpaHRfmoiyEiDvH1XBjXr52AEu
9jL5YMUbS3srZYaKkPLiRXodwnm9i75UasNQcGiyVTN/RrUVq7NldSMj9NbfupayiJ4K1ZMsytKe
q2e946n5LthqTH6rfLMEqkkwsZNSW3qsnjjDUvrMY4Ac3dxfIALdCc27tHu+fYvXt+s/MbNSXihd
24upp4Q5Op4J1UNoqdO95GV3eUZ7821Jb9Wb1DJ1F+JAuMfR8GtJaVjz2HWyNYPnU890RPFgULiP
6siOlY2XdSWhbUBbiSxaamhEWLJ3VcrQpFJRcD7NIW3fi2PnaOrj2KeOkBz0+DmRP/q9cEisfCMR
tvJszJJnJstXqoslXBBXsqgLjXPL6x9S9FIpdmZMdpEeCv0oK+cpONQlQI7QfO89Z9VBFPaCQdP1
ezGIv6ie+bFKt/oI3l52vojNEKEyZvuX7bWB12lKSO4QuP23rBvsUHe6/B6TPbzIbeD4G+e8cjWo
4rwO1gPJyx28PmeSFlWDN+e5foIpqTpIeGHt2JqduqK3s0sIjwgtLZB4z7+/0NteEP2p72u2mYnI
XrzH/WAw8qfbKruycwCEscj4ERoIiXmpF0JyI4x7QcBMTuVwsGon6T4F4Kd4b4pxN44/U+PXbYEr
bypDl8ibGZSiYKla5kokpVebrKkE18jrodqXgjRPgwXEzFjrqRl+MN4+km2QuOlHgYR365QAqxjR
VDfW31cuZwWGr21O6TPVaLF4re5Kpk5rgiulGtW4svw+ME99I6Rc4SFAymyqiVUolLyJIsZusMZc
YcFmYstyelKNbEfDqq2MpmM1hyTb1807U4nfAyY9tAJI+n5/e9PXVAlWSTCvIPBhTFwstKjGWPMs
Q3CF4kttPitjBj3iXzuthJd0iOikQpnBsozLpr6V+klK/XPkwx+u7+LinTVFThtvOGVra7mUszCy
BnNk60ZP/HMQAQ0Zy/tybkMoNszriim/Ws3i0QinsvY1PWY10USW8n5mbtB0O2McX7e1c6saYsws
2Jhx0mvLdtByoKWCad3+ecq/Jso+UXeRZN4xpe9ZU09Bkeyi6llLSntwIV04tUO5hVBZeYk1mEdx
Nsl5MJ9jYdB6QZNzb1L98xy+CwrMasqTkQTHzc6bNXPDeC5wWKClZxfm2txYaWYaQVgF5+Z5DO/r
8PdQPTQFM+D879AReGK4Vfad3bzrkAGG3f8ELt3AbNIqtRKb4JzpOuN3f5dCtM/mBXqMqxUfc4nx
S+G5SKJ6w9V9G6sgmOQOY22IfPGvr1c6J+6NdkJwXBWH2NR4Dz/31CFGlaTwO5P5Qbev+NoRXspb
xIx5k2IgjTo4W61k16M7xZ7NWNlxE7W5djN4+whNMd/8sFhYqcnKUGd9cJbjO238XNQPgf6zN3O7
Mh4BE+Dz5P47uZ77qqTp25B9qAWIubpjWG4YnDVDcPkhixUbYSCCVpWDc9U9JP63Wv4UDBvqsy6C
iVnziC5DluffX7yOiRUNUyArwblATxpPdsQ4t5tuK3W7piskiKGwIE6h02SxkqGVlcjS4eFpgp2U
fxuK8pOU3kXnxmi+x+bHv1eUS2GLu85UqCruGzPATzPxJ9SHWHqmC1yut1hX1zTyUtDi0SlTidJ1
bQTnMIx3xfhbgvNOrSXiyi0m9+X+AQLn3Zlxl8TDFsd1fUxGw21WPCjNy2xvReKhlnZFeQCQsgum
veVtPA1vPO+luMXb0EpqBNI97l0VS03SW852UvBjMn76+lnWpZ05/hrDgxZulFKXF4+iMw30+IOv
7QJM7b1epVxooaZ5iuhOVXlIBDWyVbM/V4OQOnkdn5pQ/HNbU9YE4lYTQs+lC6Da1wJTqao6PU4l
MFGWXWYQT4qfjCa2PS10utDfMGBr0vCqyUHMJLC88NfS5D43ICYoJHeIw8zRauOHl4kHrzK/tN3I
ABZ1y/tbvkUG13ruJYFAnGAdGMu1QGaA5XUBuNWdxNiBS/wxU6ZPopDf067rMIrlWSm9fVNuzQGa
j+nyRVqIXVafxtDw9TFGLNnMP1YQO5ZYf7p9cFsiFiY6ou2UeCLw3D6W79OkOVBq2N8WsbSMc/0M
iCGJQa4R7XiL06oKPyhaI/TPlp8eJsOCQ1e6C6vPt6W8PaJrKbPOXNhf6OXDzkvwKcUBdnfmBmaK
5aTShySJTwHBZ2O9owTw4bbQraXN1uZCaBKmntw1CFVa2kp8oEQ5NObSxm2eN+haDVjazNYJjghs
hLHIT42xOhWDhhQ1q22lgu+47p2+vU+irbr+6npgr4fPjxQf0N3r9fRa1g51kflnDbrCzKLpudxt
vpRvwjoUgizOXLjlQpGyXEgphUI01UHxz/1gAGX0Bbs26MxJnutDFgevDUGxpCc7Gird2+f1VtuR
jHrhUJKQgP/qen1Qqap11lrsZCCnuB1MjRgi1TjclrKyiwSK+HN4AbRmLlN7eqb60B17+FdydqLB
0G4k/xTrGyReK1pxJWVxrXwhkOOA4uBZMk0G6b4U+n3QFAeh3OhzexNyzMdFZpSQg+ifyH9e7oWS
D0oRKWqKy6F43+M2PZiQjGiZWwx/yuoprb+1omSP2qkfgMJ2xzr9267hV/mk/wDpsKm0FlzLB8AI
xsnPQt4vaRdo4S4bXsYPoCK3/OK1c5tRlzMeEsKHJQW37KdmbQX4+JE3HbPOeCd2wp2hPt/WjrVz
ozPDJPNLiZoM1PVyBmAhZhIM4VnSQtqeDWiF39ci0LZiI/m2KsgUCStotaODaWGcGNlSGa05hmfN
PNaJfhrEfSAWjjF4G2mLtVvFkFMSmXCBzKQ9ixX5pR9nnRiePSX45vlpbEsiBIq3t+2NKzXTsGuv
1Q12Dy1cvFR08GVClhXxOW1f0tGFMW03Sc0pUQ9mnB/MyncmCCgJLraA2K8pj2v7O0Ps+I8pvK83
+np9cjuKpq8o0Xke5K7BHDeZR1Gn/ez9IEx3pREejcJpwwfVqA9iU+6q5EsVqVvrf3ucAPXnuJsC
3KvmXH9FpvaFEBl+cvZTkKQnKz/F3nlo28ewi++g4oxBcoRPRlwczeBoZcN7K7jL4bjFKGyc99t7
Mo/mgWSRWRpo8ZKDtVJDmsO7MT2PyU+l+GV1+7LfMDpLD4/Dpr18BoyA8WGw08LmBEGi5XKVp2dP
02yhfChsiTF32ruIbONtvVpbDNxXVO0ZM08NdRHjjJHXpG1fpue+HU69d6fnsKKpW9x1K4c3rwRX
lUItyK/Fw1NNTQVZspSeA0ZIqyRp5eSH6JXP6fjr9nJWHlfIf9mwOeomQFwmE4ywEP3Rk9MzLPhO
yKSb9kuT0ccb3+dt7Uhj5OgqDpK3hbV4wyk5H9ml4EVkOvm6OQoRgvXiHPSl3eUvoXpfDOoxSQsn
7oRdwV+xA9eyguluxz+4ZXp9bKzz7S1YhnivH0KyeOZeAvuhLE4UzgMQbpOensuutf3It/3+Y96f
dC6vasCvl25o0Kq8V98WgCfYrcXCjSAxDQJ+roM0vqhFo1Z2UmSVk5aDfuoVKaJrMUsOUa52d7dX
unZLCLismeKCR3qJtUvyThho1IaVRm3v9QQv19iZ4i401c+DMGwIWzODUE1YPCVzOgcyg2sDVCZa
VVbMHeKmpDz3VJzfq1ER7trC20VCXzhpEzYHLVUZ2WUFwjE3jeTRK/vqJOVpcOc3Y7wzhyzZgCas
bT8VppmwmEeVKT/Xn9XTrpGNZZGdKyt7VD3tJdWTk5J4p7HwnsrsfRUJW1XVVV036Ayhu5rQhrLa
tUxNqoOhDfXsbEhPw5egP3YK1ncoj1SvSv/YlYGdd8+6cS9LtT3Xx+NPyX2xRXgzv6uLd4laBMjs
eYoHOIeFoueQpZu+l+XnygftPymluZe6aPwHa8/kGH0eOMXoxdd2nQv3T9EYJT6JSAl4YkP5F7Nx
1I0jfFWdxUpIWcyjU2e8Hkit6/2s+0buSSxk50m0bPLZqvCFESv9T/Vojgx4KHaqdycHos243Uq/
T5LvEGT0Dx7cZumfMf+SPdHyOQ37vjn2RBSafGhF+28L9pgVNoDBIoDw6ApSF9e8EdooGyQ6fvRo
PI5N/atQIZwKqq0M35v+p1dBr+Rt/ARdyEKhp1RrpUztMoJKlRnDhbkLI9EBBbhvtXvxRxF+KijA
FZoTezthsz668lJRbqNDB2KQWfr8+4vjZh721GcBGVkRsgLzaeqfBOk+Dr/ftlwrry7oZ7x5i2zc
PAjpWkqoW/EIJIhL6wk48rHdlPEuCrY8+td03kKxSJLOQSZNqDQ7LZxGMbM8QQi4qP50VxeBLfjv
O7LOtQVjebzvo3dVcYymnggtdyzznIWH2v8OBwazwFM7NO+jlzB87w+HZnCkorUTazhm5iMTIO+F
fsNdX7nNeP7kJWk9x71aEkuFTW/EGN3snOQQGmgm7RxtEQ8bbuTa8QIEobWeabr0WsxfcXG8hTVM
Q6er2bnsv/sMlw+h68sniDz/3D7gt+kYIC0zxxMAbRhflj38IlO7zLhJ8nNpfLCAiIX1H0ZrOSMo
FOtHn7i9p288wyuP4ZXEhU2OhiaJApLuZxMykTLblVG2K+I/cpnuOmFrrNvqJYWgALAiOEIQSgsF
lgIlVSa1z8/j6ER5z1F9yo1nq66ZedU4fqh/ittT1anE5Kpbhhux/1owxHs/ExRg/cGCLm1EAtyG
NAOeVl7Y0OTbYhi888zuUBrCc1+M37KcKUdt9zEdatub6mnjUVhTVm4V+VcqgDggC4MdjKHXBWNS
nDPREw51U2afx1oQN0LlFSkzHRnUtwQbPHWL22vpQRIlZVych7I29r05Dac0qqQNx2ZFVYn6cW2I
XE1cuMVe1oJeWkanFudW/ZL4T2EmHD1RupNCiamjhmP01I67v0RMYVtB4gBpAi/Mk6cvrmFV5nrV
Snl5TuPGhIE5V5yuU7c4p1auBALQDrrvSUa9DtO4uOzJFGS+INTlmabrj2KyD/3uzvB7J9R/p+WG
+Vqx6FeyFu9GoUZmmRP9nrWRwtekPgT1eK9Z/Ybmvz0slF4kJQT0HgTPEjelMWwwrMusOovqoW0H
5U6VS/VQDdF9FBVPclh9axpRPhhmsNV18tbPRDKMZ7MjBBJ2CVpIuAgjoxuq85je5xEBjPVEpkOI
4p1inUVvqw367X7O4qh9z71CZH2XGtLJgFsMvTqn+q7uHoT8CZjBhslc2Uy+GHwM0Tx1lGXHWIVs
yUqy5vx/pF1pb5zAsv1FSOzLV5ZZvcSD7cT5guI4gYYGmmZp4Ne/g/XuywzDHZQ8RYksRXLRW3V1
1alzFFEdgbF5tOvvGTmSFPkU0/5ekkBbDW+uz7TzKXKFsBnvRTRnXF5Aggu1suq0wZQxYzOIdBK/
Bgbs9vWzMHtoIJzUfdDbNyUSLq10Ji+oQs32xK2fErQFjBK09N9u21iaPSDJQfU/ke/hzr604Yis
IhYz2lOqKb5MoBaC7PWhq6l3gIjZ74xBeU6vt7eNLmRjwVwNqTAAffG8x99Lq6UozDrLmuZk5Npj
2TgARGl7p4tdlB2qxLgbCXGzLP3WZolvRsTv0oeU1iuOeSHLMH3FpEo8FRnx9rj8inykJI3asjmB
Ftc3+wAXpdvSoB7edO1BkWS3LDuvAlh3ZfQL63phd1qTM48GIcZKCCgZndrfwvZt3c2kEwMRwOgb
D8mrFQxJ0KMuorlO4Vlrz5SFW/di1HPu+jweDVy6sC4T+QfvPoTYxrHu9kodwIsP9Q4EHeir93Vc
urcHfu3JpzoJNIaAgMVzc86+1AOLY6Udh+XiwzD2qthnDLW01h3rOrht6jN9dxkzX9pSL+cYtFZZ
hhcAdtjE87Bl0WOjvxYCHZhgQAYt4FBJLnt/08RjUcfIN9zlzk+Uv7gI+pVttjbq2QNXH1BRruOu
OalJt4ceGDR6ttT4kav23aCTFWMLb4Vp3Ej1wi1hPuePUDDwWiBOypsTM6n6YWtCPiCb4wzuWMr8
dzu2gntkiJoxyNCX2rp2lMrKPuO8KDd6J9pgjNKcfakalGDi3NDf6yJl1CU9tcIyL1SGntJMGMFo
quRJT7la++AnzaStIlOWb5PSaOV9X5updrSlInkkmijW6EIX3QcSJcjUgUYbKZOZ0yLAAkPvc2xO
zTeo3elu/KQGeXbs+5+jvEur1rX2vPIzZSVevH52YG5hbYKtoWQ/l/G1mUizNhlwbklLPWZGkduq
Rb7rraj7auVRfFrZxDI26dUmPjM43zpZUXIHBAWntK/cnFQ7FQAMS91nVuk3SMnl/Wuuj5601raw
cL0hPQ9YMf5F+nFO+4BjQm2mqM2J5KrmZXEmXKMb1xScltwgMLHwv+DRxPNqdglIRsMb2aLtqcqP
DXmL1F/qX2sEAWWILMAfGzMXb0WxJcfgkT+Zxje5O1X00PFABGV1J9C4WR+BgKhfTLc9qvU9r37E
hG5X1nDai/M1PP+CmbMvVDHGrchaBMmHJG7veQ0NPf4rydBhFzRHW2uOXLTPTbbWsbq0iEiAYLtO
bYpgWLj0gCypVUfiVXuSRlsOyxTRA7C/0cvt8S1awYseaepJMNmZDQ/d7TFUoHl7MoxS3lOVV3sD
fWkruDR12unzWUTTKBq/weQDcebZYBKta1pG1PYkCJq2DNJnYGbr2++6MBN/ZGl7x7g0PqLnxfIS
TSmOmhkhL6LY0MwjFgRrx7jx8caXH9Cdl6Jimdt72hcQyk1GsakldHLpalS9VplDH0p5bHciJmuo
/euAA1DhCfGKXDcqwVfEpAOeAnpN7O6USyz50CqaeIXgypdSxMrdWEM8GfRVFN2dIK5FLz0bm4MC
xraft5fs6tzhK/DsQJoSBIFg7ps9clrN6uohpeKkZ9qeoF2aJ/G+adaID652xmQG+wI5Kw2iTfNS
p5QMgMyorcDRM+i32G7M3mOlAFr69nCuvPKnHaRbwUU4JWtmTlKTiiwWAxenCiy6PtXy30UH1h2d
DqDsJ6V/29ri5IGf5j/WplGfxW5qahtFjADiZDpF5DkmlYKRgr+TI3Gw+RdTKIpM7XBIWc9uuSKr
eB9VtTghQe5WanSgeedbZFypUi6v0x8zs0ipAsgj1UCBcUps4xnNkdFB7Zxk5cW7OG3o7wRZnzr5
5JmbIHIrGEk6TFvKt4XSB2bFD8JWgttTtrgX/piZg3JaR8/sDj1Wp0b91XQH4Qxel4aV2q/YWRmO
NlsaKxuZIRlYGhstdRay+yn6l81mTfls8moXXg95FZwhpOeA5kC/z+yGZE6mkizqxUlOq+SttCKw
hiU86lwhQzVTB1rXj4g6+NBZWHtVL4wQzBeoRaHTGHCVucOlDPy0Vk77UyvVnk3xMDJ5AGXllSfB
0ghBUgZPIU9t53OUUaIQzJpS9kjuBEw/qfXgEtorHk8wtNYGYDf/W+w/gPiQwoafACQQpd55BVBl
NeiA1LEHBEHL3Yq3pWvJ6S+SlEDJ982w++steWFudnPZXNO61BT9SQixcayxdhs0urosynvfiOyV
i3LhMIOzBBsG2QK0yV3BZRqVF1oi96eC5jtd7rYo9vwtkG+avzMTs6Ost6oA9Yvan0z6Va+FX0v3
mf4jita4whd34B87n5fpmacteAt8rKr1p4x+BRd0oGRQeHOGv3dM8K+ILCBOAaDBnJHcaVPbqhsL
GxCc2lrzodQv0bgSxy+N5NzGbMZYm/SiKKX+1NeDl1SZ13JkSqPX2xttcgZzZwFOyk9YDZLqc2dR
SAwgW54MJzzu5DBpQMyNkCzdVUzJA4kT9cGMBrGSAl46v2j8RVoWJTAgzqahny1S5TRti06wHnVV
3RQ+ClU5zmxSDcNmJDr/aVhE/1qWPduIRIrq/e0hLwVUwCoAHAaIsowAdLoPzs1L4yjlEmZWIG9q
jztJuzMo8jbdvutGV6jpqTV2jvBum12aaZRLkMz/zLXP80amAbaCVKTDSW9PugShaPTxtt+FeRDJ
821LC/cZ2iSQQp34YE20sl2Oj2SomiRO0p8sB7GiHfFNVGama5W57GmRvlYdXlpNa2qHchCmTom5
S3NWng2ikLThNMRafXJq0RPXSLnZbZxkGCEvxm2td4d4AHt1ZJbxWkFmaWJx44ATBPB7rOrsWtXp
mClFp46nkfE7URHfzp0d2n5/Ual/gx9dczFX9vCQ1w0wB+uAQKAYPpveTtbRqAOAzSmB9uEAXUIw
aHm8e5eSn0Xx4y+XcrKFVCN0D1DJQFB8ObeKNgLLJNl4iRKxKQCjSHqIjnTxXlVXtuf1qYApFGYg
fwD5T4BKZsMqM9FZtca7k2m2gSnusV23etRv2uiDWsyNWyRxEvLcmmsUxtMYLlyQjjT8lDMAjgX5
5CvYVo7bLhNo0qAs9nrybicHNC15FHf4WxcZ2/av4z30muGKQL8bwB3g15jF/hSEYGNZEPnElTsG
Au0oYU9qn25KutZUf3USPy2B8hxUmJC4mg/NRhMfz8pUBo3DV/C4VcM2jVWXrQZEC1MInlqg1lW8
2FEcnR2BWCF9D8VbGW101gNTm8DMUyTi3MribgOeR9an72W+EjUsDe7c6OwJoMQAJKMhUz7FNaDs
yV6OP3D+B+39r48Aei5RYJu4MPCMn4VCadEkLYiM5FPyIcutq6avplp5g7ZyK1x5MTgwgHygEAax
UQTQs0uBgdlYKFmtnFiSvKmD7jaln+vKg550d5nqtckaTct1Sh0AAXQNQWQPb1HEEbOBxZ0Sy1qv
6yecxs3YDJ5WGlubOl6hUjeVVPBN9p7csrCSkaUkP29P6zWQC5Thk9YkZnWigZw/rqAzKZWGOdqn
pm63TfJQgGW54ECH5EEphw75zfq3dHwqtpW2S0kWmOZ36Yv9t6oruC5QV7Th39Dxg2+ZnUVnKCDl
Qs3oRCUOwmqzkI4CeQjMhbKW1rv221PrNeYbzdeIeD6T4GfXPrGHqS6mJmEugwzkzpEeUXsbYuZF
2cvK3E5ffenSMKvYSdiwuICvHuECHQq5NbQk1GpqHOK4+iYEUR6yAUQnRiHlXx2qKv4ga9SrqTzu
K8V8rKGhdciKBkkoaY23dvLdF98DUCyyAcBr4E0IuOTMtxtMQ7lOwfd09mPdPYtCBJmlbVZGfZV4
nqC3wGMCGAggDzg+Li8rpioRIu+OhD04atvx2cpDCLmDKS7I1N8l44Gqdi40QG+bvXq8TFahAPbZ
dYLba7aDZDW2SpVibFkVB8age41R+P8/EzPfoBtSVkptQ0IQ17iR9kGSNRXiq735iVrGJY8IEfXo
uSAVgVqumamwkMJzT3grP7FAAls19gkCCN9zNV7J31w575nB2Y6gNAE8LcasQVnczZ34kKrv3Pxm
sm7F0NLWw70OCBrybLjeZ8tTE04z1ehJSNAQ6ndmJLkUEYYnbPmv4ZqfY/pjatopZwccaGRVykuY
Gmg4SDa0KiIX0elK8uHab09mEGoibT25rPmlbuZx1o9qhMMk/4pLZWsmzVOda/cE5VfK9toPAfoB
kIU8ZNZaLfS6hjWzPbtzaaRxFdxeJNQtb6QesX22UVqPR++VdF9BWCzbx53bGy7C4NtnYGHDgMMP
DVUTTgjls9k6xtwgptLhcMsW2i+q4eTovePSQnlCA+AaeHFh0wCYAVgsnAiQgXNjgAFKmSBYSa7R
2MPr4iQZtNh2trYyqoVzh+T6hGRAKnNqdbncMoWwKT4Ea6k8Gm1Y6QFElAgP8nHFzuKAABhAFwTq
Vpi/SzvUsBKtIBIJEcHtJOcFAg2praxkJa6iQASzoO5HTAbUDFA6s/3fxi1PWk7TEPr1Y3pHoDIv
KadUARw9c3vW+Npab8eyxYkZBk8TvFJmm6JOjQqkhnkadu3B+croE4DKaEvWq0A1ttLH7R24Zmw2
vIIPUpOiIy9MEydgEeLo2Pas3rekMHfQg2cjSIu92zaXDjvm9M8IZ36yM3ja0hQjjCMgHfXnSnZ7
9OlrYAXX+iCLfsViw/HqNdbagK5hlp+r+cfy7NKhJtXkfsBqKj8hnrjvgA2XXqp4CNPmrutjuFLL
s7vEc9KHtu5WouFpLmcBw8Wwp3Nz5kp12lVyzjHXoGkrAsq6MSAleANWZnchYkDoC7eChkAUleYR
A88ZBO/TIg3BoaibrmptabknKnTPAw6l6/EoVpz34h46MzhbTpY0Rp5JMMij+wl0aIQCob6CRzWo
OsrnNCWb20NccpvAmQGDDT5XtCXNDEpKV4KEAPtHsIdebJTiN/3OyxUj0y+5Wq0zI7OtUmlxOsRl
nYZRpeabdjTfE5UrQGwAAHB7OEsXEFZskp9CumCCyl9ujAIdJ3WFQxE2KIgq1mHYRHvtrq1fDPMQ
pz8rvhueeQZ9kF5eOYqflavrUf4xPRulVatGobEmDe3+MaK/avOoNV5dodkodgf5WKs+r36az+2P
tPX0+jXWEzf6Sdng1tWT4XzV7U3K1sQ2l5f3zzfNzkmeg6gVohNwD6kU+UaVgfQbVTlfcvRQGtcI
qlanYHaNIEcDnQCrhAuskw3XBfw87QDNf4+N7kvTELhDNEN5jB3630mq7IW965VNmu2g8MpKQPtH
uOcnTdu3NPFv74xFj/FnY8z7yw1kww2znD7N4GiKHjjxax0lzttWrhFak1cE+9KUL5p45KcDfuaY
pKSVmrhBec7MA9l5iAa6LbvnUuPuoG4q54XuU/4Cwa0j+7Dr49CCAmQPNhXl7fZ3LK/En++Yey40
cfStrOPIgfCjHD1j0xZQtr2n5oBT8ZibD2bqN6x2VcOHkITbl9AA6+JAt+6y+kmKdq30A914+mnl
s66yGJfTM49n0m5kGjUxPV2XvEEZsah3Q7Kj1SOCxJqWT3pbeaPJDpztMuenmr5BVYkoJySmBg2U
T63uJtGODZui8qlBgMy4j3OQlnPrqAmX2kOQk7X036LzOpvJWQxBtQEobltFwTWKx81Q272rVxH3
GkusyVddcTKi1DA5rak8CfcFiaHL3UNzjrqhBRdSaLGblrlH8ngPhI/m+EzeNcmIfMuzNm7Mxhvt
zo3y5yGe2m/13KsR2ViNm8crO+k67zr7ppkLAT7FkFhTIWqzpW09vulgqiEp8Utp3GjNz4zaLuu+
I/W1ub1XFl35+WTMnInQ1FGvGmzhJD6WRaiVqauRR6uCcMxjSTZIakcHwXxm3ZG1tvmlsPvc9OwU
M1FpVjrCNJOlr1gKKY3vcgaBy2+2utY9v+SYzmzNK4Im407a4E/IodSjy8Tt13bw0iVwbmH2iND1
FE2RLVYwV4cdHdR9DobwERz1spWstBos7xbweIDaeWpMnLckjqPV8KoTaViDSpqCCsXvLHZkQaRy
N2t30vhtMNcEs67bX6ctemZ0dkQlE2WIGgXpUO1yd2CQgN1x1ePPEIIdDmVMXLwxgJmqyidLeq3z
lY265CDOrU8LfObyi76mllr3U3Rjl9sYrzXf6XV4dmgbrV0v0/t5HmOc25qFNwmal4syme7z8miO
Xi7fKzI6HXNQ0blSf9cJ4sX8ET0C8kpgNe34W4ZnnknprX7MBhhOrF2v/a7whHK83s2aaEusD+v5
9tlfuibOhznzOZnkGJwh8g5J8cCh7pa2wou171HHvCQeEVf5t+0tjw54ebzl4XnnqlBdL6kSmqDh
d/dGtQd2rtM9JrZ549uhxteyJIsnHi9tpF7RHYyc0+WGASq5zXlkpyFasR1XE2R0RwNPittj+mwh
ulqyMzMz/6mSAjAcgosrpY+J5irjxqoe2/aA4+LqvSuMX3q00aTALNxySFwNmhVrQuzXSfzpZJ59
w8yR9syho5HiGwTEkrfaUVFcGcrQHqu/8g/tC/PN7IEqzzY71FKBksYaAcAnZct/nwTw1FzOdZx0
RKKtgttLRvL6EL90hWvYLy363fNtxTZ6tmuyUybu7KfyKwg6HOlAKLhKQMbQqek2t4hbq19I9Sbs
U5oP2//XGgEudPl5BW3bKnLwebm8pemmax+SZts272O2ATMEtzdj9CRld43c7WVp9NOxc+1qDQG+
mEQA7xL6QbEpJ2KGy6+gKoRz5FgloXPMUmTt1CHQyUdu3RXN95S36KBUfG4HRvd2e/hLF5MGQBbY
ngHKxqVxaZc1Q5JXRY2EqJGib/tRzl/A1+qB1GjFey2duHNDs6NA6NgAXFQhfd0LlxHhGfbr7aEs
eaxzC7ONHnWVYTU1hpIZUNQF7HkUdxl9FOl7VWyMbg2GumgORBqQ38OjHR2SlzOXK0SXDDGQsFEq
DwwLfpRRN68HP7KM1CvBZ+JrKV+56JaWC/3nMuyCWAFYhkujCskLYQokI1MaeWZ3hOB6Ez+Zzorz
X4wh9Km5DjAGSCDPO2hRmdK7QUNOwsxaGaGe1PtEJeULJ/xOBXXSE4iQBzevKudOU2jzRc+MdH97
Oaf5m7uN80+YpuLsTndqW5PyNk1DS/F13rhJu++KwS3so6T/w94EwgDVOB3penCfX5pq5aYv5AoP
09iu7EPOuOHiaSyt3HCLD1MLYRkWzoJQzbyFxqq7EhcCgkBrCLv4IKpXbEpt/F39KgCp0J+UNnPJ
x2hs0vdI9oWzi1ggHu332/O6dBDPv2J2TMpBAfKyRmAdx7K5NUvobxYyXcNfLuYmgRNBKRXABrAh
z+Z0bM0uqlOEZDQJNEvy+k4NDAmdml8iPN8M26vsewjlNB+9vBYofdal51vn3PZs6zRjLyzuTBmA
/rGAVljUSIe2zPc5WOzlQyebHstSdGm8qewn6ag3KJsMghYS8vr7rn4fDPQF7gxlX5fg/2/9OPoh
sXSfKelOJ7kX59I+RZ8A6ba3V+a/zBmiaKBrgMmaz5lp0oI3A2IgkQdx817K9+No7CQQ80Tu+Jpk
e9KBV4ttrNfbhqe1uJ4vIDt1dJFP+tOX+78ZHaeWcdeGdaLXLqMOeqy0pNoOkmZubpta3H2T4MH/
mlIvTZlUIB0lxjTsgfALwL417piirLivaQvfGs/sMdJBRttyGhmPEabs0B3DB8+MMzeJozCKf0TC
DqzYXov1pkm6ZXQa+Zm/6oB3V+Uci2eDzzCODM8AsYOl4RHSEj/WIPsB9II53qH7UU4H//a0Lq2g
raNlHoEe6n/z6JmagLcJgXhW7/s2UEuj2EhZIvlZahb/4JcRoYBMCES2uPlm45SAty6dxplyAjko
nNsD6XwwVgZyZwZx8fQP40L7DxwzOnqR/r+cVGSWKnNIkyzUoqR2UUYdPCJqsCoV49qTYHEKz0zN
/KJeDCgg5nkWVg01txkeOUGWxWQj5/awct8sOigU3/4zrDl1rdxmUqSmJg1lxsFT39i8oW7s1Fa7
4aQbq/toVEQ+HCQDSQNPFprOXEEEqBChDGAEGUoJJGDolNR2Whplyj4frbg9No7aq75KUvwca4VW
ea2wpPzJikvCfytyUiFhY6r9dkCvUukaBTeHoy1UEL7EZl9XOy6zmoNrQYZCxjgk5SSrAN4Ya2X8
SzchghjE2kBrAd80b9itxoziBDY05PaHYvIDKPKDSAfrWp/JoVT+qiEfnkhIutHxrh2Ke0ECPXsu
RASx4l+9FEbGh0Pqj9t7bSGg0/DiRcsAgCnGFZ9G4Qja9CzOQ31i8UaXdiEXG5MOgcM2EP5wmXi7
bXBhx6GihWAOuE0IT83FVsoE+vVqR/KwAVWul9jWr4QlPwwlXzuyi/N9bmn6kjPfZIgogkgjLA0H
ke3acotUZTS8aGXpQ2W8lO6LQMKDwwgi8Pq82vJXQ+zSzk/Zy+0R/5cPAfoQzRIQFZ7fNLldMIvl
VR72/L5Xg6z3qNwHDkTVX9Rv/FRVQfEEscMUXany4FJyKlQ36SFKdrr9IQvB5VRM/L/vmF1D3KrG
tJLKPERHs+sMvlIdUfgYey9eI8ZYKgNMMK+pN29SWpzjcxuqo8nQbDD30Re+N+0H1nq9L0PXp3X5
G+88RfxsXuP+UKA9TwvK9kvVucrW4pvxe7EGU1rKSOBrPml+J9nRucZfXowdVSt8TXvoKfPG6K2T
jrmNNO7Ado10RCEoMd5087FvoYbU1S6VyMFIVijNlhLLaHUDXzjQ4Gh5mxchmjHrJUXr8hAyjT/G
Ah2kNnetLqAGmCh8FRohSqhLb+j/ENqa95kuqNlFPfHz4aYESR1ghbN8hJx0vGD6mIfMzlCKqo85
aNVub6+lSA4XMfqAcGeBfG7OE2bQoYYgkIxFHw8m80DDWiMzeJeYnvHKXxxoIFgBN1ZSk9cODLgO
XM0TTgW533kmQ60rK9X1gYcUbBuanLlOskHmvMU+y4kLAvhgZZTXtXmQGyHNrE38KGAqm8WNhtDt
HLjPJrTJPkH9owWn850Qumv1zJeyPRrmB2MFwTLF7perB5sgVppewBPf9yy2q0HmUZVl2YR6ahyV
FDh0J/ngnbbpVPb79viuNwpYpEAihUcwolX105mdec2oz3ViG6wJ41q+A7cl4g+yEvJf+6FLE7Og
w05FwcyhakILfbm0Zsh37qoKHJUKKmorh25lOHP68mLIzNYgsNU3+imm2UaL1hApayZmG0JmZloq
7TQc8LMZseGm8dfba3K9x7H4CHDR04d/0QB8eZMldVRWnUGxJmyIXFVp/RqE2yPacQ1aBmklfjsy
X0Gxr9mcXRYoB+roXs2bMI9STzOr/YC+2SL/0gCo33YoBeq724Ncmka0AKE9Z5Jggxzw5SBTLbUK
vcA0GuNgBoOVGi435W+3jSxtvT9G0OZ0aUQR+JVxg4Nk1HogjaHhdLgOwrzz2jUBtqUze25qtmgi
YyjujjhIdv2TgVq+ppsXaZV4edmKhZI/hChwZmeeQdGrpCYEVsZe8nO2JYq24Vr63rRrJJRrlqb1
O3MMjpOkfak2TVgWTuFGanwiYAZAje9VqsqVrsjrIHFq0AUuED2E0OabY5eNpumz1BiacKhiv0hQ
+VbeR1wgtzfDwoU1mcEygG9hgk7MtpwQxsiUEWYSfh9DZlFReSA5xZ7ZxLWSQLXihyTSvDLWvhls
DPq4/+tgGB8wtaMBD48uw7kWIolz9FEVchPS7K10MEx6FydrCJTFyTwzMp30s4UzWxDL5YmCUTrS
JhHJkUriSy6timVNbvvykgIzH+5+tIpgHyLdd2knih2ptfQIGyT/FeEtA7Cwh1KsDBw1T8F3m7t0
/AWhFqT/ckDLgrTLg7ZESqpMH42s9FQyeBV5ZmOy4lk+nfytL5vNAApfFWm5Bf+JkNOXuB+dOLBQ
v6MxyB+snVAAiPGtF+vB6Dbmhx3aUe0aetiu7Opr54MJQs0BETHoupDLvpygttELO+o74Gkzx0vU
L72qHGl+APW3Ya7mXSf/PB8z2M5AI4K2EOS0Z2OWJMkYap21ExBnJO6Q73n2o3QC43tc/UBE7AJV
IeW/0PC5MsprP45yJtoeP6XPwewzv91Zjz4uC6jhxPpumEeeva+c2usADAamFhIdGV10BsxuJg4m
75LqaRc2tejAuc8yWbnvMlRC7vLWdsgWPzvvimS3mq/n9mi5ZlZZO1VCAda//S3XRwsdFhOLLAJP
ALLnDAlyNsaZHSV9iDyFQnw0SoExaTBl5oNId60l6NoBwxj0Q8Bnjd5qAL1m20fKlVitij6UKN3r
+VB7TIHP6NN+cPtiLQ5cHBqEWtFAgtoL3OSltagfy9auWR+iKicfBjMyH3pd1vYgr0m//MMsonEU
QkpAISHQnZkippyB3RgDG9BdDDg43alGqR21CCjm26YW5xDNTpPi1xRJz44gtwmIuCO1D9OS1G6s
7pKMGUDl9SBSHsbgtrEFfMjU+osHP0plExZyNocovgiEhmwI5V5yvjixWUOx2ojRfIyeT2f0Ymtg
2RckHSlooWK+sfLG4gdSWfSdtR3wvlYZ0R76uEr33Iic5q+3P/D6qOL78BxEuyfYCvFou5x43rbl
WABrHEYA6hxzSy8m8O+avtr1nKNlZlIxxAtt6lichSjWGFtSpUlDWAHze0Tjy3AwwcAMkuGaPMu6
WFWnufazMGiibxFFSrQufNIfnV14Rp5qbabpA3AOd7Q50nqrfE3N7z3f9sAW2vqpB/9B48p7liYe
kpGu6J948lHpa70hCy/+yy+ZHdmRmUbMeg3Y9DjQ2qP5w2T3Kt7H1Y90AxlOuTBcunXaxx+313Wh
knlpd7bNweIljUjADWHrfGNQH8l29bjJow1y8l/jn2usXEsLDAT3BCuBwid4kC63kdZBQD2vizEk
mYoqQ0kGIIOiR4dUkdupJV958S/ABhAR4mZBiAEdZcg5XNojdUMH3AFj2Gqqb5JfGXGr52j/Niq7
trM9kNram9sTunBQUCJFry1CG3RIOrPLdHCUmmhCHhH7mvUmlVO2GaxmDS0w/ZbLKxsdrWdWZvNY
UScBPU03hjYvPa5E25Jt2/tMA177aDvpygNv6ZRArQWkq3hs4RKbXaO0oUWqMGcMHTvOH2QEwy5t
rGqvSLW2rfUy7NK03P/DPJ7ZnK1cp3Ah4IlgU+5SFENZv82r0t79ixWUGpDCALrkCoOMgBLalwRJ
dVVv7qk9fhOoya4YWdr0E8mBg9cqgpy5V+szKDC0MjL3atPH97FibdRIO1HLLvyBQHj39pCub2Ns
DbSyg+xpqtjPbxIknKQyYrkcjvDjrrDb5iemuXiAOlu1dmtdx1eTLbB4I20LJoc5MWPc6aNeR/YY
juAA2/eQ50CFoi49SGAPXpHJ8WvXIE9tCQYCYk6HgyUccyUkWJxdlCSgHwWNQETMl0d8glUqlsAD
fUSm65BmduMSrR3A9WcgdB7tj9vTu3i+bUBxpqsQ1mb7cszUHLSTaO+2ur7ejLkiuzZn0orjWrIC
3J01SWLiva7NvIiRS2pliAT0gZZ4KrKsAmF0e/r7kZzbmE1c5bSSRSj2fpZLiku6JvY6ZxXnsOSp
EIGDtEUDNQVCt8vlsTKrsLW8h5UOzGPob6iPlj04+6if+DxlCLJldu0EPLbQCqlz4GjiwXSVKB6C
ahRZYBDJ2YhacFephtFvJZM8x0ynXkIh7Hx7RpaODnoLkR0Gvh2aZLO7EKWXqnByVQbOJYp8kH2i
QbVBI3Gb0iz8F1OgfkbhFoQrc/4eSB0VcZ05MkSL28FTadK9lDUYiY0BBbbbphb3EuRmQLU0dd2a
s9CtNwxCaK1hL8lt/DBCZzzQ1Ub+l910ZmV2RzQ81ywCjx2qdqtvkpaVe5O2+vb2WBZXaNIvR2l0
yvnM9qyt0r7LzFgJlRw6KinIKQM2qukD8i7myhFcKAUBZfLHljE5v7PYkOmobaaSLYc5ns3I2du8
6O6UfijFLtZGub3rBqINrlSPHQeLe5UPO404KFwpIBtDFYsaLfJAYH6HvIJRx27DDbS2lHoqN+6/
zIoFChgZtOVgmL/80lYuW6lRIhnw7owdlMYyvg2yqJ/Ase2sJMmnCZ4HHqABBWABQTqQYLMjgtK/
xRonU4DiUF/60XjnlXpKjDBWAMpE9DzVIpuVkGpp0dHEPN0xDihM5qrVPNHHqq9hU/BJhMWoWo9J
SbJBPXGNGncp0gEp2STSa4JOY35VDwgHOqVkSpikhUuOjen3UdDVGy5WYoKlQ3luaPr/s80VRVEG
Ssty2sjFlzwhHo3zlezKwsWI6wm1TCR1QGszJ1kS+vSenHZFXMeHoqm3KbocXUPknlW+3N6AS3E2
yDHgMtGHqlnYHZfDGTqeOH2H4cjgXPPUuPPNJoEAfc/7B1vnkteQUtw1XNe9yLDvTShLfs0lja3M
6gKYGzkBoIMRq2KvQKf18jsYRTNO3KcK6pamG5f0vtfRe6W+cpu6AHN61UFv0B4bq75geMYO5kNN
26Cl3WNelnupiPuVo7lwXi4+aHb9MV46klCn85JAOo9sVFoeI8xCOwg3EwP4jO70NbDTwt6aaoAY
PdwB3lgzV2z3TJcTUsNmnPt6+kUGYert9V4e1R8L2uU093hyOdAkRA2aJ9GGogbj9GEryAvvOF7s
BPKu0V3lrLERL2VJLkY222YjcpeM8kYJh+LDzL5KD7GDNMk4PKeyvi1T4pYNBOCJ52hVgH6QB2iJ
EGeFeW+hFIDJBc076N4RZjtzsrZiLBBTS/ARACpoERglJeFllgFGYQUYmCJHhi06pOb/kPZlu20D
y7Zf1ADn4ZWTJFseaMuxkxcizsChObPJJvn1d7Uvzj4SRYjIPgiQhzhwsafq6qpVa7EgkkfDKTP1
qI5b/Fti2yzc8MU3LLaV2eFGsSfcgy0Yrn9KRMLLrxyG/n0cECnNIB07cjoo3lyU3YY3XnUrZ8Nf
XMEGt0o5FcM3gbok1i9Er65mfs75v2dMxTxDpR1FDxXRy2Ibt1EK4loI9rwa7Kipr6QLtGmDWWXF
3V+YWOzjYVDyfOIN3IXxK48c0Ekoxc+YW7hfDrdPzPqs/e9gFjuXFVznhoGdW8zuMBd73Sqcyqie
oElw29AKhOhy2hY3NILAqY4lnM0eWcGGHtoiMDrNVbU/CqpjJOGeLLskU59nWgSjtasH/oR0VqtN
wTQY71qh/tFT6fftr1p1GGdrKabn7LqT8ViSCx0Tbcnfk9SDeoujzXc8/dGRp1J+UpPX2/bW0lqo
lyGvZ4CwCa0AC4Nln6UZkga4yAenjRy0a0z1T+N3oTiW4rT1S7eFY1p3C2cWF1dPUc3SNIp575LI
r5vGMWd7V9MwneKdRn5W9Mh7ZVdXUuV0wzedbeRoVp3+mfmFR+iLZkqMqBewILvdJZacOV3cZP7t
eV09MKhDIrsAmhTctJfryAg4uIiFbayB5nMCYXpvKT6Rvxd14rH547Yx8cuunNyZscUaxj2r09nG
jNZV/aPr89K1Mll2ijyn/819dmZpsXbcnEw+jbA068wv9JBafqvuO+MIHuu6nl3kajYsrvqDM4uL
5bILXmTchEVzKHdWtJ+Gj64Adn4Ibs+h+D235nDhrbVWkXP9a8HawkleebaTGHQ7tNihaePJxT8L
T4FKH2H6/2yQZUItGrWMMh3jgnptB+pELYLgtbQR2W5sjCWuqpCrNJpS7EKF2z7QGNSenUh6uz1z
KyuEGqyqiEwP3prL8LngttpH4Dl8rdpWP9pAiL5ElS59JmObeTG39X/PY4miODDPiNZtdYnc0TLV
YkkDe4O5m/T7Ea3WRCmDiZj72wNb840XlhYXK7elqkXCTEaHrg+128aWnbJ8yDyt+d7lTwDTIPP6
72EwcmamDjJd8YJbttFBv0IeKyigvdblzA9SW+cvQBmWgY13mM96aX4B3W2OjilNG/fxqG1RU67s
GCHNg+4lUGKBuHThSsiQM6NCguS1S2vgGVs/Z5CTnJi/MbVbdhaOpLDNqlYr2EG52dOT+KlvLC+2
5rtGvauZ7FLQQ+iFThy0sjzV3D5YlN5JCd1RPEnkaatjZuXavRj2wssUUOSIE65j2PF8irU7uZof
UtB5T7J6n+aa25WST7ItDajVk3M22Qufk9EUpY8KVnneB8yIgwj95hS8jWyYNiZ8Y76/tvpZXDGS
KrNNLstoMkwdrs0fZvc4ayBg2FhXEQgu3Oj5RH69f8/sDEPGoa+AIUnF38L8GNr8DrytzixXIHVC
mJWTfQK/inpFUKH9Dold16D1xmA3VvMrAjn7CL2rhgopd/mVFLWTcv3OGttHLTPudTaAOKc/QMHE
Z+rWHK897jF4lKaF1C6qpIvD02SD0aDigElOLDCb4MWTAocNINwITXYcKneeIZCnm+6oSm5nb/E/
rSXiwJgHHUNNYJ+uMNm2TXXWDJb8WvYcog/ZA0frs6QOj3NnIGXNd6jH40Ft3HfzUevo65Rpzpzu
DTI7/RYD6uoanH2L2Chna9COMhvlDBtBzQMuZW4H6ivPnPwMVFvgxaD/zaUg0Lwov4EncfmUl2LS
5J1B8OAdvzeqy+dA1pyy34gdFeHxr7b3mZnFqDrZ6koODtDXMu+Aqy9SqN7WLUtA9pENBM3VEOVy
M44+GDRGRm6hj7XTsZr7qlXZXmfN9A70EtEO1EKjPyjT99QcoQlpd9Fd0ReaPyszA7FiNXtppw2P
cYF2wdsndCX8Fek0wf4JSklZX/gcjkSAoWmx8kqj5om11WvcW1skJWvOBpRuAg8i8ETL5ozUyvrB
lDPMkjFN+1SNzYPVQfoZ5aAtBOUaHAAZVAB4QfaAPOSysasCp1onp7XyalL1B7rU0Giz48qjomaO
br/SVPFy6WfSIG9IO18fq9gtgdi6PadXwT6IKpEFRT4PN6ZAEl3udYDU5yg1u+4k6bUjoQ9USyMv
Uv/WRuzFysttY1eBqgXIErLXaHdAORFCF5fGSEomTSZDdxpo/UoaJUzHKohr1js12H3JXGPfS1za
3bZ67VuEWbSoC+5FQe+7SPLHDeFzoY7dqZunwGLDrs6PLQ1x0JDXD9j00ebHWjrFzB/kYcc7MG/s
NH2L3OOLjfPiAOIzgNUHeEroDaFD8XL0tMsSPll2d5rTt/kJwn0QAMiHndk7ke5o/rSLiW+Wx/4v
hJmn+j41gkL2+7Cu/US/g3SKxJ3mmMg7cG/29AhJELnw+vFezp2ePHWvWwSuKzsDnTooJSGWQsJ3
WXAo+rmJbYBRT0CyjUbl9sq7CZkzuYKvgNfYWKOry1fU4yDICjYSXcZyLSan6SYeAebbnbKh3ptl
eyrpd7T5ogeR7VgcHyuKbgBZR/co/8vIn95657nsbXzElYsUH6EBtYJONAt/Fvszi5gykNroThQ4
cMBkD2qThXGoV16mKe7EQDYFsSh78KOGmw5whh8bH7ByQARyBv04qH6BxH0RWkYp6PatMmUnLXuP
OHN49QdM+Ae1KJ3elByzfqppchi/de2B1w91Hu/bBOR+qqfHH6lM3VrRNlpNrtOxmBPUnFR0u+Ld
AsbUy12LxLbeN4XKTir44Vr1CPwOiXcj4iKQPFc2eNv6v+m4M7LnRhodq6h9qiobb0Ex74uTo0LP
VgKgXZyhpcq3wUE3BKKa/hRXjexk9qQ66Ngc3Y3ZF0O5MoM+RFUwUKpQO7scKuobkyTJQ38C42UX
uwX1qfUtVR/NBiRKp6jypMrr+98bVq83nf3FK49lx9aDZNzCqp31VMpQXoPEylwE0+M0uto4OLp+
D2VR3IWO4Yzjft6Mq68OuNDJtvBWAhE5Ttyy9RIsDEwZ08F+TaqTpTw0BHT67fe0fsiRZL89yKsF
hGQOEryixRPqfGgEvBzjLCez2usNeTWVxGmyz2JL9Ph6LDi06PkCST5WDrCzSwN6g3JF2w7pSWW1
o+qdY9WBZdsuPJwrx1vqj2vWUIIFaxL6zZEJWQTLGkF3AN4KsGYBjIWCW/VdedfAo7jFG7RqSOxG
QOmw85c+ONemoSqZmp4UqxGKA8WpxlOz2TfpxjG/Cnkh4w2Pg0IiMn54ui9OeY+Hu26SNDuZr6Ad
dxIt96uIOQ1xc5RXJMUfm43TtjY0A7UcwfQA/MvXpX0WZBsZ4MuGlMOiMyE5bLoa2p3re9q+3t56
Vy4VIzOF/wI8EL5juTM6bTKMkrLspONBZZWJ07koezumHPJDvnVnrhrDRkdLJWieLVOc9bNBjZxh
n6dadhp628msPetnjzXyHtxWgk2o2AJkXL3CMThU6YE2R7wKOvyFPcWidkGGhp6qzjiUYDqvooNB
zCPZej1cvw8XlsT9fTaytm9wX46wBKiXGsRN0PRBZN7nzU7zCAKWD2kLHLg1tsWRTlq7VklZY2z9
7GTJcz8+DunobOXUr8vJuO2RjpOwaIiF0ZFxObK0oKVcUZKdFNNr+/siP8XcQziaqNRRhxRs1ooz
zfcD2fMdfUXKvf7T2d7tTXo9VnyD6D3CCYRLNsSr5Gx2pZknukxSejKmfWs+Rel91Dwo8udtK9dH
Du4XGxOwJwSiqJlcWsnzmENkYKSnhATRg/bY0f0UCVn4f8WPCMJ/1OcR6YPCHU/OSzt1PaQt+HfL
E0EP7myFav6gT09a79rtm2AEzzZm7+rNtrC3mL2aDOaoa7AnRY/KkHtqc59uyneJj74IDnC/AAoD
iAqyHQhSF0ctNeJJNVspOXXtpyS/11vRx8og0CIN/wS9BNzFS/6lobSrAWDq5KSbv0f2TMpdGm0l
7q+DOThcIDcsQA6B1EMB/3JlEMyVJKqr7CTHL9WYO1b2LOcP0rSr9N+WElQnLb7XjvpPeyhc5Hxu
b7/lDOJwIcDH+wd952jTuWLBn3naQdesOsVgGaI6MCNbvJTLOfz/FkAbhOHByvK6pNXY1OOUVadq
zr2RHfME1/Pw7fYw1ozA54IiA0lu0TBxOYeNTbEXDKk6mXqK0sfvxjhkdPfPNsB9BHlpCKfhdb4M
eOOS0KYipD2hlSnLbUdC1SjeIu1fGYgILVDGQQYAfbaLzUDVvJAHKFmfUvmQoQGCJjtgmJ3bI7le
dNxMIu5DWI0G+eVs6bndNkBcIr9ggrg2yw0CWrg89/9vVhZDkXpS8kqCFS0ByrtyKvRA3bZwlUTA
NGEgAi2IoBkQ+YXz1CsrzboIJnr5btYAx7ADQ3ENY3biZ5CnTwFzh8qFQgxRnaY8lOUGjGF1IkUf
JSg74FeX0bpMDaqrcdGdxoHZTmE2BZQuJ3lrmOtmUNxDAQdqV8tcCbh2ommKkaJpZU/SQUDpgrYb
4m9K5yDtrXxI9Mcw/+g7Lxk8eYu8YXkNijlGpkaAodGwg2T05dGC3CTSwxEyJPXU7nXpPTIyf1K+
ddnWrrze+peGxCyc3bcy0qCTKM2eWIl3niY7Q/2sbx3itakU/XkCnoUGs2VfSjJXelHINTuBBiN5
Qdug7c1z0u1vb8yrtNLXpKFGCRYKsF4geL8cy8yLkUvQmD5B5qNin+b72N1F5gdLAvM901w5gZvv
Ato4nbwryQx2BdtXPan8PakNEgxHEO4ZZnVMKfGgjeCi1wTdp4WNf51f+nhXjX/0CaLI0Har9vaW
DPfaHMHz4H0jWLuw9pcfX/fgDW6I1J+k/ucAPRaZbzVdre0pJFR0gREBq5shfn621KAI18wxo/0p
6bL8bmRVeWhLqwWDuW2jaUFuvI31EIHAeaAg1gORpJChREUZ2bNLg1LbzbrdFz1iOYda95mJTNGL
lAQ2ImfiECTKw+Jt3hn1CSyH/UdJnQqPA4ebXgMSek/rfPamZvfyXwbyPeXT9hQwHxyjyUu24qav
Z/etT13MjTIOElGiqj/xYjfRHYoblfSJzEfcukJ+J+z0O7sIC/7U1LOj8nvINqXSZw3pBGhWIzwG
mEElH7Pl0gez9WzDm+yXATUT6mtAjmh3XAkK7hL+tz603JFLRya7lj5V1IcKjU19GTyz0PuInrPO
4XXnRugKwH/MO2f4Q4tdf7RqfzYC9ZD+yuL03gKyFSxdY7Tl9JaJHyyZAFEiKoFvBynX8vXbtgUa
Pib4VvOQS9Kv1OgftPfsp0n2hh2ULTtZ/bfsn4lMv8xqCvIWuE/g04WXOtuaapXmkUAjn7gOpE03
Nz+0zP6QsvjBTmdpY19eIQKENUiHgswUzF7ipb+wlrVp2RtwroqaAxV76vTOqyXNMxGRGx+Z+gSN
g26b1Fe4n8UeA3ODCGlFsHEl2cbNtNbIgNwdWCdTx7YCJYs99ob2TzCdAbEl+4hvnrR6I4JacSx4
6Hzp+0LiCT3Sl6MFB2GhtVLcn4j+UCkx2JO3cjNX5RsxoecmFqeHJI2lzGPETo28qzGJSYn2xmQ3
xAEld7VbQQjW4Z/DLubfbruYryLw1ZyK4BMZWVRRlv02IGIDY5qW9Kda9c3cjXZd/ljsqXRfQHdP
caInqfEl/nvDqgiirq1CgEg000JdZHHRWESKSrWDY5N/jQcD0IfY0X5IvqYGaXygbiQ9y9MRBPD9
q5af+s4hnuIyuvG2XLm5RRHnPx+x8K68gwR1YmA7WXnP/QRdYS5P1codjPr99nhXd5Do/0KO0ELn
8MKSHY+2UtU66h+gqagepJa5tw1csaJhA4lYR7RNAb9/JbCdlSh5lyBpPrHmAfdxYrQ7PXtrtbe2
mfds9KvqVDeOnSMNh5Z+aQ9IOQTonQS1mOquLSJ035X7qgwgmnL7y9a29sWXiUzCmWfqeavK0IxB
JjzbK829joT/8Jwo30vqafNjRILmO3uY7/Ls87bhqy0mo0iHtKpAHsIfL5OCrZVw1jdqE6L4ZdOg
NlxFi1/66RlKJ77MI8B5tlLT14E9EoOiixIrAPAqVuRyrGncaaNm1F2YkKd4CiObeKP2VDLTQS/b
9A66MtU4Vn2gcigleuhIkvo/t0d9VZq38Al48mvobQQdHZJAl59Q1VaSpDbrwt4ExsEhzJ2kHzn0
iZNKCmSduIaJS/kxnQ55czATrymeFfJ3noCJH5onG3q0v2PiqFB2IxsLskxofn0Zij7gm0LpUr0K
LnXWtyhSd6HaJd6gHRvyl3UnPn0ww96r0VYnxdXpFhNhaFApR/YU2fzFRQzifQKwHrqaQFXrasm9
Paau0T3fnu7r3b2wIiK4s91dAZedT+D6DHnx12SDw5jp2UPjQSvEIBCHpkGm7MuocJt+X85vY5pu
nK/1BT8b58KVooFG12NgLUIwm2ZJuTMJA29X6ZpkOnRz5cmpq9Ea6oROQb9/H5ujRn8w9gbQpR8l
XlTdadDMtLNnlPvkuNx4UawugpD+QQ1SB+Hs4kBUYCBKjWzuwhkJmj7ej1Hn5lvKeWtGEJWjzoau
bFC5L4z0lpW2zIy6cLDIJwjr2z015xzdfvYWruv6gYTlhk47El/icKEOcLncndonDNIBLBwk9sNI
Iz8eH+a085i2U2LoTWmIZe9ldV8WXqe+DP2LOt7p/T59bu6zaNrVBTvO+WsCUXkURn6kbuZzFN/B
aDA0h2rYVabDAfoD/32zlc9a3SfishWJYSipLimCqpEa1mybLKREvqdc9wmHNHAyvaSx4WiV5hbW
M+n+RlioBN2HhfmJWNPp0meeouJQ5A7NA+Wjjz2b1V6uSR7Brr59mlZctmighOo4UsogQ1j4LiZn
sW60nIWJOxQPPRKHZHxRp3AwXLn8yTfLpWJjXEQhWE2RsUc9AvmxK46dFM4Kz4S4D/u/jAEVA8af
lyJ6mZ752DqIAvap/o8dw/CByGHL6IcEIa5ImF3un1FF2rzUQQqC18MMUjWe+HasULfb1i0SIeNi
cMLTmniKAN6E8PXSlFTZbSJP8xgCIOHVCkTS7Nitmn0fbzQ4rRy/C0Pi52cuUB6UuK2ZNIYD25l5
7bDsrp+2AMFXEZSYuLPRLAJkq+tw33UYDafvcfZZRxtx8PVsAU0kjraEhlgDli4HoSl9Tk3QLYVV
lVa7RK/pPePS5FnzVKGUo8Te7a1+fRkiQQH0AV5rwCGA8vnS3gzC6IEq7RjGqblnTzkA9lHU+QXY
wsDl2jpxtoVIuZ5BpIAhXYP+cchA4JBdWhw0wKkHSRnD3LJjH6wPgPSD/mdjXF9UbJfbTpFlvGaQ
aha6DEsPOaGLObFSHRM5NOahzQsrQCZYcblUU6+H/Oh+JITu89bonG4q/w5WP/npaA5OXIyxD2xz
7AwtHQJk9mPfomO+U2N05NyefjHYq68Una7iMQkej8V2Sgc9tRs1mUK75o5tp65UgDiOW57Fg2yT
DXBt6uFi/mNtMfUd5AB0ZUJAODSVF3f6XuvKjaL72oBA/QYKYBP0sWCDvlzdCS/jnmt0ClUUE6K3
VMc2ejDUb5L8cnvmviiOllMHAiRQu4BpAgCjhQujeQQOkqKfwqSugiT/IbWBRWonY+741D6b8RjY
1ntica8ZZTeZfqTZSxHvMujwyB7kA/Lhl/69TE3HEsi4cSPGvPZFQMN95UjRkY1EzGIauGkW9tTw
KWxofEx1JNPtBk2zSZlvXFVrS4qCpIUXF2hTcYQv59uoelPhhE3hbLHHWGv3SpG83Z7pVROASmCa
kUyCoUsTJtH6TuMYSyIniOVLWcdgpHljINcJAAEgRAkNN4TAvCzbU6fKkJvW0KewikDdF8Ev7GJT
Zl6Lxnw3EY3XetoN+5IkrVtMU+cbo17csbbt3IJlyob/WFtAPFxMBbIuAOAsGWLynFd1m8lTqHfm
k46Nk/fFE0DGu9tzu+Lu8SQENB0YdeCkl0WxPDexNwxpClOIEJdA6NG59Nv257SFwV87l4JRCpcL
VKGMZQAMETRDaVQ6h92Q/Wmp7ZX4y0GS0FNm+wQtyK3c3HUMhcfumcHFCWBMiVWLxzDYsx2XM1eu
f2nlKZcOae0o1i918G9P5eoGAl0RdpGBUjOc/uU+ndGIVBQo9YRFdieDGFGR7yLokjgDc2K8N2Pt
9wSGj2mOn8Dvd+jKeH/7A9bOCRhR0PqDbCQY6MWMnMUfPJMbFT1Xc2ia+ey2alzviKJuac9dMX0C
Xi2bqNgJTisTT43FcZzahBRNauJVb9K9XHvD5LWpozAvKgwne1XNHbqZgIXf1QR9nH3jqbNyD3xt
h+R2Sn9wY58VzV3L1Nfbw79OxooPAzQCLWcycH9XjWdKx9pSx4eN5MmoX5CfcBPiKxCgfVPrINV/
8K101tohxUSgTATQmmARuZxxRQMJAtXUGacn9kmkBqiKHMp8i5dg7ZAKvBWavUDNAFrThRmltMdc
mudwHIccOLJMRl6iaUEbDhgzT37fnseViAyRMBDVSN1gIy+JgVlSU3tksRTKFZN2VUrfrJzo4JhV
2bEos2JXtLLpDxCE2fDAK7MJw+h004AABCnWIjoopEKV6wyGbQhVNLoRQN0vSCbz+d/Hh2yraBIQ
sKCvY3x2TCbQKmlRVU1hSwPb+IOipdtKIQWSTbJO3VYf6YobAoGT2CAqWMyuegHipJZ4ZrdTaEq5
byYxCoHQb7O8CX3skvRS1shnR6d/HyECeFH4FWTfS1iN0s5os4QgbNhCXVcLJ4J2C18v0eIUDNkG
jHjNHaD5AJgKaP0JmM1ic4IWxCysRpvCyTZ9s6+eKl56+pgFUWYcaH7MiN+iEsWf9ZTvypl9I3jE
Rr9t41HS3RTZ13Cyfvfzr9tTsHJkLr5qEddCBIITkuIyH2MA3azhoGTc40Dcg/N6I4ReOy/nE7DY
tpGFTSv1eJ3HipY7Xdk7ihL/RhLdsbGnMo7JbzdMrlymgv0XLV0qmnOubu2pjKHlOKfwO0wKo3hX
R5JvJ4ch/9QN//ZErh1K0bSjwPXAAy0FoCJ5pkOrVnOIIm+/55E1BUTDgyZT5+Zw29RK1hilfYwJ
mocYF6hqL/1cNRldIs31HFII+CjfCvonN3+xJyvz0vmRtd9y8l7W96zwUG3n9yzb3ba/NlRcn6iY
A2iHAtfCm0sW6TjI0TCr2kh3IAD5ZaVz7M8d9BdvW1pzCsidwceJRxfy8pcDVRKzsScZ9wYf3eJF
fa2mJ/V+VlLgWoM42dqgq+M6s7bYoO041zGpjDnUG+4wdEnPVuo3fbzx8lLWzhxe8OjRRJEeSatF
/MEmhJkxWFFDbfDA1gFCL7sObft72dbQr0ydufYzfT+Q1uXZ77bzIrzx6XOkOhm9a7pDo2ROdowh
HqPMj/p4SmsLTD/mg7GlVbN2YJFdg+4GUId4ni/WORobbbT0aA6BJpEctVWfe/TeuwNtZddOoDrW
odHZrSz2X+Q6gDVC3gGpNlCqfk3g2c3TTF3dmehGCc0Pig5/pfOsGPAVaHaPXvF+e4utLDpiBdBm
IiICTmYJp6ekjyc8YaQQjBa2LycFOHZYlfptn2+RR329qRcvYVQxdA1e4kv+Rkz42biyzObcMLkc
WmZ8MnKp8KoI8V8+yoo7T60EfUYgSMeWZME8G4U/67Mc9K1U7GM4spc2HcsjNVLw7/QGvbcQwwXm
MPBATdPYaXO7f8gUrfSsXG6PNa0sv2z7OndmI5I/1AG6dEhgqj6Kl8VzPknJy5jEliPlQ+XlfZxs
eKmVXQ5Is3iWIROHuspil9c9a7KkL9Ww6o8Fax+K6dmC7gSeyBsvwDV3eG5p6Y9AblY1UFVSw8IM
5rYEkGRGjNL6SVnt5fTRzNFbMqQuTcCNFwfZjym67yFkao7k++29tPKwEB2NeNlIoGJFuv9yfXuU
dlrbxodIcul1GnK2W8iCK8A4zsSFCbGdz7YQI8U82iVVQ6rfG9Wj2VYOQSwhmF/MEdKGj6bkyUgN
5tORGeB9bJ08EyL0Ufby34wVQT1CGlx6S2ylTDvaMaNRQ10iR5UMrknTjYfK+nT+x8RyXZUBqMe8
gIl06F0dCkoAJd0exMpTSAUw2BaFX0iEXW1SdWzr2SqJFnbjYTT+dto7c7TpTx8Fxa8GxDPBbXvX
zgbmgOREgl04gSVLRMeUuU30Ug+xUYK0fBqLvZRv8WddTxtkpCVTBTQDOUTgKC+3CPQ9OoOiTS3k
icGcqWRouEbdwLs9FHF8L30ZMNzwZaJagL+WpJ+kKyBqSAw9ZIHRMGeYj8QFL1urf7zJ2VZry8q8
oXdLSAMD+gEehMXNnNMBXKZprIdGUxwbQC+IV6rDRpP6SmkWjYbISCDXDSDWVeqlHU2Jq2aHIUV1
G3Qya0EawtDmKE30WI5J6hvabAUN5fKe12bh5r2ZPJoqq3aNAt06rtNsY8OIgS1nGWBYZClwB+OG
WtwY7ZyhP2So9bDzLfMDkoiN9ovre53sbq/mtbMG7BU7wwBkEK1YV708bDbQbd7J4Zx4uqQ61S9j
DPRpC/R3vY5Q48CbEkEycMRIUV5uzUQ0oUyFIeOp1eQ7dGBVjtKqto8kTbu/PaKV95awJc61ikoP
gA2XtmzcaJLe6XIoz+9pZ7+rY+ZD5IRSKDt3/mCmbm92DpDEzJoBctmlhrKnmgOWxpQADnNqNY8C
7TD8vv1dV/RpqKYAXY+NLGYaUa1YijMP3hjo6E9REAk5WplY5HQ9f66bj66ZPwcQuDRIhOUDujFj
yVWzJ2hDoJr01DbvlcRPYF91jFL5rc7Wxjvw+jgDfaJhouANkT5eOg154LwFi7cSyuTOLCqHT5VT
dq7VJkE1fxuJU08fGxOxthkQeIHjEFMhbrXLiRh5XMoZfhIWL9MATaom8rIqz5xYoi5huMalzHKG
x8aGZor6lHBfgqx7NJiHuO03jtlXyvHynEF1Ag2wAguMFtHl/reaig58SrSQt5ENsSUw1zVgV9wP
U9OFlVZLTl2RCNgcbXAiqzL2RItLwMP58HdjVoR3vvoSHHdZR+QE4NfibUfbrjBikmqhKUOlO/FN
8p2hMaKzIAlFfZY/Mle6b7KgNv3blq93AKbgzLC4Vs72pcSoqXYapoDakKX0JrTaswIPS7ew7wh9
7pKNZ9BKGlhHU6k4DUhh4UCI/XFmMLKIDMhJa4TJsUpO4CtFh/uOhBkSaoQ7JStBJet0thpI9UZR
fcU3wDTcHbg8RKPBEk1I1SIi8dAbISilnbRQHVv7waMWbIaSB2ZTN82JowRt7asQZvkFN1G1fp3v
7ajeT9pDmh3iOPdta9z4rmtvLz4Lzh49RJYQ17mcEQjEsjLTuBESXdmr3aGO0fM9y15Z6QFkoG6v
98p1BwFSMI2gQ0bDVlv2RQ+JrHFVn8ywz52oObbosxVpt2wKsux1SpziqeUPlXZIsunelDdiu5VA
FpzWOP1IZGD9Aem8HGvPS+Td7cEMmepzdMYaEUQejln/mg+/8+bF/Db6zCnHbDcLePY7cDLTuNHV
Im6bxVG7+IRFoCQlYFkYU26GEAiVSaDQb0D6Icv4YLH7DE3wt+f72t1dDnhxsFVLnktCZjPEa9Rw
eQ12LLOe0NliVVvv59WlRdUBcSCiTGQ4F5PLSzYnrNDMcExqd6q/JajnGPfy7Az3WsUOSBZkqOab
Xh490P759jivQwmM88z2YlZB25QxialmaJu7tH6uIkhdHvmG8/g6oYu1A1xAxTFB6yoaUBbOA3Vx
vexyNXvRiIQd0uQRKEZjMxrQnlR2WePZmYzqJGtUAAVSRmn10HTy+J7Wcd2ArZOwaD9KXfqzARfR
O7FtEAYhc18+ZsWIJquhmkBDZeM/Q/NPyoFrHtKkjPaMZhLIW+d8tsCDAuSkN8Tc/NMPfVq76Dav
Cjcd5fbNAgv2h5ZMoOWcxeMcp2A2d5la4HbX+Wwad7SPSR9oWo2snZwCgeWSUhO/lJHc5ZTlP9nc
gXYKjXjl3ahGYMDKW11GLYOO71zqI+6VqTGge0KVCxckwBCyq1hjli41iuojM8c+8nK9IpDX44ri
dKi66e4EXkPreWwRu/+RuwrsAdA9RUIBeNvpsy14VzpjEenl4wxf996DE3N2NMCej1TO88at26jw
jCrj1NN7C3JQvGHkOEtqTB2OhFfnGZgb6kHMkH8aRtJBk7YYUPXqFaWyd2TWtfhnYYO63pF6vWqC
tNLQ5TwV1aC+QSIuP04RMEgbqfeVkydUCUDdJBjegdm5dDW4gbpEgWzJC5r+nzPk9GL6k5jjRmAn
nPNiRyKpj98PkiED6MXFmSv0At2ZsZ29EF1/JxF7tHhqbPiQlbOFWoyQN0JLEY62+Pn5lanKQ6yN
BKmgInMH8IvzO8sevXY4/fMZRkcYKNmEh7bRuXFph6gRQ/N7Tl9YhnxUnARWeq9FgP+mG0uzOmln
hkRQcjagcUQMCH1G9Cixz6h8m9u32wPZ+P3aIsYc0hpNklNFX2yTftoScWyj/2c0GySL/ncIy4At
NshgYOfSlxGdbhIUfhyW9sFog5Dm9lhWtjEMCRAgsmlC9PlyruJUQ7xJGvrSa/Vxmpt9XSiNQ/vo
cNvOyrWITDvCIzy1Ma4lE03U1KiXRqYVwu09zwp1oloHz51xN7GQFd9B9bMxsLVFQkFTPD8QhkCZ
/nJg6JIrIyQg7VDlr7J1B77s/8YABoLdDEygunxpKNIAUEU8oKfMPmrW0xxnGwbWpkyQ2eAVYwgq
ncU27nU25q0ZRWHFFDeSn8g8OWlXBL0Kyr43rZG2UhUrkaIovCA/jo56SI4vDMpgOVWVJiEidism
kH1qXp9+a/m3+v+R9p29jRvhur+IAHv5OsMiqtmWKdu7Xwh7bbN3Dtuvvw8NHByLEkTk3GySRZDE
Qw6nvOUp3ehCc3eoTMaejcLWxxceBVE5I75hK1VJ4zVrhutliarMXKaficloFCy2WFF0SQHmO/cE
yAWV6gGQRFCt4hXqzfxCl6crhFV/+hA62ib8T8Tz66DQ5DGXQyWNTmqLvBxSw9Xk5I/pdxgJdpDb
Eb/yRW9UBjWcfegd/hRFpOVxrnE83KYSXBoQp6FNmDmy8Wr8U1AeESgT0u2khYcJacL9vXdrWCgI
IC1BVCMCBLQ44WNNKgoVfounBnoDJgDYmZ0hSrZ8qe5PwIPkrmb0AyKTPnQhsCycjSRfc5i7/qKz
MwkKlADIANq61OPhugz1m2aKTmU06iBZaljMbcG5peKvEVavP+ssize7SEAdBAZfi0sTukx+mndx
ftIEmMBCqJeg/kZy/Wma0h0UxkAptO7P8K0R52QH7ALkHTjjLg+bLogyPeLT/FSL6CqRySC5tA8M
s2C0k+Ewr6180bXx5n//a+FKSi5IiYLxZN3M+AkyQ5aoWNCzxDGqp554uv96N5oh0Kj83/f7SX1/
jeen5RQlEcbjBKq37yps4NkuBFitLTcZqGo+7SK3rQpsVZmGT21EoZp2/xlupNcAFynglMEuDZWd
Jdsza1K+Azg6P82VYWVfj8eOe/eDg8C8rNix8l9Tfhhwv/weBLTL0aYqBNpEKZGGaJcUCHSDbDvV
a3TvG18CT4ULVFPmwviy+Bi3qVBpalycBOgjtXD6wknlDCXut2RfpQdtJbu8jtUwCbM9DhqYQH8t
E9ycsVitISJ0CoGmS06ijjs7OwflGtP/BoAaQaeBTBY8c+iCLIUDm6Zuxxi2L6e+fZdloCn8XW9i
ZWfWn+/KMr4jH76DXqPstagA1n5XrcRw18UzEecEqA8QDJkZzEs8maIPQ4WirnyCKjPpmueoiggM
ekpBw2+PGlwi1PjBGHOidv7KUrs+L+exwU2BpCdSQdSvLrdXD3xryAUYWxUOcvkui1uJK4jEuyiR
S8WpVWzkNytb+uryBXEIl92sLAJXV7RYLsdMAEZNgjQxTiLE4Ts35XaVTMGck9YACTcHAmIY6Mz5
0ltObDKmwGb5qXEaw2//CVT2IagJOBNhbd/fsdenxvxKv0ZaXDsZq4MGDljGqYQhefEKMVBlU6mE
nWp+P8jUGF/E8G+oyJjZDcvAA1jT/rjaLTMFFb8MHZhJzOnimFSLJI8mLkngJZWQ4bPonkfoN42r
Wp9XsaaMxgO6AaiuzVLtknj57cIB0No+SPpnnQvjBwYanClW6Jnen8+rDwcjQgAR0U+cx0KRazEK
33JVH+YynA/NTrEUHHi7tnic5Kf741zd1PM4aAnPWGzEYEuasKyMaRpzTIaI715okWZzNNL/3B/j
min8Mwho9ECCYNZ+1s6vGyVHjx8yjpP83NpD8lf+m3cEB7kh/cv8xyRxlXIgabLrMwrgMhGeAOoi
9SwSaihEReF6vyq4c3N2UST7nwdaLFYUF4R4TAX5uXrJRquAfkUs7/tUtGEJfv/dr1YLSmcq9p2A
OjzIe8s8WE7aAW0jWYV/PORByldUsu4PcJU4KEDEoa+HIiwYrgCXXy4UKJWhrw0Nfa9Bl8SrCxyS
dT9AaznUYluHqCQFa0E+dUa4ZvB7teHmkbEXYJ2JKwrd4suRQykKugkEGk8rXJ1t+OpgPP4fCHM/
o+BSwq2ASHq53XwfuM44xvspVQiYigXTc9KirRQ7cjO5qpaYqSO0gfPfZ3W2YgCWC7kRkESX7yah
eNECpRF4KMrQSYWYnUTLHIqxoSPE/yTUtO6Pd7UNIZ6KmicInuiFQ1tskcByYtSOTQvlxVzZN/Hj
qHz6439OkjEGbhvscaAM0RpYLPrRaAMJLpuppwK6MkgdSdY8aq7X4uUI87b7tc9TFsdVLNap1+kJ
NKCPmZ5T6L5ysxLhCU3ulUm7boTijbTZUxe8G6AijMVXikUtZo0iJ14jPQ2MthxyOivoT5y0l3PB
UhBM+BnvFoC21IodNyPJZWYW9dNQ7tUQujWF/d8/I3YEkNV4LmiRLj5jLWasFxFJeaoPT1acpyBc
wgrIArDz/f5IV1p4qBEgLAZxEHQo7PulVmeZxG3ZRlXmoZI8Qt25CMovuWcRR1nIFV9aC7SwGWrt
tJc0rXkbxWFU4eDo9wdVaOEHoXNGjN3UcOk/8BxZtbKBrhsIi+dbTAUo2GMQVG3mJcVuyEe403Ak
nGQ34CNTTD8LwQaGOydjANbCORwQcfUrV9v10YsZUgEIR7kGBORlzUbhI67PpnQWnYUQ0NDBnk1e
E/6+MQbA+6g8AXgOO5FlIFeChRLA2SvzdL4sHQTRAYUQorGyrG59bMQB2uxdKSDvXKZDhj9o+ViX
ueej1/9gcLX4BmhF/cSVjNFwfj4i8J2qE3HQSsxs2QghEZHcQ6VdxfHptHoG99MG5pOoLoVGE648
4fUVD103gHjQLULRAVW/+YD7tfVbXxuDUtc6jy+pjhgzrKOeVtNTFXy1sd0Xtmic+s6NxeiZCw1S
sdAcGy9gIYWjTOCbEmfBzIiU6CKu2c39fISLys/8bLh+ER+KmLxlqYuf+ArCfXXvcZAeDgS79D/g
RwvVqhOcZ6g/bca8sRKlAgHdjrjI9bvUgdpfnlWEK2j2Nhhv6FEgdC1SW1WsMNuk4TeDmYv+ACNh
C/81qw8w9IjQiDAAHIS9qDq2pCgtTrM4HvFh+cbJdqMcqrKBsdy/nC+s8Bh9ZR30pD7U+M1AmxoF
tvtHxPVpDIT1jF8BRmQGpi5ORxwFbdwJSu9lVZ+TXO1Ui2cpb8tx9N3I1eyCoX92jEtWMqqfi2Qx
30iToUcy35wI+BbXgBD5KtDyeu8pw6uvABbH20XgFvlpLE589ChpJPJfjOEl4iSK8Lw0BKt8kD5U
V+S22Z5/jjUz1mHmcRxgbRZQRXgIG6TbrryTdVtRTeEwRpopDE8wNSmt6FE0bC1uSVmT4VCoDoCa
lXQ2vkTDvD+h11UJ3DSoa2Eb6mCdQdP6cpHnStNrfs31Hp9ALgD6prX8YMgwYaOa7ITTgVUA10Sm
9qRQON4Ez6p2qOqBaLGjH7OQhMlasU+a7+zlVP9+okXSM9TAz4+h33sdFBMEu6+glPeYGNB/b2lp
QBZN3Y+BKaN+u1ddNXzvXvyQ1NyjwoNJ+cZ1plZQX99gMR7G0Jo0U8wOuYzLwYRpiORvkrTCyoF3
wA6qV+FKn/cq6EGFEEQyyOWgsQdu5CLzTkQtksu8T7zY5xR3AAqY1tOgmz3QPit74eqcnocCOgXB
JGBT4DxcfrlGhz86KnoJrBFQpsOtyKiotzG9v0B+gtGLz4FhsNFmWsWcvi3DOIi8l5kmNgVUdgdu
kwdyIdKSj/zEESq1UGgxaqilp61cO1PKWE1TOY10NGtHoNS7CuBBwk2RXtIc3NyR5v4IlwI/1PrO
HMqoiZ2YsQ5KOhy8pcmAkjnoaZIvPlelZOBDQlyqo5k6Nikp2TTmFNT2HmcSEEmRDSxn/54aXOzb
bMpDiQJM0P2Nihgq6Xw9atzKMXAdAcyHLtqYgKLgFMDvl3POxjoppSCcg6Fja/eNjbJK3xNmN53V
5i/yrvkEUAY4mpVv/SNRuPgKgBSj9I6CBOqHSznqABETP6iomWUhTT9rMzKb0urMOnQyK5A3rN4V
Fe2ATdnCAxqSAIPZSZS3oBUakOFPkRFtNtaeoLT+nW01q9pKNmCGek2yg34Qt4D4BV9VQmrI23zU
EtC+JH7r9zkcZ3xIXUBU8JBmBhE2/LuvO7AlkF/1hIbDO66MqPbayelyK07dViVdsIL/uTXp6B/P
GDzMPpRN5o3w6x5WOJDHwqoFIx9wL6XvbEn6GuUnA5j+nDdrKBnWptpt+tYx2HtVdivZ6HzeLKZ+
PhtnVjc0c694F1iGQ8HDntyTdKdpXkr2qLeOcubTM8/sbK3FcnM0yFnj+IDGExBIly87ot6TG7mM
7QZbvk0AKUbis4e+2QT9cY2y9AOdunw1HB7o/wPgCJAf9OovB8uTrI2MQIESJ1VPDSB+xfkpPbV2
CqW4/eeebXQ67vbSS6tQ7RDCgxEUm3h1bd/4wBePscxMe9GYtB6KF15FXNMg7mByHwn5TKyCNhuO
uLXdmTaAHBWR0eY6HsyQKC5nuaG9c0camKitSB8PyvGtzSkTd95gks4uNpl1UAgPNXUrKK3NtGHO
W+M86Lwl/VOfBKQLjhxsfcfYS8iaSKiTiOrmsK2cA5oQB+EU0owEkPF5TF00FNtH9RuqtKaLzYT/
AJ5au4HAeI1UTrp//YZD1GDqx9oUnpvcjB87362Op3xftlbxotkFbfG43D/9XYkJ7NMIjO57R7LH
09DQYu9vNZI5ghPah8dCd0L6deDd1nZK+8sgilkQF6uc8tvKOkDzjEbJZjBjBkAi9anywVvTbnio
SPf8oFshNXPbMqhKQ7O0ARZ9cysCV1ACLVpoS8DKzUYN0bUVBwK0BkTFCeC1BP4t73tng519AkDJ
sjSUOpOD8RTsypwE5EnfZlZC/vZ2SToKoiBSMuiJmtCmML60nejKaGlkpHSOj6FZDMRVI/SsEDFA
+fkJ2MxT75ufCu2JTqqe7t/5j8zZvla7Y2UqLw9iZ3XkObCwozMvp5LLmU/+tjxrHhywrJ589jbu
b4t78i2nJ9AGhgHLsetNGDBZLtueC7iXUMUJTaozN3IjWzumhFotoGQ0BKALfhkEaySGVMtkdtR3
rXLz3BPJ5Un+/dmb4sPm89y/KhIh4dZES9/VT4MVbGUSbkj9pfbE2apEJBPAnwdK4OsewBuDSv8Q
LXmaROza9p34S6OGGx9liD0S6xkUE6syE3Nf2B2V6GsHPUSqbRPzmwmwrdvUxN1KBzo9HSObJ8Kp
PockJV6G7yvQ7nh08T/bPYGofU8ISg54FjOgmP2N+nlUSEmojh+KmeDoW2jmH5Njq+SY4x8Fa5cR
G2HPK5dam0/fKj56G9VIkhGZ9GZUWkZqHTevNP2SnYdid2QUb1qlVKOp6USNpXmlYzwKwg42VmZy
/nIhcIWVv/f3tN2Wh09nAzpIST75DQBUm0mzt066LcjJ+AxyEn5H5vjm22ft8b2wyzMrzHxbtCQ2
sdF4MlgDHTdEcrYul5uwOtBpaDGaH44icajy+Z7QE6hbJwC2yJaZTUPJJiWY2n828M/uMUX5+6HZ
pVadELJxLWh8mYZpaTSwxEdwLczkoSSbkfqYm++vkCQOwuzd+fMte3iB7/ZTeIjfzXywpw2PzcDS
w1bF+98PmX7Oq+WxOvcbZ9XEWQxpcWGNENoQGknvPAF96tEsNEv06Z/A5RvLeBl9U5vX3v0xrxIj
3BTgCaAmIKJ4pC1FwlMwT0RfBvJtpM2ZsRdEAUFpqqHV+d/3R/pJdRZvB4whmFxgn4JQs8zB8rAT
yzQMek8fzCh6jSSsUrgNa71ddJtQdRiIEpIZIRxUSCw8RCOZFBpCUoKnaWb5Mb4yYHuQCIlDM562
dfnUVA5fPq885hyKLR9ztjZAKQhKNgiQL++2LkGzvE4KZGxggkqNJUHMD+yzrJRIx78Puq1yBhwV
IBAP+5Ti6Kd/Mm4zau9xCFhjuS3AF5PyriMq6HJhYOr82iqZH+DeAy7yHDXOOwllhd6TnrmHaps2
2EMN5HcRL/tvquoep4ORUyjYdZi+1uTXculrsLEORgOYl/gTPRnIt13OkBqlSVY0Iny0nPYTNLnw
KGpuU9j4VVnhJj0MZ8WZrJH0a2jYWzsETRMwaiB0gr+WjS0pUaFepSHrhEsUdrLOuG4COTGZHtRM
kZE3sMJoTSQeo4SktIoq0qa1ANbrqDPV8pnYfgOBIfy7v2ak6+ALM4LIC6I5CgwtxcUn4aeEK4Q+
GbxUhCw4FRhqjNtUIgNDAzkEbgjGj5BqSsyZhhDrp3j6B632SnqCA2yZvsGlI8WlpFQfKTo+ORHH
V2MqrKY+FNI3YGkU7ORI/ABdJQF1YkDDkEJgdmzcGAm1uhK23jgR8C4o4KHLgKh5+S6FEvNaL8WD
V6Y0Vr+657wIifSePEvn+7N2+2P+70jLs6fShKAWRYwUu4ZMURIPg49x2CYi5fH1/kahE0+07FdO
POnW/gECae6xQ/XjSrBGR0s7Qdg4oFdDEuinEHW0RquG5PNztJ32g0E6F27PMlXexNBNQ8cvEc8p
JEVHcNgglWioCNV9oH2H/sAzaDvgI08Ahrt64HBbJJmdekx1k5UbYw0ad10mwKKfiUUC+ILwelsE
3i2XlNnYyb0nd36KkjaOoiFqU8pNyGjuf55ba/r3UItzsB99mPgxVK54R3oDjKjSTA0xEJdBGtue
5JXRrgtlOFTQ85mtWkF/BZvk8lCpq76ROAlvlkJ2cmqpIIdmCs2O0GET4N1mmadW+jlkBygEUsbM
1uqntxj40D55jPOtJB8MSG34Kcm3UeMqQUCAsAa1yYdX0V9meGmx81XUJ/+14VtTHozwc0o2Ur4Z
EztMHuUADsk9qX1l38sPfHOMh42fruAMr7Xb5ndEtwmwjrkpcmUMlCp1xeuoUI1nKSQt56pbLoKz
AAU9QuXfikdYs0V/2pf2uxrBHUGKbBveBPn6I3T6c1qvaTRfF/F+Hgjq47BdQkV4edfVqpoZEJPH
Xjc5xfI1Hll4RwbRFTREuM9DuMkrUm5hDgBNxAoxOAxyIlpvg9jW1vpFt7I5zA70wCGijXLFsqKo
TozX5AoPM9Sm/j6wXf0IUFVV09ZSveJJseGDIYvdysK7PezctkX5Df45P8fFryoBdFmlrkmwzpNk
0wRPWvscf2aB5EiZlYNIx++VEE1OKiulu9aVuXXUznYi/zP0ooaql3lUyyPWQ28cOYY+LhlG01B2
Y2kKa2TRa2zP/K2B0kCcB88jHLuXGyxhgEJOc8EWF7cU0yGh7YM8Om22Hce9VpwB37t/gNw6ZwGs
hxsIAkto9EmXA44hn/jdXI9tlU/oNJzLv/lEu7PRVish261DEcpKWDFATMF7ezGNvdA2kjwmo9fy
nWQlvF+bXQQZ0a7sjZV3EuYQfBl8qTKueahaI0pcCj0q6gj2a5kNHit28vQ39XEtmCO83C3dNxP+
UYXAcuLOMBiTl537E3prbPR20VNFcwldzmWUUQsSwzfEbg1P0izniJvy/gjz9bF8O3T5cbUAXIDZ
XFwvQZGUcjzAUSLvwYlkPVWQdQfqBsoXKxN5o4SEBhk8elUIBYjAEC4+mtA3teSDpuipjsITfwsC
KMCjz5OJvWYQ4wMmtFCop+U+N5CSkPY9+JcDCtMQuTp0L/EaWfBGMHL5PIvJ5dqp5dMJwUiRGEqH
3KsyXIEpMDzhSyStjaChL1sLVeUZY6cfZ247OLU9EyPiy3DII72cQdH//ve4sWlBTkCfDnQbY3bW
XOwhZeSB1O7q0UPbc9jmpQTIUFLJ6A2Cr1LHoF37ehbaHZ/VjlyW8sbvkzWJyhu3xOVDzOvy1wkJ
ZdWoCyp9QMIRG26aUwitdzLtbKaAE2X7f7SRgmuV0vIlM+FxkNiKjtYeVdaUxoXrmOTySeaT4NeT
MABw0CrQELpVJreXB1pIjlZs5ISqJj9sDzFaqONRC9yo3aVUdHg6fmjS2o1xfWxfPsVi6cLroa8S
wcB8iARBviiUpO+syG00OqJakiVEnh4F45UZn3Fnq9EJLtCAn1ftU6awFerez6a/3LJ4GKBwkVkj
HkNCdjklXD8mDIR9TAkKhBrKnsZGe9byv60BeVco/tpKanedw9lZAjY8ZG5sSSe1eJaELRcTKXtF
mBE2Nrqu/LTTSpQl20ObuGVNg5Vj+sa0AfqFjAJgZmgu/yBvf328RJBGpR6H0WPiU841JDWOci0Q
1qI5BHfkcoVJdGOtXAy3+EpVEyAVjDGchInhdI3I+RObW6lCgfLlq28wWkYv9/fr9QkN/Y7/fcVl
EAuQZWakST96YVAD7BGa9Rhu/v+GWCTfMrS9RzHFEBmLaF5/oHnyfxgA+QUCQmAR8bkuF5ShFU3A
5s+kJ6jFIkdqipUNdH1fY5Z+jbBYsqmkMwlIwNGLxL+cmJjIdUmEcuj997gOPy5HWZwVDcfKQJsn
SoFLqc6QVfsIeXKDGuk/pVnZhmuvtEiWfE4cijgSRo+fYL0k/es7BWxZf+V6vrm8fk3cYkk3qZKr
VcqPHoIh5KMByrOq+HF/2m6OMUOkZwweTpXF55ejjKGjhTfxkRHr0mfI1jrDN+fq1wiLz482bKXE
Gt7CqN+U6jXPrVUP8ZtHDR5/JsLA7GQZEcI4VIEdejR5ojj+E+PIZMZAg6H5ZBXfWkKCHN7vx5Wv
c/O9AKmBeg80AKA4fLlx5AoCb2CLTF5dHfzkWLePArcmwbg2xmIFsKIVoqJJJy/WPwrWEUPccqv8
u7VBFqGQbKR+yhvx5KVAzEqS25WCVYEQfX+h3fxGs0oUsAZIgpbfSJ84bmB8PXld+SQHz31e7fny
7Ctg9HS4Ffw1qtLNhY1+LAo+s0PTUg6ilfsgzMYc44lfBXeqZe/++6z9/HlWf11vQdTLXNkV+DTZ
30Q/q9wKMeTWz4dJAjIqaAfyxrLqWsciGPetOnmaWrxJYf1mFP9ZChd8S9BrwAEBYAAg+EW02Sfd
NFXQwvRQOSXG6DLlpRjN+9N0K9CGpAFSQliuAUG0DAN4Lc7EguGA6WNwr2lvQNQclrgG6n9yL1c+
qDZN5NNMmpiwU0fDgEKIoKGPOnSyT6AMkNpVWkxrlInr6wKEVrTq0dQGfBYF5svPBwmxNmViDh8m
RlP/T0vq8QGFrlBaoV7eqDfMA+HN0d8Bi3aZxY2lEUklXyAMykwe7DwIUyubdNinxrNUmfKhkp28
BTyMoIe1MvXXGxtDg2kjgRAJV64lJLeP055LcBR6cQqaJ5z0Omj5KY7YuTJaicI2MiV157dvZ256
hGpvr6+EFtfkKtBNfz/AYpKnDF4SkDccPDlydR4orYQyR/xXvzCATgAarMjgbMXPYTdZSvgGvbWV
CZgX8GWwfDH+ssSEjDaFhTEymdpkmjlCxfAEtFrtWx3KXC/GoQkJ2xRrJ8/1SYdRNYBBUXmB8thy
aaUDUsNeTEcPbmCpYlWFpSBxiN243GVrTnS3lrEGmCFwGTPyVJ5PkV+nED48V/i9PHqV5EStw/nW
6PKvRrtSyrxRBwHVYUarwUcZap9LAL0WJ0ENohrv+U8j8p9s7sj635mJymBYvPc+CSYT+QWQeMZ2
lFdC+xsvqULeWkUVa2brLMsUHOMY0IcYPB1tg6T9UfXf+Z32nzWc4IQEAh6UzxEGgRy+mEs0CrK6
SjXeq5HdCtZ4ioanVnwPZoyYY6wxHK8R/PNw4OFgQtFTwye8/HRVyYt1D7VRj9EeLlab8rHMaFkB
OWuYYbYbJqtDhRpmeia2qFjis0qxVay12G4sVojTQq9g5pzi0y62qNYK/DhguXo12/ZOJNotxGod
Pdnr2gom/cZNoEFUEW1WQPd/CGSXL1xwWVNk/iR6Smvx9UsSO9pAQo7WAK0C/gg/TFM0y8G7fwhc
17igBobrH5DEucO1jAMCOR9BRK8lzxAgLG8VgIX0/HO1BpC9UboB5BeFbIjhghuEVtPl28Glwwj8
buK90W8mK8XR9ydI2jIkcckbpJ8icV/oxriJDLgbwQVEPDbNWK/cNtcnPh4CESno2VBSQJh1+RB1
CtsSjhN5D6aIcTp3pi29eL0/ofM2uDxUdVxkOOCwHyGmsRSc0CCCwxdNJXpD4kGcjkRMXrm4bo4A
VCxwA+gLXHGNk0KMlJyVIjzhwaLELak0a6DYGxOFzi04R6gCzp2ZRcwb6GIgs1qUPEkGDKHbdIBX
rWY+N1Y84osZFzt3H+ce9uXniBW+nUY+kz2pdmNjw3qV8vukofEJyBl1z0bKNCKuRdrXxyVE0JAR
wg9qDrX5xcEiMHngU8hNeGNn5qEZpbthJ7uRslL8mKdosQ4uhlmstbiVs4DBtw/tXDZZBgNcAorM
7+0wY81WNvGNshd4oNChh1cNYAjyskrBNSDrFL1veJIpkdzJ99lgTs5EgzP30Lrdq+I05xi6xQrR
lAMcKNXcBsUrYJS506n8m5K6haOeFyiO/3V/O1wfoFD5hugnYrtZnVZefGO+HYKsCEPfmyogavet
lrmFDAgstAJYmtqaat4f73pzYDzUz9HRARkGm/ByTWVAhCZTbfieDKx0rCKlXjlDrr8rpCRwggG2
I/M8yEOXA8g+xK67hpe9hACemKPzQRWNQF87UR/UNdrc9VrFYLNSBw+tEB0NucvB6lGC3g9AJ14S
PonZvmPmyFGFIytr9Zpljy3xe5x5Vn/FSVlbFGLnK7LXwg6ofNC/u+wMSTky5FbjjTumb1dFUK4v
nsshFzeroY9d3iD69aLvtyZ9Kbgt01eu1BtrAYEDbjbQWAHQ/Tl/fr1VwFclvI0kxZNVaMEqkMvp
N/dX243VDZI+uOVz+gJy3+Kc5KFP38JFTvHAGtCrY+Zvp/cwdQxzTdz5RoRp4ObCaYmLC4C4pYgo
kj1F9MGL80ag8t6z0ha9bsOHNMjeZWDwVFLE5HmsHCly7r/iDXzT5ciLtaHHfaCmoaJ45T+oONae
LLoq7k4Gz4AcoM8/+h/DoLy/gwS6AQDjc7+SpvzgAC5PUrgXow1ngHOLTPQHbvTrMzaFpg9G33Ce
DgPyAfBLzdM/as6po0elIL5QbnvpTzFpBO2prLAT9gSbkcgYSMSXpBSBZT8ocU1iTFO6beRNEu+B
Ssnyh06n3eDC4AaMD6/mjuFkwbs9/YL+2coczvv0zivIi1NpLIuxLdWa8wBr/pZaV4SrX+Yy44C6
TvnEuaiNdsxbGXT+ofcGXRweaZhpYWpg0JzhwH9OUt4MHlXphH56UdWk5E5ivkYyuLEhfn+rZc2k
giUSfB1KzlNEWjW2r1MgxA321e1AZrOkr6p22T+f/NMUMskkMSvYKK289nyjXLw21gliTPSkQepB
0X5xQCt8MaiqL/pe9WJERIfkQ/fB0/ajyszaeOZ4RtaV86+mel6bILIgVoK9KcLLy/NzhNY75zMs
0SbdKO3rwEOvcdc/BwIBJq3fc+79d7y6FpAUodmOzERFRwLi2pfDZTxUlA2V85EqoMf2UuY7Tsdt
fjTWltCNuTRQHERogb9BcmKuIPzaeoVewUwoTzivgivvMTa2qm+JdNDh5/2vpdACK/v/nErP7zan
fqC644ZYooIEoUhYVymclwYWK18KdccHD2VLQsNmhqOnVB2O0R8UsPvOadbotFc3xjw4/gKiDPJN
gF5dvm8eQyUEZoqcVwgPnQAhySJfOQqu28f48VByBAEGZEHULxdLRSj9YBgZC8+ifsT1R7PYlZKn
kntTZVgq5DZHMwsW3tQPXnLpj76TJoqXHcutIu6U2IJ25soBfx08zi+sYOkiFEfI/9Nm/vWRYVlf
F5GvheeJewpbd6ie5P48DK8NLhVQdgsqVi8iWKtS89aJwBrDd2wi00vcv2sa7YADhOAn/OVImX5x
PY3gXzoVdq8e0GrueqSvq3Wrq9BhfuDZwRTJHIwOlsJegVb6IMd1wRleb74p2OmbrFGNQNR5YjCP
proEcxKnCuiIIwd2JMH3/e33U4xfHDEw2QKDbIa+oMG5CGq1tocMVaWEZ8jBkvIRLmKtGYJI6/bv
UJDr36cWxJbmZSoPQvWnLUsC6B5C74+iALWOQAnBVOxMJrmttxQ4bxBgZKvg3qdTdc4MCsg0r54Q
JEcWJBJ4xQL5GBBQwfH3hk4NCKW46ms50ekYucyH8ATMlM1iG6q2n9rRp4+7zWsPYFcguc6IxKFK
bIbvfWDG/uf9ibhGIEDADfMvAoIMqWvQ6i73SyaGshaMMhbzdEDdKwJA9ZEBN6fUwaYCMuUQAb6Y
kuJZB3+B2yj+M0iv3alVKVuDA11DaOZnAUwH8D0DQdISDDqiF5xPYxydW6QVpTsKZvqOqay+lNge
k4GUiVcHVBSA7dvOpzKI1fHsOU7KILLE1OYgKkPzxBK6136tW3Fj14PpiD+waHFkI1ZcTFQZVwDR
Z9E5dLk3yN77j0284b9hbR4cfVRbkREBfsv9m76y5G/MHwCV5Z7ADFlJXq6DOUzSDChFX34WNl5q
whTDoNZtX0fndHw0nrFOlX12RhjJxidu5q1PNog6CO4mk9ed6lnrVo73a9oDHgAepzOXgJ+FbBcT
EcFjphZCLj7DCXfoaDPRQqPFV+O/FhY37voqh6pPR2p2xOXJ1aehsKvA6nVSfAQPiXLwOdx4dgPz
glNbU+Xx/oK+Su4WT7c4/+shbCZpfjq0X0AZiIFpKnDWgUJQnHzAQVvz/njXLQAwW+BHKIHloqIk
sTTuq+qJjdDTzs6xuC9DU33nfYvFZsXvioPv29jLkcfXG0Ei4bmI6VTBwWAlYJrf6fIwm23ukdPC
OxgV+aulqZbt4MdJfs75bwPHPNLLlZecA83rEVA3nq9zqJIsZlXwozhRgzo/d7rLnoadZLc7Y4uQ
PKg3hSnvOLayyuY7dDkgVDfQswOQF7TrxfkMiZWWk6SwOPv1N2CyQ/vSFf+VFwBZPPhy/og+o7Vu
LN7JN7JAbLu2OOPKgWe4OJE89uTGEl64NejGdZ1sMdYiZCi7Kk6VqSnO2r8eSgagq+3CcJ/EL1z7
oL41jMIwMy2s+1/tJydZTiJaNKh6Q7dDgF7E5ZEVs0rKjUgrzyFIdxPuGRim5W73/zj7sh3HdWTb
LxKgeXjVbMt2Op12DvUiZFVlap5nff1dzD4HbdO6FupgN3ZXdwEOkQySwYgVazF22RuhsOsbM0ss
9ih8V+A8QhjfJiDtcJnnQNsx0q+IiwEF0yvQbBa6DGLyGAQCRpq7igLKjNeu2cyQnWk2fYQGyu2E
CwxqYRPCidgouhd/Tdvq3iOQLMXRS5wQURcti1dC0SeMhqG6hJEpSb+KfC+u6Xzcnx0wgZ4x5H0B
4bwTe0vzxmd8ba4uQdPq4/hSo9MxOrFQ1Jk2+bN8erw89/URsHdg38qEwYaw+FFOgXYIYWLZproI
Pvp8dHC895uwdsLugC5Vsz5xJ8kqdS1JEJb8lSuHWdkAS8PVSACGPYDqGr0Byqb3BW5oq4s0m6Wv
D6PqJKNgphpUpT+j1pCatVYv6f6VhSGjUIu3Dyg2kMO/9chUE1q/6qbq0pvCaBd43efgCuR4S/2u
XjskVtGJa+WM4bNmmltcZHegFRCN+ZTyUD32wHJEqJ8+q1hvLR7Q8hjdnIlRq1BvM+rUmAOjOY5f
eWmM4JrrNmX5G51K3bwH8L/OXPk33xg946IEVSKcOxYruaT7ThzE3sC14iGJIh5y4mT4V3E4N/KR
OvcSWlgFnUUXS1q/xZkRVHadTIYwgJDBYcGOEtrJxySdRtEUhxfhS0HeQzKH2Mg1vZkBZ7S0zI2h
INKoulhvUMqdeZNF9M4bseKC0D1UvI4zC83G/ym1a7fJD1L59ti4HQV19nJVWoJSU64vIBiINFOZ
XwRlD6pqbd413/NvZKHxCPed/KtI9eBjVjdxbHOK40+GorpNDO3zLc86kznJZty6Q+5o8zFldyID
Mj679o3wJAlPxVH5FZ0EULwIb8EQIlDQ48kKnsQ/rW8pxS6F6sDbyHi1A2pxWXtWEAd/VbEDpXMm
ek00p0meEs6eGddPbF4y6kOBZ0p5mOISjFyVATao2UHWM8SvhFsGHZiyAfnqetdUqM3ZXG9MwzH8
DaqiSuPxEsV/jgNyjOEaS+d9ZhZOgZ4BckETESE6mzHVhZA0jFJfWDSC5803VIt0+SU/SQ6+Ec06
K4/BhQDxxh7dhSbkrJzBD+sL/5y8Bl4vneYPcT+oRtOAcfFjnjY41wsTaqGFhPcF//L4WPup+dDu
IxMYFCq/BAtFpTaklM+HLMN4Na/6lJ8bY/Rys55tXkZM6IF3CQ2cYFbYoFe2+2bfSjQJmRUe6of2
Lxsb2h/FzbJMl0A/UPQWtOJ8HdharTLQqKVBEgNzljyB7olzhnnnG60JDs1DwOvd7/i5h0Ogs9xf
Y2m+r32SNQTlC6TWgKkBZS+1sYcp1TIlai6QIQpHXIrfcqEZap66Hb9j2coA0cqhVv45loVV3A2I
9KHHjoj/1qrK9pkUSX594UQLjWDd6ziii/9X6AX9i7yGxbzPT5MxqoT1UUUoe6ceUYk8kpxM3FxC
vLmar7Dlbbnd18UbUq1i6c7xH6kHPSNgGMEWXYJ5utascZd5pD6A5MyuTk/IgYYDWyTNRUw2KUd4
KED9kED32VtlDcMv3bno1VApF0WxRJgyEUNlkw0H4usYzN7jyvW+8GDEDYdnNUIJ1H7u9oGcy6wv
t8GPz8TNRyWdU8mVnrIEFVHlIk9e1TlMaSuTDgAGXt8VWMVCqx0/RhTzJoeNViC9Cy8V8kEKokF8
DtJz1O1UqUE69TLmV8GB14WH0YaUAoc7Bu0PKXRaSoMBdZQKAEqNzutjiv70dJtLxuPzYWmVEZSi
lAjqVMQdVFDa+a1cVlKLVRZRka5sP3ydiz9+s0XC458lnOBRqLkpwCohpSvSD6OqTBJI6obtJQal
9x8c+wxSKHgkI8GF1MrjcS3E+DCGrCCqVFALRl7w1n1DpenHYq7aizB4KveufjM9D7y5zSFLHjiC
BF7TwKqaZMsnK4+lpUjyxjS1czi5zMoIrKaX+g/3OxEEQ5hMEYxUrapDhtto9E40ixdZcsZDIwJl
HyWQLPPUtRB98Qi5ngJqX/UiFJFYrmkvPhhaBjPh9xWDtE2MFNtzCwX3zgCtPcsZSu8qZ61f8azF
m1YDDe8P2TiOTGoFNGH2C6bt2ksHNdis9ErREivDH/dlK1m1FhsNp08ge/Hl88ra3+czkXS9skwt
wJSjZaVBJfESNyDBInplSmZk4Ctlkfr9Shpzbj/z6k82vTSdx2ubYHoDUm78WPkMYoY+1/DS5ETk
AQSAPqhrKkyiTqgKnGt98mva9yAvsEeVPCymYZtb8ydTeIm4UUIjeueeVCjqlWsRMLmS7r4AhXu8
KYD+wsa73QS8nEQC32TNhXsHKvA44D3d8mDJYi028mIrFx2/cVDoa0Z78ny9dvwUzDTxV4sAbVvX
OmtG74wz7iE1J42GEjmo+fT/3KaKY4GgC/73I8kRdXXRlH7Fa7GEaYI88oQOZbQGZV5VIhkeGKvs
EouuAR5RQgkPF6FZQjolT0IJ8I4LxMGMAnFn6B/y2IyVlbhr6VwF1A5wZ3CYE/XC20GledorZdc3
F3XLPQ1BCro9Kzfi7ildA/aRE/puja8sUWEJNw+lloaw1ObA+ww5I9lBU72t+DLx1UdWKF8OhJjr
ReA0LniVXpjf8ndcuflg88JOznW22IT7xjcf21xIMQBDDF5L9JdJEK2mzo9uiAJR6SUAbdrQirFB
k/JDEv59nbBEhEUYZNBE4PR2nbRayoYsZppLOrxFCviG+meQjILDT0B8PvTj/2VMV+aoxRqiMK1m
xm8uVf7VQUqwUH+XSbRy8i5OHPCkuPvw1EEv3O2YEAPFcytjTJ1mJEDNggwgTf4ZzI8tC80pHGss
MJa4z2+NlNzYMVMcd5fAB9OfpI8tMFJrfBRLVynyjRpSQAQme1d7VpJZ63Ix7y4Kd4pko0g9ZthC
MsVEM3sggjgLTSpMY2eg4xWG7fzOO7IR2a/ytJKcWdhkQASjKwKSs4A70mllX6jUPmGL7jIiXTxz
+xbduo+9feGyILwEpBKH1iigVm/nc5rFpszmrrsIIA3DJdmWnt+5aXMUffuxJfpoQkYEFB/IrAEg
iPcFzdHbp50P5V6+O4M9jh+ybTmw+zDWQGPfPscQpErWsDb05P3HICBepFAC2S3KVeSI5eO2Vrsz
w+Ol3SvnXmxW9tWiCQIWIK0HKHTTLs/OaZ5oUQ96D2RH+RAwhX/cVD+DALEUoSUiiWoqmJK1kMmz
qAZ51izbjHashEQH6/bKOH6yjNfnLDEDMgOITSNpBZ4Sygw3q82Me6U/Iw0SubJoqpUODj7GSjgv
ZF12xxeb7nfhNdZqxEwfGzAN9QuSKkD7DFF4u/XAjk1jtdbAMiQjMxJZ075gjSI+dKdEfJGas9ht
en4v80cJlJqHGoxnj92S3gA/5lH8BO8BjiygVynzWhlWcVGN5ygKjQq9DJ16Qa6oEdH4vBKZCQJ+
i5plAPTQrKUSaDjYCG5tqeilGoKggy3UVmsfCmjPYg9JGl2DbjQpUCE3pfSZCX55xI5OJoLtqv3r
N5Ys1PpUv4XNNilfBxC+ATMmeAnnFDkoxPSyNWRuC1zBC9du5QKtgDxgbOLKYXQXWf9nqv77+dRK
SbU/MLWCqWqVDT8hotSRjwtOifadJromoPXZSFd6IpYcE1MGlAC4RoGUpk+NKBT9JAz78ZyoZtu4
IC7rvNLrt7xolW8F9zKlRqdt+uQgfXSowj72jWXrgOIijsVNAKzA7YLF9dgq7NyCF6M+idAfqBsv
nHwwsSu6j/KywOl86eaEN7bcMLEF+rRieOXUNVXH+2MGqqF4ryMjAzJloBVuPwNthhrixpEF9XrC
GCUPIvE0mfKVQ4COUVHJRdUQCABkrXEh0CnDquCZaZRU9J9A20FI99NkD+yRi63Hk3p3D/yYIfrp
kKQiT+TbwfRKzwJoorFnaReM+2iwyuij5wRd+gEezCvW7hKhP6NCexYg2lDfQKX61tzUySNiH5jj
ynPFuUrlNmjNFTID/fMRuA3auXRDcTaarNzHXfcZVc0nUOVGPDmr3ROLM4z6MCiJSD2TTooKcwIV
M/ItIxgCgjF15ngPqu5EWB01mcSbkwaTjDow2t1Bo4DjlZrkWapEpIAj7iw1ljg952cxN1TmlJ14
kv0OETHVkxl0T4RfGuUuM0mylXTE0jITbXrEt3iGiD8Agqvnlaz6pQIBa+6cDt+z5rTpM9/BJJta
YgqllzXhtqWpxbSC9xEtTdgq1IAzoeG1ADoJ53Q8dM1r7VUA8oCI+bHv3rU5Em/C9iA9YqC7wh9v
vSkfUOcfk4Y7K43VXDKgWFO5NgSkFGJwSvFQiedxVT/380em5FvtuGJ+aVkVlAtxDgKljFvr1jxI
0gL0w9TcWQhBWwrkRO3WYYoC0rPW/xqHTMdzdoR0YCtBICsxBTAKZqRD4PFnkGCAdi4CZeexoSAp
Rxe4FEDrklAcuTMv2wV4XQekpj/LVz6x++ES4f56bO4nr07bA8oF+wadTUgYUsFJ3UlqUyYcd5aL
Q8K5RO8ddHZ+f5hDsx0ArpklV4AGsW9rvtmUl/gVgaguJ84on9HgLQc7WTLGPNLj2QJ9Ovomsvo3
im3pphj3M+Ssp8wqi5VJujuzka/He1/D9kMqHQfQ7VJVg1ILZTWLOHf60iBQQgPdYuXaDUVWnJob
iPCi8xsN4GhTonE4dQN+hllV5nPZVLo0vcXtyxQ7lSg5b2MaGSxhiczXHOCuEgLXQ44TJxiU9fDf
KrUiqdiWPV/17DmWvoNPkHz1qqPMdjr+nf62fmMo4dp03iVWEV/D3Qi0BfcfWkGpUDvJ+lQRZnh0
OaMomAq2Nr82Ic4xpK6D3Cj7+gXP5kYER/4l5FfeLgsDvrVODbhsq26seg60gb05I3FToZHYLyK9
FDdlKxqy4tYJ7wHW89j177L1P6MG/yaQ0Oi6YelmzSGdOnVSC4Rck532W0Zp9LmYXQ71TTE5hNN3
rdlxAAja6ElSgyqmcsK71WkhFdD/bbuVnbi8CEBskvoXAZtSAawYBLySaDVoef6APHaun6vZLZhf
/bfco+D7AhLPzh3XDr37mwRzf2WU7LSrmyQSASHgRISdDFguVK6xQNvVj7tKQY9L7E7TO9MCrLNR
i+F3YU7x08ABQwoGwjn/nMR9m19W1oTObv6sydX3UDubrfohgvePpBVqyj0l4XStsOQchZPngDtO
Oh8X5moMeIeL/I9Z0oWFlwNA6tTcz+lQVFw/jGd2Cw0iRTwpzegEPFrCyl+x+iEodiVnhxjCEMyL
htz+WOzLZpPMG6Hfg30sq44jN+hteBYmRxaf1KhaOfHuLyeyTv/9QGqd+hBIl4bF6yYehPdSY0In
6kKPyfl5ZTfeFdXoqaBWQIEgCgPs9XgO0F/rvyjQbuD4FlXjpLQZ+awg8T+ZAkJKTEG2rSuD9/dM
c4q55zp94aABGHys+AR/dwxLhK+KpA1xUSGlfOujUjSXqhBw41mD2sdo5VmJtjwxET+1SZ3tXKq+
WmRhnmqp8i2WGz0GVDE6+j0/h1TNVt5p9zcP+RaSdoeb4PFCnZSxxox53IBQL01yrLaUi6BwldOV
s2BpV15boU5E5LPTSEgxYuk9HpweerKczgp4tH8yw/vK7C551pUtumYpx7WQMeAJOSfMjsk+1Oxr
9n/Jv/h8FwlGgMJlmLjxoRhf+OkAVnppZagLAQhmFC0oHOJZ9BTQ0XSPv5QbiR/PKvuRqk8tW+lF
3ltF7KIrZYg9RQYrNBc9dUlr1sWH3H5OkH+a8w2LwENFuSX8Aoe0nNni6LUlKrzzac6dpJEOKuO7
jToYJXNs2gqCIdx2EAfITDyewbskBy5PRGzIOQAYC5Zy6hFUTpqUSDwDElKANUSzLKrYUgH4BlK4
bGNAJSZIG81TvTJx/OK2uLJL/v7q6B6roJXFRB7PDZQP/N6MkLuXSsEQ/aOSGokITn/mjSudoN/j
FT8E0HsGXB5awINkhvJ7lhSgKEYvArZv7q0Rdt3nM8isoBUNeQWkn+6k3VIVG3DuwbtXi1ChiP6m
5UFKzRRJ3XgDmVJlYPR664Nw9/Fi8EsXCKEORVoPzdn4hNtZSRlxkOIAqyGFvR3LAOTIqif7k16q
EAEAAXsQpCCMBImzV6PZl9uX5TluTA60EzPq1tkseEpg5/JxKpBFXQ0pFz4PmVoR7LkkYYt8/u3n
9fKQA3mLvGk9HlCl0MvoxIfGiJJx0kOOYjoHYAacdtLm8bQs+CgUD1GuBAAFhxadrk2VKk/VhunP
M/vacIUzy05TVPaYZ5YwrCwBOZxuo2Z0FoCUAilHNJWip/R2iJqWqUMgQpJAHEGJHer98Ir0s8zv
etUDnFA8PR7aUviI1wvBq6J8gXiZurt7kckhSCv0Z9AaFi/jGPBWCbs2vASsG8gcCRj+c4TFfOGD
Qdmmeb4WQC+c1yoYN0Fbi4+AVi015FJMU76OtP58UkHp33WizhZOwfxNZ2hUrUnp/CjD0hMsgx4C
KgyknYRGlaaonyBvLYN+WJ7ywyxKzClVWlCnVEmAaiGUQrdjB48XSpKHaCFZlqODI5+0zoqmmd8x
s1p9MbIwGZPfZch6AjTYKbFqdIjEvS5SLwkfCqbCAww6K4ns9n4JdQBQI5qoGrWWUKufUJ0oHaYL
OZsZ0ghpkFbUO6SAbZGdpEpvOgHnjSRU878ftiCZRScACKfQWCRS23sM2SqIsmQ492n+JvHts8j8
Vobnvjo0wmXFsRYOWBWvYkLAjWTPnWOlagtQWlgMZ9G3NHETF/5GQxYyD9ExO3z3aWE2WfY2NYOR
KYw+zam+8gH3eRckJtGij5AM2wgNIbc7qey7YFYgZH2uRNsHdriDhi+P+7FEK9kwe/W8yaNtxgAL
If5hu5eiQ7NUJYMR+j2Pg5WXwpKLQ68buSYJdIKAFd1+i5TPUi9KJWCB/q+q+zNpT9AWqGVdKQ5F
vjLwpRMEZXa8y0T0e6AYeWtrUlDADfNuOPNt/HsGkVeiyDo3R0/yn54pIcNqdPwadGtxsa9sUnMN
aiK+RH8/iK595g/kt2LfKUpcocG2SBuHmQG27UY7ghiDn88mD63vlcVeiMMwYEwx/BpsBj+51qvr
fC7btku5FnqTEGqMN1W3k9J90j2xe661IvDWQjiqLj0uxhE6m/l+XmuhWFzhqw+gtlbdZZU4EW9D
c48lpZk+SrntH8Gv5nRRclBycSX0XBsx+aCrEeMKl+NYxjLHE3cYuWZTZdpO6uS1fq6lO/d6Zqlo
mgF+otBizOzENC6XgGa7wsUrbyIgp3IFTYPTrKt9aMeSnknO42VdnlTQK+D2RaqKZtNh/Fpl+gZj
VLKPinXb5CVXdGY6CQCprwSESyEX2PiQyBCINbxQbuczCgOg49l6OA/51xDt5VAxfKK7jR6UXdro
hW9/F+334/EtZS0IBSBkPzA+0k9+a7Qv2pxte+wbMNFM6mAJtiQ6KcSjOoOBLIbkql27AWFv+PXY
8E+O++4WvDJMXftlpalpIQ3YL/OGC0+RP15mNtFJJ2mNoymUS+iDxDobgTYj8FL0nQ5Aqamuhnhr
gHblHJWbWDyH1bFiX3iokY68A+zc6CPPwkPdW3TV/vXxNy+e51efTIUJTTW0Y1dgruQe+VEVXVHB
4LbMWll7aWpQlSDdpmhKJwrzt2sSjkPRzUKDZIG2l+zQAreB0IBx7dWXHDQuppDJCLABsuf0d3PR
6jMDQlUg+/RC8488s8dbTy726J3Z1ge5O46zMwjuiJfg49lY2Broy0cRAwc8ONloSja0poVcyZDZ
cLJ5O/rPkrCpIqjaiE+VtEYev2wMwEXAgnCBsdRZ40fzmDCZhH2IFuTcDQRon0HaLfnDQsMj79fI
LFbM/cSsV0dbPEpSOVcsEqppY1SsbE35Z7ANHAmtzSlkJR/P5FImk1Ac/O/o6EBBLIU2yXsRF2b8
4kP6i1caBzKpmxxghlpszaZ9ghCf0m5UOJs/soDXo8yp1E+1X2/5qN1DQXVldZfCcnwT1HVRXwbo
gS5kSHnPQ9sb3ySzxVFT/BIZ1RTiuH3LK4YKDnIUJiUIgQbKFkBBMAdLQHWuBC0Lzx68QOBhPyAI
lm53Blq200IBq15WzyF/Yo3Bh/xkAEk9fuWBtXQO3piibs+4GgutFmQ4WKU8VbnbvleEiShqdiyz
jf7UkhkDfY1ei7XKMjk0qHOQvLKQNiYXJk7/280uJL5f1xxEOsBCoeqMNoi6NsZrJJGUQ4OXCkVl
FeILKEqpCIUpK+CnUlotHPid8pRjB4U6IpLhvShNNIM/dmbqkLyzRB1eIzejjin0PGiwniAgs+lT
018Fod0ZkdAMSJo+SJMcykjUVTnNQc0mPFrYef45m7Z9TYAOrLRSpl2wQgzgUQT5dCQMqUMH3qcm
bCiFO+5dHj9B+C9WYPU//eN84T0PDAU6DAXEj2D/uV3/YhTlGHQy4U5QoGrgRAaneOkaSILaSOAG
BfEFOpM5UgdDXYoaiQrB5Ar+HO1KU+T3OW9VjKtOXw23kjugnBl2RMjp4G0HWRZSiqXsDOGUpWVQ
hTtt2nWsya0xi1AhJ/l98KYQ5QMV/wLE8XayhBQqDIISRru4tSYZ/XaIyFYOviUTaFNALxPE3TQg
BW5NcJWP9s6oiXZAFoE6cbLXaiQLcwTOYXS7kRo5QT3fGtC4qAxRh4p2ee+gL3P897UGahYPPQj1
EUkXem+kqZZ09dRGO1SAx+TznKtm1ZzHf6RPJEuB04TH3Q+gCl6V1DBaUU1nlSnjHWBhYrBn1c9V
9uKFpSCIBawELgEZz3hqpsZYE1KhiHcNqrXMa4W+VXWlHnC/MRDXi6TrB52HCGSo06qI+yJvQFay
G9VN3m+HcZuC4esQt/bjXb44FCQNBYBVcabQsyXzfZeOdRbvFD1BHkfrOjQ/rORW1mxQY2lZMZbl
BjYEf6sOnxyAK+W/729BgBAdESzlCHzldkWKJEpGBWE5QAN2pOgqu/LWWxrC9e9TjwIB9WtsDvx+
Vx8mdPnK5sCsZSeWbIgkjQrsDe5EjbKR+UnMMskQ70L2MJ64zMRT+d8XG9kelidYJvRUUbFEo81+
Gcd1shO3nG/kv/6RfvVn64FFHMlDFBVxcVC3X90zRSsFWrzLs6c6empC65+/H1y5qFYC3Y2wlO7T
8qdBrYLYx/dPl9ZNpXN8eWyAboMiI8BnKzifyIkOsATlR2MWDoFUpbtE76D2VjtfZWNMPJB1+vSi
lCDeM7/9zxWjd9c5zKIcDnAQ0l/kdL81muZBmEyKgjLTu7gd9gxUjKNLcEn24jE+MNsa4tDN7+n0
2OqCUVB0INEL+CCQ1jRNR5k12E25MHugZsys2bdaJ14jH7nzaJRKcJEACQpIDZaN8ocsbnLAnrvZ
G7bs8/TXX3FnOjGByAeIFiQmwE9IOjV/OAuuXkND3QFVmfezJ26V9+p1jAirE6Sb0a1WbNbUSO4H
gwQ8ZovkIpCppGGlc1CpcixDmcgvDgPzDbrFVc5MstBXITfGgzIlfpt0N8EAfYq1HbC0SRCBYYQx
iAoxst5QPzoAMSA/P179NUvUJSkmXcRNPSzFzPYLVfhAMKTJKhnnsZm7kIIMCDS/IvpLcMPQJZSB
zVvUErXZAxuZW69s1nsPvv1xagyZyDfBrOLHW2abFKcy3M8gmeitx0O4u4jJEBCaks4ijlQGbjcn
HzDhWEb+7OW164NulvHANRAjrh/sx4aWhoN4BWVNDnRE6GK6NZRrYVtVYcl6UW5JPajpvDi38uT1
sRUqBf7jYrjs8XJAwgIlHmpLBloiAOhes17gptwBBVN5snvLZ8zcWe2rXRqRhmZlZHTg0IAB3o4I
YrApihks60GBeIK8I2v4HeAlK1cznRAgQwLhJJpFCPmYKNKxNzs1jTbKfu8Vn/0mNU+zM9kf0Mr8
eDxz96MBbxZ5B6NHkzB/U5dnWCLBJsjZ4P0SN0fh+PjH770MGSvE3WjowbsOB83tVOVlnEtFMQ7e
MFrg60DH0ig5k2T1a0H4/cYnhtC6QR71aDSlSiB+qvoZHsKDFwEHYRR/cNFsUJ5+PJp7J4MRcEiA
vvLnBqAimVzM5rIIYSTdQJZYNtSnBkh7yOE2K5HlwtrfWiKH9tUN0DWpnCnqPHjCe+Z0X/5HZgjf
ohuperPGrkpl++Fmt6aIf1yZSvm5xYMApuJjfRRYnbE6OzNlGxK0ua6Yj2dwwdluZpBythnnWqmM
MDYZ2UmMzeFpWCOLoWHRdwOiwo4Ysme+UpO5ewqPfau3v/u3zgy3rN1tQCDVvT0e0sJtfTuBxGuu
JhC9tHVT5LDX2nVkg23RERx2B/6YDVD9/rzig3Q7ID08micy6rtWi1hu8NC6VkVG5iK5hArb7PGQ
L97isAPMzVFtVjeV3gp/rXkm8fHbuxyjJS9EYBZ+kF23o9XiLIsYBnsg8GbBLL7awhwLmLL7wdbQ
Iz1V2OWhNUFewn080feByq1lal0VhkctL4FlMbHU2AklR52ntdlddFDcU8D1AuMNbpzb4ZVZF8Rt
z+M0zDeig6edB0oh2YifQGYvd3oBFVoW7ZbPYm08Ht1PnoOeWECK/0NEgUQIdYPFfBS2NUThvXgn
ya4aGnbqhQdUp11mLzzLL/qwEZzHNpcOTWSpEJwDDUngebeDVZA1rDotHT3/AkYrt9W1w7gN145m
mtDzx2OBbSFtS8C5ALl2a4YvhyyfeZhJd7JVuIHVQEbzUO2lrWbUbr8dt8ox+j3bshM8CZvHQ1xa
z2vb1HoqWa5K85yPnuz0oMeGnNtWvjw2cf+4wgmKxAwA7xBMQAafspGlgOmJDWzUJqfPrrqJnNZN
HMUoHfEEVVBbXQkNyK155ypXBql7KGMTcWxLGBwMcFmsbAF+ccqufp3yirH2J3/s8evMi12dynNj
BZ+FPm96Xd3MbrStzGQrb6rN6KQu/x4flA//MHnNce1iWjppkPIi7DAo1SChfus2qjw3pUBGqdnR
pX0Rt6qVuL0b7epDs+n+tSb0Hy+9MkcdL0IsJ0WRl6PXfDeu9tLCVwU7sjivdIfj8B4e0s+X7GWN
oI1GJdJmf26Xq9tjmgl7plKMXl+BZcpUnXIjV7qem6opm9y2eRF19BgkR4haGcJzv+W26v/hXP1p
tQMiDOkTmqMknBHrFE07etXsqL2BmHlirZUtQrbAnceSdr7/sUFNbhGVfTypsJE9g+En/5CgzpXv
8/4EIeMvmdWhjRutCTnSyOz/mdr/GqUuZlkJZC5tGxiVdejy/J5306fq1C6jA+y2Z//g9pD/xO5W
+MCtyZR6sXZXPh41HvS3Hiy23ZhoTY0PmJ4ArNw2hvwXDbbNgChYBy78sytXNg3Zm///eb5HAjV1
z0bgXkX2w1IZJ4qspl05fBbjHbgk4IqKAt+806fwq6Hxm2r0kldwuGwAsdqUru+WRu0k9orfkD1+
Nx5cUcCPIwd610kHWaeQlQGu90AS/iT06DfRhffhML9pgS7vlO3wV+4M/w/hjtPzYO1KXjyBrqyT
k/JqbwY+6gbocsGVnBkK6A2/Cff/JvhKeJ1PDfWl+ot+rTXoKd0k+h+3vbJKuW0RIWM6cz3m17cg
xMThKKqMTe/V3hDrACHn7q7MzOisrVyVy/fYfw3TkWXHaFEI3M/osc/+ntDkKZZmlNZgqnpljtta
X2OOXow/rgxSNw1OPaAf0wFahHabGNrBt1UXZMHVSoROJox2IomIqYArG7otNBf9UA9Ib3E8FJkS
XYX+U24xpSVXmwr1msKANtRjp126nVFwAHYdKUI8FSmvicuG67gC5tCGbeQrJ+nSBr/+cepSHEMp
RscjfjxxwR76zqy81xej0Ovfpw5qEhdDcxC/z+8z/Xl8Gk1gk6rn+JN7Ds6t8Y3/sbbHFx6gEENV
IBQAOkMgW6jwqZLEEuhdgfe63Jkau3LC1+ZDm/UIBLB/5d+r67P0QLwxSLb91bZuW5breB8G8VTU
g8zifjOJnn7KL1DjFj6DYyCYhAJ/bZwLpwl45AFLlUB2hxIeFQaLZaJwda/w3uAfe0CKnpK9vOtF
G+Ih3EFytNfuWK9xgS+4PqB0qNuiZQ90czy1w4S6CNW2ZjiPa7bTK8QMCNrhTd7J7TZqnMd+v5C0
IMV7YKg0lBCBnad8c65lSZvx914H5YSXfrI51uiFzdC7aFvISrOO//2Chc8gtUw010DJTePIe4aT
u7ZUJW8MzOAE6gN0OpUgpwn0dtKrzKh/fYNJ5vEw77f3DzEJ+DlA6kZIVG+9R4qiqRuySfVYEbxp
r9MaW+r9oSgCPQA/QZ4JjyV6TGM31CLTsqo3MrPu/+2fuydhdtoSOMGVZMy9c8DST0oe73mQLFAO
mWeJlIHBCF0GxYefg0fI6AIznSwjh5KB9M+RCeoxyC/iYATCCU3rt9OGGsNct3yDcDo6lfIWTXBS
vBaZkHjq9qBHSgKb64cxm0A7b23wAwuAPzIPuE/q3Qz+RsENU91Jzmyor8mzLiwTmqlRbfwpDIq0
tjZXdnIV1rBVcyZatkcbBTXxb4UnoLzyIFtYpmtLdEUrGIchaXpYknQVGGunU6xDOxvd3yFdwd/c
XS6gESDlU/S3A2qAgu3t/E1dzvUVehl2EbsJIytA0776/o+7hzJBdtfV2ctUGpsnwxTu5G1u16fH
P37//agzk5AUz0aA12gJozBsCzxco2inhbtSUnS5cap5ZdOQ2/vGx1QRZVTAo3/yJneIGw7C2QPT
pcUuAyYZwLz3oakhErayW5asgJUDGrWIWhBoE5+4miYu8RsuqYti1+gQRkpZPQxdpd88ni5yHt8O
5QcEJwjojUFqhn5gy75P+nvjbKeNdsDuJwN6DRCkZteA1rQdFJpAHEZefuTRALm528EMgtQNEyig
d0TWx0XkPoJvs9aH1bc0vf8BUEMrNJA4WB4if0GdMbNclQzP+NlOVkwRKjcG89RZyEyC2jk8qtt+
I5wKIJV7vUntsjjMiV6tATbuLkH6G6g9VApNHdUBk+1a832wQiOx9O69PayN9ceXrxePtkNdQ1Hd
MkzWatmusjqLs/tduxEt7qzZxTbDP8lztJ293mtdxTqiyG8zjuyCyX+L/sanbzd7Abm5rrq9Aw0d
K7Mjey3TTyvsodjzQ1MEfBrgNxLEr6hVl9tKq3IVsqEn8GpvngIwJbzKhfFV65yR66oOpW6LR/rq
7SMwaiMxeV0ySjDXQZAPf05MzfQt33rs8vSpTQQpwcCGOiRAmeh3pGetUpvcZ4diNzwr7bYySkjG
hYb/noQrh/a9z98aonxe5as8ViYYgvil2JlM6fSyLZ3ZtbQxfTn8DOhnfkE38/9I+64dx5Elyh9a
AvTmlUaUocpXdVW9EFVt6L3n1+9JXewdKZWrRM/F9DQwGIChdJGREeecIJ0MLmc5HVpBDc25ChbD
iZAsHjcQqUZvG/DYvPlvlSewphiVDrkXhLB4TNFylEVkjUI4WXB+d8kB+uegZrxmD8Mz+umuvJcI
awaJSBLIXCLiV5M6SOKq1qEiQHd/2t+jB4NN/oXQhv1e2RsZ3Rb29VfyznsqXiU/yQixN8BMRCdk
FUHl5XxKmaXrrZE0ATEWbftdtI227W7CEYs6Gy0GdvXO3EeHfpdtIe8BxZtjlAeiO3tTEPMgfyd2
/OUhBzsSNBEw2nCOkEK//DVWZPSqoNdNcDDIDLz1wehqaFBebTX89+c30s127EYQ1f3PP5nze3RW
Z3ElD+3hHc0BJNSZvQXnCS3GOStE31GYKrDsdAlrBPwAQEWXPy41Jrkex7UDWtCWfVSgCiiPcY7R
1XlFdysUDCBaDqgFIHDU9g7Vbpghfh8HMVgZmge+imFtwo2af0Y8oeCr/UaZIj/l7Mqt5KEYkEOI
ARO1I1Bf36Nf4bg3/1Lij3TsQmcTuETAqJFAozGWY9e3hiZIcVAZbtVt8Iw/GsKDwIkfiHu52Diw
Agwn4noT9VbM3OVgTKyNnHdrEiR26PI6RV7fcdTXqZVHlB+X+ki+3trrD3SU2/40N7mn29vb3pom
CZwmC3xSYKHIlY4jeTmMVVYbrY4A3Y0fBBw5FXoiz/lhcRHbSWg/ao88YvLpGUJPHA4aJNGIsitQ
i5cWs7bs2qYTk0B+1MGhPIhQin6NPICWvOxQfGqP6ia3wcD7MvZpZO+adMOj3115dEwueriTJsNE
Xe8KLBVmkh6mVhKgtYEAFxR5a2A+QDord27P7lV+nGxF9GJHzQN3B0nnXo5VMK28m5H0CxZvflbf
ykcTRbjhKXqcnvSdujG2q5+7WTA+thCn/+aKUl2VPmj71OomUIqyBAX2IZmC56Cr/ZwfZhcyEI9I
VCSfkr8eLE/wQDgawztUlg/lLt/yqnesY4+9Bb0UQgmBP7ucBCuZULXO0jRY9sk2fR5kTDq3qkxG
Qu8qtGSDaip50eOvSyNVHbVh16JH8EJ6NWaPVeqWz+n72tuTPz200Sa5hyz7R/UsfAgfEy/+vsrY
nyZaF5EGgsD4tfyXIQ8giWgAKuuP8y5BN5I3dHBq3sOH0G7K91+3txVz/5JsPWYTsQKt+m10Mop2
1ghI8ZexHV4zp7oHmrw78AJMphcizbf+nyHqqtblQaig4ZEi0v4zq85L6A7BejfeTTyXfXXRkXMC
aBkw91D7QlPTy9UrhXUKawJg3szfig9Q4fftGaOfrafl+ef7JrU7RmkGsrnAjCmbLNjrnJCXfczO
Pk/dBVWZpCjX4OePm8ULv/qNigh8170J7xbKjdEeKRI8MJef4YfxqUo2HoKbXLPlxr89yqvywmmY
qGYSIDsiB3qYQhpjF5L1Wt1o/2FsF0c79D8SB8Iij8lz4/F0H9jb/swgtUE0oR0txVzSwF1lG205
i0fVX2u3CYzM0eqHlttmmNx7V8f8zCB1L4I8l4pqhBFC4cBbHq1NtO+CX6uDF6/X7UKO/2YetDNr
1BOjUvQRp+9krQ5kRwUWYPyjOX9uLxtz859ZoS5EZUAvVrOd06DYmg/o4XHgvWSv6l30vqA8MITG
yzJWYGH4QlnDHo6ol3q1l7oK6om9P7izvzxlPFbCKRlwa7GoU70WJbqmxdgdqo8WCNknWue6ndvZ
GULnbG95IAA3L4sbuz8EX9wqHxBk9quteEAgsIUgkB06y4aXVGT+KMjQgigBQhcBWV26GgQmtZol
YBoYm1HA5QDcPLpOjb9yPw/m5+hQBhbijw6wmS6o/f5P9d75xYvi9d6wG9z6LvpZ+7yAhBmFnf8o
shHPImMllJMon/GjhPt2A7EYt3N69BGOv8h7Xd3c3m9X1RmyHc6s0cq/i5zUQD+GxF2pTuIkePj9
LO0CKYPcX2zBvW2OlsE+hZjn5ijvuMoL1qLA4AavdKft/P5L2sTYCPH99KXci17/vf5ovWKv+dI2
vK/hHNMjFKZle9pGfv9qEnyWX+BFxvldrAj+/HdRzivJ0TglFPG7XPEo3As71VF2CkhM6MQEMM5L
ss1Q0FG25ZfgSXsdGky28Rh7wBz9hq5nhyDqJfqpOOKDGACEeMcrUjCd+fnPo1xdtxaaUGVYJQUP
0beG/DGcjxVh+f53xlkj3gakybRmVOeNmsKYuIcil634m3fJVu3U++JGaix3dz4uyhkNgpiqmUl2
H1xBfC/YI/Jk8WbZRO6MHJVip/7bn9tLzXSA5zapQ4/O7anVLbBpPWd43i+esh28wkeLa0dwRg94
nPdyX/MmlUQVtP87t0qd6gGNS+NpxQYT/eRp3Q5O8qi6xaZx+8/b42PdU2eGaGg+JNxDXRwwvMnT
AnBabMtPvcmOH2+bYURRRDKflAEBFkPseemlJOA0DKmakkCd3F7/ysLvkHcoGW8FcD2I2AweC1AP
IGf2zBFKcdsJQq4mgdQ7YnyECBTqCxtoLd8eCeO1gOIiIPMG3qAq8BGXZvSqk6em1/G8lnYAfYlO
A1WSFYV3bgdbniVqzgRVX5QODXkDtF2Uotc2stHMJvWW/lByoj/m1J2NiXJnJpoZVINknixlpdcl
e7N0wux1+suOOcSfg2JINHmhoocUHnWtQ1hrSnQpA0rQOmbZ71b+W/LXyQCovhC6UpAgoN9ybdcs
/ag3SZAps4MZ41tguH4UflCsB4sNNHIKh3N7LzHmHU0egKpAGhWZuhOa/GzLKpHVF7mCvSQIbrJ6
2qEZXwrFjXk+muE3z+3Qrz4RfAVtGowkgNbshAZZoRuG+4ZXe+dZofZrZxh1scTYRYUthg/vmfEW
KpyLl23iRPPEAl8VxZrYiLMxx5EA3XZGD5DAyryGx1Fg+CqyHgAsEPUqnHLqhINWuORtApdYO139
0H1MPMYn2wIw7CgJIJ1Ncy9js8nWGmLMaAA/uXU8ukLESTGy3t8YBGhdUJaTFbC5qUEMuZFWIpIa
+r6wvBxNUTUnVO+GAfIdwk7h4WeYp+LMHFm4s51cralpxQYSNfGDPXBY6cxFP/s25TTAme3lEOyC
oEL2S71v9+vH7WPIM0BdtmWuKJDtxlyF+R7sW3P2k+4oyq//kxWayjlUgygVCoYRvg535kPyMnMA
Aoz74nzJKc/0fwxhrPIG2TIEy1Jioxm3GW3j76n3rPTt9lCYfuufFbHo+8KIFXktYEnKNwB9DqYH
VwuJWJGX9mceFPC6gedBURBs28tt1QlRWZXQKA5U0c9NBJdoo9DwcjDMecOrDsEJ9NOvYFhWE4ZF
VSEB1xVemnio0lVo5FU4S+zVvCwE85yc2aIGlEzjlAoDbAEOBUBbzDn2rPmSwXoEJA8PVNDtLucr
1TpS1qjAhV9/pdHLzCsusKYK2WgJlEG0p8aCXH4/lsyiNkQSxr0OGbR3bfOX+BGm9xkvq8cISyFt
9Y8h6i6ZR0WDQsuCe/xP+wFT2Ww/rYKnhy4v0c6aMsRzpEoLyeYrgKOZdGQqpSS4b5+H3cQBwV1/
nUiwY0k08CSAk6bWewXatKtTZA+LNz1HNdtWZP/2WSRfuHwpEDY9IEEn6furGEIo5Elf1y4NUutV
0o4Z+EgeF7zBGgYRiUDQgxz1VXejKlLMsCO5sxLZwNwv0ceDt3WvqHMIg0BG1c1TaRdAROrRquf1
1LRdnwbZ229g8fetqwXf4Ue8qd+sfbMR9vpD8Wy8RO7t+WMkIi/tkiN7dnU1zSItGmRPgugtAvdZ
dVTVhuyeuKvlPdoIILdV8lR1GI9K2CT1DKDuiGATme8zm3rbj2shYayVLVT2/aj7sas+NK+zaI+6
3T81JnqRQKvcnn4s37fHy9ovsAodM1DKwMimhouuXGucDjLes/cYZXmvlB4PqXbt5EBQQmiM4jj0
ZLCil6NrwMPNhD7JAuOHhGz235edUTWFgBPpHEzKNpRv0PQKshUJPj/8UVCvme1lstHJB3nI2zPF
2vTndqhbTuyMLFnMOAtk70O0OflhRo4GGjvoNo17h+hR0e362kiv9USZiayIDVwiUiaO9UN6MX5k
v8WfxS/JcMH37/62Mz1eYDCL9YdtLBF0qS7XxhxTtRFUJQsWlGsD4zuSNvLP8Uu0B3Si6OzbM3gd
J8AY+ilC9Bdd7K54393SaWXdDtgI9jfy384+5zg/9iyeWaDWaBnaAWQ4WCjewGAvHvvt6tRbxfsV
o6+D4JrIDN0e0vUNeDkkam/n0aAtMxnShBy46ZY7iJRBdpMzcacuirRXP585ykFAubYI0w5mZkJb
1IBtgWiCn9jRJ9yDvemC/eQm7o/IQ28BpF2bXXQ/eq+/Vy4mi3UI0HII1FfER6izUeNd2qK0cBPn
gdQ9zvVeNXdWx0lBMUxAjA2SVgAFo93nFdG1W/O8qSYAdTztB2i1vEawjF0IbQPwaCEoCAn9E6vi
zNnCuw91Us05gLM++nuP22Y84mzJPGUY5jjAXUC8QKi0NMA5jixBzAc9DybJ17rjlHoGTw6CZ4Jy
fZGZm3ObwsTcel25hwmBl6lj5HNlhHagyxIANZBdlI0103shHxAQhb52CDfpBhr+gAMu21+vvHtQ
YVxGF7aoOz+JhlJoiC3Ifls/TUAhD9HdGIiv60ZDgjU/fEvb3oVGkZdsBnd4Tp1827jV6+CXrnJY
Nuq29UZShkAJ73nZ1NxzeJ2HvZwMavuXeluj3S1+4Jvkit4Moi26niKZrtutE7o/qgcRybg3y+aJ
Tp26VVIO4GJmyKY+27RzYlYqGgEgm+kOdnM37KWNudMdBddE5cROupO22V29WV3joLuNI919dvt2
FyMn7SsuKvqu6KqbagMk+rNY2fImf5SAPYu3YFXixypAcCbgPvNysGQ66F+NRBa6EBsISXGeL391
bYVLI6sx4hqgRrcLD97NOsmyBBkxXCbQ7qSTGkvXpoKs4PVUP8xYh8jJpm2m2H39ddvJs7YlRPyI
JA4YYgjSLoehCHOzZOi8EdRZEGs7QMCARjZ5yA/WZBGhBmDWkRBHQHNpJVuKLIwaA9WMwPpGs97b
Y2B9HXLJJMsK6Azc6uXXtTyT5KoRkcVCgPQ8bW9/nbUSINEBdUFExCA5cfn1sSjGRc4a3OzLJmu/
DDUoIxcpO5dLCGO5vHNL1AmcRgCFBRkLIXf2Lo5tgLpuD4W12CoeNnjloXqA9//lUPRcEAdxqLKg
7rww86pob5T+OnKSMywrYPxaoENBlww9Wi+tZGsVoq6sZUEbe+p8tELHUh8z2bs9FtZknVm5Sn9L
dQ2gHqxMYyA1PrqFSvrDbROsfYVkNdKKyI7KEHS6HEiLDjgzuqojW+IZHq/Cx4iuUF9GsAE+HNBv
tBphnOj6pKc4EmbpiwCfCLYieVa3SRcHvRxvD4S1IigQgJ0GXgLetNRAUiiWt6aEdW9ae5jcEHp0
2r6XdretsKYLDdkhm4u3kIiTeDld8dyVSIzjoKyJbTnDy+2vs+Jf+EN4D2DHAH+iPeLaC+GqrWTz
rhtE9O/mcbHHyJHXbZug8++TthWL1BEHX3vlWCbeiXb1hg5PjGsKr7wr3JU4QZA6GjEwy5bGO7RY
afZt6enCftD9/n1rcYbK2trIDViouQEOiaFeTiS0T6seL5cs6CFuH/vIc/DkdFkbAu8wbIlT2wq6
FJrVCSm6GllgSvvmKw8PUu7xng9MG0SVEMpkSP5rlN+sBrSX6rMCse4n8jXDHZABmcprRs2aKnTT
0QEpxGHHFXA5VSraTqaFhacl+GhIZjft0Ujebi8/46BC0ROahCRjhuoCdbtMlajkQyRg9asPZDAg
G6Ehdy46ee7+uW2JMRgIU8ACchYI33Uyo2eBUCRWTZGVfR6AEgLdBGjSxiPnAcJYFJJRgAED7/Er
AOgMXqwwL3gT94NT/qr7Q2RtI15JnzUOCUhpExBT5C5omISWov4d5VUeFMah/oZAN489w/A0OIv/
GCA/4Gyi9KleVHSNzgMFgF3FnnitXFmzJEHrBcw34JKvNAl1PZRi1SpPb4912GvVvsz3qL/9/XID
XU2aJiuosNN7VzDUtI1WaKHCRDg9CjAxPd42wR7If03QGKbMsIRINFvIrZbkwi8mZ202Fq8BDcsK
YlVMFeTMCef6cjnqsTcrLVfyQPVQU8qQKlecxOAMhbWpiHw22HSYLqjfXRrJpartI5AJghWbd3zr
RORwOBlsRiURuVgLGuAghyJCoak+cWQkslrmOYnwwmi/APr3qL3qsr0AA7a47cQJXMlvpi4W6HaS
ZDNeoOCXUDdms6hlPJgY0/iu/8mfS4TeW+j4de2Pf3GlEK1AZN+g4wjiB2Vpntp6tKKyQMEsbJzv
1nRvbzTW6px/nzqRdTkKZlvkRSAah6EKEFZGIycaY5nQQcKAnwenUqNTrX2iaWiFhiEIg29Ue0hd
jvNf15Sw7GcmyEY/9yuNkkazWBQkA4SEQ54cjZkTivFGQd0meh6HVmvCBEaB+BujUKt/Mwq8hwA8
wZUl0smZOk/0VDMasE/FT4wC4JZ/NwrTQFskVHzAQKYeEnmILNpSaAXxK72c2fBdBi9Xxrp3DRXI
YdxScC50kSQpV8voBOVkQ5BttbHjZ/NljI8TT6yIVRfBGxg5IFIogDwS5cAmWctVbDiY+gOVvTXo
ZAjqPkDleAnt/FPnyYSTNaaOPR5gMgFEIGwByvZym0HVr6liSTnxTVrh0OzQUuV3nXKcy6m8QZsB
Kw6CeiCho8BIbTUpzWs5KgDuaDzVHwNhC34cWmnu6ofKmfwyhRYV6Esk92QX4O1l3sfrj9ZR9q+j
p22jB6TkAS7dGX7pZEgBZbvMfUOByEn9fDf+vu0+WFUi8Kr++1tp2E44ZVGpDsimyI/Gu5HYw2p3
n5BwzF7N+/ErfO+/5rsGkpKPcI8c06zVwMqjCaUBDQ8oo1yuhl4nkSRIqFtWqzNB38nGJdkdIztB
m9WX/o81u9Jnai+Rvbx0L6Zz2zrjBsBlhgcTBDygek3DY1Dk18xBjrLAkl2z36xffW5Ho5P8NGGP
c70xDhThkyHNSdqnSHS2s8umtYh6oDJmzZPnx7jxlK8qDgbTHni1F9acnpui/EOqy1mdQgofBITq
TQry5xqBJm/hGM+yi/FQp1at4jUDGwYYddn9HCa7LlB3SVc0qgWgjwvrZG1RUEZQHMATFG8nuifR
FCX1ommIPmr9KbETp3Kzl2wn2uF9FdTOuNH2AlTReTAExkxeWKUO8TrPqVCIsLogFWrYvw2fh5hj
3EhQ3RNJTwEQDa/7EAl6NkUpngS1YncfY+P0qXd7kzMtoNErwcSiHEfjSIemRj/VGq9NiC+PFRHh
qf/+WYM46h8L1Bk2lTrqQFDGe3Zxvq1+Ex4K3pbmDYLa0uE6NEMUYxCh/IFGou34tf6rlTgbBbWh
x3Up46KFibUG7VGzPGt7eyFYmwlYUZkwfokYKVUR1esltpYEr+UIiNGhtsPmmIW7yXz8ddsOiSap
m0cleVgUxiE+hna3ly7VDDWrMmYZGUDJNSClprzd/j6DngJ9GIJNxdMJ1D6TukHrcK2qWjax3kfo
twTi1jwqbr/RDuNWdrXHDLQn/Tk59vfrN9LaLlAO4KILfrRByxpgyw0fLeRq//aPYiWozn8UfZGg
WNCHnYpNKNwXWwE1i2IfbqQf4VYM5CD1h13yfNsiw6Gr4HADXow3PUjw1JYsCPxYiDEL8/gsN05S
eThf2Tba1f3TbUusjYN3AwjVhAuk0slK5Eb7ftaB3o135k5DOcVpH7kNxFi75twIOYFn0fcaj4jN
dC0JNjz+9klejN6Q55+mAvuhBsChJp9evNwt7Oyg+CnYKZ+q2wfi7+6xfFgP0ruySUFvKRyUXMDt
kObXHuhwieMMGUQfGa24/plL6nBYYgtna+G3WFBMOMS/Ykd711B7nHFZ5l64VwJpUxTotAEhh/4w
++jEnT2oh+Jj9qr78Gdx399lG/S7fLUQKnCecaeg+tZEkS13tgZjvIphHGGhsXs95Dmxq7wIiTtv
gcJ3ZJv7+sPqbcATLWfZJbtZuJt+oWIJGsLW2P1ve4464wYIUclK9lyBizV/S9x0F/99peJsKa50
UQWx7mMA2ZIAQntHKM0fOdN5e0dfqaAmGrozaAKWWvQ8nijo7SOJ5MHlSpVqOFUaWSl9daA7ukJi
g/cuOgnl/f93w1WnTwmyq9FowoaLniyy8weanx+pm93J3kt0mF6Txv4NTWB5kz3IhwXSpH72Pr7m
W15zOdb77GKdqF25SmLUNgP4LireL6SgK731fnYc7oXJRl9DjiNn3fT/HFCIvlzO7IRmikqbg0JQ
gmj9Y+A1rOZ8no6GFD3u2ogMpv+13AnO/Jz5OSKvxZad+nnK7WTb1ndTdVx4z05mBHs2sNM0nx1u
OW6rRWowsMquXQt/BSAjR1v5o4OK9uRbd6VuTwG3YRyZrxu76ES0PDPbGDN0+kuYbV1kCt7HbbaL
HMnh4QiYZtDig4B3UK2jAbu5MVi1soKT0cKvQl+qsBUPABs0ej+EnJcUCzhCNHn+a4uK1Ax1mUIx
xMEIj7m7QqFC3CiBGcAvJlD54uWMmEf9zBpxM2cTaC7KrIMJBjcF3Bce3zsDVApjc9vd8qaPOmNV
rqdiR4ZU/EFver+G4Ljwqopg6N+2wwpaADOAzhveuya4OpeDiUe8rhBGYZkgnzPjRmlr24vkh3ni
GGLOGsrPkJ6RQG6hqxBVggqrOQPsujFQXJ19WfZS1Y54eelTmp7e3kjfI0GEFBEeN9TqJENcjQvp
vic/zsGy1fexPx2jz+nJmOzhsXhEv3I7+Qb9a4WCe/m4bCrEosNzM9hoPOaiC419e4KvpHOBe4QY
5D8/iIqj+ik1s4j8oMUxNpaXgYxb+e0h3WSv6ia7Vz7Sx5WbRSHLdmsWqAgrzhdlArmAUGNjP334
Dt3WE/zVkYKfxQPPQ7OW9nyE5P+fHQij7QujFU5TXm5+Q8HN5skbM8QqLieROg5rp0JgdYKJ2q3u
LGAx7qzOCVQ3O8gP7VMDlfEBwhHZRtqHH9Gu3Q878QdnHRmArIt1JCf2bJR5AeiBTggU+U5zVT/b
9zak63C78jwn60Y6m076XuiKZJWnMEcGzAMqW3F4jU9PfQ9vbI6TOz0byRitramXGIly34BSPOOp
Fjr1h7pH+43qTt1BWmg/+8qz5kybxU38vLRVr/xON+vd4s53cQBsOIS/Icb3HW9Lh6t0zsgknc/0
6WV39vvmLtL/Q4uRnckR7dQxwA423WIn26Z3e1VZ7u98rqnDuZZjUxQ1pmLwtF37gPsf2uYLx/Xx
XMApEjgbUKT2yiiSrqPH+ddDtpvtzh69EUv7GwXynXVfcIIa3qioAzlK/dIkMez1ru5ZwC+ScfHI
isSF3NpF1JFUxdpMrBFGVskW7tZ9Bhu3F4ehRHVx6mmFdm1MJAwDJCxU4PHcqe/x7Kn2sqe72lt9
L6LbhzMey7v5rYJ7G359GTw/ynoxgKhgoDaAujnkDS/PPKQ0m7mbS0DlZRQ40Uq5cjlDZFjQTq2a
0fsWoDYaioce0VKfaQA1EZIOGm9+hH6IphdbtG5+rl8ipN5981GKPcGyxcaB6LoWe6L4UIaFsy3t
6IOn9s9wPqQlo0QkqUDuoa9PpbRAnxhiwNptyHMCz8Nxo9dKitCuPTdAnbhIESZprsCh0AEXLb6g
SelL78XW2MQ/e9H2XyrkjL0l0Pz4SXMUxW687C7dZUgP3Oecyhwrbrz4LdQ5mddRKIEtyIIj4SS8
H9fWXVavTNzpoe8yu4vJn9sLzkpLwSYkz0lxi4iiX26pqhUUPYsJh8SJNzPUWdDiQEIouUkgNGZB
46EL7WRJOGZZy4pSKuhzUCkWITJ4aVUAbHxMMgJuSJCY35Tzp9pzCsLkE5Q/QMkZssQGJJDlKzC9
Zk5qY1SAy/TVY2PPoSulELKvAkL/5Sh6k3WhTKEvOOpTJ+IkZCAvRzNVXdnEUl0EbeMizZZBrfWH
2O+BmuIsFsOREikxeCF0iAD+hEpkJ7kajm2I8nCXbsvElv/UDyGSVLFjolHNU4TF+7H68x89gUbt
Nk/dmTOnDB8LrUaUAtDwUQPOgjosmY4+iWO4FMFnVTlWYUepnfPk3hmTeWGD8nF6iYpbM8MGSKio
QhbApZQOehmLPHIWzxB1YYjduBRhBUOotYPQQYi76BxVIVHKOdc8Q9RmD2W9ESYVhqbFX0V0SKw/
p8XVV86ZYiwOaWAKgAJAMGj1RY2nFlp9biSrCKImtYF1rrr90B65eViWGeCDJeD2oC5i0eFgHUl1
mUI7L2ikYzU9KoaLfc6V/GD5QoADZaJiQnRlabio0cdabJqobMFDyKmrfwlQ40Z7JNE2wZCAEJxg
l7nfQGLz9hljHLELu9T2W/o1jMRQzIIuRhkc+SsdFIJux8P2MO7ZCzNkz5yFYJAkzNM4klD02m94
OBX2t6GgCGYyGk/Q5Y/KmjtgrJcsACNQDnhYoRMwgPJ2+On//TxN3686fZTCHOWbfLe8qn7xu9hb
Tv4MteX71ttXgrN41q53eKBUFvzqwq58OWWF1eVtXsBuZ4Pp4M42UR5S7dzjEaEZNwd2HBC9QK4g
DUFrswil2EtRBux4eOxKVyDtoLPOBR3VvOOZYi7VP6boklskxwLOALC8YEplvS9Mzu3dzErqAboA
IUPcGtDCpp0C2uZ2YRmifGsojhU81YdsL3jGd+V39k+lAcFW3KqbxL1tlXG7XxilHJ5ZovXAaMBo
C9Hnp54zJoYDIr1tgblFIkhHIfFyH4RGLElxCsStAQJUMtvfDU6pWmxuj+HaCpozyAqBFiHuxAxe
WlHlRB/MEhHKKFlQ8kbXUiV1eRWG6+VHspjgnzUoTaLvAHWfm61co59fC6Jc8sssjuHCWYhrZ4bv
o1kG9HkAuL8CJazqVBVoSwYk7Ggn0Q7OUnrq3N5ppt+3Z+v6irs0RLmzMRXQN0gDc7Gdf4+qowdo
nt0Ndo4Hw/9miFr8tFjmYe0xohR8+HgBtzVxV56rYa09kKQgqRiQNAVE+XLtzQo9x60CwMvOEyDp
Jzm8dxxzus4MkH1x5v1HpBOymaBV653kIskOAUGRk4Q+gXcv3TSW5MwGFasJopHPlQIb1V63X1WI
RYIotn+wvHqL3ga5E9qD3Xmt86uEJ3Ac00GBs/HQvVng/JLTUbn1S6jNkdVVm3YVfkkbyIvdHZpD
9hX/VP50M9iKrVdvRkdDT6Qn4dkEp5FXUWFUVC8ngtoyQ2bGhYTGrsipGNBMhraxXewh/lTUDpF5
E0BirDZFgOAifau91k6wpcA1vk82kl9+rW/yd/EteRKyPTw/yTyeBraZRXo0XXEHhiJT0kEAMhoa
jq6GoD2QtvrOSLa3zwzj5iR9ciAQiasEmCgaUUgeW2EXGwCs/xw+8b6r/LoBhVN6Wt+4uEzW2Tmz
RdPqqz5Vk0w2T9zfsiHgeE3aiRqnNMuo+WFIGA9o0mDeoJnS5QmqgCpfRykrkIAVFzsP4hcZqgHj
d4Sux5M78uiv1zcaMQfKDS5RTCL98JHNRq0iAv0t8i2ePguB39xeJJYFhBzoWoFSDtorUz6nLnNg
vRWpCJZsX6l2K+6Sf3GjnVugnE4/lD1qRXIRxN2xyryxdYpwV/L0thiuDQ9g7DEFgtdgxpD9ceba
olybNUXAKwTY36F1lvFooi7cBCWv6wRjo4HsBbQ3bJDXCOXfZHkphDQU8KqSfJAX0mo/mu6/YCsq
F1ao4Ri1lkndCiuFtNdKGykhGW0GeduLMWnotQeIJ5afkAkpDxnNahtbNZIwVb4XZ1tQvgi8y3gY
OLcnY86A4QPGDvQFGBOpUxOpa2KqdZsF773lT81drb8vvHQ5I6YBhhQuAPguQvGk3G0p1lov6wj+
Fr/eckI/1jyBbYnToUO25aoVgCaN3dqHeAL03R6vdsjdWofWPPy5fRRZs6QhuQHMFLKgyLVcbmFl
bouwGTPIJDyBZ7WottzueUUV1kg0FSwrgIqRNaKl9YSsbuUlhA3p3TC/mydjeG2iAAT120NhmLEg
XUDIKlBEA+r/cihlbo3dPIRIGJcuWkQokPJyC+uvo0y0GiRMJSwNxBJ06mEm5PK6yi12lewnaP8c
QRVbcvLft0dy/SiDESJDiB4rJPtEbasizGcxjWKwiIA1WUnySfhKBY+ok72ovCQAxxjNHi5aszIB
IM6DEOILq70i3TDZYe4g39UCHR9xVuna90OUA9x3vGnQBAWgxctVUqNCR//Lpgxcodt+S9nu9tQx
P4+cHSoHSKBDl+Py86M1Ac2JpuGEcQ1hLLBv/gWpBCMgZAy4FsQZ9GtJzwHg7SKpDJbKs1RiYiy/
bo/i2q+gax5eZBZ4/ESZn/L3gyTUazToZSDZH7xszPWJv/w2+f9nl1aiF6sa10YZ4LwL6hHZxq44
Qlnk9ggY6yADjAm5VDT9I3CASyur0GX6IKZlMPf++CxI+8fb32eMAugWJHwg3gf3RZf1OnlYK51Q
YjbyH/X9g/N11q8HCQOyxSBBoVcedUcVOvSLmj7DHI2a3f1OxQENTDk7lTkC5F0QZ4H0dsVEt/pB
KUCxK4M6cvvJT9S7tX01f96eJvZA/mOEsN6p45CCybuAL1iSKl5vbZLpuU85Jm6Ng5igbhBRT8FY
KTAOBEFILZfqsQYHgHcieAOh3IaWCooxTcSK/AgvZUn7dfVuz9X1/YEsC1kLCKSd2otcbtk8StEH
08JczWIgQUkKbCBIPX2q4cttO6wJI72zUImCxCCukUs7ylStRt20ZbCa2zq9zw/DuskyjhHGfAFs
jvAaGwu6DSelmbNT3ur62hgT8qLJ2NvyLgQNJOUwDZgmEDagwzAybhBupMaxDAPah+C+7WwjdFXE
ps7tiWIYQMCLBwhSRkBH0RxUMZprc4gsJL9i30rv9W5Xhm+3TTDWAiaQ8UJFELQjupqVDXJbDlOC
m1b09QIk86/+VeRJJDO8+YURKmbIuyoupyolKZbxQfjzv42AWgWx7K24FHB9r+gYKh/X7QgVCIVT
1WGuBPKDqPshwkIh5HKp9Qg1+kXGSrileCeNDxWv5RNzigjfFOUckJppyddYroQx15HnzMRt5uiD
f3uS2J8njw2EU6CBUiswxMNsZVKEKBeu4zg8/29fp3zTgNbQaz5jEzWA7nDyGayZBzOeiPdJiJlo
bSUp7qe40DrEzkDLJXfFS8ajerPmBtVplDghbg/2PbWBymxRw7pFEkOcHOSkeFBbhlfF8wvFaZQX
oA9pUFMvaohlEzWqgth6bUN7LXYpWmNMW4WXZ2TMFOmvR7oegtl91Tp7TvHelJUM/XlXB/epUdjW
xMH2MLyFBtwAaQCA4B/J0stjUEdFqhdlWwGMsl/kffHZQUyTc54Zw0DPBAA1EfyD1nPlkbQwLSsj
bQMFEayxvo7jayt4tzcszwZ1nMHsljslzVp0eVMcvwF7Qso4HuN6V6GihDZ2p7ISpCOoCKpLDb1f
lLGCyJW02D1vsXmfJ4+as+tNbfQkigd8fvI6Z+BEZoyEG+IyCxllaNygJy1dFKvnqZh13NNBOzom
nvZor/M6NpC7hh5tUh6lv+36DLbrKfcOKj9RbqfVWaXRLMMoNMYgA9Qh30z1ZtKcNToKOudGJdNy
kZ1GhwSIIeK2Q5tQ8hinpi3ugLiHekSQ5xut2X4umR9uO8WZVC/hlfuuNhlKMdC1wd2NMATK0dRh
EUu9SuduVQJL8/TJ6UJ/4vmWq12AqhjkdHHcsV7YbtQuWJIkHpSmlIPNClrb7TNy5bfIt0m7B6IS
pmMvXE7VsEZFWE69jODDqwU3RV/dhzg/vN62QibhfEGwELpGhFJNILCJKvCllToVQ0hSlfohejNq
b4OORt54HD9uG6GHAiPI5krwfri7AaQjbu3ssAhGNgxyZZiHDM2aIvcotE/bnqd8cjUScNbxXkJi
H8l9IoZwaaRQ1HnVUk1AM66ueR3R6X0rSo6Q+iFPX/YqxQ8Cv4aLBK741CKSzofXHaA5JiJDIqfe
b5q7xi6/l9bd/1/SrmvJdVvZfhGrmCm+gkFU1uSZ/cKayJwzv/4uyPccS5BqUMf2tst721XTBNBo
dFqrswOPvueqpAxRlCIeETicaIT7jIap6GfJogHEAaFPJHUlBUCMr0SVZEdzLWEy0Hvz5fu269/l
31Jy/P3Y2Mv6l2ykAGBE6WRsRrae+2EjqQB1d5kt+FZTbOe7QiJmvBwHUvEKVzQSvNBE0ErACFHu
FeNE9H55fgs/CuTYAAge8G3gb6pdSior1AGP4TkcV+YV6qHA4mF9yAiCloPRxxhJ5nqogwjGe9z6
a92611VwbgmoRPHo3k6lBHZZCOsWOESwC8C9uVyWHk9NVOQNhscuq3vlVXTikJDacO+qjxTJ5yOv
wfv60KgP8rc8arLO7lqiTU0sNJCHyS6R42Ya5j7Xd+a3yhmPcdUzRDcRzypogMDtBx1lBFWYjFka
GVqAjYN00J8XX7oN7Jvo1VaAX79r4lUTNRWG5DB9CvHXNWx90MQgb2ba1Ly4i4/6OkBd8T677x+l
bQVK1AJ86ZPX8XSS+iHs4SEDAwoi0E2iWsBkL4yYDjagQBygQvUJqJHhmAIY2qwUh4ejuLmf57IY
n6ic41FKBcgaLJMO8m7IC6J/wAxai5eBY58tupvnohidbGpRbluKJWwcDVO3fj8r9tnFD1fxHCI9
iYETSDEw65i0toS3LaJKmFqKI+dcCvMbhgKPOiWaoxPgcSyXGl40aYdpEGjcXSQk/6oWtv69eCtR
mrDDwvmfeYmxHEpySHECSLcD334pLc26epoHCcuhfChbsyPiMj8s8nfZ7r76hEy81vrrd+xSIGN1
SzGu1T6hAh9lIKSFJzQlO8rq90O68YRhOgSdH0+DCToL6nJZcbwoKr1HNXyhk8xZ5PeJiwmGxvP8
HSQWCFY44uiZMBfpQhxjLOYikEJNUCm/2mY2Um/8E6BpbXBajDxJrD7ZRLHblHZXrRP3d9FXvgfO
73yhjBtVgiktG000JOi7MtyCsPkLrTKLj38nhHlQAKqZo8DAbo7N8k/8nryhs9W//13GDVcAbiBe
LTyTSEYhRXh5ZCFgZDP+yQAZVTAGc7Y/svVIvoEkCazc0TCJkDcI86pfHcp/IZLRkjkJpkQdogyP
V++K68ERHUyPackRVJWrEWxEmv37IulGXeoJ4h0dbdcGuF3AWsEIVDszbYWuAF/WZEmtY3T7udzr
HaeF/NrWIgBBch1ROgJcmt5jtnJRSDkGSfTb/lOV71RrJRkkWOX3RU/A6w22Jc51u7rTJ3lQQ8Sk
qKuwxYhFVuhJtZB66IdVfINOmBR22dmzQH7fvut3khHEKKLSqbHsmxBUpHb1nFnqKvo2HYDVnMh6
+hHtxOXED1fXixHIeN1BEIVVL0Lgbv48hra05j39VxpBBWBiBapp8CiuOqBFXQ2aoZL77fxZROAS
L2Tb4Wza1XPIiGAeFLFAdFJpSr8No/u4saP6qKqk9bZ+T8qU9M/By4ixw9qX4P5LwYxVLLUqmNMA
grWDbGL2CyB3YWW9DK4ietr6rX4HHJcj8urxZNbKnFcB1zfL6HYmISbyZbYZWupriQnHdntv5ktf
5mgkvUkXFxryFORTUUpEbQOX7vKmNSEa/+IgGrYyZgCu9A2vq+vaRDECmOcyVCShqdRw2PrjqixX
xehU4V55Hx7RC7MXN0/RAez9d7/v4s1FITODbhUE5ypbeCijXM7SHIvyR0smcHFqnr97SyWB/UD7
GC0NXNXmwjz15R5J++0k/RFpBsOVrJqE5CdF76D6B0viSKTbdHVO/xFIq2iX5xT2ydjWBhVolRgR
HFnGR2uQGeD2GUV5jpW/ZQ7/uzoIY14yUe+SYREXA16y6cckZPx551j4GxLQQAYn0UBnFMIG5kqn
RTxEkVKMCE76xwboBckpK6vB3J6MY9qvPSkTfWQm/FD4hoALsXOBhBAvvxb147bFRFawi/jFUhS8
USczEBOrgjejnCuPMRr1OA7mpLTjVq73EsbSWYZp9Xsx24UNETAZmBcD3bDwF+ujl+EsoBx8SR8G
rRuBSO7dxooPxZOxr2wfSG+JjuwlXxlatf9XeixaBKWM2OC0FJFeY7M5c1UnaZcP2FW72pXkfc1T
+OvA/FLCKUlwtq4pAHNmqeLc0H7qKujHbT+22np6bTHr3beKl99NxhXt0V8LOgE50JUAzoXLbWxr
tc3UAds4WOFxWPYrXGnMq9aWDZJuqg1qn02zrJ1iu59H6JGw0VaZXbhfv3/GjXuBbf3PV6CB5PIr
plSsk6DHV6Sr8nFw/LduWwKV8LuQG+bxQghz+XxkGisNnfDbx6PFa6q7oY342ejep0VlcIswDg6q
qP3UmtCLTlw2ow3a1sYkLRiVedxQPEH0/5+pR63Hi7ocJqiHOwhkte48Xu/erafrYi30sM5ECKPc
D0k4Uh2XrRjqILnADNjhe5+CMhFTv2OOkb9OfFGdR/czuoZgHPG7S4nKFMr13EnjVnsQvEcfbjyQ
/MfKNlcRR99vL+5MFOPJy1mUhtUIUUAWSu6jbwO3vdw7MIvLdL/lsZDfsooXK2N0Lq+iPIbvPW4F
CTBeS5ptfSv8CJld3uUWb9L99S1C6Q1NGkiiIISGfbrcxqIpRyUopGn7mrqtY4FbhOM13RSApiI4
voCrIGK4FOBPIjquA2XaKq/AFo6xhbz5sTvEvGktVxxjQHqD9PZvQYxCyGKritMEQXi8ZKv9CMC2
5k3PCqZ/RWsDHHbRqnG/a8fQSQU3xzaPw8eD/j8/1vQjFhq6i9GOBzbUy9WaoJcftRrbKesIZWtL
3Qi2z1H9K5rC00rRwkxLKfiBKvOMCVIala1oTNsRhG0Lp3VbyuNBhvXCmvZktjQHTcDgf6idHBiF
BKQ7OlnnZF0Dj2Lgc/7BEdMSH1KL6OEE2p7RoUnKVKVsKuSfwej76APbu/ExZNg8/m6LrwCEqH6h
ARltOGiDA+yBHZhhDPJsJHkyg55RIId81bqiUzgzrI3gfHeuElrTVuKi+m68rhdi2RJJkOjCkLfZ
vG0/F0+DbsWFJxiu11o1ZX4cSSRgWgjn1lxnSOhaEc7TUj98FpN5HOZ0lsupTWdQIxZOG9pF6JXw
mx3/Ibw317710D3kd+F3wrN11zHqCTeLhlnAQJG0YAx5aShZYZTFjNJF7+rOrj4kABnh10olPvnC
JBQuO+C1hbgUyajPolPAlDKU81a0pI1qG2vMiyK8VO4V885JebCR/78wdmZBbQQJaAghpXPyg2w9
ziS0Zu9w/9GTt8CWrHypWOmyAIZHsTieyhX/B5WNCjGtEmOul8g2Oue15gODCtmjixj1efZGUnqt
l9qGe8iJspYwDU1387UGkv4XnoW/YRgvpTPvyRB0TS/EkK6vkfq3KlBRhm60qz0DmZTRwgdYvlXb
6i7eCSt1A6ZqwnO86RFehmT4BBSn8GxhCgL4QS7NYgZ2iiJoKlwhF9C4w+gunMDV7MYpV0B2STZq
2gjR4P7IqNiTHBlHh2M7bikZelxRTJLQYIdA/vILEk2Zmj7s523xjBklyX39mB/ld6O38/3wIm9a
S7F6mMt8Mxy4uFP6s69X/7dsJswxtHSRq2I3gzG9ItNSXtag6BlX/k+/be7wvKt2CWLQwHp/K61n
DSa6s74mEjtPy/3T0wKc0KZ1n5L3wHpbPmKEFyaTA3zWWM77NgBXzXZf72VXs9rlw9Ow0e951v2W
RTjfOea16ebUkIsMO5cBZ9Zusm3KQ+TQ07/cHzQdAIqDUVg0wGVtXYpJq74aaottq1pHEIps8zWP
s+HG24HiL52mCw2An3Oao3jmoEZyo6bGEPvbxVP1LDoh6NIaK3VHS3TlFUgViBMCET5wzOmNmw+x
aEpAtxmaKpDsvlQ7LRT7vJFrf+uWoTO/ZBVZ9R/qI0x52ljLkkwr9WVqiejb4E4TjjzejRtWD/KB
DQD+AcNBwQd/KV/IAmXostbfbswUE6HlZ2Gf/Mm/gO9fmX/M3WAXj9WxXcZe44Gl5ijueZDYE/EP
c7hocgR3Ii14Yt+ZB0VqS8ksNMNHsIg5q4foHaR5rnmQl4OjudF9Q1I3WepA5c8kIo/3uh2Q4/5F
Jy97ycqOwwqET7bs9qBWjsnsyLgdHMtwHeIhu0LH8QAUCLpjNpCIxDL121Ewt+pScLXXZlk8lQ56
lF7QY7cvHvKldAx5zuoNH/9SKOMngorFBwQ98LfNfbuZl9ANh85DyC1e18UtDTQBSMLpG1gcwFuX
GuAX7dAC+S5ss4n4u/DYr5QNSBd2pUjUlbjyvXAPlqIndRMc/L2w5fVCsJYfKTGEFuAPoOIRAzB2
d5yCsgZFW7CrHw+L2I52+iqBpmOxH5xzvC0J5Xta5KajPS4XWgLBkJehgCUg0b0F66mb2rFdb+D+
gv0ULywwwwSA3YN5bDyObNaCnVYJTClSnNAkGLJL2ak01hgBgVWC0g/O6cFfd7vkCdgfdQVs3jbe
p/tuVe4ikXBzWuzDRkWjvc6k0zgoPI95WtHTmoPmqgx2GpHqXfxZvvhv5QGzbCz016xnxQX1k7BV
niZXWPE6Qk68QeeXmxXOXu6h6qZFCeGV0zmZgzGzh+wddVAr2UVbLcQIkPdp0zviw1449gLhNq2x
bxPkA2WAhh4FiUuERcyZK/kA5tlODXbNT7+eLU7f5RUUnv54BVlxik3DFA+2/h8CdwC3DbNh4tVi
WbqL9Wxn62aneTvB0b+AhsWEwLVpz7vyLsbABh+uo+chBkJAlu5MpCJ+V7MrTw7fQyf3ARuJ3ka0
JTDLrbPQqIJijHYhBsZZ4Nt6adErgmaOkEQq2oGRxywd9TA68OR+po1oY6x2sfEbi6PvJ6W6OHeE
88hHo94IslpsO6N0kiZXZZJW4y4jBbyRxgLZDQhvZPTk69b8iv/85+P4NtkJPnImLzVqMiGaP0YH
hPkIUHXyLVg9eZlRBEOK0uuIaQ+w75YtwghuAruEVwouIsK1u6fZV+yXwwMVgTnD4Hv0/Fze1K4V
htQMw2k3WX92m972rNfanj87J/Dgm8sWpqy/ROQPyNzJq+qQg5vbS32lAf1/eDxgTiMhqz+Pq8+e
hPZLj1rkw92dQuz1trfefjKyHlyV6OSYWS0esNTyaEZlLy3x29r+6a33n85JiAYWhcH60Q9AiLoK
/vhF+8TWg1W7DwsyWguSrFKyhyuoHRCOLLfK8mWw33LytE2J01m/a9WpefSXLWHjW6Evhk41gmm3
2f3ZiRbYlJ8Lstp9/Vkt73f27rCqHfy9ddbr9+X2u16+epwn+EQm89sXMF5SFo1xNkj4Av1Pa9db
3Vr9Objfrnt0bBR8S/Lg9GSpkyVxPGe/tZ69rUPIkazJ8t1ecNMZV8Ycyn2mIixURp9UNTBmfE0C
0r5XAzROv2/4qeX5t+UyHnXe+z7GEkGA+5xDtXavhwIF001Cdib07BFFJMvCul9d977Fld4uneN6
uX14AdvG5ukOevDF8/FPSFHmk9A/gG4nOtaJEt9dXgtDMOJBE+Z09yqQ3rbbVbABg9E+PYx2viCa
B3p2q7KlZe0tVvikdrkIiI9LYtdIB1TuT7xrn/KRkwS5etrQ0XNq3Bcx+xVEeYzvUBkmCvJm3Oz0
BE31jyYAtWBZWxCdx1551WuAdlQABTRMnAfkGc4ys/xKz41yNMt2h5B0ghUInMRa2L6d7bIVHlUr
cHm2/JZIlJFhRSFVMjCo73LHtXIOZUMoul32joxZ2SK7ojlwyqYvbTe4PhE9Myah5IYmZ1dZ9Uae
Hv0H8I+AywP44uSankVCEib2tUIvx4ceb1rr1B3pdK9Ovbbj6DlPEHN8WpikI5q+gcpTraY7KIC2
TU4tu3rNSS9c+biojSLxi0gHuB50N7KTIrMplOq87+dj/WmCa+Ft/pIexLWJ6RfA0q3kVR8QcSDm
OyjuHrtHUPa5v9/oK6aa0wegLZbup0a7Bi8PUxXmcFIX43wc1sG9ijQWnmNhryGamZfl8z46ZvC+
zFXjxbtM45zn6cDO7y6SdKgsAu4AYBMaxtmOnLIzx0xMBOlY4NGq1sOyGJz4gIlfceWm3LYc6spe
SUMhXwd2B70QbCpHmaRQKWdfOkq1PehubBt/EEGkrrjtn0aeNNanpyNG0R0JwAM4aDC6lrGUGJRd
h3NuBnclSBsCvLnAund2hsbF0la5zgEbCQK1iAQdOptQEDkhbi5PUTMjX1wkXXxXPIdvRUUWx+q7
ehqdbpWuF1775FOmd47mXG0n0mIo/6ExHVPs4dQxnpQ44UArRZ93ndU5A0hkkUxeSSATOmScW3K1
l5BEO7fp8HS0HRvMXmZakRlRH4g7hYz2uBL2kbVwRY/XxcK65ACoXIhhfNTJNEDYLAhY0Hq0Ey8B
CyPH+7yqx/0lwqRddRguhuTG5TmZkZGJghqJu3aFO46EwYI09mdwtNYgod5+/X5Ct9fzX2GsdxSa
ShQXM7Yt8ULbtOQtb3LBlZk8bdjfApi3J/XjUZnE07kMDhhZt7LNI9q4qtgzO8Y+NpVozs0whOLO
eGgLklUWHQhyP26xfS/+AWPisbLBjo7hJtwPn+adjwYnDHJ0DbD7/r6d7JvOfgnzKLRaIFfZEIu7
BoTeVKy5jmxuTofu2YWRYvaUscdDqi2ajOp6aw/IuWruwlY/iQxgE289t2/V36fH3Koi8LOuj7Ge
yQo2MQjKjTvZE5DB/X3bro08syLmWglpo+Z1jhME7tme7RBpfHmVv/dLnjqegJe/7R1jkdCvPZRa
D0n+nXli1U88iQR3yVO5MffySrEqV37xRYRsPNgT7yYwsVlQNmEUyZAsYyhhuVGAY+HuI0//GNsx
g5+nykac1+yabjZ6yod/TKwcfG60K6229L15VBvL7OyAu76rnoWT8tPwHelu6rEwaaIqB8eZFqZU
LTEweZ3a8qqyjeUCRJrcY6T+49UxnslizIos+1OTLxIR7UydMzmJZ3i+nXuhpziFzSOYvn45YfTP
hNGPOfMpc7AazE2Mha3uvTuO5vMWwliMWk2aSgnws3s8J5GTQe8He3TQrRjY3FaPW88x/A0D6VJk
zMHHcLkQU+kzQcgrcYehQqjPgZJokxzLnW9x+1d4khgTpQo9nEYFkugr2RDfRp/iOkdll3erbpuO
szUxJkqKM0Ws6JoGp181BO1Zuw4UE/Wy+CcexpkgxkaVviinwVRSGzXaqkWfS2Pd/vutYy1U3k3F
QsOCertfjavYRvvej4WR1Pcc1eOdEWOQzLE3JVBWQxvcglRIdJl7JN0s1eN18N18Rc52jrFKXaqn
uZ9gRR1exRSBJ3xAq70TOQu6afz+FsNiwPxS6DD3EusZbfr4yiuEQhbP8tyw4hLioIUO+LWhI316
eYXKRY9Z6+ZJsUMrhpBpm7387wdzIYM5mDlWtaBbnFS6IbGNjAShM3J5r8WN/boQwxxLaSYaJnfU
9FgaIDhFPH6Dx7UE9KYzlvpcCtshFYjpFM1RI+4q2jZvtahdSKhc5F5kTTLyALRPmrN/1Iz9JpJ5
HLqkBqdOh4UpB/2O2lXByr00JZ0t2usfnl249e6BDdtEdIMSL5L1zD5KfhvERW/Qdw+d7QC4jbhF
xntkp1x/7DoXAIDjmSy2FDOYcWKU7UlWtu97K7gHMtZuEDuiFWorP/gHySq+MPZgLW78e66xvXmY
fy+VzSRlWVObSnAST816aje7v25z5fa72goR53HO8oavS8trGgVWUww3cxdQ8ZPSuF9gcyOiwm1C
BQAJRAXNZ6nFiyGv2pLgwdBoFQ3iCM1Bosm8j1JYRUmkxxLeEtlKbcz2+5BLMrzR+VGltUABEf3G
H6LIWeRVoYmVy7yW86gJuTJALm0fMU2070XI/M7bYY9HbSs/0zGiy6HDCDT/0L7TNreGUwy6zvHQ
pdP+bdqLD9eAUeJekjFLZcLwgm6tHcrQDh+j++iemjjDacADPBUkQlngPt/TcgfPStzU6zPxrO0W
mjQI2ySRdiEgNq29q7fqut1GnutK++Vohe+SJf3MOHcumveWSqO2hgI+Sk4K/n1p0CVtKGRxanDm
d5gu5TW7EA+u79E7LBMZ1RqeSl/V3U6nfSaR2WpR76dAiVrMiQgtHcZ3sIyHYUn9idxrMCYAUR2y
JRJRNiMGTNIo0vdA7agT/9P/ROKrcvnByVUrBfNRLOV+LERhK8zYBtPTDos7ZL/uuvXsyugjCe1U
BG9C8znZ/bJEeatHNF1x6fGvcsbsJzBme/CjuCtUfMJop3YIN6HY+Ud5NVugOtkJuBDCI+81v8IX
sjIZ1x6xUqMLUwe1d0DQk3jKKcpt7MnWAIN64IElbnmrdGjTf7SNtTBGrWiDsqil3R9lE8IpprCk
0kIx1ePYzRtxxYUgxqS0M6YrpiIWpuA6FfvGElC0wwDzlAApxPWKbiWtLsQxXnjdZaY/03UNKJWP
OLsYteQey8uOPuwFWhBX/3KBjDuOIMfArDZ6crgsNAZEA7tl3OfeZGP4M8+F5SoK4/eZxuirgg/l
BO2Fne1N96/TGwCvEdY8RpmrOi6rloxRGltlEjoDJqLDQ9Sv4gUx3dlubYEEDij6PB9GQLjT4N+W
lgHlCewUiSbuHlNLxDpS59rKWKpFIEdBreNUu3V7Ssr4KJT1B2qsVFvYSVZzpHbAtAVuJu2qZsds
Aes36kAlmBm9mYs7f13tYQodhej74KUFCqjErh+QYzug6uKZFnC6/Tp91lHrtlqn6omx7uwUbSmB
Vf7DBNy5trOdE1k1LEythzIUznMDWinfPi61OzoDkaPkt7wfCiqUwI6EmV1sg1uJ8RExIHjSTgdq
1zhZjH7do6kg9rhZVJ4sRsNroRv0JuqpE9Lb0sPoUuxTb1P7n3vBsSUG8CD0WYxxoQ1u+oiq9LWu
/b1URuWNueiiKID4bm2i5QJZWzx68f9KkP+XVv0thdHoWFf8KM+xoYMFt9nKD9EdNYtgOTj8ozDk
7PDYJxW2XhpzMFIg20KTmv2jb/f09cTxyUT9Z5EWZkOBSxecc+AzZt7PVEmR3Zmkv25rDBjBDHBI
4ODwVj3uw8LlsXXf9NrgMoIuD9xakMmcWTYYoHMdBAkdRNPPaMvPSrt6pIX0aitMTlQSr9wVbrgr
EOUJS43ns97SWLyl6NFBhRAZRybh2E2+aWZlKO9M3IwFNJQSLER4bOClc5I/Nx/uc1nM5lbdQkxb
HbSZ0xLh8s60RnQvoJOXH4TQe8ZehHNJjEsiR9nYqDFWBboet3nvHw30J/iYa9n+1O/5vnIxiwQr
nDjZk5vu17lcJviBnYmrrscKa9u/K/Y9fFJtg4nEPwaoApRvkbRoFfgH9g2EYxSNq4MrlDXyvu9L
Sa11Mt45dGYcinWAzhBlOY9E3PCC11sG5lwWc4KSXrRRNbfQFo9WIqPvZtUvefXBWy/muRDm8HoN
8KikwoLonaemE279UoOD9/vG8cQwZ6XVzeAHxWnfEiS++/Vgy8R3dOd3MTdTG+fLYbzIeiplI8t7
GVXV/tDcKZvAKZAm6pfqS8RhzOQtifEgW3mQjTkdqCj4/5htiPFyI7Sdd0LcNTGOY4Q3bqGhcwNv
KvX3A4ea5RGDf6Rd9U8yeef7x7ypSSZUhRRgUbU92sM+ckLk9kMPztu/VAjGEhf53ADWhEWBGG1L
E0LU7mNRPDNIT+HKOJ1dWOb9LEBLAZ4PLKhb0zct8dT3aU+D1BZF6g5h01wszS+OFt5IVKP95b9W
giU6VXpfapsQQmm9U0RiJrPm9WTXAPb8LumW342+UwwHAycBiOAWzHkZ2dyFqTrJqNEN+8RDJ8FW
sT9blODRoeiT9ydcNKd6eAjsuzve1t6wTxeymSNsBMzCFLVZ3m1ey6PsJBvwOaDBFK2X6J0Cb1Ds
ZG665O0ttRTMgV5IZQ60NSqllEesGPgdS04QZ/g4x2abHce9DidTefx9i2/l2M4Fspmepl30sgb8
384gO8kONqV7WB2dct8cn7wvzp7esCkXshiTH88LzFSNsbjOUZHJipAijQnw4ZzLd8sPupDDWH1z
HKNWrbGm14qUb6IloCY/r1bftC//7U12C/tEPeKj/ZezmzdcIEwdADMYYDBo82P5YCN0xEjAftH7
OCJCQyPjrty0e1q/5rYdqDdU5VwWY6G1JlFyqaSyrFN+FGCAGF1ELabN9UtUK21T4EdA1Bqz+gli
CcBvAYsF/Trz0nVZl2RSrMo7ddkj/EXdDRmp1X2COE92kaCzRbx7nE29dRPPZdKNOKv3aomaqzAD
8k46+HfZfYc+VtFR7MeenFDHzynItdu94gweR/AtfT0XzJgfHyNEAcWVZPQp++tk85E4gSPuqL3r
CUbA2YMdeuM+HNA6wNUk3qIZ89PLnYiBaIp8AjskewBpMFJE2INnCxNFRzpSUHcVDMbD9eGZBJ5o
xgapUinnrUEt38fuQ7EpUGq5PCLRPC4fANnnGflbd+Zsl0+3+ex4QfFVqGWOXZ4sfQlytooc/qT2
ClBnGFsdlr6m8dlmIF//dpNPhYAz0WGrGL2EaWOAs0wouglkXh0el0caVb8XtoZk4B0vDOXo1Cnx
eyZSrWVjRC2MWggwYJMYgMAO2VueR3oFQURkLYNFkjaqUvrUBWNrjVqIqiLXqP6kBYmBsD64h4h8
g5OgdnSJAjx/ONeFmtUr23AmkjG7SispcRRgN1F4Q628WFdIG7Tr+l73SotbIbll/s4XyFiiUZra
LqywwDBEhtPdPQanqyG/ip/aWrB50LabD+W5PMbcmj2YHwv//3VFtcC77RQWdpPqZwry1p8OjLu/
7+jNi4hGW1PClDI0UTP2R0BAXbWCLu/y1wBjzHu7fEGHY6U4Oo9n8qZWnklirE3SFYOpVJCkSCQD
ZEZDhBvBmH92XxGPiOnmE3ImizEvol7XtZwv5F0E2PH2figBZvpX+8Y6qE0TzKoeYTVlZ40ymRKi
fi1MOge+5JkQzsaxeE4tClLNCA0avUQZaXYYwlVORAmsyZN5h3R6XK8uGGgvAFwGuh2M3ZcPod4M
uZktYmXXVKhG6hXJAquKiOgu8AuJwsPwwlPBW4l2zGUwRdEAKg3kN8w108QhLaUkVHbD5GTeAHus
4tltPitwJMqI0cw3nsibW6qamFhCaQsBtLtcZRNXtdrFibIzK3uRElG1c41EX9Nj/DTyphHcij7B
rA9cBFBk4HRl2aWKqFmALqtUdt1PcJ95vSfslf34nDwmrmpwvMObC/uvLLR/Xy5s6LtZG8wcWwn0
ZEGkR10hwWPwVdj/K63qyfifSWKMvxCAet8YIGmxsDSQj32OP2VFUtn9/Z7dylGd7R4a9C9XlKi1
LidUjkDEXfQH/qeOO5ahIpkcJ69+aj6M1QBC+aff5fI2knEIQ5ALlX4KsUVN/Brt+a6BKvgxvq/X
wvHfiWKunBiZAB7G0A/hIblPkA/zc1I8gru4cP6dIGo1z/wCXwAZaNAWpzUtnqUXXyBRRIQ7KbAk
XurtRsmbjoykTb6UYxJESZfCFDQAtWDvBE7YmZaTlTkElTo7doNl4Ei24DT2wkZxktTLDC498J5L
3QXRpfskfS04HEY3jBqYGmFgMAQaCFcw7lx+i2r0gZ42RroXl9pnt5zBTxA7Y+4pu9kxNavDEKzS
mXh38YZ/BFtGcUl03iQsKrPfRpOUwyLUy330Prv58UOwhqMKeKSzwIrlDfzq9Mmwead8I6NxKZZ5
aNsxaFVQK5d7wRMtBZih5EleRctxYzpJarUxPKYZua8Q6HEKSQWhNNpbFk7xojYca3SjxeTyUxg7
O09lMIkldiBezZjFgNlsePvR89Bb4qu5q7ax9+PllnBcYKr077p+I3sPLAXY1IB9QSXtqrtlVsQM
nW5RtQdZO2qYoPED3DQ4yJzy0i09P5fDJjcCXcGcsxhyejd9bB9n5AMkEh8Ep7J7kP8IDhR+F6Jf
3wc3x/tEgofQWXiZmy+7j+DBXPGgWyfv/vIFB1sX1B1g5gXg1SyZlomJ0FJdtZhpu8KkBtBRJ57o
qI62GQnoVXRvdtL70noa0Kf9lHLpGW7Y60vxjEOpakNWdzXEy+v8UXiN0GsvoExqL9FmukVjeEyK
N07O50YrAmTKFNFu0D4mhbGgWqBVizYZq73pyev4c6qI/6bbtdOAPcvf6B+BnX1w1Isu42qXz0Qy
dxttM2pUNFO1D1fap/KK5T6Dm+Ej30SrKSLmOr6nxTd0efAi5+vMKCVjo+T6IAkEQQK71rwJFwkc
mD040oBPd48pouY1Dz9703bh4lAFwiBmDAy4NJkpZuUKyoTJyKjAL9E57goOWoJCTBrZKigHdxvl
i/KL/sQ8hNwtY43S0H8lny722StVZ/mEKfWQrAGrWyNG1+7TjXqYrXfT7jYGZz+vzlFTQJ6Ei4Jh
IyhGiYy6SpGaxOow1fvpWcVcYKs+VqrTmRwv5loKSpboEkYLgYaal8F4E2Uu6k3clWBMdwFXUnIS
ILZDTTjkyLmK5mCKzuUwygG6Eq1RW8hZTLD8orOIl3G27Gey4EFUb0jC0w7cLeU4uuYBaqogmNFe
2O9z26UZ65ionFf7ygMDH+C5BObR7vTKjEMNEuDJuhUoOKLVwr3j+SnXjZiwkCLmR1IFwDxd1jvv
0YUpllk/4SLnMlFek/v4sXsG7+exsTLw+KQkOEbHBcp6M2aLyOSLW3G7sZUIDDBZB7O8EQexCd2h
zXWxbep5P2FuwAg2m/KBtvyMaLnLnWkzkeiIREq8nB9+t2FUGS5MGFZ+LpdRliiLulwUqnn/ah85
CbfrmIf52Yx5VOUYOOkaP9sk6vKj37TIKGrWXQJ+x98XcUUhAuL5i1UwF3iqDQGjsyBpsj6yZYwO
wsVKXeXevGxeG/u98SawIOl7PLdgGEGd2ym837/g+vUBtuY0nA3wAMqKx5hKQc2rQc9ibT/2S2M9
bPegMyRP7/uHL/t3SQbdtcsTA2uARpHRGoJz5N4ujbJRKrqRDIq6bx+TkTjoi743re19QNw/JnE/
lxFBGnmFPxp7wbYcZ7t+cb7J+/b96aHbgKjkKyRr78FZbt88787zXh9/7h5AjWFv7GD/ugFUZ3M3
8c7nWrsvv5nRssAXy7IdDXW/eS1AlIVIAKCA2S6IvExBi1gR1L2ckSzQzX4MiNyumy3UxLA1br77
NPWI3T6MeQQAWZLAmsjmNiYzyEEYkep7d7USrBUYE791WyWfhmNY3779fYxACQHiNNAUkAfPWKWv
z6CII9P9Fy+6PDlhv30Ko7WNHoRTbuBTMjKtM/L6apKPwwfwOKTevn64j6uF/Z1ZoKRAK/Dxc3jN
waZQEthZdI+675R6JnHvNoXTbZ477qCPE6SA+TpcKzrmQ1VgktgsQlf6YSdlor4f3YygameQ53j5
jAZhh6KGkB60DgH5Npzl/fH4dlzY92Ryc7JF+7RtDcikez98pptTkHb1UWDDpXORQWNkMFvWKmLd
RaAR2jfraY0evA4okhbfp4HhtwNRQP26AXXK+lUBXRFU7fG7QFEOH4/JOQQxQGHdf6/AOpisdERg
kaUi929YfohWMBW0N8kqfsY8M/LSW41LRIKK4R3XVl27AeAzAE2FRMcG0pGtl/c3SBdaXUWZsX+l
6esa6v8cIS2fAlGGIBh1rv8j7bt2JEeSIL+IALV4pUyts9QLUZJaa379WdQe9iqDuUk0Dj3bmMUA
6QztwtwsBroRqBjQLanAiL/wgISDXWKRSNbjm0QkKTV6MiErCaJ/BEhwKKnJLLsmr5hQUHaN0do9
/ki4HQcQ2uFcImgA8v+ULnsTMqlY8D1Wu9cj8G+1FmE4ivWD53x7lr4JjIrXfaAxV8djY2gzMmYC
uc8mXwkaOyKzjlwknfvxxziPh0RT4AIoeryMwOTC2aSKAn4Zb8GZpNjQ6p+xvsmWOSr2BGfXweeX
DF/H98zM2fS9BEOvAOZIcN8juqLnDKxaEFRJ8TUl5iXTX5CDMhVsv0QXdCwYkhwaoi3ZwFed3I1n
fX+q+ucnoU8qMHHgomY/yQ4bwHB8jMwUND9oqpgr2U7DP6gfQj+MhaQjZPTwHt3uMcCuclf2MhVn
F2TCIEb1jX7BQBqo1w+q/pziC0g7B7jzdghGzbmGmgkXEDpNwW3DiuBkQb8pWmhv7ctMC73iKlR3
OVHsW4ZLFvQzFcgQPXDHMbjSLhomz+cxeZk+or774UHPRd4cINdKABfXd1dPlpsranGxAXpwnEVk
4MArdf16vJ78vdNI+DkRarCqCp6M2y/tyi7F6yRLO1J8VVFMh87QIj8INtJT+puINnsZ9TMkUfUL
oQxu9UtljIrJ1lY61258x18idD2Q+IQWOHJUNOFLJ4RanbCZsotfatb8GD1dcBG6AtJ58p7it8cj
nwKtceZVwqOJlDR4vel7iAi0JU3tKrvti6SbIy5R3gE5l6K/vG0/QvMjw65+wd+ejuvSICdLxB9H
jo32OvMp5Mq7PeIYM9qQ0J6H9qsJa5As5XUZpJW2Q7PX6eIbHC7qT8WQkR1kDMKhiXS55elvo47/
i1VwypM5rAm7Wor6hxGpMxHU1MXC9wCYiI47nggnUts3KH2JC0tG2w29JUG9IHF8fx7wOQniQaD8
xwoNYxXHQYzGHFZG13ChKSg6nmBE108F5B/NYVBmBnXHSYY9VQGsHGZJpHO71SUlZGNuSNxdpDNn
FveUfwF2F8fygvi6xtoqYCPDNaqsdi381sdrPA3kNNQ+QOiDRjssskadMxcjzaKydHEjoMMrx5zq
42C4HDrapGbGGSe/RW8nCNriH3DhgWGHsgV5vhRS7qG7i32o8ppz1NPThCYuNFytQFsjq40DRP0+
r3ZFJbMcsws3JKnbo42a0blFhSKZgV5qR10GFpNYfGenRrGYu1ynyTWYxzQiZUGEZ5G4uF3HJHB5
r8xzbdeaBei+K9xNga5YufV6zeERsou5R29akgacHYUcvHhg2QLgiHIUUJirvEaI/X3yI4ItktnH
S3WVWNG2P4Es0j178FRRj5kt+0yefuRiSFIPCQ0S6tAp+3QYijoeYDezQGO76I5Q2V361U5w5DlB
J23iDBFbCg/RKGxUxAfUGD1GUiFc0vr79csbSLut/Z7TQY34ZQOnZuNyBKpBP1knBFb66RSa9jdw
ABm8JN+8fFuHyxvofb9rIAM2eFFXO+N1Zx1GY+dbXz/HJ215XA/GQoGLuoKD/Lo4H78QWhyN89Gw
VubjkzZ50aiBUJdXnOVICpOBeDvxAGG5BTg05/JzEy/o14YGqWgQ04L0gz4BRSq3EVP6e3bFmen7
TCp3cv3i8CALg82Nrn4kyijvRc4gaci5KrbbST8QcMzjCfrVML+5H8jvI4hgRQjjospNtsKf5GKH
DHLMuZq/Hz/xtOgX1bx87MGXEgFiBqZA4ue2er163rxavWF9qcZKf18IvfP4M6YVbwBORdyGALgh
wwr6qtvPiEZFYWqtiffdoBcDPEgRMlg7kGmHwARVz/xs38aEBAck4TyuDowaOCgoeVAvAMeVTNuo
XrIHgkA1axegZMGo8baTZrbz19dPsu9mqajp/Yh8CNQiBVJjB4Gx9Jvq/TPb3Dg0sqe49RYMxi5Y
iyCGrSfy8vFkkg33d0mRfhRAdAa2OIilwJUgW+qvkcZr22gMPTBZ6P+KpELXEN4t4CB+WdYRD9/+
9pCLkeLlirfLN/xobXuAnhNHuqo47dzMGz252zWUbCB5DVU5JPdRL6XudqYM6kRp1QiJLM3OVlCO
WBbf6E4m5MNwmyF/yfmrYrZISTtgxCxQljjKSCxhW1LZKyXmsyGRopi4Bjprpeb+9JmDmBwVqpkA
apJq/TUFDRkZ5O2wSQdQviuOjSRn8S5dFqTN3WQ4BE5oHz2le3/Pv3rb7lBbI/AYgR4h25H2RpHM
3AAc7XqRj4Bzh3Zc7EtUg6mDULFlMIRyAkAnwM8CqqLJS8LrCdorv9CD4s0ycdLeD+yhGver5gui
OgCtbrdQksW+KhdFtgsS81mzWhKxItW1uz5bA3ITTw2KsPLcIOnXE0bh5CGWUIjPNUXU5IwvJOBf
2aWxnbaQZ9DAG2lm1QK6ConJgQlwbl7pixsyJIj5yPhAjYSnlLq4K60FGV/BQhAWssvesQ6PZWCU
3Uy1dRInETOIahEoIbQUwMZyO5scusLA9MHlu3ITRT8NiPQhLR19VpANBl3AdSY6+b2gbu8WhEeg
CZDhOqvQOqLMRVLsZq6vFLuo1GUFXceZHn9KgZ76+jLrdLfRg8oc57RyJtcmGj/xRKF+y4MbG5H0
7SD5IIZoZgKrySAj4QGCqA7DE8wZb4F+yTGXHIhaRTzihGKe5n8IWsVFb3pY7rThSYoXwac7V466
ZwFXCzS6sVZELuF2IDKTuNBqaMud6rQQAt8r7ce/3v0kzQHRPGiAq9D6pAwAGJd3lcCVu7F2stwR
hNfHv39nV6MKBbF0bDfsA5o9q1KUUMiKuNkF+gia3mAXZ+8zq0CZgDoIkjUo+wBuB61veD23c9QL
TR8oYzluO94ewP3kb9vybe4do8/NrxVkFTiNsA7z0NW+tRKLTdlXyjhuU94Unt2LaCbIdPOmqhvh
nCowtX1hC+EXUmUy8k84PfRDFkDWLPHjQd6GgdUhjN/t+OE5y61/WhpiBWsvgeAY3KZ4Mql5U0Qx
TRqkW7ecBhKHXtkqK9WfSUBS+/c/NuCMEqIQmPp14/64FkXeSklfi/LWBwJSY41eanVvnHF5Kf/l
/xpBTQcwFaRCaL3rnJMZ30skeSvjZh4Xsy8evcE47C4Wklt4CTiF1D1ul16QPDmKQQOzFfx3P74y
viEFvvF4MahHDkp4CEyhFoE35xeWQD1yoOOMtALNTLugtGVuVQHjFXSrMHVSK2NnHjd6e3GocOON
gS1krkiQfzueqsxYKcTrsGveiwjALd1d96I+F2pPRkRZoWYtEJMEOHNYYY+s0R6aaxtCrEz7LriZ
qaP3GD0csj3+7DGu52sxGWFIyHTR9J/i78dLQwOUUOsSCfQUsTTmCytFvcxa77tRzkYDcgaDlb+q
hd4Df4b4VdQbUY9k0ISAjP4VJcLn0mFW8RuoMGsnsH1oen333/kxX5Fc9eOv+iVo/fOykq8C6RKq
3rhURVmiCVwlJmkClu9QfH7ZBrq9RTFLf0PmHHF38ltjAiXMQGJsJFY8axmBvxz/ovv2xwfhreNI
Qtk6nJ43l+wF+gKtRVLHPpLrPBCFmZ1DgQYZET1Ak+wRChYMeqPOln5yNpvVz3EN4MrXz+MR/YKM
Ho2I2jGlpvYKOGlHFCsypAzW69bmwVESoidYs4HaXteLcK9Z7kY2tbdqUzuSZAT7+mgsOuB3UOZf
CPrM1UJHfWSW0d/N41bB8w5/gtpcbq2ykStlLMSIM5THUc3RAMUKUMF5vqKKyOo78TQzDZPrhjJJ
9vuf/ZwEYjt2GkyKwqtsEM5JQkOTGBfUSwr9LcDSgVzqRXCS5c74UXfC0gcIUbYa0thlczHI8HUe
HMv2a1fPbDra9wdaCuEvhJGAZ0L9EGzft99WjCAcasYIZw2tVU/uT7nvEW6bPu8UKnSFH8/EZCJg
TMDORnhP6iAs+e9/JkLuvBAA9MDdKbwZaSZShIm/VueQ7HfHBDQAnnVkJlHKo5a4hFvRxQrMjKjL
HsdFDQGDBPxJKJbFhnd+PCYa60BmEDc9AeYg5FaAar0dVB3GYoR+WWbnXssDdxE5WwV+9hv1imGw
V/JJai0OSBVpZi7pNCS8WyK0B0Y4CChAcJCeTFbtOqXK+WwvnRXC2JSbNcm49T+C0eOULzNIONjc
XMRK8mU3RxpWkf5EBKegbVSgOy84xpdkUNzmex4qo09hbXCKXhZGClnFub05eW/IVQgaNtDQwSmf
EO7H8ABDN1byffSTL/NDBB1UswDP0cWfZWgnFxE1KrjkcM/weIJgj46hosxray/CqCpI10DDqTBy
VAc3gS5/uZd00DN1GaIaMAcGvjOZqHChrII1BAU+PZlosGRjpN/yvQQA+CUWlwLYBKNFCHaNxn68
TSdvKnDeyGUgGoTfgziROhMek0E0kVMq6DKG6jXuNvlcznjihKDHFncqKO5xkaAqTN8kvduPfsjV
++LHO1biTvHtawu+ycfjmFwhxAocK8wZeSvp+KnLql5jErHei45gKqdmE14fG5juulsDVMIYvpwG
DhAY4FG9llF8k6HOA8nQmfWg42gcXyQjEAoAogtdXQgjUtfGwMqd6PHN3l8il7ZsP9lVefGcehWB
4sR9aZ3Hw5peipQ96hFiE5cBJTbX7CElvPRW/EVc5pZgScu6m1miu0MDcBTaEchrAdtBDa0Zlbjz
K7HZ57aAeqFZq3oOdt3MboCPjc0AHQ4Ae7xWi8dD/NWtvT3FgJPKuJM0PDMQ9aLsJk0xBBGDKRUW
wVuFJvSvDx/VIAs6zSK6tnD9r9tFjEsSvTEvvKdXi/w7+0BKTcZrDFlWVYeWffgdzF1k9ydEQUAA
eexfqMvtWnPjqCmZgAkJ0VILdgG99wF1+eR7u2mR346W/IzLceeUQCTl/xkk//3PQxsIDZcGMgwO
q3gJ1IPRCTPPz9QCssDIpUGgWtUI6PXWAhelkq9I47iP6xXSDEm+5SCt6ZqPl3QSpENRlvSiIURT
FCSeZXogWZs0uVKy+xS0m4aGDpkGWrq8ma7qbfo2xzj3G73e7iAUu1jkYUF6gUT9L9rwz7xpas0r
kCpl9vwR+XnmRar1pVsb3iVdgdl1y9iPh0cXoYnCmwiKeNz8ELSB80XNYlXXflxVXHDogE1uF5oV
gzCHMwWU+mPQVjFw8RnD7rA3X/nP5NBwhpQa3dzbMI2HgMBCUoL0SEgI2lkqVh2GoFfSLMsOLcxG
1/IsfURHiAehWYNI02aObCSbzGbXCahXhw16V6zYGQ/siT8NTm1Ly7nkzOS1IrBfvCQQM/1NNpH3
+u86VAXwq9kI5AkIabAQb/Nnkr7n8Q6SUBlUYUi8Q9GRuiyKMUHVGPz5h0G0w31w5V/lS7BtV+4m
/YGu4gpQOaDgoAy2jL1VOFvuIq/h352GQiG6CECQR6I+iN5Q5pGhUBgpCYWDvJKNFDyKhxKUtoFd
zFyKky1NDBHSGIiMoz8RuJ7bqRS0Dsx5QiocBMQaiVWgRBnan8LKXUOf8/x4P5OPvhkU2cPI3iGv
CaUAlLpubalFyHSMpvrHvTUzjLlf5m9/mWU0yG+iCHoEtMCYCwnp3YZsFuqAuMvASAqcC10IrH1V
80MtyY656VWA4vKynpUGGyGcZpeATOd61ug+Oh71ZmbC7lnGc4VcHUTgSanudlitOubxyCT5sbcB
bp9jhpvsMYwLasi/nSNwNWhiOi72qizq+fzIvUTrGJAlFdxwIYbxeNVpxw+e2G/SEZkUbDH873YQ
QE51OSckxVGW12O56jlH1JxQMYS5tuHpbOG4EJwrAlYS8VCGfLFpcolrymP5Ipjiobk8Hsd0j+Hn
CY8MCsNEqom6BYvGU7mh6fHzpqjPzNG9TyedWBLSjiAJpHkhfFdWs95rqmMQ6yOqJW3s6/44s+AT
I3iMEcjzIkn8o/ZLua5aoVaR37r5EQL00Vc5XuDX/OMUIR+P5ha4FijD4HKm7uUsZaS2DuTi2PMm
WmWLwnz8++QLby4Q/D555dF9hEBsopQluJ02xKNXHpnn5Bq9aSgFJqY066BO7n6YQUMVkH4Eewz0
BrVjRzbjmVQujzykdWLGhOqiaA/otW2BLs8Aqit1iOY5wlmdF6mf7DJS0gCND9FJBrnWr5/+52nL
vQq7MPCro8SZ2Vtxza7DNdy7wIEqwFcMLzzycu3y8bTSzhoWCwEmSYYgaJLR8ns7XjGIedGNq/7Y
fwaotyL/1JjcXNvQHSPIqMm4zUh/KWKaWyMSWuwzyF5Kx75x0mbdVlCc7tTj45FMtziKTn+MUBsQ
Cd0kiEoYkROH7xeBf2qjmSarO+NAegqkC+RWIyEmNY46UCvfK+RjyW8GZaMk6w7EZ8LMkkx3Ooic
sBIcge6jtY8M9M82SIfIA9N3hoGItuS+C0gJss2ia1ZhPeNkTq5nHFPc0LgOkK7RwO1+a0mrOEGJ
5EQ+cnq0RVYK4c4c7c10T0MDBLEX/AzQ30w0lMUgHeQ8cOVjF1lO3FmP13y6ILe/Tr39kisxnBzj
1z2SUnMiIx6d+PrvNlALglOI+BHpYerqDIbeU7iiUI6lb0mtMQD1zG2DZmZrTXcvfl1BrA+vnwBP
qUUfZDeLqqHH1pIdH77eefZ83FlsuJV4aWSA9wA5IHP5Z1vlVdOKTZ1ox61X2y67aEtDZcw4Nv95
uoAWIcEC6k5wnKizHvd56461qhy7zPLYdZMYWmvFjPP/Z4XyjkaO7ULgZpQjB3r48ZSDPNI18mzm
fEwfA7SqAckJaAhBNNBPc5WUUtJ1tXYsG4OP9XIJU25ljcgfvM2WaO8ZA8ScENLB7UcAcLs+cZnJ
Wtty2rEN9EAx/MLahStgp7qzN1dPmsTOaNwiurP/tUW+5c9eGCK19IaS1Y4c+HlX4wdX69opWELA
wmIiS51T8r2zuZEbQ7iOdDQSjRq1WrlYg82ILd1jCW4BZMBRtVIujzfEnd2NshhODqATwFDQwCE3
9L2szRj32PWWVlkubpvKe/fmCgh3RgKvAEH5ry+FlbqdODdVAbPNFfdYjyAVinSf8WZJpqZDAa4N
+AkZ7c8Y0QRUD3Zj1F1S96ikuoR6iyk5mtP3/3xOFUT18KVw7SD++01M/dkCUqrIHgIE5tiBBKB8
dhtHrQxpLpidvmWwgkwmwIYEs0FDsBumLrnSi7yT15yC2HGU7hpm5nDO5BkHd1LzgD4s2sSAbgSg
iXBNUheonPgeHKjaOz0F6BsCk4Mud2ZybNaBovsRkvY4UUbpGhsjKWZs31kwEkCLhNUNPsjvafsz
lQUfq77btt4JCTwXNczKqcFP2Dj9MHPrTXcfxogmNKTWMKf4l9vdNzI8pzKy4J3icp/nlto4fvf6
+BzRLypQmyzykISsHGEvhKJvTbjakDLRkHqnmlnhEPWs1WdOJM0MhByTv8488EdId5LnCLU+xLjU
W1QGLsTIAjc6Zcf0NMfpQc8SfpyUThREC5xKMPG3Qwj4kWs1cL2fypei2XNbce7rp3OEmwYXKDqY
4Z0hi31roObEhMc8ZSfVCY3mKUaX04w3QIM/UfL5bVlA0EawWkjO3JqoGg3RuTTUJwko08zpUQwX
iITjirXyJYiIeL1rHHl9zj7APCctTWUGyzPJDZEPkAm4nKRtpmA0t2xDN4+E5jQYnC2+q8jzZZBe
zJ+Ag96ls1U2+p7ALQFMMlGwgmAV+et2vBGXiJw/NMFZQJPdj7JvzQ+M+ScwutcM5EPQltJjC0Ie
od4f3DkE4eQ5/LWOKjdg7jhccPJurfNCn7aDD+vtS49iOlhiNSvI9PYn1/Pr7NSStbvZ/GSsf6xR
NxUTxCnfsnVwhrIRpLoZtG9BbtTgGhMNTar1+DzTQGlcvMQafHwU8WTgf6idJLha0nhdG5wrPV9G
a++IKG/VhMCAsGa57RbMpTalfCYZMKl8wyohCEH3FJ4WhH3UGCPB570h9cNz9tPlho/+z9RUX7/5
Lw7dajqv6fKimgPVTvfsr1Fg6BEm42hK1PXIpSNaCCA/fR4FI/nJdgnaEjtnXMpGHi2T1lBnsoO0
x/Y7SAUXGSD7CAhp9zCBD1xpLOzJxrgIfYBGZD1K9eH56/EaTm8DMrA/hqiBFS5gqTwHQ8HT8JOf
lbX6nbw3nt5Z8Z5LSEuvsHrd8OgQ7Y30RKC9jz/g/sz++QAqtq5YsQ+HOsZyogv2NPQ6KPNs1obK
1aV2lKU5Y47sDuqE3IyXOo9ph+pR28McKJtF443/Poh7VCTRm+tstIMZfs8RVN9fSYBcAITEw0p7
j5VYqiV6K8Mzm6x5ZN37ZAku46t3YOcyov9jKv9ris7rZqLmq3kHU5p25RUr2rRoMBaQy1Kfw5X/
PTOTZGEmMwlfAb2ZYMGAWvrtzdbFYhylfB+exWv2Fp+jY7FNnN7qLuKzf4zOzFym595VCiwg0glI
KuOFpN9GL5AhicBieFVqjSiwMu+KkUMUrd+22zm2jP9hTAY3ALJXuL2pbekJUZV0aou5jDfwh7wt
d1IMadBlYLdEMzgPc6X5O88UvAp45+g7QWGOpaZzdHux7Xg5PA+O5psJOnyP53gOtU9+hF4zAfgd
GekSsMxKVCA4dhHgnN0QnN3oqfF/ksuOkfUVW+ve8MWATOrjOLNJJv4MrhfCPSgiasdFw1PRYMgx
Ss5wWnBGPf6TOWe9id6jQ4JU9KIwoy8BYsutsRgPM2bvvIN/zdKpx6jPR3YsYLYxYtBQ7L034cTa
4xv7zMy14d17j9D09Jv5xkZBmHh7DrQhiYOCFyLYKqyPEWTh35BQ0j89A7R+RjR3gRF3hVpCpPAQ
7sCLJtcJ5d92cpdXAxMkZyAqOD01W8bQv4X38dqcE1+fmcd7xghe9Rfei0wbdQrCJlEQXsNYuWzP
idMUevsUr4xkH66KmRePXLz0uPDQIcuP7DSy/ZQpOU/lDnDF5JzawTGb4yGm+4WJr0Le0f/+PHXv
K14wDKlbJOdgMJTMDEsnjC5hrA/r9Lv4yCBi9j2GWC/2eVikV3XXgdvem5nOe48t3CQ0y/z2lk0o
rvrCLUpV7ZMziO1PogV6pPGjcAIgMJVja101pzbYDw0uf7ao1s3MBE/q7WQKCAwSASzyM0B43W5U
qRJAxsyOyTlHub9Dg1kQ6bENTJPhDmi3bMzowKwE63VZ76VNf3HSU7sD4/1C+kFYrYun4OPx7qK5
d37X5O8HUbeRj5pVpWb4IEnnV9V7bn8QgYHwC3LFgCZByF6CCGRnuN/F4pitgV/RyzVz+qwgi+o5
2lVF4SRY1gtvG+uvglU7aKfKR3TQN5dwVoTw15ml9+ffj6WOeZ0Vtce3+NgYbnysJ8dANuJzbTAm
/2xxJ8lqFu6OfW6WtbF4PE9TD4Ko/qK7AklH+BAatW65EKVtUeb1Wb3CcLv8RIhWPiWzKnB3/Ad0
V4GHQiaNY8gVU4Y6rxTjgoMhALuvI7qqow2SN/q4QqOC2c/c0dP37tYYtfhBnWYA26f1eTAGMKu9
a2/1AGayp8dzN3X3bq1Qq5ZoJYbpwkpv+xf/aQ4OO720QImDbYriA2l8pSKgf/3U29+i41Q24cEX
Iw5n+Sh8gBzp+fHP3/Fobn+f+AZ/Ukky73suE+D3ed+I3qK1f15qlR6BM+CagI1prmx+zx6Kf0gz
oJglk6z9rb2iLEJP8TLuzJ1jiCaGELQYFT18Ki7dXvyYdUenK43uMCR8kE9HdIgY7dackvWImdKG
O8uqwV+XIiwRMPSGh3ZaDP/QYE8zE0om7PZGuLFIO8A84w9hV9bcmT1W76lZOCf3q1x8hrsiMtw5
Y9OXmBRSSaUI+SGkA8nw/6we7/lhTfgwzslT+FVUen+Rdt1LcmA3yJnMJdXv3ATEGprF0fioYWNT
1rwiEhklYLhz/trXOlL4rT4aq9ZJjyDV7/T29fFU/rqBN1NJcghAdCDcJfyxdPYRjZ1CFRVudcmX
ykfyHVgtmkwSa4S+Wr1mD6UlwHi1KO3a7hbNprSSc7euzXHP7oZFaD3+mqmvQH0N5YowmRgxaqBV
Fx56g4VVod3UA+tNCIAG4Wv+/B7AtPHjmTP3/ASwqQCRi/QiuoTRJzTlHmLCHtjHglfPJrOwlx8B
+Pgw+YYhr2cs0bxDqMrfWqIOS8xLtcSVsDQ4+aZcpmavf6cAuo8gXhWNGg0/NocWnxr80P6itQJH
NWWQhHNWYPqrBJA8zx4Pc5EyTQs4+Spq12WS0JBUiApPeoBEaPilrtJlCjUTwuQsrDmQ38YASnzr
YNQAbXmHPyyUcRiHtxUH0g967ERoOIpncvCT95eaLMrjHmOBRS4Gk9UZAE8AMEGou0gf08y2m7yI
lB3q+eWqTMuy8NdO9kS4gYh7D4aTz+d3QrxVbVyAqL4eG526NcQoIC8IKX4bq6mdoLFMl0ippJ5H
m8iyCgtpMS4Cg1uFuwGtqSUY8fYgwjNXmFfnse0784obG3pvSETDH6W1Hzqhlf0yzBm45HpWGD2r
e8jf5TrSTuiNZ+fqa/zkvobABEQtUGuFF0WoAG6vUDWKsjyMvPBSg7qu2X6Iq8H4gWzWPkEblocK
P3rXWLN2kFNA09ocWmEChQeSGB0shAMAMF9Ufsnn/bnBVbFm616Iw4t8haIHWMjzRWUbzcwzz5ND
cnOVUmaoy6vjirAMkam8JLrrSOAPG8Cf5hsITPllCb9Z1P1dA0a4AGyHgk7oijxQfD5eWX4S9lMf
QU11DNSGUgX4iPzFWzDgs4CSNgKMzEDeBs2VPXh50IkGNXQ9d1Qd2zs2pD2E7o3H3/HrY9CTASYC
ZKigqkMw3bdzXjRNkHVuFV6q98hCSsXWwHTngmOfBxeeYicWvsrOQe7YQ1Dx41SDrBYiwUbgZBvJ
KKGDCWnFV1lvluC+c1gH74Hxg6geIrCI7KHz1hNd8Fkc8m/z1uSzVXSqkbImDib12X4YtmXEi+Gl
tQWQ1y/RYkmIi44jGhl5UB8MBgtR8HxZOJBxOJ4au7MBHl2ytgB6F/09AVC97/VzYDKHWeKt6dIC
18UCLIfGM6DI6XRHz/eZXLJRdOltbS+8Flbykx9Ck0dnqOLUi9ICawjISWeihUkNFjX+P2YBlbxd
yQ7YeS8bYLbeNI54zI6QvLQ1a1w1SBbnK8XE2u75j8f7Z9LbAavwJVn496QiJ9PVGzZAYiT32Pgy
bqrjCyHJxX0cWKE9Ihg9OYfN5tn5Pnx/uy/dPtozud7OudHk0r/dCsTlQz8CSmYgP6DTx0mihSjb
FunFfUtt5p2zotnTOvV3MEqgtZDngeeBaaaCpCHnCrct+/QyrMSn5g2sVW8+USBeMKfhq7a6s/uM
LbWNIISSm7Oy4ORCmowQ1AEEX8ujFZmKe8pOqJPCF9JLDsVP0RrXnvPMoSiX4jqA4z7n+pCN8sgc
dQ1zQ9TGEboJ4Womi+TYc0ZisEttV67lJdoQFoJZXKVdZdcW0jFOcE6v2sW1QOj2rEBxcce8xte5
6/KO44cF+DMF1J3NakHI5Br5JhNFWDCXFo5vS1Ab483MdkGZ/Xhb39lTeIFI0xw2FGlJvj1LvZRo
vShn4WUPQLN14vVqRpNr0u6Mc/PHwuS0Sn2W8PwAC+KbVxjdU/QNUc51/NGZ3lYXFkNoicsA7ZVX
QCnmhK3vXFAYF+AaSHORYJC6KcQ0FRoBweclSfQOT9+iPM4ikidHBjoFwO3BCrJ5pMmBeuDSxlVq
L/GyS7rpfphPGHsqnvj3ZOWfUVg2pVXk6uMPuI0O3YWd2cKT6Ow/xoG1I1guHsmh2/Vry67M1CGE
8Qs46p99wz/Lm9hiDqkT+PrcAaXdUmIN1KzQ+kPCDsgK6jEKW20sGpHNsDlV2S6uUWL0I/Km3Ux+
cuIg0YaoYRVdnSR5MWYXAVAXw1tn13jNrfKdupi7BGZNkRPyxxeTRzZXeeCxL8za3ebLeA9tmI1/
QtrwXysuv4NCeQy8Mri+ARy5tQROESFyOS67dCvR8pFm/siftWtIBIcOUjjLljHJusAeEgRIMMOx
RklapCaxRJCVkwv1IuyRLOxO1VHdRxd/LfwE+7mTdmdn3NiiZrEemcbzmbi4ROtgVesutLWb5zlW
f/qyogdEXVa+rPYgVIARfxkfhAW7Bz565kDdHQdSKujDgN8KUrLbNQrcNuKjvCgu42f3Luz8D6HU
+Wf3/fGtO8n+YyQoQSDNAfoPks+lLiYe3G5oAs6KS/yCcvP65Nh2v9bxzu1c/dk4Log88mOTd+bu
FzyAti7w6KL54HZgCbqwGo+tikty8sDvv6+BYJ7DnEyidmTcAP0gzVfgMwLBIGWEkbhM9jO5uhDe
4g8QbPQf3ndaGTK0H0SMjgX3R+4slA6iA6V55PWVrze6ZJLYhCgXnwlr/ONxT0K9329SAQclPeHT
3KMyDqOvqkyNIEgFgV9yMtGNmtrcGgoDDjJZ8UJeI1sAlnxtOXON8eTq/+tg0LYpf6YpWrSxaLAN
RtpnkKeEkHYql/Kq3Vc23HM7W75ndmI+saZqx9Ycx+8k/qPNUxdO3OYC13hecxltcEI46PKH18o6
+dKNdQQ8tgTEl2J0AFjkJ37T79LVXL7kzu0Kdwa5StJhiiIlrTgndaHsB03bXLzcCPJN5Vkys2YW
1XO61TZze/zOjUc401SUttBKB4gXNeBqiJSYiZMG75Okb8OztF1AI37x83hL/VJx08v61wzlo6G7
XEmZEGYGJ9zwK+ksfXJr24aOunwoF+7Gkd50B7y0rX5aalb4bjHL4xFCTW/HBpmpcw7Vj59/DbPJ
Wv/9JurolUlVp3UVNxc+WlftVsiNBax4IIzUiP5DBy6bnwEaGiEE7EvH4E/mMZ6jy/yNDqiJAVUG
omt0McKjpCOzSqtaf5Sb6vLytv9ArojR62WhpwcQygd6hXifxPyIlhiIi3hg4SF/0O30S/HKIJe2
262sFauv3uPFVbCgUIYbA9JsPnKNA0KA//zpiDrd8vh4Te8dVdIADZ8G6Fp24kgVQsGWPEn0avsn
Tc8PInQzzxB+vMpmh5SiYEFIQ2eWrMnBp2OW1Tp1ioU/4yLceRcg74G4C7BswNmQDLu9peU85DVA
jJsLmrDtEnLnyO7/yilApQAdU9CnLrGDPBMaZuacEsYkrsYWujFOPa+86KVj4/vNRdyKq/acQxHL
8lbg7EZrsMW/IN3fO4U9KHM3NB2G0XapmLMD5aGnMm59qawSSRSfkF4g8xhtJOTahQTvhqtndgp9
Bu2i6PwMCHYC2qDM02+xlrhemwkwz6zzDbNTdtqpf1Z2yrZ3mg/t4G/naMz+xyoT0TE47gBYU6tc
ongse33YXNxeT56iU3727XGhGdkneO1lXwcmhnkVLufKYj1AttzdHFxz6uVgpUkfHi5kQuNDXRaa
kDdKqLD1pd+AYmAhRToaZ6/y3MzeXdg/ZigHlBvLFBAjDsJIP8In8xJ9o1C/Ec/FPs1msnt34qDb
EVFTOg5pPgYCTI3grHobMYfbGDRlSFev2U2/1Tq9fn18Y9BqfET6BLUZ/CWTBjrgSW7PqsKOXFIk
2Ddg6ilf3aX8mqwkadWZkBEGXwJU8ZJnL9XlOc6eSYqAMkz3OYoVyxDFxfoi4ikvN7KjvWjrYssN
OvOT2MFhFmdEns2bax0pU7Q8gCWA0IfAtbsdqTgMYZFIXX0sOtPnkBjJUqjMxK4FUGFxVr6QbRtm
3rPpUw4+fwBs4TWAJ0+bsjy7nByE3tijS1XnlEXbGP5gI1EL1RLZhLJY+9TObFeyXrejJKpKaBMg
BEJowqZGCZddFYfKZ4/cmQcTTufwnTGC5uOHa2a2zj1L8I+Rx0NBFck8yi0Uk3jUgHkYjuo2NkpQ
hD2dMskA8HSWl3Fy0AkmE71lcMsJmINW8Y49VXVjjRvAlwgkESJO1df5dTbj595ZLB7HAScdzTdw
AETqKIRlw3J1nQvHwUiF/0Pal/W27fzQfqErQLusV23eHcd2luZFSJNG+77r098zwb2/ymP9PWiL
Au1DAR1zhuRwOOShFavLxMxiU1uWm6i0C9eKXxm2dxNYQyeQjAVpAd6kCUPntUbmypDhMSnBaGZj
sS/xMok/wtZ31A4JvB7DpMxCRpjAQL3xZxQqFV66hRJzEpdFJ/UNQ9N+uUd5He2anfsy/rGCEPEw
+wDlEjJqXCnxSMdEjTQsxh7GeJzAeG2xM0oQ0u/SJSrTGFIRZ3+t99dglFStr6ThGAIsXzwk790B
vWZVYcU6ZvMqmxoltelyMCxmrE6C5GtYDCRCygrdqAjU8RR3vYUxV2iFm4beaftzOIWviroZl0pv
Z+vgQ8ZE0xyg9wW9uQGTan3woaJBGLX7N5ybWjt0rcCH6Uk7e5Xh9BgHW7H6WWYwYAXo50fdCakB
og7WpoyjYCHr6Qm8sZy3Uxe75IfwLpm+ZvCYLIxmhHKp7Lt15Yg75hSI27gCFPWwQdBUA12CmNdL
OjQSH6iooj8Vdr7LDvFaflQf0XcHtq3FenzU3/xTd1GWriPjMVdfs4Zm3jz1EYr8KT7lQcvcS3vs
gHwSzXSdO9EmWdbbdAWOTWQ30Cu/9NaqE668B2UtPkrHyMkccYWRg0vW++5tOEBm2uggPwePBtwe
3R5cqHneF0GhnFBO+JVneDxP9t4u2XlHhJIPrNfrW/+HNnrc5DEQDa4IFeKULvPDQq0akVNPr0gf
vsmgZgV//EO+X4zGGDLbtm4jDwy0RF0KbivE9QH4ep+rtqjKJov1U7sCodhLei724g/X6XaLVfQQ
Livb36W/mIPDb84SeCPc4XFDAqElaQ28RnVzPtQGqXdPjWIE4HvEAARveVCf7lvpjTeiUChvJMRu
nnTgBD0lhvPyxw6c+jjxSZNc76LJOJ4f8PHmMCBF9XDpjihqzA0Uhi3vi3EbpBEo0Jmi6RUnMLjo
rqGKOBR7rpPcE7iKS4P70J307P7g15JihIHpvuhHZqU7Ma8rj4pue3RfoZWOcD9jgsQ1pDvwntwo
gnfmVt42aC0Ml9ftHjU652bF/yz3i0P2glwbK1K7ORUBC30AmwQaPwj50jWs0hXK6Mu+f05kJ+aM
ygRbmIQHcxTb24VTMWKNGS0EbRYopWDcGCdFpxhRNK0XXRr45xSPvxqedSQ8WbmYX/r2pxtIeiLA
Iolxm/CkMO5rscrMVQuv8uOzB+KipfqrRALnxX/h4FF2IGL+pXz2jKeyG9EoRGohe9H1MGTBi8/C
R4rn4xcM5Kp2KUgDWfQzN6cUBUQpitz1hcd7EC0gs3WUE4JqUVrdX78bO6YwKB81iC2G+kQQpj3q
NlIH979+a17U56mDFgTw4PqS8Hn/kh1QKG5ph0hdNa+oU1KQdQpRqMhyHuQXX5kXBUmdbq0ruV41
ArKzf3ZPsYiGSuXRXtQY0fv56EoMB3JzR6DQyB5OXJXOt6NWEgFBA7hArvgYNg6Kvce9fpRZo+jm
sED/haMbLc2kj/IaSxAbvRAqEXuFWaMobwQp9MeAUa4rDuOHmO0XxHCu1xFnM4IjOEYclugFukZL
klEuiq6Xz6/RO4QLTr4Tv6TP6kf7Hr3cV5Pb5D+ajVBGQFgoUCwLbo1rLCkfm4qPFPm87UyM8/VW
6NUc0UHpg2+7N39Ul/d3ZEXx7MDqULu15Wtg6kYE9p40qn1JRqF+pKKaMnz31j7DxG6jnCvp8Mp9
LR0vp5hZNYoA2efnfP3TXUdLfcOtQX5ms3rSvh3rzbb9t5QoFbwGQzuCHwg+lrItV3xmtg/aSfKQ
5q43wU7FPPb2oLrWn3f6IVqe7CBqK69h42zURz7EQkbP0kVERWpgC4/antuj3NO+ry035ycFRblF
PS9iIYTSnq3icd0+c6zLAev7lEvUhL6JaleQz+Ij5hyFouUfh8RqRtPDuMAKo6TQx7FRP8bBlgOW
v5wxOpg3uF/xGkPmZ1H6mEtc13upr5zLHWdoW3dX2+4D9GRZbVn0EbfRMEkt/saiqy5CdG4VquLK
Z37Z70LL+MDQuNLOdqy2kZvSEujGFRClkpUfjDIXaPJZO5cXRwLd+Jb/IR/TLQrCwBsqmeUTijdR
oHusWP1bMwfQNTall23RS4Oc6PIZfE3e1j0ejXHJvSnLEeznnm8wAWccypWslHIWvu5F4B2T0SA1
YogwqFqXZGTwfQu4zYVTK0qpaJJj7ljRczLqm8N1eiz2eCt2rRILKpntk79pXlicybexyPU6UqcB
Cu1K9OJBMRfLzNj1NsOmb32kgrs4ai1AcSMoIMqn9inQ44SEyto5f+W/NAe9J5rNVZiNHiP2QQWd
zwpNbgRC7vWbmpAQ0qA4ktqoWpL8UhpEHxV0PJ5PvLVg/3l5DMHAnQL3TR0UQTR9SsL1gR60MtqY
1vKm3/WoV6t2YJG1WeUQt29CFBK1fK5UDFokK/6ldLgVt8Ls402xL1dgurHdlfAYrFEdvimZOSny
2avDhoKlFjHiw6DpRsB2G/8YrGQzPQqPP9BOs1443Jqh9DcXGAqMUvrUb0aOQ+HCJTpcvMiQzyPI
GMN9sWLVr8wo4/W+UcpeiLznYvaHf+FWi6XmeBv3U7GVjYCaQp/J7TyriBMloeLVLllIfpxCrODw
ILykqDRgyXMTN34vHCGP11CsCX7s67M5lfRYiXjJv4De21Y33qpfSUv3AVcWxg7dOD8AkYJQUvqK
sJHWd+R4MjVSy+CS2ah7RsV8bCnbdqta0Xo0CaMsocfvUDPzzAC+VQ0ykxC1+miRB5kQHRk3GWZ3
ubkYfqu/d1KQw4q/tKW8ZdVP3RZKKNdI1G7JPQis4hZItdWiyBstAfaLZFfbjOUQiTZfm9Y1EFGb
ycXC77LAHYlIYMb3Dm/t8cNZWMp+cPyT9wNpQVbUw1pCsrcTvHwIRy6vgTfAUxGO0cZpLCQlhD83
YwiGtw7Q85I2TJrQIIgTucCMqhB1mA3pWBUOiwfB9vFCxZqnc1tYQzZrAkUpfhagBARZ7fBS2OUu
dgoztt5aDCVOVoHdr7rcGI7iw+KhWCsmj8HCw6n/+CzwjG3eV0/W71CpC0CYoLS3qPE7OrDsC7CM
erd4RLqTNwc7dfB6vwzWndO8Ruv4OTzoSzJdNnK0NVOpbkLb6wVRqUjMXxQLhA74IZgBY+GJrjK5
U/3y8SM0yn2JuVWu7dqsYtTbNChAUaoO/4OxxyCcpEwmSsSsVTpoVuuopSHtfHPcYnb7wuIfil39
vjHDx3xfvAgs2qFbx3qNS1lQAmIlFL8B13uXUVEmCsimszpKb13rNQZlNX3uB6TMjlgNh6qZn6rl
nhPnj+n/kcnFqC8QC4F+HKXLNAd97gp52QzoLuGX8sZd8hsMiMNrQeUEeKJolu6yWpYrYTOiVE51
MlSgdysWD+3tdQG/AS3BJEJDeR5+z7WD6MbFIlO7PLk0X9UBBXrmzlsXH8JTuBeO9+3lNrwlFErf
ZFEgpybtNNdQeElE0+mYpJcStAejJeDAWqxVTGFNDX2DrPCKWQJBfjzlbUHnLoMJFZlZkH5RJ34K
xjHQ6aXppTIKXF09WzeP9jupgTyyjpAZxw4oMMbglkcGWFNhjKK1RV67WXqJzCPrany7SaBxBzU5
qmJJ9SgeIK9XLuqivB/FPkJlpwXywQGDQyz7jC591Mfc36QbzSdISJ2D4QCBBToTrpEKd9HGxThG
l8iwtMFpTWRcS8I5cR/mVheAA3oRPPQTTjgwa13j8HKZdokuxGheQpHaQbIqNFpgPK4dHt7lVQwS
DFYUc6MLFCKlfWrbtGPriTGaDvPdPpA2SWeCDdUsRodwR7gn5jPYzdlLRiHhKMTjP9rewFR7LaOQ
L9xBCJIElVWaIW/2qC5a1/Zwse6v5Y1DpGAowWLNH5K6iWHBZvL04/zFylffBkcUAOVxKz33Yy8H
gLvUtrWxO0h2aJh//pJBwVBOl9faMc8rIgf6JEOo3sI4+MgOMo7t29wBhUOFD0owupWeYFtqp3cg
kuN4hrxeGJ6pbULU993fnTnbxUAsFDeS/lq80FIW1Zb8ogwkAgeql3ot/qoscPdgeDKLQe4mTCdy
TYAodfP7MRy6PEgur4WB3i3UmiYOQ9Vur1AEAwS/eODCZQBafa3SKHHBhXTIgOE8YNnWu2h3fmTG
kjOmeoUiXqOEi6JABQFQwCkoGI6wQtkq8pxPaJH9ery/PXOLhkQWXpjgulHRQilDLyzQCxB46YXz
jdesR9VM6Bmr1X2QGadKuPsw1YA0n4DK4VqerNSlQpYanA2G+yY9pOCd4+ulWTHa42cNdYpD1nUS
7KPQm+O4FDivo2voe8O71LGxOTOpnucWbYpDqXQWS72kB8BxH0XwBKkPuATaDFUjXuvq6IamTTEo
bZYLH9M+1Dq9bF0yPTT+7FnNd7OWOYWg/BpXaVmrNxWWK16LS97kbO5NMs+MJ9O5o+5KErKak13h
x1pSAgGShOg9cMqdYqSLtVae5BTV1U+s2/rcaTAVilJoQQC7+FBBqMSI3qPAMFm17mTh72wMXf8Y
y6mgliAJu9Rr2Qo3jG2f9c6T3083oeapTOrs8Xl14+aGYqvGoTRXnwNa5IuX+2bJUgD67VwrVa8t
fbT0DmZjakay4czCSnYCOgSYwe9cMDCVi7JNvefbNmtLsi8IBBwxNCIncDiLoW0M06TD0LBTe64c
oWyYsHduSRGgGVgea5NYOkAZZxb3QzdEWLjiK3Tk9S99u9bBFWFH52ElbsWtZz3f3yqWWFSM04Wc
4uUDAK3g9CvZbVYskRhmQzNuZW7MuxIPgFcZ5e/yBygZ1vdFYCFQbqDLC64ZeRjmYr8dnd5A6QvL
9hnnDH2Y+bI3oqMam9+hbrFYljYavHyDcWLOxgC/NRlFXtf+bGhiTtSqlmjyYLa7whg+O2ezWqAt
5PP+kjGcAVpfr6FKb5STUoLRoC0h1B939hO4WjtDfql8NKSwilsY5ycGQlzDNVLlCTxHXJtjKQs8
VOdgcIg3uclawrkAZ7qElDPwRE9wvfzbGSigdFmYpTNayqrcypiXaZqxyVhHsk7/22ejeOdaMK9a
yFkpEfOJjDfMCgaH0O4pemAZ0f0z+2aoTe0WYVcPWD9Mt5DXFbg6VgxB7ntR1FRfC8J3fC8GJXQP
98X6vDj6W9M2F6yeGKYiEFueHNlpXtUdJ0AQ/svAbO7RNMkcdZYXve8RMHHsGqVNJQGDcxBGdSbS
PwsTz9EPvhlg7GD7noIORftqdtwytVkXunlc8jKHlAKmYFGLGHll73GcD++Njp99RRpenu/v07wj
+o1ArV+iBB3PZ3F6Ec7ZCcPONxISWOHyPghLDGr5hELpSt4FCHRaP3XOSjr+GwAVSvFqHyB5AYBk
NGL0QS0+wqf7CP9D0f5bKDqFjFHDYzcMgNh3IPYyx4MtpfYG84cYt1CyFrcO4DcO5Uhdv0VclUYp
cgT8MwjoH55im2GbjD2nuz+hawu5qKFVHQiz0Pnz0tubfM8A+R8h229BKM8Z5q0ylFoIF4OW2gSP
8ZwRLSsrPMQrlnkSb39vzSinGXdlIiU1robhbgsGVGchgZDox7hPzRUrOTXvOH9LRcVTQlG3XagE
yFNuXjF0/MwQ5fal4vsy9fv7lMWnehUIZYO9EaqNZgiiJSiGcOAOlcUbiVMaoAryrdMp+hWYWm+I
iK4YDmFe0UF4jW4KPBfwNOWtqLRK7jckPQoGqn4tGNoKDyToqzBZZx3RgJttmyBRbgHFpE2cK8gy
i78KMD8jpeODH2rb79GTywi25692EyzKQ2hJGidBC6kG1GB5Zrd7N+14tfl6lhCliAzdnw26f4PR
VfXIjXVjygHMX/tns3Duu6JZbzr5OuUhFoWeuXAQ6eWZ9O+dko/z/e/PugekQklXAKZf0RPWClQy
KGAZxsndW1aywtDDxEBkdR+E7O3N3k9AqP3Ic7DzCj3inMUSB+nyCQVI/4YgUcFvyaEezvcQYvuv
oGiEatVLfsUID2c3+rcU9DxatIf+v6j3tHxkaOzsLk8+TUW44hDg7bnCAonPoJXaYBz5irHPLAQJ
WzQJnfI61yPUzsKV4T2wts/u6R9FoNyyi5e5BacDID62aAa3mVfoeV81WSTKG6Nxqht8Dara2Mnp
Z2YewW65K02GHAxd/aaemyxUrJcSkIAyPL7+1N8RYX7+kzHQLtcH84XQiADwL2jnXmKAd7m8jzB7
bE0WinK1w1AnmYKXnEu89p7ALsJMN8/eWyYAlD0vspwrYnJPkpfPpSVt0T8JnxGAyeOfBKFdqyZ3
YxgVMIvi4BnRBZOx/zz+Qg00aN9lCZ2sGv3clRQuLhS1lCFswc08MwfHSD2WRs0FR1co1DGfo2Jd
x18ZHpwk56dgrKN1j6eagRXez9j4FQ75/4nqClmR9jyRBvf/NVmwgaW7M5qF7mOMGAZHD64odOVP
JEupD6K2DDdxB+xJIPkrGFt+W1GNOsEpBLVYI0aYLAQOEO4bZjQ9P+RO9ZRjXpLwbEafvsGw9pnj
7wqNWjI9z4SxztXs8uruHb4wZTTOtIh+yl/3NZmFQ5kkmIS7Oq4IDupiMMLnYLoH1sWLhUFZJc4Q
TlFbrNxgqktMScSJjnofNKNf7ssycw5O14zONEe11mkRwbHK1shaZjJhxruAgAEXYFQ/oECAp9ZK
rztB4EasVfDcgepjsQ7WmLEUIrPEMv+5RNYVFLVkLtepYSYCSkFJtoZLi+OD7RAa4NuDwb+wEj6z
O/Rbsu8TbmKgVSg1UUgkUwzd4czWPETOF+N4mfc2ExAqYgRhSd80PUAiI1xvB3s8IE/yxIiFmChU
xDIota75PFAKW17uo21hek/C19PwwgBiLRkVt2BOTYRqhe8la96FlXq207ev+/oszmSv0A9LWExR
/wJqOCp0yTqhKztNJldkdx8d8vWwSQ7u8uJawT7YoyJh96N/HnaZhXIE+z72TLSBsdngPEPXN+p9
aFtq0xRd+6WAG6Bg5dtRMZ4Cy/o3CEofWg3XO0nvSF5YNB11935mFUzNRWZXUlDKIHGiOog1n16y
0ngtwB0seUaqIB/8yOogmrPYKyhKH5pazhZqCWkqO1znsfmKHu7SLGKTvD1oaxYrzYyvu4KjVEP3
RaH1EsBt+V9dYAg/7u/NnBldfZ/gTzwCSDfiekTr5mV8wEu3VprgZ0mN1XO2Ek/3oWaCgysk6lwt
8HoveQKQhqVo7qvl4mP1bwDUUSpHShlK6kgeUnjzJzi/GALMeIIrAahjoQf9e5qGMBWkR9eyXcbG
++qLEQ6wzJH8hsl2FF0gdk0ERQ5QK+sMjT1IK1bO5f5GgBXhGqOM3FLNNGA0X/tsKVv5s/unnC2k
Beg/p4Khz9cIkYQZ4C6PnXCfwG5y6XTDzCyTcc6wxKBs3i3UVlgUEGPbIln91P1p2y8lA2XnsVD1
IB/Di0Jm7AMjtE66HbGmd7FEoIy7kfPU66sBuQ8eD3OxVVgto2xvJl6+2gnKvF0OM7uEmLiPYKOb
4Ldgzt0ke0mlVq4QKLPuo6ASXRcI3Jbf7MnLAbpVe+cJbGiMmvX7toHpotdaxSNPPVYadqQojIVh
eniNL1ZM/z5zFl/JQ1l5nmGYdVRjT15xvxBN3tbMYqc9bxhhxX2/Dgrza2EwhiCTUhnCXNa1wQrE
GStFh3mwTFkPY3ycby0QoWNcy74umAlVxkp9Hy0TX5UliVx1PvxhZ0rOG6mHVo3gGLKufPfdLtgq
r1fKlTVfcTMomGI4Dn82PzOb4XRnETB7AAT2YH2Tb+J9dYG+plaCkWioKMpGQ3k0uk9GFCSR33lj
KBMUaserVBoDTxdhKCvNsKp4VeAG7tQgQQEdTQYyvdpslzzqWzMEFtFBXa5qtNA0L1/2O/+wYeUS
Z13P719Dqwj4YAKJ4yFzZGRvhfUDjTqMVZ1VwgkCdQhkYpZ5hQuEujZ0kztuO5jr/RN/1rtNICjV
iNoyT8UUEM/YNhUomWvcR2AJQZ0CIR5IOLmGjsel5QTGYudjvrzJUA2G/n2/JkwMKW78Quw6gCiG
3xqV3Vr6gxNqVna5LwwLhzoM5GZRBUWN5RrMt3J0dLMcTVt5ug/CWjHqPCj7RVCp2JXLttw5qM+z
yufSvA/B0l3qIAjaro+yDhDag9NuwxXLs7HUiog42Y9K1TK9qLAfdYaxIzV4dc73BWABUK5AT0e8
7cL/X8bzq4LhIMza4lnX/Nswvi+cEwnksPejxMeFEsxWa914jQ69gae9eOM59yVhbMU399UEqOml
vIaFpJf0IzMeYOnBJ8PGb4n8SSA2kYUy8oprGrURsNuFXYN+lTcVvK2AaxaPrQE6RdrS1B7t0jh/
sgrCGZosUravyH4D5iXsUmIIVhUaL5vOUD7vrx/DJGnOqGEs8iEvgBGuO3vx/CEswX7969/8y/cr
8GST+kWj56D8JAe1kqHRGoy1P8rDP4JQdi+5xRCjXRJ2XzzDgR2SNVhxTVaJytzL6pU2ULYPRamH
liic1evLpkEKa11fitfIkX9u5RUL7nuP7xza9OtkWLlt11ZQvtd2J6h2sNtfBjs/Rj16hvqN9Gya
fW9BTiGyv7jM/MvMxkT7KVcRNl6siCF+AMpDvZW3kc8L46xZi7+5sf2GoZ8v5bbvUp8c1q/8cjt8
F2oMnpX9vK/t83maCQwVE4y+luaFi93rcTSgFuzz3TXTJcOm5jL4Ux35jsQm+o7BXumg+Vgz1FN2
tuJb7sJCKg2PK764xzRNeA9WzydTMspZBG6gZQOxMatOjSw03pFHC5wVqAX/cQnl68PJ78JikAMs
IW6lyVOwfHlPTe3IyqgxfB/9LhXznKslgvJd9goi8HVrs1opmStGOQy0mfWJ0gNin6wcJ/xMMWuN
xUg6KwZ4akl1CWajfFOVTDQBIyKLHpNYECmAN+lHBtIHdRX8jeObYFAWmkeBygkxMErRikBfJGzk
12HLSqLOHhS/UW5O9AJzKxpRJbFb+EN6RC06KXjVGLLMpwMnMJSBqosuGTXEbxdrMP2jjmGTmG+5
qQ+MQ/1mbBcaCEEw8t/GfDNETTYGpIULr86AE+VLTHx4w/hZsAUYpg1Sk/XmUF224ZpzFpvKwFQ1
WCx6ltgFy8Qmb5z75EdQNpuBvEXNAyKsmG29x0ZHhRXOkBff4JaJxTpL5hV+AkdZ7ui7ec8NUJTt
XixR3Su0pFBEXDIyC0wcKswPkqxLskojV7sEy/faWt5m/Pq674cYlkWTT5dJGwceDxC0YhXPW7Ez
cDNCQ8Z9FOID7u0QddoHve67YNNCWQqZf96BMfSvYv3JphA5J4o4pIk/FC1RRBVjD/mAlb1gSUB5
h0Cs0eLT4fs9+iEOKfNpn0S/d1aIPrjFRT0MkYIV+n6qdH56drA230P2cEwWEOUZ/E5EVoyDIORt
XzQfRjIXJz2VzBp4hmbRp3fbq27mepAoMcDEZTaG//jcoFGWe/CPIFbnly1eRtG6ol3u6xrDw9I8
ndyiS8lTLLmF62fuob0sMGJC9VkzhGfFA0kAqXdDoTVdxIUerBL+VYfTaZ7rbbR+ithzamevfxMM
spdTpe6CiOs6YGzVZbrjNwKmBw+S+f5398wFeljBMwOOALorXNTCKPCCIMNePWMEo8M/Y/iiAnYP
lvOcvWdOgCifprZJUxU8BqrBo4HKFB1yrFLbufYV8Mn8loWKR7xUGIV4jEgpjoDodMBU6V+9ibPc
8g1WlnlW1yZYlF/r634AFTLWrY3MA9g4cIMIMDuEdZrP68FvkSjnpo+LMddCwLyO1rg7qg/N7pHJ
Mj/rGHQe/NY6tFlWKQ9XteMQh1xKnvtbJ3vv3hGXYi7rkBmyI2JAzH0rnY9QfsNpROaJblchWJ05
Pse4NnN0hmewixhHzPx+FWzGCTd/jk6QKI9X6KnehgqQeNDYP/iWDEriBAKxlGFWtyc4lLX2fdpw
Ul2gnAVcmBzOOe4v+n91DVUKIBElbdr0I3/TyW3UJSXUDSwwqkniDpJuZldzz512UyBqyVLX7VXM
3iBmGh0CkEW3GB2z+9kbhSV+QCOqXXGpzb/ZqCkqtYA8V7vyOGABJWN8TXCvrMH61yInxAKaU/Up
EBUw9kLL9UPSZBcNecH4h2xWxik1Rrs85JszQ89ZWFS0GIe8l9YF9qx2EMENtkCsyqkwkBm+wrkP
NueOpnJR3lUZGiihim1rCcsVRsr/yCzwJ7LcEUs7yP9PTFerJD1XfcBgiOo3Wxj4iB5AHQqVb83a
BgG3BzfIJHthwVLOFnWiglbrFXFQI6Y3gc3Gkt9lG/W7tR0f+jfhWWUPpZgz6umSUq43ilHCG9Xf
ljBmRvM82JqjOfpr9+6bHh7KtIXJK3ZyZLbbzJ5jU2TKHwet1C+UEuKWWGU0cZn5Fmwm4HzKl0xC
BqKEdPT5G+uG6lZKYlWMZaI4jkgYD3eOsFPNRLGN4czSnrnDbIpF+RZcs0OuRqsIlDT+FG3P+Ois
Zu1uH+/bwuwBM8WhvEnX5V2txsCpYuNnYvvOr9pODyJYPf944Dy5BU+hKH+ij1HudRmgRkfG83+P
bjJMVUblHzO4mV88WVZAf4mpwvRzc6wFQelXAyn80/Amg6nChp3jxs0axjKv9v/hfJ+pExNHxKtw
XvONU711jmCny7+oYdQxy07EOQbuQQxbuPYi3ELm6ljriR6g/46sGbdX3tkE+kSfaN1egP4Db+UY
2Ir5mdc4XqdzlSdBt2vYkZNid47K8ilyPhn6NufopziUPIpQDX6rAQf8kx+V0RrBenD0pYDHX89i
FpzOKcIEjd6gPpDlxBWBhlEkxs9++zE+b1iMPd+vFneWjq4MGN2uLHziFjqwsCcGpow9tJaKCXm4
Yj+cRsvB7fHorWXZ7r/C1UZfs+hrZ58JpmJSRhwHvJi0PH7B2G6UbPu0ffQODcYWHro1wp6FeX8P
506YKRplx+7YRBo3Ak1B5zsSCc1r/X4fYc6upgjEEU/sqpeHHkoKp+69o7at9U1tfR/gdkoMfNEU
gYoBNHHga6WCDKUlEmKV0UpRi6wZyjoxXvfeIyaLGZ1zlD2rf7Kt901qfrG81NzVePoTqPig4TR9
9BQS8qDnPUIiVTS+WJyILAwqGNCCBNMySKjTPK9zu7bfPYslxmyJ6FQOynMUVVoPC+VbHTQM3rgE
RmC7Votqjyd+qx/vbxxLIMp9+DEvZAlxH9KDQ2B6c8DDw30M8o079kwnn2svc6uhxjmFRIz4LhsJ
uOzBSco44Rk6Tr8li8MoBn0AlA5q10MDffPw9W+CUG4hlftqwXFYLCtAsGlE5mhGqFhi1fXN+gMM
QVmoYLGTFfpKrIe5kGUthpe/Sc64jo7y6r4YtxybxFh/A9CX4JyLUiEgg9it1LcddaOaPYgIMJAs
M0qc6oe0NJn88cTF3CjBBJOKv0Ip9kKtwLkbwcllhoqGYRJdqlZr8o5ZPPyrjNReiUWWl1GCRUT8
LJscpkSIT7ETmeqlNd99DO/lSZNlu2Ro4fcJeCsn6f2ADWNEOzlBJ6627TCeuVAxDx6ZRiv8UZk+
b2SXTdgbrEhz9izGHMD/j0StKCfDGQ0SkBRMUDRqB8OR+8wal43IbGlhQVGL2Wlq1gu+SE4oJ7Si
/W5DJvcyX0HJZ+6tHXUQYmBksEgk7FkVrZCuxdgh2ZA/BNvsRoelHyws6khEQJvmYQyRRqcFj2fo
g9ZMMquHxwBtEqwczeyb8mKyV9TxWHVKmoDNEe0mYAGS7GSnl7iI10tyK0DJ3jZb4bnK9JcMQycq
cLughLlew3AW9TvSmihjlGs8x0cSMg4PawcFaN1+16Oe6m/eMJGO/A+Gko6XpRyEdzLJ2+hGIxvC
Nn9Tf7IsiyUMdb5HNShSBQ/CoMqtMPxX0iK4cw3tGZx399dt9sCayEOd8g1fc2Ol4xrC24n9KzZ2
5FLFivpmb4rTVSNH82RzSj1vvIJsjhXv9qkFJlmcvZLNUvT50+T35tAnvKvJnOoDJj1aTm81dvVU
rPlz/94ZoVlazV/UbU6kol+UuLjOtMyFXb2OqZEfctQ7pkzmoW8veqPYMgZngZqSzDaivKzAgZLS
L6BxhGBNcF4Dy3xuAjNaSSvfES+oVV+3p9h2WUo4qxkTXMrnoiBAVvMYuCVy/G/F07E4Pt7XPbLr
9ySjXG2Our5QqYCwdfdoSTPhaRk7xJKB8nxKWnpDwQNBcmJLOPFGunxk9YURi7+WQsGMNXTzYmYd
qJnplLEse3Wc6XJzsdasw4j8vHufvt6C+4t9GzNe/0xqsZWxGXxvlBpwX1ROsu8ck/UsyFoI6kjr
QNbbeTIW4ufpyKqeZH2b2ki1rxO10fDtxGSy0M/cQq6Xhvbpns41goKPS9apskCsYu88HFHnz/Pz
/T2YqWy/RqL8eg7vxLVkiSJjDX7ZztjCiM+qZTjm+ZQut28WbMC2bDTI2Yy6te/n0nvKRHl6F31/
UdlCAfbOW/cUPC3sxPwFmuC91T6cfIsDlbO5Cs622Vjn1QFT203P0def91eAtY/UQYBpNiHflvgR
zgkZPMZZduv+r1eXcv9NuxgwyRQf741fLCufSRZPP37TC7ZoFKXyPKW5PEc2d0iW+c/YAOl1+GRx
LH7++2ZPN4X9y4LfjPEUBXcsFZEs+JGxlaxfSZl7wVWuGxTQ5X/+MkGeRAvt2Ei6S1wVWH5Zgfd9
BVTp4X0DxydBN+BXK4ZhMNqubqf1La51hDKxTnAHbUG0G9OnTMmIME3D2ZG8a2Wkq8J5fRqM5cr+
+seNoGxq0LS05XiI1Bsm49MSa5Mpk+pzFAZGKr6NS0NUGNFjttzYD7vBOJnWY2PsVu/m57nZmkuL
8F9tpNAqWFEd4ydQedj71vCdGfnfTvBmcn3gCyj3HyHP9q0x8AIaWs7eXZeGaNi/wJR+H431y68t
5N++RbAmNtFLmRi2OX64dWJEzbcx0pXSft/nJl/2vUootQBfRjWPEdnKQQHnaWewZi2JLBzq7AN7
Q8ZVMXBeHXBRGMb+gTPf9hfPlvGUswJP/fPW5o3z84pFTcMw+e8U0URAL6oKISHuBDkYljthGQhd
N6st+rzjiD953raO41uXEM8fqfFyWWNE+8lY2WtluXn2DRMsm5+DufEs1ivPd+nQPZ2mbNSVxbio
e8j3aln70+fDw6owflwKw9lmRmLj7d1xQP6amRg45Vpg6Qd1hmdYI3J65tfysTfts72Rt+d4vzGO
gXX6Co3VevNr9evAG0vzRTL2ex8DeVYL+75Gi/cjUpVOH3F6W6HPDyeq4Dy41n69tzr81DdHWVXw
JqhxThzJ2GFKR/bASjwzLJNOoIajUGHiBHYtMW2Wun1THd3ZD7piV+38tC+Ij7EunrFfk5VemvbP
C15yfAOFuymGO1qfAY6IAUEWmtcMxTI/Gjx1w6MyLkDfDKj3fsy1D/o/Uq7GXCTix4Cy1lq/nl68
R3n9utxb68JcHGvDXi1N44x/UXCJbLhq2/iB5nJ1DpcLdFeuWNrKMEY6TcP52kJtyaaDjIYRXc/G
8TruyBirLaKUS6ZkFf3BS+pEa5Gb2ZcChml2r4sVugs4q2LOO5vzZlMsyh8rPp5D+V5t4TUDDLP8
cI0z2cv7JjKTN1GkKQpZzYnrGtwgiXpVATGAuY9OPxMzfkcRHJM8c6Zz7BqH8s16vKgyXQGOhmrr
zn6TfpZgUwZRWArORw6VXD6y5fbTV+ncF5C1ilTA1FQhEpPx9ypi1uSbhrPnrHV/wep9LR4VIfmh
PoxBDvGs2DWkxHA/EihFDAu8L85sAIj6TgnzOvXvuTXX+6X4WpS5/aK9vO4F1PziPChXHNiIfbxp
lasaRXEeJlBp6/gXacwrGMY+51Cn6JT+C7mUD0FB0JvTqVqn9ud98WbvQKQTgScjDBWNPuz40Y24
QYeB7XV0mKubELfG2h5tM336RyTqTOM0SWqk8P+S9p29sSM91n/oFaAcvip3dgfHL4I9vlZWK6df
v0fed8fqsqZrn9k7wMUFBmiKLBbJYjgEK6b3FI1mZa5jMzYbd9pGR91rPMmFtJEztkhHBCTErGxD
sJWbkt5hdQ6neysWzaZAIlUwWK5TmPtdYpjU8W8xkt4nFvvRTzkwl7yOrrR3DB6Zw2Dtn+/TWWgu
uKVDpHw4L6g8MdTai7/Jr65oCq3NWPkG2Xh+k2LPQLLz4OONXF9j8aou7wtFp13whRrR7TcQOhkA
xLoKpoMc0McWW7WrbjnrXHz8n4VKGGQvYhgMGOEQB0CBowUQiOD2o7r/F8NYtwwRJjni+UJrh2+G
JiCSFLNynY0lAQ6Vo8kq3VNLwiiHWOk5JD04mtYeaUA/aDFhhAbo/dQAjXWEMF+xHqInnkqZpqCE
Wc5YpsQ24ume20AfepBNxvFBkXu4r6DL1v/nHhBmORKDjAl8v4O/bp5iJwF03HtILUgtTKbenhhh
SxpB1YAcjxMTj11gYAoHquHskH3LEWRqhmeHQItyWs94XSc7ZuUfKpdWEl7gFMBhssjzCE2AHkYI
NO2GvLwy+ITWfqmAvlCipexM8z7cpBCEwtxQIeQpN9o4+lg/d3nS9MCIe70HFJavVyaPWktihbZ/
Hj6oVBes5w1VQrximghiKkJZWvs76sJrjrN0Q7XXVFjfhRsxI/WribLy+NAvphuR6iyGDiSLN8+0
3gqBRuQ26f7/sIC+8H2g56BrTttkr5kdrmtXtIqjdhqPiTrNhqCQaeRw5Vf3qzzy7hY2NdPXj7mD
wQT09psYCzZZV6N2Ty3FaTcCIC36NR2ybDphyJpVjcLQUBL68LYPf/LNc47Sri67g86sBg/pp/uX
dcmSSxyq/JqIrkgFm9huY5tMYv04inBbBwNN1t52+55TA6jv0aFfKjwjQriLtIs6FPpBpLDSvbYX
D82jv5ZXhSNZ4THGsMTkqfaZ5W56u9O/GtT1vrIjY+JfAzroaM/7pQD8hmnCq2ix1BeVgu8p7R1v
saLu9Fa7r1Hno83tUOVLOJaUUfJGrkDK9Jwp1QZwucez9kp7UyyaopmECa/CopEikQKQ2X346wcV
KtPptG2bi1doRoMwd3xTsIU4gEb+4G1LS7SPeOVSgl0aH4Sxi2Uu8tnag4+KHkLrL8Yp8Uj5N57w
5vwJ44b+TD4qWXBSWJV1tRoL3TVwuil9W9tScD0nRXYqJT7XS3CHHWDUMMu7ETa+pVj7q10/5jsa
X0tpgRtihJHTRjS5iAykxx24FxaGZLdSdNXhTBtd3G/ietj568SUYU/M12ZlZO+SezUYY2sJog7T
5ulGsVoHOwGtMTzGOjx7v3bb1/sWZ+k1dfORhDGI8IlyXTMtxoq8tfTsb/pal1LdsdgNIM1cbNAE
5Y/PAiOcof1EIb6sw7IioC0N229VQkK9LA/SNYCEBqN7fwnWmHKuzSkKC9fdLlExGDQa+ahb4UU8
wCU0+L+x3m00k7YEdSlnDRgyNIQjflD5X0tuWJ4RfAb7YBAHRi1ytJxeOJmZ/ilWD70bovnzFbn5
c6SLG/QNm7Q20GUTiOY8RRREAH+xhAnMhNLTghavCKEx4j9YF5SuoP20oYXF6zyjQlg/P85lLvMh
btYoPxkjfkVCmIbktWxiZ0QI25dgiJ1XIxCBi36S0dYY4vHTXVj9eF95Fh7iEjCR/xYZYf8atmBL
MQcdoKSd+LOAB497n8KytZiRIMzfWKZqWk/qCW/RHv68Ju7V/KLQWHgG3LBBGD9BwjBEmYHGYCSf
nJtv2nX1aUQODbl18ar98PJ9bLMslx+0gGz41jBod79iTrLdIj1yn5ul1/Ccm289n1GRg0hhmBDc
9LZg21dAe7+F+2nYKDHrVFcPsj2t+dNWBmetQ9x2SvKESp+In7ixEspExD16euNSg9uElwtCS8Zo
bBjQh+sqR71deNAwQ5vtKMaMdoe/M6dz3tMgYjMVtItBf7toQOgMDU9HByBNLacb9Ct+mx0lYSxY
1lcAdQiT/WKG1m7Hr4V98YJYScKK+f/FQ3UywvfIkVZDrZNRLnGmea4/v3JPkb7hbJfeFDr9zm86
AlbmIrMs/84s523Atx58s6ZjkiZj7cKUABN5fQCOQwS88+KBuiHgH4zVD01ClHERNamvgiaKN1kA
U4XdvaH91VGObKkMg3uhCCJ2K8O5fFe4ZroRimyYNXncIZONKWHvSYsNYXM1arzjVDtxjdfpWc7r
jCkiWSQ9lc6nef9mLr9qZl9AnKKI3dj1KATd5aXPdIAC+et2o1nFd4N+pLObbKfugSiFPYKZQ32+
Ttfu99H+sE/4hEETRKaPQbxvMO61ynRva+mtZZ3vM7nU+oMeMUWWRKzxwhJ6gskwChohkMoOvkdc
A+s3hK3DWKzRZ9gssgtdcV3o0mjWz02kVxfsxNnkBdw5GwH2SX6Oz/jbzWn1/UWvO/sognlU35RR
TloE6thAkMSGeHkEdG/1fJ/3ZVVWOQGNuZwocCRquy+pWZgACvwyrEcU916NR2rtZ/GGqgiPWFZG
lyS5uNMDvHEfeP3ESfYiv23EY3KQV/2pT/UMm+fejrRmo6W0koThOgHHiVyuqBAHesUknMR4SXcJ
v+KnaYvalOwPja39/NcehTVfV3bccTSwDjlw8oj2Gp9iX1JtAQ+GYpfKY2c4uZpmuLLXPmLTDiHG
gL7Q8hJbQJ/aslhF1jtn2szTwpSYBGZ/yBHhRnjl8lCNiw6D40B5LvZ2DzBeTx9Mg3EkGrDJYsTL
8zIrS4qC60K2VPpZ2RWZCn0pzd6OLnVq+Iohg1riWsb29XXE6+P6ymK2iuKkF5rXweeMMhH1197o
XcO26v4b4NZzou2USsNCt0/e5vUCiV5KqLh0A+cEiajAHwTvyjRgNfD0nbBNdCnRWbumBD/LfCF3
IyjKdIwycX4Vfw2FfFJWaKpix2tf93d/PMy2vvoG6ybFv8HHgiRx41lNljVJVojgMQgZQRkiMCYB
V2l70tBW2Bt7hpqsXr6HP4TUKYqd+S+1K4exniT4BARStCq/xLpoaXZ25oCxuRax5Nbcv/Ob3Ggy
PVprD/WOljJcfKjOeCXfikLLtzFb4BM2E+5mu+r+FLv8OduMTrp6x7QFVpG6VmS5kePtaXm56eR+
GQJRljHzwCn8L+C2MfH4JMkHZCiKKQkZWA21gWZhiApnOaNBnKWoJljFewWNXf2QxcaUmlrDLTuP
SPPq6NlhTFoGaVlhf0iSNTmPK/Ju6MYOlW9pk+Lt7cY7zXoAsGiwY0xuVXzQtkt/B8F3JEmW5Twv
zgcvggsxp/Ub1RHbFYGNgZEcaA19aHrRgEsCFlpJsqiJKiFTdkxaoGmLcFgrO2SNzMSYvnzotvVb
tB4oubLF+B+lh/8hRhpUr0kxZ1yB2JOC1BWK0RzWDPAYoE9occ6yFGekCIOmNckgdymPbIWt6IeI
twB1i+6I5FijE0OKqE2/i8HFnLdJ0LP7n2ZFGgPcesqbRRzSprAywOTQGbwFKGHMUozBS/K0/UVQ
FV4moqUYz+Eh1aQpxsDcLZqopjC1N/7iTTew6N0Ey5xh1BhRBqbrMcB/y9lkzH1FjXp0i3PoikLd
SDDWNTXzvJStmHaEoaCvYRmRQviGqBdGlkGl8RJia8+4rx6oKaSlGBsqIbCCyKGNRCJ1QujYOM1x
mUsz/dq1jCGvcmATW0b+p92xVODPJZM4J0doxJiJXcmI3aSCU2y0u2QY31es5ynVrVpfZ6TrqM+I
JSHOaRKvtcGT+gov3w579pDBOmBy/wosZHmVYtBuG5tXE/7HlWjjs4vOb06WCEKzvEnDcQTZK3Df
MCl2wHCVAKgHsYODF83JOrNuhy6uYnPdlGa0u1ooXFEecEsxzPSsQeOLrGDdHGHKrlLjpWrFTnXc
j8RUrNF4TxwaxvTiK3FG5fu2zO55FiFM8guhw20o9I8DoyMrbmCtRa3X53gbbZSClrJZdEJzksQF
vNZ8gnFuMDZY4p/xYtpvZrsVTf+hdUQ3/iuwKAZmySfM6RH3pGcyFu1roLfLgUUe5safcR9jMRxy
7FOI9klLvC1mESWgdogK8MhUlPRvLYxfy6EXiPALJrxQdbquPRNZ7ZO8iai9Q0vGc06KsDJNOzAc
NjRP5cNpffFQ6J6JuipyX5llVmdmhXIpTZ7T+ZAefU6TUEy2GPsQzY9TDMoazd63/mrMEUXjjFq4
XHR7U5CkCryqKhDnrSSlqlGvWuQhBEQ1xdebfYAuZ972jcAqj73zdV9TltqOJzv6NzlCU2p2ZDO5
ALluGjDv9Z2c6Cl6QyzB4J7YrcW/7ktskih1Y6sY1uOUN8Ka6thEjfT+l3z3fP2S8exLCGN7vV4z
qRsY6KyqmG/qn/io2b2nn5R8Yzx+1e/D1vhf1OUWTfyMKmFutaSp2zQHVdM/2aleuROeCG8Fmd5+
6UJk8C1G/YKdQpnwWLR0M7JEBIAUchBXFcgCqiXTHdZWkZPJaVCl4vT192RKXMsK+++qtgSZ1oxH
I1uxa6XR/T3Sm++tNQE6SocOtZ7TdJFGXTGUt9BJd/zLnrWdV+0d89YOKnRG+8Xanbl/ZW3BONKg
axajE+ggcgK8jKhIJg7eS9I4zlh/ik5apCgB1mW1eJf7VMAVKiXisEMPKL35AEqjbfZosE/0+KE2
YpsW3y2aixlHhDNVRGzk8KKwvzSl/tau8o2oV6GOzkP3X4ALQXQzUoQiCUPV5FIClmRsMWz2zW7c
aw4aOOA39fsXdDGZAkoI/qfUtUraeC3DFAyvQJny7U4dAQ9RnTgUDHcPyqBf7S/VRRW1WkWbcte5
lMBg8ZbKMo9uUVVkkQsgjKKPuLZvQbq2m/VoJrVerFLz8z6DNCKE5RU1DxihJUwhv/YcbZPoqAOk
FEam4/h1IWeMELo+aiWmyhvQKKz8U1hzhkBzVUu1Nlyiv0VF6Hg9anyZ1KAg6WZxQicPtLy3eie2
70trOaaZESKU3MuFSkwEEFIdiUfv+pAhMWK88mgCbczmeYqQaanSxewh3k2wESg04K1LeKsUcBAx
EC8nbwV4ee9LCvXgNbYekvcs36Tmv3uEzgkS0gw0UYizNugvLx9+rwO/UDRRIe3cyu0f7stzMe6f
sUaIU8uQ2FcjDY5Ieg6xm+rkGdV/DkoKUzGjQRoLDLCL9WRp2a/4McAeLKA6NxvfZCg3aTFNMCdE
+J00Kvl6HCC28OsltTJ7VQDdF3mCDeU6LVt0BVDIHDvpg0JwNKAr2Mu8a4+XdLz33YNiPKcXDDbc
P5tl0zcjQ/DTCr5YRyrINJKuBoaUIEt/deTLc/xZW+lLxejydotdoa3DrL+0QC82//l+Rxzd7Asm
4zV7tLRjyfulhC+IEKYhj1zZnKPqgNK6z+nyyc3oEJEu+vLyWi3ySaCBEdneg2qKq9fk2Ln/oml3
zhFp0wF+EgleBUpXy98HxslzY8xP0sLKxUDrhx8yozpekyhqSlARzsFFRsqqMFmbCs2/bJhmZAjD
xAZehK3FIOP9EQ4AH3XSP5qFFSg2c0ysfIdsI+WcJkfxy5HMCBKO5JrmlS+nINhO2bHrrnZ9R1jv
0VK62tAwR2kyJIwgG7Md1/igpbkxsFR7XbK24gtLYYlGhTCAUog9zcp0lfkd06Cm6evsWdmpwNai
iG7Jz8uixEvA3kHV7Xu+dHaVMmlsEzZIe1S8/E37kB+03IxQwVAczsI2O0+XUZ3ZqJ4RvP2rcG1G
m0R6UVQJ04IJaNvJITh4wUNrNc/s9GL1qMmy6VhIFZnTInSy9pQs0Sqk465f3m5jykbnoJYITMHe
qtF9qh0pcl2Kbeb0CJUcWOy/RBN3PxXbfOsltBiDXUnHbJN4eE+iPvR19QzaNPBiGCJP9VMUL1kW
0emtYSxUL2yiZDLNp52NFb6iccJOzNZAR/f5i6HpzlJ0NadG+JtQSGMOiI39JTGHfY4+YsfHC2k9
DjRXvXS/54QIj1Ne/SiW5ay/mMJolhavoxfF/fIsGZialHOb9OCXnswkSLgWLIYpubACTy/ZVgGI
uPgupEj4tRZNQWg8Eb4llsOg4ybhbQBz2T4rm3BVv7kYXW2oyfwlYzIT3/do7fyO+z435ANI+U9+
AQx0xqTWCxfziHMaxHthqIIkTDrQeOqMl028fxPQ9GqGj8CYznXjjNf10/2T+s793DkpkbjRo68C
JbmF9dgcKiO2Pj4KfQUQFiGwLqIZDVazNdjN2Tddo98ZANg+SqtPaoJ6ulD3PoK45l6QxoLHTae4
y+3YN/xVP+iG6/r2p9vSmu0W45G5kAnfUxalUDYjWB6MF8AoH2RTRs0pQpmZVnylqQxhSCQvqdmi
AKVYN8M9krOYcP+kFVkXtjAhAlem4gj6pPCWJQyI2uVJUpQc7rX4Xh8S3mpe2w9Z57d4L50ENNC7
5rk6nI1ug6e1PaDQALnS8hOLRzj7CMK41H3JXZUAH/Fk7spt8MDZdvNe6O3q9JyiRYIGdbeY05wz
TViY+NqWlRKBXm4+AVm/MIq/9oZxpPG16NhVAehZmC2RJFK26TBUQo4FZ1hUeFGsbgWwBNrQw7K7
mdEgRJfHUThck4lG+p4qGNjWLNncco9rTNzvrpFBexYupvCwI+VvpgjZabVW9mwIguzbm6Lz69hH
vfB0Oo16Yfjr1DmsLoFZ+Ga+Ls5f7vH6cUQN0Xg0gPPcWj4apIzzEbaPpsgTn7+swOyzCFuexGoh
J4UIpyE7/WZY3bd0i/WEGddkjSYJrpKS5vh5vtR9RzyvsY35eKR488Ub/8PDt+2ZOYm0VbiiVEHE
TAtDNEvgMEErKZwsCQpTzgqnaJIoAFLyNj5Bt56qJlhicXnZvLGyce10wTKOmvmVG8kfkzoguOgj
5vSIg/FY4Vq1ggemXgZMIGsIaJ8wZ2CuTquTYjxYz69I1xmSkbjr2hn0NNNd/wBMjs/7fH9HsqSC
KJjwwnwyL0iKSHzHNfYKOVO74fLyglaaEfj3gGUeXQwk9YBP0be69R5hZqh1zkh8O18+iolAMaNI
n/YVJOZhyxdNJaOsgCElQXZCXcHo/J9TagS2ZokPDuA0zuzzV/kW/2WU2Hj31WFl9thatM7Uxd7Y
mTQkIlZo6qBtiraHNMwdtrfph3gNiGpRx6cwrAF4FGzTBZww/vtKdp3etxZNFNzv8FxGdx8PYEFF
nEZICb/dRXLQil7dXZhAT7b8ut2mlogVFZtwW1saHgS1w2Pmj5az+33JbskSDtyTy3bsJJCVdA8H
oK62qp7Qd6X9vmYgo8oSi9S0LANX4PaapUrEe6yCiufUV8gAf2hdsrqw5w9o2vrKjMd2d0bN+vm+
kv92OLdECZGygtDKnsIhY+wUj5XtHc4IS9z7NJbkJ/Iir6F/WFV/oXZiIUPHyIUyyW+wYiswJQcz
S5gcvU9mIdBCO/qMDqGhSVqHVZGDTmPUdojuvvKZw0bhHEuLaMmL7xblW9twS4s4LC4elEi7gla3
zrYXLdUPBaqPihnElrB6wcVYA9MQu7ONZqMatSmveSyBsq6nleMHZvQ+YhAQa9TDrWZFnqkcO8CI
SRhfhzXZmdQn+6Sg9z6WOOSmj8VkaFBvFvRkVVg7LKlTLH4l6+vc8QzKMSxp1PwUiNtSsqOUoDli
Ou3JZu6waZbK0O/33q30iUDXi5pRY0RIfzrnDuPPPtAUFIPZMcBp+c/zb7fEiHi3UIYi6Lpv6U3b
yjeejSVHFSWgXTJtc6lNxmHmyOFprmh+ApFixzkoG9JKlMt3EMV4DN3zCn7p9vcTv6u7If2u1h78
P9b7V7V5un/9aBQIMTUV1pTGPSigC9uKzNxVJ4gXkxa1LUTi03H8cEJIamhkpWQAr3qR7MNLYsA1
2+pr+5Ta1EB5she/r80PJSLu8T3MKPTJN0eH0ImAb4FIA9PO9KbS5Qv6Q2mS7ez0K5aNBK0ApcqK
gFaGwLjTxbMMPBKMmPlmsaENUi5UHW6kSGbxhiLNpUiDFJ+qY4HeGmOfHnzTuK8SCzHwLRXCIkeB
GLeajGqNhCVaH4HJvnrYQYwWDMWMKY6MyhFhkbGRN2C96bSAoGFhqcXwOXVYu/9Ocnj5TsA/rMiz
hDGVWcavJOycwEvwzT/CP+eYDmLMmNVpHRYLLzWIb0aKMKVd1itFzH2TQuYAc3rBs2dGNrP3MYbs
pBVavigHtqjyM4qEmahkn/fzDFWvaNWbH/GuX49oWfFtoLHdp7RoLWaECGuheFVWiTEyrYX10is6
9mQlBq2LebIEv+7vjAZpKZi2DCMt7lFqfUlwm5I1RVw0JggDIV35UvFyZDg3ybQAT49XqF7QOrcW
QDhutYAwDpwwSg3TQFTZS4kmzrfgvKsMdMMg2gD2x5o1OCzbKQGdl6MBhv8UX6f5ENFWbetVbvAP
bNV8iFdradX5lEOc+LsjYPKJ23BycC0KaMtOXI945GKHDBXScQEr84Z98omr9XVTpyKIPLWZvnvz
jAQxC2YozZ364IkYpGD1wNqvTzoGOR0Wu03+JA710lNO+tvQzQw0QEG9JNa+DZmmsztgfgH6IHdf
09X+0biuABZ4okXmCySRAQJ4GkrCCnaWEcqlJX2FbY4NJgFHgGkaNYbFrmdK1LFkYaYSEv5IAqey
JF9K7yehN3VApGir5szcbjfwBRhkSqxA//JoM3YLCWeUVzAMNiEJCJihJxxCEWciM2TQ5U2FjX94
TO3QG9yaCEj9EJuOOCM1M0c9pbVOA6sSF0zbDWnCPzB8FkqZCGNafLUmg9RTv1Ujc/qCl2AHW45F
DDqzLwDvbwSmYnQ2/yCee+M9Pvd7cYMB1y1Wjk2a59uJozxQoqeF3sFbyRBuhZfaUkqn0tOEQMHh
6RDjaySrA+aafVb31t7bSytaWXShK2CiKqEdBSEVpmYID5NJVVlkISyYAIrTvux4jxlw30LboAKs
PmV97vRszZgSUNkGak/xQthzQ53wNlLKKX3pIV/NOrwDTBnORRRv9etcV94y5/pMw0lZikfguKdW
C0TBoiYTTVixl7eNJ4JdSS9XnNk4eDfo0poByq9v094N/OTDCPMoyty03ZjXYMMkwnCXSdO3sYIy
A55cysbGqD2P9UfRodwA8HTPOLlluUe0ZuqW8QpYyUdqqDzJ784HkOwiqLwG9VTnqPH25BA5AKp9
E++QwNuvs0IXgHazp/amT/eIJKqw6IWc9j+wHJkn6kc5DXJBRfaOXw8W4AWQsto/oMLo/3U/hFgo
RMjinBJxoytJYaNwyhPGbo9+hQQucLQLpOaECc3Cv2TojRwNIOJYzFuEBX68rwPl2nCVC0ef61gI
Nm4+hghoypqPG0zjwheCaRP7rSx9O61vaw15A2d1pGXVl9zDnHkiuMnSUozUTJnO9grn+/zaIhVq
UiRMY4rQ4JhFtT/JprPEOq1dqo+NAaCIaLXLVtGq/JxQeXLFDFeK05iZ/io5vGmpqUGdEON/F61x
1Mg9A3SL5TmJBNxivJr1pNAfMNj48qbu3lCl1DBYsTd1xDpTvDOhVNxnfmHS75YmYZFzL8L8QQSa
7FGC2nDnaTLdAmTqQ4Bu/Q5zCOgr96jt84syl1hJRW81Bp5IfLyKlZFmLcIBe1qwwMzQ1nvaw5ZG
gYgsxrxCMr8LhkvqRqZmJHtD+7wvuyXLp8x4IPSGY5tBY8uJB134MHqHdjaLyv/376NpAjZoFo55
EXvl6wEcmNMO3PxQ66+G93Gfh2/fRxgyLLHBED2vINXMfcdOMyJJMYEFqPxwqda8I1oSKJ3irWb8
kdFg0x6p1nrhWG7oERZkFGvMwzCgp52nBCYSihWaveSV73TY7Kqgw55FNfdC4XLBXEtT5yGaTzCt
oX5HbDMufWytC1DOHfCcvT41TrNLEWr+VW0FjCjSnjIL/kjCsi7g5aG+qWCK7/bYVCbERmFvGC4+
Wg8Ds6Oc2MIkiHzz+4QEEw5TiWPKDZfNZvddo0Aq5ZL8dbka+kr/a9ta23irv2IMwMis9bncZcB0
/kQqgmI5hEWZzvgk1D/SQiwzxv4V9Bfs7O4UAkzD17V9r0fn00mo4Jy2mBrWz2Gmp4fzl3r62miX
zw0NaXMpJTKTh0peE4Wp47ZPUbJhj8FDv0pP7YFz008fGYsrheclZwyAMg61MkQ6k52+PVspUkM5
HSD70p4Wwe4O4+qS2Zd+g2eS41jbzszRAFQj2jlrq6/PJ4oaL4SSgBTRgJHAStjx/H0kMzUelXxs
uPE6fmeaNqrDABqMAZ5ppjPOFaDdtPzFUnAncQriZqy/gT+Sidi1i8dhWngwwsTtWoQ6mt5uywv/
9HG4Hm29MLdKqb+Wp/Sh1IfVOTNoAF7LAp99AKHsotTXRZpU42Xz0oe6j3mJh8HafeS2nRqn0ChM
qzHzAnB11poH4hBQcw5IXNJa9L4Tx6SVnMthsmozwVfi6MtCVYyXp6ddvn2r9I/havi6wxgOmrP9
B+xAb7HvcFqjEcEPUM6degzEVetZzcMKYpDfoNwwWG8Hzf6odr2++hMajhXh3VQa1/MZsJhH6jVf
NGc/J0CiFEpN3KS8NtHevKjOW/T5Jj6OsGwrwPK1Vme+rt/P6879WgNY+hUwOo+RTn3ALzkNbBsF
qgQGoRT+u/diJv5R1KookkaIX7Jlg03QWV2eL88pj8nM2uoAgXJuUl2heI0FlAdUKEVALHAoxGJk
gTj1UO7KDHldDteN4Y0AdSW72KU77HWIDswj8kCRvtbWGL5au27jPrmU275gYIGIImBWB9NWrEwC
BghqmKY+NlegQ2AnGuG6MGHQv44U5VoqKM7JkFABhRqXqjSCSyCw6ig0pG+l5b/S0/8L4cwNHSIr
4klJMKQd6DAuLOfu8NFjZtAYHQvaq5+PLu3SLoU2yF8jtzyZMA0A8reXVvD9YmgLibsoGWx1cFg5
uC0AzLHWxv2T+p0hVKAd6FPGNLTG/gJMVBOZL8ImRqBmV/rwujVGKvrP76fBLQnCEHvqkPVdmcDJ
rceNbm3X+/NAcW4LinBLg7C1fhGOTKGAjQlUpTBW+nYwLYqoFpITt0SIO8WHsOdBDUY2jC6+7pHX
/N4rRTNbC1HBLR0i/GdYVE6vFeg87QQ0smUn2kgL7dAJm+wN9TVvyunQq+PwcpZP5v9Jqb4ZnNk8
DatGxvGK368QUmU69ume7xNYqDHeiIjMOYdCizRlCwoSEI8iOzQC13U/aSdBkROZfPXzMS1aCQcR
v2vvGEumNYctZHdv2SCueRAxaT2iVQFxKDBrHYhqDa0a9CNtuHEB0PGW0hSezY5Eiq548YmgNB52
L43x8vIWGO7hanwcdnaObr8e7dgHuOEj5aB+O4JbusTlZ3O/rKTp8nMvbw8ttthZVqQ/Um7mb/M8
EUHTkYY3EqwlcWGySK5Dr7yiAwsZYhhmRHT6+HqfkwX0ilsixKUZtYJnKi77tpSPp8O0O8s9nfxd
U5un7TEeTS0HBJ4/wcZQKFPYE4nHdAC8Jq/kQTnYNick4rcVwDPs0MF+CoiUO231Z+u6Qv/+I4rf
yuuXP6IZUzUE6n1YyPLcyOA7hT/TopzhFa1kIegn9fEJ+xZ0e6U/KAZgs5+tvUFT2n8whH+fK9mL
XqmV5gcZyBVYEobt2N3maP4rU/VDgriBvSij9XV6XZtAMb8azwBLj0TKAS4UVW7FRlw+rQYsXlfj
AHembdt/+AfnYWtNfaCR8USDyaCeEXHjeiVQlCGH0PC2He2DzeGQnNLN3C2yIliShFVZtP6733H2
LX+E923ZpOxyCUIcN41taJf7+v8PVvLnjAi/K7WZkA1pBY5e4v0OYwkXZBT1wM33WG1AoTV96u1r
6ZYVwpTEKPhF/BXSM3c9JrYiG51Yhm6dQ5S9NJPmABZ6Nm/JEUblGomVx4rQjM0m1c0djmu1emgN
50/tnhBdrjGBoKHrjObY/iFe+lukZM/qwFZimjFgM/UN6W0NVVRRvapcSvly2YH+kCHi5it2M0iY
40DO4aqzK/lguh01Bf67bHgjQhKvaUiHsNSCSd/NF7syUGLH4xZbirEc7pw7aOmmPTpoTBEmQxqC
Lh6KYrjIjxJec/YKq4lF00HPKbBCDZoIqUdFGA9B5mrlKkFFMmCGmf6uellj/OZ4pBzVQn3zVo6E
3eACIcfKYNCBGsJmIB+Gcr2DDXuuBrgb6qARzZ9KhNGIlGLUWIABXp6wAe/t25dc/uh/IROFN5WB
pdI07AWaO5EIO6IBPCiUfVCMdaxv3FU2fMqB4k9otl4iDEjkIffV5NCOFxOFtYu+QnYNPf8YLtio
Fu0eL2RXbg+NsB9VXPEdp4KlDci9gV5gn7BP2nasDEVL3Ouv4+cnS9nOvWjueV5FPg8AtuL343UW
BaCzs0J8D01RGv36AvCW+zaYX7zRs98nNBFYipkntbjRgv6Etqq3t8MKGRusM2kwMmhgDIx2o6cb
+8vozwgSqthjjInjQhCcgA0x3j897A1btWhLIqareo8OoYCJxLNS20BwEhacdc/3xbZQDoMuzLgg
NC+Xy1Rhkm+xmeo7Jg+23BoYfK72AHx4muYtGsEZMULxGmWo5JZJUSlIkDZAspyWmFi2Rz8UvuOc
mZb5jc9clQjs5MghHWDW/0zmCMkDzBzSbN9iimJGi/BTrTAACdDDwWh2dMhdZP2BnftJCy4o9+Y7
ZzfjqE7+5/iFc+hIzv3jX0g33xz/t72d/bpfsW2TTMHyE1bpTmX2t9i1L4WzcpBp3Y5GZ1r7fWqm
totXHo21hXzjLXXCSynqUNe8Bglu0EkxrhIOQx8lZk2ADmxUH8AZcT/d8yO7ofYpUhTx20LO2NYy
Jot9IC5dlIO6kpDNpOjGcjw90w3i0pbcyMT1deLMRBIZ0ecBb54aGeTONNaD+y8SxreSJK5x2QKn
CmBVUyoLcJC2/d/Gz7QkY20e7+vMckZrxhtxiyUtE5VMxS2G4bMUg3NejfXxWL9SyFCuF9nLXEqi
kseTCMNeZ19rVBo8bMIyeIX20KIYchLYrtOKOmmml/LGZC3J9daH4uWxfUPPI83+0ZwUWc/qQ+7K
pcVEKtWfCr3e2tIW3l5BmhaT2Vb8sqY+hxdzKT+nRSaFB0AuAXgHp4VskW5W2JhXnrUd2+oVrW90
OYqZkSKuc1XwTSpFuFV4lUyPkj+AIUBQYRnu1+ZIGz9aTk7NqBEOn1WjkZc8MGYih7+zUwsF4dWp
Mp3XtbUe9LOLZ8Pm875SLsefyBZhclBUAftN2Hy+7eU65/CqFAAEcsjPlxXeDfxKx7ZDw8UMwddX
952Jo5BddgI/ZKdDntmrPBCYXOW/yb68HDCsCfg/C8G2gd2qCLaNL63Tc3QKsS7KJQzFmC3UFSbj
8kOdeLuETaMkfFkP6Liut9HlbbfSewP0L/s9baz+H27IDy1ChyIhrn1pBK3NE6DGp3p/iC3zDtZ3
b2E7LQTE90X7D0r7Q5BQo8IXscpoetROL0GYTeAKyaaDvNRR3lNoUbWHCBmFVKtkWZm8Leu8oAF4
NwWpnv3sWPt3C1GqZboU7qZf/B08/nBH+KFWbaOon6JieFg9hcqghu28lw4V7+8ffPkPJcIDFSlb
5TkD0/ZU/6XoAm7HysncERH4MwA6R+yqxbw3hb1/cLM/RAlXpATV/09yVlZtbgKU6tWt7qAxvjGM
T2l19M3PJyrOxKSC/yxTdBLdXsa6Dv6LtO/sbRxZ1v5FApjD12YQFW1JDrK/EOPxmDlJzL/+fVr3
3jXdw6N+sWcHi93FAipWdXV1xaeU1qQ+5sW2sVlup3sP6CC62v2y4fD3H7zz/+NPF1hzE+pZltEY
49188O0VUZALt26RLq/VQqaiuscVY2LqqMNcVEiDQtu1H6jrfMyWbrR5R/IRmRHwt906nmhZJ88G
QIIX2Yf0mZfams/a/WNqdHYMByZdzy767S1Gk81TRJAnIeMacT1XtlR29xhmLE270LG/4UIVFmNM
6MrOPQS+xp7zYmg8Mox9MeRA7i4dyBgJMUO0qp4HS/6dYZleGuG/aJ883O4rWeUGPmP1e7ncvq3X
iFdOjkNWoevbv3+/oh/yjC4n81BsrU8fwex67SCsbQpeGD2fOJocAGOiFpp/jX2adbaBh1GuMBKx
gNtw4Jiled/uW68ZsxShZbv3aTKgQH++tXgXXOvg8WbbqcW5d8CMRdLFvDACGtqOq8r2CQUpus/G
fCJlIizG/LSBVEvXHmwkBEm9wxm9GhT04og+YVLjqu4dK3oEJszpsOHCS817rf+IkC2XxqXqmwKN
3HagerVMR/htrYOa4xxzzLp+05eJ55EY1yTuaa4IiCzUx4K3umwpSIJzsU6YIOOVVjgmXWfLp8XQ
IyKNkQrbvFd0bgMO1vERaPpEIl9rYHieYk4MzFP5W9l4wmJT9qEw3mp02trviHiAHVA7xBv2fXXh
EmIsTh0K5VDTcLdY+m947gHX6Z24inHfV9TZBtdY6BND7qEYL5sSA5PmXniLTql1uPmG9zmaaROb
eoYYNfn5FLYLKYjUBdWOl91OxJOfAYRvie0pHmq2J8uTsdyXI0XOO8X2KCWq0YlmDiFuQqwKxeqb
4OnAM0/3vSZA+/5kKwA0Y411DrT0FmEp5OUhO39VrwBxRUjBxa26LbK6Y6duHupE/8Ja7nIxh8b3
rv2+QRv+7uFpdYx2f57ShyN6hgaZ/PlDiHVFkyVgB8zt5pScBs/jSZbjCuts8iy+IjrN6dW72Jvz
+4P79NhmOEekfvRVanGcYd5tuEUCE7YHORrTirK98NwyJL4H+BkKKsU5TM4rwObP1CgOVICx0ohN
w2K6nVGSMbUFjlb+h8TjP+aYTaTFjf+/hRAXe0xQ4DatI7F+rVFbx93juaCcO3ALjSeiG4P/MySb
HSrQ/iPQJe5fbJ7jebv4EwptjSzPVcMtG5Y2EkoPq9itN79h9WmrL6/plWOx2Gxcn5bqaPTQhGj9
p+Jj/vI0gHE21DKTg4rWtm30sdLnBH20S4eeDCpiL/+l4BjTEfZph9cSvGBs6f0J+Uyskb+VHzbZ
By+dxGGMzZDlbSIKrQham+5LervsvzhXZ2ZI94d5ZzNjTROlcU591+zXDr23ibVcuTtl6UIfjsES
tVmyd9DtjjX16D7iqCCXOBOQlAv0xl6u4K5wzsjlP7279kbZiZXdWWPp+M3BeLCGV/vgfZ3SXVzA
dmz+SxPF5s7qJtZGA20EsB02IM3gqqIXIsUfDq/zRcZvR/I2AjG5bpdcFrFch55k9As9VrolndHS
xaHCUxcmEkFoFRc9DSarwio9jRRPw8AhwTFMMuMPDKFuREKCng6ExtFaX3o8U8HJRensVkgxN2M1
uILCeZftBeudlEgMAU5vuVhxbjLHKrH9YY2s1I3WglJnATd2G5BkeVw+7i9HlLU5pMT7kcotNp8c
f5A0SdfBpj/ZdqeREQ3W5BfSiSHH0+UogMIkLtJF1dTRCI4Q0RUAokLEoHCqvJwUFwC9frpO8kIo
jXRAprKzMIpqP2BfSUD+IKglGNDZY6E9avRXYPDzIBbn4wYZ8Psm1ltKxk1xJjKUAtHXA/rOm96L
mzhPmv0H2RIHJW2asmgweH3/0GZ9xAk95jb5/SK8xjnOTCWb3jOfk4/7vz8feU0IMHepxprLFDNc
0HTMQLjvH4i8UJJLCXnbo2B12Pw7LZwQZN7JXNYTo/GpBMlqtfRdtBQR3xmO9/mavVYTKswDaZRZ
3hcR9a1HG8gOPJM9m1mY/Dy1UBM1CIM0Dc2KXiXtEC1TcsvLc6wcT9dYRxl4rP/rsZ83mKunneN/
EBNvrYvlnZCe4fE0G+p/88R6yt0oG2FHU9Th9gNHo2ML0kbDfK5pi29XXjls1oRPiEk/BagKZi5J
/0PM3qWu8NuzefzMmrsJCaaekGqJaUa3VKNiicdXpNoRJfJ85BlYQTgvEyrKT0aatL1mkQyppfY7
wLD/9BhYJ060Qn9LUDr3lZpLjLEGVdANg2yAmH0+X7YZ2XSWgrZJV3kTjIdq5V0bl0ORfv5fUeOE
PdY8VLkE4AtQpMviiiVBipagauGpK562846LsQsArIc/S7tdUcnGFAv6hZYq6r5bVCwQG5qrDmN4
L/e54ykhYyQW6KzIi5reYuVCFgkGM7h1H578GEMhR2bZmlQJ81W06zem1aO59os6dzH+5qj8fKLk
+7RYV70Ze60yTVB72SG5DhEC9ck+AkcAf1D+ocOrgLhsCFZFckQ5XyedkGZe5ERKFvFgQlGwmhIJ
Z2zaQrKys8xT+RCQ4fF357brcS3vggQutOfdP8j5ZoEJddacJFXRZrSZc/Oe/bm6KjT0YDgv3DFr
jpKyrroyDoFUjBCwTHyAUO6xUFfarr1TxMuIzmdJJhwxdiWSarOLFaqbO9o7B+zHBHdhjeIWwGo5
0pv12Ca0GLOiZHKmCiF8gIt9bhzUmvAw1wSwqJghQx2GQ41z6/7y3osAa4Wo6bfRF/gRwHFbHVGN
QP0eC+C49pnzUrOevKqp/qIeQK2xdhUJHHEJeGjOvZuvJ00EyBgSHQw1FU1fN+t0C6DSL3mjZiTA
tt49EKi/uD4UjynGqvSNLwiRDnq32dHUNt8Xj/dPiecXsl78mMiUKZBwHzIHmaaW/Eb/q0H2yLce
PPnpPjmOTrD+vGEAK1n2KUOAahb3OdGOPE+ad0jsxEYTdYNUU6GhBY0c/9A+fQdhgnO4cB5Nel3u
vJks0nChmVddL0Foh71Iq+jhvqh4v84YhjKWJdmgWeONBgSi6+r+r/Ms6Q27duLZppJZ5lcJP99Y
3dru6a653+O6Wlkbnos+b3U0RFKKSbeZMTY7UtGmVMWI4Yw/jY012kBf5e0roT7D3yfxTYJxAf2F
JhVGDhKuuJEeUyJxzQuPCeY0riOGYTMfXgv6gXe75j225dKRXgdszcQeA7QkIV/EOaH5N+ibKcZa
G0bSXeQBJKX3FMupto/O29ry7hOZjz0UQaAAVIC6YocwxNEIxbZsqN+XYSPoDv4YmlZqguEgDMnh
GeL4D7MGYEKPcR/ETs5qOgf4NP7G5mNLXsNu3mdp/kWdkGD0Tb60UdWaLT0qDLWjl+sBgwQrZBuR
b8PDmvBKAvPeGBC5ZVM2AY9mMgTV66AUI0VZaqyMRFcyehTcgHpl76FtRBv/9/qEAYbIzXdyvDnw
ushmVXNCnlH+QfPztglB/iE4wEUBxPx9gc4nYSYEGN1fhJrRij5Qq2QSbneh9eDGdvO8IkfhE+14
/fKEyaT0mZeCmc9iTsgy+g9h68Ewav1Tb48ke46WaHa91vBqOfzNquSEjvYzssvNfiFkBjZPvLzo
ODXDHh6q1/si5PLCBD20z6/WK/Cysf31IkAPCmrP6tsnhww9ib/s4IQVqioTo47tRpdQoVs7qmME
eOXjrZEQdaPTwGOI6vQ9SlSoE0qoGXWpnoGhuAVwTX21iJv8CZaBuuKFVrd6zX8mJbENUpJqhJU2
Qv026MzU/iQSEOqUaHkJkD0vQgKsZYrLF7rC/tM+6DEGlzcqR0XmfYp/BCuxnVN5VF+vg0jXodhp
SQi67HKSH08nLkA2R1MkgTEmZdKOieljWcembDcoX2WwHZ6+OvxXmvI35oJch2MeU6HuBKt8u0b7
FNgYg44Une/oJS9snH2gJ/Jj7pjZ6b7WKcCIy76ihESP64D3ks2b/QkJ5ooF2PylX2McEWZOgfGS
bPCSEaAu6+tfsnOyuQM7PJaYu5aoeSDoKZWg3f3CgiqaHe7s3rkQz+Lca4lHi7ltbQCUZyMCrReb
ApMWDsCK7WK/e29GyziRYrXdlk7jag/qBYPt2L/MeVM59G9KO7nt0UXL1OYKpczt+mPvwArfV0ce
g2xfUJNVZWcm1Aafz/56FTkwX660Qt2KRvh24W28teZ6ls2N9Knm3bEubINQD/y+qDDpcpxd+bnq
yVPzJyBu6fmKBbRAT326z+m83/2tpmx7ELaBosulv9ErSOeEAHJNtpqbI0vEoXT/XZPYEkYZqVj6
00BpqFsyWNhftC293ymhXZ/7XwW2p9kc526+CWPCHPNkF4VWlEqEa144L8pXvS5TsubO+dz3d6Rb
8nSijKkZXRtlhL+D6ejFb8Xq11mLpWL3pTcbfU04YaxJ3xpjGdPb7R6/7v8yVwOYy2xUiyJva3x/
GMLZIEvYDTQCIcHEm6DgqDZbV2jkS98nVFDJr/g0/vrvbAJbRpBzLZKFARLa+UtXdzOOzeOcMtto
Y+hJFSlUSmgCS1BgfgNC1f2D4Bwx22OjDgsxKAsw4K8wCnDlbLbkRAVAEv7pIYlt0w56R9X0vOvW
tDW33uaRe00twKyh7/BwsiznbX9clirv5s9Gjt/Ky7bbAMBaMtWa3vz12TjAYy87+5M3sDgfOk6o
UPWb3EOlbDELlIFBACmK7judQl8CNxFpfCAlW9x2MiqvO4b69oRMyAHfIeqihMoztS81sSQCOSJr
iQIZ193jCZAq54SWuAgwlLOAHWsuBHu9slPpxS+jfwp5sQfPYrJLepOFVl8aamcu7nXnI+i+LPlo
AbNpxO+TYssFklj4gdxAdAMgul+rXdUSC2vmeNafc2XZ/p68v0pGIyEm6NY7zTIeE6tFHQnDPYMN
yW3kR26zI88vZyfghEQW0kwBSd1D5tIhaG33LGyS5LUPzYM9TUTIBNmmKsRYiItz6lS7wAKm/elT
/URhh9areL45xzCx7TtqJwtjVUP7EhRWopcW+xxauwUI/QAgrgsx6rUjuPdt4c0ZuHO7ZOblTqKk
CPwUNOUGCA/HlPyugacDfBjOq8HjjTEaRSNLyiIGHLdZk8gnV55Rn281VNHNAHRRw1TYkY8qattc
MikINMYGc3dxTHZvFjYGrE+Ra3NB8ubT5xNyjJVv9MJosPWOJrTpeNkh2TwZK+V3hCUXpu2tY+Kd
vAPnafwPh/XNI3NYTSmIZkaxmceHjbtyF9Z4xIK/L66Fp0r9t1J802EO6zpkrdwuqCw3QFB8WPk2
+ocpbNAFOP8AO+MSpMHtPYKM11UDb7AMfRC8oC2PDkNhWo+iHFKXFe8KnhXMVtsc1Z8Pbr65ZIy9
gAGVRjagki8bkHR3XYctLY/+SbIFkgbWodrwds78B6v/TZJxASuhqsNOwAECBeRKjMctxSMDEhOH
s/kn8x8ybNgWAvZsvNAI4CXd7gZrdJG3KHZDRBdUcWcDOcpy43nyZprXhaxKMRaAyifXfc+flF9J
Qnz3V9E4HL54l46N2YJEqHOFwuhjiCTYqK6LOWRvRdaoeZ+e981KhmfAazOhun5HNdm4bVGKvmIU
0JJMt30sLgsjDlc8y8XGa7qPpWV6S00JtvRI5KwsUWF86Yyl5iKta3NeGZ5uMDakMJOgQxEIhniD
ua/o9b7q3d76e+JiTEfry0GeqDcTZZ+lNfavYT3NB8VF6jF+EFk1Zo232Qo9Jikwkux0yd2SzJUn
Y0zKWimjpAeH5Tbbf+Q2bMh1u33d4jnweO2ds7G2jhWwmO7AihzW2a+woEcqyxh9ileATOVOhpXW
FELxvlRnm5hVDdtNgTGIrQosnjRGxatQG+g4sw270X4UFnCfYJPN/R/NfkTrauA2m8DV9p8BkCIN
h1OSmrsDU/LMoeZqZaAGAvLYiFOgayf8w+FvzoZMCTBHJvrRMFYhqkObnfvh/tFWtUebPVH2yqEg
ny8L9z7B2WzrlCBj+0U9y7UuQ60IAC8bxSm96NHj7Tykv8FehSkNxtj3fa2YQgQa57Nr9wD2iStO
JDubUpiQYEGmk/rSxTI9GOyqP8Wv1W/U7oOr9cldcTX3Vk4J0cBpYuTbRmyNiM7To4XdX/v2I5pH
UrKlfqKnOS/3T4ejbuyuW6NvejnqQezqYJ7W4Vn02eABuy5VCalh1D7ZDIYYNCLwegVaAtcxMivW
xABi1QW8HBYltrLy0mNzijClR72fqfAktPh2EejJEYlfUxIecgBK3pfZbLFuSoResQmRQLx0fSuB
yMU9b+BBNc57/hY50tvVJNGqVpER78Dbl+cLWBtZcSf3b+k3Vt2nH0AfnskHdEEdaepihJFIkPPY
fVRLgtBMXJLR8TyR077CPUPmGbt2CxVZf7ALYs7OBii29kQTagO45Fi/WbdbVyTUHUVNlyWDhtkT
zmRJXIxVR88PjJ3F/zWC8Z4MrzybcQvJ/5LihBZz0QY0n2f+FbReNljq+F4+6l780Afkal+Ac2Wf
fAcNYidLcwGwhoeGm2SdF+zkAxhlTRKMOHUiPsA+v/sAkIPX78FD1Xl+yNwlnwqV0VctyAo5K0Fn
A3CO8jU43b8Ps3duwgajjUWy6P3+gp9PEbsIq8Z2vAsXHHcuvzLlgVHCJiwKoB2IkBU6gd5XJFq2
lmJvX3OMO1oNEVcdx3mbTUdMKVKpTlRxDIqi8gtQpCmCs+sunKtLTifufAyPM+ZB7iOlk7A7gWLw
YCDXBBVrrRzvH9Hs6zVlhnmEFX3oxRS5ZOrVYKYO6wUVIr1yDOOsOzilwjzDXSmOAYrLoFKic3WE
OmBV72bpPK+9wOWZCno7/rq+8NHQUGMYGCFhiGlFjhkcVQaxmm4fcERUBT0YRI7kqGLdIcMm9kzf
jBVBVECG9rqce1vfKwSdxyhc/SvxfXPEJveufar6xqhTjtxdbveb8WI9WiSEm/vZ/3/0bM9b2wlB
xgAFoZRIaiDR0R+MF50/ZFuxU3QlfvFYm21p1ieUGBOUpQIWwCaQIq4SMgDh4xVj5yPaCzaPAsq6
sK/RSdiA7qfm8C4yR1HYXF9hlFcDe72BTW77j+Nye1p7X+rKsHjHR9+Le5rCmChAd5vJ2ILOplub
tyXB40G0Dira2e7r5LwDMpEmY5qiSEqulQlpviTInaP5yu0x62Zay+Vyj7v2dfB40M9cVWGsVKnV
RV8lUBX7Yqu3pq/elW1plb9I9ponyVmTOOGPsVZyKAVGWOMi2C0dNJf3xXmhwspzm395l5uxIcqo
VXlswMYLSAS0q8U+3Vx/77865BMr7noR3rEpjHPTLsQyznrIsHqXXzETpMikdsizgwWUKf4NTSiG
sjwg+Q1TU3GztrPP9LdQ2b7gso+VSLyA+svVwQrBYO/umqWckSoi4+FNeD288LpS51+dCUnGvvjA
bMwFkZrocwGjeXyD1fwCfv4L9yA5d5ztE04zzBFWVxWidSguZlmThaO8ep/3L96sI4UmWyyjk7Gv
VWDuHTxWwxglA+2iy3Hv8ef55rn4/n3mkiW1IGmtht+vHBuIuBT+v3EHG8OD9/mY9zwnjDAXLML4
fuubIITOZMtOjsE62I2CpTXksjugTL5Xn3pOr/V/sCDfzDF3TW8vaSzKoKkCTpgIDvbboWL72yDr
sCKfn9xR8Lk4Wtdk6JcgQm4GI0wl6YbWpyqBDdWLj/whe1bRDF8jb1k/l9hC2r3y5+QoD389AZpp
GGjDRqLqBi018Rkl9JLXph+NdAIeiMYLonqhaEmr/oKVHwNJXO+QWpJgcY5T4ZBl7ll4GVszkuIR
LiSUX4yt12fLazaezLWYKn2o73HIPORyje0iUgxStvZeENnNbaxTcI/obH/9g2rko/P6RtdH++R5
vV6jTfBMYw74FigVfX4CBcvavyHIOcACcB7Fef2ayJ4KaSL7ANnxxCjwZTvZU2Fq9tj5BYwD3qpm
Lh3mmW8EAFQJ9IzB2q7YSTIJVlZpfcmPxUZzOCc7+0BNmGIsTqe0WiWlYAou4Rl7XBDl70UIMLV4
vcCzcHJYQvWP7jL3xR/D1tAGSgr4IcbyLANlP0gcf+tRTBTPswALWhOtw3Q25rOpw4ZVOejJbzYI
lLmJo1lTO/ka1kLpYaCmQgIp2+/jRm5c07q9y+GzEhDumMnNB7yn1oxxqhd6LUoyyNGS5miH7uq4
Ch+M3EK6KoptD0bRtwzJKwElADU+rekOncMLz1WdfaO/uWaTjEInh2ISQbdwBJ3zjr2jrr+VlxiJ
RjGQbib6/HfxzYQk9Won12a8xsaQDuDcT4hbrYWYLOAcLJ0I+wc89a3hlt45J8umHAM/xIzEAgQ3
yhJegZihQLEWNhF26gBk4JOX5pmP4ycMMhZLiS+xNLaUHnqb49Pw4HmAQeRYH47h1xnjk5RRX6g6
iKDamAF8ETVNbmKYY3p1xvAghy7FTR3QTZcb13RVwXLwkAExkwdkwDNxOmN1mgXezsUV3LzAUcSW
iJ4EQBank8ocsd3yv3func4YnazTW/Sk+rTM3lnxVscwCawOUqniXgDo8XX1dUCNxbc0h+sych5N
nbEwqt9chcUF4kywfsCODvKRDsthZsDKF+S/M+M6Y15iRQtwsSmtC9mcd1JuCZ8l6tFYykhU+98F
a98qz2ZRyzyv9Tyhj/T7dZk8BztA152AudORxZaXhpl3s/55NgzGfkR5mJVdAZO1g81yP3KEovkG
6JDRydv8Sw95whnj6WCQckgWgEShHX/hw4hYFxLkTfvw9N9gTEbfm5JRBNQM28mh11GwQDehjUCe
h6fPpcTYjaaTDKm5QP8xF3PL/wG0Zoss/oZr52dji4nkGOuhJ0Eix0o4otKDRhPgCVH4YvgtvAYT
nr01GOMh5WW6iGXo+uZ83bUk90oCEBmJO4Q626IwcVhYB99XijzPWshuWIYFgTMWOQtHNy1/m9ek
HOzyQjRy3cJb+tyE0d5srfu3+tb5dsd4GYwFWehm4ccD1ARZGMz1aZa8WQCKwI4cYF+t/MryARPr
duiilCInsAwPL2oAX4LGO3x4G64uMUamEaUs0Src+mHtupVlDtg2DFTaxQqlC+yJu8/8fK73W5/Y
nazJiC3PsgB9QuZwhxU4K2Dj7o6vBsE2JnP1yaFGlYYVtaFggYAmGxKWwDPaWzWS2o56CndQtoud
jOmupRc95NZnvPtEmMOhNndXptQYFR6RXStaE9QwC0JyO7JeB3gn3Ah1LmE4JcM8fmNatGjhyG5O
w4IkQNLzhg9e8WdWLaZUGC3NwzzKO/Xm/6AbPgLwFmC9UWbiVq5nu5WnlBgFHKpYTFof/FxQt6tH
LLHCMLJFuwIRP3whZjGxQJF3VnMR0oTo7aMm/muq5v4QqvSsznYr0JXuIQW3Q4D0yVNCHinmqVON
MQcuBkjRrOvZNpG+6Mj1rGSg9vKZnv87LWTb83UR2YsLPTh/GZ7kkWgZCq60DBDzQBdmW4mmQmQe
vAvwowPjCs6GZYXBp42LcVADOwPQGBgQ1bQrtJxbwoaS11c6+nH9WzaWCwoy6w9OP4R5D5NQasOa
3jx7Z9c1AXUsXsZfX8gZIDP6+cJxQGe7UwzFMBHdqdjbzQLHhtlCjRYltrfLGHuFtv4fPA7nLOl3
/22/vskwVyMw62ZhtDnsFyaSMCUNjLNnWmfheWMcOuxtUMRRrA16BRGHBIcAi14iINQRCO4+Q7OP
70Rut4OcXDs9RKU+kMEQ3l2XwuP0Xg8EbWTz6JuDtMCGl3ydnT6ckqRWe0KyVLEByEhBEl3AwB95
38lutlZ3zUpAiSzCu2rf53G2hXRKkLkVctsujK6jPKYPFQBovcOw5JDgnRf9/xOeukEZ06YpwdN5
3CYVMQ8xvCXaZGl/8vaviPOP6D9KyM6spIqWCEILXX85w2TZGkr1wKTxMC7P4Ypq8x1tv40bT7hS
DSHQpKii8aMtWA+hVVTk4ilP+vrrpL/RTZf/H7suedwxr+lClTSA74Do+PACJHyaYo7tcpNskyeA
YfD6BGfhg6fKwTyrQV1EeSpSbTy77Sn2bbh5WHaEYu3r59cXF/J83iX5PjvGgAjXAKVhBeQoiMTZ
hq/p6Vb3xDUgsz6JIUvAkjbhbwmMQg7XrNcuioFUMiCnuoPqqGsrltx0yY2/ZzmaUGJcukZKlMAA
UxCg+hpj2giTRosVhss5pmquCqWiXVRUdPSfGVi+9/OOSWGW136t4Bory6fywzx2b5cK/Tyb4OO+
3s8V+H5QYhyE/qItFrmhgtLm/OB+PNWvR9P585sg0gf8d2p1ROV6xjN3DTMzoiAapkaLK8yB+UJY
VEVgjk8acjUvC1JYVWcZQEB1Kvv5VO7K5f8OPn7yjNecv4camAi4GV1WBHT4/RRsNAyZmCiFQHvE
/fUTXdhL3gZ7/wv7E7iAbDc8MMao/KDGmP+gzLFfvG+EW4q2wDIn3PBfpnslHwGJ3SPAR9Lbtra3
X5e94WI+rrQAmuFtEGrdP+a50EeTwLgE6ABR125qMDFvUauWTd6FAqpnm53kVAoq1PCqBVD0vswV
XWHDoUiNCcP7D4rMIdfCEPU9lh48pY+o2Oo6QDKRDkYz0vB6gF/9wk+0zPi6Pygyt3NoF3Ew+rFA
S5E72fafKFwV0i3cda1znsQPStSuT6SZp9kIZNYEWtQiP/swjrb0+epZjWc+feIdlCgqnIU2Tt4r
pcw8GJokSiZQToDLAxX+SfhSSDLCvBQKpZLebaHE4xYYKA6Wd+sEL2Rs0eoosjJoq6+WxpuBcv1H
+mourbi3uo2HNSHAMbbCl/JoZQ8nu+WlDed60X98IXMIbZh1FywTwhc2axQmAPK/g76Nl2XtAOAN
orGIZWwzhah0S6HxARi9lteQPmc+f3wEcz5VoiRZKEBMwCBWCSZdUZNwDRJz3S0q77+UfHIezAMe
x4FZXMwc3CLqbk/SW/bkPH9VH7zwfq7S9YMj5unuxhGuXQiOmrVte2YNtGhUa/3DbqMSmYSYAizd
ZGei3R8e7RJLaXfY8ACFWLzoiWdxq8ZzQc+P72HedinBS6y19Jht+0N5Gz80OyciIApr0mI+kOaM
Nr7JSeDMxXxTqmw3yuLqS9dUpFQ3u2EfHaQKWG6h/aislsG2R5oAO41CZyCA3Edf3XXzGdjDpvng
mbZZQ/N96mxbSqwHYW8a+IwBRURkQbDD3nd77KfEGvZPjhmlDvsdDWNh0rqgSE0trQS8z7jufmy3
Rw+JCe5U2LxNmzDFRA5SEyqXRXMj5CItnspEDJAW760F5iwwaWGBuSDnbmm6Ceseg4xJS4CgIxRt
CQYLMjjJurBGLyAfD25YEhU9Mfs0JYUNJ7Vcntb90toDaMdqImAYUQtLg3qU7A0ref03xasf2saY
svJajGao4c7Bnp5RvcJAFLaS8d+tGa/yBx3GiBSlqbSCDwkgHSRYi8hVPpUIDZRj4fI0l/N+KIwZ
wXxcmos6FbZNlx46AYbLtzSgarxwyTNa82ZYljXBNERJ1QWGMb0XfbAFlXpxbT8mSCAI6HelR/Zv
LsmEEMNWJ/edGV4vlC369iXrxn0LYSjvk5nrCIXn9M0PY/SQTKtV3weZxqptd9jLGx9gdVvyewWj
mxOv3t2C+nTHzSPMqsg3ZXZkM1aMoG0bUO6xa+kVW9SDz5iMvZXibnJ3O80+ahNijI/caMBUEE1q
CSTnakUw6T5uIDaynLiF7pnQbSrRmwZNHKm0bEOsiwBfMtltRDRfq87bZcmL7XnSY0ybqvuqqpSg
sniA4/GGqVq0gqAzgfM8zWV7fnDDmjLzAkRLqu+abtnSH98GPrBSYtq1WS1s75N2gUQPh8N9rZxr
jPtBlTFThpRXaRdRGbZW+mBsG1c613u7fP5a2J/hkrsTdy47/4Mg411lRiZeSh0EMdwu2tdd05DT
V/MBI8LdZSzOGqyJLjIm5HrNBSNTKS1sunmviLsKSArwrhM3dTYHKPeDLcaICGOMxvkMpEq7dunq
xKiyMKBqEs1KnMUxizajdTl8jc/eKV9+6bSrhmOeKYW/nsIJs4x9wdaU0DSp/tAQrbC03y+85qy5
+HfK5O3/Ty6cATSHrKpBorFua0URiC5GjEh/ecADtD55kCnzXgVSMgaCTkEUDeZKZIm6uHaYr3jS
1peSdLviT7LLnn+H3rpO7FPzgHBwQ2t9HEnOX4oJXeZS9HoTi2UNuuF2c748IVcjrxHjWyf013Eu
4Ew2Q5MmpJjrIAT9JbouQCoh6ZO4RyX89Mm54rMWeUKCuQWJH1xKwwCJ0t49tK+6g/Guk5cueam0
+ehtQoi5A0YlpGqjDAjaLx5ydhlJvlAwwawZba+TnItBxOPFaezkyXFKzDK7i0OHCJg889p9566C
LGqCLkNnsGuFSYBFeij4qjbSPE2ZWHJFbK53QoXG3jZZkhCoiPiHwkKDX5MkuAq1QW+be/Rbx0e/
62VpfR069GdgbJVzhjxyjGhltYiHoQC5hNjv7yN5WAJNNyX7Z4/bTDMbnU1ZYwzJYljgEb9S1hAe
7s4PTy7ge5e+pwApA3llrv81e1rfomTjshQ5UUNN/0eUmtVncIYQhD4Fy95ZR8CYCnlphlvYc+fw
2BAslf0xTgId9zsi8kcyrheiE2EB9NrYrJ0lRtL+kK1P9mtC0Wo0bX2wkeX61I6A1/oVAOXC5pzu
nBGYSJwN0yTjsqhEKnEhcy7XzXJ5DIFH+vvNGtAl+GXVkvuvBk+1KU3GrVkMcqymV8hgcz6HyJ+S
1/1a8nzuQvE5J21Kh7GluqwFAdrBcBefAkJXLTlmbK2WS4J+5QXceiv+A6tacRFY5t5+WUL3hCjS
zKXG8NeicIbNBD7ChwWwW8kZcGKYmSt60lcW6gi8I5zzEqfkqBGePI1Zi/fiegU5uDXtto+t2LMO
PoahVvd1Zf6yfLPFiNPXi6K9UlXRjyd002Hu8P7vz759U0aYB0ny0whQSgswYveSFZ7EpXZeKx9Y
b+0FD9wRoVmvd0qOeZyCWtJig15+7L5MbbtUvMENLGdw36rVun73uEPIcxh6UPxvCTKmNIs7A/38
YBBV1dzGghFsOaFggMtHik5u0VJuRwynIZrDk+38XfgmzVjWQUoCyUhD8ellWOKBxHq4pCMaT/U5
KsL2VF8K4yoXJURanzobEAeohnNiotlYdiJDnTI60fbq2pXDiEUScCkoCCEglC06knc0toAgwPav
XydsZP3knt1cgXp6dmwrtdxGQ4+N2RCg3TgLnBxSTEueIz1X6fxBhTEd+SiplzaHhrzY72lMsI41
eBTIs0BQ6A9sun+H53DSX/z7QfpHMdiaVm/0pXwxIc/mQkTir8aMNhYg3Y0C4Rfn8GYTKzKQ+VEE
UNAGwgK+xONFq3o1E5+awbKFZ5EWV/bFo2W4PGC2udZIbUqKMSZtXUutZqYifWRsIVhFGL1zmof1
IDrcvqhZCzxhi7EkhpTWQOjPoRtnO3EunmzZQKTiuOuzftiECGM8tK7vpGsDIrZREeG35p2yV44B
pi/FX7owIcEYiVYpxzS54Hg66IIXOE9XUlnGSn8XrXWtcQFEbp7qHXrsXc5zwOHLSOw9ba4OJpXL
FteZDrw2AXnxl+iEJ/nH8YiSox27KtCBtKfojEmj1dqpVlpBmhUcXm7nxqyl/BYCe9G1LC8bdYjF
p9IgSeeNo4Wsy0C+tIzznvJUVGcuu1mp0NEFVDSX7NDE8KEXHrz187oqCRfOjB7dPVEzToKaNnoW
DRA1TRHsdqsY+FEtWW63b+s1F/hurtNrevnY8YloMWbIaoLaro8I1tjFlnL2X3moXLNBuqzqMsJ0
QBNoEnslmqCWm7iAvlrBXrarpb+Sj7nXHxW6T/OC+A5VFWTZ5c+EaM/3L8v8QzQhzlyWKG41X8kr
Ee4DEGN3D5r1ADfzWCPNc3F6i9ZwPVs5/it7/U2WxUgoU7GqsehGfFJLL/f2Vh9YygbFd7o34F+V
CScCvtW1Jo9t74u17GPvOSoJL7vWLQg265itjVT4hotdNauhmoJ8CyDH0NrByFOVgR3gDxdqsF3J
0SzEfkfs1L6u1qcvYE/eP735l+ibGivGSPLLJhuuIvIstHQTrPsPOsiYlDaqzRxas5Z7QotxWczM
LEdVBme7XRzYWuf8P9a+bLdxJdn2iwhwHl6Tk2bJkmzLfhHschUpjuJM8evvSt3b23QWt/Kgz939
0kABDkUyYmVkDCtUGa2Whfdcvx9ibHzweVfFZNcEpqb/c5Ysj2xUnjNtKKGdQlovk+3VAoyhbu/K
FuoYztdweKwh59Pd20lGZhKV13M+KJ109Do/m6neQeQszuV+Lga+Lmk8CEkHCaXg3HY1KDtjLMeY
L3mzZdOYPDo55pGThZGqNBlOzkHG6uKilIhhOfRU8/mmKTj9hcgjSUyAUleYcNeqXkJe5eTQJ+JR
IsfiObfn5sr/sO14Ozsk7gFhH68bYxo3R6LZeKXRuljuaii5fF+/e8dbQbAkjdjJLCTifV35jAdb
PB9goHqI0+tZraEtzlWTbLEgl+dsSWfED7eaHKJF85l/PrbKyRz82AsYRAklI1SuFmSKPp7GaGLq
3MvaKm3Bt6vrIrH5+aTJQPD7YNl8UqN0mRFqMNMXcK+ENrqqB7+YV58m7z13d6kH1sPmkaLyP+ep
5eAuQLLfo+j80r6hd2WdedZe2//eH7EwrnnuZ0KINpJ8rnco5PAeltRMH/0QeiQj35fzWi17idoS
Zv/LbeJlYGQ73T8qZY1ExZ/zVTl+w9JPGEFZ5kkED63R3+2913OLVMhgLztEGt5C/0TBiiNx8ok0
+qoM+CRlc7GUvqGeKm2xu/Z2b1RSj1hFznveKrzjZPBHrkJLNAfIKtzSozz7p2x1s03Q3eYEo1aS
Dw6ut951X30VjDCYwMCuS1RBLMdZ8g6aZ8wMQGmyquthAPfJVtTGPitb35ZwWO5Tjer0yIQYOJLQ
KJ2eLegMbnDVB+sdSLOi1yvuyMy1/7f2ygBRfZYk7PKGsCix10vvs9Ds69U3Nw56FyP78t+QFusj
EFIZEMop9Z4uwlyXiA7xoLoQy8YNOTsjzfPYTu/h7oNzZJffXaubquUXeqO8OPki3FYRZoPm822G
JdyCRmrfRpC4TOxwDcLEZP3F7Z28Ly149AuYSCdIz5GuNzdc0956iUUa621lf15IvJhTnm03mS2u
RPbeng/c2SROCKIxMBSkvZm1AWBo7aBrs3rlXWBTZBzj73j/9xHOnVsJWxmlFt+x9dboaFK8q5c/
d5Zrueivwavt0H1mtt36CzQK+r9ae7ffpX6DvsXnEEwv4HHwB1/cbloXy4wTe/bSd36/e2wBkylN
bFjU6WsI7d4i47KXqjaE4iZSpBJmGHNN5r1TxY528YSEdHPrZVFik/LyiZfYmSzPjgUzLty3oVVL
wV2w+KSR7EIwFnBaizeM6C+aN7FYYwCbB5aTUeFYKuPLRZBYUgFKmiNScqftOt3HgS2l6LlSOa41
GRaOJTFenF5qHXw6VJKFbmjVzmq7xVkuFFdaG2+Pv+Jkt+BIGNs0A1rkRs1jCFtiUCUovPg93OrH
NHSauZ0buHMKd4Z1R6mzcTeKvcjcGRxbNwjv3qO1Stabx7+D8WYxxMM7L6nSZegI++RG7OuCct08
1nfyJT2Ww/iuFGRFn1oD9MWw0XZb2HssEvIN2yUL3G10ijeyeVXUKbwYy2RyL02dt2ExQLe+sT+9
CFl4tPUu0tp+rBvPRO89KSPYKNT4/5nosj4o/hsY455Mm3dT0wDk0YdigoY0GgIdHwsHaG3X6xgT
u+jrDC3a/PjFL9/Rz/FIGgMyUZsXeniGtDO2z0f2YtH6H9fFE8f6psK88QdiEMW6tHVWB5J0lOO5
sEdpdgjts8CbC54aI9HHYhgI0RpLbjOT2t4LunS26NKZ78nuFSvEMUx7WPL5hHnfikGSoZeiKkro
t1rWjqOBHuAZXbjbwgs1dGlysypTsetIP7Yfoe+SBHPCEAeuHcvLlmikxwoP9Alw7HwqhtN1zMbo
mipLGht7SIMWSgoI6I75MDNoGjeyh88udJ4XqGZHiD24GZypSHkskUGnWsqFMJcURI3L8kwCAbV7
PCaRCXt6ElaPtZu0xZFyLEBdw6FpOmokOEU1szUc4stjEZN4NBLB4FGptwLI4mXpKDSkWGuv4GVp
7IuHxuXHcqZvspEgap8jQMoGMYkuLXTpbCfZ5XZZEjptueRyd/EsggGlOgiN9nzB91m2Z4Ioe7HB
4tZ4+3SgHDPcEsyknY/UYkBJUIQ66gUVd5Xx6/omgc8/lZxYdJA84bLr8SyPgaYwbGvVuJvD0nvf
DqSAOaB0iyF47uuBpxYDT4WYWxiDxyFeHXDZDE7uG8/CAjDBq8xRb/kL1Efnx8CSCH7f3Kw1mjFc
t0dpv5CdZ3rzPra+yczTyGl1pj0qv15K85JBDBLKqn9av79v52jWxxrHlYtS4LO9DP3HIie7CsYi
GZxoYyFrxRiWAZ7AdYmnrOyGpRdtlteI4DH0vzxIncGKziwbxRIh7uUkEHWOsj5aJR6rxIEjtr8k
NIq+liKICCPS/RbRrmC3Ms8ipm9GlGoNOnlraBaDSMEt7eQYhK14UZ193I1zb/57d7F9XIyg6LGx
45GfP5uMOEcyGXDCUjy1DgMdXowhofd2ddsIYGjnxX73oOtvY/9WjYGmvu7lsKioGLpRvXMHcvUa
BR10aJvhdbVQMHgkiwGmtOxaM8Xr4QgudWl/Jgvuo2/aHL61YeDoIpeaFBYGhT68TU7rwl33IThZ
lbV6SrdX/8+MH8VMg/u3TAaXsDamBP04tEK68VTKpA6J4SYfwZUckK/m3I3TePstjMGmQa71sE6g
IBW2vswfe9Nkmlj/x+h0diF333RRFCvQxfA+0VW838+zGc2GowUux8osmyNuMnweiWPw6Gqq3XnQ
IE5ANHHq3OshWZYvYPxwOIKmIN1AcZRS6KroY2TsQuzCLLmhDQLDns75bZc6oGrBdBtHytQNNZbC
WEKPhvo4bSAFpQQLSX2VuIqLFWMcbSZbQ8dyGCOIkqJTbgXk3NeAgJLiOEdrKKZCPz6wJJrXFznZ
pzkSx15UsTyART2FODC0OF6AeOLobQ3SoHlkfXtCs4JBtrSrn+yrt9vuqpGde1uV2EOJwdFZtn4q
XsGK8/ioJ5Ms49/EWE6KLbtFWNEP2jvrI+awCTZsolsHiAzKyi9rxfE7dQq7xgKZu0zrjVhBjV1G
9CH78Y2o74gO0j+oMHTueksu631uJ95xvt+DDb23oxfk+DQbBNuphZ5OV3LdjGxs1M54XG5TiDD+
YczddNV6QS5z/LCXEm0gFp+VbgrfxgKYi+iWNXnTX+lRe+vKTkSi+P+X/056491Gk+mPsSzmNmqt
PqtE6qfoFsVwGzIgmTM/ghZVfPsVvepYh37FUPZLceb1fvFOkf776Cmg1l2vtdTGFezTtjaJ+9he
J7ORY8UYAJLTJKxu96+0PL2H2Ke7N9wVrDXCFm1+WmL6k1mWbGGbGIbMGW1asalvGWY2jkvww72/
Zw4YSVzLTx1MnXJAb+rGNYxvUYxioI0Ney2DKNF/WX+qx9jjoN1kA81YAoOqg1ZjZDiBhOuhddH6
TskAOF9nGri/lWAA1aLk6kYAEQ71ZmymnKNtht8SOhnyj1Rhe0L74aoqkdVSK/O82/oYbn+TX7Tv
CEOVf26zWeTzPs+/AOU/qrF9ZQP4W3pxaHBXnNYe+PKAUP4OgSudLOPlISarLmP9GJA8y2ar9xL0
A6nBMX8KSLBIQvSaE1TofOywsw/XgvwBabWwo829XxxbnMwwjuUzWEjHUKJBhvybjz4CQBV6NxGb
825Eag5sHDsWwyCiodXGeahhLhjMqEiwrmkVg2OT/wKF3x+OgcLEBFNAVEAXJCewHpjEDQgBI5J6
ztWv7cUfzHk9/bmA2Z3jC1Mx2Vg5BjuuiKDLJodcmAuQ13xrZ+Jn9ckTwztDBjdu/X8AcemYTyeL
rJuPeqbW6BWL8NXAGuvTnhaOblNvqrFuDJSkUh8m8gW6gbB+jQ1qOQk/eIrxzo/BEl0/x9crvcJy
kuxU1CXuk1U865gOR/6xDpZqVyvLuDEVmCDsXPPmn/ECTfTDCkGYZcO9w/1mYTdLdSkvMTLAOUWO
hiz1rp5pAhAfkLL0pGWwsOzCu3hL0ORx5Ezfyd86MmiCAq7cSANOcon6Yl+TTqCtDQ4yTKA//Exr
1Kj5S+4mBxNGNsKS8A5WL4pWA+0o4xU6gu4kc1gohemEXzt/9eaG7n02oeI+Hzguwc5ZilfthoIx
Pdd+cLw5Gv7AmHAQdrTdHWzD3Bo57zsyCBN3w83IFZwvGiawlFOZYeF0ZaPp/Y3y7Ace+q2wbPfx
R+XdRyxNbyIbV+QcoCSGV0Hhh7v2+NsH3cnKxcw470gnpZmSaGqKKuGdqatMWGdFqXCOqYrrwUPi
Bj0ApHBeNX8BDdEMSzjaTR3pWN5fR1qbakKfJWAxWyClV5EjGradm0I0eyN6CxuTdBbaU3iZlako
DOO5hqwpNOLTmOeQnFzD9obltTBar3k30DZ+5bn9lHWORTDeqEXFRVIqCdbpONvPzjtwwHkyOBoL
YC/vwQpkLYEAZKJo6I9mCbxqMQ7kYgQDu2g48qYQdCyOMQ0hb4tauODIzJK0ATrAf3METHaejiUw
xtBoYY9pCEhALRf1tE+S0ggIBHCPjY4rh7mxQSXVnpsWcvDePoH1MLSPvvGE0AcD9hxR9Cezkc9Y
JebWDi+3BMmnu0oOgDHxJB+MZ3AlXp5r8sE0lsRc1U1ZhFjWOVBwQg+fVIFeW60p8odkAVZWh89U
PhUcjCUyF7dptHmJVAc+V0HUIwI6/o3GcVM2k5LX1zDWOohoaNscYkdE48gjv6Jz4enPy+NvxbFv
didQdi2UyLj0OMCbG148U+Ju2eUgApt7z8ublXVUG/A6ROD2WcxsHiX+ZKpr9FFYAE+ytCxg4DQh
cDrptmofCTBh5V6OG+yc5ZrdZKZ/LI/xWbWJY7OlqOCcpJP4JyflfItGztRXO3vA9M1skUvkuQjJ
0+GLa/PTt8c/KM4+27VqUIfuRoU7HRbgUNo7ngNPxVRj/VgH7otbIotwK0wWVPsKq9ozku42MyzK
RBMwxwR5yKQzTtzezjc5CamFnNY9+O28o+nsfdL7z1+cuGIySzBWjPHe6pphJ6cCcwdFtjKrfmlv
X4/9aTIwHElgH+9DC955bM6FMmtcgMrsQjC0etjTwQxU9dHY5h86rJJc8gqfHMxlX/CZ1g+DFOEQ
L/4Tt1eQh7PsiJektHEhNvjrL472axnOkc5Fsa49qpqdJOAMQ76FW3T6l7DsH0Nnp73C5GxqQnAH
dySosBcCbJqfgfsGdo8P167mvCuSg4XsYKcC/ubeiGhoUe4uuwOPlJeHUuyMVywZZYI+FmrnOS76
2E1nFVmTS0CUgKgtSLebGLcxz5u558jc/Nc47hWQB1CTxA7fYRY6dC3xB1apzp7Q2PK/dGd2a47Y
9qk+XOEBCDTWnuQcC2xT1bAHeQ6o+uJBFeeyZBflnLVOKyL57m+at34Pv4KneBcf8zmw6v+DIzAA
ctXlIC16Ks5BtHZav4j+yfIiyQ5yct6jXnTB6r7HkMJzPvYVb5TnATybdzRGCsTb7n316LuLxX1+
jcsJxrle2Hd7YV6UW2ZAww49J6f1+owqbO7OrMh94i0R4IQGJvNYKNK6HlTl/u3Ou3yFdzqv7DFZ
uB7BMftOb80cFXn6HgHlNl6toKV+Q+nngGw6726ZTGuORTFPhTgtrjc1g5uh5QkUVngkI48aYJPk
zlwRsnrDsgmsPMHCE7pdhUc6wwMXkwlJ0GwbBrIERUFU4CVOOfN920UDEZ4StPGA85q4088+CPHZ
B3qrRa0W3yCusZExRo4a+297ggnEnU9eV9kH4q7D7fWQPF0pvTl3IGuSXGB82EyEkqSG3hsG5Mck
Q4OK6pwv5A+icY6evICB3aIDNpSLICgUO1F6Tt0Qrei8PDHXRhlMuemCgVU11EYR6w8zxX9GY4XD
vcR5oQm7FEdCzvEiFZBTeif0VuABeExQqD07+3lNVIeg9mi79iwWbF5WgGcuFpN5aMEaOcQKRJ9o
m4r3OccmKdwK/Yyu5/T7p7Pn66TH4omVvcFcAKmWwuor6Qg39TJVwxnZjcVADtjL4jJp73aDxFI7
x5TO/EizPeBVeNtoGNWh5soBcM6bkW0MEhTpask5hIbz2nEui/LPAszfj4VwQnaLQZ/e1NVIoQ7h
vL/OHv/pyYLJ+NAYbJFq4xKfac7FW/fzbYAWLXQznV2OGB6EWUyc0gryubI0iHlZa8jtbHs84n7t
ViAfQgOuwzkvXiLJYhCkPg9ladCPssQjzntfd/vtfI+hTsHf1HbvgxGIYwZc/2PeOTcz1uPinrrC
8Go5HxyUeNGSQa4zF624ravYz5i/p+xVnO9HvesBWFsMwAyqeIvFktpG67SvA4wcO8R52j0WYrBN
QWf9P9otkxVuQO8I7wZpwn736/Xm2bbwxr1wJyMVjGwD503kbdnGQbPqG9CjCACVGpXEimz3YAfy
8dC6ErrjF0xgL7zu8GkbHclk0o/NrcvO5+gsH7O5OPib2+oNtAVu7lRbGo4dDuCd4TU6T7+PRzLV
n+npS9L1itVAphPO19fWHoj6JS1y8MLSjW2UU5FjL5N4NRLI+Pu5a3Dog0VDwEAlMirAZ+wysx9L
mXywjoQw3h4FCridZAhRbXF33v9Xr5DRn2fc28j1LDJ1/HnKeuTEg9se+89btKJcis92+UwXEzxW
aJKKyByJZPxb6VLhUisQidHThDTD6ZdtZ2tjDooSu7x6T1xrpDr85dcjgYxfx1ZThvIlULDu+mv2
5+W/akgfKcTmMozhVqriBYa3RLhQYS1jbvtvsoNc7szhmcN0+PytDJvAKONAxBY9eHNMOhvbQtDV
s0XiU0cP7Q5xyccHxC7osiheJzzPp9nkRiiElSJIkLw8oU2Mtt3Md2RlkrcAM4g8wqrp1/hITwZB
MKpW9ZqIjwa+UtBDYqEsNpnt9KNfY1oM2yCDT+7RTkLzSCQDIGWpgIhO1KHgEjPv2/aQOJUfOnJE
JLxYQd8R00qeg74S3qXAcXI25VGauZKg4CaDROdlvQ5363jmIeRE44zjrwx/ZWP/PBZBznhpAY5n
GAy4BHGs53EKV/w80gRcvX7s6tyPyKCLeqnLJKNXzxqdhZ4H1gB/R2gNCrvgeJHKdPg1+nwMrhhm
egmyDhazfK+eLDvfYd0jb2T/X5wAUSJYxixVvA8FjFrbhkskRYoUK9DoHe/HAUY53+EuXURYHPOE
BXe8UHz62aN+S2S+kVSB3OJGJS6T+Xs7x5QQAq92TctEvDTAdLA3ksV8r/LSYCy/hixMUTjvyEl5
eyDLLxBbJi5mq5++vh4byCRRF8YA/jlO5pudVSkLCj0CNDufzR4jL2njBOAGK3rssZgTeU5WpHc/
sMd8dkD9/E9Ikif69JgNu5jgjuK8Y6m4v2+K75/D3BRWd1WluIL+Tjy7dSSdpweHl835Fzv9R8jd
aUYmVBfZGR230DmPZ9dXrfTIDNObL2hKeHy4HGXupjySg53ERj3kUEb7xPY0umRA4+DW5MzX6PPd
7Wkk4qqWQRqkoYJ891aP6KDrwunIrEXa6LEu04mMb0O5l5pGktIkC4drhkND8R//Q3s73lhS5zi8
6GQ6Wv7+OurPKLLF2u0ovELQUjiEh3MDFuRZcHi6iITH9f8vV/m3KCZ+vPaJHF8iavzre9/3zYZa
SImJ7nv6nCyDI7JCHcYFkg16SCIeNlNFHti6zOBK15jpWawu1PVO3rs3B6cLfUkSdL4vKDMdpQzl
2cv0PfetMYMvrRFUg0FlNvaLvqjQ0LVAuCLsll/cSZJ/uXu+ZTHQkt+aIoqvsM0l7dv1BDSJzn0w
07l4QIItn6Maz9kY5OiKrrhFFqQ54ZlIT/XL7A8vAOMBB0stpklmIwcYnj8uaUMMmmuxrO26TMBm
ovKwgyuLyURpuTj0vUQ9e+3pdhlhp2rgCUfeG4p3n7KEYrf6rF/1+1fC9m3dX79/kiPGpN/eOgdU
VbyvxFWLiSqtW5aGekyNXkKIZ+JtiCYi2p3wGK4m+UpGwHhP9I3gqrHCJBPvF8lpfZ2/fwoEb3wE
dBhm8jFYgdIcyDuu9g3ttLyc82RMp5lYIyhqIugLGRU1BXisqLmCB0LlDujt4Fwr1JL/wo3R32cA
Uld6Ja1uCQJzCy8QUHLURPy68cZypjPKIzEMOKrA4LNG1XhBMGyskSjH4/rxV5qc4DRHMhgIbM3L
uYotqILlFh6tnaKDrl2aF7D5R+vQvzrckbpJABxJZACwj4MzloVn9OPIfu2gTmXFSOjeZzl5Nxn9
EI8+FAOAl6Y2othKFeSxS4d+qX5VJlgnOQNLC+8k6Uk9ksXAnzkEaaeqOMkGchwvdHSUTvFM492Z
HOO7W83Ir+jWiUHFithjdHWq4wG9o7z9nzzDu0ciIxHaNTO6awoRLyilF88tSW52YXpcNOd8njtU
jeTIcdGZUQA5N3950v33dCH0JEPzSME7tOng6dvq7mHcSJRllml+1vB1wBOJBZcuooqO0G5fbt5v
MiU2kkSVHklKzkKRNiYkFe7J2d75s+9D2C4iXHv5wqvCTl8fI3kMSgzVeZDaKw5RuW/UXWPWZG/Y
uxqbJN4wRoAtaLyk32R8OJLIYEZcDH2NlTHK8fKiC5hNQ+PUk3VMX2Py392NI1EMWOQJtgxUCg4z
phGvgT1eaOHELA2qMJjMozufOXg4GcSMBDKIUeTny03QIVD09ffleuuh4DVsql/YiPo/6BH4+yRN
8HnIqoWVJrKssu+g9mydNYxlI5xJ49ngGUR9CgunlRd16pivHNX+Bo6fwph4pitbtZXiAl4N2u7e
QWIH+xqsJ9RM8B/nhpzIRP8URjUfeYEltEWKzVcQRtn1hlUZktCZo7OpamhJiCfub/D9KY658YtK
Lduhg7iqXNXOzZYXBd0g7Bjr1cVG93RPN7k4nAP9O8z4KZTxvDC7pEkPkiz09uHJ0llYi1bdPHBG
YXfeIHDj0b+B5ac4xu2kSLCkrilhLCD/0kn2IaKjb/ZYJ56NMP6Wle0l6LIG4NU5Hlg21Z2IvXa2
/VjKRELnpyqMl91K0P2rBlTBBLBox5mbB5iIuG3Vxm4kRAI886Cf/+fd/FMeczcbZlTrQgV5jrJd
l8dYIMMaiSoufHDMkH2e3AaQ95Ty/ROlv8tnnsH9DU4/1GApo6+4+we9wNfBvDDG70R4FkKaX6CD
U9003BsceRz7Zh8mAiZphis9tfXL5SP0ul3GQ1vOd7kzsY5Qog3iSro2UAhj38voqHaOLnjJyxUv
fh4T2kSk+/PwmHtZ0C5GOpiQ9bJ2BDTTnectxt/uy7845zYRP/0UxQCDEYJVwTzj4ASLYMtYswsh
h5emmUgc/pTC4EGY5mqdm5Dysj41L+831yLDddE4pU5fdAfX1skb1nZshLfleils10vHLraUW2Tm
/Bchwc/fwuCGfsk79IZTw7/opPF/x3MlIWDS45UJJtJtPwUxyBGLidkMN9yYdKO100Vzw7YMO9OJ
w21F4WDhff3yyDgbKQqqOmiRPCRL59oSc3X7FfOmVHgXpUpRfyRlqCRV6Tpqlhj+dEzfwkrD7ZH4
fqSjB/iFA7x/P75+HB9LbZyVZ2woF/GdTn3gaqRcgXMxQOOVqz214ZpfkKBO9QB42RVYlYwRiDDH
GaLFOSwWK5Q5DduRdhYG0DheN5G5/6kbEwOIhVyJCT1JXCrndzRhgcIYDEh7HwtK5is07XBvS949
pjKYYjTnOig6qOcAjrdrkq67uc2NSTk4rDJwElSFea4HSMEe90V6I8hG1SkhwrPmAylRAeDBMifS
UBlkqW43K2kVWMmwfTGfCtSQGm6OZuJF9vNzMZBRhnl97rqKRtonZ0AqqgcX0joO3ccmzzs8BjCG
TA7qzqIoCZrDZcb56zyoZymI02tYim0LLdKXXCfm4nK1K3OOVc25Z71Zs8e68KSxTIAZ9mJbWnk/
s9YRXyxP/mpkIs8q/gYvjueyE4DY3mVYigJRdCk06mCeuK684g03GS9bNzGZ/sMSWH7h5lZeNND1
K0cdxfyTXoJpySJblJ8qMg8W4qHM3N4v4L5gW+JEhjzQYKmHi0yvlNsV94mC+sMayzHQaHXBUyVd
GyC4aNBqL5NnuwF1VbbmgDHnftEY8JCzuIlTepUltasO9lGwE9PRBu4zhfclGfiQzghJmxJyKInB
EDp4FyUekokIsTgaSRQYHsC9xgCHVA23VMHSK7TSvKwtTI3utc3wjixYgJoYNxPGCwZYFia57fHM
pA8wdCusr58mOVAp3PIzTysGQkxDTVNRg5jOfjkZW8+R3a5xUSUaXHdWa7zHEf1zjw6ReayUcn6L
dfqWfdEkxPfL4UpEH6QNPbZrlTMbfAazmcHdD8rDY3aWMEjUtL3J9DDDllzPNihEYucPRiOcxyA2
DcjgvFNk8GaJbPdfnPdR2cU3BMcNJf8RntTK5nj1v+jyLYNJdbSW1NzCuqPgtexfXeQeCH/0bdp/
v4UwKY7CTMt+OEPIibZnVvY8tdENtEEr0CLDFl4e9lM3/dssvsUx4Y0Rd4pY3RAFLNdYMbi2K4eu
++UdHU8KA0q6nin6ADqw48tVJGfsCnv88SeqTxTrv7VgwKitZTOWSvz9GFuPFEfaYNQNTT0cMffK
7aPDYoCoyNv+3Pd3A6g+LG/AeBH+Q/dn/WXZ2aa4kG5l37CSha7H+xM9c7ScDqC+tWRim5uRntWy
gXhviy27PpYjc9O+vA/FgNIlA1G0qlENT7ig0SG8PYK1bReAXe8NZ3pYYG/FH55fTb7XsQtM1GS4
r85ihBCrXV0bA55EIYlW8SZ5E3+r22aeuTGGmg7RjNdYqEyoiZYHU5ZAuK/KaPOEV4yeR6aGdnW5
KGWEopgxSuZIAb8Hpb1NULAKNtu5tNwLNhYjrV517CW7kiTAEoRmVa027nPrH3gHMHEVaKIqipJo
aNizqDGnnqSaaAR1gHChtk+DE4XEAsnlFcvssPca2966WR85+ubMuxMmDl6TcOqWKmtYUsL2ftR9
mwRFbuFrb4v39vW8EhaLP0pEtB0Hnafu1B+SGADAOHkwXENIKj2s+I6OlhuD7Bfchg0x7dJ77ChT
oR/a9DVLwoli5shg7ro8KVRcBrDiGJNO6yJzW5kMAR7BCloV9q2tot29GjbCutdJ6z+jzsCd25m4
j9A2IILEEWsdVEVjfsIt6PtSPQsIjxby5rOf1RdymSEYM0Q/nYMmGtsmh23HQ3N6AzEABaVNWVTA
DSNK90m+kV2LXZwKxlmyjshGuu1SnhfzkMivTzwHmtjebloSlr7hcEURwMtAUSpEetYXCgQ5NywG
LT5EWm0tXxKy1TFbMxCBpB8t/p+ylkL7Nboga64sRMrBYBpE2vGAa6L3+ecPYlwokqysTgTZOlZu
sFkn3mVR2e/BTCDGJklIu4ncHNPwvD4t+lf/Ou/RMTBf+dyFZy0QcQzJhVj7eAWLPvC+6QQ4jI5a
F5mow2ysqpICzTouo3nj3iy77Txro5LqCN7GzKEb6xdRzoOGx5rpbLNDFsSaWlx1+oHlRfehOF1F
Ii+1NR2rzhXb1U+5w00k8YQyKBF2iRANKVR1yrmAjYwbyin0GBv+Dq8sEV0apqqrKjyFJS/oMR9Z
50V8Pp5E93gMbSQUT7x+5zvdw0+z+CmE8Q4dLVLWtYSQl9P2t+ctTZtO72EUWWpJOsv9tYfJZLTt
bueYAQtm4XaHnZ6Y7fvYbDbKIt0hSH7CKmGyWFw8bGvAInnem+qeZX/0E+mnGCFFcMECirOGn+ig
I/Xzk471tpgaPXWYKj76mwWaDIbFQrIHFxPaiwAUT4+/w0TIhjPSTNMyAdQa2Kp//oDhEmhyWZ7P
SNIPXtsSbTbMurfrjSSzfCu88Wq+E4/IH/JYopGgUOq8a60zbqBsfqkIaJZEt1gUtmWHm+DtSvqX
0pY5zjsRMVqiBUZNQ9Gwth66/tTyUlzNPsszlQ550ZVcqg0+GtDAghzkbYWv/YwCMO/bTjTo4RLA
rY7mX7QqITL+KTSoknNUXTr1iLBGctAfhWpz4Zy3m4+O5G7jGrgVDx+Pv+fEhOVPoUxsrGfhWQI/
qQrAgFFjHxj2MP4+O3NvfVqCTOrrK585XTsrsHlpscDapSc9JdaVPL08/h1T3/mH8ozvmYLUCnWB
36FSAtN8kTiXp+DpvJuT2ylz9Vf1Uzg+Fvk3av3UnHElGbxet6ho1CN2KL1fsZp+XgYeL0SkhsL4
6w+1GHcJIrlKcg1CHGv7rv/eDwn4SZB6fnqsy99hyw9d2NaBsMqMvpRb9Wj64Xa/UxbC12MBPONk
m6dvl6txFi1IGLbie43nk+KgQRbtsaqz6hfdKQENRccBm4mGYKiFNe2GbFqyaLDMGvEtzYUhueH0
MPmIlly6KHt9JAKdfVnusbjItzX7IC5Bn5BhAaIy5yg9eawj+YxHCiro61Otp86RUr4+Op5f2CCE
Ttfz2N690pHBzfMhXIQuck2cbzrB3/BTe8Y106DJLlEM7dvT5UNfwDP7WU/2wFx397rK5xvMHYe8
4t0U9P04c8YR8aDBP9Mzp/NUjrfVZse5LqAVGpzClKt98ef2SU8czI/c3O+kt4zOm3FJ5VbpWQM2
BFrEDJBAf0kOczI8uW66+1BXlAbHtv6bKuLPc2Z8VFWM1hgMfOXK9TLnCPADoSxx3wyePU+U9yDJ
ECUVgQxyXezEmG5doiwwJXxRuM+ntJz7WMeBuVqweM4uzo3wavYThFM/BdKX5ChcyC+BUUsDBIJ2
BHSBc9jQHiRJugM+d+SyMz+z8ZTj5kgnoXWkJxMQ5ijyoVcVYlGVXV89SZ0nG3n1ZRyXT8k77eHn
pRGn4qIfJ8t4qjGkuYEFtCqqYmCRj2eF387619y29r9RcwcFJHE/np/LdYxTtuZP2taYm27iqhsO
4E+7z0h1xmnlOsSOiBQ/JEadeO218x4rk4CTl9VqpWAp4yJ3UI8X/wfVi+krdCSa8dwi0lNJiyG6
cF/QBYI24dwvb4hHRfD18HBiIjXw07QYr5GxCCi/XkUoOthtBmgSD2+LCv06TzS9zwn/ebqxXDZa
CEan83mAIa8RkJukRaoYPeO0Yxwz6Rzkneii/KEby2Vjlli6oZTAIXNdLMAjQIiPfnWMS1DW1My9
OAbnppmo5f2UyASceRjHl7iGRA2Z0HfPj+ezx3cZD3tYRptqqFMz6SDh6njaLCDShi60xQMBwQgv
kzN9dX2boskAwEXRSkXL8Llax1xURLad4/3K3mHdoOAns9QTHMHh8ZROxwsjsQwKhFYayVIMsZSB
mTJ/IUTx5qZDyC+y6hw8jrDl0Pua8dq9eV7P0tokimEmtxyCX050s4DnSXD6/FkAN/mvlYt32OIg
OJmd2JHNs9W/k4E/LYfx+qhOqk7tIBp00zvdliitKfB9hX4fF3RnB6RPnkzelniKYn+FtaODZi7q
9GZGSNRBqEib9vFtj6AwnvugY9nIaA/gmC5PRQZqojBOLLUB1CyXemeDDGlGSypcopupt+34EmGJ
bmqtNOPQlNVj+BYe5C8dxQDhDfsTuIS69z6eB+fH8tr0FnbcirECewlX2jbeYHpv3byUK8n5nIP2
rCb7Pa6s1UbGsOdGJ4iwV67hv51JeaGz5fHn/+6EWXqbKOikoaH+KrsSyKcIWHbAmazYoavuH4ua
qLH/sFeW1KbGTjIdDM0UycEOIH54854QcrFhrs+gboS5/uG5yN8FmJ8iGTRq0biQiJmGZ8TVS7Za
vRHnKMzNwDBlOd0SZPCoSFtvwqpKyWNl7y0/j74zA0hRFGhlUkPZGBvMDSLateDsvaPiNH5xJmhU
QwMeTXaj3Qt+tHSWh9nBfnt7RbQw2G/Y6MJzJSrw0Q9iwpNQLcrwKuIW0LG96lPAY2Iu+S0WNsz+
NOTrsfa8oIzNNpvitQpvFc49BtVp4yJF5YFtZX7xpZTIv97oQIyxQn4BK3Y/kDYEUD7+ATxlGZTS
w7jJbpGKS/XzV8zd7yhxjpJBpUrJlQ5bPdRjBLclYAACbZr7WAFO/I797D/j936oL9ivAeTTgqWH
LQ0DWP9DG/3RAmoiAukaH++ieo/d14U1E0n2f0j7suXWlVzLL2IE5+GVs2ZblmzZLwx7e5vzPPPr
e6Vvdx0pxRLrVscZ6lTsCIGZiQSQwMLCeeHqkB26UxeNVWQWVTdQj5M9uHo/sF7rh5Gm4bJmW+lL
/ANekgUJ85HdlQjqicJ0nhIIE5SENWSDtZyntzcOZHtkzqO5GLTOPuivhFHqXwVR7XGpKqI95kKo
QkiP7/GMidmLdLtLO0e5ZXZofLkesaxNmJnTRjQn1TQX46yl9VAanmFuYBJwCgl4LoB9D5ii9jVY
aCEOzZ/e1UD48Koaj3VyPpDUFDzTZQHjzn5rTNc6EWkwpmIgAT5vJgdcZZjSn36DMNz9XqzHkbj3
XgH/JYzG0FdSx+R9HEmIi82dmahIN6m6gf7eRUmzTuKfZdFw+lIFK6Hvh9IvWglA2PyyyHU1/2a6
kkFWe7V1Y6WJINj3ft/FHx1m1ziaQ9jnGTNxXheOaWnnqHuVTw2njh5kae7OFFCht/nVYKXv+3ap
nU6YjQavlkX5V1Rss5LlGfLmNXekHPFx2LVWsTJrwz4dMbNMw9DvLaZbtNs9On3XPz9gUVqE/M6/
oa4+g3K2g+YFvldBMTF+mXTaeSu7XfGbJTzHDB8bwokrOZQRiUOxbSPPxwXYdGYJU4zEJDqZsw2S
DChIgDozM56fzSUykpmehVu5lEnh+i7xhBHre73sLord7qbn/Zmoj7EY389ZL1KFl1WZFXmebtfu
2q4UvD6RTvUaJbBcl0c88JnXcCVeECogXPpeGqJIvCV90QUMFJN5lFwEVqMOT8p8L1dYIlEvOB3z
/T65v+xCODbrTq+FUCfXtUHCqF0u/Y6X/qg/4z34qDfpz+4SAmSAVII5bv8DAr+5q3gtljo4Ucxl
r5iI2F1jBiFpXQTJq+WdGr02HdBZWBi5BJVZiL9mX+HXcinvIObtxPRjSkyaooOeh9A9gBVra53B
zLPoW+eirX+k3cUqTS11Hs+TVV6A5RLe4u26O4PWaEnQbHbmWhAVlHRpLAUtEURm6ICa0EZmE7SB
GOahA+4jLZMkkB/897oJbMqt2Y5EtRFbso+Yf5IQlJrx873c3jp7v6/XRVnsSiu6pMY7BWIq86I6
CgqPChARxSY4+pFumks7+du08mhhlOGeIr+VBB4SkTW97CQkDS+My5b6pJnyH8N0XwkJ3rjGP84z
OoXO57U1GW9ZAlCZgb75pe+Z9Y/XO0AZAUEoh24U8D3I/9uplTvDEUP5hF5fco5zJyqiQU4iuXiU
eqkTrUA00w5pD0FMpu+0Cw+eOttHpvZl6Q7ORWjXkqhDFTtG1aIWkqYXxJxMYmB0sN3BAADaBCtH
8pc6lGnB+c/Z72up1MFq/JgqQzlIp0jTx9hMHbZBxmTCXLxnQrPBI+n3vZT5Jr9JK5Mokyl4QPJy
PN1N1LXof6lGSQJXLwcehxzYIZ3TA1vSzMItK9PTMbIUo0iM1k09EJGNzuNFz1r36w+gtjqqBoYZ
EnxAVpvlKypW7LtmbLct8n7wkrrivBksgD7B8xQt7ffcKSsELoaVcwpHjxxgtQxyp0BBEg6UGYfd
a370n4NEP5/7twBllgWtmqFT0RDV/yOPOt80BSizVSBvExWI7ALOkM0OjMy5UbwBp4bc32hv172u
bSXwguVW4IzAb7vCfwFPxxhQgRdFjIXSeIV+4vs9GxNqHOWUAHzMinqgPPe2tG5IXnl0+6/nZ3HS
yVCqhbOeUfAbuZRrSysl8ABRV/CQA+sjOl8vGFTMnb4mKNxRXImnPxl49dbTx7rZuczqB8PNH3/B
DHLtduXU8x8DkkGew+MLfFd6Qy/RFxpTnl8v4vqyqdffvj26C4c+91ImkE9FAjgET/Lf7Pf166FA
c2wK1Mqpj5/CE28imT1uUpu8lJ/rTeBI74+X+NtwS93oG4HUEsckC/2kY6BlwApyKUY/HQYzdNnO
Ys7p6nP94u1f1pYevP7m1lHDRAWzAR1kDHDo40+Z8/kiD5XXZDRY8Kgd3rrgcZK5Xk1L5sSwZgVH
aEffDGdJmwm+yTZ09WBwO/Z0ZlEifl7EIM1ENjfCqds2JYyG1zCEC7wR8cbf44Hk2QtrYCyA+0Hf
6y6slrifm43HMmVBUDlgezkgnam0j9qqLMNWg3fyVcPe5fviRbQiW1H0BMnvvWV0FirGRnpY2OX7
tDQll9rlqlAjKeAht+ZWzVu1wYhVcG7WhuDiTWWediyyw4mtO7XtnDLTdnwnQlAQBauXxNJkgIMy
JzGEp8e7cf+u+/0qTJ/DRqBlnk44qF3jZYEoAPOm/BE22rNkrM9LrV/3ucpbIXeJhhy0RyoLIXi7
pi4siqJfNoXZBZb8FDtAxqpPimdJo86icdqGeUP2+AeNdvy05EvutI18CVCOvMxJAof/c6vqWjl2
CZ/JWK7goZJ0+DqQGehRbWYe4LDrYFg49fuEDiWQuuZsKVVB2kneaajcpgGwrvtud8pusqr9Pj1N
FgZw4tHOuwty753YrVyaJjjriszDjnunTfyzucT7XMeghEyPPzz7LQ4JMALlKxIfaU/PmAjxsmTB
Z2/ZPxutUNquJnmCmYOqd8olna31htUbi3lOn+AyYEUeK/E98posVhYVkQNvLafQFcLWb7WGFQPm
tBEd7zl6yraeNeqRhWK5Ia7BcAhMEfh8fWcCRvg97UjhB8Drl5/H33HvRKjvoN6iHNDvec4xHhqu
nLjUc8Xit0ZshmZo/0RWgwHKm6UZI/dtG5RMSqPVgMGAEdVnTmaSgwxr2NrJn5MdxhhQt9P7D1HQ
P2Xb5Tfr8e3ZdRNL+fwczc8zQoilsIGoMm1YFUkElEzgSLBGWXLNL/3aG2sGHej2q4/X/3TqDsEl
3YtGvFadftdz+jqxagSroqutm48Is1fWJaebSxB0joiiPkUDyw8CNfItAJneXvNC7RswmePWkaGa
e9g1awBnLlK3AfKoS6HDzLo1JFY4DgM8BayeEtaEUVuVSsSQNGp6bD+6GPkH+SD9fPJmYnVnFxkr
ZbEt6f49p4Ep/R+xNGqji5W8qdKYQQLCjLFGMdK3pS3biByWWNTnLpjGS2B+F/AvHk7zdj/jodfy
KIesjhTXnjvXFtz+HH+cyL3SUU0Fu7/1Ir7lB6RbUdf8gnr1m9ZYwlzdP6rJoq8+hNKxuBjZYYrx
Ia8bjKUrvm3742O32WzcAiQV9SGD6snGYfx7qku9PVvpiSPvhPIdPiVbzl2Qu3WnZrA8eMejiIMe
k9ttwQQRMWjbHndP0b1dBhhzaPiR2ds8WKy+c8KCu0TqN7sDmqCJKmpGmqTRj4Kgbj2J9eTgzERG
cCj16MIb6jowEtMGqZuRwIdaKPhm+tNBNBM3Nq3iuI7tT+XTVVaS2dia2/uLMeR9eV9Dc41AmrVY
PFM5WkO8rIrYToizc+tg9o/65L2jeCGaPSZvtavkzPoLnvx+64k8EbcOiHlZohE3Q5pxiq9l2Rkd
7D6mdfz0X/8B1u6uboFVCZqqgDAMuVNAZW8POA/JjIcyyM/F6tLwOhtt5BPjsJtqxPtvwXkId8qk
IlciAqIu45V/1/EXRWmfcuFQnn0ygwf9bj7CUhS3er3bebWhPbVuIZqPhd53hWm3Qik3rQw9iwID
hO6GE3/+sr+il2Qykw3nTMa6QfXctgzFQe/Fi7Qyos5dEE9ywrcXCEh8dNkpEvqTeY6eFhI2tSBX
qlid+XW02jGXQ+ukpZ40BpIq5mQlgS6HOqtPfwtwgqPMYmVO5WAi6kK09EuxQH+HjIobFBjQdO43
mrp6/ZUdE6ClSK3OwqH/Uf7k+3LfrAKbAyzXP6VbG5M2YVWMyY73vq7sJCfag6IZTvSc6G8GOiDB
ecaC5BBQE9Z4BVn42ZUc3g4P0UIe5v5lrGGsytWXUs6mLAZBqHx8KXeo7BpRDqGongCcVs3A9lae
ze3FQwKy8nbprGb081oyXcPrY9krkaWozprLG6FvDHABSBBcMGSP10MbkaQprPJNZkjvnlGvcyvf
CCvyXn2sMzMGEDsAqlnYP0GRgV6/vZPylFWBoEb1mV3vmEN0mmz28wDguGykbkNqzrB9DUGIGW8t
gNzpChdWT4zMaKzPQi/tn2Tlgm1CAtbJtxfRuXO7pJKkDZ4YCvSa+ro863NQydbNGXyuq1P0Ivl6
/a44LyqeewfF5I+Pd+MelQd90KC2goybzAq/ebsrzY25YJASpW3OIzTzCR2xoslnRrkbI107Fx8/
6v5ZgtkPbc44S6t0o1qR1eq1K634BY7v+xQ7+RSNV5GkZDUOc61uD0biUvD01VV9Ho3s1Mo6hinl
xuS05niJT+MqsDQzX4g576swlExyHFfLr9ooB+nsr0wNCKBi26JsIZjwCBZSdqTHZysQ0mUrAyf9
463/fbVSRgNNpSLHyZwm8ZxIRfutN6ghMJH1uV+Phmi1f0udlfTCbN3Saszkyd8IX4Oe6JzB2p0R
4t+C0a86i10NKEsN+/hlKZky+0mIRZAjxYRtXqXHfDKVLDKCVLfnykxWg8mZ4t8AfQYTCh4VEvCW
ugqNdKUe4lUP6pUjGv0AYTaEA0IJS3Qx9UNfeBLNRI5Is8CnsQCyoNuZtqxa76lameftmcv00inP
3BeLoQuWZtR2A6upGIWeoZQlskBVmNJ2g2ymYovGpkO2ddDLTbKkpffROj5I0JDihY+V0WJ+qzED
N1Rq11XteZNO+gQM4Ko7YATlcTyMKG9NPhxNqndbs1hzu2rpoUquwLXKaOhnR6aNQwMaIkb8x63w
sONUpRX9/uz3ZnMZLTayBCf/W2cAPu+QRx+3PnAsqtGbLreYR6eDGfhZEWkeBI2kv1+hHwzTkItT
kZTdKY9Wlwna0Hx5B/Se9dv85fHVuIPsElEIAyWcOHKpLI1DbOWW66aw6tDbIzvVVnXUtbruX9W1
73JmZjKWYoXowy5XnKE5+arYt6vA5TH1RlsKcO52HJV2kstHZwgvwFBS/lJCN2Uc4o9Pw0F7ySu9
Xg+r2igN8eRtVUavfL1bp9vte78aN8E65BaMxJ19BqoAXlNR8URAY4pMg7XbfMziwVNYgIhQttFB
CEsQHAfMN+wAnN6+teaEK/ASIBOzOBL9LuX4K1yV0NzLcSKwBiT8urKObZSGfaNk3GkHqcBkic6F
R+WT020MjULfhuPEQBavTpweW5MODMlZsPD3J8n0jvrPYg3yzj79zwdBN1AWBL6JHojYKV6UlLLH
YugdoLi5cfrYfYDPLTYmo7V7pzSTfeVs3JeX/R6cofHbY7W8SwsQ8aS1llVZkYMRoML5cWhyRa2w
H2qlB5dpEzrDXnQ51F1fwDm8oHp0qhHCFFBX4PkAj4jQlooEEPDGCSPVgMNd8BQCIPXv49XQhoz+
fUqzJ9kvMyFsAKj+VkFPgfzKqtuokrMQ9xEvdmOybpdB5261ViijbsQyPrhNYI5mu3AoC9tEh5Wp
MvplyeD3OdMztR33/niX7giKqG36zU1f3YFGGjFlq8PvE6iNgn/6vbjuVnoQGvmCLPo1Q4uighFN
6Aul0CDK232FlrSLFtzH0lZRrqsIPUkYye/zP4Gtajq/1HmwJID8+dVehWPcthJRKcIBroBLWsXU
V7PdIldKZpLhr9eF01lQ4l/025XEyQuynlWwpNqq0YUNMjoMQ8dfvv4HLytrtIf98mwTcvMeqTQV
uEWTIlRpimWik0U2mE9XPX4vrIscNSUCNgb+FjGGIIs0VUTMyHU8kObWHbvLXjgjX3cgp43Q5L3p
F2LgmQt6I4rSiigMB0XMgDrP3uONYoEQkd8sYdaWZFCKoXWKinEzkMGWoN/Sg327tGF3wQmIJ1B6
VUjuQ8BDhro7QaKwDZNwRPXwnjTwWnKA9hv1JTkz8cCNHGq30BbCi4wMYLmP95L4ufJXghM/Vbq3
X8rMk1+6U4GrFVF7xsSFV2UhVgRovrfwCJ49j6vfphx7OE0SZqjjt9NaR6ak3y5SUSztE3VHxFyq
ipr0O57SwTyiZUW0BTRkZ8el9/yMBbg5EMpNylnGVVMAQRv/aH/FhoDBXgtB2Mx9vxFBPuHKyPgS
smoRA6C/vN75G8/srH7FLrjJGdt/LeM3FLuSEQEzJ2MErXgKj62TvGrmEm3GrADETSjVInBS6IKe
Evm8x4K56yTonOkjDfbYYi39PNGHq+9HA2ORiyl+vv6JnnJnGkEC9VjCXPSlslcroKIv1eP4xoMB
INlywkF7PA7637XmEG69x6KWFkMZE2XMs24A283JlEa7b4389Pj354IKoEQkTRSR6wCagFizq91K
4jToMI8XSkso4UL9b23yi33XM974Rgh1JE02ll3SQ0hgFpa2/f9cAnUarFJK5dji13M8THjDRolU
QsfqUhR8VxhAUHSzCuos/Cjs4joDVB5ox9fn12wl2ZyLWXpL02Bm7cjVkVCGvZ+EHkYL6yGxSwrK
rVPhmAt7Nmt2r2RQJh3nweZhhLW8viqQwRqIV8D/1IAJb/v8H0zjnDVcV/KInl+pmSaHDbgVsabQ
Xe2UI2ChaJjcXPbm9vzzeGlLkihzn09F1YcxepH458QWV9sJGJil3OjS7pFvuFqNGMR5pDZYTbSq
9XC7XmpFXLyVlJ0fq6kFzQ2OZ7fx99nqdEKfp5jrz4+3al7RNABWgJUCMyMlZYrVrGokiTCHZJ6e
/20D85wvoZTmhAAuIIENChU1NAnc7lWXt0qk5mhHGA3VGS0OLyMfQMtqIY6YM5TXYuhLU7QjjACa
S1QndD1bc/zD482a06trAdSN8WpfYZoJApAj/SnP/OVPtB6XruVcrHIthLomXt4348BCCJvo0VOt
C8/5Sj5wa9+s3SVSvaUdoy5KVKLuLg+QxTvc1nPz1VI4Py8AFCYK8pTImlJWHzV4YH0HtEpNGDIR
6uIqmhATPT6Vu7Q5Mcqg+UT1FC8UVPWpVTRyF8WVJ5BZdBfBrN6yjWQMRoEZaq/PAkxM+9889EAt
CtidgEQUMp+UIkysPzY5hjOdwNe+0/11PjjDutsbLpsSCsJvxm6N4bB0WnftRL8LvRJLqcaYe5HH
RCpIdi+mxOrRCwYIFkAkmT/PwOT8/CSgDUiM2lVRFJGAQ1mKbu8zoWSnrz6A2mkw6wWdkuMDsNOT
DRf4+tqYMSjP9aen45Hbv/wEVmD9LOFZ7zrBfxdO8twoKZNaGXWzs87rU7aIiDuE5Cg10rMMEGkB
rPJ6b1gcjts7RXsJLfitvrjqudfcb5b9/0qnTlvq+DBqeEh/xSyAy8bmYsNbgQTTeV+jaPpSkh7K
zFkqf8zGGtdiqdNGCxLXyDXEeoCoqN/ZGuwlpBnu8e2Zs83XUqgjHcJCZP0KUljZPBAUJybZ+itQ
ej4WcwfwoY+Q8pdK3bRM0kFOjTnHGEC064/tTkpM1EWevxds6G+xin6tXi+K8mpxEzeMlECYiMkA
SJIluuB6T9rxCwCbj96K3jwT4TpBJgxYcbdJ5aecI6DkwggL9MM2GKyb/QVs0zdfftbnzzPyxwuO
VyJO7+4bQR2LoXHIp0s0XSGGWMhSrPb/E+JdfimKFaSpVIdgOAeXHAWImcWnkUPtE8OuUkv/8ycG
eh80PZVbWA2KcbUZWSrUf+1+A9rd6z5YZ38K5+fne9HmzRsfFEEEMN6KEjz5rRMXeD/JxxRJoNri
n4vtgL7CU+4EdvBWrezaqXV/5f3JHMFYhwdg4szcBOp6taBF5KrdbdrVR1BaFA1pHk8JPkI4JFsB
0IbkJd3FZ21XQppvB5vyiVmSOeeQBU5gER2h5xagsduFF72aq2xXoj32UhvZalr1oj5W5rrorQWd
uMNDkEtyLYq68nzPCHKq5OIJ1bRpJb1lq8DgSkf7+FHAFoqQyUPuUrV9UEU/3ti5yOZaMHW4nQp4
qzAVoK/bhhbuBfpCovWSqZkRAiyBwAOXjQIS9Oh2I7NBHKOu6djTRpOs2vH+eHCfhwUmhxlDI4kk
ysSJoQcAWIJbKUGolsKUSQMoZnmdm8y0s3St0qVVtBt1UbVfH+/cjG+6lUf7JjlTQk4Sh5PoJM2L
NJmdO442LiGhTAPm3x2/8I8bos1jRH9J4phLubk7rIKG31dQglFFIOiQUaE01GtkuW0DBaCnwGAN
zyF/VSvBJv8bGENlD7wTrBeM7Ix/ArBLQMCFWjjJ5FBpA2/gFZBEtf2pSeydLKNxWwsM9WJN55fa
XRBGFP/23qNnCCoDLAahpKYhsDKXcWneiv1Jw+wpz7GVccENklN6IOD3NXb1nCuZohfrEQI2kt4t
+b57q4WvF8jTV0XOiKXPpx6yIhpVrz+xo6uGo93Vm9wYikpv3/3WqdpDu1HB1wF4xYgxbNnnIpn3
/c27/QDKrjQFF1WJFAwn4Cjs7tTGyPLEVuvURvN0kGzB/sBkQ5NMuB3NfZe4jTE4pDFLzpfoR+9a
CKCrCKNEUf6lCUEC7fZ6+t6YtqMSQ1eBGmmMpEb8OuoMIB7VJYocOYr0WjyWl6ZudGEyvGmvtcfG
aL33hXs7e+JXH0I9Tco4z6c0zIeTdOhQT8b+c8caoCu0M3BOiuRwghM5KpHR+eCg6bdTfOQqu5mM
Om7NprQnxNeHgPMNwDYff9qsuuBGKyLpYuJk6jrXUQR4FAohJ6HL0W5efo/NJkg/HwshFv1O4SVE
87i5BHlKqYQqNKPERTiHbOAYPc9CQ/XY0JTRm5Z7zVaLlppHZvcbEBUVUDKA+Fny51c3LBvirk/b
aMCI0CxaC/UUf45BlC2Y/9m9u5JC7d2gCV6icCX2Lm7FrdeL/qYQgsDOpUZ7ebyD4n0EB1VWJEFj
ERUAt0bJUls2q8IGWyh3ZmdjDPqad3iHdbwzY2ME+gXaYg9/zGjFroFtHA+542/f4tVoax+t7a8K
q7U5p7ezn+BTUoy6XeHfnfUS2oT87fG3zmSTbr+VOm5BHARRLmABIj7Qc3A0cLI+eDu/eI55XldL
1/OPzW6JwuuuIev3tl9tERVXeGUkhDKYiU5MsQvZj9x76YSVmh0kMPanTwUHK/N4obPnfyWQijHy
WOVAzJYMJ6ULR7zLh8rK265ayWooLbiM3ytyd4UUQNfBRSHjnlKLq/isSf2wGk651a8bm3eyJ85k
/sgv5HSzn3wr25lTu48XOHtvr4RSC+yYQUa7bwb7yfTeJvKE0CiqXNxWdSDpQS74ehyjafyx0Dlf
D1X/Z6nUgyrNs1rNAiyV73NrcKUG8x+GQ+X2uV1leMZZvKd3vcWkS1Zj/jz/JZguFHHtIEmeACvN
Ss2Bx5SWMbdUpl8whv/mevwjhnYGwLYkbVMMJ1V7GvOnWFONjl2Hns4r3/57lwW6wr0wS4EBT372
ToMwnEZGxyKQ/xp1K1OPj7nWh9iQdf1UM5RG1JvQ4cvQhDFeScNkNJ7dsggSMt8EftgUuac6e9fq
z1JZMZ8+88MPGzFnDFlcitbnokrgX//5OEq9uYrpsljAVUo9y4+cun1uopMqmmO/Si2lNdTYzk0p
3kStqjeYY6P9r6EAMFlX8ilNZ0It6xsGR19kPnqQ0nwbK1ZTVIZSLDG0kX2+PwfAfIFqQ+Hz19Jf
+SZGyLpOrOA1PPHCj67cvstMogfO41v0b477HzGUC/RkPwNDWw0jzNii+IZ+GzxIXpr0UEuYVBCZ
EkIeoM8H1UygaxIUQhUB/Ub8kSoumx8GBoOKwg0XdwYfcgt3fGkPKG8WMmKp8l0znDq8IsQ4MDLP
lpj8uR2WEmrzhhPTXP7fdlNqP4C/p+PYFl4hzu0o3Mbaviyj90J70iI384vNxL4L0zFl11Hjem1r
Rky9ZtRtqTH/xaJF0HZLABWyskKPkAzVoBmkfIR5UcrhUww7IkcczKGQuW2Xppik91gHiNLSmnYt
kMQUV5pWN5oYBSVep/6+lp8EttFjzC4P7TBfp3yyIGzOVwAkix4mvLq5u14+FUMi+SH3cIM//fyr
DlZsr+ptqTj91+NVzQnC85M87gGOVkTqQD1G6lW+6MfTUJYm0gh6w7RnFOHcKQ8Pqrhkre8TsphH
pGLiBgrwIqColGUY46QRvU4YT1OuOHF77ofUTqfOUNu1oG20glsL4Y+W1dbjVc75omuxlBP0uUYA
n5AynkL+WanXYXmJY/uxiDn1uBJBD2qdpAHVfkYeT1196btDVQH2HthhIupqfKriJe86d26AkHJA
D5D6iUTdeSb0SnBzM+OpCQAjjvHsU5751lX71g2qpcrWvTAZqGXEyhyCZV6hsYto8xmiIGCRKEEm
pLI7/lP4yHldiRf8xr0hu5VDXzEVTIehDzkM2nKVj0m5FLkxHh8f1P1r5lYIZcqbLpGSMeIR+4t8
afCix66ZfGQX1GEGcA0xmHTGKsDcEoaNW3OhxdzIdpGAR+qAIof6hehnALJ8sCbG9GudmbpVfuHD
b2Z8TaWNMn6PyCAUAWNKPrqDxMgNmj9B+Ff0SJNfphYuL6743PThafq2N8qlbbnX39vvpfY+78NQ
UvoJFid/Gqfnxq3NTtZz3pT9/3XG8lYSdQCpL/V1X0JSpawCdRVLpRX7byhBGmzE2pm8gDCZSfNB
HhwE0vUKNJjujsWimCAeNKwsTnZCF7h1YVXdyyCgr6NvXzLWyVS7r1m9B/Wqhn59kTV8H4kWz2nY
VdsZXPYZZZ+B0Osp2pWChdL0vW1Czy7SgOjhwcQl7TeAv/Irfaeq8lDz46kdOc9SqxIsPgWaars4
+vtY82eKgMRaYCwc6RJCizhlBoWcU2sFVIAnsYKLHgxusP3cUsYXTTpOslWUh04O9Jh5qXzJwMQc
KX8umGc0nMrhTyRtoiD6k6rfCv8sZu9ye5EFg2l9O28WFGTGDFx/Jt0g4nMYsT16In/qxJi3OXmy
GqUM15qkxk/B2ITm4235xXTeenb4PwDx0XHJwinRkwAqeKU0VkSQ2qEnggEhG6hfvr6+ROPrafv2
9vb+/r7ff67PZEIeajWJ8f1Y/syxQD7yOBy5FzDqZD+uNKAIZLnXuEk6BdsUoCHZGWzJro105zuh
02wEUK4Lx9SZXHnFWflBtlgHRYVkHZ1b9/GnzLz6VUxgIyV/mCwWANjbTwk1X5UTLZHBIVCA5qop
Lc+3Mot5r93F3Pd9LKAKaFnDG5xHGxCABreyuCBSwqpV5BO7Dt4xsdVFSXyPMVButZBZmIEZQBLa
0dALqIjo2qSc5cgKkYCxbzIwZuiebcEmdUHB9K+IyVuY9QU6hkVA+UwdEyIFbCAuNOI3uutCaZW+
KIDFBH/orno6HTDZCNS2xmhoof5lr0iLvn6ydZiVY/3kuq7hri3L0SMsHiN3FvzqzIPw9muoix9M
fcaweSGfFD208s6sz2BpCE+RaxgleOcTZJPWiy3C94btRigNToRGc9owYAvw4Hw1PsavMrGEN2E7
7TNUbl8bIKxf/JfHCjyT2bsVSqUD2DDCEzwose+gEv7YHezDASRGh8BgyFS5L7LpQMqpgp6vqr2J
fX8BydInj2qW+yw9tfr/euCbxpEPQvMNXikaxhpSuldlieyPQy2jGaM97uxqm4T29o23NcuZgDDm
/gIZEP+Ma6VYeEKQM6Wt2rVgyqoEwCJxDA/BE2fyRr7TXqrOKWO8/+1GuDze9pksE1YJGlnQYoAV
kKWfEYPWlnnINrhhKdo1Ou3cT7onPw3+zntTQiM6Bpt4fH0s9D4qRdUMnF0EcoW/6ZZOZYiYPhx8
9VSQ2ZfWuXCWYDtz9+ZGBAmarixzFmpD1nueghEY4lrD3Yns0GKMTn978w3RBX3Mgi9alEjd1ImN
WyHxQcc2gPS0NzAldV9t4jN35M3choK62W6pgfjX/FGaImrABaAWiCQKaoK3q5S5cgREoMYqASTt
NoGhWaXxFZiBSXg8Cj21czAPHNE2uy6detdj2hPZg9TxddY+YoifG5mgNZKcCswIEcgnIyB5yNe3
+K/CQdszprm9jaZv9BtpleyYVYOWd88IVqUFYjVmkUdhVjOuFkSpvpxWacgolUJmQfjP5/ywBOy+
YzvCrSYMfUBfgiAdvd9UtKygqtmAmVA5NaZoCBvviTkWNjga0VI6ufFHYE6uv64d7q22K13d5MA3
BHrjNE6MQ/SOPPaBBTWCt++X/SqRTR0nAYOjzRL5MEJVeXuckdqFmZqEKhD6I3qZPqqVYk9b3tJ9
jMI1vLfHt3AmNYatuBJH3RGIS5Mpi9RTa3XbGlVrW7GQB9I16zNHv3/kBIQDa3Hs2QyM/1YudVN8
rw7ESsAyZXT1Nqt8HwIW1OmV9VauOqfbe9bjhc7YU4KgwRMCbwkkMKjQaKpCtY6SQT15TmQKbrPB
wdqsWy6EYEtiKAcmqCWHrCnEIAx0h5X/rIF/rzCU98ermanmArt0tRzqfZqoeCeUfa+eLhlagAM7
fvZW2tHfyVtClZDpClwkkprvi42Q5Idp9RQ01F1AFaFpyCXeqqeMUD5PpFE9NdtyLWPmYWJWlmgq
zvgS/5GeHi+TKB8tDEzjyF6IgHwqdKM7G3klKNUD7SSUVijqsFAoovmZPi3S5sxEs4TT/F+SqP30
GyHIJz/SThrmRBpS4BuYSS+YcfsiWz1n8AshHTFh9wuTQb0kEPp2ldL+GnxjzZRm2inbRi/yC29O
/9XO/UsAXe1v8pEbPSJA3jEuZzNHf8va4oKyz703JBEPDSCYJA1GhLKjsu9rSieXGuB+7Ge55r+r
n+iYWfxxsad07nwQJQCLoqh45NHsvW3qia3S9BiajVm/x+iP0ujIkid6H+jTp7KwebPG6VoaleNo
YrkLJa/VkJ7TOVbnSz3HpFswOWyUPRsb1YcQ6XyqL73wZxwfCYX+tUjKk0cto3o8B7HaoTlEL+I3
97ddItifM1DXMijnquWFwoVxpyGgDTq9/5T26qH6ye1miSFjTsUxhPoXgA7KAhp2wIUeOjTTDByZ
cY2ROP15xT+NJobB1lvOAlQxOT+2FTOJIuATUfcGaxiooPAWv7VMCdtljNpAILsGLTsAkpMrbVr4
zwBVYcCj/w9n39EkK850/YuIwAmzlYDy1ZY2syFum4u3wv/699CLb7ooovjm2UxN3EWnJKRUKvPk
OSCeT4EBUEDKWrDm0H2s9Q4tPVQvRjBb26yu/X4AYyb4KnLqP1DdDhzlg2+03etZtlIIWCVutCn/
sy8BDmIqngFTAr6Wec/gYFSpNOpgKdTF0fHkXVlJ+/GvUHfO7QW+/qDmJPSLtTVAYYaazeX6VlrJ
eVOAmFE0iz3i0M9y9PVtmgHnV8i9uBJKT3/twkOC+cOUkMXAC0HCLpqFQYMSa6FYxPJzIsAJx12V
WblHKltWGoXdnph6dSaQhtfgyBQ89BFFz4tREBBuomFUyLMwnqVyLxYHI9oVJtUhWewJr573FYZb
MzqJgJn4T2N/T8BmLbuI0piubPov0f/TbHXvqUjY6EqoYOP3u/qT51vTeOoqJpYPoX8Y+pA2nuP5
VsOtGtonQNJX3E5S2rzGCa1bWysRmKeogbl9fFD8FYTO1WWKWeIKRVwJ/n7l6s5Rm6pOs+lFmQWG
Z5d8gDKKjjRiVDSCnYRRuQ3kwrfLZvBWds6SZbB1AECIdpGJ2u9y56ikV4gHVqFntLxIG7mPQSKk
yMWO91hk0KqkG53H2QMxh7VC/9KnJRMAEGGfCZrmOSi1E6rSj5AVA/wGOAmJCp5HxXhPMlcBPfQp
DZwm3/tAd0en0d9Hxl1mxqwEUXXHRGkbCGwMKPkwh8M4OryivnYvNQHTin9kfxsbttKGUCUQ8pfk
b1ie0tpjSDs3ybufspbQJmbGQX7L9kR9EI1x4uj1Oqcyjgr+7/Yevo7jf3YwOOegTq8SkJpdrrGm
hgQhBdJxkSjf4/1UAaqZQMSuLPxtwevBqkBZbMWVAsoUwh/qRBOteCiffC1tLFnyDEZMz+rS7G86
zVD185zVSqqDB0BJFVqaRKUtJMx3t8d9DQCZsHYmkGmIZyeU9yyeVAK500bfSFzQ/CY7U5bSsyxo
uyBJSiiGN6ztQZmveL1jFjhrCIkLh6QRX1m+60gGOF4Cylk8BqdM8ty5tbnCi6gaveciSnNaS/lD
hCOrVh2Fgi4t8SVjrb4P9JdVbp/r5AtMG3i5Q25aBcvRPBZUPU0pxUr03TTfeB2IvDvJacVNV1uh
29V7wDGJ963KK3WLa7j2ZBZzlsC2BnzvnMNai3NFREut70aNadiigHJR54lgPM7bYMNDkM2ULefb
EST+ezkQWkcLdNpEY2EZSuDZZlfWa+Hk1dtCRd82MOpg1JZVZNNne1ht6yzUIu67Vawi0xZxBgVO
wohuEqdS8sFpACm04ro0NqYvjiyKeOaAODfaGQPkQW7vzOskAUZjYk/i7gHJF4RILk+UH4lh0QD+
40pPRsDS+DT8FTn0/ZiYbyK8s0BL2tlZaCvenaTa3HcAzcnVkorpXZJ/ykdZYWqxTSM7QT8hqmNf
Q7sh0T4nti4diGKZ5ovu+irThbV1nMLTy7sTI4d2N7QekN9AnuNy5CkhrZ+nHXbUi6fRwMd7Vzmm
D41+LlWT8vot776HQzRuUm2NGv2HaOfKNl6fqFDhv2DZvbQ9KJ3c+mPhu7JxhvPwLP9xEACNo0Gx
b9BJ0W5j9b4mjuhZIIr7kzyIj92Lag+9RaKDxMA8IlPlnjynhtWBY0GYSOvXYNnXgdr0aX8Ncn4h
NSXRgzL33R5+5U7gm16xFX3vnwjqhvWdZKuH9HV8U/yt/iDA61cW2PfIymf6KQzNlgpNAziFE4h1
wm9cLpWSQdO1IYbv8i6284ehfMlKu/c3Xs4077sWjm2xKZv3DFooinoMhs9KtDRpowMX1BMqZRvk
GEBCER1LPEfEwk5aSxU247An0TlJ7Mi7z0G4UdlCvG1MKiU2eVC+UCH1nszHOtpVPAbmjUXCt6o9
oKuaNtKp2Y/1u27S3md+uAuf4qGhYrZHo/LK6dIW9ujF5Gd+XxXSVk1D1Xe1E9ecQSgp7x9D/2S2
oPkOo9eypNk2jV+7vMGlTYvwPbuP8m1MrDE4+rWjkVe5t4Yvzd/5wqMKZHi+18ErBY9t8jvNQ+dZ
9QhvQ7Pe9WUbzVylysLuXtccRaX6P56601s3iXdldgeUYQB3Nxw1kAaOp6w4JMCVhrQVdlB3KFA4
zl+yyip0u+wPYI7VH4o3v1wJeBducBSaNAD0EaIht0LmES869XxR0Hy3jh2tZMDGl/4O/JutBbBW
QuVwY9RsOOX1RortDpwtLLMSf68ZTBtOKl8ZztK1dDGcKaj7lTxPMjP3O+757nBKVRrrDo+tDkX0
QKR58FKDq1K1VTG2DLlaMX0djl8uxMx9NYncj6kq+C6En9IUnZdVwUyuU6I5PKNVBmLFJFuxef3k
R2yM6B/OHk0uEwv15XQbf1TUqvIDtxbPAm6eaOxPgW9QXgBPkdFeKeyYDxS0cHsJQXNr4DgGw840
1iipr0F6GInyg9+Wp/zaXNA1jQq5VBslcHODdFRGFeNMGrnflK0usW7g2ZHrifGcS929X4v1ITP9
3srToadaIMlvudaYbBCT2JJLKf8qBG8N6r04QnROgjlbFkEWo8+2RucFepjyIHQbT9lWYWSZesUA
Zef6puBO0LQ2F3ZZ1FpB/hgJL0l1NCsn1gFX/rh9R1/XW1DsntqTp24KwLe0mSPXClUZNLQmutom
BqRJetWd4QRnFatM9nYy2SJj+B7foQfNvW35GiA0WTZhHDcsIIxkFqu0wGLI3AwSVyvPmelU/kHX
tnkMBRJX0T4j/QROJQ/tFuK51mxuTNIg4lshP/dFbgWZxBDPAGj61oHSfEg8ZhThHqYyKtRMIV+B
sfHbYOUBeJVemg1ZvdzikpqoAuKu2JW1VHF7uCEn6jgHiieR7bSKMqb2ebAS4E9fYHbJoc6HSASN
q0jizrMTQgaMbyhWiVsBEnHk+cq5nbbarT8/u0ZCuauAU8efl4azPrx0X7qyL86twdYS+wvxMrIQ
6NcBGGniYpt33elV6uUKZO7dIRn3fnRSh71U6SevOZZuOap2l78Xw7ZliC0sQfWeb++3hQcK3s4A
P0B/c8rtG7O4KoV2a+MFXuBW0tRfGUGUfKBJ57TJCaT5NK024lrvyvV+uTQ5O1zJYAie1JqBOwYF
i+WGJoqEBqx30IZ9C0gy3Z7hNIHLLwnIOaguVV1Eux4UNy53JxqMe1Sn9dBVgi6xgmbkVMxFJnR6
zG5b+vlUV6bw0vvhrECqcLaWecn9XtKjyM2zw6A9+O3IehW9ZvI3MjrkT9vaSQZJHXDndkfNuDNr
Zzz1uHYaTjP5EK9VcBfC0YmkA4lfuHuw+c6FVfW6iCJZSCK3Fk5dz/JCZqnwSB48Rxhpke3SOwMl
yYHye8U1tfsKTeoF0nw91bOVpbmuKyGLCPI6pGaB9EXeZHaeCrFPq7yoI7dSv4riua0euHCvpIQN
ge2HVPPqXRO5pLcU1IrVvWciOou3ciNTObdvf6al7Tc5DOAvUfvBZXO5IeK87DtJ7ACTgugka80G
rP1KVAOXm4/bSC8TC0HC2vtlySiIfsGqPMHkQfV7aZTEPAABeRi7SWAYW7Xl4q5r3qW6PQCFNOKJ
F5krkfBCBgSgsQkIASC3iKnOjtlQeiEEb7Cqo/qpDrtBB3dliveGymn61CMY56EtNbaxBgteOnCE
QCoCxdApOzYLs+SuKSI8wiNX19rxJCWnOE7R61JX44rvmu6V+XHTpSmkQYiF39kElaYTB90IYiQ4
AioqIZzXyiWz5Jzl3yamz/orWPXgm4WURLEbcIlKBpRfwYfcfYGZXHgRs/dBoVBn5fExQov9Ctxx
acf8Nj0LhjRfMREOlbFrFEQ/61kvsCiRAEkqdDx3QdrCkihNN//9bECnaupdAiUwroPL+Y5BII2i
yWO3HiI0zD57SmkFis+ivsB5TNe26PUti5Q/WnRQ+AVO6IqCwsvbOBhzzBHtqpKTo+eA1pD72I/S
+CiElUCbRo8tH7HqVmoKIMMitOpC1Ca0aqFC57gxZnYMjL3TcO1Ljwbl0IRCCOp0WV7bCZODutps
KDch0Y0OKrTIX65MDSKEIh0lfI700BCkXdGqRw3lzHN0Ne/RmiryTbzGSba4/7BE4KqYZEiQTru0
KuZkUNSBxK6Zcssf+NYsn4SRpdkzct1K5TR4offGgYsWen5Ffy0Kmo7qfNLooZtqo6YIJQH50nwt
enIxygUEcvI2PAm5gRZqI0nuIzVwYy8U77IxHzfE8FI2FN37f96LyF+g7gaEJghKfmL0X2ePKH5c
9EWduE0Yo9v2oBCrK20V8hnFP7ct/dANzeZ5YWrmSYQ+M71Y4Ykrn9BzuXvTE6f27NfmLWQqECuJ
gybMfREzHUT46V0U02Hr32mr1ejJzHwYkywCbsof5YbZ6Wu9VBnjMEldpKe5lcsSHcaYJvp/vwAB
Z/7XzPTVfy1saeRJGnVx6qZjhC7lvTpagXwYoQa1lutceEcBw/yvqXlwK5d+IDYGTClP8mYEw/Wr
8Q7NEcMSdAieIAUWOj1Ybp7Gp5UvOu3Mq6VE1INGbh3EBD9JkV9zDBQhaquwSF3AzWwk3P8MLj9F
znd0B8HwyDIALuksfq8dfOQ+Drg/1oKvhcsJYOl/BzA7OmTQQmAIs9StxAxCzJqZ2H48ZM7teS5k
U7DAv8zM4gpfzYHcL/IUgi6ad990VkkL2TYyWhiOIG/5s1zttWy7YnXhbrqwOnOGmsEropqYnH73
VX2CPn7TxJb61jNkgncVU/bMHj4ebhtduCtgEzqcElD50Eed2RR92QeHQZ26QowXZV/6H7g0so3X
TIJ2bShsmk7umZrla4DShdTz9BwHpgaANuRUzdmxRAXHR6GoSdykKYO7qO4LCVexrzbMLwQJYCxS
jsbTlHt78cV4qGmf5BU5Fnle5wys5elL4EftVyyYvP3Ce48PSEW3jQBKDtOoArSPlKDFriS1qCwx
0vTx5JMRPCJhxQsNxYjO/BQUxMpOH+cgjAxSsO1ISR98KH3oh1bTR1V8annSZyzPNNwIKqmzzrq9
/ItHGVCpiQV70tibA93kvCWkLMrERSahFlrL4FTyQY/gPegm644EBWuDQbszCTqG/l50tt4ewJVW
C15vyu8BzJ4QwAtlUQLaE3eItg0RASFtQo2m8Z77VFFYXFL905Cd3oHeQIHSiBNwSg5CA+qe+m8l
vAUvWOWkfgQfakpCaqZPpXZCteV/GCagzgRFRwT64H+69K4dGl+HIhoTdxS/wz/iNjoKgUpDuXLC
xmo7R6toa1A8kljpN6wib4J3ToHEbplZJaxHcB7vPM9GmTKWWRXv2n5XQRYH+jQ6FN6eV0a7dJJV
lM+B8QVaEy+zy9E2SJALYy8lbj5sS+3QlBBVg257h8oAALvKd9OFdo3cfhtJtI3fBmi0evtQ7jE4
qqGAWe4M5cUcmNahm+11iB4HwBtSqyoF2q0V3Zc8AN5QeMjjPT893S7HKgRV2A2Rmbio6reW32iF
VaaDR00suY1yqkaTJM23VSWskQktPGkmpCBwKlNDDuhuLi0nVe6VsaZilTTR3/JeATmaMoxnkpbF
yuW8FAOg8KijXgzWelydl6YKvfRJNYZw6IqkguqpGezIzF9Q5tmLcblWLlm8PxDUykD0IQUEcppL
cwLiy7ABj4srpmhzkkwnamjNmVc/awN4Ee3wNR6tIVi7tq5gdzjLv83ObkfPCEIvKpvULTWqlfc6
OTXiwXBwQIX4UPSbYY1A/BrFNVmc7g4AxzSAwGefsCcll4JgTN2hRQ4CyCLq8Q8ZYHVOG/kVxRDj
PkA0FNnCYLWc6Y6ImxSgfjPayeNfadh76spbayG4xohQLdd0QGdQob5cerGUhLARBMRGgdnuuwFQ
BakmT7LAyQnUq8FBykufiUIasgaI3ZXn5VJ6AIqwYLnRkK5CYmJWmIh1L4iJDElMgZdUi970AdU9
dSvoe0XZZH29SfyHyuB2WK858mli89gMRkEaNSkwQen8cuKqlAJF1MJyR2hfPnAxs8wRIIHIjtuU
VWLOuPba1kf08lM/dYgGecnpLVjYaLMfJRTyAicx78rs3IcvRmKJHtP/M4EE1DGwXaZsDV5fSDBc
jlEYahJJqZS5tZcwQdn5vAUnxslcw9cs1IdgCC9uc0pPagCJXBoqy0YziljJ3ORYPQk7yMSyibIT
5KuPnxWVObvt8Jdyghf2ZruuG7O2hkJh5oKxM3DUv1PTxuP3eL6Pjxp9LajCXB79f9zeCyf+wu7s
ooGOAjfGSM7c9hPvgFg9ZMGfTN+QvABlRrhRK4N65ASOLrF/4sLBw3AKK4ntHq1DzSEv7HxNa23h
/F2MaPLEv54IwqhqHp6dmYsi+dQlAMV3McWu76kUfPN+lSxk0R6gaiKB5takunVpbxiSUOcF7A09
2ie3EyPoDnybTz2+OZD1TKSsgPp4RO22ZGzbUesrPXicvtzeAde8n9PW/jWO2fFLW7QcByZ2wAE0
JGDXV1AQphyClOh9bN433DpmgLRC3sR96j4eHtbSr0up4Av7s2ucZ61SSuW07hRwVi9g1RGvljwC
43LuYfpg33VC68H/uD3vpUrHb7tz5qFwaMAyEWLeDRsIRZM9Htks8exg3EAa9Lax6VvOXNyFrfm1
qnZhYgSYo6EfWimmUX3vDS+9/70KjFlKEV2Yml2lqRGr+aBgWsodJANNZGLQGdweeIenLa3Uc/RP
B4jiyVvLaC97rn/30bywQnwfQUWAEz1I2xx61jkTT+KLOO7jbyBzxtgSQLuS2+WTrK3kaxZipIsp
z3wYtk/XJSNWV1QeNAlQusjpeyavBseLPmtKZYOkEsCJOZtG1WmCqvnAdBLhMGEeiZNKaHaQIUEg
QKxPn2o7sVP9kV9F0jDRcMzojPxkiiKhWa3h6qYtc72l/h3MzF1ljZQEvYTvHBWnNrB7vGsEFgsO
2uAT4HYOqSWs5cWWd/G/Jmcea3r0glwG66yQoxQ59RBT9Q24YmmVSmQhtMcX/dfSzCfJ8lhFZoa9
5GQW2hrBeXrHRm97+1Au1edAU4mKyMQpDyjZbAk7MSmkuFAz98XJaXQXWPwU9rROKdtPbmfic+22
T6wDBmrl2l0A4cDp/jI9W0pT0H0/0SenaznNN6pu6BrNnJEa7S7bZiNjf5NT/tEV4DyOObNuT3z5
0v9lfba8WtN1cVZj4tUntwtoqxJcqs9MeRGtvdnYlfPQ0Qck2q01mtdlJ4EaPXCgyN6g3f7y0gsV
IYDKI54zCcidkatWcksDv3oE7YDw0TBeOHgV6wSNUTt4qSoBg2q0cnAWEBUGnozgLwAKFgX2ORxO
V5NuyMQqdfuWRsYGYJuan3wb2C0cXzZ8p7EzRJYYb0Z1Z27iU3VXleD5VR3N2GVH6XtMbSTS6kMU
brO1RrQlTwb2AeSV4EhRVJhtiy7yW7mLxdQ1pRpdojnyF+WQwXRUgOmjXgMoLrxjVfD64pypYGIT
57CWATmmUjMJMr/9sB3TJKPAJj2gSX1ze8P9KDTMnRVWHUcatgCjnZ00ZUCmqtXqzNXQo/jRFjQX
7lOfmig/vkjvXknFb170jHe0KPbxrgocAMvHkNWffb8RC0uPLNzMY2ol6t5H8Ufex6/yETSy8j3o
9Dw4+79+auOOCbqH20NfvE9/D332SbxOiesmaHB1axZ4qFjZMS0HIuIkVujuEaJdVtJ8292tiUVf
830gLjOmzaBDtRm+YnarhfGge74OH+hpTD+aEkWNxwpb6z5nKiPg+NzUFCmt8ivccNeL6NDaMjDc
7DPhlB9DddeQlc+49Gi+GNIsaEcMGwRtjyHVjjXYQNN+OzvtfpOhofaz+Ktu0YGaOpBj3TRMfrz9
HZRpuldb6NdyzLYQtBIApZVG3Hc77SH+86b+vQsf9YO2S48hqw4gMKztv4xbbJ+CYZXszhLz75jC
8O+ObIUrXmTpuazCf5mTdjD6IH6yk79eCyLIoOqhTHNXDYa43EV6A0a/2lPStxbUdy91OPW9KOFQ
VsyTw+ypGVPxZaiN9C1XzMRfuU+W/AbIIwgo0QngOz8f7tdoBoAICN5TudvUARTmeZ6xWE0/eS2S
p7YSe3r7Y0x7fvYtUMxHHVBFvgLtrLOQ3ez1qCFcz11d0dWdEUp4HyB/YemCSZhSGilNqmQtP3JN
ng+4Dkj6J8Vw4KLghS7vDnmQYqlo6tyVE0sjtII0gmZV+VZ5rNCluZGGR9UqT5V2UKStXtC4Qmxm
rCz00msFinaAvQOSCIqzeauwMgSDTIomd4WtJp3kinbghzmWaNgfQLLMGkvccdXODFtunLGgxae+
8pRY2nlworIOzDvKWYDeXy6DGviyHpAydz8+YjAwpP/kzzUrnfDj9jdeQF8asGNCFAGZD/3qcigy
WRnFADMF7I1ionx8LoOS1thNJVLRaklTDR0shMU+kjGVz8bRJi+x2bCShGvLvnBTgZoL6XNQL+lE
upq0preosGT49iBdzvfu/kmw9gCrUwQpXy8rnY5LPh9EIQDJgNtI03E7Xi5x1QZgDCFDjicpAhOE
AIcqpVrGyLn0IECjZ4i16VpQtvC6QE8V+nIQiaK/cv66QAZMkBpRzN1OLCA4Vw46lRtJ3RbEA396
ng1UbxXfBmDouTN9bzO2q0i8HzKU2cHG4cLHRuhhQPR6dtm1Uhl5OPkYg+eJrygnCV9ZD/SSlcke
CklSlQcmRQAFnv6uCwtq5qAKO3sxMYNN6bVxbAHAkQGr1Sf+CPa5pomOphIC0i0OsfyaFYr6qvfQ
GGdiwDtOVUgr4M7Qc+nod4loUlPughevkMlLlfGWO6kuqK7SZoVh397eS3cZABSTvpMsAVo755hM
IDJSeWZRuHnAIs2WCizvaOXoVSgyJpQf8juGI+xlEBzcd9CdbySmfXRvpaMBRQuAdAQKLrB73h7V
UnyMNimMByUNhIHqzLNOiPQKukC+a6rFRrchdQ5qs7Omb/qA1Xt/11md7oG33h6VlQTwT77p8ttD
5AFNkwjOwUyPcsPlpi8bXzXiPgtd6+2fwc52p9Gqd+BDAtsZFoLeTTr0kwp6YBmggviklD1Bl+qB
7T3aWcfjRJPVggjmHbkqqAs+QGzn6SljTwVkBjKIde33e/a09p64vvdwYCbZKBRjMPb5vQdG57RU
TM97lsr3rPPRc7SLg/ugXwl8ru+7SzPK5dIEXk4MlMa850Yktp+cOZCwYC9l6XhQ0jWVu4WE3KW1
mffx8xIXTwxrfmcNrNjpYMnhf4vj6XSCIg/bfX+iqNbve0aP49/4nqwAZBdOxqX9WZQnISHciZN9
S9vUIT05H1MOGtlJ9f7+VUQmUENAhYYX1tBmxc9fu/lL07Mgz5BjQ48n07rnqMVfKb6LibZi4zqQ
vLQx2+e+X/gp3Ir3DFB92aD7c42YcOHmhAW0A6M6PZULyOwDCl3vQeAzF55TiFJ9I4/Z7s9oF/o6
QayOWGvFyOtcyWQNkfFUDEd/wmzNxFLzW6VqhGfwPdC+3oEVlA7CWS8/au21IyuB7+IXmjoVcU1N
HbWz6MOTK3UUhhbWCOgW+CbVX5QhX3OD18ktU5wa5KcOFfzOSeGGsQMGLRMEMO/HdroxjgbdQ6sL
gIIVS0sOBOuiEn3iGsBD6/Jka2Vn6Lz3hOcelaUe9HZcoZyfSvTN3/bsSy7kt6HZuikccq9hAUMg
PcfbTaGtKlKlB9Oe+Jkkq8nYNXMzj8V5o3KvMoVJ7iZ+7KDoJeAE4339KTEwNbK9dlh5KC8dK4Sk
AMQgXgI4cbaSlVIqyahigokJhgEB7ex4t99ew4W9hwBQmuoV0EBAOe7yYxUJrxs5TH030arXKqyO
JZoVaBCm9m07CycK7VDAKmM6eHL8FMl/vaYMPeqidkR/cMbzvexLdx6J38ws/FDAulqmrQM+35Vj
tZCVmlqw/rU5+2C92geBYqBV9OSAdDKyfIofKE5/7+hmR3HZQgPOOyd40z6tRLs/rTGzi//C9Mxd
SRUqqnUH029vInvR7JeODSDJI9RynJ1pYwgfz5P/R76h8ml2UC2NNharN8gS8u2hsKy/K5nZhd17
MaJpI/z6ALqgmBGpS98NQ3OrjZ7dEvFY9pKVVjXjfK1HfdEcnMz0qgLScg56iKQCfDip77sxkviy
HTaEacY2rg8A0q24gaXLFUQjEnArQC+h6D2bmgx56bpX0Yzb7EuDcR8LqtDMoP0uuqvvM4t4jHu0
TnDB+ijEQWjPAx+p+qcrK5q/o/x3e6svAD6AFvw1ntntARS+VJaC7LtWY0tvp0hlkaOc+r+gPvCZ
txJjTtHrfKf9NjZ9iF/ftfcrErfcRCfyuCkf26MoHf4QJJLIaShWopgFfBomJqOHiaAFexL2vLQl
9LWYlnESTGXN00glyR6+vg4vCXJTX91WWYO2LkVtF/ZmOfXIC0grhrDXRbu2Pki6Gx+C1kFvOlS3
Qm+L/EA4AsCeWEmgWIp6aMM7SXxLzZ1cHzpbBIBN2OuZrRPB6rNj7Okrcc/PA/Jq9X+tyOxtMQTJ
6IFsPHBBRlhS00HRA/wyFOHll79nZ+kfObJqWtvfz3d3zuNR2CRn9vRgvZ0O2yf1I7yDCCrbevaX
bk1SlNvy9fZWXD4a/45vzo2fKXoxQnY7cGWQSAP5/8rR8QntbWAe9X1EdvkeelLIROxkK3kYtFP5
jCaM/k/9KGRsQK90cH97QAsJp4stRGb3DXIjYdhxfFJinGrvXRIgeGluFa+wutp0Se7knHYKck9i
ZVXAHRaWYunmd2WcjNanibfasrtwxwIRgoQ93ujooJxzlIuD1peZmAaQCzX24ILYjK/yfcjEtw6s
T54HbWBx5cQuXYW/Lc6upSGTzbQO8sDVqy2axQfuJFY2/IPUPKjr/pflRiFCmWjOdaQzL09sgwxv
SwYsd6k6Ssrk1FKfqnMAsKNpd+eEZpYe3KG1QY82ow3WwWRk5vPKGKYw7OqMQKsVePsJ6vOTlP/l
oZpBq1Izb/DJ682ogdNAVPaR/6fzWSkjv5tFOxTYN7Kn00TkjKyVJBeSez/gbWiOIb7BVTTzWqTV
2izJYH/YEFr+zYHEojmAeIzFzsq9v+ghsdjI9aAFbVI4u1zvdgx8bKchcFMhdXz+Eo926gVAvTzI
4SHSVNz2LFTAQPVeFtQXLFEHRcrLyoIvxXS/BzGLi8fCFIM+HQO30Z/A22EaWyk6Gj01cmt4iIOH
YeCWlIeWiqrcTsYTX0NX6u0xLBRjQUc8cdNouC4mPaTLhYiLUUrGGmNAKdRJE0uq6bvCsnN2dl03
dWJw6gYTp/uqVuLi5KdMMtrxACafNy33nBjgYtDg8RgUl9CHIDBvu2lt+w9hX/nHmrru4h2FIOf/
2Zt98RC0/mVPYK/ZW/2xes7uY7s+6tv8pFnBn2qrnMe9sDmD/aBgCQjPmw8fbORrn3zpjKGDCIIF
eK+i0Wt2ziu/auQ04aErtE+JaIUPemVLOZX9vW6e0/jofwl7ZQ0uvhjl/rY6u/3CgER91cJqoDDn
7Z9T8DnJY6L7Y7oH3/Ayz3YD08GFq4X2PVCodICyATu7ZwPN/RV1n4bXw5oE15J3BdaaEBVB5ySb
e7nxzCKuzRTASzcsNkH9XDWHTH7XlUPQ52swr4Wc9kRzh0w+VCdBgjVv/o0huzQmioj0XmeHkLQf
TiEF0Qc7Q6GFMOl/uTvhWMB5PME6wd4wm1qVlpUSC6GbN75N1E9fp4psF8Czm6bTaPdAdYbcFvK/
dfldHtPICiBmoakMDeaJufb4nozNvDpWlyDXiy5svPRn64wyWFmGPlpQzXqjJVtJfOhAz0tWLrDJ
N19ZUZCJgQGJgP3ucso95AOUZFAit633gsJq0LraQ3BvjF+3/dX0d2Z2AFdBnyQg09DKnRfTZRXw
35oIiRs3hdWD7Q8JH7XZhadK2YYymh/UyLptcWH9QGEN8QsQWgMqKM79hgTBj7gH0l5md/V+cNZU
ZZY254WBmQeueDR4WQMD+Xk8ZJb8DWqciiLeo6ZlPq9TaC5PaOIlg5oGku2zT1VmCAFqFfZUtDLw
VzTUZuMe6i23l22hnILENFgc4NtBQoT+rssdIaVpJfMySt0XbgMgVls6jUBo3B5LKh3xph7pYwtU
+X0GnYEss+sXKL3vn7a3RzEZmW+X34OYvTgDAJz8tsEgQPZiq2MPvbmP2xYWVnOiE8LGQGw69eRc
TrOTG13qONp2pR4X97gLQxDmlg/+yi5cmMhEX4dYBeQY0EiYhvErNqsyLymGHBOp2vRFF2vDkapq
rd9iKQK7sDKbTGtKaqDWE0LJvGvbvXL0Qsi1pm+JdBryN2XcAApM+Vosdl38QzvTr7nN7sSmUqtg
LAL0XbBYh8j4Xz4+RGB88Z8ljvfQbrWVfcGJIMKFPDLSHshDzEOPKg9NqD+iExOg+wYiG1H8OPTv
FQRt5YYWwcPae/xqj8AhwhA6WCYaRvDhX368VpeTMtfyzA2HCIpCCZg+/A16bEKWxPLKRrlyxDNb
s0+ogqm2h/Rx5kpct6LWBJfU/5F2Xb2NK032FxFgDq/NpCxLMi3ZL4TlwJwzf/0eerE7EsUVgW8x
Nwzu4LrYqbq66tQ5RlTUpme3WkV/Pd/8D7sSxhBED2lJBU0bysiVJLHUFZIHfFANZ+XU1zovvp9b
eCwKDiYG4ANa8JHrH5cqUyb0a4apgVMEsMJFTai+XBhb9QXDeWHXa2puMz6EpUA44HgBYgFeZcDT
R2vFpZnvBSGfovwNh7WsNQp4cKDBRSKZvdpoCIafj/Dx6T+yOFox1OHFNqC41EKzz/rqEM+sVU/9
8Y2a9J2uHiryvVCDL20WfD6xekPSD5caWFEGXsz7bZl4thf4jpdZeN1oH8rapsD3TRxW+yxNxde+
5+oND8cOAwWYQkZiGWA4PDbu7TleIsp222QWbyYodoO4WXBVNHWnP+1MRvkhthxZGr3c/UhBmlGC
pcr7DkXtVNHk1M1xe8wNZ5jeG5cs+BQb14ORiPCdGvMLUSGWbGuH5/tjzsz4ChOpgM1tBgRIOrRS
HR+JaEUPwJn+Lrx6nvHc2GMwMswc+u1QZJDhsP5u9ZtBIU4UAhyPDNtf/JA/jOhDKXbV8rM2T9D1
qvX/wNxANU9DIoQHOe1ocCKkGcsUuEsLuFeJrL3PLDEKXjuDpOvkaCLo32fi1Me8FgYIS/AnLAJJ
OJb7VaNtPi08p8ktVNc6Ata5NDRoEHjuJWSt0CjLv0LXLdEkGwzTp5I6hj/9XET5mHcefcNo59Re
1OMJWOYWGBYqZwsN2DQipauqKYACraA9n+Qpj3Y74tEcp5JU25nS5lZuOItwHc6t4ZQbuf35I49J
F67MJWKRW5m3xLkm2taQM0IX722gLbgX6TWf26RDyH0X1Y3mb+QxhSII2MSpcitWtoJo1heKxe7x
o0Nmr5QCsFkylwqc3TajGMWXUiEoOWwbLtkylNZHgJ+e0ToZGf5XyhK+3idRRSLIZcYABhKGClTu
HVAZYfbIPERLGDzAxOjBQNIGkfXozi2bAAhEKiosxjlGrRaC30ACGb2tls3Cbw69Pldjf0TM4xak
B+IIgLJx9v9yaTc+ATF8B9oRu7Da/AISddYKzwJSktEAU/d3MpG28bppSL+SDQ6Joue7dyKeQXMs
/BF4snh0h47OCk3XnB8qSmGl1cUHF4gm1qcoJTI/Y2fiyhBpEIJCiQ4RzQPbD8B+kcwkUWn5/rHn
FmANzrfYSODibGeqM39kU6Pt+8e7D4AhqjPy+N5FTiSrKOTOLVoH25lxBc5IMpyVZ71ufSjmkM8V
i+yLCr5ZEpvOPlZV/XjKf9aXjGgBaWYGPhV/4HOQi6KBp4THH53fPusUwW7EEpQOqhsZlBFlerzx
1lL7i5VdhKQye2UdlEuhX7AQAkS+ndL4nfwbXvJgxpk8piOx124/ZnS0nd7z6yaXS1yqYIlYXxu9
BsyV9AYouggqHgTam6DK1iWCni5tPZe6mfBl0FrEHkCgiV5XehSiMEUq1lTaVVYuUlAPUDjwC6X8
7CiHS2a8A4B0xKt4QBoiwLu/hPIm4uyKGsz0OWEWFAv+zqVnKjUpIt0HQ/MCuiGSRJxe5xszA5ga
9A1oGak/5ebsgm6JX1cgwnbfn5+1R3YP0DSgv4sdtD6Hf4+uCjzm/UqK2BYEiEQ82pTemXWuc1+B
Ji1C9LE5JugbulRtsk3Pak2iM9w+BDEivZBirQnWAINXZsdoafFtg4VJBxO2n+h2/x2w/cxF/kdU
fj+H9986msMoDJKAcejWKtC8i3Naah+oGgzIgR79m57+Gq/TnaCeQhWRxPfziXrk3xhN1GibIsvo
yUnWt3iyfoTqttORswRjtHYdkqevW4V8nD3y/imYjGqpu/PnjP1HJDbso10cWT0U0vH8GiWlKIVv
YzkTWoRpTUgCKKpFgB8GOXpnHcPRBOh32vg1Y3aY0vGU31odnY6IU0qZF5TWKttdJyA+C8HMpCwi
NHU+n1/u8Rzej28UpbFCz/NegfEZETH22kengtdM79EqVgJ+oasbZKmvLDLYkamoOQHLOXqG1yq8
NZnLUz/2oozmevjWm+sP1D6tmDF2C6b3eMOdefCt94tjCFMu/FGmlthwzje64bUDygaaPsuK+njj
30/G6FRCI5SDYhE+wMm+GXARQyaP3wQVD97i98BPB+Bn6Mzd+pPnCz3/cITAnoMRdfiqm2FTnpOw
NENh2IT5MtzTy8eS+iqXviGS9POTk4CGtff2jiOhCX5dCvi053vgERU0zDv4nJCOHCQLxntccDyF
7WWns2C+C8kWgrCvwcohxx/+2zwuw5OJXkFBZa/87nvxq+bqXFH+sXNr+AJAk8BIMZDYjHkyKNCF
8nYUddbb+rLfeusrZ2S7PUpVHjmma9M0d/qpI6vVZ7HcWasQ8kcA/R7m9FGH5X04dTdfMVp+JizZ
xGZDzAOr1vkZhC8kqbyZEzd14LCcYHkYVICBC79fbUAPUgkUS53l9bpdSHrIKPrz9XwMsIZa+j8L
oyOdF3YiunkG7rEI/DiQFeM4HNzAdBhJE6BdIHZzgnPCY+x4b3J0cpnObxWwQ3YgBHvbblEsSMi6
O1wu2w9X3b9m21dc8Rp4oo8tWfZkaS8d8sqtl5FqEqLrVsIQy13htiPKy+Lkk5Ue79Aca/3G6rf2
fHKmPCvHoccDLZloDx1nCHlqKNBGOGwNKK0b4eD3Hymve5E8s8yTdsBfiLcD4LLQN79fZt/uez8a
zlSKXPiQ+pQRXNEiABTl7/MRTe3aobCOFhoAvcAVdm8ptbm07pSgQ7+00hBBQMOgyDakRgb0/2Vo
TCpfNJi7cDikSvRus+uSBnXM5bmJyVn7N5YxYS9yPEVa8X5nSQF0IJ1NhIcBE5yddK5WNzNpY4Bx
XQmOgtu0syq+xQMrxjmMkx4tR+7y+YimjvvN6jxQ8EK7kOokGLIbvKkU1PmTOQb7qbFAkw4hLlzn
0FF0vwEqmeUTOsw7qwZPKRMCPOrsID/yfBx/YOixc7y1MgqEGqlt2CyGFaSKIA2Px8llu6f1vfGS
LmpybNfHY62+1/r7J8+ST5po6M94/gmTseDtJ4xcJ7ATtc3n2ICpdgFvFMiEQSdjGPsjrioTZDLc
ISabTz3RTgvgKEJ1xnVMLSXS7wraeFgZ+IbRke5YdA7+7f+qBUg8iYkczFBMTK/kPwuDZ7+JBCDa
JDp+iwEWATALriY6bykzh9D7P1byn5WxwxAiVipCWPH8RUTetsmATtgvj6DI9Kxj8/LFExDGEYix
aDtEe8Ncogdjxj/ODPWPN+VmqFLjKzQt4yPKwT8qP4IVOsbz/TJlAkU8vP3+m015dC6Yus0qyelw
LtC9XcSCYWfyMlPm8OITL2kUC4HpAbk30hpoFLpftTDwea5i6x54lxLcMglQtmg+15bBlugbFkrT
+Ur6TNXFXHPZRHbzzvC4ujbQ6YhCCcMcyV1T/PSCdfFBv2Q1+G3MDILgL8n1+ZROhRYIEumhWxOX
2l8kebNqNJP7JZcUvRUBxNTFOg9QgF8d8U7+CPyZ7M0wbWOHAzvo5UcLKo1H8v20xl0WZ0XD9pYM
/r8qPFVMqqUcoS+Uf1C4dBVlcz07k4+9W5OjlfTLOEmiguvx2Ft3oHAFXAiq5x+c9mo4FokqUEwS
bg4z9LfVHwaK2pCIDAV6Gsa5gIaNAwhXy73VB4YSGllLE3BuahF39sBnSG+qCnJOcyitifoDg5Dh
n9XhKr5ZSqeCnLyS2b1Vg5lIJHGtA0Qs8Wpd/TKqEr14LwwoAKKLzS6e76HJdb0xPHKjeVhnNJvC
MKu8eCuGJWHwTifvLmfmKxBOPjc2FZjejnK0iRLJBu1hPBhzDg3lEOEnTcywPcxhS7ghqH5cxEEZ
dpCQEcbVjgCNtU7ECb213Rbq2kAWaVG/Zhalm+hiVD2D1ixG/eoM/fMQwUVUi9T89fVqfZi5pCYH
DLaNQX8PB3XcW8tkNuc1itJbyNRzslEuOFeN1dnKyuQi3pgZz2uRVLzSwUwMXqB9l5EGjiAmiior
byU7d0Qmn8jgiaQHqXvkYqThar7ZrEXFeECWubTFkOWS0o+O/rq/fkC49GN/XS6PS5CrGA41i0t+
vPElgNlQMkOODmVUefSSyqoqrirQzlp0z1qUkKoCN+flHoX5sAGRbkfxHfXAQYXofmgJVJqyvPIb
CxENbmJRVa7MGjcxiffLn3jxdYZAOPBzg3LiaWHZxF18rkDTdpA05/z8rEzkX+4/ZTTLQBikUugE
jfXGEW4P8g/CGHjAAUIUmUBKL+mleX5Hj9yu2J8O2RxO9RHHNJqJ4T6/WWSZkqK4C2Beti7dL3r/
1T1DQIIOukxyFDdfZ34vkvfdDtzZxP34RbX++finV/vfSow8Yh/whRiUWIm0O0flPpNmauUTu/h+
fkeerwR/mOTwGGCq5VptXAxe7Yfuq9IhLzrUwZablbpYfMu6MuNyJ5z9veXRcZUrupHyJGwQWBag
nqLxItUUR4sgDxuCyEUCxX9ousw+F17CeB2ls93Gj+7x/gNGN2tfynTfBJhbjlyC3QeKMa72yi2W
S8Jrpk4bq3R1gkecizInYrM7uw9hptu3ATPYXdcIzcDzFRqvP0f/rNtkpbr6gnpZoFn2+T6aSO7f
Gx09lSJK8iM2gdFGFSqitdrH9lqfXoPDa7JaLk1BP4dIXseENt4RHJKKGUrwYF6ci0wnLqX7Dxk9
mDqhiRPvz7dk+nCcG/3jo3xVCHR+8XIS1VdfO5rxmkSbzTuUPHfw4QToA7ydzO+ZLTh3uv+26M3p
ZpUqS5IYm59avF3Ad5EhthJVY2lr5drVjj+SvtEldPlD98xaHRTtMHO6Zz9gOP43H1C1dRdFLlaF
3ZYamMgQ3eH+wCR4ZNkSM128QB7grOsrzEC4PbjmzAv68Wa+X4yRe+s6WYhqCvZdtBfazVpOLQbU
Jnas+tnMO/KRc+7elf71jt+M1ZeVqlUGV5rpEUp6W17fL3V2+aIzq53K4iLR5jb97PSOnBv46tMK
aimNBVSCYDDa0j05pB7iArwrj4A7bTaRBse9Qkf/+RvaneJxrq9/Io18P8UjNycFNuV57HDaQWqw
HoAKQCvQq3yDhQ7W8LXrQU3j5XyuNBkUEjrXkUHPFrro+5QAoo6lXyxmlv2PQes+Mrz/qJHrC+Io
c/J6+Khto++Ra8TdjvTn0fwicHzeC3y+g90+Rwb692x4Yvdvj9zsgV5xqSgY7II/cRsRrdxsDQm9
trZ2PLbHDaEO2ApA2eFdOnPUZnb6n1O+sWyDWccOaFjmwNSOfJXRpcnaKyHoE/RGUrP6c387AZu4
m+Ex3C3Pi8SNUtjLtUv2ueU2iAeJ2Rgo0b1giCfH0GYWdeLNdm9yHLWBgpQKQphMNXtrm4LhrewF
v7fX3ZzffMxi3Fsaua0w+p8bbOjV2m7rDYiM9/tYi1SH2BvzBSm3WCQ7Tj9hG63ntIDmlnLktEql
LRJlOFFiZJaFaaPjPsrVsF9SwdxtNVGGuh/pKP4KZDtNcwW2OlPzPXLBFZURA+UnDHR5fJHUL/n0
nsCPadbvAfQG65ltyw3u4eHEgBGbg+yQKIBy7P6GkLuw8P0YURK/XV8qpDYz1TgG26P86jWq6SKj
c1i6RrnmjqhaQPgSlMFqfBguq4XcD5i9WSDnBGQEc3LzSaPVzxxPzksfn9QdeOiAqVu4crKUeuBH
beOL7JCiO6l4C8xMxeSy35gdLTtaA6Ms4rAUoKfSRDWV3yMvVe3MhJTb88P7h6J6NumjVU8g2xfW
Cu4NgXSHGrIuKJMg+GfVa4wuUCw9/mbWrzl2wRKnerdjNRR/oZ2DOhFr5G+bMwcYLw2yoJr85CU5
sstzZbz7O2GlgyRIO6BNgN1SG7Gbm6Rh7p99+ejGY0OXbXk+aiAcy+6qgLYohpurz0+/ybAVB0A7
VGjGFZHMjjNPkYewCRkpaYhYkI2ycfolvd8BkYauDh09LIsYxbO1c11ks+1jj3sBQn60IkoQEESf
1bi+1GdsUUPUEaUSOtT8slxWNpWrtB3toMFEYloKtedbghni4/uJvbM4LjRlcc00vht3lkaxJPjx
fdWHhvmB0rAZZ0w9etd7U6NQvQNPVQBB0A6hOm0K+/VaVtdbcGEhZnG1bOZUDVv5YVyoy8LDDPmv
McKOqZMyr1uMC/TjXkbQ76rNnKYJ9CTGA+c1wEQV0BiOct5egW6/rkchFvQaQ9P9x4ezAC1BT87d
Xq7ITj30c2pQEz4KyPlBqw3crpDZHdefFNTsWr90esxhpTcAjF33x34haoUBnG+yJKrl6w359dW5
eG/iFgaankdjBGiC0LYw7mO2A7woqEroLL9adY2eSiKoiXZFCUgXeF+l8guEDSRO55KKj/fEvdlR
mFmzrMt6Gcwic6rjp1MIMjc+1IeWz3fnI5eCcG9oFDr6WS7VLrrVrTck2WJtj3xIsH4FTx56/pR1
oV4Lc+/phcog2xiCV3q/3OjseuVpFuiGTSsxxEVtrla1ucuMU6nir1VinGhCkw69t3NAlqntDYoj
pMuGLmOQj9xfn2IJ/aFUcHuoF5/idZZZimcEjTuzxSceGpiUGzODW76JLhm+yJS8wXZjV9Uhg8iR
+RUSU9d3Q6Hq9xTq6qI0FqfFZ6CF5vMFmXKFyAfCFfOQAsN+vzfNZmmURlzcW47tqKWytzng0fw1
xUVoh5RnjE08HKDawEINHCJgIEkURq93xfZRhUxQF4g31DoFSR62AIXHw1FSr6jRnWWsok2oLbIn
uTmHhRq21thX3RofLSZrF3lehUjwOuFCfEtFBDsSsrzsbwG3lWcIQMpZ4okpv39rc7SyEGdWaifC
gJlNixbedCFJqkeB/zjnSIdq6DmTDs8XdMqDoAEJWjQDqRmeIqNAh2nisOZCprakM1w+KI0TI+M1
XtnWlh0tcac/tzcxq3fmRsFOlUdU5rR0bfErX0NPHDg3mUilihfHNe1yhlVjYrfeGRv+/Oag8GEv
lGGBsfGqRBldrGX5JduXzkydbnIOERkMSF6UbNGYfG9HqUvRl5OysVoaKp2iEGzlBtIMrt0JepXl
1LLxI4bwYLCOKlcxBb6j5q7xYWeMdisOChQTwK82IGpH1zgQqiKUmJTa8lqI2ZlCOjBZUqvozB6T
a3blGhJdn6+kOBE53JkcjTryRCatbZjkaTPN36srxVx5T029NR0TJtO8gHjM0m3faSxzqwnpNosP
KXhsY7NVtqH9FnX7EnBKAZy3P4FSgu91Jbdq220T+8jj/4Z2I/TNaCyecOg+QF0gtobbaxGEijLV
k80wNquUNKd+xaEqWX77YM1dxbSalWc3/BKFr7g5ipXKNUuhgFq9DWkbvZWW3irza3CclCqIXcVu
83xaHlkJBVANsHBWaGpCb58w8ht1W6FGkqNkwqfr/lQwKmVU/D7ohpaqxF1VLYicdU4GN/tLjBbs
M4Q4n3/BxOV89wEjJ4LEQxdysYe0R6PxHYl+O/cXJeqoNitxZudP9BdgsDw68dEcgqDrb4/cnDCO
Tku2xGVksZkhkHRTa+mG0wx/Xxu5EZvhci27qmv068iyjR4ytltOtY0IT9iT9NGqOQSdzR01c29M
xYB3XzVyMmHaUjXT4atAb3kRbLIFbHaAz1L6hQJRX+GtK9dUU2vGl064G3DqQM8PdOXQcf7L0txM
RiSmIuiEw9aKexFblFbjCsERUsoZ2vb8y/NVnjjwHMTlAZmV0fsOGYN7n4MCrBwmTdZaUkl5bzVe
p4QXW3tmN0+UD2SOgSI1OGsB/ga4496MoCQua8uA6UthMmhlGqGtKa2rgaoprUkuWT3Kq6jSQ0Ws
iTQPauBdo4aNpPLdScxXRQHuupxapK7OcMbzGZg6aeirUwBGwllDh8vIAfmyw3RBL7WWjy6o1sij
DS+k5JC5Pyy4MFCsBKMw3tKFZlNqlpkOPXPQJp6mkEO8+YDxUY98Dw4Z0PHoDQxfxkejXzTnGpDD
7wKVlQV4XaEkx77XNIm6Nf7LXA5u4qSDBWAATAOLBSan0f3GZjX02XM8p3Jg15EtshttGyyMfU/o
vbhvNt5LsfRXi+fTPgFCw6hvrI62RNn04HNiAVxal0YIxAQJdhnhjL3xeozMn5JsGmPzJamAtTbL
Vbu11JkPmHod333A6FGAuUB4yg+vY9wDjAFKn1prP1kHEK3TzL06NcMofEMrHbA3iPWNrtUuoSnR
6WhEoOg/E1CoaN/i/rWPFp2ylOS5wzZxo0KSHYoteD2gP2r8PBYRKsRFy/SWG6ncpfoMAKNA8u2F
iNrX+byrdbTHgjrx55QHGOnctM5ZH/78xn1JLpXJjQTrZbYFByf8JofGH6JAwqrjQDavVyB2CRaS
q7KvbrZz9ef7aqJEC2YmwLYhWSMNAo2jeysMAjFIyw7QKsnIti5DZOcXQIC1i5dsaG8cYd/XC6ck
HT1jeWKR7wyPB543EviaWryn/AXLrByRsPJG4muSsKqbzLzeJt6I6KSB1ghAqQJ0IEd3k5KlFSXn
eFaU3Ka+8spv3r4qc1LjE3B0vIyGtIAsQREX4nf3a5nhhciUCm4Hjrx1aqMLF/9b/G03jAG2e1Uw
MvLRG7VGq/1GNptPxti+moA29Gr6iVs629T65h1tDivd3Gz0z27J6Dxkm5bnXt28r1a/hxlPNrUC
vAQyfsg9gzlorGkmxTXd+AnbWWF6AF2lkmlKgE6bEoIzCJqf77OJshCkRG6MjfZZjqZWWvJgbL3d
i5+hBrp1i0jHcvFlmjq6okEgSYFznT03sw574vVzZ3q002qFqwDBZDqLNTOERR65Guvvt+2gAhi+
Kebqk1oKMx5sylve2RxtuKZIY7sUYDMi2ZtELv5yy+zSN3/GfUw91nkgsCH7DsokAJVGdkK+LKi+
xrQmSIDFWqKKeHOAUppe4gFbIP6yjVKXL5GW7aml9PItvIL24nVOzmeiFIbVvfmM0Z1Y277duQ0+
A4TxDHh8dyUml131F53fU1Z9Ra9li+Y9cL4uTwz6CYWZ7TXsntFDDBB0/BLRYgG6gdES83aRYBZw
8rrkp/B3hXx8vn3/wLSPBvC4YNGd/YhA7f0exdS2aC3AOT7qJaf1G/5NXgG7LwJOEGooF5i5Hiyz
XJNM64TSiKL9DiIBIFejXmo0MJZQD+qQOpk7xdND//dlo3sZT+CMjtqytTyJLtaBI8g7QQ5Pz8c/
zN+T4f9hu29uqbJRSo5Jcxix2XeWdaq3LEZ0ia6lePvc0uRw0O4GqPsgCT3OrTodGheqDBPt+u4p
k9Frz81d+HMmBr94MxhOKITat6vWeqs6NYIABJZ0nxp/mKBNtET7ocip76sTatTPxzZ5WoWbwY3X
im2pnvmzfGFXW4NDn1liHj0TgbuWafo7i/2x+FWWIaoqc5m1ySX8Z3ucLhdjTq6zqm6tWhQWDbQr
lSst9vrzEU7dszcDlEaRG11SLfiJsBmd5Ke0Nak9M57hu5H2H5hBywmS8NgpD0pybQECn5prWytN
HVUurw5n1OmpwNP7uZ2pxw7ihX+GRlsl6gPwqLBda8lMoUcxurUFOyfYQQmJ0bjtAjgceEim+ewv
50tqCua9ukZ5yhZ4I5PapcPyb0obzezgwerDabz5qtE24gSA4RUaS9mjiPnKFnJguGEOoGQJ/Inr
ZsGhq/lrTsncDJRw4q2N6UDVAz2E6NsUhpN1c3IiSIPYAoWu6CItDw3r6Vl26Po3IWbX0PCeidkm
YPGo7qDVgMULGO2h40R0G1N49WfIy9oFwDKeJuYkVoAYJwVE9PpvvkRr3yo8l2ByAV1H+ytGas+B
+XAmnzl5lw/EGEP9DHfs+OQIQq1AuAYo4Ow3ci42w2shpyf11uc+Jd7wW4joQFWnVy4zm28IF8fL
PJCYDUU1mUf97n62XZetabt2aIA9aDVBmnhL7VISvdhndyaHMpVLBY0l8mZQsUWRcEwREXdt7cRs
1Fsac2ZAanI1KxS7Y1KcqxkfOBGM4QaFEA+KhALi5FHAwgVin9sxahn+sqzUViuAgGs7Eh7nXjYg
jn6cP6Cn0fEqgIWBR6L9fv6qoODLIEXQr0CxZKu0vS3qRYlksAF6Y0YmYVayrpr1Nt8aIStR16zl
7UuXtDVl0nLcisQZHoYkcHEk1IRzBdDI1iKV/LScWwavVQxhQ/RIyLxDaAfgdzXhoTF/lESnAOgo
z5CH8MIkDTdyKXmiLqa8kuhJhOztdxAGNm1ATY6SkWCVE0+VeYHutJyv6XjfupEwSI6hY1kfWkpj
I66AZCUsV4J0QYEoBEecoOs8rW0cX1w2faMcuKgOuX0iJW245ruEdba56+WUJrqUzZGIYVPa7BPU
UdYgVmD9fRSXQn6REqlOXmrfy5VlWwItaeZFyKW42kUPGNG+CXlDaUOOgSx51+UrNhLtoYbA2uKW
ZegMzSmNzTFGHBbOK3yg256izguLrSsIrqTmAyM0yYUMhLNJ7vl45Sk8SM8VkffKlyBqUt/ogRir
zChR5Fzj+7RDa0YXQf3Os6kATDxsSFe6YLOcu2ByufVA65TRgZXwYR1/CUIEJDtxe2TJrhGbstAy
C+yEcneoD/DpQYwahV9ILYj5D1JWuegp63KOImzJZokeFlLYYerz1utVuYmS6CMGY5Woe0gYFF+l
zDr5F19UkQP2qr6g4kWV8EqzcihK8N/AaOP6uosu2PA1CXw2yEheoJMOigaRL+7qWhI8C/ILDtrY
UANCE70StCnqPXmtICnvOJU0yHKLMXN0kqbqtRC/z0qSCRX+mSoxVMMVaPjqTerUzrrIkRj5DR3G
C5tVUYeCu6OqShTe8WNSwCMiqak/Sq4sS8jXxcpr2IddR1qIGbJ6VkVhotkZCJl1FjONL1J8qd2V
OeW6etX5rGg6Sej5m4pVXOiEsbwdCBskaChvbec2HW+pEAkxEw5Exg9Fh/ma6/mKIlFdJ63eeUns
6HRiF1mkFnkiBKqcoR8Y9FdF3OWvDtQNOR/KKUoTn9I0lfpNLGUQHAnZNqRUnkJ71IKLA5bTRQmT
xJAUyYpGw7eUzrKEvmoMtu44ZvSKyrlonSV0jMlzm1KAWiqiGgatb2UgtwTNkgpF6qKJsmUUNUz2
AgaCUAK8t8u6bmF7VEGfBLkFZKZXxFz+cBpJ8q99kqeC6XSUWKDwIXq1Xtuh0qks69WuwYhOwGGp
uJbf9SJYknA2qmzFuJ0I0oqUrWgzLPIwBmNLxihfVBxBEIF2KkfQeui9/ShI8bgGVCwdd+/mqUvt
mDxmAj2MnKzUKdlrE4PxWDrNSU1TYa85aEaRf5s4pnTQtfTnFtQ+DlSPmvbn+SUz0ZUJNd6BZgRt
vCz8ySibGmZelLQlOpWQ6KmIbevyCki/8BRu6kV/oTKzeJOXosasI1kVtwU0NMy21SQUlxxTLlYl
OsxT/c018KTzD3OXxUSgA8AKyHogGifJjDD8+U284SQtYD5eTVt2JuZqU2fILjMB+CkwhYRtbehg
9qD+81oqmwlkp6oZEIgE36sArkjQirP3ppU+C+KGaWi8Qwh76OVjW6C/uLtKqzwwFcbweLX9bc0m
VZGKL3feq+vNxB1T19cglIekFRimHziEeDbLgwCPOisUwkbr66gjbIa23NSu57rFmYknESRiUNFA
BCCwaAm6Hy0twDUCckn/PW+RpgIM8aO4pGSVms/32wTachBy/WdpGPXNkhYVWEA5OqKRGKlBYwOq
CzL8rtJbzVmIJgQYVdQSCcpZXk1WAJoJJrgwqtdO+33+JZMrfPslo0jEC6VYLAV8CXL4w0ds0eRl
vqDrqdA2Kx/dazPptqkkyd3QR0mStMRhj7n/NjiwJWt1TZAHG8ZX646qqtA/nMmLPMogYEVvBzk6
QX7hsJxTYWEBL7telZ25cjQVZJmzSbbBT4yC1TtDozeJ10hV1cIto+PF0Pp1avBLNdLqrTYXqk5t
VdT5FBbnEjwX445HwY9SuQZ21UqI46kfbq7n5/4YoE5tk6FDq9K+/RknOeWGRAZADR4lFpQ5RgsX
+nbC5kVLW4ZAqcyR6tXVgZ1TNZszMlopEcG+kIUwEi4hgLhRcCpUlPQVbWbbT7zhQLjzbzCjhQol
qmhZBj4VQiTJOXyHxPGbrxzcPZCBoKNYQ5ADN2vo66WsuxLh507B1EYRJdw2SMcrqNuOHECTKLjA
u4ax0AxT2iSAtCYox0JDvuwsNZhrR5jaLTKSoyADxQNAGJOUi1kmy43NdxaVMMukWDMRbTyf0KnM
Ntrw/5kYDSiTxEjoKa6z+pMdgCXs88NA/+AyX4Pe9wghF6JsIeQWkx2KkwcEgd8z9oebaHzybu2P
/FgSUDJE3TBE2RJy9N1oH6+enpiy5plBsxoavuBcFhR8i60L33OtbnMTPDobNNM2USgDK5iG7U4W
k0VF4bX+fIjDCJ6NcHQ0ihTHssklJPAdA3yykJNaymlmFHb2+h8YQolIBEUhmpjHArVC7gp8z/lA
grlDeVspf5Pe4Pnlcyvc1IrhYY9MNRAcQzv8/R3ohV4bJbINfCVHcA8wl0695BftApwlGIsilUHn
UvPuqbqeEgjMduuTVbyocy572JfjWb39itHKZYEU+blPgfQmPbjClhLXzRx1z9TC3ZoYLVzoMcDz
g0McYKWEBFIHVFBH8grcgtxcsmjILD6MBlU3oJBBeA0wyP2clh7HJtD3HfIKwiVaMGtg8v1rtASV
aAiw5nVmCSdyM1AZ+V9zDzmhrJFdaLmC5ANPKWC3Ac5oNfR5LhMV2dwNOEx0693en78QsEHx5nSo
yKyc09w3jJKtTeQ5Ed+7qKB220wCcVF6oGXNQU2iQW+nUHx6lU4Fs2rlUxcInr80skQQRAA85X6m
+b4OkLdLessr4Wd8ZV37Fk6k5FlANRJF2LbxRy2/ZsEVCH6Sud5v26aaYv94EZQhlN/nKzGZuvrj
yuXA+QyI7Ogw5dF/kfZdS65rV5K/oph3RMObCbUiesPSFcligWVeECwH7z2+vhPVLR0ShSGmb+u+
6OjocmH7ZXJlDgmg6SM41jWoikDmmjEBQJEJI2hybt63NrOhgcPFuwWUGUY/pVVKFMahoNRA24ko
xwZHyWdB9o2ErgMtoPvYuG9t5m5FkgzCt/CX4RVPJdq4YkzZN6A96QMh15LKd3Ug7V/vG5nz/ZHU
BOAIEHqQO/60J1155FxVywHtgfAkokBJhQJenT0wNaavApxHeBIGtG5XBKWaSo9ckPAphZbKsiYu
MtrMZdtRwoRjh4ca4rvTLgIAZd0wZJDwjR/EszuiTOq1VGxSIxhWYCBAnzDVqso2LEi/BAKeK82M
VDq4PVDBF1Hiu93VUhRFYpDXtN24l449pdGzX/F4AQg/XGIfemntwSvDtRfyp8pvVgHlmPnIzPxS
A9oWV6rsWzn6Y6pL7qWa4H4LA/BAS/21Mw8HHFBgwjgGqVM0dNx+5DCIERvywEzwu90LoJlvG3gc
3UdnIBKO4AWn4Ad9APgJ6uXo7TwvbJSZ++ba+jSf2ruQ70M2Z7C7cl0/thKJpWeaMjru6JdosS2W
VCdniIYg7YIlEZCbRn7iV1Y6lZumYUQUADrSS4HauYru+I7ehw80cjy8twMqcE0/xazOAgu/MNyZ
9xEMHMCKINYYyZwmF0sg0n7tVdTIr1TqL52hpb0ZUTpom4FTaNAIqN83ONfQcmNw8iAPfTJ0suDS
dpcD1Ql0bdWqaYOrLNS69zociBypBZCNWfPhumaWPVDMnuI0EZGzaLa8Wfg6Ent8p6juUi1m5s4X
0dmDFDSYukfV79uNB2kTqqJiUO8hHf4mg0bgUoYLRa1ZE8AQwJcGEgmyYbcmisoJlKLBAYwJpZDB
UuzuHNkLUzwTZCFv+MfIZE2hmFpXItJ16PorNBYMp/46NvFki6pmDEa2TVbC1mhFFRoZ2FCViSsg
P3lrepPsfGMpuzW/v6EFjg47aBWALex2yKioN6wrZbTtSvxHUPs6W66KNtSp6BvCuGJrBNRX7RvQ
HyLJIkJlJg4Tcd+xYIFGae0XZEJKky7ghpy2244iXf3iE7qmVVokYQS49ECQdCJewhipNxAqO0fB
4f5azJX3RB50pOjeQhEVz9zt6OtoiOXEw1o4wakWXzIk6836LLuq50GkgT9xKAvxJQ1ZTrP0IOSg
VfWeA5fS/c8Yr8yJ3wgkJ4JR6KTQ6CAar9yr1w+OTib6kUjbrEg4+pCfC0XzV6Wn8ZA97ReQ2+Me
/m0MmUyOH8n8pjxmklwOfIsMvs3IgOnjHHE8EuQLEfa4h+8ZmTwSfZ6zXdDAiFKanXgG4zyDd715
uT9vc34XJu5fY5k+mGGTlyxPUdg/vaRKymvVnONg43lHWdhFnd7AB2NW923OTt/o43FQD0XpfzKy
tJMYJMc9xobYnvLQuAs//yNG8mvm/vz+dEhVmKOPgE5Zm3NdsSclzftHmpYy1nBpMUqI7w5JT5Ig
GS5MW8QnClIKPEFtJsm1ABkCVB8U5O8J70La22j7LNIDwQHRZ6sgs6MndahsO/DY4QULGPjGTlUj
Vh6g1CoQWs6hlZ05YJvU45YKP7s4qt881OJb0hUDXgQkKweXyF0sX6q+HwD3cvswIH7ZMonJCE1b
qRnCV3DpU0ixqEkWC3u6gW+ix1zEn1MmkXmtB2ksSLUFv0rNrB88IxAHUPU6Qk69FG3Rdcb9JZvf
JldzOrnjyiaNFZRcke6pSiS2JAucTsh3DmrvQfzgvrG5VAzS1//aID+B99Vhpluuz6kmYOxiy2hG
CTGJaDUYviV/Gaxa7YdHCC8/9FsZtGjepn4K0Bmx8AVzPtL1F4y37tUX1DSP3t583KL0QaagsItS
1F7gtnmkZ8MB1bcus+RE1qLCoPMXXlS0Rkw03jn2nhFW4FSQD0q01M099+pdf9QYZ1x9lJcKKHaK
uBGiUsfFQw9q5DyziwijuRf82szkBe/LCsXbDGbAVR5wW8nTG8XkkMOMy4WTOuutA7bKjy03oIOb
xmHKMCoJM1hogQgQ00K9YIN2DGgTxLhQA0Bp6S1veYS1onVwbN8h+JqPtYzF9PpM1gEb7s93TGY2
zLwkRUs6Y8eNVh0qKFZu5G0yEB015ef7W2sulT+iG1E6GYkpf+kt0l7U1X2aMDYNGVcT/ZFMg2qY
phzdl7XzUe4zSFmcrAWjcxHHtdHJmjpDHve9mDK2t4JXVpJEHKe4ABhFk/eNXWRGtCSeMft+cVDn
kEYg9S+sNut6DpSDMwb5VHadJlpd6qy38OrPnogrGxPfw3WzMs4Y2ICUKX0UE51O7BRhLemXOtNm
3yzI+eC1QryGRqXbs4c1S4QSXaC2HJlO9C6IGzpd8CrGZ+/XsyVzowAsnOdfGOAqHVquQ7hop6me
Q7YAvU/uNhMJfRC6lb/E4LlkbTJ1vefWEZfCWuGYHXDte2dMsIVo884Wcnqz98nVuMZFvLq26KEK
XbaBJTnSKrjA3iEP9KZ5R8fh/V0+txsA45PgDo9AoSnmlC1616vgNtn+d+iCC7Hygeh7TWmQgIt/
5T28tjUZVIqca5vUBWsPexrOhOITivng0LqlpGq6L9bZUr5ubgNeGxzX82oWxdoXpF6BwRC9FUFi
ccJL9HV//ua2xJWJaTJUHkAxwTkwUYO5VR+2b80mOcuM5i3kP2YDpmtDE2cia0GmJrgwJOSgAnJl
1RvODkjni8uANQP/eMef6lPu1aTzxdX9Qc56MtfGJ5GC3KVuE6UJa3sK1Lg0LB6kxBnUV47Apiwp
ii4OdeJIOGBAKhsWQy0LI6rUNFq52YEq19nWTx8HulOjyvBrq1yUiJ3fLyOzBUg1oBMx/v3VfuFL
Po/ZqGTtGNqNY3ZHk8H5yVtFtu+eIkNIABNzdTnTgEISjWERcjuX9JQ40IlAO/1HAOjWPlumlIMz
ikRcpRbVKQFhhNapgs6layYwaXFb8quO15SD4i8ETnN1GdDN/DE9OSoU2xdVhYDVFj6M0BKMYYXj
WWyhiwT+RgPy9YmaqyEIiVbSkbfABRSt2Q1LExb/UCZl8ttBBW6yMu/vvLkH8c9nAYd6OyOBAEEN
lD2gewDxPST20Vxw38Dc+UUHCXDUwJqOgJNbAy6VZ53TFozdIrNqZp7WZgSN7O4Tkq4LDvJcvxla
zdAsOGZh0CY1uf/6FOQALt/BF9WYd0cDq+oatcnjKGb0Px8UHg/UfcGaIUpT4seuL6LQbRnGBqap
DRvLUVKtY0u9bUKtKHIC+CFoQxaMzibT0QojcKi50swvnY/Mkeimz2QE3+C4H4BC7PXyIJwdwHb1
8LRJN0u+/Rw6WUR5ALL3qKejljjunqvz2nBcM/TACY7k4cV215qRRHJDdTX+8f6EzjqgKDSDLBix
LI3c/62lvCtCgMsdBirHby31RUmr1v0Uy1WiZ2YRqKyn0bReFKr/GrSbnFl4pOc26bX1yTgpvuwV
Jx2ti5s6NflL7j6H8qpw9wKywotdxjPXEDrjkBZClzeyv1OS+84v8Ve9z4IVLhxUFppoCsmHFy7R
0cABBDryRHqxS0Ir/ihz/cRHOnhuAQS3hBXkIzv3O3FHAuzX+2sw81WjaDEaY1AMAfJ38gCWA2ie
0rGVTUEUP+Q+iNuXCvpzJ/TGxuSdq/u4EdkENqiSN1oqNniK34ql3dZWV+wCd9dRmlfIapa2Rprv
meJ//QWTtw9qH2w9hEBUpD0KXo1ZDIjUS17v4J0x1KZy3E2TA3XvVKRsO4NX4lVeLqDvZmcaFAtg
FZB4xCKT7QYenrKrO7q3e6556xxJpYJgYTFniJkhQX1lY+JKy1KaSfmAme7N3gy23spblfobBO7w
j1mR7hHJpdUP+/T6VJOlDPBcvQHmUcYELObnZN2eZwCDIVXeAboBvaR3Fw17lAq2RStUTUBG7JGo
CTQClmcel5S/Zh60a8PTOl9fAQEkKkCs1BCcFx+k+tImL5G4UFBYsjI5K3I6pG1TYBdVsR+rSl4f
yli2hgApN7qmjPsH8/8xmYCtMwqwRhBsu53MzPvnZNZqpe12+8QoTV8fyCPBbIK9vF6BC+v4ucRe
ObdNEfgB74bu+1HR+dZs0NFCD6YuIFbEdeg+stBVvj+wn4tuEl0iJvqXhalzz3BdUCCrhaIsaXtV
3kGOFz2Q+ydsTsgpn5WdsuvUinzEaod9C/54jdW7FejbUVb5eibUujIFlVGRXVcpjrRL+fs5YoSb
75ssMxVVgpv4+D7AOJFfRNYvMgIjNdOdc3BGqS/9AURwoVGYsRHpSN+it44yEhVOx/2ZmnuJb75k
sgViuVUAqBnQRONavApSjjc05O6Ghz74K5vtek0mF6QoFQx6zVEHjjHkcpx0DFleeVpDAPcCuzf4
tOElthuQwSx4OD/O4L39MO7IK38jxG0SK+KP7benAbbBr0S8VUzgdhAsekcOH7WR6Q2prK/tM1i7
CDopEzXauVq5WcSfzT5XKOAwzFi4B/ng5Ht4vuQ4xxvGTusCbRhWepS1tnjguVPMMBrAGbVMQnBY
rhZWeybTC421P3Yn3hAkcGq5imCXNSGg+FJ+OQpBi6+l/S/tjNfc1Xw3fsu1bgg7IakMeq0JA5gN
W/K5YGbutpTAWQBCQwl1/CkjWQP9DjYXWxpmhI89xPNMiOXRgTac0QYG0WfnYSHamj0u1xYnAxvQ
McUxLSzm2SER0PbCq22EdCKa8Zutt1OEB2cJjzYXw8vw6NDowKJfHWXH28mkaF7M+Q4g212jIfX3
5kOecKWIpEa/ir4wo3Mb5NrWJNLxkReW2bBH2FaT3UsrozlfGnaavqgYPkP8j2gDI2JlnAIG3srt
qGSvd5S8ZYDep2W1NnNpq+AUMut4ZZLHUS7XKA31O9nJoPQwjxvu6cw/nBUtLXEVLq3qeNym1wOE
aECjAk42gIKmwWo5DAnDY9S74MU9SiqzVitzlO/9xuFf2LTcTIYQA/9jbHL3t1LktG4xLudmMN7f
jLfabE15bWDrPj4qakOizeHpS3/WL7n6XJidHalWpCuae1qON+fg/TK+hR7VrWVBmGIk2k4OI4VC
LaBq+GTTh7FWKJGMNR/QdoiejbXA1p6mDF26pyl3pHjppU2YiOnZFxN6JaA0Zwb0ID00qT+2m2Wt
iRYraV/iP8SvXWXhBpt1WWQZxD3osRXgt0xuMGrwvWygnDGvoDmmRBMeosK0Flga3kZldUzfvykN
OhWrmsjqEtplbulkBbAHVHCA9pjC+EEfIHttigx8OegD884xTz1leCQT+oUHa8nQuGGv7k85iDnP
QbLfbiT7ja8z1W+OGSY0W6KUnnXnr4c0mc9A5FIMCWkUKSFQCoQ/UqP0qxevnkwENPFBJJOEB3mT
qRRFPq3zwn0zd/JG7t2xZgIe1OlyxugqdKMY5rPCVSNpJ3BffADybt9Hf933D3kyOu2aHBVHUmZr
xtVDfni6/xGzewr5gbHtFph7tInfznaVZE4khxVjJ645Sh8ol+fSMCsozYAq1X19WK+P0ituHWZJ
q4mZecDAnw7aKGBScR1OPWE5pjhpKAAerNchgWB32epDj/kGn4515A41WXD35pYbulAS0i7jpKM9
93aoXShHvD/O94ZDr3RHnovvUTMJig4EpZBEVbR8k6jc6mxZ9yd59OknV6yCJB0CjZH0Du1at4bz
DvcPV7AAobaGkrzl7kfVbiOI66Bzgws08KAsxADjSO4ZnBwhgU3QMIlEmx18MOlOYgpNlJfAfjPH
FIE2Q4MwEw3NuJBuBxWz4PxKc9iIm13f6IPqD0C8LvAXzGGObqxMticvpmXm+bAylKq73vvH0KJ1
8Nh9sIoLSSDRwptoxe2ZzvSF7TKXGRwzCUjRATfN4pm4HaAveryvNLht5QRCHPJJYbZprMdoAk1I
3tVaQeWk+wKVdE+pUWkvSSjODB2XA7iexs4peK1T7gY/45m4GSoW2FH2KH2MUIxQNxnpgX5xfGIB
hVDqjj4c7u/VGUmYW7OTdR14j0rA0sraSXEUe1djE4Dqdooht1bREBks+ZlkKBo+IfYuwiONPIeg
8dvmrIQgjl3wTn7fEfgYFm3pGD8K6VNhtcZtyxCxLAv3b+UTb7NQiJ2JRW5/f3JQkELn2qiGaBvg
kkSUVrzvqUgtqsKwSYoTL0IqrtwpgZb3q3TYVc3SHvt9UG/tTyYbSYiuicfxsT1Jn7tDKTw5oebE
j6FzGS6huJdaVfpMwTID/Or9hZ5xrW9tT45WJvUNlwsYexShA9xoyoxQ6aF7zkurAE5a58ulUsLo
QN9eS7DIA6GHygUwjNO2vJqt+lAAsZfNhVUEtCbdxBKR6gituVIr8qfQYelTXfqNljfDIKht4glQ
sy/A6UL4nAa0sIkFrje6XPY3QxxmGeie2+49HNr+ktLx8JlKbh7r9yfq90V3+9WTsGAAOQKriEAI
FbwHmkzR4oDbDr2N0JVqIEcL1mZ2BNphRtzuiPX8xSHCMFUmp2jDs33hmc9XcvAU18b9Af1+jiAk
CHVEYKVH5pBpi10dyS2X9M2IgYG8VRmpfV6uKC/UpOzMRVobxWqaLqVAfjs7SHcBvDqSlKPhZ6rS
Kim1Utc8D5BIWATg4YkuXeNRC67jjE8BKyxqKmBGAZ3fT/xx5TsmLR+7ju+xtlgC3h+ty4L4/K72
IA8ROUbT5AEpi0GTa8OPX4rIrONjDOo8IfhYYm+aKb7gUzhOAEUjMtJoB7l9PtwyrMWwiVnb2WVP
IM/TBB2cytmm1HSZDHrCE27Bl5spQcPkiPhGPxwejWlKgPLkvqYFlOr6Y0pA5QwxRl5jHjr1IdSE
v+C/IQuNVv+RY58B78/kXCBokiS/jQAigKSADhhj9klfWDVWwc/BQFmY1C8i/sfH9jkw72/gmcgN
1UjMLBBHoHdDA/rt3Pq9SDkUnA/bSwnqWKAitJxVtZHAYgeZukpff+UrwO5thI6r+6ZnrrBry1Ox
LDT8xpHLZpzNNKFKZSYN9r4W0E19AKXcEiPO0jjZiQtCsUObUhTGSX9nWv7AaSt3HavoM3b2hc6j
8dBBArEyQ4/kS/W02aN0Ncc/gcPVUarkgY+dELazQ1eR2kw0d8Ohm1OlPV2lQMuywfyq8fNfSPnc
LO7UW67gwdehBMNSpoUXXo32QrcVVPoJDka0JFc/9woirwTZHKQG0YYoTbZSUiG5JisdECrdpmvU
RiGfrmBkigZsdOtdhnIJEjN3wV8ZnHKOsgOjQJ++wbMLAD+YWVhQt2jiFuQJwrrdXpzndYQYZCl6
X7I62UlIdHdV3sEquM3oRC1rsJz/pZGBkEREOAeB8+kVT7VsXYUBB7wNe64ofsUxg1aBPFJg7Zwj
MrWKafmNSb5LB+xNBhtYlGO15cITMK7XxMcQ0OIIiCdeUQaM3LdXQ+SFaUb7CWe3areK3uuVa2A+
l3ynsTJwx8p0ETNQNqHVFFZGxTz+rdNqk3nLX9IVyvhLCfyZuBXvPQLXkUAB/MrTEL2v8MxEoAPE
kLTYAosam6gdxMY+2g/5w2aJwhBxw+6GPVrJPYMDw/ljshTtzdx7N98wOklXt0FXDkKYCviGEO03
iur7B27tQCj0fZH5dybuuh3u5F3xIzqQ6nG4IOgWP03XJM+EW3+nULstl4pRM8diZAXnf6Z2TMfe
DosqeifoRls7Qf9c3CXzv44YThRHoOIPKPpq0mpWdFOFSzkQjydPrGrEFqgjS4029PQV20S7/zTN
BTMYzB9z4+dcmStCSQYQd1wjUhjld2sCWI3nkN7X21NtNcFfOgT8iOcGfoYGYPbWniAzeRYmNQcF
lIC064bTWXkXvPtHkAMR/tAUj/SwLZNFLa7ZvQgVKbRVoqkZtKO3dmvI3TBt2LK2BlLOAaFKoD54
pLPbExJHxyW8zgzIbMxR4RWAVDqozflJjFjJYd17VQZgSaxntBYqqlP7WkRH6GEMdTeSNTQYYw62
WeaTNkuJxx0ZCQ6Y1+pNbzPRxhvWEUiyy9SqAALJtiELXY1Ty6h8oYpvHATEeo1uPiPUUZaUiGZI
c/D1qDIoY5kbWe7JZHkZUNOtULP2GcRspLFWodpYNC5HRHjgvk0e2Y1WSsgXg6rp/n6cYQ66NT05
yEGbC2Hs4s3pjyzE7Aut0pxjoylE8An3TBe6/orcm8r75PXVfGh20KZbokyYc4nHQIBFhQx9cwgN
bvdK56KpS2HxvHMEUpFuqjoMiH3RD3ps/0Isf2NqMtOi4wMnPMDUWdNe+HXukpAizI6Gg2ZZ/ALa
ZUaDEpOLrKIyKqkhnppYQ/ZNcosQT6vwUl7os7TptOaJewj1J0k1twzIiUCydyzs04mz7QI6lM+J
tYUq+vp0hMzp/ZWeydLcfMtkoaWu5xK01gOOjUZTkH0ZAo/l5pcyFnPnHjSmIHEAdg7qYZNKVSPk
UtjLA2dXwmOgkDgxXb2Da5jofmjfH9Gc5w3Cyz+2Jg9DT3WsA/Y+XN0ammOUExTY332b0ntjm1wg
bb+2MvVbXbA6l3u7sTq5URtUO8qgZTl7LAGApXbrrMV18wRhg4O+3RbQsbwMg+pZglp+3h/w3FMF
piRkBUSQJQBSe3tOfKdKhjoUEWnIatO4pD0F7et9E3O7BIQPSGiygL4IPwHz9fM0+GDMKzG4qAco
VwErb70N4rW3kDKc6SkbwxbQtCAvPWaZJruRrVxZiikMpUU7WX92n9E6fChB9dFYBArmH9igCIk/
oAJK6e9cSbzeZBZmU5ybzutvmHihpcB7oH2UOTsVQG1J2LCMBDPhBuVZyb3crsK0B8WiIH2JjiLW
Wlo76BbnKU/ade6AXkAlb6pYr9oeBIp5lPccEUK4GETMQvqdjXkAc9IGRSWS51QpqJwLVkj0kTgJ
+m6ZIEKeyhWSj0jk48gQnVjSC6p+H9By8tB7dQa17WKoX4HHr1cD09W5FiuUYEtsKT6BGTc6sGnR
IGVRsVmugmo2T1UuETlXL4FocvHfvf41SKUCuVImyyyKj+GYVZICwLkXyLtQ4CIri6TB8jLR/WQF
1HzVmhfA3p9UCUOGuKnWcsJSqygDKSSJmExq1IyN6gTt8hHd6kmBNkwCKgFApxOvuNBRW9BEbNva
UdGoG77HmKqSjFptzV/xav4sHcRMbk9C6zdo7ITyhh085TJAzsJJASsnmxJq5W0cXXEN11tIyM26
vNc2p7eNLJZ9gpKr7W1F1TvtA809MiYDXohIj0xh4SDO1PxwQlBBRgM1TvuvjgG5jRIlSBzsTt3b
ao2xgxxODmBSSl6EPbj1LmkGRlJNjFSVSk1t4bWYH62I3CZqKiN9x+RwCLzv9GIX8zbfaA11HNJj
eObRKFQQeoU9JXGgwip3dffQL2Hjxl+ehm3cH8vTF8RN2TgbBJ+3lRc2U0PCFSabbtPGLJvDgjsw
ewPAtwATNO5UYQrxQE8oeG67hEfA/aL0u7oBaGChejF/013Z4G+3apz1rC/QsFEYuw3IRcBG5WmP
X47hbhsIC62t07clrc7yYvw7OzhAJnkGmGrETuPfX13lFDdQPeMOvL3xYeb+MzE6Lr/W6Oq3Jx5b
jdSxxI2/3dv62vYAALz/+7Mu4Yj3/OfHTzwnSegCUOHAgBxYjukBWPiSNijp8SjnSRkZuGNai0RJ
t2214LT9eJv3xjZ5mnJQw8ZZDtOpvtu97Q2gtUibA+8DHsvtNl89PKxZop2kgECi/f6wZ73x62FP
Tl3nBlngejQ/th3s+u83xCOE19EgtHqMNmb2/fwaPz2sbSBIjhZyCH/p0P+Z9SkqlWIymmsDDL15
Ybb7MQBwNAiU9vtTBfSjGSzsotlLBgEb/H6EpwDZT6a6A3E2w/i4UkOgHXeQjRC0Su+f1uDZ+XSW
mELnPNNrY5O5Vbo2cIdeQBqB18O1pEaPFvN6f/1m0HfwRoHRAK0U+FbBo3l75pImdCunjnikKoxs
Qxuqdfy0lpSSZ3NNCOmRr4Ccl8DSUw8U50IWJNyQfqE638Z7ThIH78K7stmvXhvdewTl94MKLma7
sUPtdH+Mcx4igH4jgRaUbPEFt0OMpDrmINbG24H4nveXPn2KqUvP6vetzABiMZNXZiZjpDguicSS
w+31Mt6antocAiCmcvL+BDVvnAeekC11lEm7VStVDEGL6kMJhoJCDFjhalQc7n/Q7O4BNgToVAaI
iul7mHlsTrO9xNv0G7WPWlOsVymroYNCXKjtzxsSIZymIGzE8t7Or8SC6zqVPcGuNFk0uHfasZJE
b0IrWyJ547iZWxy0DmDeHnX3oAl3a4pyXSqLY5hK9RJCR9RpMAZOjVZvO8g5ZSc07X65Y3IqIswx
+tahyvEEktb4gK5kXwNppH1/iueqGag3gwdJ4pAaBjfb7fc4MaUwroetpe1adVdsU4Kyvlo8R5t4
K6w9EZrjSyd2RoAau/jK5uR5lgXHo6oINuFoIPsB+i3yhjfmZGCbEfODbPUqV3VrJPc9aueFAc8t
AJqOAF8B2gnw2cl1UVb8yHSA+5Y6ZZFicNGL7D1yoAnqEh28Z0GXgfDdhPtFYXcvJeFn39hr65M3
lvebIeXlfhz6TisOyrNEo/WXyIH6DV5Fa2Gs42aaPqvwCsQRJ4z8+DRDN8hOx1C+yNsx2mGqFTQs
CzXxJC0MGvSFy1oXaJX3cd/o7Ft+bXTiA9V+n5QZ3Fv47OcXZwcoF9ntS7L6ag+Hw3O63XLqg2pZ
6nnpuphxkMAZAHwA/HfwrImTUxzmgROIZSzY7DdISlqkeTVw1XRL8rDj908m9cbM5MSkvBuFFdQP
kG0ZMnMIZMwp5Qdq76ACcX8u57ItgHbDkwWNIJiOpyG7C0VDYWhywUYukoxcvI/mwVQL4o36jZuF
ozEeu5uB4XGDNZwLCKjgkZm8MuFA520kuK2dyJGreTUGVrdevfDK/E68jmYgkQdRifE5nfajtcjE
C4UrN3a3Dx8YjbPiHdLiX6DrMn1V2D1XOq+VmtIcF4an/DoNE8OTsyf4QpCA0aa1XfHBKTbUqVpx
8cr3DKBam+oisZ9xr3qquEXTTWqEnvGuXCJeh150pLyyJcgjtfgRutS73O7rVeg/g58iYtVo65mF
Q8oG3RmlVsJt1t2ndJ9GarNVbCZ4lmPV0yBCWUT7LjOFXC190IFZ2UnMDwVTkQINahQJrOQC3cJj
qRguiziXtzK0+a59gECDbcxoLavFaogaJaSDXCLIessBjsJWkE/txu79XS7EBI1BKLZX1DPYTJAX
4HVvx78H5WJr+3iUfm2VqzUcH9SrOEdxfBSjZamxBTT0nyGjylUg2t4yIPPDx0hHgdJLT1/Srvv1
TP8sIGpSDArhoPecvhuh1zfSuICM4e0l5KocaLYu3JlLNia3V5OiuA9di9be8Ca637INu3Sm57fh
n1FMHiBQyPZy7uKYQQZBS/YQF2vOIbYIyTfOZeH++HVXTWZssuXbPk+EhhltETQLCqnFRbpwfHBI
Rhg1N9oNo56U/7Go12gUEBjEwHDewKV/uzniXszLig5htCpro3aiiPRM2OlpuypiII66Ciq4Hr3E
WPUbF/pjF/4relwBTeUnExunQQwlUCxdELzRA/rVWHTDPCQ+M+KJS5pwYJzsTPHTZ7fZF70vZA2C
FYSvD/cn/VcuZfIZkzkHbrJP6CRox2p/YlAogxcYsqP7qOfk+1ha0rH+qZb+Oowo4vxz3JPDGAjp
wHcV5pvPjcojggItCj9YFbxWfaQCkQZIU6SgfFPFA6Tj41UoWekH89VAYQ0htk5/MkARps/3Z2Fx
NSahX+n5dSpB4AdbL42ssH4UGNV7d7MnRY2hK7SqX1p/G2JKoM0laiG18fvH+5/wO7LHSkhgZ4Cr
B0kYFFdvNyJkwCB4lAmtXYobX0SO+JAcFE6toESevQpOQjpLSEi0ygWodqBlJCDKI+M/d5zRQ1ML
zZ9ofhGQy20JF5hcuxP5lbCIs5m7Ssd3cCSwhBM+zf73qI7xbCLiIwsiroMOCygeE34lVqbbmZG/
DoW3UjkI3On+7PxOBMAoKBBGpgxOgiTcZIE4RJUlJULh0MPF7T+WQ6cOHYjNc/8QcG+dSIPSZ12w
BgNtdgoKWqLyVtQLyNdpKIAmRyhfyOjVg9YpjfB2sndDypFKoUaT1QtvvmCHyAGRXxFYmqkZm36t
AqnWW6GBNpCd8whklSbuEkBJhJ9/7k/IeD1cHaNfnzKZDwqQMqD5B9qmAWvnwpaE9APA3E68MOZp
DDA1xEzuRw4UDE1IwVABhkOf+eycg5xnBNx2ulAIRhWr8YarIY5evfV1Ytwf5eR2+mV84uS5/tDw
aUnTdpU+pRcnPg302m8sn9GYyhCpheTa5DX9ZW3ikjM0JVdUj+UNUcwRn/y2hSBTrcXFPobG2P2R
Lc7r5LhD5YruUgFtmMmK1t3SyGkrgTAfCHcCtcLtbwl6t0iv8bNa020DvAWIFRgRXCk/Af+VK8T4
RS8NLFYT5dBGNiH8YwSg04YOCdCXzPsSw83sKEdKI1wVkHQCzPP2UqsDGqSogOLbAa8LkSpUVrBS
OCvvD3Aivei7VMwCLy7jfCxM79xaIsdMI20INhrgd28ND2EuQRsZ7Wdc7Tlnse5bs2NRUYNeGku4
2Ovfer+Jz9DqDFYMLfVWTPVow4vS13govkMmbs1S4tNjBCzcfkhZ4JZo4ZL1QWrd/9K5g4xCODqZ
OFbklSnWuYtpL40cfKhfGjVeQ48xU42TE/W+mWm67Gdzj54GECTiiJWauKNN45QtyhkgBC001InU
4ACWzkN8FPXgszUrCChQuqBvJcNfCWarxSvayFEqA7npMdSUFeQw4K/7BrXkYI5HeLojr79rukNS
hnU4Dt8lsV9iHFmNUZW+3iGt47pvUoswhktU4b+s/ttH93/dr/TwX79f/uPv+PMH9BELH0Rykz/+
4z/qsioukX9J/kbq4utS/y39/tupulR+Wfkf5d/HH/vXv/yP2z/it/7blnapLjd/0KEHUPXH+qvo
H7/KOqp+vgJfNf4//3//8m9fP7/y1Gdf//5/PtI6qf6TuS9pbhtX1/4rt3qP/jgPi7MhKYmWLTuO
HSfxBmVnIMEJIwGSv/4+yjm3TludSqp33y6JYkMkQbzTM5x/WwM3vz/+89HV13/9AeDIXzbB+ff/
58PblxE/d49/UH/7/99etPnXH3HwZ4TyGbPlGAAvD7Z2f/yP+/bjE+9PgM9hfxBgk5wVb7BRJq5M
+68/guTPM1EdvZlzYxcIffyQ5vOPj6I/oYWRRhm4gGBa+Vn2x/9d95un8d+n8z/TPL7jbDL6X3+c
9+J/9wQOpzO7BF2ZGAZ0AIZdgpbTaCTOFxT1qRLRyYdhypF5wf1fbsZ/Fv3lIgC7oT0NwjRsrTBa
uDjtZ77CwScOFZgSJD7Gyo9rOCPSq1+v8vb1xqVglTOSFjcTS8B59e051GUaDkheANSUpN71ksCw
Dv0EmKyRYc894v/mNDn/ujd37rxcBldCpClggv/IYP5yvtOlIXmSLqqipn+ZU91XjYJhxJatfkHa
GFmjv7LfDGneBun/XCLEt4CtAzANB9nbS+SGeqsIPaw52OGmk2BMm16tu8CEFv55UNIncVhjjr1e
QVPtdzzjt0Xjv1f/Ae6GBgym0JcHvUWxRscBq+cyTAvnLNzPhKfLNjPNby7070uhz4Q1kvMOP++e
txfKGgxurM7mqpErVCO9RuxlrhWi2rr+7lhM3gaw83WloNjAjx2ITHgf//j8L09y5BPVmmVTNYgF
2b7k83hkcOp4YH4L4VRCJ/WceWDWFUyGPivXzM1XQzyPz4Ok4cHGrYMg6dDFJ7la+gQqLQwy1Nqz
79mQhegfT+mnRfa8isTi7WmQlV0AH0+mQg+cC07PMoRC60/rNjQfI0vtM/Fb9kjPLbkyhv+jX1Jq
jFdBtDCipaZtEO/aaHF8nzUKmrhw/bhps5jRMtmouRkdhUhONEsUmH5H4F4NDOwXuqk52tkczrX4
12BZCtsG+feFs5yUqMxXkPakbgwk8RN6nXZnH0YgZtD1D5sXOqv8yeiAfk/PGpHlDCDKVzcL6V+5
Tsd+ZcBP+8BaOLJWmT8lEBWcYZ+zxdnjGqOr3SoewuGaJktUmjTYYDzsR+RzB6GvLwGYVawaY9f5
NQ/H7pYljiAEdqnfF6tph2nXJKSZqzizbYxfEoNeEaJZUE6b1qaKTZLaIko2PRee9diLTmGZWdGk
9UBUcshd5zwbgdwUZv0ikqn55qVEnmzfyfngKdl+8uKOPXoOgmgAOMTJ42ZCN1dzlw5fM4iTtPjl
uXdyHZG3QbduO5N6zQhvvhzyZ1vb3imTe8dRBBG8KQiBx4yCi+8EE/UYnBeXbCQpSGjc3q5oepQr
9+OttGqt5jgktRyH5NYPtYYvVt7lX/Nx0PfM8xi4MkHbDaiSlTyRdmsBxxw2ZK7QNOie6CySbodr
ovnOdZNqC91N7EWIPkqKEQzq6z40iu791So4DExiuQu0TfXO+lAw9VgTAG2URLxqqEwrwte5r41b
tq/r2MGAfFk3o8vZHyBivrpk+W4zxZ8G160vGjz8j8RTIDDB5ToOIOyeodO3+CL5lMUS5CKruJ3L
LrXBx1R0YBMIf0BGw01yZYXKDk3L7Cu0ZcL3yhO6Ynyz343RaG46X0eVbCfvPph9Pf1GL+tiWHt+
0898doRhSPsBTJNdlHJi3nhoohVeLnIrOw29uzU7uBxUfpAC5mXXwexVx7gdwDPMsPGVX1x4rUHv
k/ltnN8s453rZLWGp4w+mnU3BFAP1f9BIP+jjOlOfJsejPr2zZxexNuE6P/L/Oh8p//f/6Uhf0uP
ipepGV6+ftPtX3Ok88/8O0XKgz/P/Qbo/UEQFVnCeULz7xQpy/6EZzuoKSB3IjkB3+ivKdIPj0yg
ekGhCaAP+d8Uyf8Ts3hgMpF9Qy4GSfg/SZEu8gq82+gpY2mwMZEiIU68jUVjE6wwGM8ZhNV4tNfL
2mEDhynO2mk4NGEf7f9yb36SLV0kFkjuoO8QgySIVjkwmfnFelPo99pOU1OvNFvKyNf0MbLteLVu
tjutWevdBMNAi18vehFwfywKaQIkFqhVc+A/3l5koBHT0ONuaiNjcqOHvq1wjIcFrA7731zfRRJz
XiqC9i1UHeDJDDnPiyRmwsm3iSRg9TqP3U2+RRBbhMJpQb0eGmag9UO4NNWHH39qM899+PWVXiwP
HDTefJAg0eQ6Wx9dDgtiSIJgmpWpujfzXIC7G+6hL07eBa1G1JFcYepq2ui2Y5l8ncJMH369/o/G
3V8SR3wBIPkAFoFUAprR2Nhvb3XvbEznxJc1nc8PuQcAHg039txbNlbtyjbYWKo2uhaBrJoBMQoG
gxinNAv86ktrtP+QJvNyyPzZfXJriJHcr7/gxX7/8f1QkWCWghQPSgIX349Bv5aZwZO1zCAzPYyT
rXS8JHU22GVnmon8pi/+Y354cUOA5MChDDh1hkroYsMTZTJjzaxrsmHZIvLnwIcSHw6LnUd59L7l
snvfqb7qvZbuIDl1NlWd0/Vm4X1vdr+++ovOI7SW4IyGERJOHFQqoIFcfJtxTjmwv7SvbaCjrYDU
TM4LC6jvUaL5siBDQF/Uipx/YrP4mqDsOmjE+J0e1qgrZnpGDWzUe47gqIt+4aLOs/WQRU+NmcWV
WttFFI1IYW2wGD8DIyzDC8dxvtyAWA3KXwu0aRk0IPxRyym0SMbfmaz9GLT89YafLxFTfwih/XgP
L99AAQlolItsrGPhwDzeJqlDZHAC6lEK6B2eiuWJ57LzinX281tvEP0ePN7mBhmkPvQ0Rg9jpPoV
cGPybjPL8IBs2Hte8jWpV9sND13vi88ZjyEjrefua+if9b2hzPEyw7mlQUZsHCywAxs+RVp7CjLj
mz650dodSprh4ddP9KLE/fFAz7gamDBBHQDjx7fvG7GO9hlph3qbt6hI5qgv9Qqb41+vcvnW4J6i
VY+Ig6IchqB/E+eJ+3ReUEDWaa+aT0jXzk43+sqqLf6W9RDa//VyF+f1+aLQS0CLAAdZ6KOqfntR
6aJluyksF468OfWcHfHFljIPF/ub4+AiHP17JRyTsHeAbSyMet6uNC7B1CA7HWpnm+Y05NMCtJk3
PGxEwiQvZANUCFv2/teXd3lIny8PmQByAbCwULRfJGqgJuXeYKaxNpFpXk3nsmyX9hJvIqZaflik
bRI+rfkiPkMYAy+RisnvHujP7jCwDiiyII4MNYLzA/9LVUhcknbW60WteEoqwIY59s0MHc4yiEf6
m97/TxeDCgNYZ3iu3mVQCsakT4I2E/XKGkhoEQRdmg7Tdd5E8vHXt/ZnzxNy2qADAssBHY7z6/KX
65oyJjX07wUivaInP9D+adaLO5JAZsco7KfrNrRJ/etFf/Y807PcPipthPzLlqiEcNyGUkzUTHr2
EEaUvW9B0kDVAIG7U7eteIbMBTCSWhX6i8XQIOr8+iv87LrPYzSk/2iPo3/29ro3nVFrs1jUUesl
dQNNjCuHfsqOM30/NsSPMdkbfhfbfvZcgecDg+cM6QPx8+2iGRzCPamxiZouym8psYhsQBWObcUS
+s8UQ35ELh8dQ2BBM8jBI1t9u5hAppj1LuO1RMy6hXDXB6t/G63P2+MidkAoA56VKeoncAEvsoMx
R4W8jS22T7PQrvAFyWFaCvGOf37AQbbZx0AD7S7gIi/u3KA3SwRxol6gZ/nUMw2cjRDeUto+nH6n
MXx+9pcXhTMFuSWkR5CaXVyU4pDPXxajavDJIXba5iyocg+RfYMJ7nVLJHlHZ25Z6Ujy8utt+bP7
iaEJGNy4WHRzL0460uEoNMuk6qFPSKVs9Eo6t+x+vchPgtMP2Q8o10KZC53YtzvDhl1rYDWjakHS
4SFiWMAwlx44ihnMhoz58uv1LrBcP7ZiiCYs9HjQG8X5ffGy8djrmMxHXntSgoAX2RReu23K8WpH
htsRvhv99s5Pm6lqSUebivKM3ayBmia0pVjWXWHqmZ8myvTrnKj5FQeWjYrW0XDvWEJugKkTn3/9
pX/yroJ7gio0D6Dvh6bg25u0uUj2wUSmegmnaJ+GEz2tDupFU0zJbxoRPzkOQ6izohsODEL8t7OI
t6uErq7gNTWunfZj0gHKFW7ZzkZS38/GX6+C0ADnH888vnHZ2PzzeBNi9R9wKRRCl+jeGSKcjqRm
qseomYvR4Ar9VeR3M+P5bzgcP3m3QvgOY14BOME5qX57W1EfJ+dcBToMSBmPyxTqo042pMaZt4VP
TaDTroKSuT4S+duw85MzPwScEIc+Bjh/j+E58WS6eOlYSxLj+N2QNGwNvH0b49he99KxguXN75KX
n7xtiHGQjMIbjXh+WUBBEG5p14GONTFT9DT1K3mXbYt8zELe1V0CI7Vfb9zLttY5RQtRyYKZhu0L
SeGL17tBc3sctoTXXQjZ+XpBF1qCvU3a7wgC6QcExJwUc567D5vI6Lt8cjlYnIxbWzRxJ79DOG94
cF2AKkBNa3ogwoRZtbr2FdQz5P59bNwZHmPh/JLJPNyFrbQ1l4F+xMkiPv76cn7yHmJQ5EFoFgkK
+jcXZwfUUrSJJo/XgSDEFmJIwiqVlHw0nW9/I5f4k7XOCQF2JgjvGNyeP/9LMpQGmcjWoEdyiw4z
tFccUPeK6EN+7kX848sCDwWvADqQ5xbkxXuwetJMa7AO9Y+Oh/bSpfRoRuCM2Hb1r5e6wFidj1/A
CCHS7yPTAWHxEj0zsoY4b6EIKkuDitokIUSD/UQcfDV4z5MJNigQKuDD7sywIuma1yz56rX98KCJ
m/pywD57t2Z2uzGpGD9E2+LDuNHjrGw5+Z1uY3AO5W+jb4TYe8b+noflkFh7+xAkGrLx2qIhMrqp
uRYuFC9DOpAboZdWF46x5nX2WvVoYtkAfQOD+pKrYLtv0lbegSEFP13fM/eKGwCEUtQifJht1SZG
HxOQU+9dNi0Hj6Glr2gyXruE/dbPA3nAm4tAvwBnOdykYOQNL23c9Ys43mll+z4YRK05icvAqfkz
Bc1gLDwBn1IIV0h4eVidjK8OeTBued8w1NebdLZEZ29EL3rJMiiBCQCtdh0mUUupsryFA1hGoqc2
YwQq5VEALRnOkxQgqDQUO75uODmXaFiWOhdDSPcm6ki2B+K9gYfi2quXNsoE2/UehgYFCjcI9kbR
lkZFBqeenqT3Xt9ORwn8ymmNFnpqLCYiZRw3wR3Yb9sIc2I4eJRqQ81+kM7w17gdOlJxmrAKFGZX
gLUAuO3WpUea9+kHPzIWGoUgB24Rz3dELjUNfL1bpE9NCRWy4YENDfmaCRpia3aD/Zbq7f3WT989
HzQeDdjMrl38gsHzZy5BiA5QSs/bi7coApydFxVgg6e3aL5vuH4rHuNNfc1pyk6hyL0aDQUNbCW6
jx/aMB7gyjC0yVWQa3uSGdnmw+Bv2RWduuGuaeVQBwQutoWbKHmUfGWf1kAGccE9ltRtvJDvcQAH
siw3kS28nq3mJmZD/ohJIL2bBj1gv0YTh5CLykQpjABOS+h425Gti6puFmwsaGrNiQ/IKtF9oPYF
49Peg7YeIISLcM+aL/ErNgJfCxOP62e1RLBn7iSZdyjV+sNMw3YoMpXEu8np7j3C9mDQlLGfcXaO
X3xMwq7Q1AtvoLQmnvLGzsUaz+aUTDlw0H3QCzwjKHONEX3QKWRHx2GE12C05dEekB6eFB3xlzvt
oC3ZLQN0BrZ1mzFRy3UeVgMb+L71MOZdVtZXwRZEZcY9/o7ISd8wZK4fWdJDjkVRdswM5VcknLz9
NEbZac1HqPZN3GSfk4ioq03nfdmTBKQxZz+lIumLZCTtsQvjr52y8Z6aBbD/BBK/iA4P0cJfUmPG
ekIkeDC2V49xl4a13pAlzgFfwOlXo70dZy/qi8YL2532EysLJYNX5Ez6vg2BJltt1B/RyguuGpl0
H3ziE+gmB+rGAyQ+GbvHjdqumpkzR/Rr1VQmxA3V1AVQU/I3t+PQgIdJD93akveLxE1KcpAD1Nyt
e+pL8BOyDrrzTYt2dtEYO8874y0C/PB0QAqXrZ6hZZZDNhJB7OAbkr0ukvXItaJsn0ztVvYLjUsx
tX4ptmysesyBb2YYl1dp2tpT24ahASBwsFWT5P7VtvlrWqzSy65hDkbKiWHu6Ns4e7auw2E9YWw+
iXnWJfa4fzWqTpAitiF5ytb2ZDa6fVTLKg7LwvxvDMO277SJmw/ES/jrJu8pSWFGanByHvx8bvZU
RN3dslFxk06s9cp+NCwtUenzMk4k/p46VsVuFAfMSsUtUFHeq1Bsqae2WY5uI957HQ3N8+yTYGcH
N12tYtmOkU3SIlcxwqATvn0vjQUqaR69skP3tdLeYuDEF3zUXoguOZkkhhFqMVuO+sBbr/s0cphM
NgK3i3Mxl4mQ6QfqyPwx6pFnNnCvsLt4jadxj7LR1osJ1i9ZukwaaFZkM73zQAZKhU1gHd7NDbwV
1/BuhXrSWMRjtNxPNN8+zizwgQVegmpJZyvesXDCeHeWC3n1u5UdBoxod90Z3ibaNrtevB4Gegp7
rYrstlQTPCP70nMuhFPz1MMmYGLdji6E1RGSmWOcU/1IYuBUChlDgQCbOBDvoBoGoc+1tf5c9CON
4M1ten/n6w2y67GTlu2RD53Hkfm49+ZtrlgjwsdY5IAu4zn3V3h4gdxzCFccmn4cvyYo0h8ssshX
PX1fXI8RwxYN39CbDHcpg0a/uzE4IKu8i+J7HeLwXVIYQrUbAcdl8NIH6Y/5tTEwGkmbZIKBhrM4
zNtQ0pfE6vzOiG46Om7l0YiI0AJYHYhZunE5+aNJythC/VXB0HdcOq+c/LDfh8rHKDyHXK8vlTzg
tZ33KQnm3bZFuNY4mKtlsGTvj0BXy9WcIwhyiGcH6bC+lGjPPTA95/2nAbZV+z4NTO1HDoJT8yzG
Qpr1W0zEfCLQnbtahxW4boB1DphodPeBiNVBZ6l4GILY7caUtF/XaNqehOuGnZTQbw6C4X5Ooyet
2qnwiHPV5mCqUbTBsuL0gkkbhuN9hyulaCt9joYIoqlZDLHJcE7Kremhhb8EawvPg9BzBajcfleS
LTTXIlLscRonYBuUJv3NaCN3J9dE8eNsYkB98QNxFTSLxUNoh+Z+izpWhmpOdiPhiGxxHnT4SjF7
DFwKOEkTLo+Kk+xA28zugAIZqzQQtySyPhSwRYNO98RM9rClPFkrNDUpAVFWZI9tuoz3gBQJWYqA
tOzgjI/sVKfht9YDcCoaQu3BBFSy+8SP22oYW+kXouVNQddcXMUQuKtw94ebyCP1inHDawh6ztUy
2g4dvCi2h4S6XFWtVcONXTf9taWyPYNd4gZ+k5EUmIE4lGdVkzKg6vNtLsdmmL4PZPZvRQIyrM0n
AAyMbyHQMDBASBhUT3CYAl9Q6TkRyY5PyXxvGxHUW8b5VTA2YGxyFlyvQL0VDUa3t2IFOirv5u0a
NBN2IJqjPFpE4oNg4KuCRuGLRh1QZmSYwLjSFNE29PrKJUODczYe30MJM9hFcSswj4UcwTUOrG9t
mE+7DdnKtZ4aWfPOTi92abDh06YSnNgrY/K8iDJpbxqGoUPYhcOdNCmsRX0PPlML7yoRha+ddeqj
p+Kl6AD1+cR0RmpD0yeYN29l1sugQPfUAy7HS8MrtsD4ZOVjX06QJKmTjbe7xjoIhU0xqZlb88r3
p/CGIkUInOMjDoQ8KRucfoWNEfcJJjflimP/AWO08dA1qj1tpoPvnI3ttJepDe/6vg3fA+m+3RIB
qK7ncoNORJq/V0AKPijM40zZB4st+OhhhOqt2RX2Pv/YhopUxin6tHToYxDHO3gl8pTvx/Mt0lCj
quOgm6uUJapOlWt2Yf8J0Q+n+BQ0/mPk9xvS/jVBQPM8FCY+jK9OjU6uAAZpjp7eXrI2gBCSNtk+
gNJ57U8c4q5OAm9MlKfeI8H5npCRP9ttUte2VR9nuqjPqcpftViRaqc4A8F9rV0fA3Sk/Gfqxfxd
iHNhNzXj9j7tzRNxlO67gLD7dt6gOgodiPUAnWwgdIJpK/05cdWsMIWcAxTWKjfjyUt0vosSI3dU
juo6y6GJCrQxOHvUlaPu1FWUMnZCEXJYEWD7goarvx/l1nxUGWmu1rF9H4XjI/A2orLaCOj0kbVc
Ijrd5OE4n98BU0kavc6sP+d2S7KDTFuyQ7K5m0bBPrMpSY4tksfKVwmtu2zjldzabEc6DZiKckOx
JGOOw2CB3fg4nRNNdVq7WRWTMk+5Z5eiD+P5CCqtWAvPp1kJQQj4a/gJy719SmnFIpJ86NYRGoKC
yK4tUl9EeN38vNR9k++mmSSnbjBt6W8QibEjIYeNhQIBYExPXQYAzdLF4ouY4LKeTsvDzGm897vN
27czGz/OrrEHh9JnF3D3CP+vAEMeET8NjPUnBW7cTveuPwF5mVceq1k0rcfBE95VMDjvVs3GHlrO
59qXTVaYMWOVJEIft7EJvzgWenuTdLBFkCmSszlbPkTRmqPKIqJMRdQeMeSdd1MbPrMhttUSDttu
MA473KcKLQFeq7EDbihmiIr+AEaOIWy6zZ0Ru17F8y5wMrrLeJhe+e3wxdfMPBkqoxonuj1SZdAu
7/x+F81x8+rWuCsSObWYg4b9k07m+UXBIOI+Zwn7FFh41ch4OsxjFl4bB4AukCKqCOLcHon1p7xm
E3oJPFrEDpBQgMcwYYFyR2un72A+sSpchcaBcmhnjFeYV3uBgldr0soyahB0PehB70g7y6NakU23
QB3uU597FR7ZAIQZUUjBjV/kLjuEuKcFgkMGiIZFoqRNSVgf7+JOFV2fBUg+l7Ui66D2o+u7MtS5
eL/0Q1MLhrPQjb3aCUzHyzzF2ZOghqm6YeSnpF8WFKZggpQ566e9b6TcEwAM9kQ1IS0iJPYQiOx6
+GUMYB+liU2u0aNR+zUJN+zT5KjSFbjNPHT8zmexfzchA6wJsroriFDO5WpQEWuQKt8PqJkKLOAq
k2XgLLEzYi5bsnogZ+yaJ3wcKtIrMrrdDJy9equX3A4ysvfj1t3aCQm+JdvXSJquTMf+lLEpLwIX
BN95a9tyltN6v6XxsA+8NvkUspVcD5yDabguM9QbvWT+QG0w3Uj0fqs2nm6Ntc+YhUF7Vnsfp763
d2TmQwXldVIEIjGlBuK0HnzQM6PA9PfCcsRtDH8Kz/gv0SBCmILTaD76NmAozCUFXJC1eNuXHuBQ
mj85P+h2Q8e+9LHbbqRGv7Lk3ZaWKUP3NbJmPcRbO361yK32BqiGKz8Q3TvXcV4FAc7c1EOyUiiF
+UApRxk9R7b3CjcOZEf9YIR7qqbXmU6yfU+TtWzWM18QkitFsDQrNKiT16wRQDmCy9QWqk1feyl4
ibrJr/M2ih7nGCXvNCai8mcOcqIZu7BgyZAifHTbczrjafnCbEUTseYDz/Mbv5+XOksdPzi9mNsh
26YPIyTSEFA46LIi7I8Os/CdTlavx91KHhNLDyt3+iqP2gRCvFa9mLkxO08tt3yQS0kmbO54zsV9
0ozxF2+QT0Hkphs7pTBSWhdVbtnCjvlIk32XamgkJCxw+yXR842iXD+svXHlPKJ+LN2wZHD7WFh/
HdK1B62i/b5BOKaYR9Ls/CHxym2149Gj6KsWFpjMvQnbYO+Ny1Z1Y1dzf7I7kaGPFZAwL5pZQ827
AzIziKPt+4KM9AbEOH/nNnoiLDQPYQI6OkargMUADldpyKh+DSlUO0PI3CE7wJuHFhII4CkGg+86
wAOA6MHp+DFlizvEkTjOfStvTeOCazssz3mvvrWsS/fwX+S1i9W697bcO+TOjcfF8gSWmCKx3wjg
VSC0N9x+6PK1/Thknfoay++dSlFrxtyrA6CmobucjCXgvuPnhktWgYo5H5V10bGHtPa7LVgRQlwy
mV1Ac13Tzs/aIjFNcvCAaS6Xcy0v2obv0bej7xuHw4s221AzM3UPiK5LGYgJ0hxN35RU9AsvwHfg
+4EbvElg0q19gekrEkbei2c6uqWeJQi3wGKDCz+zFrfVX48w8HpVUeAflcvpoR+kfEJnOr1bpyWH
72Pn3cRh3tw4PnQlAAs83ysmew8VumrdvkWF4RdIowniaAyd6yJaVW93ieQYLsfRGg2l3yivwReS
wlU6gHlEMWD0rCvutkKhBHnkbpn2HJ3qq7Tv37Wgg+54gxS83bIBupb9UHb9Jvce3/orYIbA4JeZ
eNpGvi7wCJZLU6LA68MyGJp1nxjVL0Xszz4keLrW38Ef6z16VpgI9GgxiRXpYJrC5B0q7kkVJptf
Nt407LGMu6WZpge/Y/PtQgcPjtdbtBtGmNwBiQWUeH9KZ/ZiIX2JLiIz9YSO2d7PyU5uiQS3zEN7
QubztQtzWg8ueqdgF4YujUL62QbigweSYSm9JSg2aAITUL/p8hHDEVaOMSpp7iXyu8OA94UjPN53
xK5ljuyr5Ey0Bz9pwhMIPMGnKUkh/9gg0w6LcQy6b6Jp/ENKo+dciHHn8gkUbzBrwDfrh6uU+NcN
jz9OOpuu0lGLisn5A/f9/nqIQlvno9ZVLKNtN+aZ+WyTOckOK3VmJ6II56+eIvC0Uho/wEsYkvrh
LA+hGOYTfGP7o6Bs3UMop30O0XTtoRTZZpXUVpyCgULKJ9fse5AxdkuszA6otGwFb6nmOGOXXiMz
4DU8kqHUHTWkVCaJjuO4echhDcQN2yx/STMeXKs20afYLum7PG8wsHE5diHPkIfPgHbvE41XFuVU
sG+GxdxvlCXvoDHbw58dHZ24UfM5F4uv9WJhyZL24fzS2wk0U5MvoLovuIcPngkZKby1ORPhPfQq
kb+od1OwIGCoFdUM8oYjnRvY+7A+Lb2MptfSJJBwnnyS1nPQj1cTgaZykUr0d2Ss6actbfkVcODe
VcYb/8lHj2nfbz08A6jXzjha7YYSGaPoZ0WBMOyYMHuonSw7lhqQwYl2EWiEaffRy0L14KtI3jZg
IiAQdm5rADmXZ5fBjSjIzzV93hbNGQPfAMyuSpXYsanWrFlOCaZgVbgNyxfTdgQvTzsc+tX30Zrl
m7vbCFH3nPbB9UAn8dj5TY9sYlpRC9pe7GSb2Os+cR54cp2Z4fqyQcSo2Hrf/+rYoG66xo2v3pig
Nd8mC9h+aztNpbcJltyMkIlFASd5d6MzA5RLL+esrdKFBR8h+iO/67lXplx9O10HkIxhxdKlsB4j
U0DfTY7NCL2ouG+8GejAk0onEpS+ixMQqLz068qAoN1wLn5vVv6/1J1ZjuRKkmVXxATn4ZekzWZu
Pk8/hId7OEnlTOWg5EJ6Q72xPpZZH9kFVAH1WUDiIYGI9yLcjFQVuXLuldQ/UYe5e8OyuVcVHpIk
GgNjYjlT0dcnnA8OSpHUumctzezXoKyGb71uW9TCJBU+ZxgzUpZN6p+j1LETVRN/3VFo+Tkd4b0K
lre8lkHR/ZKzo3/yJXuhNPOg38ymZodjJto2ZkKZ+lHgDixtl5bGnB640N9KWjr0+8LcJ5llkq/U
S3JVdYttOhWxQGFqNvYlkxWzqlnHlBhiD+8somZuWHCQqpd69QEmu6aC07X/+feykolQ31boYkuB
2X3IRWHpzIuJf7YDJ95cK34SwwuuFvPtizNmPfJIkCX7RXnqpUnMUt/N1RIcRb+uXWi6Y9Fd0trT
LXb8qFw+iXYGFEr0NN3hi+t+82nK5NMk2sLY2pWwt5XQajYSY215svQ6LQ6ln2R5NOCVsGK96Ps8
WqvaClleaqNsmLz1ySjwwUnJUIgLIQOarBZ4tsBPqpM3y/Kp88Wwa8cKe/LgjXwgcpF8pAZMVkr5
3xo2US61IOnE6KgsKsnotpBMvMI2Rd2IEm8tn5A00ndkeDroQGvt7WjM+mcjPXlEPxfboBLlq67E
VIQEv6mo1Jphl9TL8C3ncbgzFrUcXUeM+Slg3HuHIMt/vpCQAuttYukPAc8pHX1yUQ0PZgSgD4gX
jO2HW1OZBEKkFw82d5t0k9j7icsYt/aW9I+hpeLsLAKWZ8KONW16F+EpEhkN0qZAtCTVVg+GhnD3
pXnyqlaJKJfFUsVDPvI0ponDnFL6/N/eSvLziDT+iiJA+nOftz2HRSnVF9ugumcx18O3mBLTQ6Kz
tC/NBMt0Gqt7RtXUaO6Wxo1zv8DJBuE8v/S61b91rLeOCqP2X+kZWNtupeR/lUVwaXqX+qArpcsl
X+Pn8STnFWNT6vHEvNFCZZuOW0Gi8MWQjhnpSqOuHDhI73gPsO4rxNkiEmMJw2gZSypjs00YHoxs
Okx3ozfr721Z5H5UDiA6KFg8Wf0k7Fcfhb4Ok87ii+gEu5HdXi/5MgvRnqYcPNdaepk8Anlw7yIG
V9ccupWFYD4bhsugvA8G4vZJa0BXDTXFS7/yfSOAVovaQDAsrG31bOfV6ioeAum2H6U5uD+ulYlz
1qYmMuQyczzoA9QjW0q8KizpzFkEueRiYcag8/KUzY3PEoQhYtMqneA5yzQeeS/gCdTaji+BpHcT
94Q9gntMwrHWsDZ9+I8pMKo9GtX8ovm52LN5gheWgcET49ExKtme/Mm1kFwyzy2fFsfrnovAz+Qx
d6T3Q7MzV3EzDbwb+QCCTEGwakCqWkNlNsDz7KijU3Kb7MRsohUd8b1cVpM6q2lNecCRkj1yFXVu
7PdFIg7uMop975MUf055PyrcW53+mZU82gXTq7u64O1cnKbYNm3JqVss6TvTKT5OFi8t9XWW/kLR
kaXEpzAxEtt/Dq5HCJjfVidNd9MkE8e921o8wp24vd9DS6Nz598w73qRxfYGszg02XVtboxi5rzn
D+E/GizzW2kFyMJzYPZPg7XMjKISMWzF7WSuuQC2rN5VZ91J0iiom/axzmuscqsxqA1FPTdQ4fLL
KM76zhT1csFN2/MZwP3eSy9pnM+i7MucFjJzEVHR1W8KFV+Sqsph19QZzVBfVa4fLaZwy2s2qGnX
DV1z0LW2OQSNph+HNeO74JJr3YgvGJHb66W1dRT/jLO14Gyf9Ty5lo7LGZmvFueckzQcInqnWa+0
lPquFC3Lv0jofux5vq+dKpILSdbTZsicaa8RAx61ipqavJiVD4lM32o4eVMjl9ira5TWWvMT7bhU
esmSwIYHzpwIQI+mRUw702TmGteEFjgHHZV0lzGuOTMwXf1QWAUnSe35II1Q+ODNw9g9q9bgXax7
N7hO7TTFfA7uPulwTRZW1Xfx3Dc9ExHpHBvmCWlo+WBFptE6zzZP966QWkUEdtk4XyUXClWysXb7
Np0vouole8DxgwTh4AIZ1zbUK8WD2AdKWPtRKGcrUodHZWJCG7U+k4+5BrEK9Wwh1kcfXOrGnksK
ezeAlbWUTxRamggpe3h4BxEwo8xa38wiNklzYVIdmifa+PG6EJgezi020jCTEoxfKOMejeo6EhIf
+rXOjpyau0HTFAh0q7TjOM7yiDTBT+NkViLZgofkrMqOErDyJs54rZaSo2pw7PRfiNP/yBP33FT8
7z+b4f6/6IBL/t03svkd/tvftfvb3Gz7/ytyB8BF/2tf3f/9P3L42/d/8+/s3411t0SffxnrDO8f
uN9uVCm4rv1Pq9X8z+iB4B9MEwMUMueGC4Mmg6v8R/SAHfyDmC4WuBD9QxafewP+/yN6wHb/YYH9
Ytu6hQRjlbb+J746RsL8xf6d/MF9ogOjMj2CmMGX5dx+/d/wK5HmQ0b3JyKdvbFHQpmioFw2avbe
kzTztpbXHYNe7nSLfkvf58omA1B9erkYo8ksXVTYOnsOnGVcbrsAihe0K4CTLlpSFc7Z82JmRZhl
zi6xmiiorDRCJHSjoOCJLU21zfNnuVgI5vZwmCCcetsK3SZLEQrBE9PpgHGYVQTvg3Sas4VK0I/H
xfTDOkuK0FY4kmyZx01axLl3LLKrOTL9cqcyhAe/cH5HQ6EepYlR2X7TDHICg4Vayzt0aIpRqa9X
26W1t0T+ZiZmF82KiaiHLNtfZi0I+1WLq0IcOcU+lDEPId3mrjNwwmsEsdYwLnRY06LtzYJ0LyXA
RZwk7tPPpobum49G+8kEKmxz/91FdG5ZlG19jPVPi9ZZq7dJG814KUxr7wUY+SUzCenKYz/qL3h9
drWcX8bC/qaDbMMiKF6a9WgufpwHBatti+Fc3pLTRE2YiaVOQaHtvanGrRhsMdikx9nEmB6IbG/P
j5ZKjmCu6pUddZH0nynJva7n53R8hDMjUo269iKzGAxX4664rWQQXvbQCXfbZ/qerde7zmQLm/rM
JhE8lIB8r03rd8/MccYLwsTrMJiMf4ZPcjE3ZBi9G0MbYiX7MBG4gIUQIJ4Ei/gqmafhmjIJqbIh
jd3ULrHaNXt2DdGn/1l97VLI9TSUmGhahHW5zqy0t/24WKzDxIJGNh3krz1kRTfTpYeClTy639yz
FOt1tkUHPjHOf/32LRmZ06rlqy/wNCf+/SjK+96co7J7wNETakkfamWCbq3SuKoQRavW60XoVevZ
XBEcevuZ4A75qsb6ZSkLSYeOFyZvFrElzLRmEawOhdAYO2UZeH7gI+spcuoXPKWb2bjka/lguu3J
xXAQVWsTDb4dZQIC1qBcpSuWY76vhPMAMfDaNHykSxcWxdEuzVAyawwDd8fo8HBbU+Wml9Y9JC6y
foX2nNl7Kts41UaUq+rF5+F2vB+R3jagAmVUV1llFLgt04MTM/ztMk0nk62WQSCfzSwA/fpe01O6
iBezPfFbifgsGJxMbPSbPtfqTyAfXFscmcfFqtkhy8aZocK0OGETCtWI9JUYy2nWhj9G4oW6QsG1
swfW4DJQq0KBpSXqCUxb05ot0xAwXf7SLfp9v4q3JfXvyPfdriZzRTeylsAIM9VFvncs/bo8B/ka
dkH73LnpQ+sdLIVyhGZPMoGxr2SDaqZ82kRBJJc50Qu1ltprUvtVuZefHF/cG0V/sbrxF2Lxs+rH
DMpIvDfp6u2yTN90k3XH6J7NkFregRc5yzeFQPq+ti2IYtnUO/q6IdZvdR8e4OfMnqbjqnx5rdZg
3PYdKBWuKV6tXmVAMj49VdDfm9J56q3msfDnCztiduRQ1L8F2eqvpTfPRBym7Dwxk2cHNahGOeEL
a3P5CH24dWR2THW5nzLtMhZ6zGp5yjX5udI6RAO6PIsI/xglFGkynPpFe0oG8og98WGzwVOkyLbK
n9ItFNwYacSebNLRn2Nbs5lppZu0+0pQm1P0m6iZzGtt/c5dFc/CVe+jfWqwBZTtOL351pBuaG6z
nzmZsVc6cELh2i/BslfFggPUl5Hl9XUboot9zmPhnY0eaSNj6TZY1jBgDNODnax5TDvfuzWqtD+y
uxaCglCktg6vMKRYMbv3ygR7MHp9JwJNclOs+jeiHNtjmtKO5NqBTDps+ereTK97J/7BCZPkva+O
Wh/4j13+08qS97n0IjKFw4WXTOwnXo5WhbUba94114/41UCtd4P13fTRkPJqtJyQ3WkpmwO7vT5d
gfkHaGRfptaxkPq24DGkgWCNwlcO7pql9YbxEfqaHRZwaMmiR42yLyVFpUrWlJFrttOXd8l5Znra
h74K6GhSZGVlFwx0Gm9Teg18mD8/MsLdiLk/mz5T9Uo8Zo77hP0szSO9bCAXK//Oa/NPqdQcZqM6
+/x4sBrkNzyRhSlJP3TJr82Opr6Sa/Pg2+lHlZM2PtcRQa/xKM+2/USwCQ8YadV6+mkL2tqCQnAo
dmkD2RUE18ClmG4Osj/L9D0Zuk8NATbr2H7nhU7ZoQD14WR4G7DEOPNIzNLSO2rTnddoF0eVH7mn
Dm73UpX9u9+yWIZT8OQbAchmai1AyV7P0K4hSMUtt1kweHdum2bwtrehZg+EysAwlPN01ubiweTP
PthrO6DGpOseDo0e9a5O552XsaMxze5K5NBm4ltegh+E/G3amTEDQ3oDB5YvK9mAPOUn8IbDCCWX
thQaGDwiB5b+ENRs9clLsYB1FB+A0s/JXP9hVHdSvYcwXCXsSGXfL0+wtrpb9N/paaxRcgr/x1SF
C/Vj/wxu8DYYQcuPNxxhNHmDJCTiWvXudjEN7ZRodoIIwaMS1H6keytXyYdyoYMXtVobWIPQnst3
I13UQXXyNl/2VQj5KogFMVFWnjuFvSaA6WB8vUUg2wivf3eADzQjeTC61dh2Q7vNQMzCKe8WoMQy
39kcVdmwbsHotwVK57BaSIpqm6jdSI4erFkk3PF1cCckdpsPv+2Qi/JVhTpQV742m8I3Tk1TX0dx
gBWCYZpNfdd5fDrdQq9RHGtvwgWFXmPPp7zeUR00+EsPN9dcVLADVZTebq2C2FX5FQAchV/7O1l9
2AZeHCz5g1F1T61VPSzaeDVd9ahlzUZZSfXBAqSwHN2nohs+dP23qqzd2Pwai3Wc5clIv1KHUBWr
PswoDkqb916HPjz0nAjnFndyWl+y9jL5n4l51KdXgzc6qe0oZ9DQHp3lrQYE6nTiKOnbmMHXTMaA
92IteLUYAvoziSn+xunV1izucv5FKKGIr5Pvzo6V7jyL0onqRu1nI+O6qD5Bfwkm1IEfezYcmrCh
jeXTkPqkO6tlb84Moym2T8ZaRt6EWKqNLB+7QarMtJtE/Oo+r9JYnFJ7PucN7aPXT3ciO5BJcFLl
EjOV0++UIrJ6tL/7sYsCpdsbn8A96NStzt4qPWlZSEW+jdnCUDjsoPKbB7dgBYqv/tRtt5/XsQ77
SUP7M49m7h7KlKQafVVbx21YFCM3OEUeDXkxex6DzHwY818Ppmo1Ck5b/Sgz82itxK4aZo7UzNyv
Z+ppeSPKG9SBO2ySnM2DVp9samfetnnwak/9Iad0utPKHKJeJgbQCQen7WiA9CphteRUKeJc2Zam
qyZUfBfCb/ztAKRUyaPlXJBVdQ4d69dN1pdm5kdALI8gd71HYo6SvUvUDQNX874Bxg+n6sFp+z+E
gA1xgBwSuao55UIDJgg+1TJsVkO7mr1xHZbiMDc/TtPFeOPphjO7gUuZ6QNUJB3xRBZSDSQfABeb
jTxYRYAWYmJjbvyLjs5g9P3rYK/7PFjenGx+BWe8lLlx4p6IZpO6ptFPnaXHuZldzAZnjGaq0FjH
EzZwM2rtaebMVqGGL2BbI7NlmTA5iM1204rs1Lk6k6wxD1eXgIveQDcZn4Vc94FWkO6ZPy985BpC
mqw4VMR6G36bbJQaiIt0p+HFZzwdolVlBA2tO2Hf6KDUiVsxfMmcLmAe9W9K1x71l/O/UIZ+l0Jt
cnhM9S6XN/YVUaGOtdR0Y9cojD4CgWI4qXUnL2lzzLjLrmsNa8+CeudQijTOh+SpdNf0vlRaHU2y
b1/6tefEzZpq9q7aogqYZKFC12j1rT3VVRw4rCJadVTHdpcYE7/i+jEM/NYbS0r/jg8jq7U35TfJ
vWbS7E0W28LWQW2XxDqwQ67de6PzrDTtzkf15oG/zeEZ6Prbnoy8yNHdKQT/2jdIhWiO48b3Mu0t
82kHRO0ln5ob3AudMbDpULEbZnFdhLduzbmQBzYD+GFbYCEnhG/TNs2xCJJHjwQwBKr2Di9WC9BX
3/dTwrrR+icXzqbsBzN27dbaQItrkajqLwOj4H0uUvlDhJQkkYPxMEke0ZxTunWWtSLzCG3nN5rE
uWODsksQRomo1eVjcGYy7Id9qgG+6NrRmexnUyszRsA+QBOdllNDUijzi+QLa9vUYwdhZWrx3M1B
uGJdCb2ptw7UP7vWYOzTtiw3wN4SymBlCaLctnWPaoSpqCsOudc/SD24VpR/WZ6ERjH9eCjFs83s
2O1TpmjmX6suzvXqXlFAqTV5WcwRtLyiehwMje6vyYFp5zq7UsfjwafZZV0FXxtTJTdqnUpul95i
IOYsFT2R/Gx7833ujUcLHBTfyrnpus1g1VfFk30ij62z/Y9eH/dz4P1CYsdFXfztJyeE7v/CJLc3
q28/eE1n49Uy5FNf2s+OqrJjsmTfmud+Ob38bCr54WnjI1QbRK9tXqusLzf96n61Ka+Cnm+WILsZ
r4aDNNvYarowz39uUuQpc5s89hMDlGiy3Jti6BKwQQh3Ifh4KSRAVN963Um3jZZTtS9lLHxIXk1b
Q7k+mK3KyGn/bA1o9VQn7C93hmvjdS55r2UZu6O8aI7m3JmSxKrKb7YBjcLawN9zfdhlcUT6PFb5
+CdT9Rx69dpyyLgq7sqAQw/VQg3HJk3fyjp7auryLnHkXWsWCPoUU+36M+Gbsrh4o6w3khCIIu4G
rmvlUrQt82YBQNFLsaMrfyxbwkULpNjFW75mbdqPq9TO7EL8zSlzjFScym66r/XpJxjcLm5sQJDV
S3kf63d/9ba6m7XgYhZFe81yQ/+9F9CXFqxYWLeos6TzwZXEqTA+czHc50z1HELlrNtFYrrdBh4F
uN++NavsFzdZJ2wTfysdnnzjCH9+0sH69HJ8ccyKdNzK2yXK206+ERfGHEMbhl5O9h6lZBhwUhXu
su8HNgCnKESjZb6tzHzD3EbeMCRtdhv283DIYLSF533ZebOvfNTjnJtwaA8j+x+p3TEOBIwYwyUo
z5BB0TIlxn0PleeADg3YM8gknaKGcQk3rvCBzSlb96lsx7PXLBmlqDpM5SLpWsUwvFERjeegM79t
7rpBW2MDsC5kNIKaNqXO3bTMCjEapfyQWUt+N3u34kSzMhf4v/XVgzenZAcxS54fhMTaiZrxZHUt
LjHdWt7Z33ycW/Rmhb02HCbWvo1C/ulwIQXqR4CZYgR5znJ1N+XW36a2B07Mmfm81YJTOna/vKSJ
OxcIUhVCE/AsJQaB3svIBQza4okOv6om9ccuqU/8tYdI6PKpJuAqZD+NsRlmTYXKUtepGTYTtg1s
RGXIb76WfPNawGym6S6Znm8LRu87fQAEJPjJjW2SbA5wu7E/d1Gay01WZq+J02x8G1lmnB3n7CDm
3LFxR2eWTpEhFmZv/qFvF3tb25LhA6auoyubx34smDIyD8UmUW8JyyEdYFDH1eJSLhgjh04tiueu
b/u4WmA2jTkrYq0tfN6qkSekUt9VIxmztQMrsxYgWlSK2rPpRPbz4MVEUuBw0NOtnqRFt8kVj/0w
MXrkkC/efBNhT9ALcF5/jMtA5uBM/TK41a538iwkEne5Gx2p2LSdL19aqae/RY3cOd51FTR4l35b
5pDvcIfAKhfsE/Uzmi0O02PZ9iFOrONUvjoGfXSTRCnp46E/Ok+jl0X6oPaF57q7yTpIZf9apGGF
OJk3lZM/qKbeWmLdTklKQxZ064UdqW+apR8qrX+ceYnDqcseoQiS28j2d8j63a1Gsdx5kxBVKU6a
ocfAZJHtyJsnFWv0tzVMEWazzVBaj0E9LXHVWdBG8w9ULbcoU6apL065R3CxuSaPwu4uBDLtdIU0
BVRHnPHAo1/ePpeszB/7Sr/c5o9bPSU4QOus/K1MPqRQZ3N4DKrHzq336exs2W9pXBGmXCdF5yx3
LUOX0PM643Nl8h5JwbbkSYfU78o7W6pLnvxprad8ZZtqgak97633pd30zjvAW4imp7BM+hMhlkoD
9qtohTMt1upkg7MfxHZc3xE9jp4Hum4ggZBYcvQarr/SoBkwuqcpYXxj586HpkN918XNI0eFjlCP
DcB/zFsnFIP7Ce1AXLMbbNzezCNjqDyUle4knGeZerHDYTZwx46ICXWag6IaR99F7SHrM5S62KcY
EDSqPbOakRFM+4BheL8EJsbVCUZs8d8I9+hDJ2GnG9tqaaUbiG9wvHr4kNpVokrjg/Fbc+Ny8yyO
2lGAh2BIse2tnEcr1Easp2p+z9KHSvtsBnMz1xKNJP29vWDu1EZ63e1g9t+HkrNYzgVy/QJ/8qQ8
/yiZzpHfSZwtdAAgefBW8PyQ0v4wwvYX+MdZupxszLY8BANH8jw8NRwXyfIs3CRuViea+eyFGi7T
ZO86/XZAB7tafSuj/JRBFq/Ju4swMU7befH/CrocDQG0GKu4wucHPrpzPTbsYELLKrD2TWE+Zeqv
WX2V/vtSTmGS/QxEgwQwJcZosvPuQ+YvqBp6le/wNW50e43RFe5YYwz9QttgGHd2oG2LqURWq+Wp
Sn9bMB3izy+wT2GT6jt/hItaFrY4dXasww1mXQB4B3bdCn+rZW+eW2xpdPnk7PRoZp+ZaR3qsjpo
0z0rgZuocEcQdXufawV+Mhcj2ZNvfZWjFWJF2kyN+ViVNPW9re1Gk/Gf3RdXCaya0LeForY2hltC
RhCVyog8xID64K7zHyIifhqDm1DJ9r70TcQb+96p9PPKqdfVOdTLynCiwkbc6+ZbC+zrdm/ddFcz
CUnmV8PKt22K7exl7IqoN9/q+ToPThhUr/CLfLgyIry1ul+1UT9ipj1o6rGYGEco6e5cNWzKgmCi
fDrrPYuPmjSerPd8HQ55Oz+X5mc5L6GYvMdJ2jsBS+QqoguTU+p82Lm/r9tJMHfxXoCNZ5JMy3Mt
xS7vylMzXJNgbJ6NPENzIodVeKEBvlnJIPaSp1wkJ3jVqGZPmGUuW+Gkm7WY8b2YXPx+NNT3XeaR
Y5JwET7O9jOAQ+ibJkur8k06fI7mcUHwHQ7aCHHHzL+YRTTpR+Y8BtbTbGMbp6q9rBh7BAJldiz8
g8zXA4zQja7MBDxMzFqWun4t12vpVluHbYdc4+LcNkeVenvs2VGmnm1SIed8U+qguknCs3MMWjDq
Io39rotLHplba2hrzT5ffxJL4YRSDyXGoA7y0gbbNoFxSqi+cdvMN+l5vTMc2sjZ2sI03ZMKtikN
a8c8OrPzO6JonYIpFk7YSNiUSqhruT/FpPodvM65dhRMyRtXAK7neqN3J6c+OSWkwavU9s2AXLS1
cnjZ9q+qXy3J4GuTm9yBrfdIzOGJu+iS5EgiZrkvJ3errUUWVtprb4jNkDPsmKqcxbPmxl93S2vt
mxmMFTip6e96kr/rdNcF84clHlYyXmtwRozutmjPdY079WYmPwwWB0vOMWVu7WCNbWX8wQ/+lHk1
i7iqe/YcEAUbMALxndAIvJNmasQwVhWDQLu6TKVgb0DgvS3LDKO7jvuCFowSalM068EEgGdaAIZN
qg5foo73DIyWd0P3NlBKxfOUYZdAZvLo1ymEskOSQA9j5a0OpCDQoJXn1kC0LcezXIdmX2vtdciS
r9ltPi2NBncY31jV2b2JqayPBNlQFhpFi9O6/yjU+6qvMtSl/G7K/NxXa2SBK2KQi4gq3IAdDrq/
rbRrQRTBTSRnT/eu9zROYVa8L1ecUKGxfOK1pRO28TQ0OQ4ZHYljb9sjo365w9OYhwtT25vk+1zQ
X3QrBqRKsD+IZIGqPS/sIZ1rSNrXxXjtxJ1lJiwdgkLROuCXJCSwkghs0m6me0MSr6sd8gYIxf8K
hvxRoMKa+X2iD0xl+o23LtQy3bZHSS6aQ1YelnGTJe/mfKqdJ1Tuu76yqL+HlUw2k+VnOiKU7Ian
tRRZBEH7EThzzJI2f2rPLTEiQcuUrWN5i9ex5JAJlyjXi75YP3X6x0Y8xqvA9glTdWFGngBmuPoO
vcBCi8L5V9jTmXjpRyF1IJHZ2VeOLHCc9MUHsduArYt5z7s1bARzks2a7QgbA7/7oM/mdfKYAskR
iqiOsmJlvaT1AK/X4gzJ/yYSzK80L8GUrkcs9RuymvZkMvYIc1QpvtbGQvAkdwbqNHIoXhtvP3ka
Zi67YMLba38IkLyrV+a4mm7fQaz5Jz8fpudptb+Ix5WMftSjgTqkgv53HLrDcrOBLmzIZeyF4h8g
T0IfMxNR6iEIhP41OBpwyTr6R5cWxVvhUJ0vsrzZRmkbCqkIiSWd3Orgsaxbjla3Ic3JvaGkCk0w
6x40J3lcR7qP0cleAjO1IpTINsqSVud9kuleVIb1UBnbJMC47+VXMFaeLby2YZVbX0G2krSepQst
p7KvHecRuazLvG9MmzF6CkT0RmMY8AgF6wlmd9j5c6Adq240HJIv0mLrIb3HdkXqlafeUsW30c1Y
y+z+bZ79PRn9X4QzbQuY/hAj/Wuqr7Rg5laWhIyY6xX3wYEJ8Tb1eQJldmhNHZe0focnH/4YBrAh
RP2Idy1sxyA7q6LX4xK7+y7gScKstJwMstJZGFWn6aEu8Abprbe0IQGZ5Zs5YqvfmKgkOyltM4t1
U3gjbZKFo99x0+e8GFtQapkhXhYZf24sCB7GkrqRrTUcNctxN0xxrNNo8zNJpg5otEORJFHi5yQp
JG2zk3r9SMRr/dgYDEiDJfGuAH3A67UYNjcfy4sn20sxV9aGVhM+zptJjG/pbcj1V3HVIFWsmT48
daguGxR9434ugduIgnCHPUA1s+pRVSvUhJkvD93UMSO3icnctia9sW6jO1SW8VQk7ffojwZL1xLT
QmxIG+uDuInud7qJvDCGc9RCEcdl0fW/uNXgUtN1/Ms7OHGRWCNrYXoPr2iPulIJhsG4Dy8AtQYk
wzLRVq0a/wmmMYR0MKBQG0aZP1O7YLTISvO+d71XouzX0G4xRgJvbLOxtj4YuTOYJjzgOpqrtrF1
48b6z0aMo7DcOmsevKesFkSVGOZP9k78zerOxvPgzg52qtn66lOG3im8w9+WvW4VXmEqex1nd4YL
LUiGinU/a4fS5mbj2ebV38+6XZ9dDdGpSWDA2NKY028c667/O0xGe3WCjM6RcST3LeA9DmC0/lSb
bOq6WT9kGnWZDqR7RzC78z7VQddEhpTBr54ri+1pugbhhg8P2WN2NrloMJvR0ezaTEP3TbJO4olm
nkUfXC4EANhe8TRiAX+caiUZoOAZzef1/xF3HsuNM+maviJ0JJCwW5KgpySq5DcZMiV4l/C4+vPw
746YM4uJmBOzmGV3V3VJJEx+r3m+j06BTRDFkv8N0iohr4xYhBVLwYq3cVKm17aP2FG8cHQDahfw
JcOBkYMPOagqrHXQjNa7WfbWfSOU9d4x1xzqzCku1rg0O0s71l3B/MAJp+ZEVc2gwTcyNU3yMo3N
W3FU+J856Vjua7M6p2lwA/nHtCeaKQlt/9ZcCDSGispqd1eKS+bPBk4iXYafmqppiKPNmgrwN9a9
qMrgK9eGuUsXwwuHWjsXBZ5gKzgfsOGKAmbMu/S+HYzp1SNAv7a05T605txu3XwoEStrxz1pTf72
lhbeDDTSjgSb6pUMbqz/qRkbxgl3+MrHCLBAYhjMLLfyjJa6FEfd+jZku8h8NDu2BnA486pQBdi5
DGDzpkqMyid10WH0ya69EAmhdFdVc/TQIwCHvW0OD+Q2+f0638CVNr1xG7Ap5uKYuMHwxxPkqYRR
LrO6XSZBeayNWrz6ioUP26YAxGEXuf8xZF00rEVWLM2Gt5jxaGXEfjzP+BGqmJAZZvVTUIMiDY3p
5EjTDBPiVCUShQruqDM7Z50H/aajnsDXktCtaZ2HibYzb83STEIKWBHShmsyKVae+WrnSj4g8NBa
JVScm3dulvWsM1WqYD6ozXVGiCQ0DD81uWet6oy2gf6d0rwljrzxrcrYyDn1rzAM5t2kxvQkdDpQ
GSIyFHmut/cr3T2qfEquNfMFIePiLuUgSehjVL/EweeR2HTkX+oqeZiCet7F0DnMUott70mMXLWg
EteWtU6GOnobQYoc09F5Hauyube7cnqwLMqHQ2oByQALz2et1B4RqTs1mTLfbo/CrRMwQ9FCm59H
MfAlcE08Rpnl7GZd83epEWxhyoiDTSfjiWIRqstUmCGJdO409Imr0FZ/RamqDaz3OQHVI4bA3bBS
RBPvNWyn3uRd8RzjJCifOswN3nNS2dwd/bFtuCMiwuy+6f+1kxSXxvE7osm4vtxDmCqNzeVBPH/+
Scd4viDIfVU9jjm8g12wDDjJXYYck09LeedVAeNTStye+7CwD7GmX+9OFpfwKHcztCAS0P7B8yoU
f99r1pVojg1z9rUu7f6CaWlvzWaaL3Ju55BF3txjqaad6wfu46RK92L5I8HTwZn2RdVkLz7MhAz3
lr0ZxBSm/k7ikjQrlQg6ffxPD5CNkm18U2M7K36cCw2ghe+WMrxjyBA7ydvn8fSSpH5+ddygPw+2
p14rY6Z4Z2ZvJurCujBac0MsmvJ2VWwDaBtbc9A160G65Tlw+rfAEn5IoQpxtJrz/sUfZeytqiZy
p1XjdshJi9cRgWWlxtqhwnJJUzpUUVSBcILlF+ocV8K3MSoXDNJ7iGzEsgpUIJzk05SN8q5tXILT
GY3WCoOppez3pZQUa6hdZC9GYAcTgOdwqvUyrDqcdCaGWVlhTe6aKVwo3OKiIpZReknojXm54cDQ
8dLgIFJmbb2d++FQoOblUAIYXxb1YUWZafPAJsLLE2dSm6gKsk9gCcRzLYIFsgBIusqSW/6imYCV
uBGZk64p1N8yMv3zjOxHz7vbLJKtxU2ab0RQUfoSozhygWb7APjIV5EFhDMxJe8JcVBiqbW3ywmA
4/KYlnEnrJjfu8qgXPYaBSaa3IMYB0ygSUaMznOn7rnamMuTtsnJOkEF7gg2csT0hwoGGjsCyJOT
OhOj/5pTGto3JOvmlZ8MfC0Ri2ZB07dW7K6QBad7K+s7JCNSbHeeyNHWqQAdUovl3+ug76GQem36
Sgw/J/PV0NmozWj6HYsmubehJ64rF3KWk8VTi2oRTEfyrzg69BggQARs2zbPvl83D5k9q68WbnGz
qtxe3M+50fzMrBD4zfK8OgaLmLPQiwycAjncHNgp+iCB4dwbPMm3FgLU0RoGEAJj4MRXg/Z9uERm
dxp7ZPIx7sz9Mg3texct0SYKHE7TMq8fg75JLmhYVViMFqfoeHrPmR+4EysDwbAj5PEE6WL5zbO0
uASKOn+VL/RXLTAWDHusk+8Fyb+lmnQ4z0gWYOxIx+bxvGz00pBjLUZf309RsJ9S1g7XvJIOrl+a
R8vjDZ/RUL001JY2lD7m+6kizqMT71HhT24nSkXvMagSSD+MraeeKvvGAE6h4aB/NGqqn9ouIJ6V
Vliu3tS9iJaLajUlQiPQdd7J9XGV0vEqXfoUdksYQcya/n0qd11p9feTUPjT9A6DZ+329b5y85FK
o9mERtW3V2ncXgzTkPMW8gqepN2ykGXzS+JLsKXvlpLQFfeMcY6laX/piA+TIlrE+zNqsNnLWzUM
a2hFvXi8Lin8GvpWgopp7ablevJ4RGROar7yMPnqcRUP2MKwXZAWwnE05i1QjfSiWFno0VBOuRdG
Zxk/3WAOrj7QdIX1EZ8C50EVcXF0o0j/3HphqlHnJlt26NkrzwWvRKN/AcNwe5svxqmJ0CntvsRw
OTmQAizdgeWwidQWJxumz6bTgcM4qZZbn5YakcYHUt6eA4rzjSdhv/PmUDuyijnk4spzvoPGUC80
CeN9jpCBe45FP61yLQwO9qm78aiX2Zs8LysaeI1eW368K0y9j7LkRSD/9Wt/MaMHXx49W++1Ql6v
afhy6tPLAWYjGk2kN7WwT7RlkjWcixWc37Py+xeDQvNGxvxrFkq+M//9J/j+PyoI/N+l//9fagS3
H+f7v205/M+P9/91M6ED7fX/XBG4fOafY/K/tQNuf+Hf9QDp/Ctgk5xLzJ9lJDzPYJL+ux8grX+B
+nchpdNAhiLqgbv8Tz/ACP5FIIDVhDfYLBBm67Ya8T8FAeNWOLACByIef8lh9an5P2oI/Jv9+b/Y
oI7L2h1Y7YK9ojZY/H9+jv/eEChUCgrCQp4OJt9L1yqomuXcWgLwVUbwm01R6AX8DmMY8w7eTrnv
HOKyaB+SoEeN8K3i1FoYTLzI/e2UGfrYmKQZy6g2z21gMle4EZMj9jtk6qHpjtFEULNmVdjGZTFm
OTYn7Y4nxy2sv1YwvxeDRvJSj92CxqXSmtjzQMxkJFMM8+/F7sTMT4KAZDX2Medfr9ne1o3jvdST
s5nrsjkYQZmzyYu73cjqAP9h4GCbcSg2jV/DCl572mVMv2FrxOZhvgFAJlbPoRcY4WS49bGmC4U+
nFThEmiyBC2o3kyrp6b5nGfJ+TJxaGOn0zayoZ0ytP+JCnwDWd11ZHO3iyieJpfNRTzL44kQpGr2
XUrCSc/wJ1j/0YssCIeRPh+wrvvSuHFG2mVDxX3dJ+7FNrJn2DEtKDIGi+DezJPX+IZkY/3ESHus
ymw4hfAW3LmDLO0yWkjrL6Jk/C5gx21E58z7mZTvprgBrvomh2oVebTQVbCeAvY8jFGxn4sMEbuM
s0dALSe7ovgjZHFC2KI30HO+ZRTnSEHySHY2wqbzE9fgj4RxrQsokfEGCZua0+VWJi1oEX5qB/QS
LbDo0Tf1XZO1x7qDu0K2I8g2HHqjtZAQeayxOoyd+cYVRYrPJ7wedI8l4JaaA/XthW7tSBI+LOX8
V3tBupFteQiGadg71fQVjYQAmWHxDwCR9JAd9VL8JEn/HdnOPYQExkgqcdScmRCJsq2Lefx1uLaQ
0stD4aitLHAzWsDYNBZpIk6Ya4bnpKFOJ7yigfUjK0I26X0qCLj3bOI7Aso/WzjKu3KEaT1K9agJ
wrYk9vJUcphWSbYXdXvX0iUnBNJ8q978Lit7088zQbSeRjDLAlXAIUebNxpaR7aujtKHPsv+tolz
NfXya90O3V5Ej7Ayk7+2lltE0pVYoCc5dQDEBfPLt7tnItd3US3+2AZ/ovAJDHWzCUymwYyfmKJU
fKiW5shWxS8qCAsCb+R+Drb+Iuv+NgQyy9ZTat5riJJk25+CSoI9YoAxSGKbscVY3f1E0GgIPnPT
QwDUEzZMlKQrKUsywKI3sUWsb/hl1hHJw9/A8LjtWKzdTWrkxyZzPi2Ee6Rxrh0238wHBBqCag+U
Ehxy0R4kiDLxV7O5VyirOjB/3Nk5Wiqik33ELVxoIwyTg7VqsMex4lTuJuCECtgHeic9g7qF3lTs
3YMc82FCgVkRGmj4oinbAfCcpDiX+ats/1STt9GFuUpxV62En51bnlj552jv2pxcZ/06wGQmcExv
pxo8wR9yyW3c8E0U1DGuvPpj7EYT4UWXlWGuMsZZzvGZTqNbH5e+O9sTZTw/cpQy5iOLaHAeJUkQ
59tJBztItth/iGmr0kh8+xCoScQfIkXdwsCevay8wjSzy3sQX0XzXgGyNfdxwuYOKlmNCZ2hpZ/t
7RWu7bzuAS1lpyWfMxcr14rIGQvbYpfTEKNxg3SRX5q4+b0IYuQkE673tYt720C3t+vDhM4QrCTE
AYfO4kQBy+9Sjh4YjfI1z3KONyNBM6TSRrrfEcdy+t5lStq5TYeBp3O6NLjApMowTA2d2m4I76lp
1wBDUkYEcmMFwBcjT7cL7xsHCEs/reqmjnBDy06S8bVlXgGkIf2vWu3v4vyWdaesquacG9531sKM
OS66RA0vSt8CfaRE5g785OLkn+1i3t2AwrafGpeqLeVTpWibsdsztVa2O5O6h5Pm2F73XnEq3UxK
vUha+Gt4cD+BbbNNg2Hv3uwGbh12EGrnHzoL4Ft9NFhHcSQBwS6CdTdlp84ZL7ihqyAhRezWa5fJ
ph9ocaRpGGUDH3z1AG90NQR0TyXfu2EiCKki5Ek77zEYTJrxnFKxJAwMLZqmm6zunhLGbJhERCRk
EgYco8/jwH/Rt38hhe49n/LP6Mb7IvH2I9YVjGQclDQhJe1l2z7FlQM7QbsNaspY9+rIwqWN0uNO
9oPzQfALD3qSVBgct9tCsCXTH/UvbgwPahgYzZJju9SbMWvUarpNiBb5ETdRF7+OtssA0UAwr9ae
L5+iOS7O0zxBuxGwPKKbmWlgn+X5qdAZgioUa+ISalix+IlCuybr3df4W+1flee/fobeBHw02cfD
DHkqAP4uozlft57HLO+QOapnhjbuPfbEhQAdigcoEYgGxa/ujbON0aBcYq5a3Pkx0XJ0wqhKTmBl
HrrSWUsZ0wsGwZykuz4CEe0O4UCoEE7Qua6XRzevFItMumGjdcFLxx3WXZ3t8nrZe0L/ihnrQBY5
vlJcbCZ72bWm9kNzMs6D099hJNP9y4IZphRpwqfAnj7VeK8gNq6c1AgAWtAnSOhRLmftFihzw63a
J3iV+sMPm91e7BScKD7EfECWBRdWWEQcJrn1oAyE9dw8dx75pnhY2FZT7F1AoGdXzlsnsR46J4ox
kgr6HVPxUDhZthts8MnxZzl0IcHC7bCMdKZQ0GdcC1XXRzWlbHln/6j010ZV8npp6EiaXXryK5tQ
FZ9A7SWPrUOYvCdywXN5EsW+pcW8Tmo3OBlZ/OtJOHy2gYpboflxIdUQsKYcyCaSRdAUa91wAfRE
KXcAul/Ym7elDL+JhLmPPNBTSiMBxmgH3CCCZoxR/k2HaD0WRYjAC1+NfzWpslfpdHvX4V4kY5bl
bLSB2uRvfWcqD5KEiySwNrfTdoyDL3KPGzt5aNU5Tri2mmZlAJsafR7GwVM71edlAqVXP6OwkXhy
d9342sh2L2Y3f+nhFULeRygICJNVB6jQe6Z0CvcBHbuWPp37KppPgD3fAaAqnZ6BBoi/SVGd0HjX
tD7pFnYbkhw7EErPhVmoMEo9a1dmPhziMXiF9pH/4Z70V5HHWw4X6lI5Yhfl7q+bylB0HGnwyXn6
3sJSktxtGetH2kfNzKq/GB4aaa7GZ90yOTx/HuliAFDgDF2y45pHoQ/MSWTM1sbdDdmmgw83Cq3s
1CbXInHCdGDuI8sALzshwj3W1avjJ3d9Sv7f6Wy6NiUuRExnKFH9aeh4ZYjqc7LrU935d0FmGocG
+ZZKK0saPd9dcPscB9ozTzBS0S3clXZ5G9HuedN+UFOgj9iYURiMQ9h7u6jlRT6IO7sjOu5Z0oc/
36jndFR7lnjWJTZ54dIibSfW3trvQfM15M2GOs9+qAj145IhOSfjRkjBk6EF+86KBnTSvt0SLvKQ
Zsd14sxrO+X6mS0aw+5dYNq7KCB0kDii4UxU6OeqLHMaiq69fNd+FZCg9ebhzH42WOMAkrZ+Z4G3
s4zsgueUb5raftIgLldm7TxUsDneF6tdfpOE/0+ShMKU8SXlGgp1D9GDTR5zc8sGHslUs4saoG1q
IbbRroDXi1UYnWVOoLUmRF2OwK06UGQs4TMKz7guuHekb+LhJY+XpwI4FVfvqenGNsTN7tdVnNPv
QuxQ+B6e2stiOOhOb3IAuTT9g7M/xec0uQUh0juj9F+pVXzXbXoXl9egd75UktxeLm/NZG5iqi8K
Inrq83oalXafHLM09osLFBHKB3EXvXcBYcEAvVgpPYQJGu5aK0R5hI/BEX9YfndfjM0WBRk1hDTU
xOC6skSDr+tjNiAAasBMECod76H2jR1oQZIN3fdQVO6e6SFet129ptXJaoCUskQ1roeaD6+lqYKF
DZPWBAUqBQ2mqqB1B2ybTvl4iYtspy11kGP/zEHw2FdFtVUtSx6bZj4mbGkU5mtDaGstYod+Y2t/
O4lxHHl+YZ99BaUXh32udnBSws658lp5cvhL2u5Ji5DLhKxok0x0hhUw7f5YT/1rJlnFDXttqcFF
O9r8HXXyN2JpeB+lLz0Cdx+LkoJR8naLItozBF70upmvBeIrqzw4cXwob5toZgJoL0uF9KkHEXa5
Za5ThrsQbeeVBefBSzr33VnaPu4QCPYm77cYt/dLwhs58Shk1SkzYSTHV7eWH2VumxsvSO7yzvhs
liREpSXthlmWFkTUEvOn77B1ZeMd2+G+sWYwRJo1ZODhBfGZsbYfKEvoP41dblONv77cmvm1V19z
6FDjAo9VJuNvtGh+RUgtPCKQ4zuL56qgmBMGwD8aiglCZVR5yGuoGCelApy+1hN7djLweRo0m1Qd
RP1qgMHB8CG9oTiZU8sp0f60sTDXEXy3Y+TMf/xFfkW6emK8Zx22scb4Q1vYdn2/LfIm27SZt7Wr
6HHs662jrMcxpaNqeaEzpiGltJ+y1Xt/nP4Q/X6rObiDg+WoxIxUQvn3T0Fub3WXP6uKuFlx9QAS
PSr2SkOQ2muS0hxxABt+EVLeJeNr3yvvopuGmPXiph9Z5uvQNhUxSiNuHiNkaSaFB/jL8Tebs8XA
YzuP/0ayXy6pzfKsFR6neeCKMqqwS3u+YA4kNGVGeYDrGoRz4ltPrWnVD8JcxJk1JR0hmAa0pEj6
V/y+nry2LxDwAIRrmIwbtSyXBqoWG+s9lwZTVW05z8dM1FzACV4mHPGx3S0YwLwrxHYMxJey4zlG
qo/MQ1YABG4cNn80XpLvKLV8GFZcPmPI4On5kfWVgw15bT2TUAwbHLYBAPBdqWpqCrbfHuysrx4Y
Yc2rkuRSlXIdgCsDmbiKUDDtJl8+y5he2BqCVkOoPZqtR2dRKea4qBhzDISmJ8Wr7FiXiNeLQU6G
SAELdft8IP6jMmfmpeFmuI7CyZqdl5IXh7K78M13PXW/GJYs9PJjwb5ErPAxm3/Y+OSt9UwKnydQ
dYjaeD4M0FaOS0fqUHf2ump1hGCQWNtZBH0oYnInWbAUBwda9ltLDIU8xQD2u+fHfHSp3f4qzlMw
FRxvV8pB7dlSM91Pqph/Midg6BXFHM50Meo1/Gs/oHzNFFTxm1XnjPxfaFb1sutYtACjL/J3WHDp
Z9STmwSKkX3xID8OWR5DZxwE5Sq/I/1n2tNf2/Hrt24APLO2Mlc+jW4Ha7ov7bOUE852pWy1H/wq
2QvCdpuCUR2EdcEjc5DZeilr5t+mePJ5H5INJiq57fnwL0XZwr2LyP/3JvjFcPAGx1rd9MWaR4kr
/yDC0G/KFufOtTrva7LYviGKjM/LlVYKYrk2iI4I9TSMcXWq0lqei2TINoUpThnMYeq8rqAfTQWW
ZoKouqtn1+IjcuL+PYZYwjO165arlzQMJD6k2q8oKTlsTLgkG4vTLdXOjkR1Ost9Y08MscTZnZ+S
ZSoUixs5xmuluuzQOIk+6azNjo4BuS/lePTWZeN8SHvpnAw2EumVpwKXRUSWpY6SfxUBvmtgs1Xa
4bheNfKV+ekWmuYlo4R3SBJiXWo5sKHvajpcA6UOHgEafFqwpcEWAK7V0S42LZprGFsdB46WVGCn
OmL/c9ujAABS9+GDFc58qpOMx4gabo2qCVLXQh0+uC3gAHSvpuGJFSbWRvtSEHVjri83buc5zB6l
2gadgfXIOL2zEXDlJnU99VhRstoRhEOYm2FfcA+w5reL4BFnwKtofBsKklacbrVfm5uijfN2BYf3
0++q1wGE14MhJptzQHnK5XipDRZVsFWr22Rkya7k3L0L4LDHiiBc4ZfXeWoHGvKEGfd4KUO002Pv
XSYP/3GjoQn8icr6IyvN252KI3YokhQQLincmtBJrZNTIywHsyHjkUr4WO/YlvTlKNJhqET+dIkc
4m708wv3zAnZDMvZQG0lWsXmimToGtAo1LIAcKqdq4OJ3ik4vh9qQmiei+dGfKMTmyb7Ul9HwVHb
spilOIz0w3tcF5jkS58vPP1U769oYjaA0U2Kh0tT6mejbehHevz/HlWk0zBh4+J58exhn1rRgSSy
x6YR0V9w8fxQAm9+kjTiOHos/nAYWcSGpuip+QhEyeT1mtXtZVJ2u6VB6ZxBxlmQAgY62JKNRcx8
Ju0FiHndAVEmTArGwLIXIZaPINk59F9m0yebdmQaTl2ADsC6wsAdCJNTgW7Gc9Vb46PVFUz3vRTT
t5dD2HByziEMzNkNNhfBgkh5iRO9zJq/TtLG28VvaYstAwSuPHHiCxW56bS4LXKJZcUD6yT6Kjq6
c/Xg+A67p7oi0tc8kNYHyEDysw207JIZEk4ExNQT26FrOOJ6uKfV9WL3zXNWtQiLXXQ1B7Nbg7x0
IdnDNIYWu0PusPl403FVmVAIPfmns3aLVuN7wG6pcy5R2nCi6Lqxp0NayYc0jXg/5rRTCxAdU/dE
7eqXxwjFWvDlfsocbtwN2oMvMWNP2oSaG9G+IYHxR2b11ikzp+Xgj2sLIFpYVv5GAAMx6Lg7HNmc
nIUTalTFufHercr+g5Jk7pQmyBTk8mGcPNqyAKsLKAHUlWnljM4Ldne8iRa7u6IzPUBp2yZoq6l4
kotJa9HJviaef6A30HsNx27OfWmQqDQQ08ntJoBF+CJXHYeTgTvJN4yV6aHXAQWDRKusDzVX7ENA
B1uPy+A9J9oN/RZeWS+eZvT5FZvG6ERycnCC4ju3rTthE83khN1vwCzSygEbVrPx+NvhWql5Km9k
n9+LbKBM1ajQL+Rm9EYaujYrUmGIPg49DqllT9iZ5PsX+d127meXPrdskQHQQ/9/kLvce61yHIie
bskm64p8HWXwwU3ncwkAzqnEI0QTXObpnzUVEe9aAks28INGmIgpmLJ1N24qtDGWTTwMqHxDy37Y
uoZYZ28dnggK96XoxJa5+WWaPd7rhc16iCY9BiPAJLJ2lEJs+9FrcIZ1qZ8w3W8tAMIEKYLXIneJ
YF5IckuECfm4uB2gS3SUC0ST7jPOaTTuChrAUXLJTA55vi+3knbPA7YydP9A/5UuB9IFzgElY/9x
4tSPy8qsrEaHjpFznGvE7SaButCBWGuTcY+nY7/11cBUUL/kbrxlLmrA1Bd/xyQdd3lc0/QZ4VDf
J2lpPEsLijGkakpg0jXeUQ5OfYlWbfoj3OqeECe74MgiXZu5+mEbDgxSNXJEq4rfNqIxPYnfqTRf
/aZPN5WEWIGLPaxYO53stB9nWxSV5zFBNRdRc41EnR2Rnxdw46oB7x+17IUp2Jfg3tKqrTxT4fig
A3QIIpNPDjUMzkX1hBpP0agQR7bEdTuWUoBXmVvMI8yMA23ddUULyFvBNqguVX9LZoO/YEXzTkhF
i9Rs+OTUDRsT05AhjxaJ6W126DSUQ3DOQEleaA6mNNj88Tr1pgEugSk2DubtvFR2yGQAAbfv6GlL
lr05qGH0t650zf1wiqwnz2r8lZmm1gfh5HEvRmD/rJkCEhMEc3rvpkQqBumyDgBnbT11P75unQM7
a8G9L0P2zot8gmURf1H/SN7tBbKQatW+7LlcIsNlPGlu9gjg6qgmIwU3mcRYmJDMXZs9jWyZSe4J
v53PLuSsrZTsi8qrs+pZ+LDUoQn2eWoQ7JA9DCQpjLFAzpfOgf04jX8tnstNnr3F+DAV9hBAiWy/
oOLwRFNr/HURxnHvXCyX+5T+Z9ja2Y+VxlvKlSuTY97KG9U2l9lzozvIDWYNtwuh2sxkOBoGXxLl
G4M5Tsln0owTbN+uhRbe/aZt87bAWT4HQBXnyDNXBcGejhPGSkZLurOodrCAkGiSOLSmg6rNIxpo
4yoxl+HDaQwdDqolllf6z8sovwfISWAmj2ZKnSXPduDnoVO3SCrtPiZQ62SqOSdG1NyNwlTrDJTn
qrZ4VAdCLeTllnkVl9DuRQIoeEr5JdGuqvrc9JQxWp+sdNo7ezM4Q/CGjwhg9Zgpw4hWte0A4aRy
pgp6i9MvLha/Lplv6wY0s28nhPgtQGDq+3zayEJz1B8FpaDkedKGXLOs7WA3y4HWG+kR8+JoFzDC
wChPziOxxyMvxhYN2EzFzdfcdg5IrNRmFPFwN0C1oziK4JSbtBasxXklNcOVQyydqqdjHrFDnm4N
16GvYY0ZzTu7nezNAOD8kvGbbCu3NtY1a4NXvsO5Tb5U6Xs7/tIw3OAa86GYS8opJXH+AtP/uDWX
tWfvK7LYGFglgq8tg+cK5MvRqblhrehODstTlSSfldDvVCrrdaHqsG/n9Xij8dBR6RrgEUse2xAp
fX8TMGEGJjgpSaZTcTzj2BCZYcU/67TmdWjSYlXwOaTJyIoqlg44at0IceoiuyCgwtNh8ZEaskow
QICPtstbZm8LH5PKJWQKwHertqagGwvFcqOsvyumwtzkDpHvLJmOk5T2Li5s/xkSPC/qxYxp8Hnt
ve3K7x63Y2gpuaFyD3AB166lKKvHZrlp6+XDSasrNNQxmyiu0EZYcpsBJq+eGj6FM1xvHuCm+2Rm
/HwzJJN4IUycmR122kvFdecM8NnFdzro8avDP9w6HqXf7EG4hkcei7is5/lXTRA38+R9WqMDjXXx
kllKrm6do9Qd/hicNfaLuIHR2PvC9ZWu8mB8kQiyaeMjUnfuVVjRfum8FX9sh6aKqRGzFCHg1T7x
HBfmI92RNQENMO86fWaVEESAEbbJsi1bfuOV3VS0f+LozdJAstnpumst9okVmI0TNfgmWohvdVeb
GCsbhupVVPxGLq3DBDwi4Sf2Q/QcW3nV3Dc85L263EnfoddsraoAhE1JQy4iiiTpdq+9xWWtU1bs
qREeQPbTjhVt/s0LJVoPgV1vS7bqVgnqeltVehNYDfoMNh7h4/KeWyvb9NXyyCy0dl1MObjsNvEm
u9pUOW1LyxufUICRu8h+qRgz2Pzh4L8vIJeVNbM9rK6fqB0vbq5fbZbq8VUF6yF+wBFaD1zJGcHU
VQWCNpqbc8mhsHildXowFUYKizOY3/vkpTDzrVzmG33EVI9+VtMtyR/bkbtMuER4XRgeE0zsmsCA
Gb1lHg5+bda/RUUcYTYiomoRiEnBXtfRnRH9Hdor1pBcipjUWOZWF6vXkDBa+ySivmeRAFmGIQ7Z
xzx/uKLQr9Qa2X9kIP55iEKQ57x9Nxvvk52xlogFeTZ1JnIg41qT9WWd1tEufvJU3XWAA1jDwdtx
ghtH80+Mfypq3drqftE68TOF4sZSpJT9NPnoh/JhZlgdiRiLGvL2cEvP+83J77qTVfcP5fJOG2Zd
+wXZAeLZuXdFttvJ2CY1nYS3ZIzFtaik3k0m4l3lzTydW59a03jIO55JZIA3xZCw5oYKyDDwH/zu
rq15NYPFJq5wjz1wqAEMT5X8Nhqe+5HuLuUgzppnPDk15LQrHBLOmUQ6yqi/lyXBdflS/AO/MGgh
/Sm96tjN4ghdj6OAPao172wmQLHxS96IvvFmNAW+sjmcWkLz0OR2ppw4KbXntFJb3rIbf+hb1t5Y
axAVwqdj6XDtJf6ug/hBinnVVTS02IdDGYGjqFjlkffUouVnlSJAbjtbu+aVHmSPVtu8xoCHaG6F
MbTswYmpDXpm/CsjnrIRANLJzQ7M+LQMXZYcEmmKuuigXdpTZsKdZY0gNaJXGhzHzPwv6s5kN25s
3dKvcnDmTJB7c5ObgzuoaBWh1pJlS5oQsiWz73s+fX10nsK1wlkSPLhAFXCAA2SmzWCzu/9f61uU
VrJPbDeHHbEwaCJSg5BK+COg8m3jc5s1aHuDbQkCiRBceA2cLWqLtoE472r7UDozyl1DUsXNcPrx
MzNRw8luTJJ9++gM8sdKjkQAN/PeIiwzi1FWgc/w0+xZpfbX3sUM6Ci8wNT2nfy8r6uznCy7WVUo
Vhuicun/YN11zYk6fVxOr8Ln6ORP9o8RTkSKJSpV5a3pJXezOnpQDadU3EV5fwUlE6ZkAzHFKQl0
9CLcckmCLKLY02oMOZ2DDZ81X/bE+rjNq+RKptV837A9ZYIMKbhSTrEDG+5WvtUdhKLZmr83bJyi
Ornz0vlON8NZ1Gn65JlH9JWuLiqzi6+QJM3XRT+ej0TYriz/5RdV3c3firR/5V12A3i9bf7r35b5
BmX7U6gmLLnUSaUnTO0t+dC/oGxLr5/9BBIYU5erricSkaq9nXfJS+7W6Vc01hRSyZRwL0Yg0uwA
w2mxxKe0ercf/BLr5JeQLk4gjaaGB8EXFupJnHYUsdHOWitfId9rnr3U501b1ATTVZrlCTZbw3ih
bK8/px3xRbqVA2CLoWk3QOmS/zFZ5nX5mt+19etre/lcnuKb/x/UXSoe+/9ddrkuMDp9i55/FV4u
f+Jv3aXhOH+R0a4sZbrK0ZCYAR//Lbw0tPWXK7TwbOmSI65//qv/KC8t9ZfWjvQ84XjUk6i4/7fw
0v5LCI9/RW2Qlw4Ix/kT4SWK0F+4zNCYUXDari0d1zJNONEnWfWRHtkudA2Fb4L/cp1cUMbYW+F4
lfbW7S/P5R8Gzm+XckzL0dqFzELQkjgNf/cbKREcqmjnoozDpkbVhC49UVioHt6/0gKT/nvgHl7+
69/c08mVll/yywh1BjOyZ7gpu17i1yfL5/79v99C93pyAUs4luQt2FJ7rnVyAU3Hvc3qOqFzFIfV
16npHbFr82IovurEyKorj36l2ilj9qsfWalH585pFEmqSUNsxZcyHSoykd25mBrYnEbbnxVj57oc
qlu7/5J5uZRbIHh+d/P+D18mhLcPxuIrVJbDF+WZzqL1/fXBwMozSs7k8S7q76fsxmH5ysuL96/x
+8O3HFgmZI0Su8SHBW/812ukaH+yvuEaXQ9jUR1V0azev8LpDMz75UOSOGUsoW3bFieX6Nw2FuRU
RzsYfC8w+6musi1oqaz7/b1nglPFIlvZPjSWD77h32/ORUXN01NCe6D2T6+MvhAtaBfu2oaUhEtT
6foWn148nr9/i79fh6FInRdPJXcoTmf2AmZ0KJyEF1V06F9YVKGH8dij8YOh8vsXwfNgFdFMAIJ9
0MkNDQ3b82GouFBgf3eyDrqbNOW6o5C/fv+Wfhv+rkkvVlquIH4Qu/Uypn4ZlMxDCAhKuEJBZew9
dkbCO+YRFfn8o4nm9OE5whT8b1kWLQeCw7KA/3IlQkznmVAvpAlRvV2SeQAgvH8vv10B6aBgDFue
beLEd07uBTsaDfDJgEM5ovwI1YxDpB3KD96NxTLAT/11wDpKW9wBAwnfNhXQkwHrJn3UpKRwbXw/
SK8kmUVYsJwmh9tDbTEr6dRJV7kwMkubX0LdDGXKqIyMXKk2hpoyBwkBzFmNjD5R5uyyr6XUua49
lHAIsgbnRwtd45ohbR0UyZloh3qcLwSBcpbFuWvexI4sC3i9QYb6XIflTkOiBWViKzY3diXqCQ0q
HfR122EiWUWh7Egwxvv32alDcs3jWqPOypDYnVezAXnBazs1bp1uonBA+wmRkxNH5nzuZtIUnGJj
IqMFTPfxCyoY34GiK73xDr/QTMx1aIUEZcUylJzViJ8FyJtlwKftKuk/NaFhic1MeM5NCiFn3Fuz
7V3PXTR81snEDy21t1QhRpyddObr9LnqSMFaUT+q4b34fnPrdIG6rMBSNMCVM9rAfela5LhBlrT2
PMyQ2rKT+tcdcVbpirdHulMqMXRvWiLscJVxynqRYLiIvDeHBVHMEQyNPWI8JAOR86kv45mNLzAB
ziChBTgnpFF8RdSIvXDwPPHVr2RN9yrEJMwWEwX5KqrbcthFYw3HKZwdh5C+VkV82G405Js+HpIL
INvqRpcaLTv7TXqFM7D4kRId3Edkb1VeHidQfbCU5yBArd+ZpaQu5qAed7yhfKrklEXizKIXwgHN
TN0fmMYaqr9zTOmic7vWXBP2XbSrAG4oQceWbUzrJK4N5KUI3G+SmQbmFqwzmiD0BT0FPJp9ZfUc
iymDhGZlLZZGw+PkNAlZcjabp/HSawrNya/yWnwPuocH2sUKsDXaGw9qSd2PjzA0wLvEo5nWG2It
szsXfG2CRbcrCLtZAGwrYWLd25T5QG87Zuvtr0SGLgvMGZI9PKdyJpQcYjU1uwVC6jojuGw19GMK
KJQvcFVVCeoPqxD7KcuX0lxjOeRfsqsvMe+Rf8VomuVX14LRg4okfRE6U89uYbrlpmi7TK5bVbAG
uS7wnQHszR1jelZntYPZfRvzXz9nNKUWGqqrv3eR56JHagiw5tvCpT3n/k8ND8SnVUbIaE/cWmNC
aB1V6B7a3NawKaQ01CYeU5x+HZ/TtJncxuJ5DaQfeHgS+Ly90jOydagbfV8JxfCqOBoF66pMzPxM
VGXUriG4amyWk09zKxS9d16mPtyD3ukhIk85xtRLSVzpdaz4pbSzSEjYB8ZYh4cxYGsBjlqa35s4
iyAHV6lxZ0pqAKsGsQptd85DOM1mLPHQEJBuIMWqUlSvHhyMfSRpca79Aqs+IrQeH3kM+vAxETTW
eS6jey8Q+j2WKkZzgKnSxDGeJaQaBDi4cyPtrrQ7wa2hV64uVEZo2RqVa3vfSdHfauoimH9zrMGr
KsPAtq/suD1vjBI+0eKIehUjXVCgqY17FZdsjjbS8KDZB0Y1jgC/OgOkieWjLzhUITq5dYys9wfB
f66J3pGKA30xxP6bSngA6+hWZvVWdWoSm2IMMmtVR35TrqYavuXGM7sK23FGjmorxjtFauIn0fTY
GvuoNQR4LkO9BihVPFgJNghRCu6OxKBIjDSOfQC6hFELqtFOHjXE4tUZst4SWje8T9IxSXyCmrca
ye2gZwI2E2VnO1LdtUw3h+Se1nzpBkBhmOZFXc1bYCxZsAf9i1i/jWso0w3FKHS4od8BwwAb0R3c
0Pf3TUDg3aZFdDStZehFTzVkjGTr2cacXQXU/O5SRtQCvagmAutRh5MOgJWKybTIohoaXmkxK2Gx
CkgNKBoEKlROtmNmp9BLppBCqF1ZIxyGMtSvQMGB3ACQrjtM4BVwPz3VHekWsoIa2UfO/NVrSo/C
x+RVIeLzsrxI61JYRInolCtrjMIIgHp/uERXFyUIxyjmX3XYhfu1nXW9QY9TlpCIEg9xJZtG+yGA
VYF0ewBSXcVG6GwZ6aDvupYoyIOd9zqAxFoztQ8zLgLiZXRDql9vNq9oSoAjV8ZMRVshSr9JSZgs
V4NvMyItbWLaiNl2vHQ6g2XLpgv/WGgPiOedMIAFJUbN1JpHHWiIxM4V1eHRpRYrJtMA5t2kpU1F
ccF8NJlXPDpujNEBE+vYkyoYoHIxOoXtoycZ+pwJpefDoOZDurChqXlCZIhqr38MOjliqM70xEKg
4rbbLNlzybop6uihQMxMUWUIihe/IziDZQ1n1pGUKw1XqYpN98xyHUHJb0jtTwUb+M+z19NTmNmp
vsRe3hET2Ca0jGK+qBXnPDLLUCUP170us3BdikG+zGUyl/uBXXSFi2fy+o0V1QgYRoKTP1dLe5UA
F2r6Gy1BAa7kENjPmcrd18lF0MKlQ8jATRmMeF/6mg2EG47TvqiWfzzAdvvmubOGYmUu2xLgHfRW
ZTtMzF5OOfFpZQ1AC6hllnU25jPveC2d3nhsXQvvbdnQ+iI8oMyfjGJhEYsow2TNFxc/tHbNzEsu
LXsOIn/ip34smH+qamZnxZ2Ur71TEgAxD2Y7o8G0iT0AhENsrjIVfQJqmBX9NhtsbsOhMVjb5tw+
1hkV941hNBktAVt0XxCfROOasHfq3hiN67uYhdbaOmbc3xGj4ZlbH87PvAaUpy5cdotQZpdQFu02
kc1gSCMQD+ZI1kVjmCURbJ5O8/Kqxt+r96y+BQqSSETPNV0UsGAMqUNX0xxbM7EqPDY2dLS0hSpS
tURioibz5tvJDZAzuoPlvORtOHyPFA1GwkTx6GPTAe9EArPP9+0P7ufIURPAR9xau8hKVLsjGSmn
w+HXMK2QiHE2vqi8sHvqKx7IJ0QqLiIMF/JTI/FWbghEJvun6Xv6O4WPf2VP9xTyFiJGm557xX5Q
gEbGmhYq1Ggm5597r9Wo36QRqAec/yMtkaIJwx1Zjf5ij0iRA9GV1GRDNe54k/aAY9aALarvwUS/
bVOSbJaCypTiRwXlh2+xRqa9dQZf1SsTAMUFJKkYvNaUcV4dUsUUV0mvPU+5MG1L9hEby4kriKpz
6cndECStB4pZxj98XRLXAGTI3xZRW0477Av+DThUNjGTNWVfHKk76yaaYgPSlz8NdfWjBXE93XPq
B3qyZmNkHjuv8LJthhK/2UWyVMntDCR1oE9Oq2iPKgb8XFVASXxE31c6V6FPwPRln5tAo2UW+Mmn
vu0ANTUhUvN94gy9XDWVD5MzooSxbbRBuaUt6hxQCFqxdkNfEhx+nFYm+4WBIPl1guU++qQNCAHo
qXITilRqTURJZ36SbYQMwu9u0OvXcSRddxOMRWjtKbon9pfWRc9JuoZtPtr8XAhYVj6b5OPglcK0
OEY2AXJekKJKEY3gCwBDVI0XkZ+MnsJFlzsXMydgNuZpnPXelqADw8bFZyn48cysvvYWhNX0rRej
J7dz281PIE/tL9RoZblPOOjAgkIyaADsYL49QzRPd4kJXEG1gmdpe+PGRYSv6CcaXbS3e/r/WHQm
azgYDdMIfg562nessOA0HVhXwV6UcxZc930vkW3Q9meKzwEOoMlXdN3UGPXD0Q111a+SIK/yIyKH
Ot+7JWlmzPqYLJlbfe9zq7s5esiDfHqA4yW8PTkh7nwcc8P8jv4gqij2m8Nw5vi9HaxBiNagZVQY
DgqIUWBGh4pSV7jrspkeT9OOk/WJ43nvXiFwq5BdgnwYIfjWtrFySehJiYcCL3sLhrAkSrDxMxcO
UWY3r2BC8nFf1+x2jqC5/PQYIyjDfJmzRF/boGrEvoqVUHeVcuurURFw/8mwyg6FfWOoZIBpnyTq
oNknOo8RUlq2W4N0aCWwJW0vG7NjIq4k2rJNDeEl2rijYdLnrwaq39KmQ7BKnLxydqmAaXoDSyUc
OUrNSORT7CIao2M6QlNF7FZtMIIbAbzQAmsdtaCJESVJvl1bjlU3PFlyIjn9kQhPe2yaiIvkUQVP
CPulhxoxL5vbWdukG8DIifTRxJtrrZ0MD8jGkbl7l/NPbnuv0zdj19CQyOhIfFeZO3fHRfaafipi
5PBV0HnGnkkC42Xr1RhAp4Zq+2VnFgjtK3dJnTDQrg2PYpjs4AySaTFsgZpAxgxs37Ju2yTKn7IC
rcReaN/7YUVzmRL1wrHpqjF5dxuX92se3URkDj26OrCuexd+zKHPyPxeMb6Rp7POkjCWAZsOeVht
q/KWEBXUW5uBndq4ZuuS/sCbbRTHqvRpCq66eSgHcpcMUPptZJdsEM2e1ZegmLq9ciSC9ZU0Gr6+
lgy8YGsNOlTXkCSt4LyJQxpWaUSxaE2SRGTBISSyZJFm+RaGsGjO8PxJQZP5S2EDeVmlpd9/s300
h/DB9RffmCLyPiunvzcb5dIAx/OZrcU0GK+lz0F6N3tV810Y2uAonk8Q2zUY270MuvmuKGli4rcJ
g9fWtIeajKkslS+EcvX+l3qIswfMMEA95zkqSSefRUAgT+JS/athbUKX7aYXPbXE3mRmTho7SU8G
lqdSFQ+IZSSRtTpw8/Miq41Hgy2WR3BOQeCUmsus54gSdc553o0BQ9zqkns7bz0Nz1UM9Y1NtuZ9
igiwOFqJmyaHPGtjmnVmr79W+Vx97Uu/7ZF0xTgbW2WiFdXahmjUK8iinKltspecfmA/ij6zCs6W
KSu7biH3EO1QlwRPZDgkOdeNYrxIM+YTvP+pknTZSo97a5LeXdJerfswY4pAvBIldwlOe+SPiWra
S9sanfxubNo8ujFJIBEgC+e2uegNzig1TO7KCy5Kwy6+KfqIFFnasne2Wc5JAk5jOaMzFO6c7wrh
hJ9IYYpB8MOjlzs7mmO1pnhHh7JXtWFsq2qAlajNHgxBU6AcvyTMb7LOo4Az7He2bQlmlUprpH00
wdqLyVL5TZeGmtjnIHE44KEioJvfTXX+HS29c+M4AoJJ3JK8xp5EWD8ox5BVx4rYghTXcYhcwrGZ
XebOU8worL4tM4HE1Ve2UiXkfsgxvCyqrif+Q/qVgSYpmcMVXNxFcTMN2LG066OTdjiQ3kwCkslF
is2mVoSuZk74iGCn/DyFIGbO+sDgzDUxVNVqmpTZHN2g9cEKG8S5AjbBVwUlNEcGhG2VMTgKH5i/
S1ZAsVoq/U9NqyFeQcXhcD0mnfyCrG9+dFIhHgZMaMEBxoWFUdicGGBkZWN+QOWPna1skzm9mcbc
ZgTIptv0arYLahFLUq+NFQC1w0T868Y3HASTKWUM8xBwuJKrsa3098KTS8OZnLBLEXVEwTWoliYs
waKNz6Y+gUxTG+6TP4f+rQOizT+3Q1w1G58i8H4ODQhRdpcw8hKZaA2XrGzyfc2R/ujZYmyPuCbC
G+LscfWoPp+PYQCicYPPnxfE2YNTNBC3n/Syhirf2M31Z3T9BVuzKkc8htO8eQryRt3ZaA3v/CyB
KTlaI9Fvwmuw3Ot46J9Luxy/ySRT9SakdInBN4vo3lcpqGwEOwgoLb+o7kvXMB+JfXLYW9IBpavU
j6zI8FL5i6IJv+GuljygC43WHKh4WcX1SpBfdyNdwuo3RlyxTDZTVd4NVYGQJwiz6zGnqLuqWzN5
8CaU0nzfI4IEuKBoxk1osTclYZgjYnw3uK0rF31cERrTC/5fAB75EDiXqG85BLhqptLn5g6Mf3L1
1B6IWGjsEKoZDYpJGlRrz6nrm0H1LO5jhbShmUfjRwTEAzx/KANjW+hJEA3j2mmIaA9bBzrmvAMm
XINQ2aqwJQDUCqkbcEoKKNg0qFTAu9K5GuBdVKjm+MuZWZrcdiNM5Jl9obrGDTaJmZbZyqwn3Jfa
iVyBSNYLOV5UQaz3gm0EgZCOF9LPCocnCz0ZAOC8CM7suXDw2dXCvit8x0Vh4rjAumO0RfxFQ/UD
IBaTXpzPiAEykFwQjto2wIdrN9+Rrtcl/OAw+uHIAm67tIbsvi298bEKzezaq9Kx3BkDaSejyEmq
YH1qXvNaGo99N+DWSop4orsdOOoTDgnrXpVtznnSytwlpRJFJSs1aadb8gdwkdspKDxCO6bioaUQ
S6qSlZrHCKkhttHU5zgufF9/hxVLtha2+PncqSqak15UesdUIsAGrr5soVqgmPaWBZvdxyw774EC
HgVd7TXpk9PA4+NIm5PbbDk11h1MTYkF+rQuvjdTkkO4LAsYuhqEIt4TRQUMWbtTQYTQU19i2+jz
b+lQeAf4AD3ZU5rpei0xTgGaAxr2CYFEhke2RfSxqTmAR5s+GNhUs93pwP+hMw2PXtFnd8KlrNHF
Dgt+hSXpM5GIw2dgY4DU0Nqobcdm0yK3QHJ4lG1GQoBfpP0LLitaZZVLWDZv+DmMBCVCdn3xHYZj
mOASwA3EhWBXEW/SLcoNOZD26CFyS+EMfnXZ0oG1GuL4OtPaQzNbZj9Kf2jOkCzLbkvBeSF5mDAz
liPnVoCydiAkrqVXDtcFBzWc5X16TfnNv2iRe0CkD9P+SdiUknYuq+RxDkb3RZlR6m7p7criHB4X
kwy2x/lzrVvzPMi1dWkMJoF/oDrnFwNIGcCLoGoegnnsHotu0NTMjHh69pIR+5qowYeBEFCYrpM+
pStN4RmZPLomvY4x+D5bdOYYtC6iUY9qBn9b3I33Y59IGowmm4m1ibH7m932DDzGXY2unimSAMWy
KZ5sI0pnQkd8iZaNPYvFBDi4d7LjbMuqVnaXGcg0pBvk4EEU6gm9Z3MN2YhaVIHRd2xy9tZ9nb1o
s3K/mPTuplXXT9nnyGzye9FS5iDOeMyajTuNWA/6KBY9yn5iWYkXbwFrx0mEYGxC0AwONwIaGy5x
Zl64mLLJTafMgQmhupVuWGKR5NmtKIMs1Qsjzl9nMEb3LrTxBwUQjpFph6+UL5nifAUhcIPUr76I
zTn/ntFvQwtaZIQb2CTuHGKrj6utR2DAPVm8Hc7QQri3doB8aBfNfktqbIsUAKm3Ti0klUZfrEAv
4ZfJQTLC0assxeY3Yo+wBoZkv0wBeE5AKV72QhpHxFgdyJRaJyWx0nioiFFf13UoGUp+0nx3bVCW
/L6+uCTXkxxcQXXf2MzJjDp1FlZU7ACDQwgxEh7OFq1uzg4nYS03HBiCwB1FfzNUFruipLUsRn+d
eZ9cTuj3s1ni9mAQ+d/GrsYMqNkIg2iidMWxTUBQn2ROHIFYNmUsZx2G99ga1Aq3g9UA0hlC2v/F
aGiw55zaFnyLjUy46pYxK21KfFvLAle6HUQRQ4XoBiSGBeUF7hlafrZJeYiQL/Iunki3bgTowczv
nc3oLCI2vy/DCHOQ6XfwFH2BltvmOHLJ7O+ID7rwSzr4m96ki2jEpQnqohtxCP87bYLS9FIEMaZb
YB3bMdnHMcL56hqB+bGx7x0LkfhEDACJBQXByoEHsEU12846p053ZYl8U9lXkmqgSXqbCrqd6g89
Jc/aHg+ZvkSC/0ED+rRpC48ToYsWtDId4dj6ROpiJE6ddhPS4smYg52sqvA8AZ1+9metYRcdj+W6
MIn0cqoFi/am+RwzN2rwRulWVEZ5GbvoS4MsLfZ/eBUHuQ6sNHLVbRp5Ury9ipcOTd9ORbb1KLKs
OsvvMCPTnvjzqwitFSspd+WeNtJpOfQcGPNsO/o0ttgC0d1fi9Y0P9IG/PYpcTto2NDUCWLoeU1v
b6clPTbA70b+Sk+grSWqfD3bGfCFDLPdn9+Tx5cA1piaEvi6t5fq05Q6mMGTC4Wq7g36oFdg2+c/
voo0eUO2JYHmgc87kVVUGsa317Xpdi4q/wHtg3tlu4axe/9eTiUVWG8k2DyGoKME9bXlsf4idIgb
1xbWDDRMten82Rzq/pIalXvQHDO2OlHDH6pSfl5v0d6g7TFtqU7VCC3VO3bb8baUNaWjKeYA41jq
g4nlH+8KlRJ/Eo0lQre3d9XR9UewAjM/b01jmwijPLMVhxebWt1ZiYrsg698mad+1Vjw4VkWN4Wg
jg/Ddk4+vonQW2T9Um+yZXUbbfvKJISDUyKdLuEY13mIj+f9F3f6vS96zeW7MDWLEcEaJ7cYRyIN
O7q7m6KI/DOgRnQ5WlKYJZngH9zd75fiO0StZrJZ0Y7tnIhhjAYGiDN2agNwMF/bVYn4I6DiCUL1
oxe3PKi3DxILwjK3CiGJZji9FEsYIEBud2P4ISXZsNbOpq4sjsrvP71/uo6N7pHPkQHgipPJL50k
LAw/IpdukPJMuWwuYayJDyZydfrklPJczUTOcuHSrrdPnpzqkbZ4ISjpZmu3F0QY3bYX6iG4xVmz
8/fjZlrPu+TKgnR1UR8g1h/mTbkjj+2pvq2Bcv1IPlcw1tfHfjts+u20uR82dxflWmy8Pe3cFV3z
Q7SONmCwVkgssnk3r6Zd8vL+s7KWMfnrS/n7Lmz377uAP/F2NA3LKo4uMdulD9223NSHZh9ibmBX
dIOFcPzi7GAlbcIDoNnbDy59OpB/XlqjlECq57hsf95euiHjNrDsKtth292NjzGVrAd9mX3R1j45
p2BzIEs0denaX+XH9y+9TK9vbvqnQNBl9UUgyJJ/cmWzduhVmAgEncvgFhj6TXuMbsb98PX9y/zU
ef5+Hc/BJ6e0oPL+9g5V0+SAjgHsydVTtSov5AqD0rrfFGtvO++Dz96+XucffP3W8nn/dlE2XSh2
hQBHf/JGc8/1m9xj/2rv00NxhffuzN/Nx/jKOTMO1uH9WxTLfuX0ah6iDolRjIVMndyiYSQqBx4A
cHLt7O2jcV1c1QfMSatX8G87iGfbeT1u/ZVck2a2TT+4Wbn89b9fHgmcQzCLom7x9gmzoXd9QTtz
Fx6cY8XNjuf+wTnoTXvWn7E6XLq36hYIVVes+9W8Nji7vcavxou80VfOlXvwDsHG25jn7kF98GR+
Pud3ftrp/DCQAjvMMPR2I0aQcEsAH9yv1toTEwXXHX8o0AmSAjlWoVmithN/9GyWCei3H4Cc2rLZ
ziIXPZkHXcryRFmjcyQt8gwM58bY6aNYD2cgrK+wxDxE5ySflegEVvaNf23vxLlxMDewAD4XN/XR
PuNAufrgc/ntNy0qTw+aEP/nSramb99XaGWN3zbISmi23U5X7bXxrb1T5/V1cvS2+jq5IUD9er6n
hZs/md/0B4/EOl0alItIUkqHLbgH8OtUmFkyjxuIF4xtuysP9cE/0o3beEw1YldeZZty/cH0ejrF
ITWVUkk2kgCSJaLQk9vtQkE5bop205rIzZv0rPhgFfp9cyJtVKYeylk0rejm314AliEaPX4DAN9J
3jLHuhSSDJHtkjBMnro0R7khO6bz99/j6XNcXh8UKA9/AtFn+udz/nVnmWrLHyb6ZblTlDv6RRak
lDLc/flVHJwALpJRphfn5OlFMcded4YiHOq6P6oI0AKb2D/dtf78FJeNuPQ4WbDxf/sI1ZiEIvVi
XLUcdegtgFVK43r84ER2+iUsbiCThc7F7YEzQ5x8+FFLGbdrS7lx6nlEvOFbO9Y/4CjktGwyM6pu
/vjZeTw1die24wr3dBVQQ6UGurByY6VWt6sNr791i3F8ff8qv39+mE+Wcewhuue0f7KQzgVCfrqt
kr4ycLZIucBEVNV89qG+3cwJaphQawpV71/1dOelsbygfrfRGDLnq9OTutfNXtCnoWRHbs3QnOgU
Y1+NVnkPY+Hnpf4HaPLX/WvddvXrv3AtNf/adfnLc0tO8/8PBqZfnv4CsP/Xa95G5AU/Z6//9e//
Nb/W356n78/5GwfT/zEwKRMnEoc9h2Inp3N72Wz/7V+y7b9ch5MYI5fNOHMT4+o/9iXb+kt79iK9
9xAj41RiU/ofbrzUfy2rAt8SW3eWc23/iXvp7TTlophA4W+x8nF0QyAvTrboJIaE0O1CE7w0BCsD
vuaj0dnZ1S8P5ObvFfWN4+/tKPh5GeYNagXLXlKz23k7g+QeWqWZ8tI24bs/TK5dbp28hRFMU/vr
JO0XGsTlWV+LbEu3bMJXE0ArSazk2RnT9tIBoBNv6Mo6Z72inz+nLbGytV99sOt9u9X/+TMpZ/I7
liEjxKnDIqJA0KB+EFtOzwQ4FiHNoYyhdI5k6jUIU/8y0n2/afGifTBgreUJ/PdW5D+XxtjBys/8
B03q5AlR5IwmnQjCEJP0dkib9mtLjNk2ot69mzsihGYYTM8ZQkaCSMz2K76p5ivg8+Yyc+qtBZXr
g+3ZP3waSgibT40fRcnvZOGMQ4tZusut7URfSFH5N5Mdiv7s+/vfxj9dhuo/Jg2+v+Wbf3vjVUMg
s40wZ1uEWX2I2wEmqBrqP1oo/368HuPFxaDDYV6ebPmBQADB19W4pacAfTEEnqZN/9v7t/IPX7nD
Rt/EF4ZDzHZO1knAJVQuwepu08iXl1QSkCL0eXErGvr1krr9OvXsjzysy/N58+Ewg1DkkRQoqGH9
ttEQkvZ029NlGtLhqUzI75rRWYA7zcnSKZa2Egk2O8STmCP6Qn15/5Z/e3vL1ZlByHolzMK2l0X9
l23OPBvh2FTk3jp9eqPIPbpBiNXdvn8RKX8bmAg7WTvZ4sA5dH4zWZJAMTAam3hbkVi1GQDRXMZO
EB/pfSNPn4IgfvQ9soRskdeX9SCD/SwymzkGVGEKlxsEf/tUkjZE9gJxALRZkKU9BYgWz1KfKl8I
rPHY6SjeoeLrsWdzRy7gGnLc9RR/yq0ZSZI/d84jbMUljg5iw15njVpCCfsI3hnt+1Ui7N5Z9YHZ
3Xfkk23rVorzplbpp1EinY/D2nlMCL+l0O8RfmOn8Q+3wqNO32za0Z7tNxOvGVMIk/IWPXd/xJKU
X6IjodFEXsVOLZmsskpfp6ApXzsVX9Lk9I9drOW0HRZ4lFCWD/6joJUvx9g9N4fUO8rKWagkvZxf
AJR3x4w/fQxJibtvGP8VGB580MhKnAhvioD7pMvSeuwAh1FBzLG4Qy4voirlvxlt9wLvQrEOHTBx
HUWCneEjEV0R0OjvgqYpN5q+9c5Lp/4rLtaJDKSMcxXckCsI0Q1k3KafnwNrMlZ23TSc9TMoYOsS
hcy2HrqC6DLRPzQy1dsUsvFKxFi4N5EznmmcRZwIU4KYprI6iIaYZZfm9cElZmNfF8qojmhqaf9G
40NYEFOETsveK0KlzkomccgUpnWgcu0c4thZxHdQ5Dq7K/es0u5tOZlPIS8H+qqEui69TeEY7U0c
dx60mdbZtqjWzgo7MTeCHBWi/u6mjgC7rp0O1WIOq2khVl2xm6Mmv0A5+UwrGmqbCS8O9CmplEYv
YMkn3UU72hHa8gqaRErxYUqIRo0Nf2tURfPkdu2ZdKAVlB1fEFqnLO+IYkJsSivra2qRMJmY5wiU
v3UZnJXAVjdR0tzGTjwTjhWVB4/a3g1t9OxQGLY45EV6HhaU2XL617Rd+jN6Ik8a13BcfG9letEY
3Zc8aBeFT3v0zfxBlbI/6IAnljrK2FoZMYMiQMM3hIRN0n4QxCguvqugVt02qqd524/NuKXrsMjA
VgXqsVVhi7tC2d4ZGQPmmdeRcZ/Yc7dz0NH6U/tJTwrqCvlVGwIork0dX0XzwmE07Wwbu0gSUEua
i5CZmAykgGLVWN6h0QjjulzMt40xikNY9T5iHAhw2mn2EdFulyIM+22eBHDZ7Q4whlGnmz536ehl
0yWbX+LiqGtBnW566CrynIy8s8oeHxsoo2c6yh/AaiB5JYIsnvNPRi71vVcU/f/m7syW40bSJf1E
KMO+jI2diwRyIZOrSIkSb2AkJWFfAoElAk9/Pqh6eiRWT8nq8sxVW3c1KzcAEeG/++d3xOkiHBRg
jEqzpmF3jO5a4JJxsYg2sfD87u1h/gq1CZpKwNv2+jtw+2DGiy0osOG/B5w4aS+T2fCGeFyzj5Tz
gq9TNQ2FfGmR9UwyZN4Ftn6psTyQvA1f17A/WdJisMpuJaJWu7DHh1EtGDO6FT4ULb6J4brNG5ze
Y+0E50z0Juin7rPVrXDJC/XVwEKGMzwnw1gbJ5ex741UxhtQQ/BXGFbwMZaOvtVs+nb9ogmuNsSw
yARA1RxT46B8+ZpqbMB4hI5LlD+DtrwFS/MUFrm49oN6PNDNyQ26PQS1d2F7WcVcVZVH2jOo5Ato
VrBwvvc+QRmlAVzW2JBWDxqXXWPE+nE71XfK7EKggQ6ALohpYR7xAJfBUQ7jJbaq17LUl0ToHOgg
G9Ow0S+zMKA2YT7Y9fzEXT89DTkWvUrqL1MU3JAuRCdZoiLBnZbuXad1X/3GBIsHL+ACct1Huu0/
46isf7eR++tSFUUOQwnAFvTccmD+dUWER4CSjmGDBJ7XPtpuRril8IoK0GXX1wesftZj7zXWVenq
Prb6ccBV0k8ixq6D/biOZHgholldDL3RE5TBp0zRpTQtZ18aihAJxIHk79dX9rfvNxFuFHE2YYPE
rgXV4t3+vJa1WQHa6/eRYaxY8Kelbw+mAsl/8OrA+BauXgbGdBm0P11E/ky5cF81Aq5YBy/+oEhD
fCiKhus3VQ6ZurrputdFTtFLWrPvP1gSFO0yj5hplk5+z8AtkdUxDMM8yVoQohBy0s+6iPJXo1hN
jNy0drIRbLO0OWSTh1W1HJsXlB56UFXre2+t5phQ9DUpmqXBrZas9G58D2qjepncHvPA2oUjL1yu
2ApNsyRDD4RNGsSiVPPKbWLfAncd7kwv61ll5jzzDjo3iruug65EZo65+pxCQ9lZjS2by4L4mRfr
Ne+huYZK4iae0uomc1X4Ac8MQLdQ2jP9LEumXjABjsSKJ399WTBlI64GJDHuc4h9oI7FAEirCzkT
JpG7CABWdEmPccb2cbO1UX9+WMK0e8N7LnpqODG/JgvmsmXn0pN8G7qlKrfyYO+jJzGZglUdq7vQ
TR1WQW8GByqMUNFnUNvRFZ0Q1Bj7tlLDDiOIRc6ZehCwneNCBMiOzPmD43cBXOV6M1MsdsDMjrMi
OdkGq16TVNXQXBd2icPE8Ac6jUfbwcTI0GeJ9oOz+CRxzKIsD33fOu1uacvqSQUgrJNimqmLMkYc
eElglxhJ06yxy0M4tY0+R4GKmsPgjSlp0syzcDdVgbkLJlf5pGJFpE81QDlMIHYdeAnqSq9jP0iz
r16Arw3KUCa8eJl1FyWe4dG0JGuWpIZ+4sTuFZhUwm2YPjAkusHR3iKN+8GELcZWY3ahFZVZ45Oq
9ufniUClfy4aJcR+slnebvyV4ORV4A0hjpzGbSUxjHBuW7rsTTWkF1wW4MJmqQAAU61aXJSzPa+f
onA2liTiFE35YVc4lEgTTN8XQUFbri/cIVE1VKV4KiNr826x+QL4qqaPQ2uyjHRBqh6WWQD5AQWm
MBN5C/jxgOvgXti5WSdZlRGCQo5jYEfGpXLiVZN8InOKjdum64f0l+MPLEIiA+CgmzAjUhlUwwMF
KOPn3CJH6Vur+sy/MqNCKS+rt4kD5ovQtXqxtcDbak6DiGej8KaTtgPVkVQqZ1w5orWxxTc0HlnT
QMl0z0znS0ZKFoBTSbMvFTLBnLExoJM2LimVLPkx/PFMI4Pi56rk8iYLjweykU4jy7mTL/m+8azB
4nqdvQ9FFgz+rjY6Nn3FDDXowLIT+IlHwdYT1cd1GnvFsCE6uxU/araUL4YkoIFxB6MIVeqKVlbc
asYnKw35InRP8G9fWwKqVtfko4VJuLMv4RKMFUVNkx0rLMop6M5WXbVV0JOWw2zWxeQt8nXXYE0c
d4aTpddDZGrv0C+jC5svk+HzAl+LS90OJP5/CAO3XYbfdxcQ9fSOEltgFbvpRARyIHj/eTWDsj5b
/mpTILYVOfE1+nh9Izp97R1OV3XBZip88Vz8YuRfbf9g4bKU7C1ah3AYPtVPjS7N+TB3DfU32ihX
HmATrGt79EFRtVIHX2tNY4EyYK6fFQHLm0Wb6dMa1bZPzaqdFXuLH2xhY2ICOleEw9fdqjLyexAC
eRBprsPl1Fq0ZCbeOtBMRFEx3aWLLSV5+Cq9F8GY1rBDqbFhR8U9g5gYUN2rB9C7OMEMWkRbfryv
PF9dqtd6jrrJaAkTT21UuA8OtIN8rwNH3q2LtRa3luVZ4lh5fnoze9SRY9is8GpJuyQ6ZUKUB7xF
/KPa96gxtEwU7mO9OBSGz52A3QC8uiJ2EIjl1hd6eCU3VQCyzghMk86GbM7JqPxMmohRUjd7zq3r
YpBJyOxkrz6XyEWzlhx4RAhDMI6WBanHjSRxPbk9rEiMbl1klj0Mn4IuCHCYea5qY8X5cICpveA1
Nut8ec27fkthDLRPJ0EPhC3yCSvtfENFH9pudeBf+gJyJdhe+2qpe3EfRkb+Bpmuf5g1h604DVv5
krqGedFUoctU12xlGKvWm8d44JN9MVSOVw9kixAJFYf9R20XY76frZoiupb+mvwCUi7sfoeQone0
5Ji+2UK530zbpzCY2Pt8N4ad8S3yjKnmlApcBL9xthypDmLlbHvHezabrBv3xI+yJwjXeNNzU1As
TAmfQWddmK7dFe2m/vM6Zf2HaRlpcquxe3K20SGOPt+FQ06FTrQuu4Cswkee0oVH0tNit1vT0Eyn
myPX+eiqrPpYc9BZkrxQfXYRIOjdIraW94OZC9YBr6MCum1NWcV9NVn5brag7e8yti/rReXO9QtN
MzQ2wijiDshCFqYo8BfaVor840iciO2gD1B9zzOEyJE9OlZzkRPY9pNq6sMepn444oIHSxHtUIPW
vdD58mjDTqXLWq7dh4XnGBfWdv5ivvNop8vyYSQpoUg2N1RcjdHCfoOFNdjhSRrZF/kc9ZKiqOvX
fI7gSnSNWdJEIQf5qZJ+eOtQhM18N+gwQ4ZtvpmloyXP4nXO63t7AMZJF6Ua4WDTH8G5ix4mHqUq
16/9bEu8DQx5nsZ55Pyl8LngPjWIuwGeJQlxbCMp8ke/qV1OKGX+xWgs+rhJRMxnXN21d17MUNxU
CCwf6AC0yz0c/nDimOZifq4nyucPzRyAih7p8xQUf6ThA8uFO8RVmEkHtADC3aHwF3LMBoWSu8AM
UtiMdl++0MuwefaBe4RPHOYIiaehWldg1hDkL0CgZ5eEYtMvJLtKSDUsSCrOWSD1HoV1fOhLTw3x
NJWj/xSGkws5HFjFuuzDkpYBuZr0BxHypsdotGxsYCOD3HODw/i+nryK/ks2ELRnNSPVlbYg8HkM
2cQdnRkq4r7otPjiEIaMDpqQW3TdL3I1GP7ha9s1ho2xlY4i+1pO3go2ec0V8Ah22pAt+R+Oa4Me
dWhh1j/QEwiRQRRL/i0obBbCpYEmh600X72dz35uilNjmKhVgkf9La8EDxC7ohZ9272UJDyasb91
aSmYdhVInX+5DP/RCOZ/GhNuOxf9v5lwu5d8eCl+Gahsf/AnEm6bqNh4HAMIbzw1wwid9c+JCv8E
hXdDvrEfhDPo/t+Jiu3/sam/OFoQS39MW/49UbG9PyjLZfgIv8n1sMv9oyLed+4S7FQO+2gGK9T+
0unLyOPXAyCbUQfEqhZQC8LpoANKfeg7dB5LvGxXpOnqhOe0YI+r3GOaR+sz1e/ZAaAIp3xncX+n
4v86Vv3z7di8C0Y8/IftbufVnxRaD6gLXOpCkH5cpwkE5RTRSslAg4j/NO8yVaQvUJyJishxbngs
UtYO6KRnq5uW16U35c8eE5q7UPSvPgPZJHUX5yHVK1U+Vb+4n6xGm7EBa/MLnkZ6DYYB8yjFe24N
zznqg0925k6sqrNx1MHI5lAXxkAs2t8QwCO1kgl5hABYuEdANy2XWPpV4eJiRg+mWqm79owRgOoQ
BPO3Oux5SFqmiw5q+4v+bpEh8nZt1QA7mCPtP+thjLi5TWDSP12A/2GG9YMU9bPQvv2uDnYhpqq8
QPjenBeOaw0LoR8SEUyIYvbeXuxYqwjSBT522sSv5+ar1VvHuZ4xsjy3TUg30wdBiq01s0MXPMAT
4WxXMIKNSnVBj9RuYrDS8z8X7LLSqkhCC5TOVjTVGdd///bfC/U/3j3uBwwOrhvZPxT2ny6DVVRj
l0EKScA8FUk2UhJisbs6/v2rvBc/tlfxwdYxl2QEEr4fB1gBpVgNG0ISFa27Nzx+0ja9n5orBkfP
a7AQtxOIx3//ou8cVlziXAqQh02Pj2d6/nvLTOYMsux9WtfYlzNAdBvzihrKkZ1DYaoXD1npG2+c
uFFkZd2922AJ3qFKsgvrmubKK/TWheHad5O7ibVNnhtXZmmXT6Wwqo+5rp1EDEt1JCHg2WwBMvd3
l9b7Gc72AXiaReDdbIsT0zv5hQfJ6umsQiGsZ5Vwqh5BR8w5IJhxU8D97jBMjs9ugcIy3yQAXJCr
i4FXBHFHIduFJ/Ml9qgR3SuftpbR7uVpdQzKgEjzH3U9XHq+JJA6AgMS9Ok0jD6vrc5Ybtk2Oke/
Nynp1jQ5liBNwPyPv/mAm+b1y63jIa3zrA7wxADges/I88g78bYXYumzO5zYU1NaSJCVLd13jLeE
Sjk7/P018ZenHq9IbRsCHLoo7ph3T726MiiCpAov6YfhUW+EdT0hL1fGZddIZ//3L/YjkvD+8zGg
osMdA4zHKvLrM7ZDqh6kO1Bza/qgQUB69GYRxK1LfLxsnPAgNFa27s48+SFmnUJ9//s38OMh/u4N
bKxDPi2qI36gd2P8id0HCm4GRtmPsiPaEIXqU5OCEVvTmAqsNMm1jbrRQrGeBM2/HXAJjjQBm76x
pnqpWuWVSQ0uIgTDG2d8pLpB74mRkzmpRkYeuQvshogyaRmidG2YL/zbtjIKSXdwVpveY6PuSRnP
u3GxjDvouWKX+56H6hdlH2RphI8zKZxjnfbVPtgKstaIZ6jHHpd8EMeTj1yTZjwNuKsVLK8CNshZ
8d4+oTNPlxa59l0R8NOpij6JH1/f/9f7JwyLP10jfzGlPBfN68vrglnpT6vKhnX98Sd/bqEc548f
8Rru7n/vhv7cQrEZsnmgokuhQW0Geybl/zKlGEB1ebbjSrFZQZhxb/TTf7lSDNv+w+WGQ4wwWWKi
zb71X//7Tf2v7Fv3r8VVvvvvPxtGwncT380qhW2O9A8De99krP3uBhZhG0I+YtJhdf4mRXVTOrYP
Wd8i+VxzwigprxyK0rouU+kfhEWikW3h8KjaLiKxjXrr4Pw90G7W0c9QUFUfKXM4Fz1G/nakQDIu
TAtsT/jkRd45IFp2lDSZHgXWDvzBE+e0UJRxw2jnTC8AbP9+3WUk598YWnUc9eUjrvDwME3qk2ku
bHhSMzfuw43ahdwrgE71rm7fHB7XFxoIJig7WHguicULoALlqef/8tC7YTbtF6cLz3Zn+Ec75dJv
AYTHbeaRoMAgu6vhlySd2392rfGVh/MZCNA9diJzN08hp/AQlAes/+aEBDyfedG7CVY8zrn7YAhv
BEfPmKqE6RxoinsSTZ5WEFO30+K7o0z8dQ2peULuXWodATLRt2uucrwczMq/KhiQvzDwltAD6TpS
JiB5QeXsoqvlCLLfjjMcDxA72vqQ1+apIJIPXM+bgsNgaXomocUli7MFA22KTtU6v8G2X+576sko
SiBNaDZldIMwxSJQrWjjHI6Z4aQfJwCdMbCokjxy5/k7o8uZV+VoR9HYX4z0kFxYZi5vLVFIKuvm
7mwYHmFHVSHaOMDiS2rMEtFm1uMcgt8g2N6ObwPC02EppEWt7eyetZ87z/UAowSyYHOCOsPcExgh
P2Axmnu/sNG7yUeDpoTOsYtS+v1wD11NkEohRjRgAuDkHCorBwTCUVWfsM8SQxzh43F4jkiQev28
Pi5FA9pt7OSlZpp934S5cQqoe0mUQ1yxB8F4DrVE9KLIjObhie8QxZ52Y1kHb12ous9h2TQnrAjb
/pzBp6uc8rGcA3VoiEeBhZlLGimqjpOmPZzpO6LiMmLFIavS3oQFFIKidLN0t/QjlCRl0aMz5ZZ7
tXSmcfZRo+kcyOSC/Kq9rZCr7l70ssxH7RnmkYKYodvZ6+KfHAGwInZKijaWaKAUM0opzx1GGmRy
sXBdh9W5k5pigLygpIpGeygps/OWz8YrKKRjAFky3ZVyMT7BRkLxHiN1TKcueulaSZbMzd0HLhyy
Dis1IdKrWFI2DDSdhOYuR/h4owjMuDSZ4X4A8mLE3lA8tZvA77Ueiga0FwpmgQ9Q5ZVfkUBVjDsa
59Abq7VnbDccvIxElPI6xpumKWGRVk4efBeLEMcoat1zUOr7rKFa2Ebtv289dZyVcTtMDCSHpjsB
8mlu1OBf9tCrr0i8nPArtQ9kacEoWflN4PkPOG9eOpsAS0Ht7uKPtKYBPuILm5+1HRnXK12pjCBe
GamB3ird4ZgjvxN4cKoHCymLcG9h3YSD9TlQrv8J31R5cFpzYt/knuagealS2zxQvmPdqLp24tJY
3xzMBa9gMW4rkEnURhx7bTUJp8IkTLPbHEGmiSQF79V9M+kXSmw+6zn4mDaYCVqjoV+ZxHjQDXvp
y70fmEfPH75zDsrOnel9xlv2FthptmvFku5Vnb1SEn0bmmv+jJ/V33Ub3o1Opfxb6vcfojy4kXSP
nmtlPHUFWR8aq+OWEjfpU/2uigssAJ8NpgV3NgTUfVEAfslCXBuc9hxJEXaf3+UBXg7gFAd0wEtj
avsDOb0rIm9HStzkbnRgHBQZdiDoKRU6HPPD3n3wR1se61LzaIRVVzwq4Xnfe1fUByPIHhyXPoTF
12fCfeYhX0gW9G10k40o8hqEC6RWyqKYxXl7hgnI6kBz9+sUUuH21XXAmzoCQiPPjOtQTwQTjKi+
1D4jBeTuGyy2wa4nE76b+2g9DTXkOQPmD4fGtzJS34rVOEKxoeDMzZlliktGZi1ROfiHgUdX7Vhe
YjF6ZMh08s0BbKGLVS1Mr51OcCpgZkqGOvhG4pzGvta/z5flsamjs+LO2AUzTJTJ4H6aCgACcyBP
inLMOMjt+8Wmwzxa7mq259+rjBA9TDpwa2NU7Uhx3pQFq2fp0zwD8qM9rFs/DWCJI7MMc5eto7Uf
XdwJrlfMOwEuLbHX4FyqmV1avn40m6DnJNUzJXXahkVrlA+5oBZbO+vzhHFhn8KY/BYyX/4QGfxo
zsDfxtjSFGmOcTxadiPewoEGyoJdH6Ua1fB1xSCUQMYYj5FtiGMXGGGQZLScluclEGN0PwU+Fzhn
IxqPXLTYA8pmetPpVTFinAtmiaJe6tdpnIuHHlGwwFWyFfeG+TQvp0l35UEE/v2U45cypgjZesy9
eIqEBxvYbC/tWqYx+9p53wCTKFy7ugK9i9a7pgYtnXh3fE+0B35s76YMxdE2uOGMVgArICh/8PUQ
7C0Yey+w4XwKxkfH3JvDVluUUXjJbED3trqU9Fsa8EwlPTRgRagnLxgjiT0gqzEFHQJQtb9TBB13
c7Xum14A0l2s5kBpEKabtDhRx70rKEVFodnD+0xsmAKsLKT8qy+mQIjJsbLEunKfVDmNF3wxd+Ck
YnRtGqlAPWFA2i8wP9Mpu0ndKiEQRQCpYAXA5oVHxi2ss1lvCjTVax7Y6VSZ932p8X71/p1lFUvc
maysY5otHE0FnxHScgfs7ntoaisOOigmvtUqzhR4R3kmQ5GbNNK5qOuX0tfubkp9GFmI9GyG9qWi
AA1zz+PQbvcmaEyeKl198BbjVRPUuaXpbDg2kfO5Y/a9m2TEzBOHQExgnONd538shL7GpDueIgGr
oQtoGKo3qQkPVr9Pa65St8qi3VLpNUkpb70gve6cmsIEC2V6qcahlC3XlZHlZxoCq1PNWPM4a80/
le0XUjspDIXFN0yoHwUOiGVMr0jmpzfuUNdJ6Bnlp0U063meo/EBRf05yIU4iDY0rkDpfIf1dxAg
x+mjYQraLPMF2zD/uZRWsCddwRyBwRvNT3l0sIbuKIOVyyhMgDE8VZpGwXqhMGfIILkWejxHhv/Z
c7d2m0yXj03DDT90JsisHO6Z57ssgp4oXidIDZe6EZpmrwAcNfVB8wsUn2TcquH7caz2LGx9q/c+
SZyaYW5hw5b2An5UkM30us84IvxTlfF74EABKYzwpSpwqW2madq0BLtpODQ0yLqJ6/brcMYA5viJ
oy01cGjTAhguoIhCrAz0OkWJucobfbCz6XOmcW3tYSs6Q9Lk8MyuYdxXAIgwyzMaKrR5b5YWJbyN
68vh0JhrUd9RYe1YzxKyEJGayJF1MhScrz/lpSzN2Blpdr2xenPjySpXB9+oRFqUBY/XSfvLqA6W
8SgYR3/txgxRMvGR6KnEM6NWPZF7zL4rK3NWoFPFADqNu6gEMpHZdXHpTKmMkmGysU/K1GdLaAQm
uDOTwdVrD6lwSRTqr3VaaWwqY7yqa/GxZ3N72UPciyuMHFsFsciLU1o6Ml5N6V4OaU2KrFZqwio6
px4NvHTQAsVJ8SSYGDkYBy3zPNAH1FSSpuU8fwRiLBPQasVeugtMWQh+9LwxcWbmPzghEktueNRu
N1HDJ57cgmW/a4HkrrzES4gjWKAE6Y2z58O2Xa6sdash62doNTeer2dOJrYxzBcOnWOPTLW916hs
MqRbMBZ90lO9Pu0dLajQrXEgtAiZ7rrZ+eHN2HclFPL8Yp5LrrJF9SFrF0b6Z2q/fPLaPqw6Zjq9
RXpuKnpoXpk0gst28H2eRy3IrcQhz0Wz4UKPdn/K1KCMD1U+bMx0mh7lB2IAInqymL5TSBbA9jmY
dWSMR+4xk4yLP+G5iZEZYfRh9KzGXc/826Dwa6A3oaVutGULQNnfdWA1hXOpLBvhLLOKsU5sGBfs
gnlyDF8d7EqsPnh5AhYm5V1VTrqy7qVR9skdW+tlDHn87rBYDx9DgM9NwtLQUME+pB/M0TIp6dRB
oa4Xb5WnQnWr9TV05lAeTaVppII6aHFk2Qk96fM6l92NwVBVHbnF/OUSrz99Yyo0yiN863D+ZMjR
pBaxVKq9M8XSs9g2muOxQ5HKrh57SfeJIeGrSQtM0Zx+7prQ/1CYVXNRUIMdj9uaM8ii4TQ7F/Ew
qwo6dhnBENfqJJ3teGfb00W4OuZdIMzqzjbRYuol4nfFhtqg1Zs2oPQlte4iMv70LOYfOTdxfVqT
Cd89p2Q5trn5aDSPGiBtfnlrFTMzRnPEZqfbYZwRuP10KzdQJm1LvgsHl1gY0K1gjE6CvfgTJ77R
IPSuAnnZ13ThJPmqp7PA9MUIWIoDiOPRjn0Bv4zCAdT+yzkKW+D1VMc++ip7GXHzXBddNACpsaJ4
Ct2b1Z6nfc0PQDnaNY7iZVfm5b3MXFDvZV9eMiZVNOwuVn0L5uk7eiFMIDL+DA57prSL41t7IVy1
m+etNhM1Y2JmwlTjn+tQ18Xb0Mnu+/g+FoWW8tb1eiiyfPyv/2nTPiArf6dWPYLfkb82QP34iz/F
Ksv6g6kcCTrMidTiuAHy8p9iVfAHYmsEQgfV09xGXf/Wqhz+ESMvyySwCFrKc/mb/xOgMrf+J5A7
/CmyM5O6f6JUvZPu6THbYrpkPogRs8+M3imvDPFWVJQGfJNlNs91ueQ4j4sIr+80P2AvpXpmWNVd
0JrLGZ+w/M3AZcut/CT88vIocgw+mBsgpprvgSKudmAh126PqutbN127Tq+FxEY2BvnvIjR/eSkO
fFsazTO3lBJ0ll9F7sZIXSUX2uodxpmPaiSU0NU0Lwqrjn7zqf7ypZKW41NBmOHuR4Lc3spPwypn
aNUwbJM102MfO1pgWHdVNLPrY+COw56XfPTnsLEOsKijb3KR2vnN3PSHZv/LN8unJJHqWExmuPC2
RrKf34MEM7+YQ4VOnfJwPi34NVBkOEd4JBwK6mkt0Q8H8H/rpQx0/cXLXBtJjoPiJ6d2R+BYIli/
wvOT9r5dBliBP90h/2Ee+W6gx5Bhw0bZ2/CLQzZS6a/vj7BYba308kIYXeV1b5TzJb1ZzW8ScfZf
f3V0XpOLl1SAz1T9vQ47lX0kLPxAldEWgFdDtdWAzuRaEV9s80ugsuK2AciI561tlvVocgDGk0v1
y9elSYf8vhjs/F6IdiZ7g6XI2NMIjmV7Q+k90IcSLPHEv7qIl64OCF5k8qaJAjBW7NOM4ThU2nZw
5jpIXAJd7e3vv8V3cyIS4T6dchsph3SzS/L9128RT3SjuckwEk0VRzcAkQfB7bZbdLPsJST334SO
3wEvgu0FgUHAuDJ5QYfQ568vSPcLHL1uhYadm0fXI82CYzOZ0ymx0+qZyomHDpWjZDoTde4XyrYv
TdiCbTgeW7+95syH1GHMv7nYeRj+8hT58aYgfiCi8MRkXvbrmwqQ+TzKdzYfm8eZmSfZvkn1t1VW
4Vm5sx3XQv4OTPH++mWAQF6Nl9zucO72d/cXAl2rMpfu9KgKu4sc+++hJRv0z8be9vYqAUMJrl3o
qu776PpUeKEESce1A+w6ZrCKKdeX/m++v//0WVgFYHsw4STp/W4R0Oh06dxurzLX2QUOUz/poqD+
TYr2P7wKa1zIusaIj9z6u0tHRG1DjwzkoaoQL6SmoIqKwf369zcEP/n7i4EzCy9DqA8tm7nt9jZ+
evgqy5fANr23IZp42Jv54lUnAIVR/82nXp46JzN7khBezVPmugZ1BBUOf/bPEH8TNqb1cjONTsc5
oijccjdh6+5A7HujPEm/1Fms1g3POLojoh9n/pFeZiULJGoJbPC+mZWoz7Zfh85VZmf8rTsJvcXV
cLLsHG1SycAIqJzYs5Ytnc1Dzow8yFv3FgEN495a92aTpFNenpioR9ERiiLb9JkfBC4/WaYqYY+n
XkfPqpBmx6UlR9Lg8No0xCW7pXHUOSk9qPqJsxxn/xH5Ql7VeTOtHyZHrObHFOa3fZwnhO/9wtDp
LVIUpR+GoYHHY45+2ZwC5pfAVoshn8F8mZA2RYDWlYydDUlxmKVuDqKHpX0EkTw8mb0xN8lkptl4
oE3cu23FUJkkbzHFXaYrQ4SkalGtkxFtSl+7PY6/ZLFVpxN8sQxZiEjljyEweHNHnVBkHah88Wmw
d6lxi0VpbzLVOLVBknYDNmbTEQbLtyWJZLPrnQhczJZzMi1p0nmz1p1zQdKU76eS3noRVoHB38jM
fAY52+HILdyJKpCKyN3BUmPeJBnJREjiNR6Dvfa97B79iyWvYM2+wa464EfkK6XOnWMyaKeO6rcd
FV7zF6X76tvAjEjug6ysImLAkfVxoFrsbNeu+8EatWXc8i8bcrb7lk+BQDU3inoB1SMeV+n6VNno
BNeKQPS4t1SLVzGC/nzQbtOmxAR5CF+CLB5J0QxgBe+MmaaBg1XZ+G28ErMeG4zJ+Iz1udN7oxcN
3vZ6aL6Ezty8pgVc1R170qK4pr4mQ20tfVXekK8SXwjI1EDPQva2p6EISzuRZiO+zo6gazCyi/lE
v0etk0z4axdjlJQX3bqxNjtg3orOlFVbdJUYkIHnEOxcPKOMCfYQzUAN8OBhHm4L5bziCQ2NPaZ/
NFkF9HQ65IGy6nNvVTN223IpLxdjql6FZtWKuzVjuoHbWyIwI5hWcdYZHc+9VrJIF8hiLzoQkXvC
Ke0O+0Yb9iteauZNCPWd2g2NMlzQos1403DsCi56WvOGyxL27nzn1RFd7fifWzu2aWlnAiiGkAaF
kmRDQmlZkB5mnZMGww9sY0rxKhuEx9ob4w0dii6ROD2twd00S/uLb4i+v0ulztKP1ii94tLQfYps
YVsV3NK5EHEj5xZYcqVsKoGXHEQ+agEkrEUaMq5mNXfIkoEFNT6S7bOOiuXeyescw7Wd0lixDxdB
RldWqQftSY6+v4ePT/hCwBBej3m1DeoKmtfqow0CvkuKzMLUP6AIOic40dT0RTrsL4pMVu3V6gWK
LRDPzCgOw1y6zF0zB5VpjbCEOe0QngXBQntn1zSQxivFdTdI3zngR7cjaaeWxl3v7HCCkBzawv1q
Qh9i6qp0kR/8UuVPVt11ZtynFTZ6Zwyu7c4pur3Tm6zDk4rKvYXZFx5/GfZn3xL+I28pvQYRjQu6
7VriDENVU92uaiFORHpmbttygPA+e63/UJCHvTCQ25fEN2v3uuqDlibtNGgW+hD6ijb3upzX2Nzo
zYgi3XANG4DdUJk7g3Nhm336gAmbTzw3TvY1yibrhmqPQFw0YaeXmJY1yYTABT9yrOpo7RPH6xdx
N6fj6l94fk9DR+stkR/7vq5JtvpSvAxeqM8mHUgFSnAVWPGMJ/qTpahworS7G45r0VpUybW5IwDC
hFSOUczWxBnNhqQvVut2VQVlaj1s1CXOgZtbCAWAXolaWJfcm41z5RNrOzO9Avc+e1F/TzeAXR16
NCfCz7R34gYP7Jp0BF31CPZhOfq7QdnGd+4F+Vm7lv/S9Z0xoGGDVtwFTQ7Beyb1hj0h7zFsByG5
8N2iMmTWvDI4DhJBi+D2Rg1+adWjBSNpIdEST6Whpgvmsdzh2hpbnJONcadpGKhiE6emGa+8JiaD
RaYH4TJA2xk0wWGgZIhs7heozfZ+dJzsM7HNgNqUzAY67hkdYthAYvmWxBw2HsZ83UPKBBsSgFUQ
J/9v7s4sx3ElzdIrYoLz8EqRmiWfw4cXwj3c3TiTRhrHrdR6el/9qTqrkF1AN1CvlY/3XmQoJNLs
H875Dod89lyoGT/r3Ca/1RDkPaxyaepnuinsYlaxIAfE3yZ+e39M7QNonOrPQgVHIojonQGAEsDK
0IVt4IVSE2yVk6TrLgNT0bPGSy1DEnDwvbYuwsgyGc0XMliVv+Eo8d9XJdsHRyvrl6boSWEqTPCh
G4gkLTa/ptbHyEncBcmRjtTvwWvzct4bw2zjd5mWTiMffOqvFmkK0zEFODDeiEdDwfkip7/s8mt+
CfKyCm5PDY8Xpzq2bdTlsPErot7YJrkoHcZqxGWKxAVVHUMrbW9R9XNNEQXCIjHRvGLYKPP2WgUs
Y1isoSe82qtRZ5GLp/XmgMqg64Zlt2jGdm51T9xbwq7nJ82w87IDX+4p70joCsEfIa7ZBf5/jRaS
R6t0BZkDszcP/kH2jcNkoDFB76vr0lu/Q4o3L5ql8IHF9kXmulX074Xd/2iRk09T+/8Wie/Sz/rz
XwVOt//8nyOjf8ATcRnL0G/Z5Azr5n+MjDTrHwgscTAiKYKw6UGY/c+hEYMmxkUoe/kf1e9tMvQf
QyNQPTd6j05cIf9vNjX+f2doBHjv/yqyadgtBsDMN26tNfLO/9pWOwVJomnwyeHh52Ha6jgS3cY1
N7lhZdpLJ03tXPXgq8I55XXd1L0+sptmRSlI02jaQ5USyxApiV5h07W69W4WWp7vO9yO8misXc6M
nUgJgkeZ0qtIkWpm3SeVdMZjr1HL43QAS2WElsrymsiaeS7Oi1hY4NX4D8cTb2+ZMVMdVJSlTcMY
lcQ3lAl1nuuHEmTReATL1W9m/ol6JpTTeEhTl0ARxtQ/JsIdcdYWNRgbgqrSfBeQrPFa5DDLQxvN
lzqZ+KaK/Zq3vfNZLuuiX1eJiGLvY3ft0T21VRvNBomRm9w0xl+/0z2A6DnGwEPDztraDwlfTOQ1
SJ7DyiGi5NANdrprcLSPkYc4Zdd6I1Nff/XApcuy7vp93qe1IHWsbPGnGQOiHVOM7nnOsCaFDruX
H4K3tJPDXUnCZmktN5NmLimx9NV58fubr23tjfbYuJKwM78dg2bvFHLWY8bc8mN1s+oT5fBYUh5I
dyfQCBBoK5bqEV/U2iFqDMAfLKldvBBrmv/YSE2aSGva7MIVXz14Xju0IVB8tneZ7qTdeV4FNTbp
V8kPmzyieMre1V60RKXEFZY+LsGAKRXPzc0lu0sbmTlcOkm301yjMLZ1EiQydmm2vuzcTigtmtx7
0o2cUlzPTPbZiWCyvgkac6zilRo02Y8LYEBknr6KHGpIO7SF3X2pysLDRcgP+QCoWIr3ZW2qDyQa
KcIAC84w9hjoAaOGIwi9e4qGuBJdSlkC/Glba8Z0SOZ8WtBoO/YQZUWt3ZlOh4aH2zvl9ObJOrHg
BOxLz5mlB0qzzCLuhywhMlR6vj0j1TQzBLFBRe6qvtA2a1FTNgh/SO/XNci/rDEj5UTANvwZ4Wut
GwTb6ov4ivqts9yhjzW8d1U04WzGLIlk6dTi9/qqyKLAiVtnzYNOGe+Rl4mhGLSee2WZJsq4MKoZ
7mxFqiBEH78bI7sT1bfGlHWBYeCZiH3Kigw4DBzei8c2nTuiHBGzJAW6r5PTKOMVRnJ5bWzrlhJk
3LyEnajpE5pkKJ7arndYlaZu0+7YMp7c0em/rKlhmSIKO3lD8XSTyCl3WcM5bzN2EqqzfpEwoSLx
SarAWMTY2cZwgdwdQRgJ6zsMct13Foys0rJbEDA5LSWxbmOhFK1GQlYpd+YgfpH6EdQpWG2om8OX
HzTTe3lOEmclzNoiiPaATiAhAlM2JFZQ2JCxFBRm4OygrHRPKwtiRdxKb/pbUtjIB5LKZa9sF2uy
MLfNvsu8dquws4sJJbtq4XsWnT3F3S2RLyR5VDsa7DF/E5ElI3rj2vxOPMJun7LUm349Mpp/U6nj
eqO0aqYI0nqSbQbyKt5QU3tvzjCNDYYTw//TZd2I5Fj3yg/QEM2923SIQnAh5r8UQUBQk9UMPhdX
ITP0qlsWR8B89eKKRPxYvd3OjwnLwpYiB7s1wgKnOlZSX9d4EDPcEnzK/cEknOTQVd0tRmByAu1j
1RztofXNYPkjKtt/65aScmYdO3dT1TaL4H4lKcITrNSJOVZBmu3KYJ6rfV21bveobsyf93JMCnn0
8dUfODWSjDgIb3QpjRoL//LaeK9gXH0SzL1B97ak2/u/Ra/4y9UDgR8s8lfrgqFDG3d+kQVfhjn5
NSEhKUEdQTd1dwZTWbw5QV5vEwSHjLVHZEY8jilnGqMFj1wykhS4XYDe+GsirA3xO2CEhKMWopqG
eakjcIk+y8JubKeonz33mdRk1nCjkuIuI0UWD++cdI9kDS9oNzrprGCMQMVv1pI41JbQnwB9gWNS
B6tVUhs5PSOJjN1OC4ykNHlfJoKnNzm7wufc9wr6LLcv7NtWU1xLB1Tr7XdvzoPr9xmPEt02l4FX
k0vjiIpvK4ez4YiuIAyJg+YWQmYjMGA3SBCjaomgCpulS11M+g2RiyZKuz4sjT733kxfk5ySwITU
ZamKKT0Ins/p0Lc01Aynq9zaFOiGSiRz0v4DKc9s4yGfzOI02cCOPBM15wbNTemjCDVo90q9zf+6
UyYaIyRJQrTnMZl7489cVDnu86rBIKuANK4PbZfkICG4YGRUZqN6XVnKTmhdmnViq45vdw49bbo5
onUxnpEJcSzTA6QfeZUy3CqN1nwQZLj+zn6B1tROK+kiRUPO9SHyklRyo8uGKzHKRvE287Gs59LQ
1oKngi1MhMxxWOJG+NaPbGf6m8lxdyCX8gd39cCt+JMz9Ah07XP1WiuLbZNXG8Mzaw8OFUKu5uzc
cea2SIgkqciJIqqP2Mh1/k1Ki49u59PKatgi6BChAPXagaEsZnKDjfFro4vyq0//3U6tfXj+Ut93
aN3avaSgfkpS2WpnjVRkfgOc0m8SLQfDlGXEawy6M+mH6Tc31+U9sKTzXYmqqXeTtN2zQBqCmacO
spo/tAOo9N+vp/+HLmv/v1V3mP2Un93wv/7tXytv8z8rb8sEaglFgDG4+U885T+XtaZFdQ1WEcaf
B2eKNu4/C2/H5V+ZhuOZPpsR9gKsaf65rXWMf4DccH2PPQ2+XJZy/53CG8cjn+xfdx066+DbYBun
DJDHwP+vlfc4W4JUH9Ph2SGWPGYVhdxqlt6upIXdi771Q8J2dw6hs0h9NP9AYOHdOEmKkTRZy5Ms
M29X2/UH94IbGtyOm5UYdeLOtUOwIiMwWzADN9JjOPT6A4qDZc94pHxCYOnF5WQT8Tt2R0k2G1Ft
zFUZuXqQG9DflP2gRRjB+qNfdzsXfflL4mvkAKzoPFhboC5i6RpMmUtBn88bFHvrdlF4GkJfYU+o
wFogk3aqB8rGaQ9J6b21+weRYE4fh76g2Ovv6nL9QxqpHREprZ8Nc5WR1KA56JOfxjruH4ye7c61
2pTY7qk/QVSRm5Z4kW3DL0QunphOFQnKU1r7cePVz6T3wYcup4sJuADxD5pNWwhvC0yiOcJCsA5W
OmCk7i32CKjSTzwjAkmmRNUlYVIVCeNTs0EVRNk4nG5Zf0AKPNKJfbseds2UMMToLCrFALncBhVP
/odMW0mdPK3PoATQSWlw0gpOQkSQ2OEA3VUbf1zPyFaHXzX4e0XS5WMtAOq5YIXSilO/80EwAaLa
zI15RuCxHG9BvcymOwmKfPJUPBY+56GJBqz2xnYzNMB6A7ZWL7Kwv+E8difl9c026NCDr23S7pM1
+HS09a7uBSp5uzC3Y43Al4NW3qU10xsN5Tk1AzZIBsJUnEZ3P1tjcdE84q70YD/bM3aG0iqDwyIb
FUE89Aik8oJ9tg4Hq0zwumuYdscmmyIAaQ4hYiWaPpWdss4gmArXe0soakP6dmisgckvWEUwGrVn
zB/A7Pyg+zB0YrUyIct9OskEZJjTghRNUrRD/rhjffFJrmL0fwYY2lmURmSXEg4QA5GZ3xF02vmG
LiCW4pw2zlHU1aurweRq3/ktCHi2133eGS/Eb6G3dAhSI7MPIA00d4F+HXPqXVWDagH8su4Tq0I3
6pT1XT2Ttcg8tXN4LfAg8Xra/R+IBPBl0MTrxxLU2imDcPIyDoA0VwlLb1h2hbKZtLbJqeu6PGIc
uJEr5p98YEHTwZjoW2MDoMLf93Xm3/WWsP5iDakhu5DS3gt6AlsfkJfrU26QWU2p05iaOhv6bB17
R8JEInLPixvDEzEMIYDKDLXZaRXA63KD1GLeiZ6+Ax+S5T6UqmfVE6TuNyLTa1ApKgQUnUSHRXWp
GRFV4kgVxWVPgLAbl0SUv9iNAeChEd2bAnVzX7WtZDrsLMepaLNNMqYkMVvDvMMfAwR/GEY9XB01
3/Nwn/EtDU+rECbTA63p4Q/kb2aCmRh19V7lA9ii2y3ZLMnOphBLNtKneRqBQhyHxEBABa4DmsK0
SwWlZKkLRQWTg3fyPj1XeihZpc4uq2BHx/rm0uEb55nCs7UF4Yve3ID7E0BLesjMfoAwmXMSISPd
pNOcxF3mvlCAvq8kjQOw83dBgSVRjF5c1PAnkIA8umwaybgn164KnDqayQrcLpSDu5oO9ZyRoxYX
FBNHmSSM6VxhONemTbRHM+W4SMlVv8ctcPXMmxUEl4GfuUja0+AXzTIPJGGgY1Z8OJ1rXQhiovFG
GaZT3ex7L739uaNzRsUNqEmreHJ1mCuhPQ7D3Vi5zTl3arWHCVGzlqmuuUIqGqAKv6a+U74YHpNE
zWCQPye4YWatnY5dAEBNdiRqW1ZvEMnteKghZqsNIbQX8VipAfelDUsmLW28leSj35pHFC6IElVo
d2O5LZP+s6+QI0xVXKTGHQrO92UZDlg4niFMxqLzjswdYxqqjRGMsT3ANuwW8vbcTY5lqppTfzO6
OJjc/gt/Hxwbj4+dnRPgeANGBUa99yLIjo5Dm8YKkyfvIclhFCgEn4iYchG1hpgIykPmoYb3KtNI
2H2d7PSJ3Q/c9+XBZvH5t1lo1Etfc8KEvyBanXt2tSGYVmSI9WbicNrgSGXD0R5y42vM/ctisk1x
KPxBnsssffBSS78DrmidyQ/Ct1M2SMstk4nTMrPGCuYG45w7Bc+t8L+baq4ipTsvSUth7DAA5sNO
1Qj/Bufe4sjxNLKBDvNxEpA601+eMHLMnbwwIwecwZXJOsLlecopT+1lDnmDtFcyEBOS3LvkDo8L
iJmeT95TAFeWNE5LrcBJJq4VGv0k9iVZ1BcTpw6KDd+pdukypZE3Sf+RGZ741NzC+IO2lbtK5p7a
2R26csgkXnaZLYPsBlK5L2grjTcFt3RWi/WV4sjbiD53vzqUj2E/pDw5jHMeamtGa90r09lrmAbp
5/UpOLSdtuxlXcpnVtbBdfH09q7H+I7PtmgIKXfdescwW/LM3f6Za2LN7FDGZ4HLbCwAlKf81L0v
cufN1PrlULlOAf5oPGLTNYl37O2ogQaxX1LaYrfshoeua9e41zNS/PAYretMzqJvdtVmTrH0p0af
faCGt7e0qESZLnRvvvpKYInSUaYA5EqaMbhoxkH4rdyS/9fFGoPtLzY8wYUH66NxQHzyEwlJIeXo
uMJvSCM2Qo9s271riYRvA1wW6reeXRM/fUefrA5zu77XTrUvZ9iJomOmiLkCFhwsyecpx8GoiqDE
51HXWzqbBp5R47CPWFG1q1SScTlaGfnca3IgO90/z0Da2PtypbVep2Gth93HE8RGqVbrWZB0vaN9
oYlw2zu8XbiVC5TQHBP45exA8O7Rx+VO2+0VdNpXurWwwAFXQcMT3vJJX9y804V0W7v152NCjipe
AWJNN30KFBUduNhjKyXujr1HwURp2/Wo7ge2QzFlF9Y6MHa7wZiqP2j8x42juL3GqfLjbIQkg6Ok
2gXoqTL9SInXXXoGhjyC2hBNtnPRACuFq0pfPJ317C2cnqmdTMenstAZ83hbpcb7shdMw9zkXgBv
O/AjOggH7DQiulGPU315Xklxfh1mB814tuyCssn/+tBtosoZ6mOPoPi+6f07d2k0fk3Hh2GVqa98
TaYr41Jt2ky6UcZO69dYOMW96sbi1QOY9WJVjXHntlUGchAuntnqKkQA2zyXfIvnQJhMnx20xc2I
HXAYlxv1g4Z749xGiowDI8DX83cB7+0kfW1rrbhnVcoiL09golpzqAA7hmz8yECdrl1ActRtgetO
GxOUfMPIKnTa9tGb14NdLG+NEAd3sFKqATsG27TJavto5v5bNs+vk9OCV9Svk+dQ3M1ip7sj5jOd
SZK/MDjBG7xbUhDBVZL+yV0nXtCjhKMcHqZhvTGKevI5gqOx6HjypiSaxmzcAVF59Fs3Lpxyiysy
lvVfffCiPtVPMGDplq20+6g0/2NokkOKhCkcccqjfPwl1nib5C7zH97WevKvVgs6Ze21Sz3OO8tX
R3JD4rQR8Vo3TznYNAIA3E1L2GGTmI9iEtXPOJUIlVhJHSUgkjO0LR38vJufei1trv20tJzwdpRn
DB7GvKRoEh5Fkpf2F+0Gi051984T+jvTWca4FWMdFHb8Wpx1fKSMLBdhv8I7ksB7OcVWPMlcyM2x
MJpdtUo9rJ3lvgSync3lwWuzuNbrgDq+hxVMSvHFU761H9vMuG/rLN/XXlvcz2u6RZl5JeL4bInA
eDcY/n1gnL2KGX5TPs3mLqnQK3ZZPe0QJYjHCo7+J0vEcrsWN8G7PvxYMKjieobU26diiAw8HVwM
3nS3FMHCnoH4xGCFGVdVJGz6wwMhBFXYtLnxibCn3VJApT95hieM4yb/qtf+OgMOPkiPV2ccX/U6
r18Co91OwPIgg+8MRAwlyi0uBdBihTFtPKI/rgA+v93aaGMLE+21XrlJLR3XFBYYdC6O+5MaDfUW
2qWN3jrbSVreZWmA4IR2K52TYybWMaubn2ToSQFbFvMSWAKoNz73xG422dDfyLnqWA2lBQBw6XYI
Ui4m7MvPAAkBTmU8FuumYTyySQzysKEIVp+QVvqTA+N1O/prXFjZhA3SMxkcl+nd3EMn9SpXC7n2
qv2CJ7V3GkDA6/S0LN2D68Pb82r50DjpUyrSNwjBF7cDHcZ098u5yW0ENMJJC/Za3hy53tJQ04fs
2HEDX/yReoHjKDsR3s1kG8VGBJMFiUVenpOeyo1Q3HVnjwbHH9Tz16Sb9aiyG/ezZgvxzhgqslQR
AT+BNRJ4dPAqbuSCZQ2IYoVxgDYICrK1L510UwOy3HfcP7vS4aWeAnu8rYJP9iReRim14+wvD+zB
vlw7qWO22MXOHdvP8TbPG5wf3yk+1TTdqOiW95wVuEodhzK6J1zASgKLGHjM2QZg0bPuFjg9buIj
zskkYa9nKmtvaJ8jEcqVNmJys909zqsj+p579k/lp5phyXdmTqixPVHNsjrnm8Mw4oDm2GeTYz07
Hg8wgD1/y+bt1PWKhwvBz0ai4MTFaf5lW32wPFmdoAXkLLLLOQ5uO+68HvzTZHZPQUFb4+Bqwi3X
fvhTEuyJUMbtFeCoqBQKbJkbnK3Bem9p1YtjgNIe7faSLd4ISag8Wpn8M6BS2GBA7vZMN5AxZDR1
p1VgJb7JvOtoXG1M+byeIQ7s3GdfUVEsV/aL7xjli9cb2PhLUzsQHtm/3oj3Z81zbnnxI54Tr1IP
iiVmG+EtAuQ8phABMTrZUWmwf8R1mt5nLYZtaWRNNKWUHMqpxzNwm/EnWKp8vyhYja6eLefKcV+k
V7d7MoeRdjXgIgrNNWOJxOSnAwt0hAxbb7FdF9FCTuemsoiCDoBBRBbTS84cq9g2bl28SSxj761V
DZ+m57MvyZyf3Bx0DIWlYhzkya2WI81G9yq2aeVr4ZjCF+/tath5M7cOQO4WYe/SbJmQFvFaretX
QSjFDlnevHGWdkrwHGntIz/NGPVl0G4EUrSNvrj4Z4cB4KkOfvOJ/A8Z5niKH6a8sVgleFkXdRq7
BTXOtFLDbc2kLd3GsZ3h3hple0837p8RXEw43pR3mjVWWOVSsJLxwYMtOUthOfcUIE2zRvCuRFyv
HUhoz80OWLd0eApGdklKM4kqBBMXtioRmcDEMSNDQiUm/JQ/shrfsAuPoO6D5WDrjX5YdOcpg1aI
GJOV3ajGrS/clndn4mitZ3s64f28I1ScC3ucZjtWXp7zFS6KtlmuE6N5Caofx2dYg37Ye52RPw7p
+mbp1UVMg7zqZevHFlnkkRQeWYUs3b4lbqwpNHKuf3JgIdcUNXEZG/ZO5dNczl8t3NJNUEnxhGwK
wC451EZElO67oUEsDLWEGQIUTe3W08tdm+J+rOoGWcfaM4KZk8m7LnZjRWYh3k0M25Tb2LEjGpxL
oHng+R2sjWED6fU9AZK4Fy4mKItg1EtuZ+8221RiqfUv3KggFvh6TtSbLGHsNftUbfkEcP9dmyAN
JInB4AiNqBxZNgp3OcKmXyOWYuxchxGBVCrFitHT92AE5PqrX2hWENqz4YOh1UiEllN58776E7Id
Ur8hicLpBmCcXdSo+3u3GcpXC9zmvs4qg2/MWE8dD/eJVXN2Vwh7fsyQgb36pX7XSZRcHHMJB7Nc
59s5jdtNiToD+dUmGAkT8zzp68hTuC5XsmEdero6fWgaDAr6akH+F5q1TQOTO9HB+8oLoX6Y0iTR
aszr0dZSc58A749ybQJQYWk7XZrG3VJ5V58yFEvt1rJYspLXlTwjTPhtKNMQ/VInbPKpWFl0pc4O
LHIeD4vQQCYPE7Varx06g8b336fTodtbUNc1AdW1T9p4CQwaSRaS+tRkO+S2GJwz5U9nK4BF3LnJ
hsngJkf9JtkvssEu7Y0MrIzXoJ2fSgMURj8n5nbQEnFYkZNtW/qQdzfv41JZMAHqtDtVE8QVSt97
VzeuReqVz63T3/bqGeOTdvIPLloG6K+edUlcaZ1MkN8Xd+71o1LLfMnKbLlr2E6jyfJNRLCqinIT
skcBV2vQVrWEU+NtncTjB67GT930vpOFyVyaUeEikqp0+W6wlIFU4vI2zfDOZGowl+jB6OxyEg42
ZVG6KF7Tj/km0EqeNYOI1fUoJiLrWachZ8tX48Gem8Ms+3XbFIjHaonQ2jJQIfaGfAgyxVha3Ukc
C/ra3k0BlfCii9iWipKIUQt4TpNzqx1itxr+8EjTO6Y38bemyF7R32jMjsFEEQ76m+Nm3DV+1rAf
hlcRaE819GrqVim+E9ZxmV+62zpFprauHWhOjvBXEPdHNdqPutNaYW0Xv2lK5cfMvf5TpcA4bL2G
z7gaN+3C/IX2ICFmvXisEzHGXZlMr25nFlekYGyB85LN81iJyDXS95ZxytTaj5qPGL06Nlp+0jW+
yKAMfqXZbJmNsMBezY0+oCGBEXtCCtTR1rfj1VUGOGvdq45W121W3zn7KWQVHCHaRg4LBEQD8bRY
3uzOSSM6i18D8GlT6skua73yXC5miBvV302Mo/fodkA9t7UWE1l/XLxluCw99lNrQHqBeak+FYH3
7rlT8m0y5ZyS9cVgtv0s3DK73aCWcZqq/ovW3AixrVWIZFHw5QvEDkmwRUP9S9rxmNn3OF751x0y
DQSdmlMv537Qi47hbd7+pQ3W0AUBdrzTs5Ujp1sMq7+oRW+2/QiVLCy9wmMQVwyGjJd2TKsv169Z
0LJRbVJiRwcLjKIlwNHny+rdBtIjkNhszNZdYjkaXcGUOMlmxcHx7arAvja50Ipj4hPNEid+5r8b
o9UT0slA8+8cdIEfSbPLvhTr5iNrVyJmUFgvDK9NevqiVn8WB5AOvr0PJfIUmmTwqnvNAHiJE+7o
a6RENmtInZSeOTKYtZEMfdZpTZ5qT4qNPVv6riABiHdVwQ8RffU01UV6WqssABkeOCmO9kTH1DMO
GwuBLI1OAZJpaBbvPjBo83wdxACpAfmudXP3gAktclLAgqGW2Q/DigTJsz/a1CmZqKzHVQ/QMloe
+MxvZfMqzUbDLGz5AfdRvQ6MlO+83k5g81KMW4j8t63qbpgJQE/BYrL2WbVgs3acZ0Ha+pDRRbrT
++ljCpwHZYz5AVlPE4tlElA62ECx4QodjWNIq9fiJUlyipFWeduELZl5g/qgIM53q9PHBQrUG+nz
OIKZqA1h4EPMxygwyCMykjLfzSiY47Jiwp2rxEdvLx+RLTNzSx+MWQ/+jkD0P3uQ5sS/cP+F+YoO
ZlnzJnZrXjlzUitIgjoZbuCa+8qBmJ4j4t8UhXtdVDfFdjPxFuMdm6jlzJ2F8/7Qi/yF/uaFhxQo
ggH/29LfIV7Fni+eB389EKbwUKcTssueIynUsL9FOkbsS1oXZTxoFY9F4nTP/jJ7B1SG32JaGBmh
/AFjYRGdgzQpLhPdRGDfXvPZ+bFXbmOpDdZdx4rHdjOXGajOADpZsdCHC0/04DtAURKjvpkUFp7t
Yogwj9cQzzXYekPKyqYgkGroGlzyPZxke4VolTWPnaYOSZ+wKwpomjnurZuxYozbObXjavXynTat
wLBl47v3qpoGiGcVUTujEO9MwYuNP3fF1kaw8YbuweWM0ZPfoSg1LvFKe9O7hX29yXW+hIaX1Y+I
Z8s31m51tFLQ0iLXl37Ofte2g6yi/TXaxoktv87e9TL/YDQ/7Nqm/vZ5urnWEVFr4SrdQ2lmbE+K
upH7BCDhFcVHACSpeQbROzDtpvRpMv+b66+MMzSOlbHGJayuS245y4np+y2woe+ebLcwL7dfUHki
xXRo2aGS5SMaTnAhEnnCLcTFn8rEJMgKjpJG5mQIsPyuytt61/Y9Xu4RQ8IqxgMOJBAlVfF3tL0X
d66PBOOQOVDshUVYTZmii1GlX25l1f3x2Q7FBV82JXMut1aQsJuV2r1nNxUJYWBG78y5Gmm1s71T
9UsobGtB9eJPHz0KpCcwZPqfCQIBfBnpRSYNwmNdFQHFCIoWRud5bBNXdGbVCCV2yVEPs6J60E1r
OPeYjqJmxBOP9nKLUc7YlJkOwKGGzwv+gYVcJSHnopLXQJYF+ZPy837Lc4cSy0I8ssHZuGwr7yaj
HEwr0ie3OAlXKsKKzL/cluZO5gSamB3LTJSMjD+CJtlhJn6yfM09Ydjaam5XnNt0JBakTalny/6P
WG/TN7OF5SR/TEMdjHLlrq+y9qVL/YvS8R74JPnMjopMjE5N0oXIbD8H17XibsYskwvjagq9+Quw
C4iLR/aXGNBC1x69oGr15sDDCLTMzZxTsnDht3oX2pV4TPjgR0G6yVLcdlh9XwJjY3dMewm3Kyg7
cK8V1po2f1VYvlhmedxflro02FmO0iXoqcUupc2qfqYt7Df2ZD5rSsvC1mnua6NvYj9jPSCCGySH
bgrpLNuqdC15VmeuOCthtlsNMS1SnXLFJPRI2vzXHcxMoXJUyYPbEBfSarW+65j5Fq72rQ2i4q8G
M6CBcQ6OQgYXIuogofimabMjlvPFluxx3WX6o4bhR00KSWBNj96XtAQN6DcxL1z7TGLNkuyElGzc
uUuPQTLFqk/isYcOWDEy3jTSfJZpBYQpP0npBhlF/LQ+CGIOrlz6TbyaHbQwKBKk3Z1lbwChNzhP
E+i5oarEAWNKEnkuT1mh2Ed0eBFGzeoPaizpzYaHYHQLcnCaczbKK56m7JJhIGQrWhX4HdDpbCcM
LqgQ7JeRZcleTFp+l8hai7wuZ3SrFR1T0dryj2pmpozJF8bK8l6xshC8oQe+oTt/whvg+TWTXd3a
ZGYVgN1j9WezpNljibB3RpoP30uuaKdnoR4LbCbUrGRPxXlz0xeZiYqduvHWENUfXKnV+3AYCJ6M
ngCACvbVTdI688gw2LY2aUb14eOJe/KbNGd7Pbd7WzVuOIkbJiQd8qvMsFOVOd6pFaw0I/DaCMlG
sFBxriTLVca9rIPuNCzcVyl5XlFAxiQ/Yk+shlejvMVoaO+D3H2fbkddkRBq43oDCwuXfWNVm9UB
BFIXe4YpTonXId+u4ZSkDCgL/71H2cenSrlZ8zFWBQFCMuOULRbNukxryfmf7kXaffemxzeybNQs
d7kqHz0XTeh4ukEnU3N5tiSveMa613DbKGnf0AoiKsioPsuLAxFt0xpvZcs82ZdPmsMUJVt4PrF1
hw7TX3JGmLzn28lkuirNnYLZ5I7GFT/JtG1G5JdmML3yuh4nXT2tPrkiQK4ORe8yUBtjnZycaqxB
PKEHlvgH/zd3Z5IkuZZe56084xxPwL1ozUgOHPA2PLyJNiMnsIjISPR9j6FMWosG0oTagjbxajf6
8LJUykxWvWJNaUYzsiyL4RFwAPfe85/zHdFulxYzHn+GwWm4zttk2iSZRElgHWtK3tIzvrYqE/uS
JFWkaG+gJUmcMWmxGQ4GKvcn6DMJ7ARIM69FfvOwBWxJmXvo9G5uyz3HAeQF5RBqFDVILjNmVyYD
6VZjo7nH7aidRdZBiemw4j0W1pisOhgs6zQlg4VQeqFfzd4mSTqewtZfi6HsdrHBdAhZiWuoqo/z
AIW0gMhCg2JLL47N60q3w7PoqsIrnUau8N5Mnmg7yL8+WlSCrHirDeIzplaMIYWW7Hk29OQYBVl1
kZgZXAz5/r6tOnb+BauZ2jRvIzV8W16N5zmPhKcwFGXd1h9bm8FJGYXpJ1YLTALUjZAM8x3AqMkL
jBEK3SrINtgQZ89q1A97aXSJLNAx0dh0HB6jydO1Dgphb5nPMyH+zZAy10NLryZ1ixcZtpvFEVy+
SI4ogHMgstUrwfkCOOsB7FbpdZXFXH0SbsJrcU1CdedbFcgqk8thR184tywu360lJ2cXRM1BK/Hx
2wk+6oB+qJljJ1ZIU/pLXWXYfHImyJUgz6p+8OKi4wRll46X9hwd6+QCUIz3YvwxVc4GDz3tT3TS
1X40Q1KSt9aQo0GxIWqa8B4XirEVlchn9tQ9MTZ9Y6go+4W4s3BBXhtOdZxu7LsktT8pGJPddESV
JTbsGhrjmthgy1pHzoVvQjmXHBRepNZw0G792t52eo7jRm8icRrQe5YpDEP5zrNwfJVfJcc6RojZ
aO/6Hoe+Mk36PgFNBbwV5X8kW7QMgB+ZhN80mKnXQmNZI87VrcPUDo6Okt6D2cluOt8gHIXV1UWc
4WzmRwq7GJzLMr0JOOEXsU/w0ryYY3S2oupuVqIngsTbsQm2dm1eIt26E1EmyTfDhVP7BvC75twH
omJc1fbmWosdmr+MEMStXuFzIviHl8EI1a+QrkE5a4pVP2sU865VLZSOS4Izfsw11rJtH4ZBDJ7R
6ZxTZqN6k4w7qQz6EKmta9EELrWgm4wSSzItrHqOypc4EMiCuVeYxP5DQ0WEtqoiBOgvnHBr9zyR
3iyq2XxwatzGFL6G+7oP1McxGuPY45xvAKjuYh5no/DtO+gJPOmqWW6Mdi6uiZ0FB3aSWM8cuWhY
Ku+lXtOCj9Dysev5NnQs0IJtKgBjJxRDVpRNWouwqeExcIkwGq6i9yeDJDphWO0MEpOXaMmjmiv4
cx3/PinpZwVv1rqNLiCU0Tl4G+J2XFtUI6Ajxc9446i7Mttn7GMcCWQ374s6C65TytJsM3Wg3ZIa
2/YDj71H5WW00hWbOpSmQuSfJf56py/XthkrrmhKdZtpxsNUhBeV19AIOzfmhnNDv4aOVJzUUZyt
pHhc9M9NY2nFXif6BOeAEhN1KaJ0upYZVxE5jxMVcJ41Kqc6EbwUTCSGjkkeA/QaPLfFOHNej8jt
qyINNnown22gkLO5jIb7WXqFJu80cJ3IohZem/QBFni5VY3ivlD8mSmx5awthU5PISskLo7sIOZ6
BLMMXsWpBKWxVUKnU1YBN4sXFtMbMIPYK62l/M8ggA6eDQWgrY69xX4VmmKyDho8iIM1FXfsJ80b
nO8dq0+uHLWMpzulKIpHqg82ID7FpsgJoHfOeE9IkcGWitJsjyMtvmrldiHQ0F6g1JdKwAy81yGg
dwOOJ1KAriWj0ktnKTYTFDX2JdVNSdoT9EjRHrkiWOOh270EXQhTcy7tI7SSFrbu8Kk05bCLdbV0
Fb9ZmtIGbIJzDQSlNOxT1FQfPcOEVV4Gw7on57Jkz8XK4P28Zv6+bhz/nXZX9nRh4OXYtnZKD84S
gic7V51dGQKNf3TU4TOD12aHp5Pl01Kkp8je8UCjBrthNtHmcYlfOvRYD5SvQcsR8xa/0NUTZrra
NUU5PjTsWg581mMkI4Puokk5J5NdsJzmlX+ZFYLgRsz7oRaUeZkWKC12+pSoIR2T3pbOpQ6j+loV
KSCvkq0Qpw/9LaiBGpG9m28dSnZn1+zSaO2AxdzrZsnWyOnSbax1HaP/LL7K1BA3qiOG2xKXJjV2
+FtMZudWC6i2gqwaTNM1a5IWboxRcn6OffvB6MWFbeRsA+3uk4INI+xXOtuYjXyawnps1wnGNmoz
yVx4CkNhxhXMQD2F397ra4MqU2hCX4tSkM8qfXsiQYUp+KvoK4OXGlauVehMePhKQ8fJG4ajdtPI
hgLVpGxu6xZW2qadFtdHyk0KpIJs5yURxXwtRY4sY+smm7FiDBySOlVIOWTumLhpJbxrZgFzpkKE
iE28q3W1LmVpbXiea69z5vfSmNqtMYf9qs4sPBs6ALo74iLNzqAuvJvtCzxGkv6cV6Judq6dCaYZ
46t6o9fMx9Z6lPeSQqyBJqLUxg+ioO+Ryxlv6F56KAsnPYOJjTZTnxwHndSz1otuE6fdKx2kZx0k
wCrWmRJnRNEPWZIpu9FnTJ0VpKQpMCVLrfOTTUTEFnbdrdZG+wDS6YpitIuMx2kHGJLQu3XObaR3
q/8Usqf1HYLwzrihS+ZG5duJ4uq1cILnuGaEHYaNhxJw9E1nP3bpWhXoeuwN12U8ArbVeiXZdKyO
DXldGRyqoOtdazRolkUhupkb+g1iqmC27ILstUkZ3E0QG3wmDt5lZtR/Fs20KYFg0m03WBstJDpm
BmyBHGaAh34MjLsqZABKcZOvvTZWTNiuL/3+CZq8dTsAcAEeF3M+mlrH9Grpp+taQkpt2dySX6C4
6ailZfuJDdhV2lWHBDwG9k4Jmn6bcHJZxVlBywiHhg8zg6yKwH1XSPLCCBpnCDcfhUHypVT2atzT
MFJsuElPVdm7zVDj4tOPSkHiITfeaNFgic51zo012KJNaC9NvLFSPpqC2fAKD/cpIQbpwputsepm
8TbOIIn3I4s2JntTeJ090imY1haDAdnK2q3nXL7WCmCLsWVnFwa07jBf7nUOeeleDrmxFiIfL0Wu
nbuhhmXpoEAezQHpecXhPngJ5+UuTQvzKYFpuCIPne5RTGCrR5L9MGsiyKZzFqriMUtSNvZhhNmn
6sIbK3R0hguav5FE+F6QWe9ATVQHK+Xx4ICgfMk6Q8H5DLbvMSu5TRJAIwdRUlM9GrnjAvGeP4WR
QPZgZvyBg6K41SlFfIiwyzKWUJR9LiiiEKX22hvivXTY/VLnHJ+Fn790lJzdclyZnskL+zss1PV1
wvyzbXCxvJmcEfZdWVVnVS31C+56cSPMOD42XNwzb2VmF/BdUbD5JpM6H/ZWnCRvbe3gCMaZ4Yxa
zHeAyienujvSTh2eMmXK1gF47YmW+nVda84O1rn6TJfZWxz27U0/oDebKa7ukQt+io2JGtNRv2Yt
VZK7pErl5yBvRs+KivCe55W8X5ZzsjTVPe7oY5INXyEp7IFutjfQJIFzG328VKaW9J4b+vgx5DjA
oFLmiEzThpBh7Rnd9EWBPLAGH1pcna7E0p+A3+lmLb1a/YS2qNraxi9SOCN5NZn3ccEPHjAduKla
NJ6wkmesmsbnVk+SySubmLiv3X0BicKdMWNA5ijN44XIj0jVzFq5jSwhTuXAxlWT8VsRKAwSBt0+
mGHz0aQRrF4EqGxTKJ11zwlMrDWTSvki5upEUfk57hkxDkrEY2Pbqldm02OhyBmzY2S40Mr2QrGL
E3qQfiM5+WAt4Nmf4vkFbKe5DI8d2noFgHYtYSloUnPaNYP5Oewc50gYekIZzfPHDBLlag4IDcyU
lSz14fmKykfe31H/UZiSjKfInpBOEYHnXBUblD2sWEtv7Fb6beTlUqFXoKEblvag1NpRWYD8Msom
X+MWy3ay7w0G6rSY079tvXD2YGLcmnsCzjdtRRkCE1O9g/xt+DdaUulbq1WSfcRBFvVD8/dTpsdQ
Nbt+UznxjUHM5iSK1kafgHWQDPRk57blliqyDq2wUJfj0L74c6thM7GULU/EzAhq9h8ExP733Hba
gx1iq2S7kO7m2Y7dwcJ0rbLhesUDiBNSoPVaqOrs+7TpWOGXWhs1uPw00J573wy2Uji4eQdURt7b
avAZzYSNkVmr9xnDezdQAsdtTLO5SxvnAAkNBHw03oJTfY/msnMZRsZHhqEOLVQDzda4JUhd5px3
pFWbNLH387rEFuHCKX030uGpjDgHd0GCTa7q9o3hjLtW0SmDng1tQ+fAA2Ta6WkMlTMObARpy3ns
qOpbxYX60jtkbn32BnR+LObhytmbeX7KU/0eun6Dn6nJPVbAxu0JAaGtG48QEINtnvvquq+KO8Ey
fR2apNlmiu6vQbfFO6mYlBKA7aFWkvTLo8jLK24Dw41REHHNLhPYCTVWjSdnFciERlZsTyB3Hqrf
b448N+4krg24V9MM9YidmhAoUE6M0rhqbZt4MyRg+suXpieOr1FNbLGDvQHDrd3j4Yx27LV57Ziz
/SQlCGN8v8h5hVLtqiGi1JS+HryGETkSyjF2Rh0bx7DlnrQD4gU4btuOs2Qt83f8M9YuSvSXIGs4
MhXJrapE6qkDKu+Gle5zXcS0zVh7No5KxKIw2NFgC+FY3na8b7DggjVO6FAkVtX1nHFN6izCWCsv
g6jkGaDI4tabGN0r7dg9YRsfdnVfjke2XsQVKaSHB7doQ5oE016ey6ZirzPFGbrSstcKID45sxyO
ZhNP37Bq/6nBGAth7m+DMRidFvVH88vN8r+jX377X7/979/+7Zff/sef/tuf/uuf/vtv//Z9cm/5
Sd+YGbr+68KvUzmtOkQT7KXY8BtmVYeZIWj9sVSTnblNG89fknsKzAxpgg7kn50/gzH+X3RP0ZZO
INWxgbcytdCl9Y9BMxYK4f8ncuIANqVpwMuwdMHvB52Tf/8OTFdXjcAciR+/DLraXKmKMe1azYbK
NkfqHaUvBkP8DqKZTunzu5rDnAeklN2LvDHadVyrnMTz/IVacHjlelCjpDhUoHo9Hl6g9kiInLj6
rIBIVWchy0to3eaaT8B5tk0MjAYDoYfBMPynVBuYofeyTT+XdZ5hp6qLzsspklC6DIkhsPTx1jF0
Z/ZIGJS3HPZmjiuWft+lJNYJGkCaysLHikHIM66yoib+UNJgopKq2tK7OAYu5UJkXwb/OQKPs8y1
eeS+uyn+CkFULBfsxwtq4Fuz+f5shtxSLFjI7y5o6GQaqgQ8z8hItYeZ8NXBgOEEuTwZ7GtB6PpL
mwzp2pz1uWEHMoyqW/lNdedoWfKMVXb4ylR+3s1+i4mAmSOMHZxL97WgTJrZpt5TeJ0acpcMRKj/
+Jf/Edy53AxY1kydaAIlm6Adf0LEpsocpAgNhFSQ3tZMsv1tLqZxbSqRva7iSP2Gz/mhoer7Rqql
bvTni/XDBy6/0HcXS/ocX6whRbE37ZUSq3iDMV8uGnSnXyc92XAow5c72geVlBw07GM6p6c0FRDe
p2fh9+vGrumPHnZ/fCEWHONPX6LOxsC2gdJAQv65/FDUzcjMBPpTPNKtM/tZcVCS0f+HOJrfLrep
CYt2Ra4CxtIf//pS4YUMnYRbRTHaIxvaeumK7v/Olyr/ykWGMAzRmIywTvT8p0ccTxdoXbJMQO1s
topRoRN/LdmR3OCn8p/CLmQPxTGAnTxbjScs0soSzFDjVwKi1deQDdQadhKmOBlw7ERPmjFwZlny
odHqgSN39jXMzKMZrjss4J6qL4591Unxx8jbDqLZhSBCFq/jNCjv+7QhcF6G5mEyGLG5BgdCACX4
l6q8G6hrEE2OBVVL96MKL4d5G0ECmUv04N+/4//US9TCFf3bS9TqIw2iqvv45b/88vv/+X/+5/eL
0vL/+21RMn/V4cN+q/ll9eEp/7YkCfDeYNeWhcVWNYOa178sSYb2KwuRSWCIp4GKYOs7ipPzq+5I
y2GVY7wKOVv/R8LkP96slqqSVF9e4gZ5L4ip4idQqqrHYPZIURH3mdS1P7CHLLrnjrOI39ftRsx/
D/a9XIbvnvU/fyIbWUEvn67qxk+fCJOsGGJbZ25eiUddS14jfE2xEj80fncvnO5ql0ga/iCfnc54
V2V9F0flG+0fxJ3xW9aY1kODIgOwc2bVfCrklK4Zi7KNa+y/A6uF4PvTL4torwveSguYnC/R+OmV
0UF1NFUfV0YdDLMrsxQAjVklpzByFqsLXvINxuV419otnS/AYq5JlGzrsB62FOQ9TgXE/xTyJOss
uBe9rxvkFkdZmUI0p1SGL0ZE5TwExcnFyCk/251zrXXpSbLVvJRDcZjtcxABgaRYgGMDQmzdotT3
XdA/5vkgPcPKJiwK7KNVh+GqH0xvo2hPI+aQlZJRAUJkn1JZmFD4JJb2HmW8E3Wpu10tGTUStkVA
Iac6lIzJMPwhshDkBgLbYUpIsSU1oYazwWxsBsOxdq3IkJLGD9hFizzaOHkpd+h8eNdnizI10jfU
WJwszYSjk7HBpzd6kh8+XrOPptBjci/KSE6TAKXRKXTlKZVrW9E96wo6YZY/h63u7OnA/jTr5b3R
4DsO8GU3Y5ocEj1CI8K2t7WqeT5iTHf2MW9UbQx6gq8UMFUjF0h1cFzAQVO2XR2VG7WoGBD0ysHp
q0cwVurd3JcDI2dmuZrSK7fsDsQbm6h4609yy/f3u2OlOwcqyn/a58ZtlOnAyuIvSADZhdNndDTo
MtM8VNpwG0WcfxLSOluYRtt+wl8P00w19gYd9BFWOl+/sSfaxZioh/dM88S6YHPmVgAN2xhpGoRV
6La9veIJ1B+jJNvGbEvgMIhXZvIZyWdwwVPujO4sAOvhfL0Yc1Svu3bOvbxhuhNhwTwZSklUKymq
dVHCUegT7CshWsptCuGEqY3/laRV8CUYDbxqLVJQn2I1icyw3ZUmAVpWXUp1A+rmFFCTjKgx6FWc
rNwALKBX92GwMWzrHVJ79Apn5mkIU3mWTZQcZ1KUTGIVeRNqwatF39GnirPTfULc2mWowmw7IJ/h
wWDVb+tOKmthObgLANcOLoEo7Hd+eXJUv/xcAQrYxRr++dzGddJkVrJXIlLayqQBY1rsf3VpnjmV
yQfqrGIujpHtszpHOaAU+OSzi9uA7TTerAhfgVJNoMS6kdziGF7gFbZoGTmvG/CSO959wWOljneU
RcY8oEG6qVvkp8LfReGAW9HEN19rbeP5dcmiGYS7Gpbm2qZB7i6lUetkdCUDWqo0T4rqzC+TsIaX
bvb1azqxtxjQGgAo9qG/FRH2D8u5stR2NzXlWqvMmIZb3Zl0UnWh7aXCwrjUcQKhbLB7o6nlbGp1
7gLxXastp0pfTLfRYD1SlkCRW6MfnXyRTAqbwQQb8wbHWtte6b5h16AsHWW2zjQMn/xA31iFx0Bw
no90YrDdCN13xEwZ1Lr54vvNEzXTS2IWQGQQUZvUGCXOv2DwiyfYFa+zyMqTltg6aQXzOQY5wJbf
bK4NjK9TgQH/lldQ5BZ9o+E0s/N1A6f+nLcOOCsC1nCYRvvzpOTxNuJeveKxKY9llKcXETP5tIqQ
OY+J80VExK37KMch4ZevmHlhDsRF+xV6DjraZAVnQy9B70VW5w6iLZZNzecpW+Sqrr3Dq6ttw8bQ
b6Bjk1BX1HMbDA+K0J9HQwUW0mVMY/wyuE3g++ywmoPhEMi5d41Ux4ORCm1vYD/zUl6QH5gbrRuN
B3jHvg3XvVVqlA7nJURcQoSBtif0xp3Yd9ENxjdKtyytTnfSKnmuG0ie0aqpIFFLLJKkWNnuVRSj
G2CbKmSBysD4IUfSQEVVdi9WW2sRmfkOqEoVhvBAc79VHwiSj1xZ5j562WW7uV1K8DTfio9WoG1b
i5IsP0q/iHYSXlQtga9yYCTv6Nj/ABhbOHaCAqk68r3eATqyGlMtWmeo6IfAqDXKDE3a0IrAuLWx
QF/py0zOeppOdBXpyh7HoIrxoxPvcxTRawZJxoeVBAsxYg6peQXpntOCRTy0c5NfA7TONbf1XrOd
OHGTBse6apC4UVQCOF04CjBesi/WmYEZPnNmZd2GhnMpap+hWZOlByBUXl4SO85CBmrSKexNH4oY
vK/jf60KvcfBTY5+o8EvnXlqNipJgZ67fgBLqk80eRV4nUGizqlzhKv4dVAa56moG4dpr6O/tr1V
3IhOH8pVpcwd7Ea4yaeSPPR2SOMMCKOWpd4MXfVcxowFlaXL1JfDvKM74F5UuX8IJ6u7CQypgw6P
Ufac7iPMgvTUQMFam9agbZqUTJjVMDTBBXNphO5sGiN7rhfePaXm5cRqUIQ7GLUqddNp6eWjHd+m
qhp4U97TnEtumxIWpOtroQjGgqPC9CexoRhKbDB8h2CjDRgmqaHObgf0h9TPOWzm6JQMA/V4iX+0
WYFu2RnEKyhYMHzTnkWyI4XkpXU63Je4KTcYhIbEAy7TnHwnuWthAro8EP5RaR35LNl3kLHN87MB
dISCK2OX9Qno8hg4V7huFYJLxWDZRwR+jdmdhg/XApgIsJQG2yasd5pOkJw0y9eowcIUGWZxsxSs
PEXQ6QZe2coIdqDp4KlQg8rA5y5SKZt07UBF05VwTiYENswXULBBqjU6jRph7M2NuRgNUemF+VWk
xCRXYTE7G6CFlwkIGw1nGhHSVg1u61ArVxjCHDyefb/BCz3hvmNwHzMiZUkyjdNQE89LO0awczT6
uwoAINm2wb8Job8dA6ZQzxii5g0spcqlby68qfsRX2PldCN4oTo+5AAz3nT0f5CPZvOhcHTNmHYH
BfWHxXA7BJO5lczJ73RGbe2ASJPnwf3QaPmeMT45Z9pKto7Me7fwARsYg6F6MhHtzub1s+6CtvIw
XcY3haZIPIW2Sf2u1I/kEZtDzjQQ87p1iZZ6qHQEMarbyYehV/7GwNa/o0xgl9gy2qB/RhhlwF7k
9cQDqE2F18lhwnhU5bs+pqZVG9PnpIfEQnnw3Uy9+gPD68bl9QKauRdf8mIoDo3erkwjk09l37fX
oJ93acjHFmr9pQ5ar5hrAqX9QLGDigruh/HVUnrQVGXfXTu749wqZ9s+sZLGT33H4gnGpuDtWFU3
LUiYWB2CY47B8MMnB4FVuxZPELGdZ7tFETDQn12sA/boAeAzL6HIh8sgpyRakbMIPWBXTkj+CqwQ
+YfyhjgW+cQo/mTVPptHMaQes84IX0danzTgVGtc1jHvbnQyLXvQFxC70IgWjVVsbCk0Pghlihaj
zG0F/By3cE2UT0mPUk6fILAC7TadFCgI04yiNum9VYm/ltY9b7rIhZfhrA3wcm4fxl/Lups9Tnlf
ks58zfwWI0x5nTmLoajZ77gvXqfBDB+AviLFBOIWB9BDySb7kEXhp1QfWyApdJZGjpZ46mBHLtYq
dpMEtt4G5nqbBJ/Znng7LiutBEHIjH/HTMrYZBN1boT2EteqxvLMIOK+Lgid0c0FK6kZTVcl65AT
juGbJLUw1bclPru7UsAwnDJWUL0rUYMK/4tiRrj0mpFRBtvNCZ7oJpnw3RhqgNDGAoZIARganLmy
oiavfDD1hOCJ6VMYayabQCPxSyRmjxEwu01pWNgHJRPyuasYP2MDZDNqi4tKCRTj/FDfDNh1XVAr
u0Czhg24cHuTBplxRxPfFwkTYOVPLX3ekmILxtC4vaDQDKY89GmrnlDaoLdiQ6KMwfpsIfvsxjoa
z3oWHeIhbTdBbGMWKxk5Y4mqw+OUUqdOpItfhdEHkYIlQqldybrjA6cQ0tIV/VjWMruEEFJXWguZ
P47T9gA+srM3SpIWz22D0ziP5mMyjvYXpy0YMuZvKplPT1YccEgXZTRtC7V/C5Jl74v/7V60wQI+
tAU36mjUu7ys7W4/dYXuwsHvvCltYQC1uoSOYATdrqucHfaj3ZSXGB8sFUMzCOQB6xgYeGSz9muQ
qMZac2DEoDuZkTu36HmiVyavbtSXqvk6EGHe95lNJKKMxhcKsp3zGArnncDX7LV1QfcCO6SV06Tw
bAk8b8akyLaRod81lLq6eimvdeK8QQK7TwH4HigFMPGILPbryQJ2Grc7YUjtE0TeaFtxJB8z87F1
7IUZFn3O0Dtx2PGmI22GbSX2mYk4FA8AKbDJMzmcZmGOJ8URXXdvTyXRNQEak5Dllwau630SCHre
c4PeoSA5Q/c3PVaWmR5gI9kPGY0edcRvVnXOgd/pxZyeUjw5gDaKM4d1cVcvoVozxVKZjRMZKYvi
6NhqXgqBCUGS5t12fkKyiMYOkI/LUXNk6No6GgWCM+clfr9+Q7iSy2TzwJYlwC688xkPHn8Azabx
oWQKt+EGoow0TqBGswVWx+NAQ+em4RzuWv6dMyXJ4tVgyXICqNnCxLqb7vSAvvfJN+cjruZyQ2YK
JC3vxblX9HtZhMoTe+7u2EsT8k2e+e/WyHndtNPuIFUcUWXSPNdJd7ASukrKglC05ZDrLTife0yr
ykNsxjhndVmqj03Ul1s/VenyRt/AH88M0aoxU6WcZT9mOZXvM0n3TR3j6fvHlcD/GHXyocj4nz9s
EfybP2gRJv9SNtj86+8/BFqQ99q+/vAf8GVH7XTtPurp7qPp0vZf//mboL78N/+j//jLx+8/5WEq
P/7ln96LLm+XnxaQ0vleEtQEMt7f1hMPr+Xrv//vf9MQNUP+6iBEMX76s3rID/sV34xQdQ3x8HdZ
MS8wc/3LP+kGlYKS1kAbJZ1Sv2XU1YAv5p+EyjRLMBxDcnSkimX4HxEP5U8IeEiY0rEtpmZgLSkw
NH8fOHw3UKDmte/wZuUXR9XEjQ2dDXiOr8MeVsdNMSJcWGRVVl07PNrOQFM3b+5t/aKDOUgNcx8N
YHDVV5MXjmp1H+XIWQv4ORrbIcmizWbGIwSd/TNUiJUfXR2MLwPl5h5FW9RdjEqGfyMb6XnBg0Xg
j8BbxgbaMuJXHTvHysJMvB6CmkmZjqm3zOgQbeY0cm0nlC7BxCBKP81TOCNSiS9Y9zKyikzl7ODc
4ElB2HlvZ7yE1Mukq1mCmUBQFyoeHaoOehf3jPScQTzbxfSuQ9begaIIT0qKW6sB8P0M2Dq7BaOG
5b5ut8klvsCS2LUOT3R2DPQaHK2KznPTJ8Gdks721hoqbLqk/UgFjYtPOvhUqdpMqpp8cvbO4WFl
DQeZghDYT/g/HbmJOT9DhQLf894ldMxzfkICQylcjxJUjUEzlO8jXuwx0yieYsXGaojwIILiLkCx
m4JqdzfuXYCjwJ7mUZKw4JW/qhp88IwFWHsosvtaKnV9DuYOl5wi9U9KrbxmlNGz14E/quMzdjNC
Omxnsy9x02DXDXyxbmsqrOEABFuhUl6sIym7eU/Gxp+Ld6Dotjcz4SALAnShoWLZG020ilqnFaC0
GUAw/oxus6EZ1kOhswhoRCH9vqke2rSOz53dWNsZ3KSXKH1IoKe2Pa1NPgXVQFpOSd/6VM1WSZwW
GxBLeN8g+20oQkw/UQei8eRr2aJfiBt8U5/TfoL3M+UoSlU7HeUwWtTHFW+armluN1kvebrsGgMq
Zo0KKFHMyM61MB9sRGrc8+VF9BsEwaHVqVu3KnPcoeBfl2OJm5apv6YFhSQShIR7H1zJdkycRyZH
BBqztnDJD2A573Lds0GxHMh/+BeVqOmmCScdW/sQvMjBsKC7zxSP5xqCaG0wl1WzLiKWFljrqV9u
8i7RMaMjOaspJdgyVyEHBFNxiBsakJoMWrHoG5PGFJyrTZVhNR4mnIxxBk5hZMnA3leuILHy9cFt
XGFoIs0bWP3igGRKWddV/9V3iCJkeIajVUvhzDpBJ1prDSgO29qQu9707CkIgc6+J8QYnhW+SCqu
6tCz6Rej9g20RjIXrJqwJTa0JvO8LoF82By52xBy2uhFD9rGp4YMyF2yAs9YfUpDjT0JNFC3U1vE
RiutCUON9dqMF/srBdyCGjTkxKIgJcp1wPxlIgD24QjV1kj59CiFQIjs7mILGQlS+zD2AjrCmEpT
YNOD2Jxk5uPgJZuZIPJ41iKxj2ypo14+mQpO61ZzpoNu8xarR/M5aYW2HYFqupEVfbX0oMEsPiBO
Gfw5Sjed87pUXF2BFISMq59CiydZp8fbw5hKuTOw/zVj4cUkZtrbqVBszL5FdZsWqdzXDpkboxt5
GqkRWouemR+NeqBxfUq8qUniObEGjGhBMK9pzCL2U/H85pwGCOpOeEaz6HVQYLgldNcdAv5c2i9R
ZGy1zneAO/s9XXAvtg7PLIYA59HNERIsxNWdDHXg2dIo1nXZQOKg9WVD+9qf54F/cxj9oxPi29IB
rYu9DasXJuWFcfzd0qHQ1VQN+JovMLBvMqfzDJ4EtbTBmmePuLMAnOAa+249vXybKP8wAGe9/X74
xG8NMZvPdExdwzbw84cmQ5moDAm0iw4YBcaq6xOdSuIvKBsbWxtWWXOvyrVtXSXPk4Sx/sef/2Nj
Cn/zMuReONCmZN22rWU29t3fPCmWw01hyUudxJ8VzqeVRAAeW7n948/5cZ7+++fgoNQ0XWCEMdXf
+dHffQ75bL+orMq59LAJJ+ddDc9//AF/5Q/5/gOsn2bcE1R3gkl8QCNv4+YU69c4e/3jj/hpMrlc
K/jW3CBMOAXjwuX++e5vIKVnolPp9qUbLICuNzq5P8ylqv61DN//+KP+/V+zDFqxhWiYD5i7Lv/+
3UfFfF8zA7X4iqlwQ3fLvUOksx7stz/+mB/tHsu3ogGwVEGDsznD9SF//BjL6fDTyzC6ivZOzk9B
gF28ew85A//x5/z85+gWw0rDIWtpmRY+6eUh+O7PmXAhaxMFtReLuI5IXxWUDP3vPUk/TUZxb1Ok
LFQw6KrN96P9dM16ykN8NqzBJecArnaoAuoldq5ReqQHaykjd20j/r+cnVlv40iaRX8RAUYE11dJ
1GrLazqd+UKkl+S+BvdfP4cFDKbK06jETANdT9UtWQoxIr5777ngaV/+/W/7ywryP1YRl9dld/ZM
lxdfFfXV4PX3P45qk3lmGpjeT1jxoPUO1S2NiIInMv0L0iRaSrjV2uihMoOxXum0jql+MvmFTWNU
r9IcITQPNmFPRj0P3KIGqE7OJ7765B7ndsGVqQPdi8UsEINdb4m4z7AMQQ6mPK8iDNkcMxZS5VRH
eirQmHbuvIF07WABknGK0GbyaY9/UKK/Lh3+akxCdNZQIs6ZX315WNaNX/g21J/7Kr2N1W8DIvjk
bmdAxv/+8bIg1w/wnx+wK3lMSf4jmLU6X55RqaNSE/ymSyZL9oxfV0HGJWjbyXQ6VlONRMK2/CoZ
gzF9wRM/6lRAdIj9kM9uRCYRUQbDbxcNzRBg5sfQM/jJnpDnu62Vc++TrzjHeRqGe0rWfkB1w74N
40ntGtpWT201hDcux01uB6O8mgmQeN0XVER5Y7OjxM2DrgKddtP3upInYlxjUGJmuw5VVzzHflLT
tjbl0Rb63u+pmYrDUoKVPLvQ4IPWHtYYszft25HU1LSKtRE47mViwksgVeOaHtiO1zahZTzTR5Pv
GVDVbMBxt4ML+KOmneYw1LLAqkw53iQn/5qYFPJkUYsKhitnRvogB5CNXfhdxSQSU39uDnRgx7c6
b7gbIYTceZPRPLqZWQVlqb2fTtZrbut1GN843tJ8I1Pf3MZW4ZxdJ0Lq1aVPeeqY72HzWm/QcOXZ
s8t+54xDdrBzz/3QIVDvSbvmLqpHM5i49WxnT0SBcjz89h5nCiNS47715ndyHRjJywGHeQUlPYMv
6OfoYfkcN4c26T2yM6QbZP0aARNhLDY5DOHo/By9dLpE0FlRuBGYd1JNDEAbZA8uffUtbKoy6Jyh
2U7eoLccrxiUFnByq9xayKAP5b6zAZv3RcvbbGc8vhGc/j4BVJ+kVHJwV+uP1ZDFgagV4Z2SARl6
TcWtsDPd28bK8lOTw/Twvdx7EK7JC6STTI8LRBzRmajqRoq9GqLfRhommMbGg+9QpP6F7kDrRrSj
edM6I3aX3F7O7C7+wQ7jBMwICPplIu3elL5B7zljf+sz7e1bTocAMQrwe7mZVY8OlhaWTG99AiuS
VrA2+H3qYnktvTw8TV474rNiSr9QCIB5wF8eK4Anl74ox99R770NBV5hmC5E+H0eNiqupz0fNHzq
bsY8Qk8xMogTH0XpZ4FXTUz+nUnwnbrqjhuSc2JYBXQMtsomBeRDNKhZu0/4nwFHfvFxQuxnNI9t
Ra3OXgm3+M3omaYweyT137tjEIeTc+EE5J0WNMtzZsYY3Yu5PpWwA8irLWDYO8ve69QaTiXL93Hq
J/Td2NJM/gbqfIi8Llth2MWWwmho7EVUB/lid3vfBRKYZ5Cm9Gz3W4bZvxBpyqCkoI2zfK2PvQnG
T0QULvMhFwcu69GnO+TwNSpgDbbH8A9kEQA1yqFpu/UCBn0PlYPPAdWrO4E5RWqfhgbVKR6wgM82
lEeqWDhIzjcttZn7phbqJJwy4l92TLSmbtktLZxXZ+7RxKyFMXXJLHbL3jVefAwOjBv7dC/IATJE
zKHw1FxBavp+UqcA49DNybnRlrPrw/lM11iZ/mKgyaXnyukEjYpSuhuH3fYmU2j8mVVW+4hvkFoM
DaLymdoZvHtOEE1wAHss7cGgMhST8KlTTmesAzrrp4zWWKsevo3gh8FwhOKEpw8/jPbSuyWJMSQU
zN2FnvXZpsc4cMZ0TRX387GgAuiQz01328/1siVPBkAyJ2eyMWTENaTLh4e27t+hGya7Mey8ey5x
3DOt1sKP0VFcpAHLz8RYT6ojC8CsOT32ueEHoPaqjRm68ZYij4E0sI3EQoi5Dmzsto9TlUH9XIFd
kQmbu+NJJpAGfxmOrS+LN2kCcd6EFYquCnQBlyq/md/p4McnmucKAAUIkRK1bG9ySYbeklX3YuRm
XRBUPdIT79wSOFn2cdN8ULHn3/ipYYDqhJBvJj7xN1H5Z4jCr73t/yQ4+WMsqdRxEqpPRJ4ke3tg
ZFtO5bscSL8tkiK1sQN+amd59jbNBaJAietFNCA2FzOmpAwPLMgzpx+eySCkFx6LNHzrMLui/td3
UcVcZSSwdqCg9xHaXE22I59IiBtPNvimY0n+YF/1NpA6A7a2XqcvFHhDMsCrGRhlhRan5vQKw8og
DsTnCgHT/5HMZRtAAytOsz/D7XCm6Ad11G7gVNmI7aNP7+GTQ4qtUXjUDNlyQQq4zpi8txP1cvOm
kQTjoxqIJkUdaHe1E8HpDakql+s2CPWPtgdM2NvcKLpXMWc29lMPonW+7g8btNZ3hb6zz01CK/h+
sye/StEH7HxOuNGH5nmhHfDa5fcVt8mUgYw7vuPMMZ+zhWsbA2LrwNzmsUHr3yvJfFxAfaLpbvws
KzVuVtL7uSVWSKJCmLdWP/Q8z5q1FosUeJfGn7WfssSJgMDpKM0jvmO5K8BvbtlIk3s4gm9VoqMP
OYzGTgH5u/MQRt9SvTCajzFLk5Sd6quLN4XHt50fCpq4T3MsBe0GY3qZPJOPrucc0QP9po+1gOOj
hcKJQDHXQ+w5M5/dmEaHbJgBN7CT46rt+oS0SBrdz/4AU5f2SjiBnDGu9MXFgVsC/SE4Bqbcb+nd
0VW6N4v4nes4UvPUyDPWru9jW4nbqoreTP6IXQFZAYwWAykiPWFbUNxWAhfpQlU9WRYTKtDx7OGI
O2h5tL0+lC7hlraz0bTI1V5W4hqOORtyp16Aypjoc4IKuM46GzE0QeQo474KaaljzWt4zzQjRGFT
X6GbNwfPy/Qutsxor3uADgR04AZUQ/I6csQ9wWBi9RKRxP4jfwIsjS6mAwSJpLoRJGBm9wBH5g3U
+3G3Vi4QZ01/08bY/opt8Tmu/x3JBLNwOrptO7+Hn+r5t3Y0/kodprpirfdD6crR4pr8k/k0vZ3a
48eqzHcrjX9Vo4Ik7NqwJy1MTWjY8nl2QqKVGLZ49hlLe00BnZIxh6uRE22ih6VIGU4ipePGNLdj
UuttsqajNRRD0ksDjPqWApdeD/N9n5u/IhimI6nR9k2o5dOyS+NU9wLOhWUAnTHBUVwmQPWBUzCo
HJ3hTeUuf7NJ39G2A1+0BYLClmkMgFhzkCNqZvOd5TDhT4MkfQAudIfsf1WMgjvw66310kavXuQH
iSC3b4zUZoyDhRQ5M1qA9Pkbh+ZnaxgdAxoimiaJgS0/5/HCyaPaFz4ufSyZ0LOrsd/pzBy2teOS
BnTaAa2sa1CZUwPWmMXCn5HzORdnYMbm8spEnOb0mZHKsNgobQSKoYrNTvODsaDJ0coWLf7IaDwM
+Bl3XAgiuFbhTHYZJIRSttjiK/tZ0v1+nFNMSX3iNGeVEUujm5gyk84x2TlpDkBpoGkzmZFoJxus
9QIHZcrjYZ/kzrtKO/CBJigrL+2dS0WA7SDsJv5m+DQa14oDfNZl/SlrCQKbzLIJghFrjA0X0j0V
P1W5GC9RPltBzyT2JRFrtzw5QR8om8X4Ky2hHfYeeRqRYbcAYjqdo0I026axvMfZYxInaW+7zfM1
jWJ17+UAjQCYvQWG1PrlCI5foGKnjVdQfLpJ2qg6JuhpUH1AhS61Ve+63qVns8QFEyGAvsGADa+T
9JqbGA/UFnOceGwtDrUQRWw23fgEIOiBFWftTO17d6k3ZGs5AXUUU/VtiluWjW4JUaZGeypb9b32
OisIY4yFbVh+gJbqArhXLFPGBQdPMvSGEhSD2Ssg3+SNw3jZ0mBO6mQI4jGcT6KCOkMpQSNfNM2c
e98S3GUY0+KsQpC5xDKLJ35n0HgyRbp+pHLh3smH8XaI7OiWBx0x+LXEin55jJINYDJOhtVewHNl
/eYJ+JAUgmvStNFGYb88ZXMjfdAkZQmFtPObR62VDQUiS4OipnMBHaJ/LnCzsms2w6Fwa++5Yq0E
nhjYkSybsq/Sk/YJvpSF3TSezwSL7YNe2U+NsLqzML2PUkYOZQJoNhX94GwxcbybsGnuOSXYQTnZ
lFlanoIykfi7eQG2u7T5NiFvETBKrMkuKX6xTh8MM15r2W3nkMIckpPJfmrmt4wxAjJ+jeOtij7t
woMAoVn7XRX7pxigzJWoX0aQEm4Czke8OdZgrBZl2ktp+yCmrSVUSi+OYBHL5Qk0RgMWfWBQvcy0
0w+9Za6KffSulqnbK4DJh4YOji104fSIQ3R4S8Af3zom/QYyM/sjBb/zvafi+SWFDnBuFipKLQNv
KhoxlR+hYZ/a2QLsMQ/+a0597zcDXAIk4I6kEvHI7CC5fB1QzujT8SGAxnMFHtnBDLCEdvaoRH1s
OaLXjEtsZgAbrmHVgaNbfLY9etJTs+GIp8vwdWCavef5WR5sRXyz1KuttEwYsIzGvPHxbWy6eA73
tbk8cR1z0KxIYPHJzWvZk4/FLURsWBIx/ip16QS9ijTgJwqCFIHIUyK4L5sieo8a/wmBBraxVwBM
wEd1zFVq3w5ukz46rKWTEzbRwdLsXxxUwb8TC79SeGbthZp+JJrZf8npMoh7sp2+09bBsjAPGEQM
BGJErOFiDQ4RHvF5pElgl4AhhuQFmbjtxG/U8OJEQ8R4cAwk8jERxb7lmbnjsv6Q0CB0ir0YCl8+
thfHnLI9HleEy3iQNy6KHr03UXzF4t8+lHDtzoI4bDA7fbmVlSNwkublkfaZFP781AG3Jg+MKkE4
d2moo9osFfj1OPk0KhOzUm1js6PIiSm9/7MrmmELH/67g/J4JCImNmbm6wtdnzGXT/+F6xYS3cBJ
auhiP5Ca5h9/acQuHEqifiEmRblwaneswT6l0qi3lux5SHj0iYiEz6W0ElycpBQROwGHxrGDurg8
k1LnXGazV0ftMt6mPp1xHkHl87By561kHA42mMlDgjt9a1EtCuEaAHqaaf8w+dDZwLQC/ukN+9vU
FXKHI4bOy1F8oBpmW6pgqN9M87cZsg5uxZkSkiWc7rommg5mNn72LiSmuSbUlFJ+yDOymk5RUdJa
2PKwjw1qvtey7GMhoaZG/J63enbrA9R27lMxkfyhd63XcVbubkqk/YM4iXeas7B45IOL+MgJYjeT
sS6L4qc1qInnlbryO3Fuqlxme9Mwu0B2Ni4IBaKlJze/a+Ha0W6OJwe2e7HrK93te4+LXIOux700
oWQPpB04+D5H9uERI0cu0VNnIP64ZA6nEFuaM3SfIQylXYbndKdN1oPlRV6ge7+/hGMfHX1Rdrs+
ctJzFY3Z3ksAMjAahq+mT2ZTyiM/jG0yWidkPvtOZVnxbHjAVeuufsn8lloBED1k8BcHCT1J9yQN
+AvohGIcVY1wjbR1ovzj1YojJgYc4YhBg6LDNDJgoYwdYn3meFtblsNOJV+ztiWekRYaxUiNB0bA
cs/wFLCiW9FWxTgMMntVUlJCUKM6jWa2PmCNEoJ2RgNFh/w7SJ52Il9PqpDO1oNqE6hFow6Opg1Z
qOMBXkma4IaSk7+MjJNb9b+VtjWwij7btbmLaV2AHsYTR0J9sLJHqr/XfghdHuJxbk7GOEPAqMby
WPRVdHSaAd+wRUdT4Q/dLX8CmKrJym+teBQ3Uzh1v9JU/EDsA/U/dWlgW+W8i8bC3KcW2PCGeOsh
xfLH4Dqaj0yxuL3jacLgFBU3vo7r5ypKqztTiN9ABaKNaKC5OaAiaCFBkvatFNslb2BbZJKDCiPU
YBir9iprQCu26+v7pNVr2W7/5vIfHm9MUIDMZnfcY2bEcS+6JvOScSAyAK5RY1/tS2P0j5B8qkvU
rezeDjME3d/0B+omPbuycF/9yJS/Okw78EmnfrNoIA840N1jnfLDTGOAdZvObQwa1FYwwkRKt+HB
vLHq4ZsHP3NbrsRj3XaS8tC5AA6Sijsm5fwOvLQ9mGkjHurOQ+xetMkBM0wwUcE3NoTp7KOw9/dD
5+mN5Sr+msaqCT/1oCCiHNgDbOvGgpVYMhe7b6BTBX7SqP0kWbsTAvpdaq9s9HASB8InbFXc7fYu
VZABiqjPbReuBcee1wEb9VEioW8K7i60Us/xQ2RBC1NIzLeI5OQ01NiclknSMp7QQ+d1NBzJGOUy
rJPsFOYZU4jUo4VplhYibOIco7VGrSr6OmBN8lTsCrGvZ8YOpVe3H2PYxE/g4yAbs1A3qGpspMk6
ROa6OG6NVu0X4H0x1YNGvWMzS7Ya6u2uB1c36t46ViqXN9lA+ShoWIYAdQRLlsr0kpQCCI6oF69Z
TIdoBCaKesmOKM9I8IvRSrghCsAMW5I4cJBsb6QppzN1c8Uh5CoU1G5V30iv0xs/t8pDBedlQ/Fs
dbvk5rjrXCfbNrS53cc4Fo4jZCfQJuXnEmXFiQdtD2mMgR24xPkMuZGZbkdbN83S+YEvMjwO0XpX
tLW/qxfbeFVQo3fwnTiUKmc641GoYKgaK6qVZ/NiQLSAGGnuyWy8MTzHOJgvQNLckStCUZNBo8PA
XptQq21vZOLQW1m67UZcka3MawbD7YuZY72YuU8F8wSqG1iEe4qULx7pPILHj6Nzpp5wk3GC2mAv
pyTQg1XHNRIYMLEKHPGz971Y5HRTK+PZoRox0GDTtlDLTPYH7AGR6RacMzSDqaV5t3JmB0h9bjCS
V9+U6dLerzP+rQ/nAXaUO3+OcVcwfloNpqqaiUr1WXTMqCHaNbjQv4fcGG4kRKK1RYEjA5d7Uh1A
LlpmdY9pdm9Cr08t480rgHIaFkmElgb64yBqWLY9Vp5K8OVayphvY5Fle2Pw0oP2e/c0FW7/bMch
7qLEpE02Ma0DduluH9LQhBmdzIRv5qv4QFeC8iC/EYxvtoN2WR0OoRT6E4zdUCh8qpbTviYZNpI2
F+0Thluv4ELsTUSLsv4WmJNB70dGe6RRyRdkGIpgqN7g2VU1tAVAVGJcWiTBGsmOfIJuXZ7fTwY+
w2FVAUYqTDPix3zDNHy4AMJ2pTe2H8Q2hrtQpM2drLjOuoUcD96SvNCnBjcoJDtZ5aUDwQnuFVP6
hOwhiRoVlJKjjtVH1TfLKuVvKzS9jpVCCnqCeIT+wNitsyvzSgv7r1ksDg7yUTCYAizYmK2GPzR7
FzHiZZU88A4pEZ/9yMV+y9jV3GhKgvfKK7ObKZXvsUNLLfMOiNektGCRExmLpo3jR/Vd25fRjz6r
jGtvc8rqpkVtzbDFaFpS2AmZceKmnAsYnE5NV4zLvIwhQrSLYniNnjXZly5xxivOB71vK7181yzd
u86saUYxpOfhMKq/0y6D00K09bPVMjVCDA5rAVGHBvAbZSf5Ly815UlQa3vncOCiPzkbjiEIq52t
E/HT8wvzN9fEH3YWjlf0N/OnPy3pS+pUvcGWNfhnJyKCKKULnJtZ3MEYzWeLGvJNo7gj1K63FwBe
ryy8F3hxHtmMsS+ezb9s33GdH7DcLmtn2FIc8gaJktzP2k+z1GuUpWetUH/AWLt1bdBg2QcPxP4u
VAnpoql7REOMj7Q7U6dac2wYCMpR+st4zFEdtcx2Cgqmaw34rFbKnbgQu2Zxsptcyw+T4rUL10vU
nSYc7lqc4Wy11K/FmjFiSE5hUzfjm41sGsR2ER96JQYARBTC38yIDzsPx9xOs1LucXzjWtf2wF2a
GYCAOAf5oFU3BdC2X2BSSyYJEXlBZ0XHu8Uw3QGpoYJYxfJMZJsBB6W328JgZq0ZjLbbIua5L2bf
/L0UI2wZX+aPMsvTp6SJm2+OZXe3KiuWA6eKYSe03/3oEIqlC5T3p0EzzNGgh/UUm40iLjLR1QIs
N2Z3Svq3TuQrZTUZ74GKsSy9UQEe0h5dAW4bf/eTrD6rpe8uI/vjtkmXagclybit5v5+0gLrtbMk
Ow+9K+Ay1jKcMmC5wd6gC6OW6lIPtT4AJOu2tTLhItFqcSjKFi5TBHdi5+fj/K2HmgqFvmFAS49R
fcL9iQHR6wQVwJzTqLrodkvVep/GPHR7cOHrHs2dS67/KBOYk9Dv+HsJv3HTrH/CVBNHIdOPCTDC
GYXwdfKXFy+tPlzDZFTdx57qt1OTV5ibKB745vX+U1VNJv2jIskPlJ6K7Th1lAmYjAteGkNYHynA
qYS2HundYNdWHB+YX1WJg5ubZssbnVcKWOlSoG817tlz6JDubxNPQvusF+OW90TYbkpxUsqiybaG
68UHleF41BQ+cidivSD4p5Gi1iab5kPHV3RwaFb5EacqvSHH11wzjURTCpxYSUGFi0IjvDLlWOog
o7UAQhEq5C4D4oZm5xvfK8dwtwycrS3zODp7oqrdJ0jI+0GU6IixuezoyYkDz4hjENp+eaa/MzrG
IROUvvcabjRutqUpAtmlzFiR6CEP8B6HY93ADCmsInvkQoZvrbGG/eQ749EWnKKtUNIXaFlQG7sQ
WloxwHYZeAb0+UIhmUmipJurhYyXIlM4Sk79kUU8OKIC080UCPksdHbDyGRpUmB8KeMpHlLjBz1c
Mzt5zOxNNSnXbb/9nRiQzDdpZK3QKmmi2a/nNVVGEDfz5ZfVtOYHQ26z4/9vbp+Glvr1vqdXIqvI
ZcRZR2dvVxDDMeP2tgtzBKh5hBbtjTSa0aNzcSeXqJrTSc5/TMknnXxw15a7cUkxrq2HNO1DrEsi
RhcKjQZDGaoTbv5fHsAr6lzpf0UL9InUbzLMZ9uun99GwrGYG6G0JUP0xL5nvYSrF5j5a/adT128
+03RMS0hXOVQJch9jZAjIinPrkq/546b3StUpqCYcmebwSN7nGlDfc3AJ78YcHua3TAxg/UjcP96
0PWmqGG5NsB+kDudV1uvaY6S27MP6XHXyEFewKdnoASNFOnGRYzkQgQVsaOxThMzN7cmgs4vY66a
eJ9WhiuJvQHKmrLpJyFXD28b0dmTr52BjMuYASrlEHLtFe3CGQeHWlIoYgqn3RNE647AbzveQE/v
J52aZ9yx1tYpXfk6009nbtKYatDKp1myb2p7R/ogvjiRMn8aucWJydZhtbfLSQLrAkgwKdmfSCAY
z7TK2ds4KrwLGUIcB+QDv/stKxlS4AxV0MLGGprhjksEXc/xmJ4Ls5YIj7hnF+TabWcoyl0tJQKD
IrQD72Y6zAaRG5gM5ve2bBiPm6F1Tmerfso9YT1HBTXdYQqyzIkiUGkjXb5wwjGUl0DmanoDcBoO
l7jW5T4VHZCUPonPxmLxfRA0gfKPcg3OrG9Jz7v1nD8bc55+oAx6b3EIwM4Mp+F3XSfVnov8eCgm
kT2ltD0chdkkb7RiMMVvuc8wcBu5RFKevoR19kxspH9EZERSHQy8wBRVCIIs2WDeAftnHzAHDLVq
SWbqczOkWlMDDu/DNXbFdICF2eJf70mrGMPsHWybLmI4ambgMfvo4Rio+cJocNkNsYto19ObYav8
qtJyuCOmaONVVx+FS46MwGF4HVXZXdRS0JrDZBcZipRIAxXn3ewLxpu1S/tDZ7/NmWEGbjwuLd55
8zPm3L8ZZwPOMQDlvQs1czHLTQwrbSDkuRnoMeS2OuHD7wyGPxXg+KeYhQOgfEw/mMz1PVGlJblH
VMRpy8/lMFAoBDEqj6DftuROfSHnTaXa+Joj6jGGX8xTnjMmFxAdj3za+qFsIBluvF7eJ6ZCoIQH
MHDsebC5uDU4cPLhEPb8VBeJUYRDMKUTpmpOxJraQLRHadiXKCEmkI0zP5S4qOedo0wdLPSjMhx1
BdhSE83iJiklT2zqKM7EbqoPy2WMPlFZcHEq6fyIiYjiFs5pisvX0xuHlD1CAIIddbIBArF/7kRn
7QakptihTZBz7dxs65bHSe0TQ05pgin78DOhCYpRipJ3aBPyB9FL3961C4d3PTFAQefAOpDbibVG
fcb5pa47fZTCYuhAI2R4KGLFyL4VxjVLgNhx2KOiuqMAZHSwyleVzWcRqpXT23b570FY4Wuo5fKQ
ponz4lPlwHloLWMwapSH3H2kHMgCgpnyuPyDuex/ewbx8grT5hdrIVy4XwyQjWmR8CUIeA9R89ZF
Fe6nJLD74mI3852lym9dFP40cSFU9RD8+2t/dcRapFQkqoGHSRrnoP3FTZpPpTn29D3emVN+m9FH
2VFY+u8v8ZVsg3PUwUwFVZ4uBgyr/hfnXNbPsx05bXOVlEgxmDGcdR7XjZe87fCeO7AZMZQtQWS5
hNaRza/0L2S7uuTCaaQ6/+zpquXON8SAfqPeDnzagMmf0y0pTahOFV6Pn+yojNFd6lXEH76e1UP4
d+PfX2/fd/E8AYZUak0N/d1ZmUuzrSe3aK7ocNRV3ekR8mnF0e/FZKVXhB41UNs/fGZ/fSj/fNXV
SMpNHlO26aqvOCDTiCKbUWlHvYtu8fi7TBwzwYEEj8IyvpmC0UVuWTWtEEhHMo3XTwj31oZdm7nV
whF4qf3pmdGNfUyYba8b0PgSKpfcRo3dv5frIBbWyVPMBGJviCg/mrZtIwukXXHCjuHsRSKXm5kb
09buOAAhMPawAAQCja9POdfMXSkhZiDd0vPXlzuSUPWOBWBgX2jdY2XMjP0K5giQ2f1z2ZbfwgnQ
wbBWCVRRTEuOJTDwcJLiCUI+5hCWC6azugyDnKq7i5t01T5xC+r6lBBPc9+3V3dklZZL8wwIrbtL
hKkvpcKt5J1EHeINmqKGmsGUFsR6MnbTWL+zHfubXjb6xR0NzFvR1O1avA87cozeSXrtmVMmB984
qcazYeWfrFXvIR48BHBnWG5dr2hOrvDH14SBPkPcwaF+dRY1q5Hr1Gxx4AV/QcDC9fzfpGbzLXZn
YzcSq6aRhlFMY2v9VK3Zr6kb0ivxzOGhprzL3k9FtpzmlktaSbwhUJNTnH1/jiiLBn/xTEjIDqze
oBcI1Vg6jXNaVpfQTJrtXIQCsjZIDpJO4URfOf/ObZzPPKC4BrCLJhM0qSzPT4Yxp4+6qumNd8UQ
qKrG6gd//tNzKGgZ2zvRWDQkYe2nu26mqpjee7APE4HO+5kR3aekGJfLCNpUvckcpqjhgmNTa8c9
4XWZbyIpm31eUmNcGz5TGMO3tux4zDA8TrkX3+k/sHirBz9165N2F87Ggl44ARPntAAvpLzHp+q+
a9nO54xQvA5NA5yJzh9SXc2BqeGKIC7PmEsGO7T2s8fsciPsAsgug7+d6EKyLeSLIGj3VLsdBmd5
Jx5K3oX1l23ikf4V8Nm1te8XEAwoFzQ/2DLuX9XosP24S3agqKa62GX3E/Uh+RZVA4OSDJeQ5cro
2nTmtEvTNrltYOUEjTGYu2XsFDVjVV0RxVcQY0EpP9TGj1l/77aJhMyLH5MwTBvH3zxV3xstBUvc
H+DRFLfJ0uOti/MdVrjqpYy1+tmmUfYUNXoFUEXxqRaUKfeij6/+SDUBmy/TMd4B2KMwtydO2a5z
SeauDiwE5e8Vpr5vpeIAsehjK0agWlVaiiDBEY7a4k4PposeFpXhj3ae3kOt6jej9cJtKlY1jlmf
dzVwZeDDtBWyWcTkAbF1i+k7PzFsHc+mG88oPz33Zl32VCEQ6zi0DcV3G6kpKw3yduekg/zuDZgz
C4uNFYDQgqu89RMEYt+ALb74odqji8jbeJijc0SVVu1L9AVdfkY4dKhExhnCWwh/40Sp95MBxmo0
2n4rZzKKs9v8ngfubk7sMiGOVlMnfWDHvKZNZrDleJbsMHzViYO7TMhnEPjUyTjTL4fjz4doI6rG
aK0kNldat/RWtBeDOsVgobDrJqxGiPV69G8qTVPq7ENXG21SRLM0SL0nhJoKq2bg2i1pdPPvz/yv
W7FtEraA1mmv/7Qd9WUrhpztcJKt5K21DN5dslAcYlRZ+PP/9Co+PDtEa7WS26SDbWh11P8tBDEl
qsnrNtZPcEHJNVHe3XqXf3+JLzkLZqrSwTxr00dh45d3vvwhMfMGRby1XbnjiEDBgB+cp86/v8gX
5z8vwssIdkfOLIqP68uLTE0RJia1TQ+mPQYUOzUDdSrqpcDl9e8v9Fdy4m87Ma+0injEYFwiKrg5
1+/tb59YWZdSgyZQDw6USX7V4tza2OztDhdE1Rd3q7DNxfWiNW7zZbou/viCD/f8729j/Xv+8S4w
JbMmbCjtOHpcb40n/O1dTOOEH8TyuM/Vzc7osgvTiB3+zC1hxJPOqPg0mF38315z/fI4s5HK4ovk
cPrl5JP4FFOmnhJw1cILUIODbfXnfHBXNafc0KWL6Wz6f7wmBERT+uAQSGh9WZ9LO4YtRdriHhKR
OwVY9JY7MyyTp8iq3bfOc/S31sPnWhJ7SP7w2v/8Bf6VciJPZRGmgfulpPnl78UvBkJpiBO26qTf
R9PYXNN5iP4QQvvnyvWED30ZBKqyHJMQkv8Vt6ozoWsTAsY9Gu/aBTJnwPXacm/iTjgbMs/+8Ff9
8/y6vp6CC0gW/a/vkUPsP1eOGCPbQ20oHqr4OybwZXz1NaO/e6lfwwSuJV7Kf1824p/3mf/1il9T
cDh3INjB5COY3oZbbaU3LdjXZo4/spGOnKlmaoRwfKZU4EKL1MMfXn79mv7np/LfL08YyuPRIF3z
SwRrVkmHESFiGgdIKZya137BbIfeNSRJshtA3HOEw1A+187Z6dNngwHPH97Cf/rMObaTp1SuIlT5
5TNPslaJjmHSgzTUdTK62yFP0Wrk8turllee81vHj3/R2nRbTfbObpN0wxgUVSr9lRrOsU1Xs4jY
ToW3FbK9YMz5w+PzP75BwcUCdrcLZfUrwHOIyG/g6HvICx5sCzgtWr5BqqBs0umoHNo0W6d7xzf5
h83hPy4OBmWALpUU6xPtn8tR15rKxDQvHjJs1Hrmhl5Sm8qFt7C/1farGn56+r84O4/lyJVk234R
zCAiIKaZSE2V1OQExiJZ0EBAi6+/C+cObhWrrGjvzbqtz2kwISI83Pde+0Ibv1k+v6zi//tS/HrZ
L+vKRI8lqmHNnwOgXoW2r/of4/A6hWcZeX48PpOEDPznmokZfpDoG/ax9/vq/efVv9xuvYxLpOZ5
ftZSeprYVE6ZA9Y5ypcMuPxHDxeIrn1BsRGhYWRG8E6T9TPr7TuZOWvX0rdgRC8UYmqp5EEQQLAa
DYiOVvU+RLXGsEC/kRT5W6MrNmrgGlBZbtxllMKhaAfXAVaT6ZIX1P0sASCtZBFik8MTwYnOKJDo
avYmKXCCLXriaIRdMM/PiE9PJIWhAh0U3ooGBm60ndrCt8jGWYVsPoM57rsAdgqy74csCO/tQr8B
zL7GMTauEAAzRpx8A5SlW8Fun6q7wYbOVjLdGQuXGM/cJjGyjzCT0yMT2HnWgSTebSJ2pSrNXW2b
nyS5vaG5xoIytJs6t9bwuk4x+hAGUIifwvC+iptunTTmk9GEJ8f9TGm2c+Z7tMUiqun6nZr53AcE
EOAbDeae/cVUivtRGy6KBC4osod1j9dKNeHtNwvBn4s9uivcrdRbHhjhr98Z6wBHHA4lZ912b2jl
QgfwRsU8UTuOobmLJrTKOTpjmxCPZD4ZY/AQAfM0GA/Q9HorOqCyWfzdCmn+sUIiOcE8DGMdM8Ef
W4JV0hiOBbyttPqQ7AQ8J8EcSTMeqmTrMdbQpre2v7c6Ct/6m+3P+PNbYPxIk0uyzdrLf/p9ASA4
O+mJ0aJy67XiNDOU3VoaILG4FTOCkVH/WTOS/DF7LSJMp1bXbTb/YMgRHWdD1zdaZtnHbvDa67qa
EI/HYXsUtDCgD6Xdx78fn/XnTsbfKgRJXwyDgaN/qQhcdJEoJWR5rr1D3H/E5ZM7Y+Ik4rD0bgQT
o6S7DPVXNCSrsrqyHP1HDUhEzsVFPV4H2GIRvoJPeitSJu3Fz3HkxdRqvl3sTOSpSSyeoXUx6jFn
6/TGS76xxy5r6e87If09g5J/edbYV7+stXESKjpzE1w10ZK4nN6kMbS3gcbqNwvcX1Z1yMEGdSlg
BkyyX5tkoFOAkDC7PxcZYil6PtEHE7SMHBfnYyST4Tr2iE1IyNs5IQ1D7hePYvvvh/WX94pg5cV+
7+AINv5rQ/5SIdtOnA9B16hzXD2S9ngL6oxpGIxXZ+9l70LPvtnk/9xC+cnsn1Rwkv6c+2WP1/Sw
1AnTVeeQWLh3QV4vsy/YGqHTRntZjktSVr3EiBkoD1tGDP8fP5c0D0LaYAiRmvH7Z6TpHdP7imAa
Rmw4qmiRrsKyuIW5la/6ST+IsPA7z/7m6/1aImP/c+FzEhKwfBGW+eVHN3oU0G5ZbjIMyqDhCOmM
/+8Vwm/X+O+j/OVBxk6gYJi26kyQucdIoyWtWMlH5EQI20n+8zaFEYODK755gf7ytbj8Jmpy4hYk
wvrf76iyDNxPgcsdNbz73jWY+vYPM7Pwfz8448/rcIqzhSXptXLI+XoAIOK5K83Cqc+NIa+boHjQ
yh7NUkbUM13CJfrc8e7xvR5aUW9L+OoNCY7MmAmMytXtkBrfvEnLgvv7KvH737N8WL/c72xQ+QSD
sqYiu5aQxUfeHGRPK62pt0N6/+9f/+eGuFzMoRPK1oNe/MtNHqWuz+jTkYbH8UEv0Zl17WF28z26
t2/OIX+5lIHRnlbK0ljR/0Mm/PK74on1b2KifO7i5M6WpXdODeWBOTR/hsHkfHMX//JUuRqbPSQC
a+Fm/X4XwW91RtK3y9UotlSzJaN+k5vfLDp/LnLSACqxADl0Bjbiy1UiD7l+G43NWcl60+Tdm4OR
j+heVgHwum1zgVT0m8/iz09+uSTAg+Wj59D65ZPXptrJRoNLpvNg4mg1tJNeacPTv9+Lv14FogmH
Jl13/zi0kSup5Vh3mrOlinPRw/Wzom/u3X/9ii8vOkdv02LeRdIJcv3fHxHiLoEce27Obv6zNst1
NUwIej5GlyOgYlwy+qI4z0i3Ey/65u3428/79dJfvjELyWzoustza9S+MiCNuj0q3n/fw7+8gqiO
Fh4GVnqTTtHvv69Q6JmRmskbp+8rQAiWfYlrLD/NIPa/qSz+/Lao3HTJwZF30f7jcWlJ7zWTncTn
TjozLx7yqsiCXjDRDfdVlc7fLJpf1igm0cLjqVFK66b557KRgko1urKfzr0BmUkrcrWbOx3MVjap
jccUkENFY33Tkf3joqh8TFYqaeHVW/gqv9/PIDMztMedc3aDptsGhseBJ5rSUy9JIB25v8d00NLv
3tLl//WXtxQAEnlNSx/YxqJPT//LCmlVtE4ILNfOJpqrg14b6bZtsWSSMYjBvwmNa82JhycOlPAL
KJWPbtik+bru0/R5dlLsEWY0J2uvG7JzTLr5KUc6eDPDsD+HYxkdSyYS/37vvrwM/MUGb5tHnUxL
eakMfr9PopJz6o2Fdh48905XqryzIzTNQxhpF7peWt8sSH88Footk+uwVHCucv+rRX9Z1/WUiAan
DOszc8dNsuhBOnct3CfNXKZo3/V///hxy9XIXWFQzrqBVvz3H6cowUA5NPV5hLyPbwLGzrovn5tg
Ov/7Ln75ek3m/1yIXow0OG94xhcVACqUKTGapD7reeo7PR2h6jp3vsl6+u4iyzr1y71DFTPaUCDq
sx2HW0Tsd2nv+Bipvmm3/O0yAngZZwLynlxveYS/XCbI2mDuQ0o4u7vQsuexvmqNb8rELzvhf7dL
mACdIJa5NJK+fCaul7lhn3OMxPF4b3rVhaa7V4yvAc6ExyyOYMot59p/P6O/XtS2mc9QBfPef1kR
5pwWjClGviRXrsa53rkGZE93XElMhuleWnf/vt6XbeN/f+T/XU8u59Nf7mOjajubUq5HdqUPqHqq
jG9Obn97vcEHs60TM0bx+2XPkLKmuQgW7axhTxhNLCUflXRWzuHfP+SvN+6Xy3xZIvoqlLMDOPJM
DDVq5V1Y7ypzN1mJj2F+FXLhf1/vb2sEu5Mu5IKApRH7+40juqmURRYpokVu0uAjDzapQ9Spn33X
6v3bEwKNBiON7ZSV+8uFxiT26lDmvBFgTuxo15vfvAJ/e0D/dwE6HL//EoEB0u1tznmhDbI6RxIV
I/UWNbQg8c1NowX71/uGSIcPi4GT/HqodfTRnghkLs+6kZcIJT33ihiIzh+rgQQU3ACHgf3pKsXR
emqE+Zbhd9kYDkIDCfvfB64Ms17wL8C9cg91RUYOvcBFypdpWbwXJDnirhLaCpuZALIRFu7P2Cjs
JTnhBdt25cdq/kw1zTkniIb8ZKoqSVKGw2wttmQLJ8D09kWedTfgGNNNhGlgWw8wRag5FjVtZPAa
G8QwyqFd1fg68Ao9ZAyPJ3hcPlY5tUNh+O62BDco+jDrsIpfEQR8DIiCN8lYtZs8bmDXNMAt4nmw
P5He0N0xUyzDzAh3eQqRiihLE+RGEp3ncToWc74fmlYn3hRcJdphTL92Y7rrMipId646dd8Ra29e
4iOOgc/UyBLQleOfjkVLzhE2fjO1vZVnVIXvSOzUFHgeHAfwEqlJCoMtE3Vjltm7lYdig3bXeXFw
ku0s6DC7oooIZdJ0JHwmUhARGHhc9HbwGzc3N01MmaKnKWiD2E42mt1Kol365qQrnFdFx5EBxIU6
pABoV2Zcib1hBOWL04bNTg5dtXFM7E5eid7VjSznWBid589Zpm1qHGS+Y+EpDer+tRGhvS5kZ/wM
BG5xs5bDw1TZJg7Gaewg38B+mURNmT0vYtBaBajfXSvdxKTF+HMFcn8U01CtELvIXUho0bvnFe1D
2UKaT/MigIIFZeciGyLzwgzzn5WhY7ufS/fQdz20+Al2VD0n8M8KTKiIzgknm/hkSMsdX+Peg/mB
g3Gju4G9mYrY2iuBiQfFaH0ZEyVyzIe63UtvQrgZ6RmP0jZOUVj94L1wtkTkWi/hbKNhNxsUnV3o
HCpUdSRIELOW1NOHOZwGWKJ9Md1XTgD+JaLLrqKoJ3tJBTuZBAl45VnuR5K60X6Sseu4PA+3qHwb
g3VGKBV4JIWMakcqZrJxm6I9NDbijkEF10Z80afHuFpBZEX93eXOChubuUP/GO6LZhD7oOwA8eBG
RxpLgtohGES6ttLuZz1or9Uk6RHVhCkFTm1eNSJnTNCoiMVkcp6BQEw2CdqkkNsxYOR0rOddQ748
es/GwPAW4qeOI+2mGEr3ZKqy3bYyGVeFifC46+LxNECmQLcF3aqNqvCyccSn5unoVN1Wro0KY0Wf
4ZoUqfNKojpDLQ7H6wLZ5jbTAgJlWmM8GHE+Ul9b8WWdRv2hIRz7Ngjn+NCoEujuWJXX3oQHzpvB
2uE3gqRWAHPVTHyxQoBOSDEabfIsNjDGWe5V3JJ7EyOH37mRfLdB3mGuQXyTVu4PoGcLvFWItZua
iM/zgIZEqeoTPlGqZKJSBrzphyIg5ARJSU3PNAJX349+VLrFY5jbzsriv24t0UmfoJtg2yezg+Oj
JAGnJ8qtSaDYx9pgbtVikiOJQPlVp8PkheAPrm7xGY3o+nPih/wBev4KdV94YfNf13EDzCTqyhhG
Uq3eQw0LHcQeuGjC0ehmdtW0bqWDfJZQ1rBZwL+uG0FuDrO11boFCr50RLdrw4dzXVjFfVj6Uavb
iObb5mQHsVihPeqp0KvujsgPa9sulrlOzeUxcilr+gK/tl3OFXbZmVFgWgUr/ongxphBcOiRekm6
2FqnE2FkHflZ/Mk1DSMLCg4m8xb6k8E2H8GASDww2+B7vU0Zox2aQQNtcy2tmMsU4kceLLGzGB/W
ceW81ri31iJOP4ai+VQo8xlGJh+91J4s1QFOG633IsgDeFH80B4Vxorn8y4lTV6HcKy10XWwFq2E
TByQomjKVHRHG4qoYAccRNFq93U68mdWNvEJRoS8KddnZHIwd8KWTDKV1xiw3MLa2di/V0PFbtsL
ETKkBVZS9BO6A/zHzQP/IF9iFo+Y8uKaRgIrxkPsNIj+ZZU9Onn+YKMSeyJkJicFR6+O01yGp5BD
VIWfDSZMt+jrnMUgjZ9Eexeh6/l5gfcIjxCCMy9EV+Zp+BDoD/pG5NnHInQ+hUsA8Yz97qIhJ2I/
Do224tSsMzRrRsyh9ITCukekYqtkZw5CbPokx+jOd7LF4mzfJp0x7JAmNJdQi9orpURyrAm3Wy0n
4AuO1qmfjtGAH03+ZBFSPgGSDssdRPnebhFWpm6yVb03EZYOLDLiNMOrPXR0m7F44PjAhyUsQnSa
ZD6afTf4c9OYdyqJ7B6JZNfBQ4U3t4sRhCLu95JHETTs6ibV2rumoBGsIPTgxhA1N5Psm3MyLjxN
s8dq4zEV90r3zUuKdgXQDvO+NyMWJpAEHgmg7JWJCQqmn0gvIAA/O418kV33OElwDrWVxbdA6VJI
FBROsqdksG3i24Fj1CcCj8IbGWMW9nDmrdvGooc3pojWh2BcWBp1jocgNoS1D7KEhzCFsj6SlcKw
FsEVzo0wvDZ5agwnvWjrpAWceerCbZvhGSgW7EaR8fHTmAlWGWPoteN0oAuiIltl4MuPI6nSW7O2
kkODqeaqTwXahFCAkgzEZ14xHicHMznqbdtuBiNznwOQMYCx8nKfScan6JOtrYtV2kfOYz43UJBA
lqBCQSw/y/t5cjEsdiJB+B4a/W0OWIR3Xi8uDYFgetCyn7h/IZ0niGoa8ncBJWrx9Vwi9SQ4Lt0z
Sp2vFXIn/merCUlbGhCJ4t06TcucBXBM6LPjBXdNm4ldKBuxa3XYPRnOUmwEnXosKjrcXV65WAcs
Y6shkdm1Bdandam1NVRVElcwkfIeT5X37tZIrN1aM3wAS94NAEx3I/QBoebY8rVmFE/QViMcaurR
LLT2zcY2hKkinXJgaXPO6UyfWezNtMN6LAb9bFRVcB90IZCArhp3KenffugV08YOmcJ7xcyqHLiA
1KWWd7u5ncJ7HQDBbT3idhgsRYvBY+gc5YFzUGEfEDWsq3uxeKsA3rrkf7ECQVRBRjBayRYZpLuL
XT3xk6rHqOcxEEs6984mBogkP2rIaHCHkiyG6tNC/g8+LxvOvN68EIb9qQtm5lVBSdvUyAJ09mDi
zYix/AFeUW4ZfeuEpCOEJXKNtIdprq/1tkf3mHj8YFSlZX4iw6q9r7zpjdDJhhKo+4DcE15Oo1Vf
9rWp+6lufIxyeXKk7JxtZeJ7GVz48njTceJP0X4cOUIzwUbB7bK2E7ZmXEVMcFdawYrqtgSBqVoy
UsTgthWTMd4F46TWWsQXGWXZw4D2Fq980vpFZdgbs9jF+fZd6dG9jqgLRinNPHTw026oAPAPGMhX
+jh0OxSgKPyTKWXmaxtbCEvjBoZThjiZnGYH8/babkJQEi7F72mSBueGJXkojrPqVlZ5sq9G21pD
kBkugc62b9zsaWf2KT6UAVDyJiF9k7Za1fCzx+xEdEGCPTEN7vGEYlHFW7QrXImfLHQhSlJ7GCiZ
o/pkJkb31JYuPEZcp76nCvcSDS0ZoDM1k6Xs9ga0DYcAHSjya5Nw4Nim9TScFa7zmiq1r16A9F+M
o3y1kmGwPhJhDca9rNqY0FqCIbJ9DFuJuDK9Ll+xxy0vIx0v5NqWhSlV9pvKbheYfSFJOCO1UuyE
O/bjYwPP5NIe2JZ7m5DbHE/uQba4vXJCwG7SQtgbz1XlnhhuYqcM7SVryG3Lq9jbzlVuvaWVwbnF
zaMYHxP2t3UYF4uxJ9Gpojw9JssK3VaQQXpeZ62VHmguTps+T6IbQxEMgCi5du5IAIZKV4u7fkA/
H0aMylnr3Rs7RvgfOMD9qrrC8QHy12lfiMTsSHIqdPeoqPwOVq/F2wpL+CEh4mutUVL7mdUoP+6H
DygCck28FjriJoXEI6AG0pfM4bRS8+h26mFNU9YhUc6Th/Z1qxPIBe6oxhjHarYqouAlC8hHFqkw
oTyaiZ8OyzqIEYxU0yTixERbhxNddJm3Dug80kfzqxy4TOJ7kKKo6l2Nv9TIqGEgDbBcksB2CbsB
3pKRyPnSNdRNWmUvHfClPfFlOagZC3uUlnk1xmewGc6o136EgXgDZTrfwp9jawCRiZOJtxP/W/RI
GUCnGaLgB8G047ujB/3NhLhnz//BCOaija6AqqGtDWdpQGx1+oAFwSif2xyLmVm4FqCS0dmbc2St
tABMDyVHfzDjzrlOg5qPvFhIaT2wbpg8Ve7XzQQ5ww28axrdQI9k8xI6zqeWMaEwOYEcR0JSnpAW
a7t60so3bwpwZzP29gWZSeuoxbeu5VGLdynQ0EkQr1ezIKylVml7jDk0y1EHrHQo0n4VhPWFPSDJ
1i3iNly6TyvFod5cJSU1HtwxbSeGgUgMGxbTjd6M7oo+pbkxAoAgMkxIqEpBlRFywgdsOTOdXyo5
Lyo+vRACgCph/hpFKFYFlZsfC3TySRRPfoTFwK+kJvzS6+YbU07mYY4htcHZmi5DK7U5Y3iKRaGu
d0Kq8KJuJG7ZXLoQu+LuOs1lR5CL2b1COHZP9phoVwP+KZ5U3G9z+NzPEcvMCV9x6idjCt2R18m8
oajFNl9GAKu8srsD0fTZD3V9iNreWzFCny/M6K7LtkTsJGuOPjwKMzVeKF571hdqHqVJYty6BlFJ
q5xNxPV8MzQliWuKIx8Ot9SPye309cn1nkVp4ymVmKJ/zIHzhptjeAjNojy0UoPiredTGR+YgQIY
kZUBZtqNWvtnlMrxQDyW5Qdjkm0yHUmKUgECKwNr2iafmvKqac0P27K0I3yscZXNvYkQGCcR31WM
ybjnu58VJvh0tF8L22n3VlbSIHEIpMQdgzO0tJAkFAnTfCyFj54+PZFGvBwtJyhdjaK60zJt53Tk
56Q5LcGhoFpFuAnLJC3xEIAY57uDioBjr8HbPJ9pXfQoodGWoU2xr60epw9BuJhYK2DfcU4kZyyC
cO9WRX0bma5zx4+yVrbDaxm7yAyb4RWWED4hgb9Sp4BaMfTB4d/23WZIc/HUxSrekAttvbaRaV4R
42rGq6oJ3Z9zm5Fswmp66gUivaxtYH7owROmFeRUkUbCDcuoT/INrJCsNveN14c+xuEfc52SSJ72
2DBdi3UTxfg2IZwWJ476MQL0eaC1BIOCvJItEz0wS4JHPE2TuC2c6GFOBrKdiJBFh+eW2EnJM8wR
9uNW6j4HMmDWykjVPupqwcLD09PBwB3KSTa3si+0EzAB5wQANbpyRDZv89RNNzPYUpqcxLW1xnLi
11680iqvU2ekSm1J0eOsTNsiDPgs5Tu7yieAf7A1qKbWYsLt2mojRpdBer69aAvDOHbYPMFBV/ZQ
XjuxhoWqwE5dYPzn77MjwPdmtQl17w2lSbXVumLkYCibt7mn+4jonrKqGbamKPMrKsL+aSxA3lh1
EK04MJZAyGS9C/IuXbgCHAhmZacvRJeE26IgidecZL7hKANtXJ/woqo2I46+BI4cOuZPPPrIcdU8
r1UlIVAJ96dSegUwlTx11lp5idiw8EU7oKAMQ6u+rfJu5OyetTiHagGsciAX28WOuNYg724VbqqV
leQ/mFpFfLb1RzSCicCbbFhHu+Dt72bjffHjriKdsNcGAiylNOD2zzTAH1M20rjO8eNuYN/SiBO9
5XftQgFM3AtnhuZpIfY/ei6LAh2tjgyL1MVYjiMduQwkHo0UvIxw3nNvGdG5bqzi0ktd4uKZA54G
TqQkY0pwzTMOZVgPci+cZvLx6lkbYM75Rtgg2XTSsn2NeGOANmWTv7StHZzAiNX7iKChfWA00Q2U
tcYviBzajTyWNQHF5snqeTShHbKI65XclANEnDxIZpKqPfNk4lsGwGXgabNgN3ueUe7+CwGow2Y7
F/ObFnUODVc12od2ENEWsTrYGCq2rdFgrW6UNuwZ2wPEcSMeRzYQORAL+zCMYu+q+L6ycVlHZdNt
MtFyGNOj5ICOprry4BgfTVqzpxliIVtKbYifDA/Vi+22z4HKopMBxmeXNqBMxjj5CJtx4M+n4Svm
JTcoaDs8enETAH+wRx+VBC2qSkGZdVL9GmI037fEpjyFnr7JS6vd83FaW1IKBOYjUx21eizuzCBx
nsfZ/eEUI++LznqDe63dlg78llEr3IOQVclaUhX3jeY2vikoKPSClA4j1eKX3nTaC8LACFyNNeim
FH1rbSbzKlEZPigiTx/muIWVTkcC6rNNNOwdD8PgxJcpAm4bbNWOoSCp2miFjcaWL9Ms+yPDzg7Y
2GgCcq314YGtjlRPyzIPKMD060jRlKAE6vdT7yz8NbZIoLDIIwTohlxR90t67R8JUjhzRT+O4joK
4SYUXZb/pOWKgtStWZGnbrQvXTJAbqnAiZOUqf04CtnfJvAHSFgKiBcgIm6rsSby4Hmzr+tRIzfV
GUv6Fm29doNphLXf9vKys+nCzSYsMkLKnnHDISMaq09MXsOegA7wCCMxqegpMbVsGUzA7RhUsbUM
K7o0yfEE9OiANPVgJNeVKZ7sSTwzbdcp1NSrTKMGK3TFmR/4RHsQFcpwjdA4Mwi6Dysn75IuLu47
JA+KUGYPokyxkNhava2fzdwEaVHnjd/jATWL54XFNTR3ZinYGtpC/nRZ9C+cfHhB4q2OhHDAz6bH
ROvyJc5xKYwhuRy0DNo1wRucJMl42AAzZf2l7n1JHBA3hCjTJCcb+K43yprRQEVboS6cbZAU0X5Q
hsnYAfEYyQr5sbFRZPDJyQi1dGeXMI8676Q8Q73IWdUByOTG3E4ifui8iOOJNbxEasH3Cu7fmh1A
3Ll0CYCfdlns42qawdaSSQq3NbeClZ4EtyoahsuI3LBkQx+6ah5irBfdNmnr9gFrVbfWm9gDhdKA
La8iSz8CH3QPIwzHp6DWG5/PFsmC3QSHcKJZbHrRIxMEQmPdkBQDA4NhgFN5z8EmOGC1MnyZhKQm
lsR6EE7UrrWwyXZJN9C58/py4VVKv3LVj1wvfhDRStiwG2IElg6dtVPPQbLeECp/k7lg5DoXYC0B
DAmnpcjcVPBaaOumPzqDZbFXOam2QjBE0TsneKr0qaSIHr1qD5d+4yWv9M3K4KIoOse6BD675Lv1
bRzvajQjVzOuQhSSIt6hwSVaEV4GMWQ1Da7cAPlta/bHnELvLAarxXVcvgdZuHQjH+unPDnZ1da4
W34AFgm/LLe2fRJwj4B2g8cRI/5sdpFVwgC/qrDOlwH5DYZVGTvbAGrZMkSCHQNtNy8UXmrBMjGp
rj06eF/msNdWU5I+YDRbGm21sU0yV96SN/NjMo0TGaz3Mx/8Tkf9TDwBvfgMLjQZQJdimAwyRRow
/nr8CWEV55tzcvqbHNeShExHk9PMbUr2PAueZ6qxSzNnvrN2Ji36qcTQ3SfEdL8akKR8orqthTBn
zOzvbiI2Sd72Z0e35qNrxq+u1TyGSgfwnGF1b42e7pejLTnkZc0DLgh8BtN4b5W43lcC0NR1p/Th
JEpwS7SEB3KuNTikGo3oIqYd0RVlSNe3rYmG5FAKQ4XxiAWEz+oBWWNGH1ZZQRBIZtDRp0+UMdlg
FZ64W2sxAIfpldnDM+/iLWQdTA0N4eQkI0ZwF+nQEBnAriac7p7ce445ceScsmR6YT03dw6jjjXL
nn4NTznxA9R0hCI3nc2HjymV8zUzpogz+ZvAnsmA0Fz6Puw9qyzvm8/c4ZBkpW65KRtqNWzfhMgM
4efojNGGKJ252DDeeK5Yf9YMVkDRBOMbZHXwYXSGGMLolCQQXbemJjgSxmrUPwytaU6qxYifEJ2x
CundrOqe1D0aT0CaaRScralsb5M4wh7S64Z165h5QWk8q2o9FcOrxTLlZ6CC10BN3sg4Zd5q2tVE
j7YTEHMT8WaGrnHJvKa8lCwl/CHyR8lR+JSE9gQiUgoGJh4ejsYgBD4wmMjmQcrJPHvRw7CCvp14
R1rOP9qoo9nrusuEMsBShk4mmHxSoNu7CloraJu0BlAEho4g6nAtnTC671XYXRd5/QbB2tyIykOr
nLBVU8cRbQeOsge46dQTw5fuSeRQzqHo5ZdaV+fqlJtpfqkzQXKworQjfM4+2aY9UTwaLmm29qi4
6IMxOCt6+FC4CmpFvWsfBqOhKk+0EdC0WvDv5mMpaOlNJr7iTsrkODteerT1pdyueRYMUjk7m2G1
rcI08muvbbd179R7BjXE4FRFtKXmwMFfeiYrH1HsHm11P0jks1Fkj+hBXT7qJtrMcWDuieeRe5KV
qd+CdnS3jCin295CEto6g3XAuD9uhqbJL8qxhtvXuCSw84+AFwTDlFqhR8qRjWJe2OOlNnvuyQn5
N8gofC0bgGljajAH0E3yXhsikHVSU9ece1kzQV+eI6OOal8P7Npb1XoaXtawkZnJOOaKMTow3Sa4
YTERxNsExtE2snTftyLeL/BODjckiRkJwc4FEQKbdAQ9i3lGrYeJDhYUGHTfEoEB1p6aCSCJNjKq
XoRhFKt4CYcZ6eJu25CeeJ8AefaoU1Z9qvKjSWHEdCNM16NRNacRS9xJl7H5lhJjwz+Cv2WowRFB
VCz3ruizs0F9tguT7pwSfbdL7ApsvciMyzZZXB7C6n0AifMJv4U42rZUB6FhjSrdgCSiOq5fozhW
G7pz2VpQiRJCm5tsL+wDMOxTUi30/s7qGcgAsmhO4MkREQUtmfHFvEhjDHwghiS/Sc0tv3Qi9MUj
gnzveaG96XsR7YZsYMQ8P81VX+8JGCg3uPq7WxbriXERRuuk6rK9ZQTxhTJrdQJUAQjO6quzkonL
VGvqKPJmprFVmFw39XAnKDz32mjRFGs1QS7YMp0W+pv06uZyEnixCqe1D81kTneq7+g2UWCsHYqa
ApyRFSX5dR3ZfBbe8BEDTHgOh4KY2mmx1dsp64Iawo+8n+xt6sYBp+chZait8y/0C8WMjPkzB4rw
rZVWsSOZiriUNmWoGxJEmSZOf4XZACq3XunsZ0GF6DP0jmTReEe2ZPMQponCIJDDB1EpFHO25blJ
px35UbVPjV8RK6mGy8LI0z2LSLeUidqaiA9K5U6b9oamCiQNNvXxVILCHaZoZSfyIVOdt2PEUx+V
3SyRUJXO6bfHtWW3AP8CD5JFGay1eBiv1BiWEHsXZLDllWSMeD+1zHivOZMwn36XFskrtqtlT4Ml
0nM/TcNar8Nug+laXBMVKDZpz2jXlGFxTLxUHiFFxbskTx8S4WQcRA391Ehz5Aa0MDCKFJgFExvG
TYhg7QENLtOr6WDKIHxKw+mjaKsXPHjR2qACWOdlQ8espxRgJsjRT6vlamGNo2hx9OswwOPgOWmz
LeVsrsixMP2YleiyyJpolU4TA3J7fOjLDAHkEkNdMju9GuwgB6NraI+E0ByQbl9NpRFvmQRcEYvn
budevvZmG/lyYqd1DV5xWFXRhcdT3XFOM648EGRnxO7pWozQa8iB9LZBl7kfFGwGQEKnZF6Ugm7R
3PowNVA+rEm+wmZRewTpyEm8ADpsN1qrgrPxNiIJkE/BenUTBnxK1hUMyuVsVunPsxjiC68ICNhT
LhYohuHxCv/ZgGyL7kCMSWdtiILXRSXWmZyn9NJQEADnCEfhHEXVxogVYW9lbVyby+jAKzgdCuS0
K2kTkZb1Ij/boe3i4h6eKkp2H55cjShgSVExGrmfA4/xu62JnwGYgeVDQGjiJI+gFPv17Ggf0tYd
eHjqxRsha0RD112mrNz7ROPXhBYNINWIR3QE0WJinPczEY9re87P7jC3TzZ/mU9zigeum8FJI73N
T9voBQUPFFeBQrKPHd8Io+HeLR2HHwF6VKb0loDgtP9D0nktN6psYfiJqCI2cCuEsizJ2XNDORKb
3KSnP5/2uZ2a8mgs6F7rj/u6d5dNR2SK1w+vVQSXmI30uhitSgnw8P01tEcUeO0gQz8x+r1JX/xV
6VG/7fK0fCaayVpTi2EGRuxQl0beVxlEzSj+Oabe7QZvtt5jY+5ftNqLyeir6EKDNfHwjxYOsy1S
qY7VKvQSsMK5uU9ErSBUuhbq1lrl8jgMA4ZEsCgS0+9xmEZ+tkTTfVJrVJ6ApWwofjd6JquGV7cZ
ybuLy2BkZYDbhAVj+Wz177zz2HiwWn4tfUR3suEtuynJ3I2VWKCLMI+VZgeVjzirKUnVy377anxL
tPiZ7iDC9e/6nKkADiQzxUODJsZXL+ZfIFmtCpsOApH1SK1tSugvTja2X3rfDK8EFA1Bxra7KqqJ
dDedYBuj55btPE1/YFmMyfdWbqDykVTLXI5r31VGGPuID6aojAlKEuazoaxf3fEz/EDUcE6mlQWG
0UQ3H5vkqnMqg6JZfNS9gMAgAJ4GDpOpB7E6uazQFTvDqiHztSG7WNHIA5cxnXSyzdRqIKr5HRmU
uUkH98XrhPlo2bW5Y/NCnSPyhgO+5mbxnIhK7GbZzKPMKHuInlLiBo9QhfKld5BVlLNXnAxxQBVF
IUquZW8E+7tBXbn0ElZsP7aHmAyCQn+08n9I64FzbkQ4MQ4EVGgHOuBzSipMDuk/vmZyYyAngj88
N+X3YGQP0UIXcX+lSZVoEd08AtPQWMrcEv+QIs1VCfRbkNB15/Q9at9eEDJuHNHubPFMNQU1Q7yU
zlNtHB3n5JaXODl46Y701xQKSScd0/d2TsOUdyL7PqKNwJd0QCf2SqbvNg0ulsavd7cUOyF/fPfG
2rVKdTaH7gQQaSysQvqxB/osVZi2XCpky/BtfZburdJfLHaq8pKk285liHX2c0WvR/Erx10BCNVp
gdlBUFWnGVQp3RvTtQdkUjCMxUBRN5KvnKut7f8IL2JG+O20NTm/rTpN8kdhmjajhyX+NmRLnw1N
GD5qlaTdxNVzTCd9czLqbO9AVAv75jb+hlvvVEV3dU0V1vzmiXZd0yZ41NVm6n5m8AsnR8bIXqWP
rzPIVBeH44C8gMWIqK0SZLsYd0Z2sOejl8C12sXasXd6cSvr55JXp2XRPns9QD/JfkNfrGuL+lsv
8HpvXQ0/929NJH8smdQGEoWwEJ0fOt6lat90zsu4zg+5uR2NI3Uee1mQccgSzcmg9O8soSQOEapB
4OpM8tj4FMV4HRXJntMPJ9BKkjCnwOLs+tCO3DvkZucEo+jlayX2AiSCyrtVGo2rxjokKI14YrhH
1nzqPNk0xlWjCNP+iKtrYez75OceCo0bMRgdfoFnzaQR5uzLO/v1AcYyujefiqPOodj32zae5+kV
z+QKmqOzz5G3raGx8MNoiHH6bYZ+Rjphb/wUqBQltyoJxemiUUl0rqKH1Kb8Bq1Wfva4xwXlM3an
N5uKdZfgbLRfstJaGNzBfkkGp9yD7n6auZk/kO0XugvbVX4eKXr1aNVi+OrbCSmUffUcLZAWtasF
3ZscOsQgi1NkNseEdD2j2BUUzY80KpGHRQQ7hRzEkCDOhVy6uxCms0VPjM2R578MDSevD69WAKRG
K3t4IWJ4TZZJ0DANZvmWvnZ2KH4q0+Qcp/ienyaKe+RZ0IkxseA73XtG4G9yaOF3Peuck63i52RJ
9RdnetH9xybaZggwl/oPfHKrta/68mj6L4jFl+JvJDoeAqtqjHtOxU4fMtRo23spgekQNz1/pM1L
Sj3boO+ieNqLUQ9ypBtNhcXeJ10b0J5hAQZhP6O6sZG/+YSOt+VTZ7x2FuOltmO23VfmPQmf1P/0
11Y+jL0k3RsbLyV/9VCupPiaSF2T2Wnh21IpWhAgnTkKkJuDJ2lXREVrgvYmnAi+/0PLFtfv1RU/
iP+COCE22yW3DMB9MbfK5vfGcTvDye/vKki4SZmc/dlgIuFA5BlgaVprRRmmnfY6ID8jf3PlRbfc
uU5JvsutfyZK8LkkPxTwNa7/VQO2juGZSLf7VTjdIQAb1buGEqBe+TRIZAUTqTSQpjxTKqmzKRI/
X85nm0I4Cy/VFL05PsqMJDpEpKK60apPSaSmCcEKtezY0Pvj3TMCh6tBMtrQwoRDGDGycu4367Fa
ji0VODOdZomzjq3XsqLJmN/IxMKDIKASZEZvID35wp5F3GGPfiBd1MbrH3v/evMuQ50e8rlfSy36
6oZ6nSeQDOVZzHtNvqnx29F3s9waGXl3RAr6n5VzJTkgSAkDzS1iGcWhZU8snW1JxctIzU5uEBdw
415NSXhzgmLUgsn9Xjhzx+a7JYPWObFerJz6I1YfSMlCB9UACgYklw9LhoZ9N2pnb9oRRdF7vA9X
RamOfNeqD1CrdW2z47qfWvcU86b06UbKrZm9dsO3W9bbGYktYgP0bU82LRkN+sJSU5SVZhzZRCjJ
T5rC3Y4Ux2oPP0P8x1NXv83eUZLJ/l+8AbUcrH/8YFSMw1ftXO/1Z762c8RjMf1BflTdD/raHWHD
7M9ypZs/cqbrzd/OzSlruDw5xXuybF1kila2XeSzAkdJl4twrtxuG+bpgDCU6K8BMvkjiZSy0N9e
25bxazbc9PldohIx+qPGkBW7fr+7C4uRZ6ScSIII1QzhUkhVTX8oqFzZ8u33pDpWFDhbIjk2VnEd
sVPyxScb5pdAjLdhRDmowAjlg+GDQGaYV1/TkSY/59udfjsEKBmBwM5EhusS38teQh6GYM5+NXgH
j0aWHm31mNhrFKSzo20BFykYeENSFopoeaA0ZLtM4hJRrwuvHRo5oRaonAqhPmbD2nTxXnrv8AWs
0sVGOm9J9Cseep8GVbnrPr19019EzR8c2ZVXg9z2MHLYmfZjshcDAkOSWJPldNfzDPOLxamaS86M
+wFh/0juqWiixTC5uhIzKT1R1aNH3n6d8yV/cIj5VIVRMlXmxVrQu8rZ4hnY9ZaP2Hnq1Cnzf8lH
L4ZDPJ3oHFuJ/nx/02CkeYn2PhO3+ZDWj5EJIe+4Id1J/LTfqghnpjywkrH78kHEIFG4etqgjYmw
TT+z/FyjPSAnZRGhwivnPJjmZTb2bccqq+/syd0MXBuWdzA0+IhuY2cPAo5kXG6IU9GlP8zt4zx+
ugZPzEeR/tMS2qI9BPU0fdTaWTVr2P+QBMNAHz5G97hUV5L9KojBOjmNKY15n2A/WklZerGXzbNu
obr81N2jsB+j8YXukSreL86mTY5SPtITQBRBYMsHH2C2Gi9FdrVR2qb9vyLteQiOjvcyONuJWyyN
Maq8OOZznF3VcNJjqqZRSfXvmTiQIaMWj3klTHG084QSX/nomzQV3mpQ9cHhfXxfjIuvQha5tdN/
cx/Bda8tLjMR/U6CYozy5FFt6hQkpOtF2BJUyZ5v97ckJ1zRJHc1s1eGvhENFhl0URGXs35vEjpL
WnTiaq/cx0wfT4P5L1bRtjB9oGrqhtoHNppAuC17D/XqMBiTvsWFTMVaHTKmMzCDXbMBaEKnRJW1
JHmglGDlcgF75SMRCYhPX+jO5bTLDhMp10X3naKallSSz+VeGr/J4K4a8y3jADD1DMN4FoBJSwb4
CTYxHn/VnKy1dMbzP1+yThIbBIoLqCb57xvdK1VQXT3ulX+9N31TwLFZKFiamTgmN3RJ4KzFkymo
Xx+7RxWT9r3YnDLxuo0+JgfR/vgS1ecicgKtob4HqGpx/oZOrpfkaaw/aXWvSauvM86DCgiz1dap
ful857r4+amvqTS0ubFiuYo0hNL80kcaRH0TXaLgxFPmC83foaoKgqjjb9uCscp+m4FqdgfJPnIa
bkQKpNVhwAULtc2ZS0Y3gHPJjyzRtkQUeLqAR1n7NAzv9DOJ/kKiNeILTuxo05Y/FgQ72ZVQnn+V
Fwplb40oIsU2YxNv9omrNoPx0zQtkbPUit2DvZRs9zUQqI4vhzRj9Lzau5ZN+6pUe6QmoKtT/NdG
W8/bGajbNIpI5omLLHmeTXJMqzYE+Dv15BVs3cVBTv9Xe3Twta+9sF7NvPlcdEHnehfY1k8j/xLH
PTpE3Mdk9cjifWxTNnT0brCAcM3LQPfXtda4eJPX1H9JTCNULZre5WtCFxI9l/Of39AfhNvG+FBE
dCo+cbKzl32Jz2VmSyzEv5g2xnadLfpucIeTEs9jsxEpswp5VZm2MqCE2Xj09oceOtV8OtatocoX
ui2Zjk21KYyLcglk3TuuQSb9GhdGiHoi6JkRRZluFWV6I6o+U7/17VHZxxZaXCQ/0nKCCQi51/Ym
TGkNkJsZL657HjRji/BzpbNLEUlDWC3fPG4VlAFBet/IAG7U62SRdq+oVixuk/dDV9DXQjC+LW0i
PB8q6xmh6iqtJnCfX854O3potaPh7mW2VTllf3w2aHNnefSdP0VbKyxA0W5k8ja6UbCMnEbYkA4a
TxGMAX0FJ/hny/kt4xql6DN0SYrODeMKyU5Z8adPZ715dtCqlicj4+HMeKD1B1Ej+9q199YD71h3
7D7OaZB/lhDrmHaCFrwqfRYKtolg+Lq5RuIlH51gmB/6JoLuZyx7M1B+zQQJuQDtLH08AF10dkm3
rconObxqzZPXPo7zdsAwXXoB6C8Y+sEp+Av1te0+TDYY2z92qb6vQDPymQmIVh9ZvNKseZnSh1o7
4gikW/mxcI9SvGfEXi9zH7iC3kY6eBKCYSnCWgx4eex3FuCqZKVOmOv07G8gF79Wu7g+ZzTepRVr
Lrd3Wf745OPTfLxNjS19aJZJzzOJwPG8bjJa2eJ6p9LXgRR8nG2Q19/p+On3/A9RHWjWe2l+Ne2w
Tax5bel7ot7RdPEcL566KY3KUPIbRYVgg3jjvsW0Tar5QgeIaPBf2DTd5OOXjbBv1nMi2dQJV9cB
uCFaYeV7pSsgWDip0VLnh8gH29e8BwyDwZKXp6Ka4ctxOYL30OKQzqE5dIeOrD9+Hy7iBi+/N+e0
V4t0KGVo2OGaUEZEgTR2kMf6n9ciSTKnkGziDz/GPAQWW9ILPchyi7Di4PbzrqdYQr/rmmgGQhvf
k4ydmzoi6eXbiMxLiw6dPGZWMH9rdT0tyvcKgGHdlPaumXnZ3Xnce1X8rqbq3ba1nb8MoSf0U1VR
oFgvAXDYSszFFTwztIbpAMb/4TAgCn84jFZ2o/psPY7zJq1pHjbdiiQ4EXqRvu897STz+JhY2qaE
/V/BZvy2mtgoOT3Gsw6RD2E1msHidPuOtyb10c1L6wPlC7MEFRXcxu0qzbWAeK8n20UBloh9aTX/
ptxDIF4RMeIX/sHgwkXvHdC7vmo0K1yIlA4I4sXe9zfLW989CXtgRF7Klenft7niHXroOqb5xpiw
CrjzYVniHWq4a+FrQWr527Kl9xz9cWd051JC75WQ9KrdTVF0NdOBkCYiGtXSPahFHkttoK63XEc6
JSqAy/SdHj0O6FW8RFcUheeJ5K8ydt7Mul8NXJp9buL0Q5djxkfsSWs1Zy8GOXqTubx0Sxf6/B0d
daSa48CfstDm4GgoYlvmBYEOBRuxj75i2WqOceoqubM63lMklSMNlK3nhlCXH43m7fJqPLfGFFT4
KzuKrWA16V6lWPcVNf9OtNMjcOTbOKiDnUdrayHd06Dhk0Al1p77XjtWzHYdsDx9Ht5cIeG1L7r6
UZGz9U1tl3KfJLpDg7Z1b7ECK9I3KNpvmsMVLHh7+3k5JgXTe44HrhfG1dKHUPxXwELGp92tUZcF
SdLumq6ncKbfKn2icIQWKhg+yin3rlmtBfY/K7+/P3x2Lmb0zL8+7VWj4R46Y1kT7fYgKia2wRyf
BkCk3q03sQYmp4P8TM60LgDhgaZ+9dl/pNy8DpyBHmRmuN+24vv2ZFg7XFFIbBsT0ZnFCEkFK2W8
djSHzoSItED7MfbZPh+Ltd8We10vcXdm22YqP2CVC0qMk5j/jbZpW6iYu+bQLIk6p2xj7Y4T0aHR
BtqYCm5iOpIsJmq8ou4o4jYQ7KWmSI+5N9IkEm+jYaKy2NcQFTVhMdXHKuYs95YXG+Xr0DMQN8Sm
U1AF/TXci0p90EBdb4/oi/b5TPI+Vr7IT1hI6Kmulj3KIcVaR4GmsJ6owFrTM3Oh46UgHnzZyjZ+
a3h4yagnKkvdSssl19OWNSn/2ZPVv+YDW16Hj9wQOAP5dXJkNPWT0+cf2SzQAlI37ZS7ScZk9TNZ
qZqxDkMoAsgS0ZlcT5BKkVGcWtiwuudIZvrh8ci4PxpVX2ZUk13CS2GUgYcKAgErpm0k4AunfJTS
UsSbUDcMGCw4TpscyqhfZVG9Liu4bdwNVEohiayDtuIiIgsR2TXgfB0mrbczAVjJdw2zYQrz3l2Z
ubUlon9tOuUDY+YBly+bFkNxrwUxQXueiXW9FXiFcFq6mCDTEjzMph0QggCxQVbRPIUhq28OPp2G
1X1nS+gwlUa3s5l6WyX/yO+nXspa3o0Rum2YzwOb4QIsW7uonj1irlEaez1xviUnpsA7VKocZM/E
5UeQ8dn0PXS2DehKdexYCLuqCAxt3HAy7O/K87lr1ybaPH8sXmuVHdSU6QF62cuSRJQx2fKxcpAp
oqJgM8S5ltnle2fYqEIw0EQWmtjM0M/NAFju8UHprOCv9NCzjGT3dtxkiy0rHDOY34VvEWAUa9I6
iqaArMKNFbkrJTzUBBSqFQILGa2dI9JwF0g+ry0wE/yofJ8zEqd0zMYVQi++nHsH8xKFNXl+xTLK
QGgOuEYm1wJnct3qXLuYhhJvjWIriKf7vt4EVlmedA+XscHJUnUlYiWTZl7xY2EtCebcDhIbAYDu
oZzmKtWp9CoEZv2u+60YxGs+r7aMfKH1cRJtGC16aAHv1YZ1NoD+G9qPV/FAzHDcmsfSXp6tzNqh
7t5SevFEAPANVpg6XxzJk9gqLZz8Ckw0G3cJxbJxL7YYpdb4yMLIz256z6gKD+nhDCS15+ZK7aMe
0Yh6MH+GvrBwYMMQCcyxv6ZDM7CZ4RKlPfoW69tY7nsmdorsKJFzJrKzqZ7uWqzOprv1py+b22ug
JrHDHNmh0aX2d5DrXmB24E8NunjSnlHYjhe07/b3TKofgvtPnj0OWLzDNurj3u3fC5SOVpFdRgC6
fqJ2cS7xdsXHtG22+PihePpATPnFtqu9obDDVcPWFNkj3m/wUNhZiPu9Lsy9Yft/jUgp7Mwx3yTl
U0UY8Z1it3QfTIaXYvL7vYIul5F9rYx+jX2eT9lJmgZRG1ocSI77PmsA8X3nPjB7fIxICekGHAB5
EGXl9x9YmhBL/lteR6dF4Uwbe1SVSfzsl9O5LxTOQcT/Tk3GuJr5FVlDtQVihtZIsQnSPJlmUAxc
DjbGRITXd0JFC2kRp8d0rCiCnD/MjE5bb0DU47jkbeLcNoO0UIzQvX6gagEqIKpJYnDQc7cwrGHS
T5QBIVyLWFJNf9ndpZuz251pmt2SdnZ01ax2UGw/3mRtnDQ7TaCM0jbDOhZvejxsVNTaD+NYAR96
hFhUPjuNt3bhlCNB58pAhK7beOv4vjrKmV0eT6rOOiHa7qEpIjZw42TV6V9leb++t5xbIoFr6qxs
u2MuLA9jS9qFZxEUSC09XS13NQwz73r2EKTdQSAwJQEQY5gtmMm0rCwnpm0QAL7SuLFpUO8BKOP7
ZajhtklZV+12RnxEV26TJ4xy9GllgqQM2cQhoobNZFLcW9MYB22/GQqI1w4zeTm11d5O7MAkTaGZ
HIZuG3iFuITFAhPvh61blGgsFZLzrLRlqIhNedRmvPkZbrqHqhbED2c5B7Ol33xe0LqQLeWV3p0m
Gsyb4VW1t6GksN/KNMHOORTed9Z5X3qr+w+608BBGGQWvi4WNJbpnLouc9uXCt3HG5E9xXacuQ1G
RyGNFqiFLGKQd5FLD8iqqXKKrq3iUglkYOQXEE+9jZK4PNmK7FCcDBrbjvOuBrs50trxveSd2mIx
TDGMlwI3XJtTSpZEF88wsHbGSzLxBiUmgjyAPJOkCt17revWfDfm2Lua9izzQE2tubXBtAN67JOt
UYI45EOUHQbTOdQ+aRh2i5l6MUfjv2q7HT4XeW7IAdl2i43HDdvlDia2D5vcRbPUIdqbBJbiHksk
4iE8TJjTurM0f2mpQWWb0c9hea75SV8gqq0BTXxc93B9WRwdupSlXuZqwobqm1BPmKgfUaYl+6zF
YwBGkjagsU32rHLV3mTnIOZHXjtdUh/82PAtIlxM7Dq3jBgOj/iSeLyOdep+C+mQUjIrYE+PnkmS
pZyL4dgRVTCdhhZ7nJ+g/jdxTFmeO7tEPHR0xfSmBZmdDaP89oxl2aiMb08viO/AnfSpJm2M0UZ1
gDsDYQPYKNcZ3SfQitNMU/cwJzd36au/fOnZcdOqZAu1TeEjxHYJGsEvbM7POWKJcFT6k5zGn1pv
s0PpGGfpFARzJC7zYFbmj8N4v297D5OxQ7jK1U9rd+sYPfbIdjTeoZ/9ZxTK0yspL9Q/UM3BSzEP
x7Zrh01Ms8xR94V66TsTKtiXy549El8Psqwbz4p9LUkhCCvdbH50BJPbZpmGXQl1So6qSHlXsgh6
p40tRvTR0n5cURZ7I8eEq1L2CmwF/z32JXkUHGt51mBabnT+vXr8znWyUO4JbDtrtp5SrzHJbkFB
wuxS59oBsYoOON0BWDux5JAyAIXBA4tXPLR38edSOhskc+kJWYy5pj9FHeqS8BRo0X7aD6ZE9iGU
ehmmAWeG74EB6n71QiUZ4+mgcUbnWFv0VZHZeOcyTO8oGTsbSYjTb6s7zVOPvvvlp20R3g1gZAEM
DY7EnLBk0TGWFbUzAWTETNRp4gUGjYkAthw/JTF3T/wTHE8mDHilS/VgEqbDATrduWgR47IDWNh2
Q/pLWn2KvHkEFipzH7NCA/+VkAUF3VHTAldUfBrD6jwCo6k8LOTMlduR9DAnqG494NAsU/NFo2Qq
BUA/qHSkYIpueTsloD9zmSxcv97VVf5tRcuzzCd8LOchFVcvITUSSyZxHP40o/RDWrOL24qj3Kyf
MuYoKmMSjlLp2ePFiZzylk+Wx4VEvQgbqR3t6Tu8Z0oYzos2KVBNWgg3zr3OPo98vCGdmK+9K2lP
qgYP0S4Qw3oyqRv1WWEV8+97PhsVRktz2I8vpAckw4aP3u7Tbml4/cFfmQhVtZZUMNEtWcQ/lh//
Yz5ZzsZUVu8FwJA9v8RFDeBNzTqhGhF5BjjL4wDLKQecjKK/lk7CR1150W8/CyOGFI/SvRt5l4g7
8Gkc7fZoa8gKpUaTE4mQPufJ/bwoFiOcHHrgI0K/GGltDwdq0XbDnnw3mP2YruE1U0/mBHoy+gYB
7UqosGsLcgwwu9Y7C0NRQHg2EOsczzAkWaO3OHCBWrPJROsIcEXvWZxs+FrjvUbrMIU9XMxWZvAA
LprhHEfiHJA9sSmcivZdtu8b/CPrkUyyc2OjJTaZzxaPynfU5sBMYtIp9tYYmkWzvGsLdLc9ahbP
hPNvnnhaejMNByKUUMaytJDuHgHla2Bo48SgR3w/dHHVBU1rR9tOa22An6zZqLkjOKTxIsaN0ZCM
3Wiu+tTAuSILxjr8EwzoePuoItDJq0oigQ8XtQ9vvZ5v0Mfy/iiJkwiee9WaKRcRlZiooml8VbHO
DiOZkGPN/VxwPawLXVECnFNXwwTHmJr7NmhhH3VBnc7kE+nYKyIf8y06uybokjZGuCBuMa6ROEhq
9BKq7bGK5GVWhXoRRe16WOpzPfa/Ojnew6NgIkOCEGXXdrSKfdfakEQ4lWxQ9OQBgZvNPqGZ45/k
GifpyzK/qJL7AcLyw3qUrFZM+nngR7B+fjwcBvfL8QTaAtkQ6ahrpoaylsxybnP5VjaOecPfoN5x
HOnBSFICqgPzX99XmRWmxWgw9PUEjsVkme0hDPq9t6C2sUlzvjZ30WNmAlC57DWh2+dyU8TcwBiz
MCjbnX9tChMBY2cci3zqLrgEaqSVaQNgIzQ8NnXx7i0FmTxe/cnWqtAkxXnNa89U4pIbYgd+0XEa
e1mSn8kpYP7QCyQOjj1f6kX8RSq9z7XO9I2296eeET9NjXvxhTadoyTC0Gv4bEmu3gx9SPibHRPH
IDqejXszjJ8B6k+TuLPlvqbvrCozPtGhU0UnYpLmZ19e8VA6J6nIa1iN/pjAf5qT8yrRwIaOcQfA
aC/VzmaC7tEbqcwlSQh6GLdEkOnEFZwqITL/lsY+XLVN89wcCwB+usGfBHks8eR/ND1yTbIpEGE7
6SUG1W6UEcTme9SzRgCyRFUCNTD55i+NhI9EgT02tgIcrIerNWqnss2b1yhyMiQPDYCAGqxnC8U1
DEg3/Eiz0+GM7Zexp7S2dOUrdSTJ2U5i9eKwf7DDTwC1FuZ0CmZvc109Yq16Ljz8UzaeSa5vTtHV
0jRvPWmXDzJj8rOFRoxRSqJOblfjR2OhSv3GjvO8YBGUF70uXpv4bhObXeisctQMF9079c1EJMmg
UQvEgMdN4YFMrOTQ/xWlJKQjKwGjkAcJBwq6IYCKdyWL1RDUlkYGg85jGm2NNFIhBZk2gn6LQXvs
sU8PzKNB02jlVqTqn0NayZb8DP849/G9e8VHvGBnBLa1CcDhzHYUkNJFZFpnmTtlVcj308GvjPWU
ScuAY7UNOjay7o9qYBkW+UBGw4Lguljc7xQkblNW6UddlzhKZhafutCWVUY2S6BmtwE8WOA6PBIv
wnJO5HctdflJPtpdxJ2DSoZ2C2Pmxi4yfGHXnNcmJecrS7n1IxXmBlu9njQL4WrZM3AGGye3F3KE
jqbPtEqGZqeNvjNvVJvb1C56k7GnmW7k7Y8MVIbtHBGkEyMQf2X3EPu2rgmWoPSd4bWaytAQQ7JF
T6sTfEhR6NWIR/Vd8GrnoeZpb+MsvmQO00toXLkhfp+oKHdwfgerUFVQmuNlHLrh1TF8VM+iQx91
TweVOZHMrIfdM/Tts45Hcl1Emoshyew3TQGNz8idYHLQX62E7qIdwhGb4kXvd/C4HFh03HCQbM6b
hjCmveUsOIALb5aXbgZ7a1y/4y85bE4WvDgNWtk5ybvb0mLvY4YzGcjyxr5JIgKhW2cdnpSZaZWX
igAADBnQT3wnVOTJddr1LvhJ8zKL0btp9BVthmSQx0goM2SgacA56ZrwHFo1Vq6d+Jsm8tvf/B7K
huyEQXFwtasiT+qHYKzp1Nv2cLTMrt1PygUNjrzyS9iLvdak3rOC6OrE21UFhc1jRhzWuBPokc6D
L5p96qXevmgpu/TsDOPq2FegZYYNvzGVl3bkVJEDuBoIpXXHirEbtSSRgOJp6DrvZwbxTsM7+TVU
grvKeahKs/nI9a47NK2f37opi86mNWRvuktnqDlqKhjzdN4Mcw7dRJTVwYXGYB6kYx33STsfbEf/
XhCnaaS+rfSKpgWZ+dp+wGq+s2NThQ6gWJC5Vr0DGUGnYOqc5B4fLUos8zCWqfhUOsmqs5OOa5OY
g7WuZS/5/xVdKAMxLeDbox1HhVOqAa35RrQxBuN3Uf27mDHc65k+//NAbI7WhHMbAr460IaRPy06
Ujq9mKYTCm7RBzhRoJs7+bw4ac9pAjRpa6jHNJF91TbF6zaz1qrze/vP7R1eR6bngCLj+REDlxlM
8FMrTGbGCg4faFUeUn++JwZpdTDlNLZmaCs595cxCTvFkUuVT0tDJr6hLq6NjTf5xlrXYVRVN9dk
IwBdOchZpNOHvPiEfES1e2xdw/wbTczN3aRYh/pUWzYpY/dPTgbTdSbyd10lDVM/qT0nNRnXQrd/
CSmjLj7pIaYYbX3mhVwQsXbPspnc2IZ9aLSn2s2ddS4m3DGRVVLWN5rC+xSqTl6ZMfx3zIX/Ugo0
0FeP1vjWSjvbVhhocPlhIwb/aaq3pOk7CLo8DzpySDdqMMRfKh7tKt9FwhlvTUFQ5EbGkIK1H3NL
mHN7aCwtIxRA1zBcMmOTpFa822NDSESFVwJYcU7fqPOaWTswQtKqq6iiXkBvSGs2j0IrwVASVE1M
2azY4CSHUis/CNbL19SUPhed9mb4lC8hoh5O5FO1L2ieuwcIaAvrYQxiZeTR0cfKh2Gwib+BbGii
JuoZB3vUfjczGSImRbgrxbL4UVWLDmA1gqssrXPi8aqJtLB+i6Z1AmY1uUukvZhHx4yr/mdyNZGG
VeZ1J+XGBui6mR5bBFsHUkDGrRzEiIYpK59lj4nULagDbbMZfEmfzYEZF9tSFPis1tauJGwWg7fM
UW+AqgzFppWcr6FjT95D3GUjQLRhHRsby+Mso3m3oIB/smFIEdp3xYZCNFqdsBmcjHyBxMxEtTZ9
zaAQxSfllFzmsFhqbf0/0t6jN25sbdv9Kwfv+BDgCkyDd1JZWaWyJMsTQrZl5pz567+Le/LZJUHC
PmejsdHobngVyRWedT93mB1ncMCTTEju9VSqlePauDIlpgW9dnKf2wjkPZEqSDa5mp/UrGgY4Rml
gEf9AJ7nBP2oJEL+0ArxmoQcTFM50Wloqmmm0RmX9feZ3G/o87KAKpCNoVzLssOyyRHq3hV1D8gu
9W1IbuvRNzFfGnsoMWNH7w0Dr3mbhU29j4dgGcF7dNq0/SkF+FrTIAOQcMw2NAiyddtpb5vNSfqb
XNP6OiljgsNzPx3sdaPo+9WOLe5mXbqIuWtrV7axu025rl1mZdjS6aMB1dg5lUEorFsitbxjZVrd
xrNbYjEM8LkBct4UYXo6zun8iMtucZiLQdwLZdhrz43be7TZ+a6Uc7aeGjEeQPyTdWlr/2faU22A
S1IrzMrco32FrNGwxUdEnK+HHH6cj3PhPnULQRgCSDqacfhZritI9bIo2JrhdYib8i7OM+sXxgGY
tVlA9xmmjjM/mc7ePFbGPmyccG1TLmzQ7fcbexTZzVxOEBVUwnTCv5DY4B5LmYRci10+iQjxeuBv
WscOHlVM941Dw1BPZm1kCNdb49p1qfwHjoY9EF2xHxsz20VjLu5ZBUu3CRQzC0FAMTojsKTPPJyC
uh/E27srA6XZHvg23QozCp9HZzIvM7Orv2UdMwSGRQad0ibO2DDoiabaNGBrhiWGp7gbu9ia4CpL
AyzJ6x8ijKrfw5SNJ7D3jhhtcjerICtv8378Zdp2cEsVkTGvYDB7dVUhiprzg2eXw/1c5vYVSmAM
8mg5buzWwlpGBTlqQQRxvcu2Xtb0N4q+Ims3oBfnRWBcUUvqblo0qHEqDH+h8M0D/GO8kfEdJnU2
n1YTVg67oGGxCSD6jahNSsokWCYwG9k0gV20iGrm70nQ6ccmpFAjI85Z531r4+7oervU0tnBBKha
xdH0TNkJ/s1FGC8O2wSnIERp42hZPo5jwslEmULzB+cXBPTjXmOS+CeENoacZfAPZoZy1Mrg3PX4
egD6c58REbka2k4GwG4v2tEJU/tuCCkw+ZR3y761ctBYrnKO221OngrC4wJrqq7+MZkwcSPLv/Vt
ZOz+lMebGmMpmCrhn4hSdWWL8fvUQyaua18dwiF9pEpq165pnFJFwbbKBl09d3YKxUcM4rpL6jdN
FA8eCcjrbxyJQNadjOxWKkSfbTRadw5RFt+rMgWV1gpSXClobYXRWza7NITJknwqOUE2kpycC3PS
xkXga67OdFu3takxynOc7BJ/Pkgj4RzI5VzjwLJG1/zJ1RX0SBkwU8ZWya3B/FiHNgVbpYW9dwsu
wIMS/VMQ5/6t23T1dRHl/ZYLESy+IYtONDJQjtewgSNMisPVjApqNdfRTy+Liqu+qNMraBj8dKyT
uPIH0KKLrhXXaVICq7gtzlEqwK6QkkCnJxzH1KGbc3Gk8wOfu8lhn/UIE2DoLN8hEDHVx9xaDfBq
pX5Yg5nfMuewWgjDN7wzIKpFCjsfX0GFiAryLKOoVZtGAZUCcmCu1yKksUpDrgiVpzLHO9p3M7Ud
EWDv+4qQuaCq6as6BWC6zCs6Q0ueYNcofBilvJpNGDUqhGsMXxPqV1sgsYCOtBoxz9rLuX1IgU9A
Q7LT2On7tAvKrVkEwx5TT/PVWQjk2Ht5y+qhbtRWDSHXMm/s3vgp0qHeRY0eK0xdy3obx6K/xHZk
ICojfkVg7a+zzIS5K11Uu0Fl7jyvmq7CWQMr9HgV4S3X76pOmty2sMJ1uvAVV5tsF0CnwNwsGa+L
vOBi0XoQmAxK/02oS+p4E+aEZ8tsH82Nsw2mtG530NBoRs/euFa2waVRwtdy65HW5dheeShip2t3
yjHy8rUXLlt/ch+C8f/ERv8RgAq5V0PldFUWhSRJM22xLaddCpkfR8DmIDExexNNGx4j23Xv/RDm
cE3i2h2xiYslFRp6zqMkBhWPp6KApg5HF7URKppwIZK3cDt+0yW2bv18DO+EiwIwBz/GxAQLLlmm
b2ZIRxWwGgkffWxa4gGiymzWTxXpj4cQx5I9QlhU/XZg4jdCAvRQYn1qBzN3KCrzvSFR/zQCqBau
rL3RKngduKMfdF8OxxB7pE1co4MwuipaD+zK62T07Ks+JzbOGfPngCzmXeAh6yWzfUAZFLrbVkzq
W13MyOAGiithtOlOTsNCveSzZrp4iQMXErBrMJ97lpQSzW9uszRRZ4mGJp6Rk+JQcpJ967G2zUWE
AO+e9YFP0dD0aDYoeywNWJz6mJtmrWqx8rAa78ICQ4clmjl4OQX0Qb4pNPH9tpmj6Ts6jmbtNcia
8VHsV769uJSLiVqvduFQqJIiZ0gTasd2iC89NU5rnXenvAJw6lIqVmcw6PziE3WQTu9eDxoNwEoX
Fb23qmiYNHEgRxratWlPV1kksYjtx/ibX2a/2YBxL8/tpQ1UxA/d5I8nK+sKdiWSU9auAyPcDuX3
CcO1az1OCYU93B6Pah2PyTB6zKsY//0Z7obvjOEuNAHvte2bcDpmVezhHlDZu95b4GSvLbdLXoqI
9nMliqtyrEg1HRzqvLLGSDbE9Y6jL4IMAMZoPgYYUUBVg9JrYpQNVDoHGzXawl3F9BQ2QTVHYMiG
agFQq0ysTcUra2dHnhByigeVxRA9FH9OHP0AK/C4RWf9JiVAmjxZ1D4gQ/5hRkIAxxfG3FiC2Bk+
/Y24p4Vr+mzYaWQcsq4Of6SGTZcAdOwgjbG+9AiY2cCvgDedY+J4mWai5Vg12pFPQ0mLYWFyTa4v
jJS+sXa8JIJRLe+NjG6I31XgXaWq5o7NmsExvJy5ckcGoK2X1hz7Pl7ggY8wFeS6n67SvsI6PyqC
veDitZumHrhyDBYPkJE0ON+OK7y4g2arVVPsYze2ToOy09MUBZgpOGW8eFSoldUgrAwGOjsdFYoj
udmHtXzpic68m7CPxTZboDD2NeeW0rtBX/jybQCl3ph9Z+O2ZwfiFIxh8yTcBAYmAh6w8qYFMmp4
qsaA8mC2XX1ZayP+pl1qZNkqG4Sk67Z1Dp3MUHH65htxcizaAKtOzu9XN0KgmvRcDXEHH9cg48iy
dCOxz53wsnah9eW9rfZg/xTGNa6RmPqM9Pri8YhVtLg0bKt99SvLWizFxvq+F3iBGG7SrEVa/gZa
UG99J9jO6bZtbRlzZ3YxapiNBLoGWgGUL9pe+RWXY9GF2audJmrbDWP7Pe+4VGBAQo09uL8Ezo7k
6PpqRwkBo8W1amD5ZuyOYeVEV0UHSiqgpo2qXyQsagjZdUTy4tLA58ION6GdKuO+Ct3sLnXt6igB
sEBQFwRYaBQ99gzrcpxsyPBJRNgCTvnIPgYn37mKyx+tto6gisHZhKacbz2LUgJ1IPhOgL1Jodmt
ugpvBgyuOgm6F49vsMnzg2u0zg7x8LTHeLA+9BXZASZsrNdUDsMM0Vo3h4IdY6Pnhv1Uj8n1NMD5
mExBNneMD71fEcOXpmCXCjbHDbdlXOoHFDc4UrH7FeKN0ocizUqXY7iuLxuDgmImbXKLTSSBugIX
ioc4D7jbOWV4L5CV48GPTdtFp2J33zlDhlzdrvZ+NbfYbTjTa00KxA5NPPsFPoBs/0hX6Q60T2k4
YZ2lMxv0f9GSUB4cBG2lb2MLVdwczPlmrFrygglI3mPyigWwyfE7CGncEuPU77h6ycNQt+HP0p+b
gyW6bD0X48/eIoezLbLoT47PHvzGsdmJeCh3A3nUOwuEC/+qQO3EDDk30xS4Gcb/O032BixUOGhh
IRq9TyfgxTiS+xEH7tWkUGP3gYXFQuy321k1DnxSwjGKtre/1+UANLdsthMavoteGf6lO4J5r6Kx
/pEY2v2hp5rOYWGXxQVev/XGlhbfA6eAIHjJusU8ubLzLW0H/+DEaGx84lC2uVnEuEE4xiEJg3gb
BZ3B5hrkWzVBQ66k+6fVBgZQi/UX6A52PWGCa4mIOdnnCowQdw3+FmiBzmZjPARmoa+WOPAHWWXh
Fsf1ZIXQBF5CZ4kLP6FfN9jSPdLJIXbGtV+oLOQ1vv/GlY2VIEUKnlJrhZHyBmHwG924hS5FVNg6
Mh28lpqClI4k6fB8TLz4IrVga6d4ptneFURLhG1pnH53cgPrxcIvSf9DaRNi8nJlJGX5bHXYzNgI
zLYd0+lOUQJdxmj+17UNAyWN4+DGoQN1PTD1OaTaAZ4D7P88ITGpL7AKDK2f9IPUPSLzX5D7wOPI
O9/3g91uqkDZe4/r3yVpE+LKlVOz4/wt9+nM5hfXuYe+MxsgKetoFyWN90L3bVxxjzRXpIJBHLUJ
qCC4q1lHNZAJE3CNWxl4SQZ3ssQfZEXLJf4J2IoHEqT/G0rEZM1tHJWZQWtwLAo4lkYPkO/meqnk
nG8YAaCEwCcIqzkcDxGxhIsIfQr3oT0Q7hqTrRbbxi8O+UhjJ8bGNMSz3sW+E1zDaoX3N4ONshtD
pBWF3kkzewbwCrYVQOJ66qVBwWlEVyB34XYyHAqmrDT/zKH3WCNxebRTgyXlYzB9dLrRvEFLXO+8
NKKmQtqGcF4R041J8Wp24O+RRuhu6hkSTZiN1iGQUEkCjBNqnDwc+q23CruEZxHgE82tpL+SJrNj
LuZyE8YzLl4h6sDcDB7wHTnMxGii0KrozxEaTA02pYBf6BWlkaf7JENJTWmAJqAxzG2T4v4bOuaw
LszcvADgxYQijcor02EfWntLro4aJufOMGEAtSBCGH8h2EkKZz+MjbjF2NJdBVn4lpUpvj/07a7x
257XkQAn8OyoOHi0MA7wazE0ENQ1u0ziEDBG+VOT0x9n5w0vFP6JDsz+ieq5xNFyNbqtsxnIpNmq
vIqedT6R/AFqCFETDP/SNSz1DK/J2jVLedH3fblvJegzkJi+mtGPH2KMuHbZCHk2inp8NgYYw6PO
iqckcvIHw0Joy915gqgF+p2k5TdvGuWO7QIPODovhzYxnWMaGsUO+obzBJMTA4/UpRMFI4FWZyHQ
q9KgGdMOF3lsl3dk6oGWjvRJN+7SFbJnT82YuCZwlnNRQe1oPEBnt+WQgEG6BJyaxqNOMkwq0rB+
NLIRayx6hLcYRPOu2zI7Yt+OGYfGPrKZy2bjW0OJAbgJ/p7U6bWflvO3gkrsmoD6+wGTik2cd2/s
LtyVvaCjMMQW3ifJBCMRyl0Les/KpmIkIQOYGe81wAmSMtq0vyhxCLz2M+CbugKc5GXCNB6VgD7c
mnsstb+HLufDKu9CjI4hfvlpX5obx0r+YPhZXEel21EPJfW+aWDtYschjmMwvKIm+dFga3ExzOH0
1AKWb+jH9rspwLguyluP0iC0b+ioFfvG77mjII/GSYF8nIDUo/8wsZBFY8jmAV6s8ZLxVklCUzEr
7WKtGrvCY5izqB4z91eC9eN15Ub0DnsKW9OcwxsudxXXFMhuD6WbZHu39/TGn8CJBoHHR9mr+AS9
b1gP7G9UzbB8+sIdseUEz2zyCAp44TvXoywRyCbXc3VsTGxOcOw3X6yys35GcvHOctAC2fisrGOs
Tm+EPzhru0umXT779s41vfo5HhowBYcrMsnt+MFb4XgNw1z8YhdAZNqYIz3CfHzBNF3fYNzIgSqD
BmkO7ec097Jr+KIZ1VVBBVKVxi+2YqourEdQZZjePsQA/YoGX7KVo8ItqQ7wi/JBVOLEj3aiinpy
Whejy6SHAQ3ZDTdrBaTVl91TBJ3r2aRwg3eLuNTpQa1Wnk/4UFx24SO9YJ/SPE0eBlJEjh4W9DDr
p/Y7tG65w26Ni4mtodnwf/HT4Ch9sGBEXFQdoOU6AbGB+p6m8F+jtK6uqySvwE2q7IIta36UqjQu
JX37fVp17DNULKKjfIIIwxUxdhDa+eYr3jTPcAKOHd7tWPgDMqXeYzk8Fg7gngDJuatGx70KIJiv
uxbyHF3XkKlSFL9iMabbJEgKstOdRTFOEuiDNxfmhcw6shMAbPdKJtE3uUjATEeE14BmyVumaEKb
kMZuzQJyaS26ceu1Y3rFhaO4n8dM7wzSzXYYspBHYCdPkaGqYt0c4oIgF3ziPLBaF4idFJSNFeCc
fMjcrYLgqC/C7Aa9KkYknU9rpGwlmo4YMMLF4WexRGmfon6x1XCxNq2HDDYJ3E5aAVD3RhXNuOrX
xZadJNq2OfRJdBrWjrlAeCwxvLu8VjXc+sKff/lFqpkCC6Ejj6rLoAliqK0Gzuwm/wxnZH205lnR
lB2Ljadbb+8qPpdd40Bg+lh54evzBMZsvpJiZB3suHjwx7neGVqo//DlEGfPmKKK0SPUKBlf3MEt
b9A1hb844sYbqCAQdTADzcAqkVB1JANsSLHJ7gGGp+e+YC+g+1ochtR5rKqxXtUOf0gv/F9qFrIi
4YY7Hn7TkAf09DxxF19ZaoyOBn2Z/awktgVpy2xhoV3FHa8BO3gSVhCedCwPjYnhEqkCFFVeBfDn
V5FNneW14bbDkThHK0vRHi7/AIcdLxzWrXPfJ2H1WGjsd/DiDYMrb0z0JeS9cmNPE21PU003VZy5
HOCteytysDLy+tJ90HlMmN7xYAHRd6cXSM7G5NXXFcjzPU2NCDvY/Cc6lWCLV3Rwb4eVOIw9fnEx
3UOoRDK7dIMAvW0mi32vcJPzuzq4Gyv7F470+aUoesS8anAx1vfn1cTV7ZY4KbZl+OPsF9zYxVj4
D7YNJTJwSpCVHDPHhDYmWEhN94h7z/3ooCeIBPiDGjAdauPSva37huPT00udhs4jHs0E5JCvNpkI
lpKE6AQmu7ElRjE6RC5sKq5vcrF4zg8dyxF7WzarofUIMY5QnuCV0TxYk0vSFIfljRGQtQR30UB6
g0smF9eIk9QtfwZLBZ1XVf/myr77ldldsEuJ98JMDveV0PD7PQBmfjL7KSD9Rbc0uPCajWOoOY4y
JyBrrAZ9yCVXrYPGmoRhciQkZgJ64iFl3V41DtoAy9PTU+NUEoDR15fQcNCC2+LFxT8ijoGcMDhs
Leza2hCP7tDbW1AlbrHsihBhweEgy27YENrVwboogdNSuMMG6mnhIyhz05Ighdwf8XnCtaf1UpMY
RKEvSxj4O1v13kWVzeXeEJBnutmoDyw8quoGsL2NnWgTyMy9SiHAbijv2I3a7nsJi/DQQJh5qNyZ
sM+ObERcE+IdePRwgccny9VpqNsn0330hfngpNawiYtJX8+O9V32Fg7yKadqm9OkgGDpPnQI6K6T
NoO73TI/Kgs2dmp04YHuSoxJA8kYk6eRv1Yl/m5ZxSIBNaXmMhSWtfSdbki3CjdDolDb4LHN3QYF
djM1E/t9U1wJD2WA6tCHYqTZYfeQ5wc8tEyY3l1MW9SqXilcqXIgn+L/kqQdW6A22ws8tZi4+AEZ
UJW4w2Y/ta7pqfZZvyu9urxlXqkLAtlmjKNmB+Fg2JDFV+S/KYFQxDpt+eIkPUrh3uicleCGCkNR
Ii2poX6A63FLd5Rgr4RiNCY1+qMEoYwB3/xBsbjYAoXe2DMqlV7XyKoiv3mu67o5mg0ZjkHlJvtg
GsUGczVrAyH3lc4/bUF8Nq8Lzp2t3QYYrZcNbgsostfweZxDGmMcoDqPzX6SP7rRqa4bWveIimgB
NQKmcgqDe9UTTrQZxPBKPpq5R13v7txMd28EE9mXwovpHnnmL6dX2a7GavXBG7zX0HEhs9UgCDTQ
fsPnFVu6N1xUo7QBS8LTzS0HuCC6IzKrt8H+zGJvaZyjBLpvjGksf+dMKAA1SV0bHRjo5D3St4pR
Fqz4UmWHzlDBvbTa7EFzb4Qk3o4A90DUl0yqX1VLn6LMCi4QbshB5PfmdpAmDNJGmCvHMfLNiGh3
paccP0LKt/U4I8KECVhsu4CTr/XpOJHGFyKHi8b9aIQS0Q+ADGjO1BKNhemhZzntZUzMxYZPwVU8
NKetm+Z/JHGJGzyd0p/tBNBtOZ3xWhHoBdigWhSH+qGisLylwYbnlOmPP6j2XmCX2YCuSGBINh03
dQdwNPRwFeK4+M3DsaSLEVnHkjFSxHSj3DJsLsdU61VTV/UxZNs5hCWmmPD86FDQV5U5knUoOKSo
0MiQyN8SK761SIrfiAzBrI64QTkjSSkr6U/+hSTQhALLmWARc6aZM1YzHUkfkKRgMjVOPV96Xo+/
cegmz60Pcu1Kmg5NwtFgmQMprBgmrtMohtkMDIyDbt3AyxleyJYEWk5SBzMRE+t+VCPjWBxo0xjr
JEHu2As1baFOu8hHEE6YA/lCc45S0iPhadP2rdrLpEGNXk8EItBrvEJrchcnifsIDSheV3nl7OG2
YOWEi8cauD9EJtBx9MOrRyBjwi92jObaau2KpgMEG9oEmvtFN5XB1u2dP4HX9QEd0nFcrvsGtlWo
o1DMWJtimDTgrw8zGRtcPOZie+oubXjpAQWg1bU1eVYBu9zadqknaY+KZ+hGz9U1MZHgUorQngY7
cGgLntXTarXwXDQWxC/ymuRl6FosQW0Df3MMC+GqBdZlUwYgKhA2ftvD2P0JbFwKNd6+Rlq+uQCz
e7g35Z68t2n5ddmfRmR60yua+aFkdWMKgXPg4lNqsgGvIxfT7izE48f8VmGUuSpqOpRuqodNZZvJ
voaGe6EpqkhDpGpbNRy3aNyc5FAT7YSFKYZmkYtGpfMkhsCJXV/TxJqfbLIQTvy3hBW0obHNusjY
6i6ckO1BQIKBaP42OpiXAHLV78RWEbeEhAyBseLVqMXrQPeo9m3lcs5ruoFo55PnhlzamGM9WNjC
DeKVC26mPdqCuLlIOvAerOTdraR/h1mIcnAGia1LKZKILNBxpyo0yCWtUvzq+96QT/Sz0URqCUJp
O/al9qksOS4QNFEebstsqm9wD7e29ZxVOEMQD+DUEXo29rxsVFgCWfwhft1URHwuxh+g1XDQomit
6w7PGtuCxxlYxt4VfbSHSkNHAY07nR/VvzRad98k/ly4qQIzHSsFw6wgbGg9lz6Wy4q5WEcTdIGo
fnLpiu8c/85DxECNt0SSmDMU18qAToMPMr07Al+2AbIwWJ9L2zTv9I+AWuF7ldMdm/vUvB7C3LoP
M5BZA679g1mWqNNGz0NaD6UVMmQNOG/R4KUJjuYKwrdjCXFlD0glMSl/mbuFLinxoTUjZORcJLtt
20YvmmNxlfaAFWDses/kB5nTg8aBBsJahA/4HiM72BImXmyLH6thUIPEpkffVaA3opbzbiwiSODG
jPUTt2Cx79GEo4J2ff+yEoJ1E5M254t4PEgOMJiwxnjrAHObh7GCg0zEWOKUx2JEvuvDqWI/AiyT
EnTHTVNcH0qXz5YR3BN5Fgb4Vp49wyd/clqbLafPiDGOiBC2PcgCmPTCfOL22+AeayebOZuwEiOA
eOVVKGKnkN3cGPEna/mh67gyrIcZghSkvKh+JhpG7t0yHU5JaNmcKky7RtJQpZM201PGQsaNpL6S
EjY7Z7eAtaI6WqtAWnoxQ4iavNjPrXJ/FXFLtCaevavAhzn1eTr6+9ByS0nlSUvRprGkeRb63rGi
uBJPxRF98rdgLteFmH58PsT72HKGsDyKaSVtS5tnuegAYU4XV31xFPP15D4hXrMTxMNoEj8f531g
OQ8hHE9qwV5N2vT//D/lr9eHiIr9f/9H/L9RWM/WlHn5sYzvABZ0GWwsdtEueqnQ/n0+1vKbC0wX
i/zi9//+jytN69+xlpD7v8aqURxFS27hcRpf8uCPh523R3tagI+nGcSwKyhcn48o1Pshtek4tmIV
eDB+ly/515ABgZJ6KUmOxYBzAET2bj6iCIWb9wbldd0ZoKhg98NvzzuNCaBh88Uzf/AdWdSucjSX
YlokZ98xHQFCaDTnx59p8aNHQZZ7nG6bzx/zg4+I6EYCrgjolOQq/vuUdMRVhjdNfnSwxIb9l5Te
NuB2nBYn37v6fCzr/Rv9Z6yzuR/7npwVyRVHFzxpQP2msZcQ0/fPR5EfDuMpz7Z4dx5L4N9Hgm3p
DGbLMBzhJEEcsRHb2X8sEhPW3yr9zVL+tu8eQ+uCWCvaQcCZGvHKnVfcsGFFPhequxRLrvGCrLvP
f9q7xe9I0zF5z1IJa/nr3182plVrGKEnH6y++V7LR2i4fz4fQbybNMsQsEKkzXlgc0r/O0QvYPET
V6QeuL3AJsBKQvqYhPTwS7vhlyHh5wTNUY7pDwEgP1rVCfTiPojTPblMQCzktq0oqvaf/6x3y9eh
uBDaFo5jCigny6/+ay1VRRjzm6vmlNBN3405qIOLkoych9m895Lu1DQWbkuoyql5M4rn/354FpHJ
hits7Z7PCHCoEMKfrLn1g2zWM252NtGYt6V02ru4JFzQnKOYloNpXTSsh+vPh1/e+T+bF0+v+Z/D
gWmy+599dgup9kS/vj6N4qmeTxU2buTQIMDz3G5rBBefj/Zu+i+jYaaPsFRyBvxnX/vrXbt0TIBb
3ZpgQ9R/QDaV9abK7ItX+m7fWEZxLcckuc+mCj3fnNocrmph1SeYt34fEcT+NgyEaHZbKtTPH+j9
qrE9ywLydDnPPOWcnTPgj1XlDmN9gsj4UNvB5WCpm8+H+OidWUSzKlNCSRDn76zOo3F245okE0Rw
D9i9yPtEtJjGxBiFfz7UR5PBkZLHYZ0KU59tggE3KTNWRXuiJ00GsfoOL+Yw2AiqW/qWqSPusB7f
fj6m+OgVOmwJ7Alae+9KAsivHX1pBs2AHana7V0ISpD+wRRmFzB+3/XPQ9zdDxCleg8PjOhA2uOu
ap2Hz3/JRy/6rx8izo6bthrqkDq5PbX4VNj9cSqQTFbPnw/y0W7z9yBnrxgbnAYyeN2eOiIxjbtk
urQcQDREJ+aJOL/G+P75eB++XbWsN499V+jlof9acUQcWUk58VAm2HvdHmPfX///G+Fs/yTctRca
dvaJLltAFY2gdPS/WGb/effn2xSzH6DedR3yC8/Wmed45qCtqTk1xj2oeAGUH4l7r3oRKj9o/4B9
ARz24ouN5MOP9deoy3r56+X5TpPlBD83p3SE69Bf5PrJx9VuxhyKW3qXrioA4s/fplgmwLsntZRj
sktatjo/h31YD9g8he2JmI2NKS4ystf8+9LfY7+RhRd9RAfLeIM78cWzfjhR/hp3+fd/PWsQYQtV
BhHjhvoO6OTZJ17ui2d7V7ayMXPKYj3umNrFE+LfMRCUwXFiuWOU3IM5YB7jHe3mXnbXwnPWovlT
OD9FcGf0j2F5m4W7z4f/aHdzTUFPV7NVs8X9OzpgapImUJlP3UTV7OM1sql0gP2HI9p1tvQHw3QK
T8bMzfXzkT96t3+PfDaPdIhvRuqyRAo8m2cyH7Lii4P1fWllezwYGjXlmXj2nR15YoKymWGfdSKL
wLOf3IbzG8PY358/x/v14Jj4GfH1aLtwjp9tJmSqUC2UFuuh+s4Vi82azAk6xel11hym6tYVX50O
yzf5dzVQlJmIYbTQpsvN8d9vFse0kOHzMCvxSYkxK+8c7hmWXEnM4+v6q2Lsg9X3z3j22RkwwugO
oPO2pzB48PlQkXFplgFWDJvWJZKqxorhqhovR/HFIf/++/07rvz3OXurq2lxsE2zv43xSxBfh/UD
E/Tz7/d+HjLKciuW2DYpZZ8dPkWhCxOBbHvCMnIdFrdz88UE+fAxaEO4wjW5TZwXEPRI1ESfsz45
KB3z+ammmqU62nbQHT9/lA8nBrQ316Ngke/Otc41KwN2UXMSA4iPHeyEjS6mljjCth29tXT+748g
Xp7HYwFwSRbZ2VRMWtR2sa3xBE4J6tADlsk95lN75VwmDhkLi9cUpGzji3E/fKXc8SmNbNNiCfw7
MxzgaGwcuB8MCT4tsKB1f5tnL6518fkLfV/9sKq5lnmKBFSqhbPdMcCmYkJxxjUooTLR/pbQlYtk
1F8M89EUlI4E+nGJp/Dk2RQ0XKujI6bak43MAUedYZ9Gs/f/YXL8PcjZaiqhObYGYVKniktMB3ea
pmRTvRS03uovqp/3UAwH2t9jnZ1ptVPRz44dxsrvQ/8bzGl6Vrsl+9owT6ZzTbmK/f+Umqjf/U2U
fbFxfPw+PWCu5QZiW2efDbkEaGAt2pMFaDo33Q3MqpfPZ8ZHMxAOuDRdS2v2/uXf/1UZhOQl6UZn
3clR4TrF3deobp0OI//95+N8NANB6lypOWHcd5fDtHJcWk5Fd8KoicDkAKIxHoPdsPt8mPdlAHR5
z2PjYBNE3H/2wfphVEGARvFU6HJtwwudxcVADHl0K0kQLS8/H+0/lenZCSZ4KtuTEPW0aZ7NRSSG
Tmr0M8PhOKeCxxiuWm49GMlRO7cy2FlFuCjMV2XsrLFC38B8WmvAaUTC2M2DVX/+ez74mEJpvVwo
OQUoqf/9mPC0lBNHyXSKrCs7NPBHpTvtXeqvrpIffExAO27fgHeKb3k2L82RS2vfyvlk2bjc/5rQ
jcTxF5jd8mecv1rL4e0iNLK4Hp89y0S7Nx+j0jzpZknLPAUkJcbxwXEuo378YtZ8cANxhA1zXNvc
VaFbnm3/NezgIuBoOAUaZRRvL0+ECf9QYSGAAJ1Uc0M2P2HrXM5x/MUk+uhlUrFanKx8NODsfz8a
9G3VQiqYsGKNt4ho/dggJPG/P2ioyP/vIGdvM50k1it5PZ081rcooQvKY2thmKu++GwfbFkM5Hro
hT3L1edtBkVodjUk/USKPdpu2ZCivfmvJznljWOBllAKvzuq8aocHbg8w8mUGD8X5o3CPykdrS1Y
zRf770f7v2RBaQUWDwx0fj5nmIzDXK+G0+g3pJZ7UMOKgjavzl2E0zKL1rgXEktlIO+rdOkdu2as
vkkbV7aRQhbetTn2//0i/+c3nX3KySJIllCUgTMpWrfZ7954qOSta75+/po/WhP/jHO2yImVzypT
1MNJ0Qgbk6MZo96KVmN5X7nH3tgO7aPGzOGLUZcd82zZS44JyliXi5xlLqvlr/PIElSvNSmspwTv
OyyMU1kjTt3QJyvHvROkqzmmB51/wxKmVuUXo3+w50gFSUEiNTf5EWdL0fDSwTNcpzsJ7zXGAAmg
GA5CXlz51heLfvlI7x6T1g7XOfY3trl/H7OByAxKn/enWf5JYSYtIFEJuyYuv4CAP9hdJHAp4gJA
6P9D2nnuxq0t2/qJCDCHv52V3d2SJfsPYS/bzDnz6c9HH9y9u0neJrTO8oJgQICLM9WsWTVqjOm9
aygQiCdt25wrWD65PPa9hECMsvREnT0pdHdw75CaNUh3Xw+IOmwPWqurzmF+lrStU98p/puV7mv5
ker1tpT3DhI3sJs0FLR84+vtbTNz7Q+HlO1CYZPMysh/p44SJ5CiZWeZlm6rBoUJ8WvWnlsX2A+9
h32wvW1wZqdwx7J0tKHSJTZOWekUq/mFlZ6lCISEfVDdJyEHZQ3tBNCGhW05fP1os1wZG0Z/cSYy
U7HBCZspelIABuL7utoJxdEJfwXumxHQWNMq69vDm5vPy+GN5jPkGFbAItOzHYcf6GavKlfelUV3
j0w0EASYGPvmfNvkzIlQceoUSeAZEKGtux6kAjoDRXQpPdcgXL92BjyYeyt+u21kLgVwZWV87hqL
7jwFK113aOjeUL33AkmSyvqTk5qmHV5o9zbaDnBT3bY8M6MU3tgvaM5JMnvmenh9WfdC2YfZOQSm
tMoF9T5BEdmnDwPmw00OuiwQluq4M3fxlc3h9xf7JjA1y6ITPztnES2awmYgdLg9qiULI28dSeDT
5YZRpR1kgRESt/GChblrCFSBPhRhOGzyuE4Mt0gGMRxbMS/uyoIuFOEtBA5m6V9U+yWqIQf5oslL
+392XAT0XAa6SRl+tFqBLGRhZapsxrr8yJTk0U79w7+YugsTo+u1SiAViB12YqpmLeUrB2HP0i8W
HKM04/8BMPx3JKOTnGik3ZUIQlIL5hQPTqKmh70DaeaNrHgoUJt2uu1R3rTF4M4UqhUsv++hJx7o
VKO7jn5UGG2/3R65NBzlkT+7+CZpHCP2WeSJYcDs2uDsabmGK8FOnWoTFF6zctOwp6dOOwVMzxbW
Nqi8PfpbKou+T4fi7X7ha4a1nH6NoeJ2VHgWtZF3tdJU6s1Ih7JVyU8GoBVPBb8FbD8rpK0qgyNX
rV3davcNXyFDtMYNus8z8Xj7O2b8H5Py388YLVQvBj1vHvZ5Uj0aNZ2oECS1JQgi4Aq3Lc0fqf+a
GrvawA6a2I65T7KE/irpTU+es+jZE5/UlDaLfeP87Nxu4cKc34f/GZ4+8kWObJZpWA93mPWoFM+R
yVXy5fa4FmZwXGxHzEGHzBUTwL+3yFgfNd0ZRHd3eWPsbpv6/2zh/w5n+JYL19qje9O2mZaeXfe5
RH5RfTOMrwMLgYhyopX+U8tvVvc91PaqtbR8szMJLQ3lYpNi2dg3pXLkt8De07OSH+y6pjl374Al
uz3A2bm8MDIaX9EEsJENR1QqjrBJG+432dkbsCjdNjMTRmmKZpAWIptA3mLwFBfTCGS8pHhP3GYi
jtT8CeK9BvGBbHwHpb5gan5E/zU1cuk1TTBeoznZ2fEPnfpe1h8VZbbCWAjsl0Y0rN7FiGSoroNY
JzBsSjr7oMRHsoFO48JEaOnfeAydZnRV4r9JUjdqUgGptOEYw7nhKI9m/JRkT3q1gBuYdRdk5TSC
Mt7z1BeuhwRXvBX6dpPyhHgMop9Vsg9RQPHqU2kctQKofwgX5YLRudW6tDmaxqjU/bwIC25Hyz5H
Jc0BWb4LJZqig7j7F35DJWlIHo86FEH99fikTGwRVlYYn64/aml6gp90D5X0FqzL0uN9LrC4sGWN
5rJyPChafW599BVWYvajADl7+0jNz9x/RmONZq6KoDbWnWE04kGovurBlzz96bkvt63MxhWXAxnd
mlCpBLVlM5AqCFBvoyUo+OqSHojTByH6orbRjmzUyjR+qi2aB0+u9VuBZUP7N86Qh59i8LiFLnBc
9BJBotHMlOPzo5oMxSBjnf+0U3nBecwu24WZ0bIlniR3usJ2LPIvufdua0t5jyUDI+/kdZCEuyHj
aECrG+VvPfm4vWCz2wKAhQjaWaKoMfz+0i/R/oRgZ08YDf1XK20b7VuCbwqNpdB5ydAorrXq2IOC
kKmiexEC0lc1fq3B1XXN19sDmp0xjqsKQJf/rdGp7ZoyMHqffd5D4EuPEs+PJdTE/Cbn3zYtlQQK
G+x60mBq7qIwyHgt0jmfAc7QmwdPf25c+E88awWFC+KdJ6P82Wv3gU0zEQ3Z1iMZioXtN7nyTa57
6mqyoVF2NcZXPpoVclN3RfIWpIJ3cBNHf3Abw7hLO91acB/SMKarcPivLc3iPjaANYxPVBuAEgiT
PnmLCnnt+2Q9WzSlig38o1XxWMEHkwBkp59snZTBCbyqR9+f5CGnEqRQccjrwgtIZYsLUzC5V/ks
nRPOm1UZSkijA5KHVd8JaZ29OQVdanqJMPlrQlZJohfGXMiZTbbwyNaw9S7OSljnZmZEcC+b5rsL
CS0tm2vXRz+HHojbm3huYS9HNXLWnagHWZY12Zvu2JDx0tTYRNtmMas6O3km2X9uLNABYwCJ2baR
ViVZ9ibGv0VEYCLpxXOcVdcLqK8tAbsnB5PZg1+Jbarzt0kmMDNsqHKULn0DcvtVK70H2pMXNumS
iZE7BuSoq4LRpG92mfwMaGit0HO8vTLTCN8EuEu3BDAEhQLpOMMHFX7oBUbAMPoXjRZ7mkWh7sJj
5sWmT+5QxtohsbxRQndf0Z0V5Au1h5k1GzKIJtgY8pkgRK83IbIfkgZR0MDIae9rX4bBounpFxV4
GhYQliZFsBC6zsyqpYt0VKgmEAhlnHqnZVNTfTi33qryO+oo29pagiEMPnnkW7BgSQaZYn2KIIGD
lDa6REzePNo1VBgyde+fWCseyhBJXthzJXPbLqHyZw7zlc3RXgnaUgkBX+A76Zks1RNdbx6NS1q7
v71hZu0g0kt+Tze4MobfXziNCF4KaqJV8qaQSWmgHNg6fupum9SoIYpafM7MeA6LepSuKoADVLLu
1+bcogrDrAuDtx6ybt0Ktw1ZlAye39ujmtsTYA80CUQdKzd+oMm0u1cAsf23NMyhetfU9B6RoqW3
2XQwGhc5fUm8ZnXSo6PiAU3PskBhxn0rGxc6xhhON3WbS/WC25hebToXGqUlFSw3aJ/RnOVKm+gG
3dVvIWy3KAR2wXcDYTUNEaddHP68PXPT86tzeQL9p4JN0necjagNOHYa5EfJA8CM0nxNwkdIF+AZ
/m40326bmi4Sppg8oJc0eE0yAo4CvV1BtvLNj2ykkQQddgNo5T9tBHzUcAGLIIiAPFxvuIJEHCS/
vftm2438nLdxtNVML114V0x3gskLjJuKjgVJ18bZXi9oRHoIzegt7pDNhpNM6eB+lpfMTOsAzBOW
VLzdEA6P33yxpcq2bjbyGWrYbddoD1GdraGE+QK9/1YH/yUI9k7tUIAn1ywK6ub2ZE4jy7/2NaIZ
ynKaOkb2xFnv+GYWyecW+odUkzbwsIddRxsuuujwMLhPdfcIMTRdSnsbAEnrHfTyhMzq7e+YOK2/
nwEgDHYIqvZjLxJmLt7Yr+WzkaA5A+StcMONUdV05R5uW5qf8aFdz0QqwJhkK7RMKEwTHZ+zBsM9
momrZGC69baoxCZ0WkubVEeDxUAh49NvxGGQF5ZHUbzdQwAR9qp8LsT7vH9qnAfTW0jFTLbtgLrk
qmZcJLJkfXAGF86fNmLF9ZRYPQt5c4cK0qOnQCWT9bvbkzi5PwczdPSYIg1mwOVHZzDIXbGUxFw9
a8m3Sr3TlD8lmWLbeilQ10TSHWnzz/p/2tl4+hiihftHSXFk0UQKJ0wUz3kVmvikle19AOLi/2Zj
fOZjyn5O0WCjI9XfQMFsJAvzNnH8vN9kg62HfAilEG10NyuyF7v4G/OMzn0jw78ciWulei4HTjso
w5x8IRaY+H7sDaglHlCGoovjAofdt4XTI1t6lntUuzuo4pCTRZncfqbv+tNbjziVZz1xPe3UjPB6
66EhFcLlVNrnUBN/wXR2gGfu0IXh79tbb7rDh/uZWxOcFNji8bOwTkD8OCgMnEMnfg7U8FFWKohG
rIUYdOqQrs2Mol5Nc+H6lS31HPdIJXnQJkIE6SBuUC5V8GcHRBGEdTIJOcb3c0kd1k98eHUdv/8p
BtZT0aNE6y81IM6YYR8oQPeBD0lTZEISprJYevrZsds7wbDpjMhWcr2wwac5Wl4IMo2O6gC6ojo2
grYnkhH2PejbM42NWxGK/fhBzJ5hKvGkYG0oG5E7xEw+v1iMSeJ1NCBYGOb11usUUXB7cB9nIwCa
WuVPUJ5sizqCct9ciD6m08hRIpkNqJN0D/iva1NmIDlQ85fpa2KlP1BgQ95oyDSo32/v8qmjoKlQ
IsQZokMUq0furrIi0+lF339tk1cTfYYS2kPoCFe5aWy7Nl41wqfHZRGG6Jxd0L0y+ZbrceUp/MGa
noivjSgJ94kI0wV70eQyLvNyqVNlfLgkAKqGyXsSRBsP9DEGQZe6pvfTrH81kVt5Kd2WVLcQFns9
EwG3h/BBLIxualDi8iBjA+5hyAmMNgg0zoXZoW51Kuv2e5YW6MEK0Lsbu2ixT3+8clSRL02NDwA4
BC8naVOd2rxBpUBYka2lG6eAt/ePlN2VnrNwa419/GBw6HVlePSvTN4snZ4WfeXk/il1DPu7ZLag
t9x0oMoL7e6h9bPuPpSacBEPMT4J2B0ykmCd/rdeMdqiQuqbFtIL/gk9LvVFyjvdXvUWesB60+TU
s6w/aOhVUCLr2WNaJ1CBxUKJfEILy+ZOyCvo2G0fQfXApBc6h19mIaScYKL5QN72dDOoPKtB0o22
tBVmUehDIHeCsjlDGDqEm0svJR152QbePnmQYjFh7QqztjpkJpmAUJJo8TDsbwrIoN912IP8EZDd
iW1TXPkhCmENZF+/bx/1mXm8+kz5+uRJPDIgweYzi859rtT4t6BCE18bd582Y9L6KvLAJbHCs/Pa
DHo7aTLkbk9qUdyFFcg4iy7s3jjcNjNz0ui4EGk+JXdDK+jI//tZ3pWJqOWnWDv0HkqI+cnT8rXl
/7xt52+x7zKFw+oSwAMwt4gDgDGNjnSs2FAmSWV84msQiitRJ5diHSHPJJR3ruBZ69RA+y5kezzA
uAC7ddhC5EKGwv9F+JqfDbf9ptiwFPWd57+Ar2heEWuCXa92zJcM2dxd4XNsRUhh5FWbK8bSCZpZ
eFDDQ0aDxwgOcXSVNAKqIY4Zh6e6au5UkNGHjC6VDdoyH7fnas4Qz1gNtzvA5Me9CJD3RoaFQNap
SOP6Sx/H4gP8W92xl9Klh8F0+SkNwDMA6HrwDuMECsRZqt4VKKVo4jO6KgcT3pXWgJA9r3a3BzX1
s7Q60ItC3UUE6jkuRaCHArqiDuqTr/5Oum+F+yvNf4bi96j9o0lLF9acMXLI3FY63p2n+vXhaVMR
SU2yrCfDQAjdO+RWflf3OVzxdIl7u8T8dntw0xUb2uOHIFf7+8IanSLRzCCkk6yC7kDtJRfsTZt2
bzWk3LfNTK8OmSQU94ZosQ/ZGtfDUnsSCoJj5ycxfyxcfdN0XyrzUU9fyqxcWK65EdFdRuKO2GKK
M45T1a4cWS5OJHSVba8m8sodGmQHdsSFUc3sQVMEaDygNwcI8OhcIXCdAM1vqlNDPuojRkl3K7nv
id0oGzlzluqZM3NIRCjSHUh2jbkcWdMbWmoinfteyAg7vVUl3JvywUX8YKnJZ5xdk7jEhj4Dcoa4
Vpofr1fL9Q1XhWGbyMLZhiWSK1Dk3t4Pw3pf+1QZrw3Tjy7xPp3emD48gokQN6fSiWgmC1aG3z6L
tX+oO+slMJInXYGjUnTEz2+Ov92+OA4eVcq4Z1pGUr0HYlafIDlaGdVHA1mc00kLo5vOH08DmUc3
byxtoBS6nr/hTW6mseWd6jp48AznAbXFBbTIdJdfmxjd5VVSmHaBRyC5D9Y7geBUMJ6ArSzUBeXh
/F8v1PDKwaHLMlkelut6KFXWqp0SFt4phD4UFBG9Hb2NGI7RV8+Gldyp0oeTFZtChkQQvpBHhJG6
H47nxz9NMAo7KxiIzhtJ3ee66gxpPzgokljdVLHpQLavfrYpfiCeoUROkpGDCfvNMG8XaSnkZBq1
6x3v5PnR3lHztSnt4767q832Tpe3FrWk2zt5ktf8a5HHIDAD9tPkVV3VWWhRcfFPMHtLa5UeikR+
XG3KgY1eTJstimwNxP6WsvFNvVsljvJPnqktSihBvW3g5lhwSpO0498PMslXGCoNVpOUWV9khKsk
EU6+/9bBOMkLNQseEkQ5micXBZ1QErdl/tPSP9vDPBgmyIASgbekPsmcub3c9JkRBCeNYl2ftu8B
cfjKbcwcfXnlGCuL5BLT21IhBlQJzP6X4WW02rKcppEfS/7JpCegKx76NIDP7lC72kZt3ytzpwpP
TgHnr3wfUmKOpQ/EzpCxHvi9URaQo4/bm2HmVHKZAqu1aOehKjFynFnsoxoLR+OpzI4BNDNFlaEe
u1Q7mnEvV1ZGl2kaaFZA+jA4OZ62TbMf0iL0YFIKZimHVx50j4xmymvXaAiA6IIanLzuvkHWEqlF
qJr4aaiHOAo2AaTs1VHtP1r786GCQvFoSFHhbwxW9voEx5rcatBOByfZetSCnYfgp8E1J77YlvPp
2wBTPNMJ7MC8Ay+9NkVxKeFhofknZJgQbftqoB/X3N3eEtMYgfQ/ModULXkg0vR+bSPO6R3vpSI+
9dabBqGiR5zqtN1q0Jy4bWnSkMSiWUT3GqhuGuehALs2lUaR7Rmmk5z80C1WRqN+C10TRAcsqGn8
mlXJQSdLECjuPk7LVZnBm6v428KwF+r4M6cA4l9CB1oJBtaq0XcEQQvBNNIwJzlMn1Pb/iewyruo
9RauwJmZJbwz2aOcNHggxmZqBVXGjHSElR2KdlvWT4gYbfJEX5jXGSdjAbbjz2yDdY5UAZqEvn/S
y0e/de9i2AgbsKeoI0nRyVzsfZq1R0md4jMRmDgulBU1JWcUBPwTKkXQ9qn3RvAut1+Q27HTOxlB
rtvbZm61IJ0YcCvkaieHwJHEOmrr0D91UbqJzYciPvby+baNuaWC02i4H0VSJOMESVGkau4m2EgN
OPQBgNr1K6ky2G6FhTLjdDT0pNMPTmKAgJwK/vUZgBvcwj1ypGV0TuT4rZIlmoD+3B7O1AFfGxll
BDodfQokztgRersOlVcVwY/bFpaGMbpI7NYWCrXFQlg3AAlfLAttvHQhUpg1otM/OFSdNeL867mS
OqcvkFf0T4aw63tp1ZAxt+SP2yOZnasLI/K1kRb1St5OGGl89IB+5fZChDo/CG4MsIIDRfPoMux9
VQPNTLQjyME6p9PSBOPO+iwsyKTcAJsb0Nr/2NFGk6XJde9BAu7DyQov6SAMnN3V0aNAb65j7BNp
F1LgDcqFgzM3ezppeWp44CBxqtez1+Wl4ZSJ4J/KBu5M+1ly//n08gwvFHMIYLk6rNH7P4rI1yLk
7JwcCSUn98Ho9f1tC9MFojUeChYR5gQLkOVogTLA5n4WJeHZN3/AcbPS0DqyvCV4wdTDYMUASUMq
kDvbHI3Dr8M2MUI3PAemUf/qQMee1Ax0gVak9pY60hJ9ztRJDw3/ClQQkMxQAleuF6ZVNUHoydOe
NbRdcNaIQO8T7XcBW1ysfOT9Up/2dCPwohGBCmGMfTB+/AdQdfpAjMNzLvzwCjosyi+3l2maXbA0
EpjDu4kMHn+7HlCfprkaB/A8J4g5QLH+2zL8e6pSG7wQikz+5ra5YdWv35VDK/hQlIG9hOTqMN6L
d5rmD3sx1OtTnBwV0cnvWi9/hh7+N5XYP2jM3Fdq6d5b7mfPE5nJoSoj0RKrQdk28quuDC++1GbF
CQglCmjVpnOtbr0wtMGlXY1tyJ8AuoIshByoNsbFUWI1PRQ2+xPS5P2dIKbpTi7kcGMXtYPWKJoV
bmHuVbP6kEOh+ZXJvY9CejMIxgWBLJ1gE4/XqhpI6haKDpeqgkmHVVH4d74L93kq5/GzW7jer1SI
rHYVqGIj7OTG6jeV0ej3Zm/Uu9qV4z1nm8p/l4Tf21wOX7y4gQbD7fry2WitAs0+A+EZs6HxUJGL
8h5BXwRLsk2pdJm2RiTdjDZGjFagXaDr4HeOcERtQkGtV3L3oCbDTSo2tJujBB7sXMdzfsqt2xzt
VvsuFAh4azx9V75YV/0WjUDyVDJKlyg9HXor733UXHzpkVZ1YVXmPVqXdAgb7y7qDlvV9dyHPPBL
FMrD4pgmXf/LUZX6IXEb3h4Idq5NT3LXplCIu9zO0zVZkOwcmZDs5MjKA4yX6p0fqWjJRzLyXSDH
d1Giq6dWSftmJTmave66RH/R0V/8B8nx1l8jjZ4d2TOiszGQKdBWgm1bXxq/9XeZ4fxEgIU2gts7
ZeK0BtdBZgW0pkF6dPzUcYAdpEqg9SdYWtZSvguEZ00+xu0SpHHCVAwoj3gSsNPQ0TRc9tenrUXI
0g103z61Uu/8QGPZPkamgXaqoLxHtRusAyWR6cIgaFpFldDvhvTfyvLlB9tF0VMW13Um/M414B2d
+frZScAB8NYciisDj9EkYmsFR2o19dRrv0NTWQ2KnOiPrUpj+y8MwQhD7Rl/PXlY1qpUZKGdqafA
PDftXrHfuu7DlP2FRZ3cd0NllDvblChPDFii67nW60GRlgvolBAouPm9T8rFz99uj2XirQcjBpA9
GhYpoo93ThYAe8nzVjn1rbLpUeRJ2udMvZOqN1TRbpv6W0m5dmdwzoN6oDliwKqOYxDUwTxJghT1
VIV0bXd/gqzZqxDhucG9Zf6Si3s/e2xEZy0g+54i4Vi+kQ5fZXq+7eOTFKMM9BxnSIXts8WWrMkt
wjT8JU9gd1tDHeN6rkWxghGHL8eBiWtjUH2UQxQHXiX/EIbFWu7CTSY8GeYOVZBN3ezC1KSN5bdN
zc5JvicQdueHRVLo6amWmSpwt1RxyCyMP8odgmEH1j0Y7BN69btzmaYwcpXfc/oQbq/NnCnzr7Hh
hcqWux5/xUVne1WiUy1unlE42he54qKygraw7Cxsuem+hlXlwtZw613c2HniIJoVYqsS3hUWGFBh
thTuztkA1kOoy6JR8B+dndj1oxBNTu3oqi19xRDE2M2WBbs9a7NWhoMDqAt2hXGoo/tqYWtlj5Uq
BLwjbgK/eK2EdmFxpolYmFkJqv5jZ7Q6hlybpH9E7eiZg8o0eaxI2irZGcGyPNzWdbVGuW1VRB+K
+fXTI0RlANT3QJIMY94ozBEcPUNbrxaPlgKmrN768NOjGXPbyCQElqgkXxgZBfa0xwqliBDJ0esh
B7R/orSxNvQvUrbzvUOxRDQ9s2iX1saLludGLYlJKx4bL3sxYv2H2aAym7sLg5o61qtBWaM163Ky
F03HoHp07e29V5xE70lGu9dExvj2/M2aGiBXkskLDEad6wPVy4LkKIjYHvXgTxe993K0adp67zkn
dM0Pt23NOApgmTySycJQcBun5EiIF4A+YvFI6XkTo9U5+Eg8hfTj39jhEteAyxPTjDaeEZlxKuql
eAydvWQgxORvXfWs+L9um5ndDDAE/z8zo63XqZ1cyWUhHlEqW0eCV6BcKawayVkYzrT8xR4nc8vr
mGwmTSejV5Ea6nkmV5l0LIv4IUMPt6wIYhWj+TCy+qCbFBP6eG+35XtUGRsf7Trc21b0UODSg22g
lggzxhatdO3GVYisC2+QD1xIgcwtLiRCUImbIOsmXUyoGIddHjvycNrvemioO31fNTTiNPXCq23u
yFNtoWxLbR083Wg65KrQFKcQ2Uadf2dY0VaKB+5Yc91IEKl0LbUIc4nDeHZ0FzZHx0SLaONFjVc8
KpK+Eqy7Pn6QlWxl5L8/v6cuxza633xbj7oQpa1jF3+lXKtp3x1nifxhaSyj+62WijLrbGwQtzxV
TfdUSTa0JzwGbW9hqabVgGHrXsybeu1eoqAy7K7uxKPYejB0viTBI5Rynm5tzA4CHJQYHT2HnvMj
ab+mIg77fHs+5/aKRt8bEdpfNMvIFagJMiOCh/3GfQr8l7x8EurXwn2l8L8Vi/fbxqYQPEZ7aW3k
EfxMsaF8wxplmHutt7YeQIJWzda4va0kpneZVh8SL92Yeb4Wzf5724abMnMOoiLR6Nt/c3JzXaLL
tvBdw4m4Dp6vvmvsQBDXK13k6MWjESQrC0oA+y4wjl1Gi014cANrJUr+1m4WKCnn9tnFbIyvFteU
Pc/OODOy2m1SV/2qNwKSmQUNeksw5VkXeWlrtKcbBAUyxSTWsIXgCSHnnU0zFsKTj1JurzoHRJZD
ot/rTloc7sow/lK0+n2XBYDeop3v5IccSWffDTYKVIe+3+brLHIOC8swOInJMpCpw02CdZ48Mhsv
tQrfGjZjeJ8kBwPlRkm9q/LHLvdXcWQ/Ii+3jhC7H+jzbtuePQcD+ml4gsOsPPJfOtkRgcuXcxj+
sbgSowgmEWgb2vK70v5w6Tq9bW/6JqI7EZZF3p4UrEBBXZ97NwxoanQj8Zjr3Z/c7FFrRM7K9E6m
LdJXVkcb0pW7Vuh2t+0O/mQ0xdjl2uckkhgd900SZsP6rmKXvpm1lL1X9hJDz5KF0U7zxDo3gsjn
LIGjoM4OkuSzZCW8J0Hn8HOgHhgqi9eTJzuOE0Z+SEzmy5u633r+Emf9TOjCLQ1WhJ9D0+zw+4tn
VFlrbhVYSn+MM/V70IQboRZ/x4uJzlkzA0MOLzae7+OXlJ+7fhlBF3EULHSx92gornoKFLeXfO6O
sQBnE+rBYAqkfzQYX1QKjlvXHX1ZPtgigp5B9VKRWqx9Y4s+xZk2lH1UVH9KpXgwfHVd59G6RAfz
9nfMuDs+g6QOQTQNIcroqnMltSZDbXRHlZR1uE3VnwX85FG+0Pwx96AD+U59gQq7MlRkrtfO1ItS
1i2hw9XV69DwD5kSrRPjIVCEHZWaVSc96zas/doX0fjn80Mk7S9xoSPgQmLp2rQcopzbVYp6NJuX
3v6hVy+hROLUX8peTZEfbBqdQi2ZHp6uMARdG/IaFxBPIqrHRA7FfaFVyGIgsb2iEh89Kk7tbm0Q
RvtMT37IRSOtCADSdUEmZGW5dbWwwWZ2MdJybOGhD4uW7NHCVmXpkNBINVRV0h+h6jyaVgIkVlvY
PzOOZQiUqLlz209ppXS/tvXac5lcs9kgVv4oG93d59fv0sTIKxsN1IcCyqHHxE3MBxqbC2TRaLQt
QBOsUjVe4veeOxJ/WxipQLBfxZGvJN9V6JUYY69UN/Q9rBSUpulL2RT+QvfD3BpR1hfZALwIQBFf
bxgBoIdDSV89KojmdlDFSBKpuP3t6Zu5RMlw0f8xvF8HZMS1EVAmahkrvnqEaaVGXTWikOhoP2Xl
a2p+Caol8qPZ2aOLXRqesfDVjQ5B4pu5BWZGPYJyoSbzVa+Fjdf4dJQs7LzhHxpdmozrv4ZGk4dK
oxZmMoY66m/3hd++IKAMRscNv0bc7RszU5ZO+Nxm/yuKCHaef36soFX1DkBNWZaPAeCZlScp/doq
s6UO17mBDfCfQV8BaOS4Pip6qaK0hScfwV1tvV6/s0Jro3QC7t/Nd4rx6b4rju2gpsVqwaLN4/R6
g8h5bvWdFMhHo3Psr1DZKNs8yQeR+U4V1pbWaIfbO3Ju2wPUB6CG9OsAuro2mItWGpeRKB9DKdpk
7hfb/S35S9CjuX1IJnlw+SJNbONaQm5UMiBpnVGlGmrk+kaxxZ0avCjFwjtlzhCBG+ExgnVgqUaj
KWrd6kyPFEJVS+EajbU3uZGLlSyROFSQ51t/fvIGfCQMt0NdagymkPDqgWIJ0rGuPozmu93v8iV0
2EwYTPKTuBuuNMAt4w2RpgIykAIbIsrK7k7UQ+3si4Wx0exIutNai1g/yxp9Q5Dki8hwtsbm9hhn
pxQwwtDFAbhqHOhlphnYrhnJR8mpnrI8+NkWqJu3Je1ptf2vJpSLe3hhDDIEw8dcRJVhgNBIJPry
kaBlVci/8vjQWa+3BzS34+FN+I+N0RGLOr8vLGh5jgXd3utW698zuYUiKqnf/2+GRk6xhhjYl3R2
B4m5ve6iXSvUG28JKTZs6bHrvRzO6ErJ3NZvUdaRjpxwb5UXxgGC2IVjNTtlQDaong1/xuj50Iod
2AOwIYf3sf0tUb2V2CwxUi8ZGSWu0lIOpVKxOUzai5hbUDZtVU9fOLHT3cxjkl572sgQWZngazL0
T/KyJSxU0s55dBrpDdotUoxhcrJyb8G3TpeGLA0sAvhyDUjXGNOFbpiVZuBgjlLUSq+pZzXfhdZV
F6zMvF6I9iihAqrhJ2mB60NjxTTalGUnHYUW8XUCXQA4P9rW4Hx+zTQVYsVon3v3RfvSQYPWp7/C
aiF2mplVyDOoa/zluZsoQvdJ75AJdKVjJ3U7pyi2LXT3ci5sbXshIzSdUvi0CG+BM//VMxsdXse1
wzpFuO8Y+m+266+L8s/tQzsdCgZ42Bo8akHKjnlVjEqjZmcI9VEJkx1bYp0lm0LYhebCQJbsDL+/
8HSpFpVSAEX60cHT5QIsMunO1g7RYvlueqyGAdG8Qy6D+GV895YSqvFtIteUTOJNXor/1NVAw7cE
wFsyMyzcxXjkoA06zZfqY1yqOyUP7sI0+Wkq4Y/PL88A7xqYhuBSGXfdSzE3cZ9W1dH3jwb8QkkS
rXyt2xT552sEg9zAgMQD/60iS3U9IAqrpV6iiAYX9T7WvtTWQXfKlRm8Ns6Pzv+4Pay52dMIoIdg
AmjLmCQBgSM5rLKgOrq+ukrF0/AoNtPt540MnPEwYnJhTBR9RVeoXVql62OYvpa82WLxRV16Rc1t
a5MsygAdQU597PL8vEIUyTAasuXBvZGqz1ai7dI636SaeXd7OMMCXF98PKgNjT9DsDAJlaH4S4ma
wvZo9tXKiO4abwv91UZpXv1Fea659bm0NbrK7dwqG5KR7VFtaET4CogAUtHX2+OZn7phBwxcZ3R0
jDac5NABVDJ1KkoWklP/rbQZ8rNYfLltaM6H8mQiJzLUVSZok8apLDdXivbIe4kuuGwVLjHzz07X
hYXRdGltagW+lbfHXPmnTe5tn7LFkkTGzLVHKzvkJZA8AmkmRXw9X7Fd5mbYxRhp393uayTf94EO
KVVItt5fVdFHGX04SbwW5PtcfsyrbH97GmfSaHzAX73VgQcEFOb1B5iO6fq1ITfHQk8/akO5p4Xr
HKTZS28qW6XX112mPGhDWK5TTuj1/Nu/+gBzYJbCSU2eHymYkLqR2TEm7AHyH6muN3m0y4Q7sXo3
/W2VHkrpUVUWgsG5fUpb03+sjuI0FF+7ItKx2mnpKquPQrbpvJ/OEuPkkplR5gdl3krzO705ZuaH
Hn9Lk10a3C/KAcw5EbpBwbmRv6CoMfLyedQnjt81rGHup2uxLTZOH+4Fy9x6ovMNYOn77TUbdv7Y
aZEK/OuAge6OX1OKnRmdC6/Z0QYlK2d3gwhR1d5JDQwWVNHCZMHnT8c3dO8OXKQGTPMT5dc+0vrG
VZr46BrdKvKkVVB/Q09GsjYJQcdnxwapJe8qWifJKIA0uD4Pea0ZgVs3yVH0go1U3Rf9h2akXJnV
1ot3grjEDTY3tgt7yiiN7etVm7ZhkRwzuV5JobVKNO+sRpa0EtPo4EB9/Ok0LjG2DFyAG4zX0Jh/
AmZ7S4tVMT76okcrk48D9dddaO1uz+PUe2KGO5qbjYc/QO/reRTqLjKjRoiPpmyurMb4LcUAq1u7
WSpEzbjQwRKxoaSzKRnVtSWllUO3d/2E3R+uyvROyO5oMl6JertVhIOu3xXRa19JfESyktuX8LMy
0hI1l0v743tC9aoq7rGvB+mPXJUeI9svV2Srdk4ef1HjJY6ymZk1OARDXW8wO67z2LZkOFXkp0er
cne6mG8D/aVe2pbT6xUeCmaUi4kMFPRh15MaNmmREdinR9/5UUKgUrYLfYlLBobfX4TaYl1otWxi
QNbfM/WPJZ1v77+p570ewDCLF/++X9Ruo5VNeuz+h7MvW26Uh7p9IqoEYrwFPCXOYGfOjSrpdIMA
gRAIAU9/Ft+ZOk4qrv4fwCUDGrbWXoNg8eBtRpZGcFqVzz8P883yhTczYEd0EJd0ipP31BgxNGAv
NgdBFGwylQt3tTo/wLnmiQ3hs5X1x58H/PbrhwCpoajDhD/dn9COaqo+tJuDNyA9JxpBzm6z4NKK
1L96L2JeL3QrdBMW/QQu5Z/fYMTKSkAkLw+ZtOXFOInx2Oj8nA/ed/Pg71GW7/jXd6rzaQCXH/Og
IdZFadwrqc+FA34dwoeLdQhCO9oisOs4eRCXVoFpgd4eIngEUSSHg011Bjv4+lWWNiTkr4t8ABY4
J3vQxPOeCG3sQ9jDpcNfFQFZ1/45esfXOY1RfOQAYLIBbjvtFrRI6gqZ1TqHNjBxE+ysaSWnAznn
QvftMNi1wZxG/vQXnzbY+wdThKT6Q2PXW+JhL52z6hpVDNq44b+3i3Gbg2EULvYujE7oyccZog7m
YU1mH2pwckzTo92CrAMpEusc7fKbbwTOfLj4By1gwikVvC20h+DnYj7AS0X7t275OhaP/7o4l6YH
qhR0IWy8wJOH+S8hwGoU0L8ihBdamwTThTueKV2/fQ6sfAIvLPTZTzV8uYuoLr8qQIN0srgcDyNi
H4Lh/n/wJGARYEJDofvFukPSUFuFYuQgxQ20IGyAZfk5wO3bB8HlA60v3H5AkPu89HXR4dT0ALj5
zkVW9rE33xjnnNzma62KzRneqs6i01squs+D5FUBFVEFsi1Ur27xaHW7SOzoBBM4r43rc42Ob7Ya
7JSwO0Lv9ZvblMnKCGaUoKywwVsFJnqa9LnP/82NDW3QpY8COsnCgz2prNgAMWArFDk4ZHpXxllp
4eW4AstthbtM7rXbcHRXfuOvHHSnFNKA/7mCRDLuAl0uNmZgn55cGVsIauAgFc0HZT140xXNd9Ww
+3n6ffceAb2gdlyYtPh2n79aj+xPCyTaGdSfYE+H/ppFw9PPQ3yzyy16gOV0w6YK7cHnIWxm+5mq
liHad0dA3RDBX3Py4v8BmoTXhZ44gCSYsX+xYO3xFTzZgsVekmaOZR24MZnG1OeUJ1KO/74FgQD0
n808Gh0gfHx+rJDXOApbnxy6hifeUMQVv2M8T39+eV/LnoVm9P9HObk+hw23PJhpkIOwvCvR6Liv
NUZ7s3i/8cnDz4N93Sf+O4UAaEOShqruZJ/olcoUH/P5UGiYnyg7sV2xcqwzldy3ozjAypdzD2kA
p8sq9+tQVOAt2czKwJ+Zb2dTg+TcZGf276/qdWjsUVb935FOmUsN4ZNEpxMj2U4sxB0LniLxx+P3
HaghRKMXmtNklv9cOKJfBMPQZRNEV/nUkIQ5/oie5Ij5zhXAsilW6jYqfv38qb6u28+DnKxbT7ed
VGIC002Ti1mZvXfWZ+jrEIDMgRMtFamNHI+TCU4HbmRDegV4eS+ny3Y+55z03QAQgi5EkEUPfXpi
ODmgoXz22mM+lSk83uK8O1Mtft16kJYAtseS3Iz+zOmd39eyaYkcxXGiFzJ8y/k9+sVoem1//hhf
ZzSuiIur77LtIONw+Rt/ldZVYWAE7rb1ccHjQ87BvGiQX/7v9wQMg6oaq+Y/wtZyAv81jKqGYG5D
Uh9ZRKCcrlZVcS69+Jsls4yx2PguJvBf5KLEQYx4V9j1MSRWbOutF7I0k7+LolgJxEHnKE2NJLE8
K+r7utEtti/gzkCwC4ThlLoJ8bPOhIG1jC+ixG7oa5CVm9mrP8LWiaPs36kDC7kOvA8wuEA0OZ0Z
bl90TdcxcRxcP6ayia0WKrV/tkq0MQoE/zCZgSweheTnLzZmlVVAMlMftbj0GBJnWxF35hom+Juf
Z+A3bw9nHiY7goRgC+qegFvGcWtAQ1N+7MX4PNR2ii4VjAQtGPIOq9EETz8P901phMMccmLcxEFl
+iKtzpoZA6pIHgv/PQsSMcItoRdJOax7sskiaOeLVVNfM6QZ/TzyNyv608AnS035QTcHlMnjaJmr
3jdpMNJ9I9gOVIDk56G+IYUuDwlHnaV9DJ7fSUVLIMpv3YDIIwUVKCuuQ+fKHa4K+SJ0tPLDNz+6
p9BWML9P9LnO9ddqeqmW4EqB6w32yFMzRXTFMlsh8/Mo3Y9eXUZ0j1CIVYCQkHabmfnco36zFQOM
RXUGFBG3kNOrjmqjUWajkcdqvg3gHygRgUwQ/ZaVcG32fvvZ1m3hmYU8+BzEzfY2oqsmejnzvr+Z
xCh1kHG01LsUMs7Pq4VL2Oi5jlFHRKjf2PAzjXH9SlnO105G7xFuvdYdfUZgNXp4IhaUrAarW2cT
uxVTL1AZ1anNQX5TtHn7+a99+Rogei/mqhHuN7h4np5UXu1M9qz84Q5JHGV9B7t9ojbGgn2sH9fu
mcX15Vs4IMgvzIwlJdolpyiK1ZlqQHWLBPn6pa+7RNvu+l8fZ2mBwdkZNTmw6dOv3Xhytmyeq7s8
uhpH7Oz+3rgfNLic5q3VnTu2vixZbEfYJoCnAJyGMPdkGVkwLTZhU6g7k/uxLXooTtZe8MCsM0Dn
l+mzjAMzooVcB8L66VVGuhGMQphWd6QP07HJbtpWJLYtIHyqYfVwzsHhy6GPUCFERYIgBD31EgLy
ebZWUQeXonk0d4C8Ytv8zgLojc6YvWG1f50N0J+jcQlgEN60X8hUrdIzM8ynd93YIy0jg4Bq5C7c
IgLmHIF/NzesgPTEYQHdKISXNjsDNDmOZjGKJBrJhHDHyG83oyeqfdv3710YIAYjYLAlraJ+ZYss
eJvtnD/M8MlTcZCLSiUuZWznGvrLd8f6dhQt3cGdIoBTVjQWaaEsuTK6tjaR8sdjPurxaE2R/7ZY
DraxrmCt1dvSBrUo+yPbfK2Dgsec45LUtgiVBEypkiELUCRFo73jrHgvrDJfyx6incgtqzW18/Z3
Odp6P6opv6zhPx63yuGveZ0rDTcX2Muv8h7fusrc9azQuEra3HtVokdkax7wZ9X2fhlbWXNnh+ax
Ml0Dx4i5fBJInUk1h1MKHp+upYBZzGCzecshIYpDbZcrySysg758QFc623eTRVZUW+8zJJ8qHvrZ
yeMgC8UfaxrzWINDv0Ikpn8tJ/sBwvDyQYGGubWlcpLQ00GVZNXsw4/NR4t+peNiUQmVffRsUPJ2
qxDSno0t9VvZDk92hMg1u5mcyzDCS4/rCA4TqpfjSyGbAB+n8eY2ZkI8TLJZUuqtiO0mSrtEOIV7
G3DjNnGoalGldU3Dg6sdE/dWLhLWCtx3SltltwFtpl+QFf0Gf71bI63htYZtKQANCkuS2CW5B7fU
IXw0snocu/DJmWcYfwGWJoceOYkxEDGQZa0pS8mMcPlYDBmYZH40NirRllV/+CFu91XGsmToWH3k
qJC2bqTuAd6+evZ4yOoid1ID90Lekd+9bVTMGn+8ibrZ9GkXaq+56qxGb4yq/8DZNmDrtrcVhNuD
d+/zodUJk2gepiAAgleYDSFSt5HLwO+MMz3Xfl+nXmP5Yzw55lgq/mq3EB8Wvexiq6ifjS1/jXlr
wW8ldxMWjWgn1NokzOVBzGUerjvpq11kaR8kbi7rVSWRc5AS4OeX/ZzzNpa0fXCX8OWYcDasfL/g
m6aYM/Q/epna6E/9keUod2UpHqppzGLSlO4KEZxPurPoo187zW6auo/W77sh9mVWX8CIx0p0773q
jM5BagVIetsKPtsfg8dZXHaIZ9WC9ysH3FB1QPw8yGYteDnCIN4XFrDNquEcQusMZ+bU+48CSSrO
FjanWb6bYJzi3jACm965U3Pcen2Twgy6TMYh8tOg4n/8oq3ToCsQi9aEXhV7iDis1uE4zJhKnhM7
huyLiZI6hjlj2+66Sbgx+G924hdIJqyzFrSqqnH3gV2VW5LJLEFfpU/JVB6cHO3r3h3fuaDtxq9E
lhjmeknktNRZI2XXJkk3hR90tjqxN4jYLMFiv6pNjTBW1qgHR4j9VFiHKmiktZkHWQuob8gAziK/
Z2P1YocFNh7D4Tqaetw8SxBwzAUikIu9Nyhsaxq+w3ZsSfrYjQ5eHUpI90ZSYmhSRqV5qInIzK73
rGxrPJndTeiAW6mytcRR4tVxaWV0E84s27W9qPmqsALNNpipN6Uim54hEVs75XNA0HaFBA5xCPgD
SRfIxTHG0jrOMgeWCuGY3yq4x6ZmGAYE0nnm0pAWi6/mksCIchzDX04fhusxZ+QXU3CdWg+KlStY
TmD+8zG7GQtE2gFT8LO47kl4rbgjeFo2nnoKFZ3u+7x9B5OYXIp+uK0rfAwLaejPgDtCeEDxLk+i
MmjhSu2i4Zjn8OudDWI5ET3s7zMvrNbIlxrfdK/Yhg4I6CPW+DDXxYtdDHIXOq23dyofRqAtpgdW
s5UM3sBi4DyITbUIT3FPYTEf62kN7/lpb5XMqi+pP8AaqxLzO2gohbWhuOs5H20XhGAa9gjkKM1o
Uo3NPq5y108dgFOp9luY2QE/nklS+U0UG+MijDmsfg0tNUllDdhba7RQdqPMbXFVonYjey0UUqgj
EXSpqiy32Ta1l0erRuRwV3IgBuUO3Lmtfjy0M0eSMeu2VE8vzVSFqS/QgZXOLC6zGZb9JodhLExC
YR5dvUdhjj1S5jd9MDtpNyi6QopV+EAMNlbPDPCVdaX1gnPjz+RyTpK+aXQaOjApiOcBzMG41kRK
PDrj9ibA8Vemc1WN5WaaaoFpmmdN7M49RRKR5lWc19Fh8pHSSqZWyjhYXD9oz8Z0JO22CKxkrtDH
s+s65hn+IqEwKDaVoZvGos6K54hm4josruhYirjS1UbCn5rZ+C79gD+Gk1rfoTFAbh2V1QkakFij
7tCCglGA2R+3VV8/1p5dreVEnJXHS4ZJy7o7fxzBDGWyPRiw07YUjPI9kNdsU40zDEN682fCq0xw
4MokBAhy609IEFsuO6mIqFllQ8GwHq3+pZWwwOcOMy9tZfM1NOG3jd2yVW0V/Qv2Q/NSldOUYqtu
Lpow744hBNbYJAII3FlgyuveYfYK7D3dJWCQ1n2DTDSk2F1Z2javWrgO4lEUTYDUYhX2NntRSvyy
O99b+9gpEMDEnWQYHZZIS5c7H1GrmyjQHy7tj8TYj45027SLrPAulAVdhzr3VcLHqk1oy+Cr7fps
a1PEBDOZNwgvIzxxoW3aT7lfwGag7nbYm+u4LsJmVXIV3OOAa68NLfWFV8I9pnSwZrTTIPlMoM7c
mNLVG+aU5jJCfFwc5mPorErSzxAy1+2Vz2z3hQ7FU++E+aPpiyb2xrC9rLCzxE5RoBHaoZqSQYv1
NKLEuw3nNpIraxhpnBW0/uh6EkAYD99WhNRUIp4Y+ciqvqzTQZJ7tx+7cWv5Q9nfDC48NzsY28UD
VRcqcg69K/i+nadK7FxdlGVsu/OgYMKv9oQHRzjewwMSdM7Y99RLFva3smibrRUJnjhlvkERF3oj
GMXjusjZRnV62JXw2k5ta/R3IOb1CXodbazIgNA03oATp+y5AE0T5zidBGytajTHtSeus5lmK+bm
ajVaMNZXpEuj7A1SBpFoWG2uMF9AIfJpyqWEeC0K5w3O4D90st+NNMgfymq0pgBalNHGLcK0Zd5H
RmsSzyVDbwxNbNhs8CWcQeC+x3M4whk8hC97BKwt7WZwvRfHe2yhJv+tVFGtR1lC/et0T7RseVI5
/ss8efyi7L0bQ508DUL5RzR1eF1kRH8gU53s4Y6k7+eQsY1dwQ3Ss0zxUMP1dCUYmbaZ9E20mtyK
FFfQhbQxPA+zS9JGM7jlk38ZBqaJUkdpr48h3URVVoLKsIrMBGA7xEnn1bp5BVKHiCDPFeJZTjgG
Y9LS/M4l/TglFm/pmzaBenHK7hUU9jeT+YthE0y0xVC85KG5Z1MzHlvVoyDMsfXsSdcPElYufkWQ
GG9gWhDisPoYwzncjGExvKGaUCmue14sXA7sp+hVu8ozq115rJpWUekUl5GTqxtHGHLb9T5ft770
8Cn8skyKDNkOseQTeyh7CSIRc7oq2Pc6aJw4gznfnGaB5awth/xheT/cVLA6Vr4vVtiScZcgvN0i
o4hVSd3YISK0RQbX0LpH8ap8hbfTRfmmwVaVGLsKXl1LNZe4T0DsOFv5aPa1K1rnvpJ+XW/BsOZy
7aPoTaqBFeuyauHByPP7tqcfTYnyr/GKhHp6wl6ocdGI5j9RNPTY3j3sOAH+fYnPvxJlWD5VCLrf
z9IpVmOB7gp8Xfq73p9R2jcwSOOO199brnXTqgFebhHMoods0gnxNJZCwXD1kYi1vMfXDPuNPRW8
QCp4PWTWpTOJOof0eoCoFlUrAJBety1qSeR+ZYYsYR+W/zLgA72wKvKyK68HYhF0mdkSPjbuTg72
NTDFAaTXgTaJcDXZVoVH9SoPFe612QTMB20h97r1eZgWefXLKTzUueB1XtsRNyA2m/xiyAC0xzYu
4I+WbrIdpywzqXRAnLFqH1Q7tBibiwiBYSLGpp8/jX4WxlZQ4T0AoF9X+D16mzZtVmjHv/neXBJ0
uVAbu2N4K/tOIuEobxOnm3lSZsU9sSfYZ6j6TpD+oUFr4cKNJEq/bO5x9kNmzHIhbhoi6mScmXqq
/fp2lkt8DNFBAo0wVjVMN3e2AzYzt+FFkzm9g8VMwxSNlfoCXFmijjD8c+LQZW19lZm8Fdfg5Rx7
n7xCldjpPct6NzwwQsCHm4muYtZWv4Sn7wmtHpxWeZiv7vCUE08+hAgckrHlTPOTdPV4PbRqH4rM
T3GIgsopo/B14POTG77XeQ2vDGmRbeZ71mtRFySGx36EszJonXzNAyOODNS0Jz/Dv3ebJngfZo1j
0KUHqFy81TTJx6bQPKkLrAtYCf3uBkQNirJ5cs0InwrkA8X52DZxgFRCqNqrOukoGul6jMg9auKH
PHT5EzQ6wRv18vxiRuQTjtEuqOJqZM01a5xRJ02Fy22F9u6qGqppr0EPJGtYbbJjE9ZRnUI7Vcvt
7Opjh+Qws+flQnmufNz38giUCm3Yb3uYfpe9vhxaeE50vnibgvmu8R1R4i4lETGp8/AXZbUbixYa
wBUc3nAoIURRN7EfosUSBnWLsgPkRCDOfYMPDn2Rs4v6JkBL3m13XkPeyei9u5EukqbGBukJ8u50
YME42IrimeNlwJReALoec7yzlvWPM9osyRTCpyjQ1fCndWfkJiJDL5lUMMPmUeXZvq8HfYGYLE3j
0sg9mzMr4Z2HTknhDEh6LjP/aZRoAdp8uh0rP0hx68ct0MCIxIdOURH2ZEluxYFXuZuZIxF6mil8
Yk2Yr5uCafw13h58UyNY3pFLC5MV6hX8K+QpzKi+61Jiw86n5noMKZ7BgAtTzhVM5s1cvZWQ6j6D
i1MPW8BE6qYIFsAAR8+QmMC9m1kRPrRQ324Do3iRODkp92Cneg+yhKltPPgIEGw7SEhj1JL0RfrU
3c0Ocp9S1lhBu64b4W8G3a49WZMn3JVNKtADux5AxV51oumijaD2W9UgxXM7ZCWLca+CyDvDToFT
MIqjnsCoKIzmjRzDZ7x6FqMqQVM2RBE7zeS+qVyzLTmAgWDY4pK4jngfXRAVmKSo4AB53felcvdR
A6td7XHngnehSoCOq9Q1/WMAIGPrW85LlCOMZGyih3zAg8F6NvZzb88KcmcYLNPnMvsVdPIFhVmw
mnMa7YzC3TBCc2EMSnMns7zvV0qRKlHEqCqxCKlTWC/xVIW46/QTew/0wBLPqkRC3WorKmfrtP62
sSahYHfowLjLn1ctyqvIr7ZUPYd02/vwIp68386YqXXXSvuS5jCwibXHfnsARd7yoMfVvCaZRrbe
olOo6htcQx+dLoPJ2gBLGya7Ym2ioItL3VV717h3fGrJy2RxeSlEEMBbj8m3qO7phV0N3Urls3/N
XNccjMoYrpvaT0lQ3It+/lVkjbcZICWa4o7muDcTwDxDLiHMrzpvvA+r6KG2SJWjLegDjav4gECZ
2UrK3o52bWWJtABVsokZDpZfDKfIA7pHg72di+KXRIlwmY2UXPHMb9MRln8xwSZzOYfSuelt4QLH
ERaJB5dBABFaz5Fjbl34829U7ZpVU/R8bxwoNRjIHTHX9Z8wX7x5GzhwhAWCaWG6LFEwpyEn74zV
IMezYUzZzINd5sFV4GKEbP/RnYGF2dqKnket/DIdYIAVJl5m9zeuKmbw7zyJOgCBSUBURRBre5Bb
2hXygdfZYvYRPA2RM6RDFdpHY6j8zXU7iJhh55xjVCjPEsfBpqe47q5HXA/hR+QssYi+lL86Wjqx
6dqjsnsHCg+oQRA6m5s+sZ36vi798QKnLBD/KarG/VDxYD0O8n3MSmxG/mD0QXdO+9yCWgeavBKr
TFnRdV638PLMdJUWoCsFsWJiBHwYvQIcQKRyL7qnGQ3QG3+Ez08ShmzGY6FUufCdlhMY9bFgbdhk
EqILaPGc8HHqFP8dAQm9BWX0yYfD03Z2JpoAGZ6xeeSTu5qZ/2QDyqtmbKo+pG9gfeflL60chF5G
RQcvLHcoeJp1mr7aDfMfpwkgEmcGG2CU0dcel9BLaw7bD6aXL07cW/zvLh0Vm/qkBXCWOpEeVgw+
W/cMoZKxPURHZ8hZMrhNEDu0wUKshYkrl7vJiA1n3btN9lYw0h5F0PZHu+vmtTP3V4Nv6C0avoWO
jcOX64VVuphJdByxxeJ23A4KeVl8BhZSGA9+hxJA1cVM/XHjEjHdgoQTXrkGYuxJeDAYx0Zx7NVi
PV6QOoyryBqQN5Ux4Cv9DI8ttLH8pLVpeaZv87WTAj0BsvcQdIMG+RdJXtugZsvzJsAq967KMfXE
xgX8rVBJ/twg+trbALMWzJyQIiPBASPgc2+j9206CBlhg3Rnvp+8+g6Ai3cj9eCeGembR6JQ5C0i
RshBvjSHshwAvFOG5M62fwOYS8zIgElykA3OJYR9MxK6aktDd2lYfxEAGg6yHhgPMCaeHOxprVHD
JbomDuyoOK5SecjOCOfows36pN5xwOdcEuSg0gRJ8ZS+p2iArbCp6Z0d4SaQWV6VCF6FaKWq7moW
czaClCRhpAFkKUut0UZMKdDuuJ/t9nK2w3IHnJMfbbQy4gyH9AaVbHCN9THtqZiItZl8OCLZgIKv
6fg6NXs+9P62tL1+XZEM2eAKVBROJJJVmVd0N2QOstXoEQtGUaV9LArM75/nzTfvGDpBMFRgRoJG
8qleKYJaifizonchwKSoup8cRLvOG9wVfh7na2ser3axaQKsiMYsvuvnCTqWMHLS3KV3AMdjam41
mGQonacOVTDg9mzca71xxA5nDS6zZzgIX1ty4B6jJQ97C3Aa0Wn8PHgwEVP5TPL7tjHXtS0uqH2m
lfl1BES7wj9hyXoH191fZtZfTB/kSLGxK+r6Hg1IhHlOF6zSZz7VKdMHtFYgAiCRgbS0TM7TNvNg
u0jWgHb9vg9gBuiskOt7YenHAPJYrXdzNKUA/3Ay5WfIUv9RF/5aFkvDFGsQHw/MLKz6U1t+JCVT
O2MjvZ9G4AtgFJRunOES/BDNE93wGriWYs0j7z3zmwlH/zaNH13W0rA/IvIFLCUI/I/cZi0cFsUW
hYVw7A2AJ6mFT9+3HctRK+XhMYfTZRJpJ78Ju86ImEc9GmUXA00Ck5o2w110fLBC2DjXsltFXEUb
3ITlxtYUACVQ6V0HwAI6k3JE+1JEZbVH+yE/msi7ByOBpD9PanqyepYXg9Y/WAYujMigGjsh8VDD
OZXwPrqHGA2kZlaW11lgywe7b7Jb4rXlheXNUPA0rEhZADsDr5TeFWrizIsHEyB1nWrvQjqlfxRd
02+woTh/fGOuGFC7LXFMiK3VKtK2sOQumjt7UyDPZWsHGj15uwOYF3ZyPfTAdQY0Qje2m4/JxNG9
T3Df6GJZavLRtngXmi3hSdNILwGOnONdnxw+y2sAGAziJIKNkFtwSpqSPQsjETJ6jzZu7OJqMo4X
aCL9/LL/yzw5mYWwW1+oWTAHgFnNySIWc9CPZZS598EUpE21Yd1ztBmw+bqvAOzQMaJNWv5emmNw
y5k+fPvgB68DIkms4RxNdWGBffkr0BiBuQW9GZb859XuRB0DTbRx7x3dXKm2Whk3v0V2NGAgCKny
+Rr+R4mHyEza2CunOefN+M20Wxie/2/4k80G6IPWBcfwQwe4tUQz9NaSl5l7zgb4lDQGgT9csUDs
gXoQHpPgG31+zrnTEcKDbfcaR/ENgqzR+MRaN7Jc06otVqYob9qQP4/Wyu7KW+KeMwc+NW1dHAb+
NztucVNzQaz6/AdKA7tcQKrZjaNRFjY6shPHIkAVG3kvWlJdgX3Z7PKidJfT2Nlh7vRAc7FEShgG
eGSrwypLsiH6M/eFlxawgAOoOIIMpgazRVvsXKjOqeTyv3+MoGBQTBZaJlpnn/8xUUM5gr+e33S9
5a34aLdHrsYpHaCXXw84/q8nadfws6iDuMj9MGXUrCWgcSKHD17r8swedTpXFqMT1Pt4d9SmyDs9
WTW0IJWqRMUPJnPqnTRlfxXY3EsqjYYFosLOSTBPDkIsCIwHwR9GRA3lhidzs3DkNDe6KcDg/oiA
7UXnHH5ON5vTAU5esEKCVldzDKAYupbBgz0c1bA6s9ecLvBlEAoi8lINEgRknLy1prNzBWZHduBm
uix5c+1adBNYAOThTXIzogdueyxlnN0GNtqIdfjw8x/47iEh/AkcRKote8zJQ/Z9yIESkOxQ5TrN
ON10wY2cnn8e5Lup8fcgy6f8q2YJwOChNkgHB2dCBCwvQNIBYmkd4H/980DfPg00RlAZwU8WPoWf
B9KeiYBvR/kBAPV7zpsP3wePIRrOnBAnnL//ph7W++LmB6HhF3a6XY+m4TXNDwXnItb5sO00EDBu
38nK4PZF/7T2uR3quzHByEDhDI+SpcT9/Gj4PA0ksEV+iPz3yNsW/F7wC4Q7xi3cZU3wj5LQ5RFD
cEuhVYCiEtLjk0+WgfpSm2zAvKjqDdpIb4Eq/62S/T9DgPznu0hgQkb15ycaCBsEJJvZwZ+mDdCy
SwWeyM/zAWFmyx/9+wSFPyYeBbdiaEIx0qmIepCAJ9BSnW+tuefrDmnc6MGLIMPV3FZAx0qVMMR6
CTRvr+eyblOrqKq08aI+KVGUgWeqh2SU3Rj3PkNu1xCBxZEBW5prNHABAiGTtIJQezugjx1XtNZ3
maaAP3Sltlw44SoznXvtTgb2baOmaQ8C1VUzhsO2srNHKjvzJFw6fpSeiLZexq3HcnI/rAAkfmdQ
xdHPS7HqxtZNg6EDQO8h+BCpEu/oggHioGSWItWNrhGsMAqGKDEp1pA8N7uWj/42c9UQ99qfUzCi
xWXEp2nVElAHgg5UF7ctXPABKEyqxOghgExQdPInum1yKa/03ESbGWf2uqt0cMEGgJR2U0s0vj03
AaeSgLNJEOjdLne6oUf/zWEWDk47m44BL/jRQJB9E7kA1l03+9OEBGinp6qbavR6RGHkfsIIjJiz
ssElAx2VK0FBhoIwJ0pH6pm0BZa50qp/Kyhaaq4nbOCqk53C3rCJmxw25UHmk2vh1OTYCRc2bHQn
gfhO9YiuDxMrjrx10CVUtoPn0gR4tbxCGWKvIa/FDluEH54n5pQX0I3DIihLq4KTVUE8vFJTWKtI
d+Uz2oDNfvRqgv0Rl/TY9cfA3vecH6Hbp6CfjAwmUtE7bUqzncpBDnj1MAaEP2UdbS1X5+Cp5C/R
pNBWB5H62Z55aMABcTOdKDW//C/Ozmu3cSVt11dEgCzmU1LBkoPott293CdER+acefX74drAP21K
kNALGMxJz7hUxQpfeAOS63rjIr6WnSRLQnAXzZ3vsIQabTNYwv4aWYH8Ltq22UpDLcWuNJnmm5hE
/t3HQOeVnlbxAPMZErqwf9Vy3n6ZVfAWLM0LG2Pa+ln7Czkw6cVP/PkhC6bkq5UVmnVQI/oFutmN
xkbTI3qJzSAAShTx77CfjU9DQ/0xCmyq99YU3OW50btg7Iw9L0b4KZdjCzApbYTPNnru36My6l1Z
CrniazF88xs7eyb1kDb+UIWBG5sheKAxNR/Vangxka+7r6N+zk+0vII9Pa2ZxWkiAJp9cBizrH6K
ylbbKm08ueGySSYddCaOBl6pFT3rHP1I1Cn+mgdWdwpV/CVzFuMtJr40Dn6RZjtKsMbL5LP2jiHC
4NkEpfEkKXnwmlblV2GW2ZemFO+Jb+g4yoJo77WZcuYAcJymzT+zNOo7PtJ4Ym3tL+rUCje3EmVD
U6jdUGUpdkmVWZsikd/1WdJ1oHWNcIqoQ/5ZL/mvmsQSDIX9WaMdSmk8yzdyoDZbc5QbvDQ0bPps
MwsetartmKiFcgZyy+P03Yy/9yJ0Az8HY/ErSPWZBkmCFMqAVH4lSv6HOi1FozFjHJfjxrUGu9/M
hl9s9NaOdy3oADenGO1mcqTs1L6uDmpha9SCQ/Ot0WL52EdgMNNgCty8UTV3Ys85w4xWN1h/2Z2r
pkLkxQTf0Q0SLRWDdhp9TdocEQQVLVGrL02vSd+p7/bOrFHOzcyyd0WUSvdGGA37ObUyN6NAD5Sy
l91IjzNXNF2O+1KkNS9mCjBV+JG1B1JcuHVnjr+Bk8j3NVpq37siSg+AI3QaQQVgCpEADZ/qYLrj
4pFd+MrDJpV75TPIlaZw7XToHrKoCr/rEiBzJ6oD21Xjel4wyP1RjSt9Xw6SiTij0n8RXUJSO1ql
gtI8XflgGqy7ErG+TVXEwPhBRjlxUievImujfR2R7/VGH9731EmeR78rucYlujU2Li+x0slPXRLr
u1SSmk/0ElB+T5tu07UWhbkcgdrOSgqvl1rjKCmWfddiJrgFwpH8Q6c9u4unSaFCDYqwTWVA9lFR
HI2GqreftHRbumoufjWAShwwaPFGkhGRU+jSxr79HEiKvxFx8zP1ITZEA+Z6Wpp+IZzE/C6QKCDC
Ptn0oC12sgSOSLLz+SkZMOCRLGA+SVXxMNA0f2wqmuJgzHtHpGg9Fi1g51rz8y2YTdhPIX3LY12J
RRM2aR/6uO12UZt0j7OgjycXVr1VSzPbggqbXG2Sik2oT9pdEMjKzs8DezuqduZWgdJ95fVNt1MY
R9t5zFLHlErK85EUb8uEPd0XmnGoNZ1ShKFRhZGAgIWjYj9WfZe6Ro1tUGNrv1PbmF9qK6g/lXGZ
7RuVYc2u1nfYOeTQwZLxc96m5qYaQEctsL8nACFgA7tYPiS23+5LqSm3Ibfe0W6jYZtmvbGr6ePg
vyHrhzoBTSvViXHQqO28dChKYOSH0w5BcrUxS/ZOk5hia4a9sZkzaiHShL+EO5SUT0a1CTZBC+YZ
vJD2kE6WdEcJW7rTfZOmcUh71y4gmGYDl8YkJfURbLSyBV+bfMKOI9irdPs+1UVaHrJ67t4qHA03
ymRpzzUQgS0PGTZpUt9+S7oFd21NlWMrFDFjvR32OU5M9SZmsRxhB/lWT2laJFCqD6nw1Q3Y7uq+
XDri6mRjuMYm5khH7Ys2atEPNJDiDXYS/Z1AXRR4jYQc4tz9LCCPOpQBY0cobLMxKZR7jqyPqoIi
dgvUem/SOnSm1prvqPhwyHwr2MT0FV1g6rOjzql2aHOpx0CIxP9IIjgNThgDnFEb4yWJA3RN6BXT
oZfZs8YcblK/KLZlJxvHMlD7XZXppmP1Inuk7RK4RlOCgS70jLof0VVoUgFRR8C0fpC/J7k8O742
4/woFmw4Cj67wdIwl5FTy5lyo4GzBIN5KnV7W47gT/LK+GHN/Y/aHM33vocq5mPT48adkPd1X8QO
+CCMDKLSv2vrUrvH6ToAgh5Ge8B6xedklnxX6F27T9JcdbMGlFMVYH8sZ6G50+Wi3ufU2B6ICtiD
U184YwcUoi56e0t1Z/HrsnVHMQXYMFAh+8gvKFfizIoW2vLYxC2Sh/HCJqAmpX0atQKUdSLJtavY
NFi1PkpdVKsGqGbJuPWbJrrLm7DzZtrgd0XTNU/ZTLlKqlvjiXM0ATMKglPRJPJTnRe4c/VC2sWK
NOyLgeLBRAHQdDKwZRshlHIXJ63fbrrO7F4mEfxK9QJ7d/1ULWg0nIOHLwa6MZNbzFL9VTWnxlOq
LvmplW3yjz0bwVaP6YQNcvgjURJAW9IAPcCfVZAUtuo2PaGswHnkrtB7ewesWN7iRhLSdFt0qWdr
3AJ3HV0/q+ttDyh5F0tG68zVoN3ZCmj0VMLGOtUQt1L64n0qEOwKRzs7Wdocb9Q8pIqroZwSGKXl
jLJQt4FWSNsQgNDW0INQBuxVCn2v4djT7+oBSl3ej76jhcGXYNZCJ2jbmt5/GepbLYMeEWpx/6BT
5kyPsR0vyFtdk8Bmtt0m1mr1qNd282QH5s+hTganLNj0GgDQHSQYgtIhsO58e+DZwVfHjXCO3E5x
3x5MWXQvQ6GEOxOVwXdVAGyj/N++mq2UHpummD1DCiIDoD/29Pd1MOtIWud+5ca0MRUXKmJ8akYu
hFCgQ90hAcqTQtUsnRIQ+6meeA1ld6jUOUg4v0x3IUqYD/nYW2+gMv3SjYeyO440k2On9eUBcgku
mr/SPu88TTKzlxRA8n1b9VCL4z6InMFKRmTrjRIrxcHc+0UroXA7cT3o6CxXM0ipWSjDXVpU4V1h
D81GS8yvLXvh0S/L9jEe/OzzWBnxQx+CCkgyX3fnqY/ewribdqNqQMNB+tBRq0p+tUQZeSKQQHfp
UUg6VHV7dcqtrQj64q1PKzzNZ7A9dpksQQ8YrqDX7WPYzjlu0eUXqambbR4b2UOOdsG9iIz2kYwn
4M1Xq5Oe1uOLaVTBQa5jtgqNeCQm49/8v+JNOKiImwrOpo5E0t4GuXQg3aq8qqyI7GvFokapDf42
TILew+5RcqTBjLeqaFNgjqQYWRgMb6qvi51R6/LJ5mC/trJRbMPQzzZ5PISbSM563Gqr/h5NmXw3
Gf30KdKy9pOWILKszhro8KFrdnXiu1ZsHUDyfk58Tdp0MUXKQAygI7O8fxIjuVLDdejKWt7shEi1
3dJddNVGHvah3isbIC2//KQGpmP01bGoI+WpECABUnCyoyED55uHnnKy1T7Asmq/pTndeqCT6iM4
OprZJuzhZKgMnuoxOYYwVwARhOUmmeV9uAjN2jk4tlnMx0EzrG3rx9UR+GGwU3Vw3cGMEJet9sKl
SQgMua2ze9XybUxosam2wDY9KGWcbMrYtilgRjzrddG8akr+M45a6ySrXHOGXRK2DFB0IklND1MQ
Wd9ErWTUzvxuI9q6PRlZrt0rud0ezU7+ZZgFF3RXK8d4VEengSPhUGlPd7Pu97uQ2oMLCEZz9LqY
tkYHMg6RemMrjaOyB7cN3C614t+a6IQ7qAFITCOJj1HRZbsEGCV0fj3cNgOwC65waQsUMdpHegMS
QG4JQlG7Olq2VYNe1yGOQRNzwqS0Nggbgo6xw/RAl1K/HxcCAf6hmKFHQfneVvG0RRfdB1XVZ+4s
p/PRFlPyjYq/sbNqZXxA1+H3FCfpm6ZKrKWefB5s1KWLzv/RIWHxUqtx6bWpTxNtFMIrhNk7hKPB
tkeLZk8gvjiPK1g6lWIAu1moDpyg4NBFAK2FUUnHLkAQzKFyIj/JturDP4KAleJeHCqDcvCxaNgG
9iSdNIwg4floxX3ul8Vjr8XDcxZBDAGo9DK3GR3EUs7sF9/WThiwSm+SjXgkZ7WInCq2Qy9MBmBY
4fhYqHbhxpr/286T7h7Ny/Eo+io/aDxZbgQK1ykopqPKYQ3pcy7AfRcsjsTwnWwejAVWmsQxkI0c
Ac48ki0ANXXg+pFe3quVIu/7XLbcqrT6XRb6iVup+mcI89Yd+Lr8d9LDTJsnQF+9iuN6oqObO051
dQLAAkNJ2LPuFKUyfzJoVByMToldIl55D5Lqd50m9l0vgAGPAW4GY9So95jYY7EuKQ9hOWSuFZSy
VyGiwxJipdPakr2J1ORbliXRPiX52sV12lFUgHcFo2Th6AFlpupc60fKp+NbMRoYyc0yGeUYZ/8k
klR/8cfIOMIva/dtCfevqOz+JBFPYTrlBxurqihv9ZlyVwz+/MSTWjl9lBnPVUQTg8zVv8fnXWyz
cpTutNYEXofDRUh0YYY7OahBh6ZpC9o0s7d5Q5AZdNUvC0yTk3LEge+XgKtBGTnmiD77XJblMwHz
7Ei0JZxKZkcFtj4g3j4qj1Y3pg9hVkefr9f3LhT3UFjHTcVEoQjgy6pK6ddDK9W9IXtSLb4Ksm8K
DDd0Qi4M8W9tHr0LDLUZ5WOVsiBIScqm1D1fzk7osMYOpJXf16dxXh+3bVkV4GrQcoLhvfz7H/Xx
Tiu02JAL3eu4HxphvuhpT30y/Wpi3+1cH+u8jsxYyPAxoAFQYV1HniiyVHOJDnmbjndJ1h9nv3uG
ZfwKdvCHPHWUYm51bc/wBNRgAS1oVJJRWwGUsVpDvbTtNAf+4eW9CU5X+DrF1Pqo+5SSihACDDC4
KX8dVWk75ABXr8/4vFMGuxw2O3iJBbJkr9Vq4lnUcgtF2Jup5wbdPsu9vB4cszzOJRhVUHASCs+y
r+3Rwdvjge1q46/rv+FsF/ETFJqb1mK2uBC2P37hWhr9WpoazSvrcIPbNiHLjX16aZaIRwsVWcvF
RmYtf6j3AeVhv5y9MO02GQlbHO7JGRwpOubVBAnkKZpeBvk90Le1f+dXN6r55y1c+gWw3emiYnCq
i/VB6aEf1xCBZk/RAceLTbgEdeP9TMIJeOJU1xt6o8Hhr9dVpQPDg63Q7RFr1WU/H3ibNHn0UvFT
USMoQzc+3BpOxGmUGWGxfqOxyfleWk5/nE0RgL0MqmHky2EO1Q7gtFy6jUN7kmYPEvy7HhtbfaS0
29wy6TzrZi1DLwoj1qK2Q1vr49CozhYyDq2jp3b2537K/0km44Ui2ebv11CQfFsGoi20llZNs2xS
wgSVp8lrKrnf+F1UH9IkvQVQXP7Khz4Mk2FfaMCjGAgM1sfJRDamn30sTd6/ePS2uNfkXzK1XV2m
ODR9uj6l8xtnGQ2f96WrauJ/tRpNqene2ZI+ebL9YqUg941031XvpTJQnMbYdKKH0uzk5oYXx8VJ
0tEy8X1btPlWF10PiSwBvzJ5YdfwUPTG6wgOLDEoTujdHg/GG4fuwrUC6hbQlEwHGX2p1Q5J5Eon
dbMnz6QomITZw6w2/2UIJG5xr0GIFATOx+9Wkn+QP6uTNzTlb7n2j1ia769/rbPnb/lYfwyx2oAy
/LYgRaDCS9pvSq44WX4ac1iu+u76OJdWi4AOmUEVzRHagh+nEnKRxHAJJu/f4lSgZc5I4fDG+3pp
6+GFuei7cSkRmqy+CZRcOPAZEPW6gU7oTCqonWqEY5bHdoMvOwa38KiK9H4aRfRWwJ3aIav+/fpU
L2xEIFKLESmIMQ7C6kdkEkIK0FO4OsjKTSN2LNQeBMhmVWncPrmF37k4HKMo6EwhE7/GXMYN1baF
5uEhh7NVCxD0jZNSVW66L1pxw3R0QeKsLhI4cTzmOurb56+5WauGqRTj4I2j/FnowQ6aX40mARR2
krkYvnW+iYz0hzLfkv69ODIKWjzgdMXl9aUyaGpZ+4oCpBQo1NCZaGwgcZAffPVB6Z8bpFYQBt5e
/5Bn4RoIF7A9JnsWjRciqNWe7bHo7BULwoMokFuYsicjK92wqDaF1RrORASzzYS4hYi+NKyOrxUG
T6BM2UYfh9WaBiJEbY+ejkMXZB7sM6HwCzItBTm+fVHe+KgXnjpMtDibdOu5Ddb7lQ4HrFTEtL2c
LMyyQ/QLqDS2t0LBCzeABoZyES4E3ACm++O02KH050UzerNmbsZZPylJfbj+wS4PwfUCTN4gClpf
MugPm0ndj15SFt3zZFF6NJoxeLk+yqXvY5LvmKD+dZ631SiZ7de6LhWjx46hZ3anQ/mo0mPZdW6n
3439+/XhLtzQyDD+b7jl5/wRBEHT6if800dPCen5j78s8Yqmz26+JV25rP/6bJtCgEciMVHOLKY6
ubTDQM9Hj1rIJ90vuSMn9G20z2ajOFi4u3ZvPmXAUtzr87t4abPdgdgiRLXgbD9OsIClCCw4nryo
gMTkS5QOICbrDaWdn5X9VpCgBOp3Tb2xWS5te/S9VYrc5H5nMbMk2XrbRMroGfMbfFOKUL9L6eeN
uS13/WpRdaCjCESxWVByW83NkCMaXshQeoF80rkgRRMh7H3qfAMyMkQz1EjzO+hXofgtDQcQFNfH
v3AgEMpe7kvk25jj8u9/7B1tKOpUjWThVTnGIVQJg+gWbvzCMuKqKjgKnDlyvdUlGfUatfZImT27
JrWppk55q4AyIGWv6DcuqktpDsj4JegSgBzFv//+x3SmoslnpZBnr6WpqETvuOLMUrQLi89a+BNV
BQr7iD+DvtFuJHgXjvyHgcXHdYz1RA1GvZu9Og5eJMPchtgbDF4rms0c3XXpjbjv0pFgPMxswOOi
mrZGJqL9rBK6NLNXiuC7kcjfS1FuKbdTHw3xNY/zPeIOP3B9QhuapvxfbxqsL7gKMIZHJ95e4d37
PImmEG1tjyifwta2tX7/hwEI0ygMkJVQFfi4mkETNbE1dJOXBdLnbkT7Bd0u/UYsuPyR1ckDUfl/
g6yVRNtejmV7qEgHfAYgmfuUJ3AZJPvnGFI0leV3tAFgWFi3yDaXDsRSadCQYwGQu37nCmNqkzb8
N6ImpUut8GsqmielvuUTfmMcffWZLDSCtBkhHk8nFhtF+xTQHXH08C+NxpYkHNsI4i4AfGgT/ovY
/+PQ2UFtBhW60B5cRmehZ+vx/vp+uPDC8eZQoNGIKRduzcf9INHrKprYIAfhAcgHuEnwX/3yOIj6
P2ztpdRHRUhDvHv91Ji9hOJ+M85IsNBvlVtEdSz97e9nQ0YFrnKx2z0LD6zU96NACWQPMZCtHdd3
sQ8z1la2Vvz3OdUC2OeBIeOxebk/rhtIIEJXaUIatLb6vZKKDGEDU77Bg7j0dVgsRZepoJ1jy42M
Tow/67M3qaBUgspNTXPbFXdGe+N6v7Sh/yWXWIQg57r+osl1LRz80aN/4PTJt5x2Yp7dXf86NwZZ
nxrATo3alcsgReCW1RdYq451K9S9OAhP7lK4Qh5yHSEm9owMCLo65O21m0m/Gcup2pfrM7nwtpss
FAW/Jas+q1AJUrGYiuDoWSCSjs1cir0fdDeu6gvJ5YdBVlsMozOUOzG+8zKUdNLqPafDUarvfBm7
+C9D0U1Y6D8kVutAYtD6zJ5NMIYx/DNHyPX9v57cxfxYxsZbDeDqP6wfPg7kPNSEsVX9eHrKtNbq
pNIoU+nYmymHoVRv3DbKxX1AS0HRZPg1vKUfh8A0hI67xpRw+Wl4Ch4HAyG1tPmC8UJ773cVDTVq
SKTrGVZJHTwVPNxVJ0Nubt+hIViEPezx7BbH8FI0A78Pf3XiNS5c9ePP6otUQfuOWkyZ1d8zJXrU
yy50JbON3BaMlWNncr+v8uxGXeTShv1z2NVemoJyINoIJ6/WBxd0wvZ26fHiEEutmC9KlfHfuOqP
t8q0I1wxgdsyM1jfeUu/Op+QEBn7xriXJ6W5l/rIfgIAB+Iyok025lK2jbOkOlR2VaI2U1Su1Gnx
+/W9dmkjwEqikgy1E4bOasWRP+vRn2cjKCBFEuRKfemtaIYb++3STQ1lFDc2iNtoVK9GqSzgXr3N
3ZaOyiaf2yMJdtMCijRvxFa3Blp9ycDK8xa5OFLFifafXKBUWZ3GbIRgYmtfri/dpc0KJ43Ig4if
bvcqzBmiYOaeowaaS9KjGCYErqW9FuEXqFBKS4f4iyxHX6+PeanxwEO5mC1j8ghFYjWobE+xqCfi
hARRvQIYb0M/1x5R6ko+m+m9WhD6c07iY5/Kh7IVm+vjX9rG3OyYjfOAUM1efcgoGavI6AQ9jlqg
QYQcnTUBjrg+yKWF5Z0F+KfSWxXW6v6z4sgscLkC4IRi516VpPlBrQLf9dWWXCNJzW2sDclLg5LN
jeldHJnXkXgCxp+1ruWpKbhx1pxsqrlblClqChuzeI0Q1LYNTzFvBDAXDh9UIV5hGgMaKc3qY2qt
gQwFOnwe8Dp3rn+Ct2vDz9cX80K2QXuRqE/j5kF8fvkNf1w8rdynja/1wtPSxNx0WCz5CD5JQ3ev
jvpdrbeJuwhTAMhO/rk+8oWzCFEICqdp4wxx1oVTE1+JzTGUvVTuIgfC6gHhDt8N7fnNULO/j9Sp
+6IBT+FEW5b04zS1wYaYSTfZ6xrjE/TUlwVp7EhZfJqsW32kC7vkw1jLv/+xpFID8l2MCXF0/zVN
vyo1xi0bqvb04zJoV9dX8TzOWSyIF4l9nQLomUKCIhDGCevYPOkR+I/gGNj/RODzUdHcjLF3fawL
3WIK9TRDFhYW6f16Fe1yMgDDI0II6imsodXMpy5AdwsjWf1QIshptD+VBVIu3SvgbZXx9foPOD8Q
H8dfrawNqRlUIcIhkv1WAfmuo2OXKTdW9OIg1JWXSgJF9HUDtbeHvJoTJqlEn6oO1GrmJObz9Yn8
ix74mOQvjTcgazQF0F1ZowuKmZJizD16In+tdnWfIe47Bqr+EnZR/IVVBhVcZJ/sqWk/d6VQuc3K
KHSkVPHRaS3hJ7R2cz8Ks34aYipoQDTj6EsnddYeXeTuXovCwMPaKTvgnJft9aBO9qVKn0WeqKuB
nxctFrVdgyhDPo3HkXr+XUDg5TRU/Q5T36bf+ioKnjOhjkgzWsqXZB6lL8GkyztEOUqvDyEtdjXa
Zb6Rhmjozch1xkrimhn89yHplHzPeUNRuZjLpxgIKKgNTX0bY/ulLdrf0SAJRwrlFCDhHLXzjog9
PNTTFKCca8339WR1BzRkIyr6fWX8Hmlo/EoFGsrXv8Sl80MKYtGjt21cfVYXQ1HwO8YuME6yPKDj
czdXv8oME1j/GABtvD7W+eu4xHf/G2u1fceq1dKgZqypRx+QTrYhbjyN53eqakCJB6y7FD7OHXUt
TSrDwDZOCmrfz8g0wnbRK+l1TtXhSe/l9EbrWgjuso/7WINJveA3aG7Ra1q9xX7XBf2c1jk14qp6
HsrpoFgAirfonc6Q/Szkx5T83ZLLZDvMSfNktlAOESIJHfzTZRCNRXNsrMZ+Kdi61tYy0mo31VpO
gdkyXRXtiW867YznhSngFmi4//WNohnkN3QFF1Kusf78yAZKGtjE+GTKlTtTwm8MVEb1G5vs/MMv
oxCX8fxcuKTzOixEjGfBServFTt0h/nWNj6/tBjBNvEdos51DtAKg2AasYZOTiqKb7oJhh0Q6jD+
/tsNjKIS7XxglIR3Z6tFfotWzThnJ5GnjybYXnAK10c4fzsh9dq8MRT+8Q1f76cIt4DIVtEWUkQT
P/ayFb7KUh8eE92oHzS/Hw6qJJvOGA63IG7n32gZGcSCYQjKu/rqcCIrD70hrpsTeiSu0R56O/jr
408SKVMVJ9GBZr5+WNRA0bD4K5rTVD9JiN+qN6ewBIQfT6MuDAJjGQt0jFnXwZyCNE0SWAECeIy1
DfJBd/0atpkrp5lp3wVzF70OJk1Sw841RKrhKrt221cCBP8UoSU36tK3wrdrt5X92i0m/Y0lV3Bv
CIDx56HR7SRKN89JL6wNcqfWrrJTCbD7hFhcCl1sVMVLMLT6k+Xr0l2MGG7gQHuf30aEsjBrKURw
14AyKGHKoi8j43FwP4hqeMsQQXUGA+1XJ28kxMibWp42eV2atzoUF3YYnSWY/tyUlBDW0Kw4a6Ep
57VyquUkO8qxBpiv6/tneG/KtjdSFQJdk+G0p4+FfAeQ0zjGCHfumiIQBDaT/qDPdrurY0UlHZ/q
LcTC4DUwzGhXVi32pNcPxPmNTpwAsp1kQ1Ypmq4yqjyeqqBH5vOkq/20adVKfRJaNO05GfkDRimV
emPAC+eAnibgIIISDcTLKiFIiASCYKYRVYbqszK1n2Ypv/FKXWiHkdMsCZxCmniBxD8brV+hAn0K
S1iqqayNPxBa1fdDjBnlEmDe64io3QF6gWmrYcyhY1mzoTBZ3fol5+8XhQ0NthAbAeL1+r6p0mGq
S8XsTyG6/bta9as3NW2RQLaLMvmkJqF4nUvjxzT5xa7PQPeHJZ6m8EIyySls/5Z76qWV4SWlNG4S
KfARVqsvt6ZEE1kaTrGWdBvobOk2t3rqLjXkf8IjDoWwQYNaod29gOGh59w2uhP4PKx/vxHonaDp
pfIyctuvnvYYL8UJStJ4mvKnBRAk9d+vb+3zN2tBtf7fAObybf7Ik4yJny6SfDxZ8tcs8oxwnxef
rg9xnt0u+GuAP6a9fOH1lRv67WwrkCpONer/GrzGDPWDrJPzn5VhBz+MBv3WurRnd0QSfEYcavr7
bGKRkOD0AqpaoIWrVVTnIQyjVkWVZQBvY0OjUxbNvZnWyvWpXtg6AHmxQFliv6WQtnrAaNa3xaxG
7ckWn5V5q4f3zfgmsMYK91bSbCpjH7XHNMtujHt+X3wcdjVBaTK6rNEZNlb1+ZCFhn6cMgTfrs/u
/Bo0FDTliIgBLSJ+uPz7H3slC+pxruFIn6ZEqtyklHo36vPsTcqSYZf4ED6vj3dhVgRsfDXA5wjc
/Bv3/jFeVJdD0xjLSzq9ZNoXTf92/e+fpx1LQPi/v7+61tteifNMk5TTkEayN9Rt86jQDEMbRO5V
OBWhiFAClKsb4dX5kVsqkqDqLZoVXHurYa00lwq1yudTIqMTkafJIRdojWOx8HZ9fhcHQm+QcoEG
yHSNmkxEKtlxMs0nqy7hI4n7PoAIHE83La0vLCRpBJkb4Cli3/X72OmEE37dMKNo3FrzW0MJSUT5
owY3CiGt67M6jx1o9yIWQKuXjIFw8eMuDP2wGRbCkWeAlA/U37r/PLb/GN0hgi6GoMlfH60Pw+ni
43Ajer8AP/3Ck/TDYCGjPH6/Pp/zXf5xgNV2iA2laoVCNj/18b5pd3Dh//rcErMQvQDgppN0tg9g
osHyyooIrPEgo8YRQvFXBycozZ2vId7/1/P5MNrqCtRws2mQrYi8yEBgxoqfQv1mFH++s0FeLcmP
irEsuoqrgkGXg3KsUBL0ZFMGJHusS6zzbsmiXRxkyYG49IA5r1WOZPTqMM3tI4+sFTjg9KQU0hPV
0erGgl3Y0AtyYQFpY2p8VmHOo6kBFKtEQPT2Y3wfpAfcAfCmovyyqW+Vs28NtkJLhFWvdmYj89Jr
79TwZCTwMcWgdCS7mv7Lx0jq+m64vIj/m9zq+JRwiHFtY3IJogs+enJ0JFGmuVGkv3CGWELeXZXX
l6RutR8y5FQC7vrIS406ecOkpj6a+AW9XZ/LpVEQrLNpyst4AK8B9bPqLy5hUexlQn4W2Xubis/X
Rzi/SAFtgfxZBNBQM1w/DWYfVWPWs1p1+9rm94iFQkYWjoGlFcDe/7Dv/hxs+XR/PK/IsJkDEq2R
50svI64W8YgRZO5kZbzBORKW7o061aWtQEAN3oCG0fkrYWLZhVhNGnozGgEqfSGsJ5xZvYUHurSG
xCnEXwYABxpFH6c1TAHZdx+GXmztbfuoyJ9UZdhLAlWL+Of1z3XhMJG8wkyj2HdB+7KIxyH01Snw
8lJ3Qn/YoTR0lMfmTSkxm1HlQ5bUt3SKz1dxQVkvLvQLdAML94/TE2NkSYYmdV6pGDhhjhXq7/1r
ILIbX+s82GMc+hlARBRZnJEhsBcyBirbvVdgQvREd7bfkDLhUzkWJp6k/XBjvAuoxWVAEkHaiiDf
1qqQ+iz3cj3Cxo8oavlYX4SAntofEV5B5akOxq3Uzm6r/HWMSQgBVF6mHgHabt0DSDvorhpGb15u
znd1kZ+wa9he3yUXkoJlDBhUPMEQqNaIRdzizGiKRnQG8t4J4L+jfKSUdwUCCvibuR3iDhHOOSNO
lVom3biA/62efqxHLeLy/Ickmw7VmodgW1pbYcTeerAOHsco3CS1tVGMfIdz69FAnNCxYQxXqrqd
cnRcgrprHSOTsD8FWVmWv8oIPy9D3lRVf+P4XNrKyI6SHS7FoDP6moTbZDHrVQu8WZXcTI/1+zC0
aH/49V96tlMcZxG4DSByEjmelf1iS00b+mmNF6ubIkycDsstZdPfkss8fyGWYRbQ1lJVgcbz8XCG
VpciiiQaLzPGA0CZT4qU3njqlvB2/TkpQ/FAyFzQZ4bICEkplM5E5/k6sujhrxHvjjn6VmjmvpKf
ldRDYOnGQ3FpVn8OuYroUFW2cZhROk8tFfASymumdv/hGP4xhLHqspd+p/lGzKyC/Fem/ijFf/n7
QDbZaeC1CBU+fpiWDdhoctJ7Pfp9cZps8lt6sOdvAUiwpQkDfgjt6fWzozS1qYWV2pGWRHeZJjtt
3RHR9Q9Z6r+FavwtUdTNjYvlvNTMmMBeDUjDaJmuKytRoBkh7mqMmezt8Z80fALvhxmPBjwp2Ebt
e1LVd1q9vz7spWMLs0gDCku+x/OwWstFP02d2Q6i/oxnC942o1NON+CcF5+DP0dZBY6WpXbKpMjs
c2tKv+H5qR0yP9Bfq6qWnopZAYWNfKMTzeF7ZDfhSeAneOM3XHoCl2sJKi8NYpgeHydq6kmkSPbU
eWhAore3zaxkb4iDWt8ADF3aOpZqyAhDL/Kwa5CSit7E/986spUduyHdN8I+GQl94nJ6CnRxCrtb
9+Hy01e3CL0J+pPAlCDPnJU458KvUxRZvMRES6l/jutDh/+v3Pmoo94qn1/YMIsmO1UIAglu2dU6
NiXKjP+Ps/PakRtZtugXEaA3r2SZ9sVuqUdqvRCy9N7z6++igHtUzSKKkICDOQNooKhMRkZGRuzY
G5HR0rVydd8X3VGUh4esUP8+TFGrBTpPeYDiyjKBKM2q9Yp2LN0Ougc0K6Ph5rrjr/kkiQLkC9bM
RnCB86gDf9Y4KkpXil4S8Mx0J9DkfEKuHN3axzJIECB4Q/d145zLcwlg+bXQoyfYgwWds4j3jujF
5qgkVlW7YUfFW85sHbBc6UX7YPhUefeTf5S8z53+xUMaU0TrGGIgKfpgdq8TMokSD66kNpxe/TUk
A+qllV2Uj2q3gUtZ+8hnv3HJFBEkSlroICXdNvlEqUEpI7sWX69/gC0bi5hg0JQOKqWpGVZ9lvMv
qdKgWbhxU6wcRgoLDO6T+aoMmMx/fvYqEhhE7doyql1o4PonpCKFE6J7CupKMKChvKfskFt4HWHS
+xfvOre8+Moyolya3oS1a6Qw1Kg3avEEv9E+SGR7loFvDnHhTsHn61u6EuNmZg8aDGDmNepq75fb
o2nHtSsXLuSXTlh+qRXdHoRDF/64bmdtW3lOSMaMkmKAYvHpBFA+Ve0RcODTtzXpxURjG5qe6r8g
vw23vuFadDs3tliUOoao3bUYk4pnK30byxu//lHDHqBqG9nY/DctTibBk+cfAQHQ4RKMBbmVaMB6
xYRe+KmEHh0hyOv7Jq3kewpEOSR7gAtMMoz3H8iUYClOa513GMoGh1CtPpRe/UkJyqehMxwj7Oy6
rR68UYBJL7xHuerHyPsJWSSblu9NFFsOEgZ3YVr9KFTdBQL0fP0Hru0A5N3zLcKjlJfb+98H/RDa
0QjRugb0gzM4uYk3tmDla8LjwUwH4CCGS5dJNYrDKC5XQseoJZx5o1Z+MNv0pkQ/yYCRazfWw+76
klbOxEwcQoURQN+sVfB+SbUMssLqwt71KkaJ6nb61pul4YRVfDvU/a+/N8awHIhriNVmzNB7Y4pS
NGaKjp8Ln+zJCNLnNgKFNiUvQ771EF1bF7miAbUBgwD40ntTUS2YtT6lnRup0Wd00ndNlHw0BxNq
W+UfghnqCHR1GfYnR1xqXFgMj0JP1PdMZUGDJ7b94yCWj5Li35RAk265OQ+dFD9pEaqQSbrhkyv3
BMNzMzk92QazGbNHncVwQBBilfZj79ZQAOfBV1E9edEGhmFtM7kfQPvAAsfrchHQiokpFAtYDFlw
dAtbGtQU8dc+7j5a1NGuu8haAYEAjZfMVFmXJA1w04oAvErRnYwy/dxbqbdLVMM/+hD82UiJZ3te
ZeNdM8X6rmdsZJdmVflcDZa0cTJWDvuskUWLHgANXcDFxmawiYCABVoujeTfVmOn1X5jrSsXxTsT
i3gXQJ5mgH6e3M6vnWb8JKbKwQDLMkuNBgcmWEHEvMAIf5iJ8EoFDvzaQePaFrWj3w3HLHFzUd/4
USvfGjA9ER5BBROk6GLZhpnlKpJrHBw5f0iN/KbRP5dQfNdD8t/15a+snlY1uAzoB8B9GPMHOPNc
AAB6NCQCoceHM7dhWqpylPDRzO/RpdnFw0YrcuVyoXHM+BKMgZZGafu9uQZePWYUYAfwB0mA10cx
buIAZWF5gt8ZYIoA2nVM/Xt/gvJ0istg4xBdHlTgilweDBEAmgL78d6+oGpNn3Z558J1/TB0jLfg
6cghmJtEZpeeC/gAsima8gCzpGWHoIPtsmotpXEjaMtG7bnQPib1L63/nI43IizDflPChBw7BbyZ
7VjtRq/aJ39fhaBHSm2ANgXH56KmSnqfCTOvxEkoe9s0S0fXNkbNVzaUqW8GFfTfn3T5roPLpR7a
tjFOcgEJa1vts1x+0ZLsr+MAz1RuYgaUeRhfNHzFvrXUIimNU6ppjpQy1Tk0G0Hv8iRAiwROl5cj
gx4MY793DbjykczxAusEsP5xVIUYUXKUGXRB/x6a7U1lCbdA+TaMrnjJO6OL40cpWMzrKrZOQwkk
WhDR2j5eP+CXoYRpQQqx8tzlAfK0uO7NUBC9DNrFU5BllZ352i7NM7dulJkCeCM5XbUFx+Jvaac5
aL/fQkkPE1Wpe+GkWd/q9k1TPnTymxBuFO5X9mymTPp/K8uBf5m5mL5OsTIhxqLDlS0Wt9f3bM0C
AyO0cih2kQXPTn8WFOukKWqlK7xTEuRIkYuPfi59vG5ijuDv83hgiMC9TOD1tPb0xYeHuLmUs8Cy
TmVMvwFJTSfVpb2Giooh+zAk1+lGWX7t2xhgaSxcCoGlZeSFDgKaUok1SYLq1D2S5/CHKplbBhuf
Z3Vlfwz9rmmcbd6UDknbDRgSwhe5fw7yeseIFmzH1knwtkCFK8boXwMNIi7QoFpelK2HlpgAPfZJ
MV+j8qYEoBcEnyM0QLT87w/SDLInDKFLCqhr6RSlKfjR75kbBWGP9Hua5XeQLVlQ3153jZWqz4yF
piVl/ebzW6aystEoiVn0+mmA5ggq3ug+DrK7Vtd3QTx8G/peZGhKeZVRven1bP8P1ufiI4/0mWRp
yTCq9RCQmR6zRZWc7ePhqKHnJ7rieJeXBerahd21N94WYmTlOzI++MfoHJzPnIYn7yBApmuchnZ0
xLh1Gm7loEDyWlL5943Dt3K+AZrzuoW1CvKliweeXnmBBOUeLnrShS9luIWwWFsO4IB5zgcGT7oz
75eTZYOZ010TQOXpduG9an5va9pwkJLsEMfl4fonm/+2RSzBIf9Ym4/+2ebFkWfCrGwKJ1+WmM72
kd7x4/vK+vuxCSopMvQ5tLpl6FAWV0mawU2SAPE+FdV02xb1Q0hPPU62MvKVrwMIZu5v05+9xFaI
U4kQUm6aJ5CNt1Ve7NM02MhaLtNQCChABTDTMLczlidskmAe7oLGO1mq4Fjqa6E/5/pBsVwv+eLV
T/W01dFacQjkKon1CEfT+12+hLl2EWpuJN8dKqQf2sa0y2C4QV1RUIq5oTFtePiKS8zolHlmY/7/
Jcp29FKor9ATgFoMzQV9LHah1+3FRq03rpWV2WMq7LgFtKfgRy4yenlC1sGoQT/kg3+ojeKB6fSb
Fi2S1JQfksxArCXVdlTrkQogGw4kFF4A0G8CYef0bHEIzn/H8tpBqqJVps7zXbj06xPc/BrCIIr8
bFmQvRcoG+zJYot7deCyMBvtc+Lrzf0EGNkuqlH+IZbmRiBd87Gzjfn9xj47leU8HGcgtO4CiTmI
UNs2yUcg3r6PQgHYJ2SX+mnj6l2p3c3tDh5tMCiDvFs2PvJSRcJTTwPXMhsB5MQXeky2IZUfBhrF
tlp09dHo88KRzNI/tLFV2HIeMmXctp1dVumwE+ui3IV+G+5IWdRdFIXJPS+V6mCpf18Inn8rUzFI
ksLRuMy3G3TQxgKctJub/bOW9C9MBJ58Ld5ZVrGRl66ehjNTc8Q5+xRS5+ux0ESBWxoKsfFrwAsf
VvfrUXglwWL+hsn/meBm5mB8b0RHEkhMTck79fp9nYxMZHpOHD0n6lZDfi2W0H8FLkVRBE6MxWoy
Dy0j2fS8k+Y9CtZtL0U7dJaZ1T556ha546otFkQxlEcE+OH3iwqVQcy6ShVYVPBoBdR+i+eiGRmU
QEN4a0pndQdnROJc9gDzvdjBokxEi5MqnMA57Yso3Req9ynIhR+9Xx7/4WNx9Zsgo8FtLTP8sCtR
QVRF75TCcKf4D3I9IhLykNB3uW5ozfVmUngAVBSsL1KNQm161ep67zQJwW2RRo8M097Uo79R11ip
2MFFeGZn8aH6ltqkZ7XeyRisj0Ecfu1DSuOtbO2VdHoUQtnJGb3Ka+XQiOKxUdLP19e55ijsp8Fw
J7t6wX3va0KSMaDAjRpDYlL0tlBAfCq8JmhXZh+u2zIvYQgs9szYYrG5PjS5POreyc8YTksQjCTC
Gz8QaWzvFK8Lj2XR6I5ShqIjKBLiO6g6IsNWpRFykPVoy12DGgsFor0xyvmPMDA+CeiCmJ5OoJ7q
B09HDN4aE/lBk5pkV/HKODSJgD66SG8zp97tCFwftjY11i7lWmHGJPNf9Dj2bou6su5T5KMcC6kV
m66f5WRx7d1UotdyF6reUwC9r+ONknVv+enXIh6q+6ltmt3UTNGxHxCLi4e4vy0zNX9C46XeexmC
gmaqe49VnPwa2vDQhm2LXn2fVo4Y6d2T0NSFU8WjYdPK92DIr5tbueVpTAlTHRHLSu6jyergWRgV
J/fgS/b1yEdI009v4i78PApNsGOUlR+sT9+4QSs0/ZDs8CC3OkyTatld3QdHdUoLyVGG/hfKL/3u
+me9OCo0najMgTEkfF4WYBSPTWsbjJqC23dfQIKl7YbnzKHxXZIwm2D6bO4UzBfYIsI0EaN8iuUJ
JzEMWntCYVIwqw0b0kUY+21knv2BnJRQNh+Vs9tm8mqZAkJEJjIwd8SAe3bguezdmRD1HCa/D76y
d4ltNk3h5Gk0HjJRro6MoUaOJhXhd7FopJ0SoqWhTXE82kJpbfG4X5zWxU9cPre6TM6qOvHdziq/
03tu9mU7PhuC9DiVlYPi98YFvL7vf7Zkse+6OHiTFIe+a4TBXjUDJ+y/X3ee1RVpPM15NWuXHDRy
gd5XEQjCSdc/jZboNOm9Jvm7qXgBp3Td1OpiIBSZG/bzYNJiMX6vhinCMr7rReNrkqofmNw7XDex
ehT+mFiWqaGCVLRW57mgBQ9W9p+gO0n4Lxt2ZmLxmIOit4r6XMQFTDDf9Y8WUW8DxGj4OVSNv70E
Z3cjfYDWhrzl4rllNDokL03tI20EUCS7k8dfjffr+patOsCZjfmrnZ26gvaIpuQt/BeDsEvHzpb6
b3lV2HV3jz7wvyxo7jLy4CGQLF/CspGEpsEIgMtk8M6Xv/SpfChF7x+sSDyseDmCxJFN5f2SJthv
1TlknaoU0StR/VaHw1dxCG6v79yas+HFTJzMc0EkRO/NdGTHcjFQrOiKLnJGob2RBjR8Cm1r19YC
IwSxkDcRggFGLgJj0SPJF7ac0W60ntAGuUFE/g7y1p3Yq84/rIkxHS6UmeFo+cAnSgAN8nQCvfSm
Bz884wbVqH8wQW197o/KKkM777etLCV1ABwknOoiCm5HZhWPOpKAx6wut54WczheXFsyUFJuCW5H
nmwLR0hMxkibnHa91I4fYivV7Db3P09Z+IE48bOayMsHU9qaq1q1CjqeDhIokIuXPWJ24qTFjXSC
bm/vi8coG2yt/C/y9uV0P4Fpvr6fKweY4UiopymJ00Rfvl010/OFLrfEk5f/8jPDrkLP7mEVVIz7
EtzldWOzT1/sKOCOuZ/EAPjS5z1xZII1yqRTnPXevaHwChjDLjlUEjAyFZnZMTNmJUc9tNUIse/r
1ldOHMXV+T3Fvl6WkkFQV33sR9KpkxpHlD9X1YsXCBtLvCwj8x4gG+fW5YVNlWvhoH5UBFZYS9LJ
lJ+DSbbb/k7ORdvvDpGx8z2UdG+s+Nv1lf32+sXGgvKko0zmwzyMMi/9LAw3Hrl/kpTaSc3jcs+A
NTMjihDsw7IRb1KxVnZwN73GU1p1tlFN9bFrmsyZpqb+aVbmsNPDXHqyiqCyrcJo7VjUm6NcBdVb
p9TNhwwNdFspx/ixLxvfjlVBfpFLpBAln3xOHFMctRzC52rU34axTG8GY5AdUWy7A1l76hjghpJd
noT5Xq/E4CBMKKHW5ahARWZBFT/w6jh5k4AaegWxRSkVW32fFcej9zLLfYD3gcFrcU01ZTAx3t+Z
pwTheF4PkvITheqhPBUFlOflGzC161/kskAHtcC5xcUXSWRByOscUUQvsZAjMh0jotHkhfvGym0v
vZfHg8KbTZa+Dem+1f/+cgG+MU9HkQtfcssOpeEXspCYp3LWLiz1ey+sP/ZmuHGi1pxdhbwLaDqg
ZqA4C2cPqhExOoFOd1yi8o28bVlDNEXAEnJbD77K8V2majaQhuu7u3KS35ldROZwCoWwnUrzlPr5
d2WMv3VDuB/Sf0igeBMRcFkgLMnLcGWENKeLUTZOYHbsQn7pwo+JuQVnXrme6XYCNwH3tkLjKHLK
jGCgB6N2yj4bkaScZKdIv9bh/vqmqauWmA4CfMpFfMEop+VKm0Wib5zo4zaHIYL0qZim7lVJLbAS
elh9NtRQOHgSZFzNEPYHjUHOmwgl4OMIwaNvswCgOYKg3PVhVt5C81s4rYKcaqEF8R36iNmdjsg7
BQhVdiaQ+m+ang+OXhYIJTYcuHao9UNUmlrEm77PfDvXouql6Sb9Z4QU7f2gJSbqslp8qBETdsn1
NHB5nvkQhALsaWZYHaLcGJ6kKQpvRwvVyaFuw6cG5WOec1JuF7UuPEZVa2443MqlTFD9s3Xzn5/F
V3WqhEkQ+Ehl/8qghVo/VDpY4fqumJ779HD9Q61+J7jLcDogp5Rv3hvL46HXCbv6qYuYGEtv0vwr
C7R76eW6nTnoLS4NwAlU/LiLqZEt02k6GFUU1ap+mhCNDqQv1t/zVRAEZ7U7qqb874LwrZdDjha6
lqeSOT89fvKFLZq3lfSFQUJGdWGeR89rmdx2FcrnVGu9E9ORTtF1PwiGt3lt2krA7VIVzca32bK3
cISmS8W2RlD4JCTtk1Kpx8xvb3yZAhL02nnTbLUW5ki2/Ebn61u8EirP8hWhGr2T1xSVM/E2fvYC
4ycq2WjEjpV1CKsEomDJz3eiUf3qhOyNCQz/ZjJGmCNhpny97jNrkdcg2hM9CIq4zXvfjMSo1oaB
Fp5mnXrhZ9cC5/r7DB8M3h8Ts9uenbUAFTojFTHRWI+K9JI0L7m5MfGz5vlzxXSuJdCzWXqNGoWm
bpWhdwqH8kskQDBhGuHN9Z1aK0jBuwRIgol/9mo5kMngdz1luuWdOqgBmfhk0PXGYTw+gJMvQps6
v6sTfDWMjh5UjsVo3epCs28N71OSqMfrP2Z1wdRpfr9pQcwu3KjPFLFT8oTKYiDB+hUln2pUea/b
WHONGdnMCCxdsAsaF6GpSl/NZI6GNsNxEe4sW3WwJyS4/sEQQCEe6VS8eZ4tHKQZChO1YRzESB9b
STlIcfKkT8HGUYd5e+XwMXv5P0OL7MZQRcnv64nqeqeE9yUM8wfZDJNj0nufeLtPB5GybCRUyiPC
qOVhGhXvtmm7Yj95mn7IgrraQ6OF+ovUlXZbxJLNDPJ3hcrzMYFq7C6bjHbXeFS9BdlL9+BgmJtK
h/yI0gliaYDhsVXo1pvW5wZTxVa6C+qcsjX5xDExxHBfjMjjVU1S7Uo5rJ2klBjsTyiFZ1bX3Sfh
EN5ajTXkdmWqpW14ub4zxqlyunDUDlmRZ3eNr1gHNZxQdS+HBCyhltnCkMDBBvbwGOdEbD+q+xsx
iAybJtz0ao4GFzeiu8ehCrWbSIImFWlyw+7rRnxRDaoZE+VVvY6ZKxbHJ9HzGabTpteU/+qp7qxs
PxnTdKxT9c3Qk29TrBoHeRB0KDGiB1VMkVuOu71QKukpzMzy2PdD4ihln9lDoTBwOfndQzhGAnDV
ZHQSkzlIs/XHF7Ek9yhg/XSqIvJ2ujHxB1RE9hC7tDv4+vJXLQuqXYs60K7V8+RYtbnqwNIzOEBK
michVPQjM/f6vjWZrwK8PuzCSrPQiSw+WrEJO9+E4+/zoUoRG29a9Jm8kjZEXVC98UP/0YiLcFeG
w2QPAEfsRJl+lqMxOVUrifs+l0ugKVVjZzHpE43G9qnLcnGvDnD6jbOotZyq3X3dhxK4tLbjR3pf
UFaQX72ok+6syugtB1Km7muT+ZK2yxBY32nMnVpNDIsnCeaBKdFfadcNNmj99JffCl/lvsoep4T0
rbGy8KUdBSa22r536GUaTq42ogM+Of6MwnUg3fXehyEzLTcQEJGbtMbjt47GPXLE7c5H4cXxLZom
u7ydtIc4C9PHNBAnp2sLC3nVotnJWVq8BrJRupOJFvnsStntwKmxxX4QefiEJGlSVNgGgtB0PZAb
PoihCFShit/UpPllVFX6ZLat4lDPkn+ppW8e1NT3j0hn9Q9WpJi7tlKLw6DmxS5pUKwCIl+fkrKJ
OEV+ccjKursLoVti2H2qs72OUN7OIDW4rzX4BSkistAhDXeJmPzsK689dn0QPgsR4mXwzfivst5L
M217Rz3bh4vx1sjj8ZgWVWlDKxncSZFg3chioznGFARMq0rmMa+lYZdLfbcvi0qlAY2A8JT1wW2o
1MWxm351qNMH+G1N2XGnAKrdKDus5SVUEaGyI9th+GMR4MW+M3o9z71Truczt0db2nUWwJQu/sq9
5gFZ9h/Xg/BabJzb4ADKmcG4mIgawH1UPqNep3KwbpQSwEk+1Dd55REV5C2Yydr1hc4VsBrg1Cpp
3vuI31aRnEUhTf5UbfdyJT3XTF9u7OCKjd80UyC26SSiDPjehiBKU5GaU+SGaW33BpWQ8eP1LVv5
RvDjaUCgYPagu7/InQq/Qv06ZGiy0Ky70PoPVGE0DU5jUJNpvv+DLR6VUJbMjBfLTvtgCqapj3nk
dokB3eaBfyKHcCAP32XFxkW5uq4zW7OrnCVsYaboRU/sdhUgYzBrR5+nTqS70eiJA+egZheR+un6
8lZyjZnJnpLDnGhcFJoFcfSVZowiN8jCo+g9jGF+F3pv142suDjzPmA+OFYzZcni+petUIlIICPm
w2DBJfg34nfJ6/eetTEYvmVo4XpmF5pmUuB6ivTDND9ngmp71Uct32gHrnynd+tZ+B/DQlIWZiIe
Pn3JaWEX8PKkzGJo/nMtf/2HvaNsDqSWFtQFAEMbUz0LGJl00YgYAb2nUfARdoTgpaxDOEaUYkto
ecUjEDDUSbR/U4woi48ltjAXw6Mbub3sAZuKniJTvEV6a+PlsGVmjiJnvi6pLAo2ePaQQaWipKWq
PtTWxoFaKx6yGOI5AL+Zl2yR4eYQYzcwl0buWEgJ9xrTnnJIMS3RpvGxzZXO4RqMAaynaupEbSru
1MGKdqkf5xu59qrPIOpGJKGeaS7Vw/o+FuSoZ71D/ZzGj3L74sWuEt5CerxhaSX+Agz9Y2kRRapU
0Ce/aiIkIpmY8FQ1dmLu+etuOV8Ui+c0RugBzIxKFoW9959v7ITWq+GDdNOErGtwAuHb1Hr7GchV
+53dpj/qLf21FY+ZOwJs3/w96bS8NwnXbiP1iRC4uqfewbT8Yeh5b2rV1pdatQPfPaNrMwursdg/
WUmYpFHhdhXralebPxuS5K0JjS0bs7eceX8adUY2JdxgzVDZagdBQVjwpN0oesy/dPGRKNXPgUOj
WoNayXsrvhGofuIpoatpEx2TX3FTHlC5qMDaXPeGNUMoT8CaRJ9vbte8NyRXBhVRaFyJu9+y5C4P
v1fdzmi2wLornv2748VNxVV1ce+LbeWn6gTbWy+PO88K7DzdSpBWVwLr7jxDZVLRWNwgk5RUoh6P
gRuCiLJ1sbgxo+xVMYQbofhrmg+GgFAL/5+txTUij2UYV9wbbtKhO2TNakDFKHg7WfOm/fUPtBYI
GZ+b9a3JM2HWmh3yzOGEJPIbLegCZAXNnUVCG+bTT7MW7uQs32lB8Euuxf1AbdP2DGvfeeLPWPX+
vh717jcsDlbWUPqFFjJwO6nTnSoz93WYPfMS2crhV/3kbLGL0zXVU2R6uUikMPWHpOH5MdWmsLGl
q0aoZFNU5HpGIeH9jkpWW4myXwVuyow7QLXwofetLTKyVXc8MzL/iLPP1jKWLPV9G7hi6SrK10BX
jrKcOpL84bp/rMUjOjMzFSQjJRf1ZR6DcuGPMDUWemSnmsRo5z7NP183snJnoMLzx8giSuRiwqg+
JLTzFajVrhjeCcKDUNzEyde2/NZ0G53DrTUt3jpNXNZ+5GMuFz968DMa0lFTNrKYjSUtI2wqTJmJ
YjZL0qTdKAw30NbdlGK7N5P2sVbTl6pXD5RUNuLtvFPLwH62k0ui56IErVEPMWaFL77S2pHnWrIb
Zf1xqEsbDML1D7exk7/pds680OrHVhfR9HL9UTjmwhQAxZc9SFbajQtry9DC3fvWG4hNGNLzH17w
rJtUTbZIiVZtzCNwDBVzLy472JWR+U2kC1wiqmqHw3M5fsq8v38gzOJk/7Mx/4azDfMhLG8G04Oh
1sqdrPs5aR/r9iBO94n/6/qnWUkr31laxFTFqP1ey33S6H7fTDAVgfKVpc6JKCHVwXS4bm0tHJ2v
a3GCwTVoiSSYoTtID5H3zYz+g+wS8djv/2CGmWwSS2j8RX0RWsu2NUtjQglMTi23D/L7HJmPUpic
KFa/Xje1un/MuNORnJUdlsWKvEvHpGmt0K36dOL6lZuHrqHQjpBBcd9VPuU2oHIbx3ft6qC0ZMgK
lffLKkycN2okUnp3zWCCEmIUelvNjI2ztGqEeWlSP4bFUDd/74NQV2XVGGuhq5bfIrgXsu7b9a1b
PUhnBhbOABI616MKOtzQN27mebfY0j8gK7K/bmbV52ZdKMZFAGEsiQgmrTNyhh14zkw/ZG10BrSY
Kv1TNokbhlbXA+kBOA+o+nC79xtm1YpfcDdGLn1/RGEpr8aSo/VbMPG19dB/AAdHvxUwxOJaKtqh
9+K0D90a2iEKISkw/knbtbVsX984aW1BCqMvIlrVwHWWWhhKVKBnP8y+HXTHwMs+CjU4sU6IUvqc
VNZzZvZjNG+z4NgnEzKKo12mxmPsDUcmsY7G1sTU2mVJpQk0Hsx2CFzPv/csKlqBrsehZ/ruJCon
pe3HXeCNEMQr/V3RqDurLVzfa9/arr+5vhNrh/w33z6weRlipIXhXhARAJKYn+KoHNJ+2Cm5fBhk
40aWmw9Vv0W4v2Vu4UiTnA5mkWEuAGxQ9MMh1oWdrsiOlo4nGm6766tbcyg4MqDtmTmlmGN8v61x
VzAbOYUBr6LorVRiGskx9UnB1tq/prFgg6Bv5mkERImX5cJ3m1hL4abn2TqW93H9ObD+u76UNY+l
LE0KOs9P8Jh8vxTIdlPf1MLYzUquMXW4V6WXwtzqr65FxpmTHPo2QBW8Wd9b4fuQ5Zpx7Gret8z/
PIzH66tYy87O//7F9/fbOEqp4MawVDz0jPKX0c+EQXi/vecpWQhbs7lr3//c3CIOQwcySl4zL0et
7ah+CxBEnGh9xhsfZ2vbFh9fN9qgCmuWZRa/qikD3Pp2fd+kDQvLGdhMnHs+eRJDsmndNN19bN0L
3q3gvebhj0gcnC57aarvinXbSgdFEu66rS936X8zdfc8gEEdA3nXxRLzMeKFakyJWxRv3fhSKXey
9tePYO58OLDm3gUXzRJ2Hflhb5WCkLhhUtuNkDGYhG5TtvUEvvRBdK+BxCPgA9764kGn+6U+xVqQ
UDZ+Tr093cLnJHwewJGn9Z3auNe/3Mq+ARsiKsA5B0J++eEMQ5jCQo0K12jvqsCy2zaww3EjqV41
AowcPiueqcS698c2N8JQQJIwdw20om/iMOne1DBqX9W+tHbX13N5pKiVUAKEJ5i2BWOq703FEsQp
0PoXbu5D1avfjqOb0/Hd4ptZWZFKCsDVJCJ9dEGPCoTXMMoBeetOoP9bUgnWpKraWZPU3F5f0Kol
DTI0sqjZ1CKj1sQo1RTIOF2ZCk/MlCjch04PtvS6mXlf3r9LUV87MzMf8LMb3jNCRtgVzMTFf2U1
0MKybFk7eeK9ILiK0Dj9uPFUuAwZWIQiE+G3eWxZXSwMmg0xTyc1c8Pqh69Mu8b8eX1JK64w64gZ
pCtz2XmJIWR+cTDkphNOsvVBjZi91L81RmlP/f66nZWFvLOz8G4AJ1ba1thR9d7Ok7ey2DBwmZXw
wmFWn5gDneFFjTbzkU3pET6mUlDyYUynQBqwriWHCqCtVFsl4RVEM/bodECXNr9yloGuyWtVLOVZ
0FdikrYC2ZIeJAa8m+J1MD4bCexs2Uev2OL+W91H6rbz+SXM/r5jzlxwktvUKq2YubAYflZ5xrH8
/VnigqD3QYMMZoplH4IgFEdJyFhTkorw1VvBLfMt9a2UjVusMiunlsMKIpzF0MRaPn0QsssDNY54
bvvdW9Pk+1ix7tnxjcC6tmXnZhYJRJP2ajN1mCkF+a0L1Q9ju/VV1pxPJnVkDAwsP4t5HxjqVony
XNECVCPm+RR5V0XWLsrv8iC8lZQP14/S6rb9MXahQC/mhZXlBkXTKd4HvvaJCWu769Wff28GYh9e
cFTVGYhYnFh5aDIxH6gyq82LZVRHoJAOOLGNkLq2c8ySQfZDjk8rZ7FzoRh2XZ3zcQwZ/EvFWKiX
vjTicBtZwj4Qoq3EYW3zZuENrgqO7wWiU2unRG3lEp8z08jW2+BGFopHU9uaCVuLqxQP5j7LHLyX
+NcpNCNjNAc8ohJ2Ue/Zrfrc9sEOJNDGDq5bIugZTFZcMilPaoK8rIHojN+TQoqWXVLfzuv6aA7/
XfeISxYDXAF+HMOEeJfn/bIPlnv52ACg8t2R2JrxvFaqg86Mlh0eYEmsdyE1rPwfsgiMMl0BiFMn
6Zu/6FnEkwqBIb+ceV7LegyRW83K+8DcYoRac4tzIwtn78RRj5IGI1P5sTNQ2fVujXErfVg1gk4H
2rES0U5ZPMygm5Rzi0l+t1XCUzuMt23Wux2D9Bufaf57FmkKopZQlMGdxY241GUURrk0QYFjpxBq
mCyRTS+9gyLE7qQNzjjOLw3VybsW4m0GM7x+pyfR/vqPWDvX579hEXQDVQutSuE3IAwU5W+Cmh2M
Sd8xRm+jhXHd1tq+chNC6gLU77IQBGskMhzRhOySlD73g/4oQGxX06G4bmbtHuHWJSYyLwX94Pwz
zhyxnLg3JEp1NLXH+hDDc/hLrjRIvq+bWUkyNVDlM/+VPr/g5509M8NY/ACcjrukUgm4uXTMilsL
URcfQHgAp5yWf2i1rQmmtSBybnTxuYRGThsZJRnXnJHGWUDR7K0MPCcQ/+Vj8QKdF6jMKKNFwK9T
L/PzoKacY+aPgcAr0cpDJ7Tav8+cyWj/Z2dJQwlwYGqVjtYihAA76Gx3wRZt0Wo4tLQZSAE/Eh/r
4ksJgyfXU+AOon5fTMUHLzVPWSvYYue7IAM/MmFBhVV3Y2SDhajcOGJrbk/NmDo7RGKytHzNi2Y3
emLszd8seOK57UKvdfRMZYvwcNWOARMbVVZewMtwAuZsoHLcw5RVjE4z/Bqan0axJT63YgSvZpKJ
SUTQm8s8II/8TkX1lJaSDJuRJtxONSJt8XB7/XCt+DlmdKjQuJghe1t8Mh/AcKrI7Fk4GIweDMCy
dMcXnv32x3VDq+sBywNsBAD3xSBFVwR9mDegbGY6cL9Tjo2kOXKtbzRoV80A/EJjGGb6ixEHORii
Rh5Jn9CNt42xYT7leyf/tV4yCRpL+Z+VBdAm6/vSD+OQmr5WczVatqCDQ8+2LuG1NxW898yBMWJO
dWo5JSpU4MMHXnJu1H6yhORQdp6TqMUO+m+7Y1ZEiv+PtCvrkZRXsr8IyYDZXoFca8uq6qW6X1D1
xmYWgzGYXz+HHs10JskkqrkvrStdfRVpHA6HI06c86obHIrQz7c3a+GyurA7u5hjiFJalkgAJEJ7
OakS4Ok/R9WhHAHPT9bi+8I1gmI4crUJi3BdZFZyGDUuwY+LisV3VpRBm/afP74eDNOh/4t/gUmZ
eXknINVn01F70sVbA9Jn0j4p7wfaJaHGVhjDFw4UlJixYxiRAmv3/EBxp6lcmfH4lMVIA12wukSb
sUv3fByD24tacPUpytkeugCAb9LZomhM8b6vKAApqt3ko77vUL/0uLW5beYvsd0se7qwM7sKS1t0
dRWbyQlgpYdIswIw720H0u5S/gLk987UWUCjLpBoP6M6s2/dOhiqte7WQhZw8Stm16TIQJiC4QZc
X6CCpqIKihw1x+EuH796UY/BewARx5fbS59WdmPl1gxNmrV6MeoZMg/Hbv20e4yhGzR04qFrjJ1V
9SdbrLxkF46CgzSAAH1uTYjO2SL7MuOirN0EQd8M87oN27Uny4qF+ZIg3GNKU3jINtIHdBF9W/y+
/c0WvRKFYczvYaYNNbrLbK3uPRBDmeDpidQmNu8c9krXuOoXotP0CMeXQkkdJZ9Z9OVao4FPpEB6
azvx3lXRl3qgn1NJhd8rQQ+ZFq+9VJZMIs+lSEAxKntVA+ohG1M7A7IYzyrjR1d5cZjgXEyDYjzI
5OhtvT6v/nz8UyJmeURHCeWa6KZpqdGCfwFGQalTNz9QePsRxSvxamm/QIgPBpMJAYt/Lver1cG1
gDGqGOjXH8LTIAr2GYMIKyn8ktdhq0CVBlA2XnUzv3Yq9PurrERmRr5lzTHha9PMS6uYCAsnMoBp
5GBmQAAY2pVgvH7iNtCFqkY3FHjz+66P1qZdluL7maV5sakaE1PEFSjZpt762D7LQgRgafOZtdJj
WfpmAKpAixNgFYBw5ktSJLKlwkFy4yqHKqpy7xKo+q3c9Esh7szKPB4UFvO6YnoqOi77Zpjyseqs
PZScXuPc3eM2Dbz8122vXvqAwATiIQ4qQej6zBzOHqscnRHUiY1u9HXyWOiI3k7ru/rm44am8g+d
YD7XLERSY302VDAUWfUxquLIT6i2w3xAGFfjWhltYVWo2aK3M3EdAOwx/f9nj9QY1IrCldBCrxLF
fAHfqAyoT8Xyd9O+317XUlaIJtWUZIAJFLXImWcUY5Z3kd1Cl1pG925T/bZ4FyQYgQXGAsr140k2
2dGr6UZUci3znf727Eo8tz13f5sNKY0r2B5R2jKH+wJdn57cCa3flNY33oCdtF9x0YWzjRkpsKyi
04QVz6e/2rL3Bi9qAEJwrACR16e9FTJvrUC5aAaN4InOCSF3Xs3AwN6QknzEg8u0j3qnQzY62ifU
Wym+Lxw4hKhJ0WB6oqD0dekoBZd1iz1F6SkvAovvIrkHwFfarl9VNaC4a9izhZvLxfMRiSISCx1q
IZf2zIK3pC3NHHlTFagsR4kXEEVj7yTxvnFWjtyia9p0UpBxUKC8Gi+rRNTwzOP5iVQxKFXrIGGe
n0g9gDCkb2CE1evATvC7sNZygr/I27ljotw7Zd0gW8U/l+vE89VJWqPMT+gGOXeg7md+0jT0TrBh
AK6fQHrDrF0U/qoqiPASxXx4l/vS6tXRtYu/gs/3Udpk0GdLnOwFyMAWCCXb2/DK/Z04qj52PQXN
L3pQH3+yulPjGSTYgAlccXuVhttZblvnCIj5p4oqtGUouKKqtZ7MUiJ/bmge6+28qqHgg83htjf4
FUkPLU/vnfyBVCCFk3ud1vdNX4agHA/Bi7HVLHZoQRBzO3wtnTN4Pu5Q0O7iKMyeLWbDTQZnLU5d
MR4b6KsBrBYbK8WupVMGIhiDor+NTs08HKecmkmdR8WpGfi2Y90GYmc9RHiGPyhfHfuGFL4qtDVk
1sLUBYinkYZhJgakKh6dHbYB3WPuZh7D4GMVmGDNjW1gjvPfVlr6wjmCis6TYPxkW4f/Sgex4kiL
G4whXMwx45WLgZnp059dQmgdQg0xi4uT6bU+7co9yKwOUcKB/2PGoUfSmk+1beoeR0N+LZVx5w7Z
A0gof9/e4qXL0HWnxjP8beIdvfwdAgRqXZGX2GIOiBL1mnqjxaLepMAU+UlsVh93KchkTdOS6GEh
rs5iqlZC6LT1IBMkhjJA7y5InRddfvrwoqaqj+tNdHEIGLOaiEfKYlADAneboXmFPqAvJgUcsPJB
c2mlsr7gvjADyOT0CLxmFjc7EE9aA9A8mfmS6tYmqu8F+8PZQ1d8B7dTcHtl1zT8E7PgP3PzOyLq
mqaJI5hzjWfInDX8oIN3LWEPFgGl3fCQKgyGvtdu5yv1KuIXNQxhCf61/l1Gf0p7q3l/bv+ilfX/
PWfnjmyCA6HRcgYAJ/QuxmfhgqPiWVYvcfSFke+3jS3gZi+XP3Mfp9RbaXsprGEoT41vTXxXq+9E
+127d20kfC26Y1XrRyC1rrInJg4o8PglXUlzFg4NNgFwDRRzUPJ1pm9ytmbl2OAUaxk75VYHJmVt
axG2zz3jCX3O/e0VL4TgC1Ozu7IDI4dFCpgi7K7IWlBJHoT4dtvGQt6B7N6aoiAIsiFmcLkctCjr
tLQQi2qoXiX2d693Q3XPgjZeMbS0GHS6EHKhjYPH5ey7Ma8d66oyciC2aMjih2q6+VcJuRat4IZG
zxU52xV0i3ZtZnHS45KOCwwQk4DJe2qvuMDS/TEJ4IGbB2MCmKycfTSiG1KVsZMDj+jed3p6qIhE
Lx6DChikx4MmMLgGDrVY9zNevjZ2GYA9fWX4Z8kPgVSECurEbX6FsOIUght9XzAwBHRkC54Pa4N5
ftCuFyDzELZcY8fXlw47Kr/ooiP5mdTWLz1lAnaY3lAUp6x37vvC9t24eGR5simpczeBW0mShyUe
GYkzHs3aOMgSE4tUvlsi+yYM9til9aY27Qebuysxf6mjBY8CABGYJkyMzIf+poeWQVTETtAU+Wlz
IXCTAk3XgYziGOdEYhaGQniPqHRX6tm93fId5urWJIT/j58Bh5hAb/hMswObIArVJrfYyVTZgwYG
M8L0nZkgNmVlDVal5NEe6EvjqKe8KD/bSh5uH+Yl70c7GScZOs7Aks1ytrQqOBc0L2GfB6Z4LIEq
JOn2PzMyO8gtBUsOYWl5ktaPUuw1+XM0Vu7VpaA0zd9gohyV+asyHm+V58SxXZwMVCcJv1eaFxB7
2GvsyBt7ZT2Lu3ZubZYxCNkOlJdOcXKS76jlAJIEgW2H+NIE5jNLgrjB/FZxpPQBmMOVO33pUJ3b
nt1pNac1KQzYzjrQiNJX6SUBhoN8G+7aZp9bEBXf3r2lpx+a8/++7VTPOru/HCTYJGnc4gRStu3Q
YpyGvOpDuem6ZxfySopvdDr6mG1d+cxLvmnZ4APH0SDXCuOyqWKHTfrCbLAD1zwq9q53a3CAJcdB
oQU+g1cLLtzZ4vraaWsVI0bxsXkdLShmlPpRgOzXjwfnkEY0vP01lxY1dRj/vmBQkJjZY7bwxJii
wSitF1kdtPYlylbi/JKHILxP8eQvYcYsSY+G1KgSCRNlnGCcywrrTntGMg/sy3gyG7kpxuLl9qr+
Anpmj3QMT/+zOTsRGZMOoGZoAmMmc8tKCDrazi6eSMXafJNjDCvGS7wrWAgA17bi4Ey10xDPVjxW
kTm4UH9kY4D5vK0roDMsknuAtg+lVYdYTZCI5FdG801qdHciqgOt4BAaEiC19O7MyDlwam9IMa7s
1OIpnxR5wI0Nz7gSQzcAAoslmsEn23J9yzyoRvmWYFtbe2bOpm2fhfazYcIn7prpxR08szzbQROE
AsCToNfdaZgF5X7jfIqHU92eokoEH5e0xSPhfJ2zvSui3jZiA4CEQshXASU9medrxfXFVPzcyCxs
2QNaYNChQWnTzvdla/uysfzcbvw0pQe7oBCZGd9Qlv5MDb7NCveZWQBtWWaQDBgR6e0vtx12OmZX
/nr2hWfHUOYoCLkMP8dJ7y0hUDha44RY20P7MmraAlJHToevmlUyiOgnBfWfmB1ULrd59RNaPP/Z
gmYXeZsLq4aUWHrSujuziJFGrjymlupwcBPU/zBWMw12TQs+uwZiUHQmI/jyTjHYGWXzFmWfkJuT
6HHQn0v56Fov2thC/OuzrL8WjPus2lBwvlFoeTO5q9ibXv0QA8joVuquC6yik//++2GzHCpVThFz
hR+W24+yggYZgBNxcyLqYLQqrE1AG6pTZ/wY61+kfJd8m0R/svZQypX3yv/h4//zQ644igBQLvWU
1emJjXrANftxQAPOT/Vya0GDahQEE5Kgb6FNqA1iB6b5gOLnqjzb6xE5Wlr767ZPTC525eQueoBA
uKP0PU/upAJ9Rq2AzG0V1AvEAYCTfQ9akvbD2ttTBDkzNHONEaJfoz4AN0UNdSxRFG7L5q4D88Tt
9SwdKXQzgWcGoSo04qe79cwDh0yLkoThYlN/tbefW7sPagvkLmAP6tN4x6I1xPGib52bnJ3iUSVx
MzaIxKyVQdptPff7gFqC8J5zaHoNBGidPAmH9m1ItwB1BYY2bOz+sa2QsXhrEm6LmRjIVyeiYfS/
MC1z+QF0D+yW9QQdK8evqt6B4Mov+n1XP1kQqZX1OxVvQ77SrVz86Gc2Z4GlrNpIH3PYtPoaiklu
UNbfPFvzx1aEOn3t4t3tTV5KyJC6TFIpKHheTe6JtssGR2GTmzrdST6EfWShSNU/2BO2Jzf2t80t
5WPQJXVxPNCJwqTq5Sctcw0vcIIza2Stb8mdBaxwWm5vG1l2ozMrs9sPrkC7DjX5Uy1rn6kXat+V
Rb7DIMjQvJbyhWZPkXEPaj3ww36qKzxG25dBbIti5bm3GKLOlzvzoLYjBri28EOS5F1jz9L6hZiQ
pm+5qsHv+YVbJ6F2dvYdHLPSqf0J8wueqZWvMaUv87gEsRH8DjTBAfWYfY1RlKNWYfLmZJbPRHwm
qg0ysc8yyweZZ+BFYHhxqG/bz1mysttLhXTk+hOECzhWUILNTLtjPabxOEGrWM83gurui5Dqe2bV
hQ9Z79+2zdmGJHq0tWzQpxos+5Mqo3nt0vJHn7Vrb6vFwwXXA55moqScj1Y5/eAU7QTHa2iz4TE5
JakbakiZ0ybfsiYPO7mWqi/M5kIb9MzmzOMRWRoomgB66BDrEZ2zjcyNDStBzEzUVhMypEX21Bbt
+5BFe1KloS6jsBbpvTSNlRR7bfmz3bBdaZT9lHlScCXrDsDR9iEHz6idsk3v7kn99bbnLR72s6XP
sj5dk6UmDcQW0qb7GtB2203+KIe93zaztqzZIXNl0pOsm3KxZl+aXsi6L7VAWIl4EBOoiMPXbhuc
MpyrA3W2rtktZZVcqGIaL0vj8jXi5a9iGA5JVPmlEmAkqWnQlXKD2uDKcVq0i6oVMQE0xpU8e6e4
mtkzgWnek0i6B5219yWpv2FYf1Ow/I5o5SHNR2i5/T+QmB4QwAY0i/A0gzNfxuzKsStNLwFtNrx8
n47VgaMJLNAEq601pbBFjzkzNW31WcpRJXoV0QSHxWRqI3XtRR+7UGbFSoNvKVPDrNE0nAoMKyjP
L80Ug0gpJzCTl8Jv07v/1sBp1tp3k39f+cmZmZmflKozas2DGSMS77lG/0A6ZGUlyy7xbyXzvTHj
qOhHRDQMpj4kZnJv1BB8hjodFHsJoI+s+TrmalMp8HjdPgRLi0OfAFIuIOID4f4smIhey3Q5AsAC
BPdjGjfP8JCVe3xpcecmZtsU2xVk46wO17iI7rzIm0i0QbOnngrVBTrNfyOEP2lgW7+9siXvAL3V
VEnHtOqV/lkVgwW0TABgiVJUIEaxMc3uC2XxI5AaKyu8NmVAIRF0z6jMTyxKsxNdgn7CwusfhE0A
OZlZ+n0iEW8j57mqXHsl+i8UWGAMk8yAwYPjwJg3RTSoV3rZxOYCHgAob/0C47w/KpC7Vru2/0r0
2o843s52usm0tcx+caGQ5bORhHgTC8rliXM6MRp00qVP7L4OaoAyAtLX5g7ZQaP7du3UaxavQwlW
i1YIXkroMhvzGZoBEkBxbeCRxKFGDLYAsK7leDivFP8W1zVxN4DuFGjJOT9A1I8RB/cFpjEVGMs6
q9kwnR5Z590bak3b8Po4YEVntmbXqW1ro2c1iMO5kx0zS7vLCyOEpOK2bqIwLYoNEfy5KeQKsHVx
iYj7k8dMjNezUzjmdm1jfgJ67R0Nm3IAQjfufS8Vx5yD7On22VvaNahd2CCSnwqB8zf0GA21VZUY
FzPqXx6YoQVOOjhEbxu5Dl3g3cVz7u9oMLkCwhlNpPOkxUPdUuOAIgHPQaS8xi6zZMSYwEgTaQl8
cBaZHaNTPRW4rCv3FbAx3yrWkPxL3+rcwuyy7HsrjxwTsX/ENFhZoaGEzCONzM3tr7UYN8CSBEiI
DUICzKNdnl0jtWICWmTUAarMH7ywbb4UjQptyMZ0vd8bz5F4VEPr6/TTbcvTAi7vTwMInH+GZ58Q
E9U6G03kq5nZbOqC+gn5lgCRXI/gdsdVYEMK8LbF5U/6z+Lsk2pCjxtpwWKdWp+6otlxyAZmGHtd
sbPwQr1c2nTWzxKdxGmB7FEwVBQ7Hn8iWRl41V43/iTJj4blIWd3Pf2CAUGfmscCzBa0A+V2d3CS
19srXjrdZ994Ps1YOQ0manV0EhzowPmkt16MsjvmDdt23DjctrWyn97sEkihpOH15lTS9B51dY9a
pgeW/ggFHnv85qzho9f81jMuv3HayphWFt4Fo/eUp7+J0QC6CIetf3bgkopKjL2UE5rrp76GtF01
PUuOUki5GUY/fVUekurrILdp/bv3TtLFdRt9M8cH0PX4ds9WzuqK/87bazpAiXmiYckeaGjlc60f
hu759iZOh+7GoZwXxXj6P4cSKcuXnBoHUPnus0T3h46FnaOtnJTlMPq/J9KbBZ/RG8yIuviSUv8D
thBfybfb61m6Vc8PwCzIuIlmZV4DajbNtH0IiQO36uqhTAWmYpK7VnMfOypOfff/wKhMIQAvK9Rm
sL45JGJoqkwrJlp20012OUSxRr3YtVIGfVkFY73NjSOL01AU28y8c/uVMv7iNmKSBAp/SHSvKM5H
XYeMWoEA5JHHAVJFUR5U6tXWPimAYm5/4cVjD7IATE1PaO15iKFOSoYsRc0vwhiT/qWupD+SCpqc
9wb941Qvt60tVG3xXc/MzaIMt4ost8qJa897ZSXgCeA6pwBz1Edi/mqdhyLb93zlGbYYRc9szkJN
XIGGpEKVAxxBzo679wa3/FY8WN5KLrb2KafTcnZt0AyPMW7ATjM0m642oInrbBzphcrTDlC9CZMG
fa//8IPOjmDJaUfSAkVMaxyfSki4xqX13JrpEcPaYYHHS03IDj2svT6o8LbtxcOJCTi0wJDLXw3C
lwCZE8y443CWbeCU9zE61uUpT14hR7V1ox/Vx7nS4Dyo+U/q19AAnNdKgZoyEvTVwTAb69uq8N77
IgtRlPh9e12LUQ2F0QmtDrY0Mrsfar2C4miMOC204ivENv3Cjn/cNrHoKmcmZq7iahlEVkuYsCzl
m+mLO7q7GCpwlXjWsy90WEtpFo/Amb3pajpzzSx3xriFwvKJGygFfEp6ze+97To769IVhzfsdCNM
oyzu7KhBPaxLcuUimmBYx+tcdDzrHWr6t7/eUngE7nvSa3a9CbB1uZqxq51MlBrIrknpG023Uf03
LW79kZpB3q7kRUvecG5sdgVVeKFkRgtjmJ/YNumT5nab28tZtIAnz6SziibPnHpL8NprmGvjFs08
v+gwZt+sRIkld8OUNiQMUcoAdn7m0SOVdjMoTCamxe+6qIMeYmaYdvZzuAIEIcxspU+2uEGT3g5e
JMCszgsKEH3oU6eHPYVdifj3WqdB5r5VOt1BA/z211tybcwBTFUukHCB4OnSGXhkaozleC/avbXR
xBCO1AG7TRrw/tdtS0tfEcwOSAggb4EX6twSeh9GRxBqDWkFbZ9B2/GhrO7qpp9K2Y9Jkq9sm7Fo
ES/hvyRPoMafTVp4FYuiosryU6Y6AnAZQ3Mihloozh9K2EM/hnWKMVZU2L/qICj8LkuMfCRWxDds
7PEMi+UY9JbQd5Do6TcaBlR9wMBrzCyp/imFLJc/xgzZtqf/opWqAPmt6xD0G63fat6AjoBJQqZ1
7jdZR+OKjyx5Pcrf0KKDrjW4+2Yhqc5EZ9nglzhpCdi4COj6sIEfr4OCjAPJDTrkSHCuKltm6XUD
ZOtzjOHY7ZFwq/bBw5CtNPGWXJC6GIuciPOcKyUwqhoaA0+AkSOSHQnT/EKWG4Av/bFekwNfCrCQ
gQMEywFxGngPL73dcSdm/MTKToTWaj/YrAJBQeT4xKnXFGr/vkfmjwn0+8HPAloOG4QSl7ZM5tg5
0ygw0gLQRmuE9xSDYz5ZtASXVOL2ru+a5YC2e9RtoIOKIsPQum/41N+IEmVAJK3CFrOAB0eT1O9N
OUJRpIbcF/GaR4+6TWgSDQNoounfWFrld2nTqCNA9Y2Pqnm+pSUAcZ5bJbtIERlhJLKhT5yJb0Sq
5M4bZBHiGUAhS5ECP00798FFTTEYE9c5FQjaASTu3jBPM7w0pByhk9G94bnyrojKX/QY2OsMPdk7
5dr5RgDciLFEpE0q/0EUj3dizKZhMfSoSzXiOWgMrzJpsr00O+N+cKwINOep5YNY7hE8KfYeGqyW
L/qK+Q4rUl9I9o146nuCGa0Arahxm+RfiuGTOz5XJ2iGCmeHQVq1zZsO5Gnl6CdR1oc9Wr2gMm0l
xglVUMVWEFVg+QMd+q6G/nbIW2CvzcrEDADFE7kyWRW0hnCPruCIeCipbrO64mvHaMnrwFKPujty
PYy0zbyuHSrSMQm0PLOjU+zED7ZKNh1bazAtnSOUUNHKAtQBd+7squ2yKtY7TwAAPgFZSuCjaZhU
1lbr9rcj+d/63ty1zy1NgfcsH7LBHBtZfQdLdvyUdT3xO804RCD0tFQaUCML84nAGMK2pjNuek88
Job51U6GwFT1XrAi1Hoj7Pu1SLJ0cWIqYgKrYnAcc32Xv6s0dQUdYcXAdvIu2tfYezLqbZS/xBgw
vf0JFrf0zNLsC7CYponBe3ayqPK94iCGCS4d3DayvKFYzRQWAZabRZB2hB4TK1uM4OCBFw0ycOrY
T50DClsrliYPvN7Qf5am2+ZsQzWbNGlUwRLgVyTAtEwTZOkIpusoS7eR2RTgVANtalzjwBCFct3t
hS59TQ+vZzgtlCCvxj27io1dLvHaGjEoZ8DaSL9WcuXGXHKOcyOzLas6ZrQsTiBYY5AAfNVfDOZt
xgLciH28RUhc8ZAFfMxEawoaZwMQJAtj1ZfflAmsVTBI7mWGkH6ZRv3JS7TqUEG1/K5C/A/0RA0b
RzO8O70jyWvLET2Cmgz9AwZI7K3JM3Yc8DrdiZitiRQtfnLMoIKgDIWSq5vQNiECoTyenQZvDBip
wpQAZZ1/vr2xS34FvRYEPVyCUM6bfsWZX7EygjppgwcNGMPYpJzbf0J2+5O5I0SzBbWf4qKTOx2J
zL1tl9aKWy3sOLA5k2YvhrIwkDU7P0UU1WBMmTj3QdnoG9K+H6PsEJXWnmcQC6Fr6l8LM5IYMcWL
HuOYmEjCCOjlciPTS0dPxgN6xqD6zIc7O/mqQYM5ax/RQdOgQt4mb9xrfIf/6WkfpORYNz9d8xUZ
no/TCXWR9El314a6J0+7PN3IPkDe9le+bqL6vvxZkE/RkjiO1GOpf5V5vbH5m0pNdJt/jy091t7L
7U2//uz43HTKe+BaEznJpbmB27mmUaiR1+lLX/zgxTfmYe/1PCT6+21T1/51YcqaZfhgemkqW43q
MS8itO22XrbJAYlxnc9dfOIqxGD3bYML1W80s0HNjpoPXktXDXRWWRxPd009dsMTFaCPMw6a+tq4
j7nYtvRU0N+sf1aWWIkm11cByFAmYcCJSta8Yn2WqcWSOgOaKhdNQPldmk5w6J3WfFlZ399kZOYs
F5ZmYcu2VYfkMQOKEFJBvomy+9bqyQ8zbtzPBWh7/Xys7LfGdbJDwWp6yKldhx2mub+X0dj8AHk9
hgws/DwyOO1WTNJuQplqW5D2C5Jv6xH9yzEY09zeAGbkfI6j+FfeOVYXpKMV/Rw9osBTMrRbl/Hu
zUydT1lXGUHd2uUutqj8VOhDNmzizEufmsow/qR9LNu9jWvjDmBA/lmTDQ9qsDJs3T5y79OiHl54
UTR4tmniOXG1L4mTe8+DoRUbj1Vkx9SAV1xc5sljH9vNDhVdK/fBrGRunAJDlgEUhOVBtjm4WuxE
Q9beoaPPjDj2JbAjO1PmwJp1GkilYmpu6zbq7opkqA+ZbjV+zOV4BH97fICKRRVko0h2kI2kIAPC
rEmL+Z6tZNwIY2FEJx3RH6UlgDUNqhAdRdsGhpmCMb+ziPvWl4X2lGSN4r7VW/JH7/bsSMat23R/
Iq95p0DC9Km2HzMzhBZ28ZJkdnPXEvmcaILuyoF3h8yuhg2UDCg4LCax4JarQNZUBA6mOJ8iWTeP
HeqV3ywj1X5VgBVu0yGTr9TTtLvR42OgTOF853bWBVoqiierUc0ut1WGHdZHFejKSr43ne4+V8gq
HjFP9mu0rGjbjowErk3TbVHzdmN4ibMdU6sKPCfqj5EUIGk1i2jfJ16N10DqbNBlQi++MoZA1/Ps
AACljb/Sy6AZjB9d5ZaY2FFjOFpuEiLXFIFWokkTfCapHuTakL8Q4RSfx6pxX3Kjyh4SjM36FUjp
70on1p9kxNxdGjUF2i+g+6v1uP7Ki67bKZc5AQMH0c5hkfWgmzHQhIClgYgIzzVlQCm1A4s4pmcc
4esWc6AcXJrvRJnaH10g+/QyTBBBfZgemiLvNrIi5S7tCD52X4A8y+2zTecSbeOqSmwdTZehYbXd
wY4q/aiZXbNzYlYB44dnjaZ0HvA2koGRZcbOphypWOFaK2FtLbzMQjaNtNppmjx7Asx2a3hvPN15
8QA51Z+3w4uzELBRz9KBuAA16sSEdHk3OE0aD3k5pE+Dmdjv3HKgO5UOVnuMTLvDGcDLv6ORu3GI
GPfIFW2IKhheWNu8OTp67vlDkWthK7+j5BFY4CJ7GJqsCIzuW00J2LUdselSDOD0oxhPSUH6H24L
jzHsdNuK3ghAl2YEmNGmT2Vis50rkIFlPcD/0HluQ96w6kFEwnxBPZHvNGOMtjKiPByMsT+lnaaF
dcu+Kq9t9qmFJ6ZGMyeUEKcKbfDA7LKi7n50gpXbwvZ+qhKErzFH08IZUy+ovMh8UBzv/MZzt4bV
tS9EQTLC9VwOfENuy1cINbE9hp/tTZOLP0ULZn/aYHDJVKTbSbtocMlpTRIUDA4xWK6FPgnB4yoy
IXLfpuKPSHXqk0z2u6iFTG2Sg6KaszZ9KvSuDso24c99qchKnnVZi4IeMqYeUYUCJeGEhHbs2esh
r0nd6VFEIDYJaJ6fpWsJzKV7wgAQoShXYyTAQX0Iz/VLr+GsyBzCwZ5WNjtdybA/1AMLUfi67Z1X
60CiSCc2EhvlIWSsxqWZSC+RCKe6d+LmsS+3nrFS6Lr++zpBGcBFWgRDGBO9/PtGBFLMNuPaSdP9
cgytterWZeI1fSag+iZ5RAg7A7s4J/usQXGma2NePZt6WIitl2xJsjNRr15jTZsboiBumuCRWAPq
uZBPu1xIbEZj1TeIdEn9wNiT7LYOAmMUtGscJ/MvBhJgMLJi8y3sB5RcZoaSsq+H3KbZiaMm/btc
he5N//2/ZAfgTjgr9gNII3AYTCJ0lwvJI6W5NXcAZCJ7jx+96lFfG3pZWMJElGAj3qO+iSrqpQlW
gdG9tyHGWd5bWmCvPZ2v/zyqmQCpgvwPhVpQnF/++bbIhsTreXfqq9F3PznVx0AK0ye6NDBzWhRb
NKZPBgbiIyGEhOjHDh1oP3AecCMAO2lPw3eXC5AeJ5ijgIgAKo/NzluT+bv+PhgoA+ESpjQmQPS8
l5KkOtc8S0ZPACGgzqrWuKTnoclC/3aCYYLDBJULBI3Ln5+LMdGVKo2Hpkk2PENVMyRpqIyPiT7j
5TyzM7uhO5dVWkxgpy5LP4FIz0+N+Fq3VrWYLQebgPeFDZEe1BGRiFuzEAgOichMCIteMTILumoQ
EChnJ9Z0DmbHDiMzBmZUcF0QTN4hEZj5VEkTLSLof78II2RRaDmh+mCIggkTPC/oq4P1mCCoz9zK
4DjwSTTwl0iAXcvE9HdybIZ9hv/VW2uT/zMnm4xhxgzU2yDlweTNXKPC5B2jbt1VL8Z3MIg1nz90
Qqa/PvXMwJMLjlekTLPnu9aDi3eMSPFSkIO2KcnHbj38eZBHESRj0ChBkHWnxZ3VaCxroBpSMO1F
9p6fPpdltPJ2vd7tiUUDlRakayjMzuvSPO2ZpJFuvWxV/oUk5gF95xWo8tUGgLYQCvaYfoIRnPTZ
bvOsoFSytH12MXG2yfLNB3dg9udn/tp60L3Xpj9vyq2zS9aQ8te/3sFbD0Al9ImAm5h3sPOaWkXL
B/kS7yNtV34MEoyyMaoGCNNgC0LBAuF8dsnpGk9E31jyxSDju1Vbbwn/WAL41wLQOcgK0CZHZjPz
UKa3PJagKHzJnWH/TQNZyse+P2qUaBvjy6DwgcAxP8ygH4ZsaYbEpq58gILc6IO/f/73Z/tLjRr8
Dyn+PmPPKNRF9e727788Aeg/T1B9yEdCgkwHO8Z8yohoUe6Ow+A9cjwE+w1hW7HmopeBezIBFmg0
1qe08i+3/OUpLrsi0pWQ3uOIN9KvZgyjdtPJ7e11rBmZhYqxYBXFW8N7pCpgPEz10EwDKwv/Myuz
wwzVIpZBDNl7xNzI2D9GRmAYfr4mKz9bC0reugH8C526RWgHz8dTasKMDnSn2vOYvOcq7HLMz55y
9aGU3wW5Gf4+NAixJdNk7nySKCeayVHD4s+4qfMpR16JrZeh4/rvz3aEt6zQOfH4M/8u6oCuTSmt
/fnZVtTDWDmFhp9P1cZhuypa2er/Iu1Ke+PGle0vEqB9+SqpV/fitmM7yRfBySSidoqUKIm//h35
3veuWy204PsmM8AAAVTNrVisOnXOtIn2Zn7GVfp0+eiW4qjxENUXTz66r552icWhS1AoR5YtEOYm
rdbc8803qTzd32RLI5vEbY1l9hVtzfqiWDutD2m7MLKl70/CfkqLjuBZg4WRK+ixmUstQEvfn8SD
yHlLRZVYmVKeTPNJXeoWWPj+NLPueG3jVA2+H7cVuh9OVPmaT/z3yo9RDRTsQJc5GQCPmx5JWqW+
uO5zXW16c6Px3/fXeOJ2pyY+cvmfNpdrctIMyFleJNB01RZ6jOyLHEw3JibxMhAEHpIzMBE5AeTB
dO3QLjH4zK/E/03UFEeipSzWSg8m7BjyY0gA/Vcu5D/fH+1/mqVIA9dI1uD7XbZlxap9/v8twsSF
aIqZaBm6Di8yB+tFWAi/WyqOLM3QxIl0WZGjzdtFg9g3vYe/CO+PYPbzI9smkOToUZumVVyuQObL
ZuziOWfFLgH6WghvRl/znyzEv504Mk/IbEHLCW2E1ysAjmNhDqqBo7BxSdDZASj0dnJJK+Dmwhuv
Imi6IZYF2TEaQK+tWAJ4/9LGLJkaSIYfjL+yCe3vX5+qEXcP+WKkoUBfc22j0MF+iACBXRTnKNw1
zZcwfXNr8dnAxK3aRtMwacOAx4O2/pnUS1jPuVkCkTwSKkhK3IJoCovFmEFJL8U771ZVv9Eg9lwt
NCjMjWKkSgTGFxw0aK68niZCW1HHSkUvlvPb171f9xdhdgifvj5ZBFDQGV0hcnoZ3NCOd1ESelbY
tAtPrlkrgNig7QFkpyivX4+hhM4NwoO4vgwrkpxd8tvMvkt9wXnMThSEn5BBs4Dunb6MQPjRtJRq
9GJne7o27IXobO6CADTh/z4/8d7S5RDPUFR6KePWT/UL/BPoTO+vxrRn4+OKMPFwHxPj48mbOECn
KaTetFF1Yc62oRvi7Sx3zRM/ET7KTsUvbSmjNjuqTwYnuytBcW8sFVSXRvdFeiZqUFQLHmtuXZBO
U0fhSLQfG5O6u2OLDvqphF7cv0l1MMyFVpC5EVgqQnPQ6Iy45MkpV62i0EAuj88ba9feAtQdGwsj
mDUBhD3OCfIeKGBcb19uMiLcWqsulQzq9DdCtGJRpnfuiKCn9H9tTJ/FY8W4xPmvLtIITPNtMMPa
XEXGEpfT7GIYLuC5eGngKTM57y7L84ElXnUpOuD9Qvvt/ga+HYUF/U4HnctIFUFQZDT/KT4wgczK
6qQvLxrEQhLohZzQTCaXBjEu6fUdCCYuPMNwOY154ClWp9UoG6xEKS/oCbUKv09W/PvgbXN9uwhE
v50vmBpZmoAG03ClT85HHKH3pYUY0KXYO+qqKxd21sx8XX1+shyeQTkzBiQTVHpIalTjNkq8p/YC
mu12/14PYnJEUDRE0htyUpe62MdQSDZ3rbkArpkyTcNzWajzoN8BnF342hTIk8bWYHIjKi/Zu+P/
EQ6wh49uvucp4J57sz31QGp4r/d32zg7k30wWgSBjAcGXnVaLimlY4J/EPtA9155EcouVIQH8gE9
cOXCPXmzDxxdBTsFDqgBPwPUzvXGHkWZFYV4+pNRXUrv8e/9gSx9fVzAT8dGMFTpSIqvM61ZdVmo
eN7qvoWbjTb5/ePff7LAIluDxAAsONoBeIE4AaTkIQvvG7kdxqiMpCItibM5lgeujWRV1AMFRclz
673Z9ku60Fy49PnJNjZl1mSdjs8ze2UX6yVSrJnPQ2UWZxxsbDpKo5PIus4SapDeip5suW37DXBD
X56dUcXWQ7w7NhRMU9tJyWIRKVr0lDg+JB7crz7NHIhSAaOJ8hhYkxG+X0++XtYadVTuPDF+ZMCM
LoQ/c7ODdkCkzLGTxnj9+vOZaaSxNvTRUxvvhzXrv762iA3gZpHcBt/F9IrVaGXRVMnjZ9uoQH9W
+V8+YYg9QBkFpDc0cVB/uf75BjF5nyuO8pQocRBX3+qvVZ/xLsP0fzJwo9TS2tpQMld5igc/jTdl
9dUwB99HyR71SVReRkqe6wH0MdKGRlPFzx5ARwbEZvxhSZhzbolRUwBJDMo7mKvx7z/5CCAzUhB3
cuWJx/94R32RVOLWByE+gwbA2L+DfOoU8WopTaMM1EpA9hsO8TqrfUNuvwic+FiIKyuTc6ApA2uY
YSTPSblqhqAuv37Orr4/ecvkA/BWXOD7Dds1yU7p/p/fn6wCfjnigcRMnodXh6xBiHjfC80sAnhY
QGODkBl6Qu7EiSaWGzWyN/LnqgwBIs4fQMmiJMF9IzcXM7YoINQGNHDxNIah653EgY0aIJybP6st
OCXdl6g8JJCBidd0SQhydDtXIQCaHTTo46FLC937iAGuLRUJGlSdtOXPhXtCW06m+Ka38HidDMZA
cGGPmHyMZGRQnyb/eYGXH7q+k3NuOMcqIiWYK/TXwQEEpMw3MYku9ydvDjYMtAyuobH0DWGgyUWU
9XVRlqpDznDo1cFOmv5Q47ZddVarr2RppfsYwHK8CCvdOxuN7T20kih7dGxGX5zef43900+ZHKas
tWSjCZucR/bZquB7RKxP0ugXLpfJpvy3GWBH0GjswPtMnJvWWqkjMouc8bII8B71uf1SD2iZ7J7u
z+3Exd0Ymuz+OquVodBMckaEkoLhPAflw30L4xc+bcgPC6idguHho4w99dOe9CqeqtgtUgHg05XQ
Sih9pig+uv9CKHUF+pJS3ZxFKIqAmR1kUQC/TY/AgPRawikmL3edB7CROAdpqXKllbV3ItR2M1/N
OXmWjW4tDHZuOkePCzlRwOFukOZaUuWKJTTsVDlUkFUBkWc5fLG68DGj4OUFBBY/HQX78Ud8upai
JFUksLvkrItzZCZ+WSy9XcYDNV0zaBpayBnh5sP/XFsogcqpCFfIuTbkiQzkJW87sSVp91cm3SUi
Flow9SNI9g6cdH9o3b/c3zMfwcHkB4BnAQNE8PPB+nX9AyAEnJptmkQnR1ZD4hO78DYc9Novll4Y
fg3N0dBueL4VqTWEvHXqAytyvupoxx9FX6c/QFCtHR3DilY5xOoDadP4pdKcIvQEFoZpcb8G5tLb
ssiVa8CT/wKwVx9rL+e7uIkpA5WFlq8zqxZPZS7tCwHTYKDxfDh0RGfPiDuxeROnD9Gjio5L6WX9
jwGrcokG4VygyBT/jZhbfYtV4PjvT86cO/x43X2AZcbenOvJyQeRqW4kjZOu1cMm7Qz9pTAs9cnR
ZbHz6ggwDrRqQcvWpus4xfYjdeKtdanFf+//En3MVE2WyfOg2oNrYGSInlL+DLhTtaFI7BN18iwC
XazigHk+gVAwGGQ7p145kKLDY9R1h02dNFWIllu6VyKwTXAWP7la7AOJZKwz4VSXVNHUlUAD13tW
l8OPOsEJ8PV67InUrCVSislBRdoVaD/kXoHdQcL6BjjnluiajsxWO7VZH1YpPwCO/3Z/dsZD8mly
RhMWHk6ALaDRBXH8ZJkGo9IGbyick0v01vcahQC/E3WAU4t2wdTMaEZILDweKuV4lE9MgZ1V6bBN
BRoGYq/wc2K2vxIFbRJfHhE2Hog3LYACgaWa3EpCRx8wkN7i1IIYr6iSoBVvRFsCRE/uvnHeRs+J
dNmH4Ng0gklqtBBY5QDsQm+scghRtGRlq4cGpdT7w5k1BJlMwOkRU9zIYmmsiTpVNt1J09pyR+mg
rAiDKgZ3yQ8NGze8b26M8Sb7wYNHRUPf+KiDZ70+tnpbOi1AFd1JdLVvJvbGHVB87vw0fedI0nom
A6NDtuAsZjYhIia83rEpDCShJve7Ay7pvmQ9jPbM7/VHm9UA9H0tnfaxYs7YlAAKERAETAXiYsdp
eUcycSLcWxvD4A+ICU37z/35mxvKKDgKPKKON/20FMDAUh33VtKeSPqix3aYi59F/v2rNsauNETq
+AOQ9pTlhwo1c1Nmtyevqfa04UebP6F7/76RcaGvNwJSKh8qR3CZJmCv1xtB64asbcFjcDJB6C3s
vy2afIjcR6ZY5Wa+kEeYNYY3LCDCgJbdpKBcAnyiGhf9ydPKXTEcPdAaDGriq43lq3xhZNNyDXYC
yDSQKRpVCZHzvMm5SKPMM6b0J3RcPRo6HjvcpQEQXk+g3IMYCvNezCx7VkS8b4zu5f683m4QpKOR
2B2fCdiO09R0DahnpBRtB/eUBKV6YuZPUy6h9W5PMXLswMQCbghmFOSurhfPBUN9m6fVcEqZQh/R
idQHA1MZmBccvdsTYKLeMtOMnwy7qB9MCDQvsW7NjBJ3Ivo50NQxVi0mT8lesNhsjbY9tZr+mlP1
GwiJ/hg8WnAct1cKelL+Y2ZapDJtJsGn1LWnrnD+qgPYovHAur9et/4XJpAnH2v4uCdvsqNaLRpo
PranWP5sDHc91B5Ya3kIgt4F1ztrCa9WNI6gMgao8fWixRwwBA0Y41NmDA9OLeJAWHVAmGmEec8X
6tMfjnxyvsfecADBUX3Dw39cwc/xuRfR2nB6fqJVV61hqQvUomaXToudB6/T+1Vrq4GZnUFPkvrM
LeN9alsUXYssex6g974ieuL5lNpyVbW26UdCNLv7cz/jFq5+4zhjn36jKSstL4XgJ5arq4xAmyfv
yr0ED7OplW9DQVf37c2tAJCCeHmBY3rUE7m2h1ezK9DsyE9xrSOfGStbvRYrEJwdm3yRz3p0oNMF
QG0CLwdkrxGfThwsa60SAHnKT5r+R3Z/EuW7Y7yI4VGDGE6JVrC9mik7i+EdUP/TGwt5ybmZ/Wx8
4iCYrigeaWt+4iVH85nevddO99JnqhfI0t4aYokyblppGp2u5iBxhRQJOmTUaZ2/z0YtX4PzU66W
fGzj07aATVohXj4Mhdk2faC5kZ5bHeSmCbPiwGPosLeY1ga4C5eSpnP+CU+CEW6PrqCbMKdBv1ku
iGxOrANNM6fKORP5n54ssW7M7ajPdiaRTZ+MJCYqGvjK+qi1aajkSpDmJGjKcsF7zLnCMc8MqsHx
OTx9DbtxTt0oYs2pJUr8C1zH3M+ylPxz/4TMzhsSaqBfQVvVTbXFFlz29qA1J6DJHody2Dq0XyWc
LCTvZs2g28nEQwEcC9PrA26Yu1EXYzB2uW2d4Zl5TtC50ZIUxuzyWODiQ7sboo+pE1TQ1ul4Q9uc
ao9QZOaqBzA4rEu853yVOQuqozOX8hgQQr1FHzEi0/q3l2ZeIfu0OTmFFaIb48i68jHutSKIXGR7
0Fq2Vkv3H71aaiyaC3jQtQkcBGIeBI3T6cy0yGoG3eMn03tWlS1693HEyjBSsnAoQ6K8sS6Gx1kI
uCcZro8Tj2AepHqoPOGdNPGmbVbnDlKe/FRoNET7uQC5DESvSsWKUcb0NsAdk00fLVFCzx2EMaeG
4BjI05vccualslNqmBVwLCSznxEi/bp/CqbEL/8a2ij+jtAYTCDT+IqzxiC5bmBCpZArryvlCt0v
SJo3iuGXduOGMXreg9ig+TdR5sVqMB2JMjfTwL1FLb/WNZC2l7TZF636RU6h8cehVoA+ezwW0d41
jVg0YvbNkGT8VDq6j8y3b8R7Rd8L6+3+LMxMNMoF7vhoQ2cCEhTXtyW30OmcCNgR6ltf/NHYUs1m
bt9eWdCvLQzgAE27vAC1Sr+m4OJzqtYXSQHaqWemgWGte8XTEcRjMrg/spnb8cru5GouCjRiA2CF
25G+1mYcuBwMw1uePaXR69ctjUBEvEfhf24jjqgsPT7ew1b2Dv1T0p9E+Yd3J1U+3Tc0t1ifDE2B
Sp7KSWpGMNSjHd/0BHrSlzIVs8v12cZkuZDNLgpDGYMKehoQGzpVFIDlf100r1IvQyxlkGnpenAW
xjZzW+CmGAvQuPlu9XB0K1JaMERw6FMVw6qtzGY1sgwf0MRMF3bGnClwXVujDweibBqjJ2hK9yoN
zsXzsoNDzC2JDsxaCM6WjEzmsSw6wALijp9Q84MU7ht33hMw/t3fEHN7/PNIJnvcdrinChexNXF3
8VgGsLem/mIZ38wvgqs//NFnS+NwP0XxwpCKTlSJeyAaHtTYenIy49f9wczc41Dc+M+yjH//yUSf
WwVYTjEYGw/5uPyVGFqgg7NkiV957hSBuwypnRFsclM50ZvaIXWOHZ6lg7WP0a0d9oqsVvdHM7c0
6PJHSyVoSsfs9PVoigyBjp2Mz5C88J4EQ3KZZWoFsgrDDZukrPeNkGzBm89N4Wejk01HupT0UYmd
reUHlFCIgarAQSlfvjw09AI7iEJQNAFWYRITMJK5sQtGsFMyVPKiy7rfqnnl7lyw2IfCHZpL6rVL
JGFzb4+RBQD1YJCcYk4ne12g/6gaNGwPqVxs/s4c+4GhSQ8K0wGI2za1LUKLHCOSHqOoD5nc3R/0
zHmGeiDyt0BnwMlP66RV64E3KW3YiRul38UmxMJfdWPByMymgRH8i9sEqPNpvQW6m2pd1AU7Ec3b
JzEYRCg7tOjoF/meisWreVJ8Gw81KAk+KLLAAobyx/UeNZOuKbI4ZSdWpBcrj1RfT9lGkOzd4nEe
VlmW+LEwXwrBfGaToC/qdH1/WmcO45haGqk2EMDf8NuJnERsKLz6RPP0p1f/SLp2idZzJoT9bGLa
IoV3J7jxuVOfMm1L3eaYDja0kp91mfrUbp5Mc2ER53YKmkTGJQQcT5uSYRg5mEtj06xPSUnf7bZ/
EcBIKD3CnvtTN3PYcfbwfYSvaFudrl7bWzqTjV2ftNTE4/tYtN/a5mInP+6bmRkOAMUjaG7UXL7R
XgK5MFUHlDxPRW7tucID2ULJOFuC6M2sEuJwgMRQtcAZn84aSJqyss5jFeWD/g8l5o+o8f5pWvdQ
FErkD8h0+Rr+aiEUuLU6lszA3ImHlXOL90icxht6OqgnCypkoWylG9a64tuxCSXQLA6GCGy1oLJZ
WLqP0VznjUa7aCxEmgqwuJtIritxN9FcPUGAJ/ehqkWDgURN2Pb5Ka6QJyvMTds1v/Wk+o4o950x
uaYK8kqaLAMl51EoNWvdD+5JtorvER1iCOZjGhnb1O0vVHjYBzo/5rIWoWq0LxA6+9bHcaDHdFO5
YqXp9XNWUhUEvOARjftVhNRhAwovo7VfGSQCkR5Ae2fVvJbM3madFdiKEWiN9pAJscGtsFA7mNZ3
4YpGGgu89JDNhBe4eVej4ym1s049UUqys8zcdt9VXD+WvSa2MdG1pwQABOGzXq/OAFf9VpSGPQ9x
5tm+3W4i+yh/dqSleagkbnb0IrsMber+ZpQhzdu0w+r+qQBPD5zj9RLa6qidgPgAPvSmWdyps4EM
FbeOpWsXQZ24KysdvvNWBobWrSB3m/haHYd1ZK/t0liD4HJvMQNiKnW5g7TLO2jIfN43aQg9NfRh
ubveTLdlyXb4XFhBmFXNqgCcz4gbhkYPwC3xUrpZGw49Xk3Mjc9q02R7MFlCQzc3/+iD+xBXuuNL
nT22ND4UuXepKxY/9BU7tqRCJjqpV3YFTrc02aTG0P6NjRpsU1HKQ9YmlU+d0vbLqNv01H0r0yZF
ab0/kb7s/EzjK0XLH/Tx5kvQK+13xMz81pN8VyfQGi86E10sbt6tei8xwiTLQt1R/ro0DXpQ57lJ
CUq9KiCNUvuOAH87CPUTPxuSZh0hB137Ecl/9K59EGXzllhe2JXuzqT12dL40UrT0DDIU9OQXR+p
O7PxHqLECpKU76Hd9QZK5x0x7S24/aBa1YaSyzDr8jUQ08ei59u0qr85EUOvXnyQJF9XyHfJ5kdV
aWHHrZVwlCNUeOHZOm9ldfSxjIdtNTjfNDt6yokQ285japhJ+xAzdPAmdfcO0u63yuhC5GBPdqGv
6s4D+Vx+KrOO7ApFhIZw+5VOsBNcHZ1X1i9oau/VuGmD0kvjoJRe7PdDTtaVBkS4pyQnaaTIYnbp
U9Lz0GjMX0ppOWsTOs0hEk7E77rypxE7bF8n6cZuIeqOJIRNwcxnDGEGapONFRc7E43gIYe4TQAK
RaSH3Og9TQjb58zTQqdWffSmdCG4tUwflJAkaGP6s28g+mBH1gK0zJ2ANnCobQ0hBpBlIy8KEn7X
8QUgSjQCfMo62swpgfgCcRDYJ55LXq80YgQe2NYMr81Cqcpu7WmJvtYpuh2ZqvzW+bCiRhtGGSlW
cQsGciFQ+fLs8fDvhJI9ocXze9uzEPx73U72eY4NGpND2mTgPuybekU5iBszWb/0VWfsbCUNWKT8
UGt66RQV9K3dUyGNizKU0G8wD0nXZcdeFwX0uIcn2ytXojU3Os5PS83vUZb/9ArylseF5YM+Tgs0
xuAUvf69TMVPS2sOukqPg6mFiaBHJ6e7uJNBRjzDd8F/PjTJT2RJ4aot65Cg3rIe4rgCOaV+aIjm
Z9z8pg4WXEEdmMIIVMbWJhF4O6JcT4T2EJn6Nknls5Yblt+l3gHJiOf7Hu029sRioUQMcW7gvm4y
TiR3kcpMhH20GhHDF9TUp+3w1OrJU6UqfmTbC5fgR8Zy4kHRqIvUIhROkIH7SEV8evDhDZQ3vG+t
o+px9YQhxpC76fS3QanKIQD5Jzy/ZYSauo5Q0RjCs2D6Tk1SdcWKv6DZ2JRQ+1Kg3tb/qeuwgUc4
Vi1HNd2o7VOhMhAj2mFpDGJVFbUMIUspX7NU44cM0smb+7N3G0iMmEPUgCyUgcDdO3l5ZQAOFyKT
2tGTJRiUCXGj/VD2zXOXeTV6PpIIZPdkaI4lH6qFGNoeP349kTivNjoE8NKcQcu4OvKPTht1RwLt
i0NtsPrFKZpi1zY12BnwzN2A+5C8oGamPEKK1P6VA0ex10gLmZxYNfYQbGR7S+HuK3hWrQNLmmzt
NjQ3fcshgMP1dUJ9MCcCGF3m/SqLrV8V0+PndqhoFuiUx499qoqnsVFpZeUxKMiRQ1VfdWqov3kE
KRZTNHDJONSPmiWBtYHOyY9ItUB+VzneixvpCF8HpcR7v+4OjuTRweRUPNQuSY6KktQhUlDNdtDA
KiPaqAE1spY8tLyH0IWeOY9cRMO3KLK7F1FSbAAELX80nYPXFscsSMBrGvk1sZUC/AJoz08jwVbo
mDE2UOlaysncxgVAI1igkEMX6cjaPXlUdSLJmlrVMCCvK/w6MxVfa+M31Yb+6/09d/sAgCXU5sG8
94HGmuw5PM412o1T5xiJDwn5TW78aMYskPXyZUMA1VpjCWCk9ZkKI1Ctb2VTaeKYWY74JylUucmg
0XtOUkNfacguL5V0bn2RC1jH2AmE9zY6v8aRf/IMqiXNocDpOQpu6zvZJnJTUlr/UxCvfzYaNQ2c
vgNa8/4wb9+iY8kB/EgjZTRUTsZf9cmqEfVZWyu5OFomq1dsUNW1cIYvEmrgUoQVwF3djyIOcHTX
ViyDtRCLoeKogZrxse6HDAF9rK2G1lgqJ35UZyaOAVlOZKHGtAkQEJMLOFO1GIDITByJFOlJFCY4
QsD6fW7tmoMUUhq/s6GRR8ex4hOTUnlPSZZsoaPUASJRlD8a6Sb7CJ5gRSMiA64Ds11wN37yhIdw
r9IivCSgn2mUUvp2YeltEDdFvsohOej3OQE/ct9Agauu6nUvcjfsmIwPcCJtQL1G9XEYuy3p+e+G
mgJAIQVupq3q1dCDaUTtEc0ICl5Mo4SGCs6+P9j9ihHoAXRulsCz9bEPjEpAUytem72FxEzueLvE
aHDwJNFDvQZtTFtCVdROzfwNiN4/Wt9Yf7xe2gGnTbNqTK3d61oXrRLS1Ju0rLOzWrYoUrZIBP2R
Uawcc7fRc9/QUnBM24x3lyaNunLhJTrjNiDFBl1qPEZBdzndFrSIdakCi3g0GzU6dlXFf2ag9j5o
TTUsPLbGVZ/uihFdaYB3D5RjU3ClZBG67UTWHbnSlmsJQq9zFoF6sVYg0w4SemMVNVV+cPQ8+oOb
kvwXIx15aEfmU/CFTZNcGc8UgNZYd3S14TdrgbK2U8j5xvkS986Mf8QLexQbx+sSqcPxzv50npOI
qIALwhPbNg14f+IJMDD02Y3J6r7jmJlQBLjIScLSSFg1cRxZanbI0LjiaPDmO9NBMGmJwK2NsESU
W1j1WnZoPSyM8L7ZmZgDfdjoDET/zYhfH7fUp/G53FHcRE+6YwX4YJv8rZIX0uxyAmQCGh4q6/2+
ubnpHHv9sXM8JCmnowQfee0puSGOnbwg8wptn4fSfNOUf+6bmRuVNW5OZJahSj8lHBrQiuj2TiSO
duUEUWwWfjEU350++61mZjOyrr9KcE8v+P65wY0Ep64NCguAxSZLSPIOyOZUyGNDUO+Kz9L6GWtZ
IIslZpQbQ4DTITx0sP2R50Kcfb1oQHt6dt3V6dn0DpAEjZrvJYprzo/7kzhnBYQZwIYha4dZnGwN
LQIaPLOt5CzE9z7rAITQ0AzmoGa91G82a8nEcwGjAUxwulxpRk1k66LknFrGXsvJxhSV3+bVPrfd
7f1B3bhITJ0HfAcCHmBzAbG7nrpBp3pUAPJ0Zkq5rp3s24CHt83lAm7lI3F65R9HOyML3Ih7AFp7
Mnm9p+Lp2EME0TOK0KAQ6EKm5DnJjlH7BDB12jxTEMwrZe6n/RN47xe24k3w82EeqN0RQ3iLKXOb
KisatUnOdeeMKZpn2is/W5WHaUT3Ehju/2JW4Z3+19wYFX3yIgCz0JxY4B7PdAtc+VmggXlyCYh8
E1pNxjSZUtXsu8IaRHIuO+47xt7jCxt+Zm/AVxigtgR/n42Vux5FTFAbMjuMAs0cgVdoQWG+FtXu
/lTNrAxqxiYQ1cCfA205cRLYGGqN8CY9UxUPEQVZ5YcyNsW7R207THMnffKgZbHg5WdHBsZIUILi
fQ6A/fXIusKNZafhgKEHJtDdOhi8HSH5wqU8c4wdFViTEUQK1z6tidtWrdA+llggg/iteSn715SP
uiILU3jj3XF9wMqIasF/N73sZkH0PLGc7Nx8oAjcXl03NPJCtTNfXHhGv4OCaGCm1NrcX7tpLxOg
LbAMMBH4vVU8l6dhh1LXAISIND8bNVmB7myDasQaYpE/e53vREX/MMs6ZrYMzbo86O3f++ZvDwCy
YCZGgGS/hT9jquzTKSt1tTCpnVRn5Oatp6auy/c+08XSMs6Zwe/+eDYBOD6tCYnWy2vJSno2UzBv
pZ3JQpV2SxDbmbkcea4hsGMjA45GoMkbxuj1NGMao2c1z0+RqkN4gawq79VIX8rUPLhSC4lmA5eG
PG5TLByImzGCnBVFcvwDFNxtU9rQ2a6sU02eORfejqcKX3sldC/vL9joMK4ugYmV8Vd8WjBlVOkr
3FFtOtokA6pAMg2LwV3Vxa7KN6ZsfNwM903enEGYxEMeiBRkkkai9WuTNcSLrUIv1bMj+uhQ4lF1
LvooDfW8g3ykwdLLf2EPfBJIvqHJE3m/a3ueV3KZskiee1YkQUetlVMWB4+mv1uAG+/buvFi49g+
2ZpMp1eVhhF5RD1DU+fsGnwjWA+2jyU68Xkz8P+gvELX6hTOptAYJRYc4nNeD7ovWRPkvVv6NesW
bs2ZtUL7GxCgIDxG1XLKWGL2NfpuIUtwNvSDpG8ZOxnNO0/JwrTdoh7Qf6TCJ4OxHkASAKSu18io
m6xGIVA5qxUIZIzelxmwivKhtKAoX0D+T2hlyFhvHcDVzrcC5Y+VK5SlpNaN2x5/Brw20Dkgkrtp
xFf6oUL3KVSNZKv5aryKq5VIInTjP5eZ8OmSfNfMMsIcrlmgzcGpP20J8epEscyoVXDRnpTsu25v
+Jer9B8j+o+JSfLMTSpseIaJFVnlA6+Ctsnc17vX+9t+bt5wmwLagAc3UiETR2mqVaEUihudG+M3
cfNA8x67ZqcpD94AGYh4SVp0PEUTpzUmlsBDj5sGlC6TAKVMiW7Enh6dO/kjgVZdzZZ0LLS5jf/Z
xDjiT35xUARt9RQmKPJ2B7swXjO0c3QpGASUnBZbPvSenzUVY75lyEfdizO/b4d3o7dCqBcFUWQ8
VYkNGXO3pQunZW7bIFkIJjd3FIaZtmUxI6VmHEXROZcPFVrxexRzvKWsAtLqM7MMdzm6aHBogv3q
egoEAUcIR/3hrPeudh5yZPBKATk02qGmx13kioqe/qap462Fa3TfK7uuVrw3nJ1AJiJEKP5DS1sI
qaXxPxyxQqhxtLaqQKkEVu2loSgssa9gYq+j1LStVb3dxaVQkPASSGU1uiM2isqrjVbgfMTo0W59
V21t30Qz9g6abmmIGkDiDyNuJ4MaAqRcaR3oZqL6kZX8dIStrfpWlEiqWXbIURTMbdQyeesqoZmY
aJoJag2oY/WpQ9XHHUQVxKwnPpVeUKg51MLSWPGHuHL8hkHSOhWdfjKgHelnusZ9qhkUCu89O3Sp
Vhz0zum2KrooNqlnV4ek8YoAcCrlqJTJ97p0uONXbl9856JHSrBP8ipEPnRAQ9/AlE0tabMSRmqt
mozQRzAhGVu0nDhvRUyMDSoxRji0SbPvWJTsy8rO0aKhNHvFVVJfLZLhgYOZ6UyIg5KdoEB0gPBi
g+7xV5JArDPqnGg16E65NyVPt5lnsU1bqHTlEQAECZ7NITeg8Qn+jfwMOGwUJJGVBwjfMJ+F3YSl
gjsmyoSxYrZRrjv0A60bR4E+uwtxsb6Pu0PVEHOfGMhBxa2WbXs9oitkmpHXBvO0j2ZjDwp9vR4O
ngkZD9r3YY++Ip/0znCgA2uxQG13iNwMdHtmZ29UqbbfXGXMlaZOdGZOGq07PPjP3HES30rAy50j
WY7GX1QjTVVx1/9D2nntyI0s6/qJCNAmyVuyXBt1dcmrb4iRo/eeT78/Cmfv6WYRRWgOsC5mQZCi
MpkmMuI3uuE9aV6T7GsvBskFjABPU1n+dPusWzsZqH2RR8w6SVew2gRXu67xhHXGycI1A9AzvZLu
AO18jlr1y+1Ya+cqDnAk8rzTrzGcoWUUXMG+d7aHzHLYpA96Er+T1IHOupWDGY13SmJv0O3m03N5
ulLHm22O4KUjDPt239PITOzJGPCoSZN7XwuOSRntMtt4RqYiR8lHnG4Pcu2cIcnmTUaZFMjjIj+z
zD6aOmrRZ3tKf+FluK+icIPOsjYk+jqw1+Z6G3jAt0MaecO2ndZ7Z3xv3UaXH80cr0zlZ2k0+0Cy
/xYTzZ0LCx5DKu5Dns+L6wloqheluWJjXweRAuJWbESHZNrC5qxdA6/DLK6oKOo7lCsm+zyZ51At
Ham/487cqNKsrcBXQf5gH17dg0UbTUNnEURrj7156fP3IsW2MNCcqfhdGxs1qY0hLR9ck2ikKqxH
onX2J02Kjo0YHzxOmNsrbm0LY16sz4qFFOiXYSDhFro1zdJGvud2soek8r2VRy7wq9uBVl5XdMFQ
QaWWjK/DkujmoXaSFSbG3xIAiP53yM2khfeVt7dDbk/wb0AQ/v8izkN/9b0wdYtaLyCiXZeHIocq
XlwG4wUjdqfPT4GK3xAS0rdjrq6RV6NcrHfRc/tXIzFLPXXjLOVC+ixsYFNFeqiT0u0H/W/LOPMO
42UMd3CWtlgS/kfaXLIfBN6ZO2vCydc3wA1536Lwx+2RrS4UmzLGXM3AJW+xxcau8WNKsRi312I3
AEErixffrg9es4Ehui41MCKAobRXOF8pgy0PXUNPtKobxBkK9Tkr9WNqiY9lPzCJxvs6Gve0nxNn
tkxEDiY42pH28/ZQV7YedT0awrMrEvnE4oiU4t43lDAVZ2VEcibt/NwdpwgIVSlN+9uhVk5jQoEc
BjcFZGpZX4zjWm5znq9nIX2ZhpPfkxnF4hRio/r39CiwKvOoZpIdxdnlZZYIu6xDqxLIixlu4Fk7
TPaOkuk9dh6whSTe5KqsziOzSE+fBgj19bcbUFEaf2imRpyj0HISafqoS/K7wTZ+357D1TBzm4BG
FW325REmF2NEgcwTZ1UvJUdS1K+tqjXHXDWK03+IhAQuDT/A6wjwvh1QL5dxnY+qONdR45iedrBH
89BvKt2vDQgtkrm1iNAEram3YfDpqovcCgC+tfW5ltXO0YCXHzo98I+3B6T8keJcZDhsNQ3vKeAC
1z7wMxhPDo3eOFcWuuSjZLYuLX/FCf0KyOmT0XUuLs0SZcugrPalCCmC23niSFXxK5W7/Au4z6F0
1KZSTnDi0M8y0grcnaJfytjvH0jUhoNU5uFORGnv+klfTA41/cY19NzY8at+jbFCY1qpug9+lw87
QLbZXV+2xV0YJMKp7Uoche7bj0HpUQHBLcEF/wA/Ek3q8smXbO1Z9QJAln46ushmobDoTcbRU5vg
7OXYOY194+9Rsq12Rpt3ex9TB9cHuPQeKXZxV4IccipZ73YFyl+OMPLMnfR2eudH/fcM/wrQfKZ/
34Oic2vuY+BxMl7I+hDfQ+ow3UKZTW39yj4Wpay9a7oaZ+uy++j38nAcclrAvhFZDxaQhGOAwrUL
MG148JO4KZzMB/sW+adJP0R07HKlfDB4TYcOmMlsH0KN4rlimfcFlfMTzdHuGAEYeFCKST6Ppj5e
0qq3P6LHrj7UviHvJUnOUMuPZUcfNPk+FYP5K/MYUFxp030A0mGXYJN7j9vxH7Sd/TGucEoHlFof
k8wrDhYQENfsCuWO/5ocLW59ty0Q30+0JgOzqPkOB4bvaFYNqNdHbjxqZpdqfbYLNEnBTQ9HFzZP
5ip51OwU0Oi/28HEO80LhStroXWfwqR915WGfo9wZf8kBuAGPpoWj2UFzdjTI+kUd73yOQ7khoWl
DQOC/JbyKUsqb+OqWTt9qRoixcPJeN1O7yOvTUKRGBS182+i9ybXy4fR8UL5s1HVJCiRv5FureQH
NEOQhAI4APhu2aXtDavQ01pg5x1M+yz5JLW/ugELxBhecf+9qDcJP1eAXA791wEXSZAWGLokAb0C
SXmu0m+D9j3znsLgZGgXCmJOLU9ut4U2WXnFIELFJpyr2kCQFklQGLXQugwPTxa12XWcyX9r2wZb
Fdglrwn+HQoWV7372McIZGB1nzvtp+LhBj+h0Cu26DZ/xA6Xh6MhFPodM97fWH6tQW3JUsC0nOPM
kA44sOenqkB4Qmrz70Pb6g8YR2tfEl1E7oiGnWv0crVLqgiITWwWO0ZQX6K0sf7+aUAiBkecihQN
mWVXvIiNJBvi+WeV5m8gDv4j3jXRXkPJdiO51NfWK9kljVaoQHQNFg0Kn4pWHEyTdcZUpNwFPaht
HFK+yG2iunJo/gTamu48NcX6D4kkEDBRfGyyaOZ7I8Uy2br/JFpcA6iEIpQY5uGhUibpMSS9o6iM
Wk03xvYhTWMMNK1Ic8yyopAXiZxCij24eZgqd3kBNYeaiXjwRS2Odjj4e8Cn2ecQUv5eSFJ70P2T
nDYGtFtqTbs2y/n/vGIozsQD2C1gZZR0Bkojg77nJAPlJ0Ps18HLc/R0nP81CmZWBc/v9v26MX1L
IpoYVG1MPMU6m70Bkdr70neY8wnVdyxhHquxc5UMrdfbQdfSh1knC9NpsqIr1E6u5aKBtEHQbnwc
i/yzKMVHP0KK43ac1W3+Ks48+FfvK9uXyyGbgJL1PIPHMHR0HA5vh1h5dGDi++9QFstPtRNoJCR3
Zxj9avJQG6xy/UNACnA7zsaU/eEqvRqKCWg40yuG4pef0RbnRvyUd8+3Y/xJ265Ok38Hs3xWlMhZ
JuQ71rnIoQCF2cdESI6q109tHf6MM/GB0ZbwFPVTrIXvokh2jLzZjUaxceutD5bDhwYdPLTl+0qq
s5E3XG2dOylxJYgNKXQgJFD2G+Ndu3qAdc1QZbSGKdm9XR/GEGRxIvXWWY69nQf9OckNp1P0kz5q
3ypD/9lEkG6m/s6cwrvbsdeGiIK7zuKBvXul/qVW+ZTmdmGdRfYk9ykjfJ/VL7djXKuJcAlx/0CL
5iIC9b1Y/4ZkF5XVjFScyqdI+pZaLeyuk2E+yvGT5e1bCkO9fepbtKONd23xbogbp+033qrX6g2L
X7HYImUKWH6YqHvJ6ZM8RE4UWK6k7+McIqrlZsEvxYPfu/HkWtv6r4a+1N+PBxUsAGfo2Uzzc5+I
z3VibWzJ9YGBZuOG5YVyBWwo00Dv1CAyz9EQn8tyfLCKOHb1vDhDn/tqhMk/PJTQhfd+RKq1Mat/
Gu/LvTq/J5HCm+uwyz0SmLJXG0pOCtNqpew2SNC65uTVd1artydRFqErLD/7lISjd8bMMN6Dl8+Q
EoVCp3o+quWF9KPufL5A3HW70PeCk9Kp5gG32X6XjGa6L2z1n3GsBL0gDEhaW0Ro6cry504YdFvB
RB7i0RocL9Oq1OlVgG+316+2ukkop4NSoc8Muf/t/sysmpZ6YJpnNeaYaX+LWsoeu16oJ1MtlEMe
pbHb5hDGyiknvWoqbONSNed1NNqsZym9ICMuHdOg7S49pEeaEJMJ3SoOjX1Ut/CGRy+1HcrN3skn
uXDRJZXvh8GrjgrvQxd8oeTSMSzveVbpjzZav06EEsCz57X5vpBK7bE0aIYkYiw/29XG9l1dwpTN
kNuZifDqYvTw6+qp4lI8hwhBaEa7F39pZPUnSaUc8X8R5l/w6lIJGz0bDYU0WG7DXRrXOymFz5Zt
tChWx4GCCu7OSNKxWt9GMYIA9UGcbs9WUX5U0/x+MtWNEOtb8d8Yy/Zn0StqlbWGec6xF0paQfVN
TL8sNEydIe7OuhLth0G6z7psPwVbbPS1HADbgf8doL2oxumNbqcRW+c8IPLpa19NccmpMCBseHs/
rE3krA8D0o+0+krnC61uELxxbp2VyoPdaiOWJsUbV+9qDDTPWW9z72WJ35aKwA9Ep5kUkFRH5FAP
pU7dIrWsvWrn+2iu9s2Z+2JFyKUMzy4P7LMvn2z1OxAdfNfv9Wo6xf7Gylg7Ql6FWvL5AhjNMYVh
+zz67xQzc+rWabQP/+G7UNgGJTVvqWU1rLTl3EK72D6b8vhMl+J5bMzL7RCrM4aRD4A9MJdXbT6v
UHpFpB6kiBKiUZzYLK8+kXdKmstuVbXq0VSRkrgddHXuMDujyEyNG+jG243bGY2facnMxEBsoDMe
8u5hsDbu6T855fIe42SgQ8D8UbBcrAW/aQx4wjU9kIwyWWl/r0bl62SAlG3y92YTU5r1LrLVnKnI
XRSpAhimoeY7+dgCTVTntK+pHN81WtQ5pV4+BtbvoAtBQmtb1/3azgBeNaul0yPiPno7G+RRY1Vo
jX2O8qn8bpdNcigjS727Pedr77HXUeZv8upITnUrB1fAdBiB7rSTCU/v2Z5OWYKihkBUYWPprh6c
gJmA4ytzMrFMI3oylBIkGnmop5ZcnEBTBMKJu8AwIT3HQPStpK4fMkj1R0UtrTtmu/p4e8xri/v1
b5jP11djpsBVW2HXWmej6Vw1mgK+pD17LMBUVC+JUe5ux1tb13T6gOMgakl1Zrmuc9T9pCKxznpZ
77MISXDP21UYNd0Osz631K3Jf/HO5bH7dlyNTIGk84gz+NmTb2DgLlf5Q2NridNpwXObm//k+fDS
eIar1+nGpM7LcbmvrFfBF50AuYE4mdshyIfJehdV0Z0dpRv30RoQkO4TvDmkJug4LA+IuNSlLEb0
6GzIz3aW7ybvvh8QXzrHORXndK+2/d5TbVcR/rFRfPf2/K5du2S+6kyH4ERcTq9tNTXve6IDKTpo
U/rbtKvDZMAGTMqtl/HaS/F1rMVsxgKge97B9K8m6sqUT4+Nr39Us+lj06CQ4A/5XVG0B3OQj1Oj
1Rsr6XrBoszC/sQHjXFe1bioOFGZGXqym+Jn1vRoHp0M6dffziYxSDNNcNozXmbxVhSjmiNc0omz
FkjfMrVBqjh/lNT6oRTFxhl3vd9noRlZAwdFR/GK0yrVPRRnvaWlmOKXxG6fXoZCc7riQbO29vr1
NngbazGsMp/CqPPp8KnZzOSvd8aWleL1if02wuICC9DsHALBaKL6Epi7rGncmtcHRVjR/tqsWayN
h2IFEllcRKA3F2fKlJhNYA6ROHeR8lh69nHqNw4OJP+vjg4Ig0gpcz7R4b4qi/gSr7pGH/1nkcMp
OcSWlp1StWh3DddF7Q5Ga9z5mjXtU7WvPvZmF+wigE93RQ0WuLP96XmQSuNORgv5OcuK4OBbsf4l
CqMBl7FmPLKF+i/g+oz3pBfxqVO85FRoonOmCTBbKdfRrgoB1qHvoBp7CMPlPqYA9gFJab6hF+hH
b0AesWzKDq3XpDslmZrsLAE9SasDa5/VZnTQIJM6kxwH9zGa/AHk7Da+x1bqW1WJ3ybRH2olkZ8b
UUF1U2N7Dzbr21TKzbFKom4XVHHxKLX6dBi8WH+AAGx0jld2mtN0+XhOBuGfjbSGjQc6xC1tXTsY
QfR9GGuwSnmguH6BUoheetKTPWb9Y2yH8Z5iTEdvLC4Odi/rO9yEsNxFjPyDBhPYKRMEUvKh9Rw1
DIK97UUakpZq8d5rg9SFHGt+9iSRH7yoSeFDG9IxRxHtoSgjgY7NoN6Vpv61oKhF49LSHXTw/AtV
gs6VfJqZSg2KxaqU9AEN2+9+rwS7rJaoVLbTL3tLpf/6aGYFAauaeU/oDSz7K20HTjOokGCIvMbJ
Zfqplu/iXubEf0+hQTKRKpo5qxpSCFmixWwkE8ZBa/xnNVJOdkRHM/AeCqvY0XRypEje1Wl/qYT+
T9yk77xE/utOx9vwi4uh9ds2HKj3P4vR+jYZ6mcjaI59p27cAGtHJhzXGREHq/fKD9NsRKjrKOg/
e51xsJP4AXA+wFb4SWN9zJTur19NwD1mYiM8ZUqHy4u9MWvF6BXDfzaD4JDCbPRq/yExt7BIa/fa
LFUFdh9k1xWC329kgX6n8J/1QWmdPAse2U3nvhWH23fb2qGJwyGwTN60cE8Xh2YXBamGZqx3zq38
h27AxG8UbyMZWosxcyPBHZFWXnFOq0ZN5daupbM6UjPXYHUnG0/zlXwSVNO/If78+as8WWlTvRoN
GAidKASa13bn5Gl88hv7k1q2F1GZu7Ye78TA6SNtCSetbWkMfObrGlHmq2JnHE2WEZqFdx7M5BAl
/xRUFJPxn2jamMfVOBQ4sI6YKcnL5Bx3Q62V0wnmfzbSz/+EY4vTmu/17OvtNbEC4gK7IiMjYWLm
Tal48QrAIMq26PlLZ/aWypQicZRJKFpDVfPftVqMSB1ejwjkNPUJTL2yy/rBOtGpD3e3f4m6kkEg
NkThYHaoAf+0+CW5XvXaABXpPDa0C9VQTG5u2J1rZMhBRomSfB17ZP3R7sXbTJiFW3VedCxC2eCQ
94KfDbfcYYh98IN1GYH3aJOjVkzfrMoHQkX3+WDE8YhynuTvk6L9HdrGQ9gZv9q41d9NtdruuihM
qXZisXh7aCsbnJHNnRUFdy7IVm9fQHpJ8zDCre0smQmgBW3vJ+ZFzvLT7TDXSn08ArhwZhtTyKKI
e72N0/tF0idSIJ09tBEznGQHnTJwrpnP6WS4VpOhyyM5FVrRyCEddbN97gzrYaT54YvsThitKwXV
0Rr6d4pVI3QYnhTYZ7d/5MoRjncOJhV/pKVQf3j7G5PK6MdCVqTz2L73ZMAiyU6VSzrQxiEd39+O
tbaicFmi+QNzlqx+/i2vTgoR64D+w8R/DgvPycsfkiV2QXxsw+Moqa7YslNZnX9eDgJN09n0YnkJ
83zHA1ftpXM/GApWBxi8BIYG2bOIgPtMYB/SxlYvE2XRR8+0GriKZrLzG+8rTwQfjUvN26ezQazw
Eu/HkECMKFK9c3pTag5a2ZkPqN/4H25P0trihJkz3wnocSC6/XaSSu4ZtU9sDgDrk48CkwZJBjW2
/e0oK+eZwsMNVZGZnHpF8W0soxRDlkHKq1EQJLVOUVqGkO1VqQIkAS232/HWlhkPEs4S3orz3fp2
VFPi92R/uXSWaNcU1FJ6+3cSPzUlFGp5Y5mtx+LpP8vMczEslhnyh6ld54xNmhPUFjvDtN3lyNgU
iuSgqOjcHtraqgYE/n/h5j9/taoTPVcLI2FoU2Q4vnK04eOY9udGvYSVCoXk7zcsxwoI3/npPb+9
34YzkCerYFR6Z4ygTpIfvnSeduylcF/V4bFIpo2cS5n/vbcVG8DE4HjIT0hlzSWWx2xkrVZmasVY
6z9Vc4cW33Q0Og76Pfs2iB10iF2pF3s5tT+oUfkip51jKAkHt/l56PvHsihOnhxu1D5WZn0GOSNi
wBkO9XFOfF7NuhgHVQ5zbqfJO3SY2CblvdS1ThwEp8FPXeC6G595ZVW9CTjv21cBlTHqYoCL3tmS
kL2K7fssY9w2t9Q47iZJ2fjMK6gHwlFC+uNYyT+8+M5AAb0sRg3nPHbGSPurfadN2UGuXwSu2E7p
amN/1LzuVEz6MVbTiMxLbBwSq3MMm1bDAIdEYLmRRqkJLB1bW5QiPEeXntrh2BUH0Zxt+0uSbZx7
q+sMPgVVTrAVV5lcVSAQB/iLdS1nOz0x9pby6A8/c7x0PaD5qeV6YiOp01e/6ewgBGloJusuTgql
w4mxzSvvHIj3+QCUUCBK2cBL0RXHbC7m8BWPVEkPHP4uanq20wE0LNCnr5XclbLajf8QWcgIp3ex
Ke9sv3fo0D5Fljjmw6mpKhfhTLc2VGfwTlKvupGO1dlDKI8cgODhmnOewHXwjpbxFJGh+/1TGP5j
eCcjvhPqP5L9ZTTupvIuoPl9+9RS1j4uywslJiqVTMBiPeMRTOIGM/nsDy91t0/Hc4Y8mRlMjjL9
EGPmtMpJFd2zZDxlfQS6PuDNOu5VewBxiQuJHCFrtKVbo659kfknofX8RzN4cU94ejIKJYX3JHwk
Rpvd0H6xLc8BYw+TUNuPE2RK5VCAdSteNJWDFkFdvfwmAcc0jGmvR9/9GmFQsGHTcOkwptEz5Mtm
VdHfXvRo5/rOK7dewSuAAH6vQVLDqp2R9Iut2nil2UaRYdORap0sKvYBS6b0f2f9tFOVe6n/nOkN
yfOXpniXA/mLtX3Ha08Njpp8SPWIp7Pm1OmLITLH8x4UKTnCHJ3Mj0V37PRznV9q+3Ovn6bhpWuS
O5H9TEtok6F1KoK7jWWhXh/388PXBtxL6QJdwbfHnGVNWRPUnk7XQ3G64Emq79P4YawuoDpInD43
5S89vKNqGW+KNM4rbnHTgKgnV5v9WHHaWaxIvY47ZKlL4xwJ/Z09BEdDULRAPuL2EFeexDNwHxjX
XJ25ckcwQW/YRVkZZ0uNkEJ9bJS/9jHmvnwdYXE3DX47dXXdAo/WL75RO5H25fYQVvYudSx1Rtji
BIA1x9uPZLej1vlZKZBI0d/pQwvUx/oUDcVH2Oa70fRPg1GnGxfS2tfhHYMKnQCkfPUcNHu1V7qI
r9NFNcdybVYf8g5EadbpW4TBq1AsPdDX8+OTu4fayNvhRYI3U1i2yQXB1Sr7LLrD1G6wObdCzNvg
1W2uilzquqJMLkE2dnfwXiiDtkFyzlVrq01ydaQxGhCD85MH/t4VrGDy8yzysVG5yD0a531zlKPI
dOB3w0+HgtX62fH26rjK7eeAMy6fqgwVrGXGpvSlgYBIEV/i8EsgEK/9p6oTpLhPt8OsjQvyxqw/
hwQ2WL63U+gjw5i2rR1f6EJV2LWnh8KqAZv1P8iGT0Zj/r4db+2Twe4Btk16cN0TLiet9z1bxJd6
FI0jB/HH2tfPhar/be2U6QMEwoORI5Be6GL1JYCyFXua4ksC/7BCfqX4UTZfbo/lagMvYiyWX+SH
gR55cnwhx/+JM+2XSRP39Llo1eBk4OdP8Jy3FC/WY6KtAV+VcuDylpqo0435oMec5KFTBx9EX+wa
7YXCnd49WPVWsX31cyH58P/CLbFPErxiCCtafOk7f5dOaO12petvLYq1tU7rEVdXUG/o8yyuq94a
PQUti+IS12bwXvcn40tUBog4fww9zsLbX201GGAm2rqz7N2yCDgamZ/w8oLuVVW7XKfGmYd3s3Qx
eswbl9RaKOySqbuhW6nSpn+7uRK90EJc3YtLW3NM9J/HHM7J9IMs8vaQ1hYFHVyNHcWRe/VWTo28
jTVNyi8YiigHKZZ9V5qMgxUpP4UafSCheZQbvfn7ieTkgKmH3C73vL24INtq0LI2qrILlrCgOBpf
ejTjanTsXJV2/hipG/H+qCC/SS1mqOLcPBSz5N1V5ckYlVBIXZBdsLmLaDgNkeT29DRcOnuWWTxX
gbSP8h55YftTk0p7LCPPSTwaqEzUcV8+qwaVziJUIrzk1PZjPkFFay2EGxy184sP7HZlckYr0e6I
MziiQCWn6FL5sdCMcFeUQt4XWVg5gr9y52UYzIu6DR/8IPLcoerj57oU/FuFFGVuIWFiDcmjjPCN
rQKwo7mLy8ou4X0vJthPvFQ6J0mGhHTXt0+BLE+PVedLd7SrvR1zGJ1x0sqUg9bDO1O8yHcoM3nY
tJTpS2+1ylkulRcr974VoTTWB5g29NXDWN73kgnFwrRq1FBSU88gclm/FdxxP2uSrDr24COHQoL9
URS4AybwSy6yEtjJLhLQGLwpqO4iRRudQPGVe1TsvX/sWFXBccOicKU4VN1Ez4z7NMFXQdTwZhXQ
sE/pMGq7Po97zJVSk+npq43vv3IWAXehQYUYGoUaMe+CV7c9tmLJbNuRXeLqV1q8eP2TV/z9if4m
xOIgsmIFPWVBiCL8R2jhXWIfLbT4B5t2tH9ogy2YycrGBWOCnhYtglmEYHGDBOlkZaoUZhfICE4z
ARKuAUWm3a7qzkXwQ4o2HgZrU0jOifoltz1VtcWtWPmYpeF+E136vtxbbX9R2hIAv3m8fR6thTHA
d1Ky5UlO7eHtlwpaWx3soOfy7abiaOV1TXEj8vZQKOX/sCheh1p8sdJLImMox/jCiJ/NPoBReTd1
72+PZz7JlgePQUOHat08a38qEK9WXjEgKIfMVHyB5/ZzktCJ9JR+Y85W7gq8IOlYInCMktMS6Gs0
VpbGhp5efETLw+lFid+F/X3H9r09lpVvQzmKjwJojILb8tUR9VNbefjxXZJxcPCDhMVBZ2+jULwS
BH4egEZE/bDPXub+XdBoqTmm6SWdfESXsjP0opM3qC9/PRbC0GMDwA6Lc9mK4H5D71wP00ugtRfK
Z07fq6fCGA+3w8xraPH5eabNmf8sMXbVsfbBJ6aa7FcQxHtHtQHL99FeVxCZPwuo8F7XO16y8bRZ
WQ4z6ldm1fFAvBKcKPVWSaLEKy52Mn7oiv0YRjSvJQs9vP3t0a0sbiqDnAWzuAX66IskRW/LVBeo
oV7qsPqt1dyLarZRolsZDHfnbLZCnqDDSXp7HqD21QYN3PdLH9R3sdR/ItfDfyc8kaZvfKuV0fBu
0jVk9GhOXeGLpLBKAyDZ+UUXOeVO+gWSPW5xDFfHM6s+oV6PaPcyCU/NVsqFlzMevdxPdf1S6/qh
bdK9V6R/vw6Qf8aixmDxza2Xt1OnYkYQBznjKbMufBpq9ZcUeuFzE/vYQmkok99eDCsXEjkWBx2T
SENpuRjyeuwG1BbyS59kyrupMQNXjTsbSfLWdJW2CSBrh9ZLooXqVgdm5cwgNIkd1oicHMsXW0X1
z7a9sLhI9VdpaHZm/r6BbH97fGvL43WQxWIPpAk8skEQocFC7N7Hmx2G1WGo5pyi2LNz5yKCiXs2
OnRTfmk78WiMxT361oDptgrtqx/qVZh5oK+upLgjM0d7Iqe6gltmd5xIg4ehRaTuSVe+hcG3/zBv
SPxBl0DpjBTsbbgMeehcVhhVHzYuKA5HrT/cjrA6oFcRFvPm5QaviFrOL0pmnWyE9xSERoAdDOaz
bkVOmH69HW/1OwHaAVVD+RxVk7cjQjEi8mXcxC6TGkH5mn6PfQlI3ZM2Uq55gy4uD67af+MsUq5w
KPPCKNv8Yqr5iAFWJ/ZKPZZuNrTAUs1GwpWrT//+/uVWnAtVs0HSVVvAGECcNBUPwggcZPcLu9Fw
SxN5dVyvQsxn5KsFWKRTKqHRVlzyHN8v4xKiZSjEzyD+qUS7259qLdRcKuK1jgw+//E2VOZhBYX8
RXZpA9tV8+Sdl+Y7DDdqKHcYMqSGvnFKrK0N0mQqEqj3cPIuvpmWSXKij2Z2UXMFn5SQVyVOdfEW
62MrzGJTDZxFSmAyLkn9ybvV0cofxlaKtDp3r4ay2FaUbMay0i1ioPZVo/plJJewK50GUVux5de+
di++nrfFoST58I79hAHZfBu9+owC/q5Tc67FjYRi7RjHchYOAvwhCH6LrF9WU3RNEBC9qJnxALDq
UQuCjRBrHwdQhYaKByb3V7Ub0xcjBT7WQGznjjaeJ+lza28kK1sx5j9/tYeMUehZoBh8nBD22ITo
ddc5m8q/a19lJnepGFgj27SEgHWUpkohhvSiDCp90HPVFDst/ZFvUWrXTnAxG2PMaTK43HkpvhqN
Hgz+YBZ5fpHwbA2KUzu9aOV9F3Q7U/N3er11l//JfZZHKx9o9g+ilWEuBwYEKwFwneSXITKmB1My
JjeSKm0nD4p0jCykBETXffJk1GgL1Rj3KPZE+65vZafKcSdWSjG6o6ZVYKKl3A1VO7/3IC9unF5r
HxntR8AX83v4CiCK+Gzfj43NYZJ9jtXCmcRXtd0471en/lWMxS6fgIH7qc1+qO3i3lR7lLOnT7mq
3ZdRsVOBCTl6FG9gSlbHhcAGCZuOqeGyuIlIGJTRkswUfrRbdndB950uzH84iWdRs/8NsjhRBhTp
zXGkWIt8oqtLoVMalVNHH29fMKtDsQ2ZBxdEnCs0jikps1WCYPryB1RejpNKsosC1O0oa0cxFzLt
+rmKxePk7f6IilJr+9HML3YHnSn86OXH1K6csfwYJD9vh1obEPsdyDrirTYd4LehzMxIzNjT8kvj
J4++pR6U3r+TAmsDvjPP/nID8mScH1poFtrLHpXp4ZMouim7yHoBuECWniXL+n57KCuP7/mVBSuS
ji7/W5wqdh5J+EtINKiK3713aoTt2hJSu9ldWAQ7MAbluLGwV87LNxHnzfbqHItj8sWYibsMiG/F
2rvSB7jCQ1KA97g9tpXPBHlv1gW1QfFdbSH0g1M5jGm+NRJax9Ghwhc4tTYustXhIBs8N9xmhNti
2WlpGkwmJnIX1f9qpMURgcWoRpws7/f/YTSguBGMAGGNm9DbeWsrnqh5a8YXXfpiChAo1temfLkd
Y20wc8IO82PW7Fu+rkSO77RV6XNTGewtkiIYT+7kuHDacWPdiZXFTVcUgRhqP7Sm/mgHvloGUtR0
U9VWycXWw/q5FO1LmXpZjmZDBE4LY6Zn5H3PYRIepEuEQKGUGIecy8r1gkI6NZOCiZcix3u7mWqn
LCDSxMaUfU29MTz1kxr/TrSgPNioz+LCUmn3XeePR2uSqr1RGPXORD7shE7fcPHqInOqvh+OsaRH
O75yd4FH1L/rAAxiHtyrP/OkkR4EyEhgfbVm/5CLVh9cNbPanda26m6ayv53o0eVqxVj/6ua5PCT
nxrRDz/P7VPuhcq9gXL/zmqT7gjW+lPUZRAA/Mk/hZKYjnIe6IcGfQ+3k/BFVHM8rxSP3lkSh9kv
jBxnYUTIrr4Q8YHu75aH5PVnhzHG36MKR4uaT/92aQnqU5les7S8Mf81Gcq+qZIvfaA8phiA315h
18RTYHrUW2bwLm/nqyWGSfZUJkobX9LZI7wOai4d2tZulYNg6Jt7Px8ehkp+GT3rMYmnI1TYr3IU
bzwb10Y8F2nnks9sbrB4gshxVskpvPsLmM7LEEYnuSOnNvL6ZIEovz3k6+xhHvG/sdS3s2sMuUeD
iyZvO1XYczc7Md3FU3MoqvdWBcF366C43lnE43FFTVBFj3V5pPdtZeptQd887bxD4SuPnSqOt4e0
GoIHHMsGrMFVAVqJK7uxjA70hMw+8H/VePLejrD2gcAHQb/+H9LObLdtpenaV0SA83BKSZbteKDs
ONMJkWlznmde/fcwP7BfmWqIyP5PcmIgpW52V1VXrVqLURISlJVbDaRaLYyeVgoMMM8pEp1KnPhu
ZMUfa9vaiLNCW5QAqdeD9eMSvP9Ag6w6qCr78SlmWPcuqyEVra1m3PfWmO9Dpyo3qoCi3VtIsXkr
kA1dNFrNrjLjAmb0kz4G1k3AnOChU/1hI2m9zIfQ+CJ2Q3HGjBa58ftVFamiJ1GX0yXKVXDHn4zq
hz3fKFTkAqAh17+W0JYFGxxtHO61sbLVtLXZGm2YUBDJ+o8mj+KdQdJcME3l+0fYxqwfM6z2G5d4
+S7v8yNWeGZ1dbEc4oXiZzHxPRxvF8e/M7VO2cm2VmysT2iJ2RSQtyIi2wBNjqSJA2Ahxdd8BKw2
vKjmRilaYINjDp2DzUADc02rUyhPhcyETxWfygH18Vb+XE7poxp0G+mXyAHTY+NM0BKlsrN29uOU
NbOKfsYJVNn0kKrSq6MY2U1NwAI+Sry3xuJHLRnGo9kPPZ30Noe0PTUfSuaWt+QrBVeBQwPCgRoe
VcL1GzOXpsoeRj06jYAa+hFl4cF/u342Be4XVDY1yOWNeFnemoZaqSbJiU6p9sk0w30q68eweahi
Z6+g6VtuUcqIviPptLOQR4AtW9f4w9JM+9zK8CZ+/ZIZ9RPyQ7dwJn65viyB02KWXCY+UaARFNGY
ne1aADCn2q9vg17+Fhb+nQOgN+r0r9dNCT8SDFAIJwE1pEr43pNUqQVNWckOwpxb7CdJI1mPU2fj
jm1ZWRZ8lhBmbV8XjW1Fp9lCJlMePaMINhy9yMTCGUj2SuHx4iHK4zFuR3RfTv0s3fQQozG3tAGM
u5xN1IAKgQDA8TKWAFL//TLqsplS5C/DU6hU+yJzdkmj7CSI5Yt0fDZDiWG+bvwN4/1joI9vZbn1
oBPdbzo8jAeAQRBMs3JV03bqquAUJOqz0Xtl+yOXOhguh8RtGXiPNeOYt8oBAeobM1BeE+U/fMnz
X7Aedh0N2a/0nF/QmLonF/5bHzkbrl+8ykU7k1ySwcH12KAZQT3EtEJwkjIn/6paUJ+Ok9LfSnYr
PcDdGBx1gyy6sHxATA6JewgxDUh4EECJVteH6zdEcOfJZqmJLn091E9W8W8oC7WWRyM8tYqXZl+M
6ndQbLwzL0eINZt5dV7ooAXpJK/Z/AsI0QlCeXTijvyiBPczRKo8aX+3VXcDwdQHdMnftETt3LCF
v/z6+gQXB+4yJogRm+fxvo4ZdtLlbSP10Qnecn+XaCNa62m21RfYsrL8/cwDtLGu5eWAFRjZXJ0q
erc5hiAIBixkGa6k5Gzy8HxvAtbOwrGQJ+SBWzVwf09S9IoqTv1hnsPkdiqV6dmBOnivWePWy0fg
sAEaoN1GRYfEb12/rfQ5dmB2j05S1d2bY3uf2vNHdejfgkn/W2Gc5aicmVp24Wwj/ZFWb95gigaY
7/ZdWD6pcKHubDkO/z5P51QwjEAzbBkTXm2oHzG77HRzdJq0Y1qMT7b2oKTdrmq2iABE23duaJXs
afKs14WNoTp982HHlpqXNh+BkG3VvUV3GWAz5eT/Jwq62jyqIqUST2V46gwl2FtzUL6NgTE8mDUA
suvXSujFgOU6CwSBPsi6yFtOZROXiJ2epkZC9yunATcmiD9afjuWAAsVN0SEZDSjPal8vzdiFMfK
RDZ/a0O3JUclXPcStRALobW+vhpJHvcQStrByRztD0oK4Wbv78N04+Uo/IwW494q6QRPBef90Qyz
Mg9RoQpPctH+tOPiOM3O76SiotM2G5mucEGQ0zGIAc4HnP97UwtVmDHYcXhSAI0fhmoqnzujQlyQ
8eEN/yhyK8tTdYHqLkjrVdCfJHjLp4jvCJvQ+NykdAWMyjMac9oHo6I+1kGl77W6mrayjeXUr55A
TECCL1qKgksB5/0aHVTCYBUcQ3o0uVeGDgTxhtumkzuVANepc6UW6hoWJLA7NCtQna1v/Allhevn
WPRR6RJBRAe8HOahVbO/9GvLV+00O43dsRiYbDURk5vutCHeuDBCQ3Cp0P3AgUJE9X65PCSnGlGi
7JSG/bGpvsCN6yrtJyivri9IdHQQSFkIghXup7HyAYGaSFOPBt5JY9TPpy5Hf1+imXDdimg18HFw
/9F/W4Z5VqsZixoZ2yE7oerk1gbs/uP3GFKtXPp13ZBwOTaqoYtTW7SA3xvyqejWZtWkp07pUCat
s6dCa791RrKRo4jsYIMpA96XJFmraxBHo+aMFjNJ+dyQe2lB5WpOcZyz5u36goSO89zS6gNR/u1r
RxnTk6JVN+gVuFBVPAwSUqGpcRdF5t4M5BukBV5n03DLNHrTC+X1+m8QZSvL64vTSBXMXleNgiZu
GEKc0xOkCN8A53mwot5cN/Hn+bu+3mCX1T89raWm9/7DKVBC5VOUZyenMj7q1QwHRrQfKpaXFDt8
G3ADvXGtYXzQ6Dkko3OfFfEdMLb99R8i/LDkSwsFD7Wktde241nNHLB/p0Kt2n0jVfA+2My6hv+h
0ELNkurw0lkjJK4ueJIlUdR1XPBhTOKPuREFN/BuBJnrd0y4Xl/UchovNheQ7gKIo2K6xr3UcWf2
uRoACS7nX1Z57wBmzPJ7bTYOQ9MerhsT7qBNtYrUDLaTdcFZcYJ2ZGIq57Q8A7dxERFNra3ppUvW
+D//O7GVQASvw5qRlXEJBNuzJj+1Otw7TjE/G759tKMYEYv+RofHrHQnF6FcXd2rs/QI2xkyRuFt
gyb0hqtefMp6dw3AyUv/jRLPmpQQXr1yALMJqigFToTyZrsLtbm8Uezc3ltWn0GyXMEPlDtvYGe3
6KlE33aZkGYQCaLQi2JaBplMkCtVfrLT9taZlK9VAafGRG53GNE1YYpxiyxE9IGp9vDgp1mrXzyR
YnnoE78B+D1JD1nZoDz4RVe///0hAiftOKQzaN+YS0A5y+sROJTCFPG/E3Qux6rNjoOsPM3pFquR
KJthTBtRNTjEbOpm781EvkLG5DjAy5WvDhTtfvBbbno3tL50ZuZ2ylafVuRJ4V/mUUupn5HWVXjK
Mht6Tt1OTlbFzA9i42U1b5zGDRPrkgS1jjkJbNrcedhmd9NYpU9qGAwbVoRvdFj9KZFRgOGSrwIg
t2iq5Zq2khFl1tfJH6NbKZIyWP364XZM/OTYZ6FyBwGxT0Mj0m/ybkq3Wieik2jxpuDOKcBU11E4
6JkKbs2eKCzNcCfmXxLE//J03Fis6IJT5lzgqlRuL/SLUq1gyBnBr1OvP9jg9IE773oq77iUUHpw
YhSLlI14KEqYzk2uzn9AhhMVDj3jlohgF+Muq+/UwnG1/vb6RRMG3nNLqw856y2Ns6ylER5Zt3md
3Oa6eeiy+KaLjPuBESY3RbfNZlTFkdrPeW7uc1v62PnxRoIvOrcUr0l14A6kcqC9v4pWYCEQOZBR
6SN8aumAwNm8sVaRCSAm1NCItwIllQpiyjKjIQvaK/xo+5n/wbZQWb6+oyKfgpb8Em2BbgPYer+Q
voA+fLIZGB6RSgqDNz2mTvBYGA8t5JyW9HLdmsj9L9IsOjy1dDjWOIZAnoNmzOiwaSYyqWXv3Gap
cxcm6WOQaB+ctN9K5UVlX3BA/7O47PKZa3akxjDMmG7bFDePfZmFu1yu75ENBnmSdR/gWL2RetOd
mEF0bUtH4K7dYisRfkjGYG0GWigPrlMMo9cYplMq3GjwoqY/ZwYkr++qyLGAFfrXwCouGG3SSnHN
rkYZhNhoGd51cvpT07fA96JrDhCQdiLCQMu41vu9TEcKgaFEXy+QJcU15u5FQVJQS9LvemTs/8Oa
aJ9Ac8cVu3iy2HlodTJU2CeegY/WpH+M9Gxvafmv62aEB/LMzHI9zo5HMtpTZjZsnWH6bhioaESC
6gukQ5LkyEHcXLcm/FBn1lYBVZFzaTR0FrVw9YRt6JYhTOnmBljouhVkB9+vqcMDZikslieJ0Xjy
9Pq5sDZ6okKv8e9CjPUAZ1lndYsKEL5J6x7GUEEHqdrXmXHSFP/ZCobXRt1CdAsPH7yHTN4y6X1B
SosyT+cUIcQQfalSXPD7u0A2bscO8FCd313/TsJTcWZr5d2r0KbHm2HL8p3YrcJx39b6Qz/bdwle
uJ/mrUxLuDiDtgnFDYN/V144s9tykmuwd2F/nwIQKaddbUnUHf5DIWAZzlkAhcw7rYnHrMQE5BOS
0dXOd1l60cqfffzp+t4JvR2D6qD74Hehbvn+9BWBlvbBspQ2C34jpXEoJOPndROC08fTHuJ2+PYp
+64fiOAmfFkipi9jvHf8DhWdorZ2q8F4aUb70cqlT1OMmsV1q4K86p3V5RueuYqC/p1pBWANaGA9
gR2756zudKODQ3v+Rx2l7xJs9UW4BRcR3GYIuuiMMhWJrON6P/PSGPrUTpj0tT/UZeLCGmzSMby+
NsH503ne/5mQBgO2no4FKoumQEy7H14bEriAkYnwdoqIkdUWHFhoCpyDQhXPXCZy329jlI1lpSL+
drIWnqk82DfqP/IYuKO6xWQkOiYLc6ZN/ZW8f0026CdxLedhF9EwKE5aat7KLSM7k8OMRikd1Dg6
xkOzcfpFX4vvztIoPV0Wn+ZU6ykBlNFJjVNvdNQPQ1O/DdOWvxClNWBBQWfyEEThZY10zuyhshAm
H0+ScZcYxk2pP43qrqlt+CLve+djUH+ZoVvV9I2wLPCM0MrwjKafymt3nfdmuVMOcaINYNhS1xh+
ptqHTLob8tsy2PDBgq9nqfB74kZ4ZF4QWVtZr+VyEAzg7E9S92GKYbibv6m1V02f5aLaXb8Agu+G
NZoSzLnjgtcFGi1D062XtP6UOeGjFJtekxtvUdsfrpsROEdOBfBVcihYidVVpjZWxmxIfduf0rR3
p/CTs4UiEuzaOwPLOs+cVOzbWWDNA0jZ4qM8wN6Rtpz0J1NOD3b+ocy3eAgE5+GdvZVTbP02HAxz
7E+OZLmTyvOL2MgvuElajwn767sn+EhgvRb0HAh/6FBWiwsc1AHsquhP2vCktNm+mj8F6lZFQuCf
YBunXwRztHbZblMzZnz0Wu1OvrnvC6YvdMNdapyTvUV9IBjkgVyZfjB8dRRXLgbspyTNFCVT25Ot
90DXkP2rvuT+D1/9NKRvSe1+Cm95mlhe+Fuyd6F5A2DFCG6v7+nlconV8NgsJJnUJ5XVBywbJ6T8
GbYnnd+Q6ndxeJhbNHQ2EsaLT0fohOaIpdKMhnxoObdn59Kku5+pTovMX13IN8gYFC78dvpDyfN6
w3Fc3DFMLQR5wCuZkIM6/r2pKUhDPahKyYusLjx0Sl98SHNpi6dMtCDyUGgegAZSfV+FsT5Lkm7g
9Xiyu/EErOWDNWhHpUn/9sizGJvJAub6FwaGtZkItdFsiFTfI3XznH54op7pOrmx4f4uTsFiBt52
Y0HkqRc9k1ItLSnTJN/TxhpHMeyMNnoCmL6b43zjwIk+D9NGf9jdyOAu6GzqVPf7xAlOeZ7Lr6kc
6G+G72zNmAqtAMdZxpwp+a1jv05X2ayUOjjF02gfnN4y93OQ+4e/vDxsm4NuDLIxJu3edTR0lGhK
WssITo76TzN9n8pvpfxtzH/8tRXoMMCMg42BJWWNxUzRJ4hbOw0BGC3jB7u2BYVjFPs23srNLqLH
kmmeWVp29eyWdtGcjDJYlFODFgxwnFOvTrFr9CDVjOgmVq3XrFR/XV/dZctwMUrxCVjcQjm/7umW
9qw0am0Fp3ZMAPg45gKFM8tDo0vGaySpg9tMZbyLlJw5Rxlh5GKh4E5TGFW7NKrTv02Fl5/DLCeD
EBCLXUA/nDjJs1BuglPhgLvNX5jqdDX9q+b8c33dAgcCbIY2M1g58MvrJ5/STqoyIgd4UkwfovQo
U45wrAS7vIzam+umLl4uy5LOTK2cb5vaptOXU3CaJyhxpynfFXMKoxYYpLSedzN6rfOMQG1fb7Tr
hefJpvBOQIUNYH1ys7ic1EGXJC8x4Bqeo/IfHjrLG+MZ0Pkn6Iu/2fTANz6gcGMp9FOnQneLl+77
QzxWcZ4NehmcIq06ZkMJxr7a+2jvXt9UgctctAd00KTwEV5AS8pCy/TKDINTCnJ7N0+N8pRMyCp1
1TRBrRzZx+v2RB9xKX3wDATSSP30/bKKhcnMnPE1qEtCawthBSjRqXjqu0dpPMTVIVcYRqyqcavm
LtpPmDj/0N3BDLAGKeQMOqphqgQnLfeP4RQlbmVCVqwH/2FDlx72AmRGQ2ANmSERoKaQBOGpQvq4
Cn421qNjIPL08fo+CiIDi/mfmVWppSXnk8ZSYh9DCSXbNPmOqtVGOBVu2VJ0XraL8v0KHpDa8qD1
NpCt1m4Ps/VY07rOui2In3AlZ1ZWj4mqSrtuooF90op68pK5Tu9ymxb29f3aWsvq3DW+Mpf95LOW
AErRCV3ZviBVbHlPXzckXg5tTVwvFbD1E0xnEJDn0fL9R+c0yMZRCZsNfyRaC7OgdG1AA8MTvVpL
lVjx3ICU9WwyHldp8uwQDtOzNaryxgkQLYaeqW3+WQsvyve3FUUZO4RFwffSIHyFaMqbAnXDIQgX
w3zGMulFH3+9mLDDGUht4XtZPTn7Rp9+DdoUfGAAbEuUUuTqSHKtBZu/sFuvrkyyoMbVMvS9pknh
7ldr41ggPTnhXHdmatsb4Uq0MMI8HW76zkTh1Veqx7TXuhrPWo83bYY0pHnb8/q/ftpERsDtMDaE
hA5UJ6uYOJFtg5wLglOX5Oou85vqoI/m6Bpdbh/+/0ytApI1SYnhF1FwknE0VgoA/rdc3F23ITpv
RNlFDAWJElBe789b2WtGNpcmw7mOvIu7aFdsqT6LDsG5hdUhMINaUYORWD4nN+Og7KK5PKDysNPG
DT8g+jLcT3gJlrfiRWAdOqNHttrgLVJKe39Wn9L2rYi2IDmi1IS5GRBNPH3J9pZfcZ7qsoQ2inJS
k7xE8wMVO/MYWOjrTJPUsMBwOqZRP4B5GOxso3ksXCGvBoiggUteRNQkRvp1qBPJKy0TbGYh+/dp
XGi3WeOnG3dJ9NUWQp+Fv4rUYc2Ij35jmfflLHnGaOwH+Ytu9vso+cpx+fv7xDPYpmLHQ5Jhw1XI
U2dlZCYEqoWJuWtpnnb+rD0Xw6/rx3w5ZO/ASxDGn1tZhbwB8Lw86ZIFpk/7lDnZTYFMYOQU6S7I
Brj9h41VCe1BW0GvBEKJCwRMJQP4rs3C9nzDv3E6mMH7xM0XtD6S2XdqS23o+gIF95j8DgIeWAkB
7q6HEQxL0vIwrG3Piofvk5Pt5an6fN2E4PTh2Rg8XWZ06Cqs3GvF/WrtubA8y39Uw1c4fvpqAw8l
2jaGaJewRPH2osbf+MM8xXnseKZUxG6eKk9SyFRHp2efDcvveU9tMbz+qVOtT8a5yWVjz+5zo2oV
tByR4w3dcJTS5hgYxSHM7KeBRpAS0uWP7WMYt5+6vnmW5/EwlOmLOYUPsZreGXD/MlmwkQNcoo44
rYw3KiBE4PfjAK1+0xjOGuw0eLIheC2l6DRkySHus/vWn/djX/5WYBqgBzLstVDbuCkC/6YavLzw
bxYRbp21j5jyGTd1PA3Q0VE3/XbXqml5DOuAqeYMIeISbVWmBbeoay5bE8uq+Z/BjGEdXZH3q47T
xLZNX3I8hJf0h5k3+u3YZPJjBGnpQ18ZMeoySfgAj3b5ksEocGjpp9wB6vl9/ZxflleXH4LSBOeQ
Yjve7/0PGU0raqM68T0zgjWjThrdDeYS3dh4Um4jK+m/ZVWauObgd891E9YPec3saQ5v2Ee/UQvE
oiC09suxOip8xtENa6l6ZHwu+XL9hwo/1dnvXF3ITikBm0e+41GPDmGQKie3IJa/tRMzXWVrhseh
kY29ExZb30rkCs53aHVplAp6+6qLfK+FxNoO71PmIqRkf315y39ycTP55OQmMPCCXnz/GRILec0h
DByv1vQbB13xMdp6i4vX8a+JNTBlKIMuJ1uwvWFOPmW0fxWUFoZhM2kQ2YEribweplXq2cvfz5xM
PtiSabah4/XBCzhztxr1m6D7/ff7hWdm8Jru6KWWVKx2ejoreLIcoT8tWWi4X65bEB04CMS4FTy2
EMpZxWrLyXOjTh2bGVALfo/SjZ1vSvcLLPmBQ7azosN1e8Jt44UCTgTpgYspzNjRfT8eZMdLbd04
MIZdkiHU4L6sON3yuctlWZ82EHP/2lpderQpg7JWBscbdfu3EToPTLw96s6EdlFJc8M4DQ0c577q
DoV8u8gHTr3qjZb693nXMmmB/1FQcOQZ8/6k9GEDOf008RFhialdPdWMn4gEgMIsk+znrMRbAvB/
wvbFwhk8J0EylxmcFeonD6I2iWFV8prOGu5ARnyaS1XZgXVNH/skLQ5yk0z7ujKNNxQhtbsUJkum
6EC59sz5e1HY54sqU38bzll31BEZumm0blFMdYad0xr6zZCE/r7oK/UBZ1m4tNDC2+sHRZQ3LG03
uA2X0al19hO30tTWs+V7iRYfNfPWMG4NuTqgMcDQ24ZbEmTGxOX/2VouydldVgZEeuh++V5QWOWL
raT+bTcF4S87LNpd2VdbUw2iOrdqQWNiL/iARWj+vUG7GRXwh7rvSVEwvZpFmzxMFhSvA8F0p9Xh
9372zUdpMizPtnL7xyTJcuBmstKfYC3YmnoV+QDSM7BAEErS7lwFndku4taoQskLpeJb5aPyVeaH
toAsE/Ydt87KfyJ/CzwgtEmx2wTitISdVSSwejVvy5YtH6SHsN53+ueyynZSTyb/vZL/msmS8M9E
r0wZmDcWVInv97ukshNYPodJm71Z/Rn3sWur/yW42fQATfSOkXK2VxGUua2SWBP7Xjhq/9iR9UwV
buOgirznuYnl72cHtRqG2M8CTEzKs2PcB8NR77zr927LxHIvz0wEnRbFlhX4Ht2f+6Dxv825/GTJ
9sa7V5ga2ovcOvMni3NcHYCOjw/lQOl7dZ4/hXrpVvDM9eP4SqRq3com2HVz9rubx33QNbu0VDYi
n8jBnP0Ac+Ukx9KQQIrxA7Kcd0lQfRhz42HItdc0GPeIIG8VT0W5zzIAChchWPELho7EAbBQIPyE
Rot1k4KonswthS7RpQLhxANjYdzhpfr+282QeCKdYmMiMlMy2lh7o7Km3shWq9wHXdLe8tqM930F
hOz6qVm+1jriMBDGDSOVANu8sqylVpyFNtlj3sdfKA+d9FjblyMInaQ4OFOm7iRrdvNmC3sv8tyU
VSlrMIfmXEy1Nq02a1Y3U1tNpv42lTScFnGMcWxJ3tV+U/+HWE4exsgGhRSTguH7HVZaPHcc8YyL
tI9B9E/oPKXBx7p8u76boqPpoIoC1olOBwIS761YvRKn6aDaHk3Bg4IjHornoXiLq8xVlA0KKuFF
ZBCFLIERbMpgq09Xj5ZGqF0yQDm4KxJlr0btPXC9t6aQXmxn+KDo2YuS9Oa+aNUvcr41BiY6Ouf2
V1la3Whpy7myvb4t3dR+y+ajU1tu3z+ViCqHw2mYfl3f3j9UH+vTyiT2MlLIi5DU+v3++nzAqM1T
25PkKkIBuAbfExRz9IIuiP7LUTP/WYl73oNl5IePrTXNx6b2Y0okSYc8bfiln4YEFjqtejZ5uh76
Mp6fs9BnaiINPxewNB1RR6jJM4dxAzwjPBqA/BZQEmCGdf29rxyUuq3A9oyuuqECdhx8ZF6Lo84A
H7B49/pOiXwWoQzcPbTjECiv4k1YaJXSp7ntVY5259fNG/MLP6+bEN3gcxPL38/iTaOiQVZZke3p
PmJR6U/SwZ3uf2jHj9ftiOKaQ66FTIppLhW893aCDgJzmAWwI1nxLjUN6VjH+XgoHSm9u25K+I3A
MMDQwAcC3vLeVKz1rUT5wPbUsnksu+yGBOu+T8OXeUrv+nGL6O9yEIrshjlAhrfg+IBqamXPkGrZ
iNoat99Nye+JqtqusJCKckd5kI5K66j3M2/imU4qkwxVi65mnlAIdquYOcGwKdHr1VJ5w7EIN5y2
Jzgyg59mrFxlKhWN2ZsU/mZVv4Er48Ys9/XWEJHIe4GTZ2iXugvDpOsGUVnkaqPMDnmyMj4bcfhL
YzbETOEIjSRIhWmBWllzgHvopcq1h2LeAlmKCnu0DuDJ4JEO6/daT0rtk7EqC5MytGm7lvaopfGu
aV+ZkqZB2t9UBjO1ubWTrY2IK7g37+yu3OasjkEppfAsFtb0wymmL6Vi344IB7qtFm9xCwm+JZUz
QBtM6YKjWM9MzrU5MZVARb8MylcDZefJkBu3kbPb6zdHuCjerQg7LswO65wMqMRYTBY1faT6zLsw
nmp3Dmd/r1vDJ2eMzY2LqgoSJlA3MnNMC1/FBV9TUKmd1VkZTgHc40fDCIPnVO2UFyvTlH+i2Wn3
C53857aCEn0uVLV2ocqKHiky8nn7Rqnvyi6yH+1IG/ZxZAV3VSh3u1JqBres9W4XVPLotnVi7cKm
Hh5CY1ZOo14Hbp+1zc5yfOdLlZMK8rJL2c5IOVzfT9F3W0Qy6R9ArnyBknW0OcjMNrG9qEfhquLX
HxLr7x0rOkBMBtNMp9mzvoEFgdavGBj3bPRxAme8yapno7E3IpHApy5qQ2A1lkL2BZtpLfsd4iSx
zQuudodQv/UD/Qmo5E2YRJKrWNLGSRQ6lgVnt8gr0EZdB9rZjvQGZselMCZ96yPt1YzKD2OSnaZZ
RXUjC/HsvivX0iGK9ZfUyTcCvSD0okrwP/vL0T2Li0nuJ3IEN443tt19nwQfWsPamAAS3TZAhAv9
DlD3C3KFIWjnWuGUe36Tq/eSo9avY9ExtW4m9p0WjvrGngqXBApTAybJcPzai0Rq3+tKSB9CkZ+M
BARfsCW4LMglyczBjYAZEfBIqvastkVFLpnKT5n/SYWQA4K5Cs3RqfgyzD+6rS0UORBadMz708EV
EElKTiGPGUEuj7MbHuYPqpTdF5k9ulqNEkCb+MZBot9y/VqLNvLc6vL3s7Ph1HmYNRJl9DFTPqJL
9aUrKcJdtyHcSoi/YScGa2qs6fJyX4+jDAyIp8/dLvEH5IdiV5q/Zu2p01+6Jt5P40YqKPJWKtQM
0EEsksXr0n3VNgOYUtn2gjj+4XTKay07sxv6W1zCIl9CqGbqHqUW6K2Wv59tn5FFepnQjPeGqPyp
GeVd3ifhztLM30pMD8wvdfl4fTOFx2Th5Ftm1Jai13uLJc8QzmZP79jyRyDI7bR3fDs6aGGc7WSI
ZA8BWcR+0v1qIwII7jjUHCirM76wvHVWrzsg4hpkA4Hl9f14hILUHRXjkI8AbDecieDjAdK3yMQo
dpONrfxVTY91mGPV8HRj8Cot+ThI9cc23RoeuKRPAcNN+YTJNDoWl+FGQmqjLINB95Q5k59Gf3a+
2nnauK1e9Qsxebi3BrN+sHOinpblMmBhxTmi0BQd7c7GGdRafqwcc3xwhs0RGNEmkPaD5ACvtCDb
339nWhqVPFut7gWD/SpV8q0Buzw89v4WSF9whBGZWYBrDEUtE+3vDWWpHJe+meuehoQuRlwDNFZN
lFeio6VuqU+JDhH8ETTvqbHQxFgdojlFPzCbMt1TJU+t873GVKCtv83q619fEx4KFBNh21qgD6uL
adt5o6Mwb3iq8xpamavKj7P8lugPhfShk75eNyb6VjxM0AiDZvISmFmGSWFWTmp4RjD0O2lBBhtR
B21TZf0HBCBvs/+ZWuXqti+bKkPYhhePr3r5grzuhrMWHoeFMHop/F16NGpyvT3Uju4NqQ14zZ6i
fVrK011sKcj99Ib1sABJNpya0KizJGPMVOJbVmfQzNLOhkyMGy+rez8NDol+iHT7oc1fwngjNAgc
KGQJxHQw3JoOiPz9eTd4SedJYxterub/6GG5y638rq+VT7rdfp+G/KNfqVvKxKIDQurHjBkkk1hf
nUbEJ6bByTiNDPLuqsxT1FvNyvfXT6EglFNLowBOCCC9XYNDcz/Lg6EydIYMn8o+cs0tnTBBHMcA
44xU2hmYvyCwU6Lamqmfeh1cE1MmuVJk7fvmn9566nP6TMHRGb9cX5O6lM5X9TXeGzwWFzzdMun1
/muVUdd0GUSqHtLI7fM89uF9FCbmUVegWDRKCpqmCYhijmd5N/dm86G2u+apLiZ1Fybx79IqRy9h
GtgMbwp60iSKvnUshwa4eQaHoQuemhnv6z9a+CEWjpWlsKZclLr0Ps5pauLjgip244xSmo6Sx4YR
0ZVZesBLPY3caT0kpMrowltVp3uz/HlSuamW4/bVD7Wm7670G/dTtCI6+tB7Abtijmt1fps0zAJJ
jQxPKqO3GlXyVN4CjYgCw7mJVdAPw1FupcbXvaRWZ9fppZvQxAGQCByCPtu4KqJSCxgFxt6ZF9cA
kKzCkKZJqR/wiPeCJjB3xZTuNan9EMb5Yei0b1KqPUZZdVDz6FM35xv9KuFKcQUkaoRcburqSM+Z
pAy1jO2irfd1PTYHiXEvr9CV4cZIp2rD4YmcD69ceam4IHhhrz5eaehtm5azRYlaQXZeOw6TCjZj
3DgjIqgAIYNpTyog0E6qKzvKjKSMHrOnaWakBoqFceZV82Q+oyytx0sBXDtWktwh+iPrXxpfjveO
mfnuYIXSrpKz9IiAcXhjJdawS8B97nVI1r6YdR2fpm6k9lX4yX0xIbETVGBrNdidvxZp6N9dv72i
zwOyjZSIHAvm5lUzLwbRFyppY3tOJZ1C33z1jfI2AHYaq1vdgy1Tq1Noab4UJlkJLDMrGD0z9rNd
olbOA2n68R8WRWqCoyBJuajeTHlfgWSkstLFxn3FwJ9sHbrWeBwDaSN5F4VXHnn/WlrWfPYigrxY
k0e0krym/Z7nits7P2193DOD4WrNrzg9XF+YyDOdm1sdOtsPiyjX6b+kpgpJ1+Lgb69bEF6f/y1o
zXYLBrK3whALpfM2Gt/kSHetdKs7IoJxQBb577ata79ZVdt1MwEJ1pqRSFW+6fr8Jbbrhx4mU9lu
X3W7+l360hFtoQPiTY+FusUiIF4oPp4wC8hoXX1LoVBsbXW0qMw6T3FlHQMn+FoOf61MzauLGYx/
zSxf9OyABEmo6cCYKMxCU5A46k9dcW5o7m+cQ+FqEMT5U+XTLkZ1FWcsVVvqLC8KPhfRtzL4J402
2hLC60vR9o9sKl2T1dmLQys3w54GWig9GgUTJQZYkPijmn68fgJFBURGCf5naBUxkrJrGT2klu1P
9b5qxp1t+7umf66QcFSnz3Catp3lNjB0TVvCzsL7RYphLH0uTsXKRWkpo9pBYLGNvvW1jPvPSPxs
XGHx8mgJLFYMCvba+xNhNGGpaKlqeoH8NQjC0ZXKqt2hfZC6ZtQA5IVDy5qes0K66xHSGkFjXt9g
UWLL24OBaxjkwGOsFumXcm4hBmd5gyojgyj35Y9W0vPPRWsNL5Ijd9/zORgO8dS0bhT780ZCICxE
cCEWICNyVBfVzJSqvhpnpeUpo3kf/h9pX9ojp85t/YuQwICBr0BNPYXqdCfpfEGZDqONGQyYX38X
efXe00WhQn2ujh7pkSL1Ljxs72HttarigLZ92MUyMEjz4jnOQaXql0jy3+bYnoA/Pudlf+eyHoPU
/R2T7j+3l2M+t8uYG0ga729xdYZUXe7HMCST7KuYRpMmEz9Pu/4hqTIW6XmrntvUsw4JEf+hd/9X
xhNTRnA9V8gxzEfzEjg3GhGQHoG9TADYYkk/5/3z1E/6TpFqnxjymI7/Ab0DkQ3AaAAOBAH4cqwy
8dxMbybUtTr+vbN+odFK0RCn3lHZGz5pbZwApkDvjOxpHgdfZDN6XE5TKQ0aOaVgwmda5oaGaoBF
zFrxY0rrL3gCCp/UersbUr28A7Ng+TDYrTjLoe9PXZ6qY52ZIlCaoru6pOfbW7/mNd/9wGXwQ9Nc
o0RiF5SZ33UVQjXe+oJ+fGASG2zMvXOKZHWZ1JWtpcepCd8MYpnvrRXfxbT6FoN65fbHrJ1j+BR0
zz0QXV5JHJToIlGN4kHzQGvAWgEQvHpqaPzL4MM3sxFbmKk1X/neHrm8N07n2Z02GgjsJz2EqvpT
XG9Vf1f3B0hPvDkA46IfdmmiV2ambEi4R6JwfVr9oEYdEOtwe93W3jUwT+B4go8ReokLd2gVYAVN
shYJgzhVEJcZeXOscw28q1vwhtXPwSwHvgdDrVdD9WzqBsXsAZ1nc/wlFMqBk/MZJeGND9ows6QZ
B9dbPtYNzBiWimorOyLJ3Zl0651e3X8MhPxtGc1CApebk/FibDJMaEdGPP5JyuqBlNZGK2/1SM98
HTMZ2PWMX4JEIUFGhDjeY0ExmT7YcUUKeIab3FkYM7l9EFbWDa+iiYIVhP7QmJp/zbtQDSwxhiHm
WJ6Vn0s++KRHWreFu9sysghu9KSQfZmjxE5SdrCmg+rR9/U2gviVrQHYFUkpaoyI2JeOl1HuklYA
2+Hp/Su42sCkn24x+W3YWPrOOMGwYjMBRjHy+HPSqQe3mF5vb8hKoIJJaQcRNMIlgCMXHqaGzLAw
GKdRL6o9VOfu+3Z4HjkLexMYb3f6ASjyG+Z9Nt6tlVMHTzBjUij89hW2ITMwq91Cczdig35C5mf5
mMR6NJTcm2l3NCexARxeeydn1wNOuFkiES2ny4NXp4UuNbeiUczIs0W+ivRX8kDLKawdmj7HepLe
dWUKtJonMZfMjIixYh9DZnOXWqX+QxY6OwGFtrXDa0cVzVLcBlxyiNkuLjhpZC0ImjURofda/DZC
OdtMtyD0q4sNpUYbSiEzAnwRI6S5CUacDrP9BtAxM5rqMOnl68SdL9iFO7szN67G2pkC6hVV97ma
iBGhy7VWta3lCLDsqC1Z57fUDbOpfQNscMf/6kFqfwy3sIGn34oCVp4ZxLz/Gl6spjd4yHWJQiEe
PDxDIYPeBi8a+TW4cXj72qzdTAwq4+bjKGHIavGJtCVdr+RgRpbTuEGLLubBBsXShgDR2vcgs3XQ
d0af9GohDVcORtlXJBJIWEbTObmMgIBSa0N4t62jOHvFRYyOUg7wprOc1PziXO5ajm7vCKwtiVpl
JoAkgCrcdL7WsnoDm6fplxRCWQ2yhtsLuXZWZlpvlJuB8L1m3imsZLSK0URbXdzX+rBzBbAKZv4D
LIdDAIXnb6anmb4swW972/LaFqKXN8O5HFTLlx4B0K0CIPfEjHQpX1Lm3RcT2/A6a7cbWTakemeS
TaiVXy4pzyATkLqpGfH2CDojP9ZCmb7d/oy1bZuZclEjnfUClu8QxhRQofUqCzUWpFS+MbBfDFrE
PuGU/0NAVXUsMdQYxhUIUW5bXv06uC2cF+Czr95yXrW2KXTNjIx27L8Ltxm/uNAuDQUZtrgOV039
7RShVYBZ8IUHKyeqiKPVVhQX1WPmsmNhpHdxlW+UX9bNYJ+A0oEuz/IKGLnTViNt0AFpHmt1J+Mf
rvH6HxYNTIaItgG3AFbg8ki4Gs/aKvfMqK+aL7Y1HL0s/l1L9/9m5m+34l2cNaEyGw8NNSMG6dWw
IlAWUtCSRmqYbskOr70uaJX9/y/6W4d8Z6o1CpnpKgHmIaM18ZFOaEfmVNZOtbIIdIZmxGCOW8n9
2lYBpQUiEVSxEH/M//7OqpAqs0amo+s/ld+GuH4yS7azwS718e16b2aRHVEjYaldmVakNFa/FJmV
hTZj2tswGXLL1JwELR0wkJ7IX+EqIAS6SJJGQ2emmSZ2hKqG5feZ1e/bPGuD2rFL6WdJXj2wSal9
xesqdNuYBkJoY9CCpRBRjQJMoOiKYweCxN2YGLb0B10vD60cq4BUenvngvXLz2k3+JMjszta1ecc
4OBPet4U4K+x42MCiNBex0xjqCrps0LgHaAG3FZDf9HMHRK0ETr9Ga8ftIGGQQZDCu12jRHiZ5X+
3dZ07RsCPrLTUtU+tGpEoxLFbiCsLaBHURAz/MLWzc92nBh+nqVZaPG+OzV2le31Pt7K1teeT9xl
1EXQwbav2tdVnY2t1QF44OleaJqYT4E0jKYAKC+2FGvXLgESdXSq/moSLr1wmXtTXjrwHFXfPQCE
FIkqTkBAZX/ivQuVFntrRG3t9UKCi/omAOZQ4l6cf2l1SSs1y4yQa/1wHLVH9vHxys1MDPW/JhZn
38uSuO9LE6+XYYTKsJ+90Tg2kMy8fcXWHrB5Uh3ZOuhJAc66vMlTVYwal44ZgQriS2eIu6mZDpRZ
gBukkCDEZJhfFlvAg5XlA6MteoqwjMhjWZAEVSXkf6kwI0XdYHAzv4mzjfhi5fQhuJjLzyAHguTg
4jpXYyy1anTNiLrer4R0+mdpMrFjQrN21mDQjVhx9YtQ7UWDAjHcFcvW0LX9KHuguxwz38XEDut+
I5pZ/aB3FuZf8M7lDtCq84YSFmQaP3PbO0otvW8kJIIk/7BSCF5GxExAQQJyhVOxaJkWVCGEJ4gt
VB7/SCiav+MgvrojLvDt0zffk4XTRRMbZw+kv9CVWYIeQLo0NGUcm9HQiT9abKS+O5mpz0jznyxh
r3FZcWcxAXm5fOBElRbEYK3IarsvVl7sXMbROHc3kq+/0gjLL5opbdBdAbXwFRjdIlPTZXQgUTdC
wk3pTN1j9sreuW4ro6yz7ZBXUve9djKfzayVL7Y+Kt/Eaw0JpiYHuTN1aiTCneY+QEMlO+bZTD6S
xf2e2N34rXRHGox56z6YokHzwNXA4G2SIjCSWHzGehb3bILHsLLWDpRZp8eujzFBADVMtiexxe/j
AiVU3xGYPHFSix6h0dF8wqBQee8lcRqq4jh18tQAN+kmoVuGAPgekrEMR5B5acGYxCGn7n2e1NYj
Xg1kskw0oY6pjOcUdG1BpenNveH29hlI/+QfPJTuzvbydt/kw7RvlJvteV+1gD/qQyAGPI+S1lkA
pJDzj6qcDLJ3OfGJkFpoWe24M2O33KOGlD07hZYcS6Mrd12vb8korV0vVPjmKXDQlwHhe3k+WGKZ
mUDGGYFA1m+MZ9d9ZPx7UbzcPvBbZhYBaKzqaTQVzPRG49vk2XSeRrhYI0k3btbKk+gBjjmTCAAT
h/Tn8nswj8mdNBMkykGPpmp2qKRxFC7mTqqp9kVsH25/2JoDhE4g2MGhnwfd+sWLCBXfrLa5STAy
3YWjnT21eb5RK11rq816nSB1h6QrXvqFDQyKtZ2sWyNSGbVf4tFLdk5V6a/l2AxhJWjxBQJ/NNSF
JV56TSUnLogKciLjkDGEQE2aNa+81r1HTPdkr7cXYG3BMZbrobyOIAsvz+WCN1NvJkM+GVFqFofM
Y26oE/lI4mb0c8Huu2azZLC25CBSA3MTAHXzlPOlRZcB16c1yG8pR7PY+ZkWJPj4N2GEDgqM0I4H
xHLxiDLH66wM2sCRNkZ59d1I3ECgZTpZd3LYIkNdg3BBceZfY4tIpBn4qNC2JRAEgOqWpkAur9Uk
xpfZBLh4pe/tjvNjlSuBqhbQXIYJHbfbH7y2pOhjzdNzBqCXy/eop5ZgCalMgF3qf6TZf5LVFk/D
2jkBCAlczph/BKP/YtemmhkjJMoJ8oz4qNxQ6M6x4q+qOWv6FjRjfU3Rj0M2jeomGDwuj0jVKxDq
lMyMBOl2CJJfMLqzx+DlAT3DoyH7Tzn4eS3KkgCd6g1XtzZ7CrNowoNrEim9vdjQsWsLmlWIYM26
aCA6Yt13qXsgeORz0C1PbWH7RiGAPHW1NzLa1E+95IBEa/TZPI1we2fXlwJ4NnQ+MK58JatIUinT
CU9rRIu7Bt3u2IYbTH4ChRrG4FkjRhGm4jHTf962u+bwLZSQMYOLAXpQL1zugFEVnqUByxTRXFJ/
yJh16JQBvhxdw5Ct221RSczHZxl/IGcAkaOFghSu06W9mjlTwydCUPSywxQqGyzRg77Y3f6qNStA
rYOlCx3f6wk4lQhGxpjZUZf+hJ5SALqr0Jg2npT5iVp+CnRM50tCAOxeLp0jmiQFzNGO0vw1Fbu0
3YFLtMiHIBvByiu60AWa4fZ3re0Wuoc6Jhrgwq9eTbxg2Th6Pb5LR/ad1aiZp+ZxGvI3zSo3nrM1
X/PO1rKJCUxCrpCp21GhG2BTynaAqt/+mr83bLmCYMCY66zg8kCWd3kY2tGpS+ZOKA4NnH7quDP4
I3C5tk+0SQoI88hfSS/4cYr1yWeKJkE25HeF/TiYFrgDBmgwBLRm9hOUazHZSPrYCpCHNLVfKSOP
7J6Zn1rUIXeYDUQ9JFPtrujNpvNjA5E2nlz6S+lOeprSHidRqSLbq5HSb0LHJHTCPBXYlqp2vVmT
Z9HnvZ8Q0Qy+U8VPHryDkCJIkoPWHUpHl39S8PufyZT9JnaTfEm5wXd2P4KlXkC21C1VeY+gofCH
qRr2ZJx638PbddTjvNy402unH4PrgOYjGEHhfHHHWC69oSYjylJTYvslGUugiFSom+nGDVg7jniE
KErYs8z88q3QBII1GxX6yMPg2bNZQl2hH+L8x5QkyUvdTP9h4gBdFTwV+A8jacukGaPLtjIsSIiA
4gJ6053b7IahqTZypLWvAufj3O7AjNJVyQExFGjpAfGItAQDu5qVPmIK4KAn8gHV+vD2FVi1hQol
Qns8RfC/lzfAHBXYZlDDjLTebQIUI9hdZsTNYSp7VOIICDXPtw2unQ1Av0CBbeATrgoBeW8MI7dG
G9A+N2xaDbAEespBGHzbzHxzL2+2gaI/IF2IgmfC+8V3GdrYDWWJkYTSTJyTJ9GkSdG+VRPw12Xn
jvfZOMiwEYO9u214BdwHy2g7oLKCH3DlIm1a1kDB5zYKzv2h0q1gqDU/bhy8Zm33wCBvg5uh++CU
8AKj5z+16eOkebCME4KygTMX/ZZPqm5qMh+oFemNOJl4XX1I0O0bzj7H9Yd13zG3PrMiE7R4gNFZ
8qNiJDm1WIr+zmgOwSx9nifG3pu2NJ+vn7oLM96i4JIxHRNMk7CAPC0751DbMQMbrMG/jCknUZKR
ArXgsstOUyXUPw4f09eNbb0+t/gFiKQRqWAe7TryZXn9/0beYvIiuy8YbQIsECNAPk1YwJQKoP7r
Zygc5Hh8e2Mvaeo/5Vu8xivHGmhlTDbYLlCb9nK0oapt0EU54GzK8PKU5s/pqH0HhyMUp8BQ0m/l
yCvfjFlMwEhwiEDYtHR3WsPtkhS1h7meOBTxgbtiP8TaxlWdj+PiquKxgDjdnBtjAHRxVd2OYyrV
lezsZv0JE8uBZURZeUZ0FejTfmMb5z92y9gi5jaGwdKMrmNnWf3CSvstIAdm/Zip5I6icZeUqK71
SswVJL/tva1hwzXvAOwXFhNkOqjvLlV6RitnleggCaTXezt+Je6DXQNLfZwpZ7r0JKydnT1aW6Tz
q0s8F68JCm94l+eNflcbhcCSKQn0XM659tjTKYj5C8jtjzpoZcZkAzuzcmhwPYCgAi27dY08ahqU
m7PRxQYC2Gx0EO3o8Ia93d7HNSMoh85RG2jh0MK+/CCR2Y3KMXVzBpQqzIdXF3NwCNtuG1lbtfdG
5rfz3arVLoOkvbJKsGjJoCp+t6OHAOxXlh+ou/E9q+fiva2Fz9aVB6m1DLbcqUajS99pqFFi9txX
4LdOpdp3rvxBkjpMPBVpJRpU/7dvXUTCDnC3npXT8qzaLCggE9F0D6I5JPXRyjfu4HXIAVp2y3Id
aLrgGiyfjDID6oAMZgk2F5RQzafGCQZjb9MNM9fpw4WZ5ZPBSqMy8OzjiKTE9/La78hGgrJ6CCH1
Bqp+NOWvUsmMaClLa4I1G793JjiL3J9E3+ibrNjASCUmEec+4Wzm8gyabV1hGrAszz0XgQP2LT69
eOmHgQWzjOa/Rha3CXhVXQcUozxX1VOR/R7JXbXVnVk74LCBUgfo6CDTtQSdNyX4e4taYDuQ/tjy
WxXfdck9R2Yi6U/qvHX6UdNDPd3dPtcrDyaeSwRi6J8gvF2yCnSuyNpYgcYauQdRJ8c6tcOPxhNh
BnxvO20kPithCqzNgfSsJAN9qcvdQiW1ZaWDhQSr+9Hg3638i4fRYdH/tvnXMr/j8X85Hu8MLnZu
VG6PJnlenkFBvRPiR9ueOJQNb6/h2hlEddNGJ3cOBOjCDxaemNuRfXG2x699+qZVf9xuo3m3ZWLh
fmiLiU0w/hXnqd0lngG+7lOX/YdwZuYRQWI1E1eh9Xm5OyZVBkNWUp+52+4NpYfCva9Jt7FaK+4N
rg2UWOB1mkdrFmeg12IBEHHbQMq1D03rWKAf02S/IYRye1dW7XjgXkYNEWPKyyg/1YZ6rDjKopbX
+J3yfDeTIU+U32rfblta2RwMC8HBAemHecolCNe0O5bHUm/ONS9Ckf/IUIrsONlYt5UCJGS+3plZ
LFw9cuKm3YAPMkSY5jmKZhXQhH2QmLtCySNIUv2hNn31cSWPS8OLS6QaDTobYFI/l1MRDPSJWcTn
5PQfFtGCFg/oBucobHYd74IJp7YTWk3YrqYf7/psOEzja9xsOPKVNw9ai5jiRYVuVnhZRBGQTDa9
0cHZGwp18uwyRINzI7zbMrG4qfCmpsw8mIDi7i+gI38TVK4+vFSofMyVUwJozNV43JQRyVyR1meV
l8emZU9E1XvL3QqK/yZLi1zgws5i38uSoFaHFxwq0oW6Q6vwd9M7DhhamPlQOJlxmkBDHphd5uyU
PcR+ETvuY2c5f8xet891ottHsGP3r1NSVH6ucRC71Fa+G6jzRxO5xMC2ssNGF/29NbHy1FjJn1wi
t5gs7YXWtRW0JpQx2tH9kvU9vJFjfZ703DxoteMdwa0Zv0yVTh7dJC2/WAbPAtp6INy3FSryikCV
XNY8cOo49o1Gz4LckF7Avak6ppQ3+zqF/mybuNZRsXpCT9keA9Q2kyMBsCSU3K4wqpylL1VetKeJ
QbotHQzri2dB6hpoMuellE57gMCO/NrXXAYxpXKXpI2Hf/X0TylmFu9dQ2Au0zWSr56eUPSjwe3q
W+gLocE3/98kt8pdle3S6g60E8UdUP42ULoehEIqi98VZQ0cF2b1/dHJdd8eiXaQut3uzEaTgeIE
cPCyBixQWltiYiux/cXezz7v3XWkCc8nj2Pv6/wPT3ZQr/F1jBaJ4ZR6W+/OSgyCXOgvvwxu5lVF
KHFaQ6/zWJxJSwKqzrX21ZxyH9ilU+49GFsw0ZUbisIaGmdgUlpBSgvPgv6AZVXnvHHC3Mie8m4L
d7huAiVKQF8cIJQXq8emEiQkTiHOQz31+8zKtX3Hcze87QdWXjjQUoO6BtyZqC4tCwNpZmhSlxgF
TNrODjOngp5lBxWIKtYekEJsWFs7ESD7AC4FKDkwgS++ycKNzSCwAmvQWprIsQDVZKefY5YHkAfc
cHHrxoC7RhEHA2dLgL6VcbMtm1KceX0qy1cbUUjioalbN37rbs7az4HN0tGhFvi/1ubtfHfYNXdM
oLgCawOAJGk8+YkWdu6bW58T+rlmbwkISXv24/burZ16NNiAGAFuHlRxi7KOkQ6A7AxedbY4SBj6
UyOZH1ta0I3HbDww2gS37a1EKajNQQN+fv9m6u/Lj1QxcSZDxfzcTslOUw8jaPjJVnN6w8gS+NUl
TSe1EUbSVr+3kvw0aMZjHU8fR+cBJPHvxyzZEYy6GytQeFdnp3rri0/tNPo1sqMt1kBrjqmWJwMZ
C2J71Mln4sDFoqVJouF5qc7MmpxjbEFZsUbNP+A1iP1tc9QOk51pIQHTKrpbdeaDL4H5Y0aNu442
3TnvWHY0O5k9MLC3BTLVp/sRrKm7Cfwbzx0z82AUphVkSke1HXKUIUm6Mqig4vE6drZ34Nkw+aSu
8QTU4ofosj+95PlhGD2503SXhUntJkHj2XWo26A8EgqlXRQ/XdCIEh4YyMV8gwxnK+6Uz3nj+i3r
04159RVSphnkBzJHAO9RtVj6O1EkLDFKh5+BwAPmi2XpQagMVNEZBV53jNXwZBSVu6ul/pb3BQML
Nz3raV6Gs4Ctb3CunYDLSUPG3c+6ZRWhKZM81DAPet8n8tUpq62CzgrBxuVvXmRtBmGtbTCbn4H2
OXCpffW69D6uja+elu0bsw94o3zPGo/AyTzkMWBm01bMu/ZMvF+25eny4qKFIgY/69Obpt2ZEOj+
+J1HUgJuRuRb1+Bc6rmsEwiNzlXNQ3t6FOxZ2h+fT8OffmdksZCVVK4LlAg/s+F7Lk8g4trJ+sFK
qz3QRRsftIIJuTS2WDLXYzrxQLN4ttT3VrsHFU9QaF/4OMdJr5X3SberfWv904O9F8NHebK/vaCr
OwZMNt5cMDBi8unSH0xT5VrSpfBvzmvRv3nORoKy9u6hc4EOKiaO0R9ePApeWibgL8HfF+6nfrqP
QTyXV1+gAzH2bGMp194fIOfRn0LkDuapxUpakpjcKvD+OHPZtkrCUX9JhrtW/aq6I7O/byzcSmMB
E07geARFKWYFl560nrIC6FlsXBl3vU8HQfoghz7YEb8N2gwjAASpjYmTifN0P5puGyJUHCCsPlJM
MGjl0dNcwwcdQbZ3B5beUQgO7gvbLQPg0stAS4WV+lKvxUsr7OGzQfHK5bnnPLVg5n/W2/oF4yUF
mHK6n7Yq5QsrM+eFU0iWIK0eT6OROUFmt7wGpa9bhTLxhl9NlncB1+v4oGgMEe+ur/xGTPyFkaH9
OHQEMQDmkaHLgbAUVbLLo4UeNO2IJuszTAWY3lX8tfVeY6va2PfrI4yzC2gPhs2wF6AgvLRTZXi/
KlpmZ6v8J2HM95IPZ/KXBhZneHQUbbyEZ2eVfaXin75pAn0LWLgyEDwbAY0DpoEBj1oiG1SuUqHV
WooAoEdmgoZUcazpY85PMn5lSEs76KZ632X6R9LfmveHZ8dU7oum3XAIc9R0GSDMWHCIteCyuogg
F7docEs+dWD9OQ8p39ed7hdQPHDtH9LaSedM9aisnm/fpNmdXllE1xEdR7DAomp7uX+yAgi7HUxY
1O/cCX0Xvx9ABPXtw1bQbbR0/IepIQwoXlrRrVgvkHcgRhxMQLrvvfyzMxyZrDcC/WsvBP3Od3YW
obdham7PZ7WyUvuO8kygeWfiVSH1MgQ830m1Ealc+9dLc4skhrjJSLwE5nTzG8ujOD0o9gYS2NxU
G9fsOhKe54qRr1PgUa7xzEbXZBrnI7DGCd3Lwn4Gy+1Rq7aIGK8/CGbQGcYkM9DacOOX+yRyW5+m
ojMgEcGPMesOWiN+G6B6HsCzV7dy47ivfhVoH9FfB2j4KrGdxKiYgk5RxLT+zs5i3+W6r+u/bh++
60OB/BtMMJibhoO6uty2WYNUI8XladLxPq+H59ZpSrwM068htu/5NH12062X9/pawSbopee9mgHo
iwOfpr2HAYNSj3QmUn8qGGSRnd9mPRwbs9hKX659MIzNzIuoQoBGY3m7oEqkEtVIPeLjl5i9MaDA
bq/g2j69N7C4VlVmuGLKYMBVh2HW4tZABb4lSrduBNGlY4GrC936y7NH3JxNtPP0SFk8rKcumLRn
qw3/w5egXwCFBlRur3AltkNqE+S8epRmGfVB70cPQA1gKBYMFxuHe3VX5ugLmFGorSxHONCzIMlU
uzh2uvic5tVn2yi3Xvm/Kl6X7htbDzAeqkJAdVy1P0x9GAqwe+J7aJ6APAVOLtUf6rp91cBf4RiT
FSRN+wdDFsJP0+zY0+qIjonfoh9Ha7G7vbprnzxjmYEUgKvHJl5uoa6U08vYNqLcTNnRHW0W1sLZ
4kFaybVm7na4QpQ60JFZ1h5Szc6T1Mz0KIMyt/GZ0+KQApZLnkhWPcwACLuLw74cg2r61A8bbeg1
FwlIEmR0wZICvpeFi0TxuRKlMU1RMUJgxUe3uglsrZBfRrjnfU90frJN1W+8NGv+BIyyxjzHpYND
blFu4ag2t9LADRw4mBcwBjA92i1i3qqz5R1CfLlBobVmDzwMOrIGYCMR817uZKZAo9gkrR61Bj2w
zj22/FTSfR4fP35i3ttZXHqFiTS7UvX8XfG3qWiOoFb+ctvE2oYBRIqrbc3sBMvYri5iOnmGmgCB
rA52mj/aegzK5H58LIl9j6noYuOtXl27dwbnf39X/ytTI09dHQZ5+83u78DdHgr10lsfbxTDUaHU
hxbrDI5djhlnIssSe5rPxCACDC0KTGfnxc/bq7fild8bWbIOAeXXOHkKI9VgjJjftnaCORKzYlsw
ynVDs2KhAyATQHCXq5bTMS7Y/Ih53bHVfsfdfTO83P6WlY1B+AQKFYRRoCpeHurKgIqMppEJw0OP
TfsNNC1FagNN+HzbzMqXAKA5l/gA55u94eWXtBCYUC21psiE4F7GhsdujHd1syXAvmYGWl54xv5K
ey/Zs6jmFUnq5sgJRLrXmj5iYJAFdH7jhq6agdOhoLfCui0n99TgoKAtByxaTw5K6/eF6L6BI30D
WrHm1KmF4VsgH8BegorI5aqBOadoKE9wazwv9mOiqcAssxMy7H3Rmp0PbsIjT4wTFRMk76tfDfFa
X+bJ59ubt+It8DOwe2gcYfZy6WhHmiqUU/IpKsETNpTpk2azLzKnX804RQ6mvt02twLUwVA9WMLx
jIO94or7qgc4OQb4e4rsISf7SRj5b9l4/TFD1y9M67HfKW8qA6iElt8aiXHCKrYGNGUcDEnd/ilr
twORP/rlcCggY11sQAKGYF2bf8lMkdqAoEbFHqYiisDJo9uWVrAH+Ghoxf/FTc8jO5d7rWy0gdvS
niJCK/mYJsXXQhshDTIVMj2UFLgo6KPSO72x2qDDxG4oNWdLgGklVkHrAsEZsJOg/13O1kFNXDhM
GlM0tunOdMW5M7ckl1ZX9J2J+Se8ewj4kHPemhByRnDp0xGC7lrYJAU4pLcKmSspzox9x6AQYDAz
AdClJS9H1NWTTEVGKVAC+56V+q42PrMkwYT0s9Gfb2/gijlsIDYOw8k6nof5399/mNliPpt3iLnq
9tCQBgO8fei5L8TuwTZSBz1JwtsWV3YLoTSQ4MbMQYGg6tJi0QuIL9jgjOTT7wJlg8zcqjuvWpjZ
FRG9IlNcAokMDspDl1dONJVvrfbHEx+PqGZtjv/9+4vDIGpp0NTjIFl2+2DQdy04WiDhKtSHESNI
qGd1R8ChjBkBc7lSdSwJt1xQeOqd+zVl5OjE8sftzVh5Ei5MLE5brogOGUENPHWe81b3xT7hvUJf
Zjx+2A6cESgz8D+0GJc1ZYrRaN72No6ZQHU3r4O0eTD7l48aATEv0KQUvWi436Xbmyg0iUAqb0Qt
4J4oUe0qUhySlG5sy/W7AjOgRYL8J6BqwCtebouLYnDVGBgnViOUnbQ9dc7MeOiKA9Ffb3/Qtde5
tLQ4aGlH9aJqYEkbP3v1HSOYa83OVfnxWtulnYUTFzTXWFV6JDLoEFjmJ1mXvugwmcIhOgFljd3H
PwvhzuzegMC7gnW4HgA9JYisI0i+Q78jhZbUY+8YPpk2wrdrR4Buyb+GlrjFSonS1WdDsUt2o/ze
oAx7+1PWzgLKKfP47cxBuQx1BgCGME2FmRYBJafJKnKf5MNP0RX7rC9+kmn4dtveyhfNuIe/MBUT
IzWLl12rwd0jjXGMnMH5XVJ2ks4WGcK1S5iJEBC5I/3Hy740EVuqNaRZoQSV/HRTjmpr2BeH25+x
EjaAxATpPphg5rB36drK0oxL2SOxEuJR2WpfoIuicwot5lMiH5PqruzZSVQfdtwzdQq49DCZA25O
d3HO0Q1105Ega2gLL0in/tdQWzudW98xTrgRGK2tIhj6MHKEMtg1owQUcJgBARPE2t6R938G40lL
v9xexJWzgB3618TsPd493TlovFCsqBFmd1pYDOqxbYuNjs2qCZSiUP9EP+GK8LzWmFEXWoaQNu+h
H1t1T0QfNmzM7/1l3QubApYeaCMgXcChu/wMgO3MaWzxGdrggc63/MRqN6Cs/15idgoEM72ftfWG
Y5j/5sImKuIzHyAaJQRiq5c2BVrFpLG1LoI6N5QzIdSRG5XPO/VU5+TJTWrqF4blg2xjo427sqAY
vAGKGhklJnyvmp1j2lSp5BKuDxjDNA7AV3D7VKykIaD5NNFSxaQIQMHLaLjSNRS1tFRGJjB5strr
LX3UtWPTYU5rOhpdGoJA/5C4094bt3q5a8sKR0hRMETut8Q7KxMYT88pZTRR4FdmbGdZfzy3wbbh
A0GWB8aFK8pxKCVDg7pAjlwzd9/hVBqSnszEDady45Cs+HY0uJBFgVwXDf1l/pgApjowxvtoaJ9n
UYdC/Eg0RP9xss/E2+1dW3EXoLFAJRL17BkuvvDrlsWoxTtsGkmdIx27KmB59Ru8HRuOd80OhugA
yMGFm+UsLw/+UGSs520rI6nKaEyyc1w3z4671eNau19g0Sc2CA8NpN7Lz6my0hiyWEY6j6r8H6v/
mpgnQz4IO3Dz7w7f3169+bourzP2CBUURPxAPC4jMs1sOKDIEprCuc9TENv+YhNKClvx2ArIZCa1
/tfQfL3fuVxvmOkI29kQezKhRmvx8WGa4qNJxWttSl9Puk9WUe0ZsDuBVf7Oge3FJgS3P3elwIKf
AXaeWeVuxgXMJ/fdz2h14U6dDi/CCWYgu+5xyDjyez1obIp2Thd27H9Iu7LlxnFk+0WM4L68kpRk
2SpbNu1yeV4Q5aoa7gRJcMXX30PP3C4JYghhTz90dISjmcKWSGSePKd8VdX8wIYKWm8qu0ld4/n6
j1idcxxCvOSAMr2IfOpR81raZ9ixvemXxY07PDoOmpNkWNaPrX+xuKAJwukAnf1FPDKAJG5SCI6G
NTpouqzu6Dw911DPZDkYHdTZDsvMDNPq1e3i9wlkZ9QqHcSSVdCq7i90FIQ6ne57N753tHxXG8WD
U2obpsrgE2tHa+HqXUp3aHUW77G+ipGMSTEhhX1Dm0MOBIWbyxLFK/cH6AaQXrKw1XEpLz/iZOU5
iDmJVeXzkeZp0CBgRwnh+rquHN1FVh0XCBpWFnLxcwvoF49rtRkn9EoagQNI7dw8dvMvw3pO1Hcy
37lNdN3g6pBODAp3cVxTDzISCGkb5aAw3XdlwkQrfhxREppdgUVD4CdS88Z651KnUYej0WY/FO5t
O96BDA6Y/5wyNC1bieSxu3I0Tg1+BL8ni2Saad6lrTZAuwUN5tMW8E9QmETq53u/lvDvn4F9RAIn
diaao2OlgJ3c9b6ps3vbJmC89trt9QWSDUc/3xGtNupVNfIB+sK53+v3dvtcDW+Ts7luZuX8oIpr
A7+yJPQBkD83Q8GFA+BuPx1NaJgzffILZLyY5J5d22xIf1uLIIplg27i3Ihtzv/dbBWQxyx/ovTz
yQE0aaJmCqbfFeh95XaW4iZ0PNoWaGLMNIjt2c+dJ5VDeqOXjGZtykD2hfgE2DkwrS5n+WQDjGBE
NG3wcRx7/lbn4Gg8gOjh+qqsuYMTE2IzMEqiaN52h/HIWboDsHHqgLkIWnpX1AfbTtFXJtkGa7vt
1KAQOrSVqbGcw6A9/CyLuzE90Oat0CRx+PrMoS4AIisk1kSZUojKmRVHyf2ooHlgrlBETJauVllL
4+rsocSLNwawoRfdCmWdQugjbsdj06rjHZqVmm840kVAIGh950wgaih7dbhx2OzdJPlsSRzR2igR
J0CxG0J6AFguc32yPxgFLgglGPWo0bcZ2raaF3koYV7fIWtv+YWuANwFC/rnggnHJeNMat5reIfe
xFbjgwa16g9z8WuGyh21f5pu5TupLMm7Nja0wavg+sG/L15S1Ehmu9C5euwAyAxwsIv7yTaHB14r
imSEH+8WIQRZkBloOQFcGmC+5beczqOCqo86ISXiDvOWsYdUfcTTe0vBMWy1YafxAC0pvjEyv0UL
jKJuHfXWVsDutanAmmNq7/UIgepfao+ye75vGpkeo7a2z9Dxg/lY1DQv3nxu7c1Va6DGz80d6ZyA
Eu3BAHEW4lOg1Q9murNZiConALM/LXOfN485KQJzgoc1HqEWZjdJWBcy5vMVnVcPXHE4XniRrlDj
MqciuVuo6hIum+XBS10f3eqqMj6W9F2pskc0xjVopyudwwQqEfrOkxLVlcGvebsjhnfbg0tMaeON
mz2MffboMi2I2SjxBevLi+lbErpoYhIfXyyvyFBpWN4GXedu4s/8Xu2eeNNsNUSRtYvHGNm05p6w
X2Z1KI3bujomE8iEiwrsfu2mLezAciYAsonPFYwqe7x+xFb2OspBiMeWFAkKGsutdrL/SOuO4MRz
UX1i0NWbqR4f4spoNnY1y3KzK9kYPCxQ88dLHSkE8WmRxYNitQxLViusPuSsnLdTNsy31jywAERC
7NnN+/qpVTxlf32Qq5Y/EOd4/iKVuuzxk0Faem5pGUpUx9HVw95WoWlwz+b7qo23I+CfvJWc6ouL
Zml2AgUTdiZ617H5z+3NXDFHNdeQA6IW2j/7PPFRCOsDi5P0BgB4WdfsxSIK9kRnDDYrNnpjdxwX
smO04fmVmnwr8FCVDOwi3l0MLdktPMxw/ES8eOHqwH2OU3/UmsEOmB27d0gkG76rpC/6gHZ6QHtl
NZGVwRl4CkI0Bw8TzKmweMw2CjTv8/bo8ARC2E3xVNVcCwyPaD+ub5OVZVtYsyBLgjAR+sRCmOiW
NqphaQVLxP5ZMfsBTbV7MhaboehlpK0rozIBl0DBChcl6qPCqKqUa07cWM2xNB9pj27nveo8Xx+O
xIT4VgDCyAGxEUxoyi2LY7/R7kcZAmzVBoguwauJHC6usfOdXiKVmaQNqY8sBU/jYJXDptaK4r4k
3Pn83kOuGEgzdIJi1sTVKUmNx6OdtUdvKK3Sp502gU6+0dFojRiOdklxY/c8leT1LxMiH25x6Y9A
Ote7kAQFBXmfGnHdAupx283HmtzVzoOjvTD6YCLX1f3I0wfS7EsZ+5CJmTsLDBa7OsICQLawG8U3
C++LcVZ02h7RuZfvM8XhASguFMmT/DLCsjQ0NHwIvuKEXXTkNE45TaPN6THuu+dC018HXQvACh2S
Ig9R7QDBbF+HWmPNgZeokhfA5e7RPziFkXNFtR4H73z3aGRw8kkdSyg5DWGuxkChqn7XSzbO5Uye
WRHPgWmUFLwAUGryKvVlxCuTcFnn+vJDzxfr3IRwDBLLRhvGqJVHuwQf/FMPHnrghXdm/62P/1Un
R+fTBRosFUACCE/xNgNBm5CWbDNq2oaSl8dJC1vd8Xkie19cuvpzC8usntyZpT4MKNWV5RGayNup
wKYok5s6c3aaTQ7zXD5dd1YriwTKwqWvAFVvxLyC703S3oY41FweOwpGESMPck2W2lzmRFgkQIER
60AoB81I4uWlEuqO2TRhRDm5m7z0R8zLA7H6MC/VO6VDF7Rd7Eytv000ZaPxKZgaKEfZnSTiughG
sHSnP0OYWMOpmEehDXjk1pAHaTo9xHTeMNrtHDSiAGnwJ2352/XZvWxd+jBq4XpzwLh0gdSliclc
hQ0l6G8hDekVNwlLD2jC27Z6dgcCzo01gNE0mX0NNEwG40E+ZcjsZqCUUAO1zTcN8GUS37Ny+jXQ
JIF2CTynaC4STn/fe8zmulocIT7sm80RTW4hFIklVlaOJqwsfDxgBQPNn7CxOocq4+w4xbFKD7OL
7saHJHtKKjD/trnfjU/tp3W8l6lGcAROvwU3JhYoAHpReDlk5bGtHpyBgeJ0C+4QP02+tQu3Ya3i
2ZHfXF/f1anEuVHRcgu8nAi/VBTKh6yDOzCam77YzBqYN4nkLSOxISIeYlr0ZWdjXMmiMA/h0jn9
V8plvBwrVlAgXWRlAX1YXnfnbsflSHjYpVMd4+p1al7z8iXXXz49WWcmlp9w4tm6hW9WbWEi0Q+g
lb8xrZ9K1ku8zWUsCZDkyTiEkJwOeqahpag6dtprp5Y7owTJczIHcS7pNPhw9YJbO7O0+JuT4Zip
bfC8sqqjzfsgz387RenXVuKTZAt9yY1TvDsNHumVGbhjs6ts6NmXu2okAacP4OANCtz56kEtuW8r
h4aDupG+gdQwGAfH97z8Zs6hsKg3/sT+FNVehyBL2j2D1WHLvQ3aXH1P/wN9FL/KXws2o7G1wtsx
bBwtjMHmBcWunWv9VofvOah48uxpVt8nvE86qqPG8OIl31RNdnOtXCU4CjiDS1oetQZhfdNh0klR
VvWS9bd1umFWJjlu6xaW7jcdMfxFSZVakBqyrbw+6toEKSig2rzN9T26ckksz/J/LAhjUG2rn0wd
FsDad4dnlx+THa5HH4r0ijJuvP79C/bQmwu1BTxIIAh1vom0XC0UVdcp0BhlUMcF6MyPqr2tRxLq
yl38aaAm2Kvh+oHPQTYe+rJCvGThYWJ2I6HHiRt3JnsrShkL+eoSIQ2PDi6QyANAdT6gblY78GtQ
bALrh1m801wSr6ycbwvdZ8tjBLxeF/lPo+g51Lx1LBB60Gj/lOrfiwbJJFnHvMyOsDDmiJglJRrs
4GClTr9r+jvi3vNM8s5ZNpTgRTAeEMNjOXAbf0hEnXgRrUwNL6YYDyjAt3XJQ3AL7gfmSm5jmRlh
X1e8Lt0UZFdHhezcGhJdVdhl/AtGMIYlksRViD1wvvZLX5bKTK8+ulUbDh7a6btu12bp9vqZWaZe
nDJUyNG4p0MHDNQw52ZA8khcM0+bI7FrP+8f3AS0f7ftDLJk2VN+bRdYsIL+PWTPLnrZHJsYObGK
5ji7ENrVwcRYoaiQDd4e5A2S+HTt5KAnBYGyBdaEC8j7bGfNYMZ5c3S7FxX+3TK+MG+nBpYfcLLV
eAKVNk6yBph6JXSHOy17M6GT0/ypjd3nV8hC1/CCB12aNYSN0JBhLuM5aY6xgSR6N6o3aUFC8Iwh
ma3feTx5vm5vdZkcyH8g5Yf4Rcz2KnZSqHSoGsgp/arUX5pK8Zp91+Jf181cXA5oGFqkCHQNSVTA
noVD1HSAFlmgbT1yzT04leZDWIyRIhpJv0sK5S4zXEk0g7qfuNlhEzEZEhJg8EU1QIjLCrefeY3x
HfUMDYxaa2sBZWDSpLZT7pohtjdKUcVB0pNqT2YHdEJzS1/dkgx3YzaCVqfn3i201tKtWcY8HBC2
BFWOzg3DK7It+Ao7YCoG/NUbAnuqnNBkxWsej1AASmwFzRDuAPlPxYBgRaZHQ+3EG8ZZh+bcdtyg
a665LeyMB1OnDX4/zRrYMwbb511SHZCOVTZ6mvb3XVY6bwWuuk0Gmc256/QgwQas8y0DnQdzO78t
IjodtDF/aqmzf002PLH3rtMExZOyV4rx0Vb0fTroxQaa63xT8wFQDE2tfQd4rqDXrTJI1brwOTxJ
mCf4vdMEUqEUiKXALaCQOrEedPT1rPq6jkd1UlLmo3fK2GVocg8GPr4YitKFSmMAfOKxessG3mNE
sR6kXWsFDbB5Oz2Ln/OK29tU4S66OxkUmXoyBqoW/3G6YgqbuSo2Cu0qvy4NBZXAhPhdStqtMoBb
XZ/wB6tXspAlM/VnozX8ugbN2WQDbUNV7w84lCq/KWdzi+40qFm5ZrIfMwQfbUzM0MgN3UcLARRm
C23e1WPRblVzTvxET/VgspI0UAeoYyhNaqFZnxc3dc+Jb1gYYWYj8svtoggr/OQflmMlt305QE2z
9/ptahjKA2BfeF0QlwNnlGaJr6T2tGNe127UyR7uPJbUOFq24WcZN2+yuWUb5CaBVqFFlh5ZY/ya
J0t9Q7m82zcZpHeSEWKTE16JkjDwErOFQwFH6SDNj/N+kaMbGmgh6ZOdH5252bvdnY56QnxIaRqA
+kOl1Za1P6z2ZcwOZX9nT7Lk64WnXhB9Bgr0QMNB5kEsqCCdUU0D08sjcY69kfoDmrmve5oLh3Zu
4YOD68RVTy7tis5AriLWbxPwXDZJ4qeqEVIIUF23dBEYCJYEV81mY5iMFGNJFI7mCntjWhRPExnI
aXVAaOgCczdSuRcKqyqesBBkRDYgA8BApz/b6Ymqv3tZc+fqyqA8CSft2guS5vyKM0nMGAd/+7GP
o6y6x9glC/PB8XIWfOD/0cBEg+Y4OGUgNM4tcDSmkQFSJceEtQdranzodT/Wwxuz7INlWX5Glcfa
Nu6c7L52dqBU3XWke5qbnapCNww1DQR8fmlncD7kW9l6YcZAM4dnY5VA7LlOfT7n4Qi2gNxWfXd6
68vfo6b6ozkFHDdbdVsP8aZ3Cx9ce3F+H48W7tbCN8lzjBo0aR70xPJNtktB4lmb1pM2Mcnpuwi/
lhlYkDYu0M4QXdXPZ6CaC+TJsqk6svq30XUB0Kcbwt9jNGNKJfbWduepLWE9nS5u4JVGZCX6g96r
/gxvPGeyNb28Ys8GJFzriWJC9YnCCLNenSJijiQJuLYpTwexnI2Tw6x2WoobFt9HX6Xfpz+96fnz
Z/jUgBAQF9Vkt/2MPdk7JKi7GlVINWTK+3Url4qa5wv/gVg4GUfjlT0a9AH/zVrV3OSmAr5eHAfc
qq6xcW02+MgLQI/PUUukMRULOq+4oClgvBvgk382eflLS9wfIGWWreDqNlnoHoBIAMuhCMEvzdqt
HQ8TEJN7Xj7WxlurfzYLtwwergtJRvC1XUTnJeVJb4LpCn38SCiR2je9zteoDKq5uldAGIBbBc9n
FOvP90rXmH3uKFl1TN1kU097w64kIaW+5oqR4fjHhHB+WR/jCdKn1RHPGTtkrT3vXWaafqujAgQK
52RngI5srJQs6Hg9foMCcHljzSML9ayF5vKcuT7Xkn85OYDI3ELzX8MSkFEWMWh7UrBzzc2UbhC2
2htnBCJzcskcOqPZ+54Lv0Y0J//KAT4ZkRAjT5BdSmEduHSklkf20DNZrm/NQ6DDHlnej0S+cMCc
IS+mHMDZY2b97GYoLNO9qheShVlf+n+MiOWyAZyhDBUy1Ce0XENOEIo/sTlIjFyWVZd9DF50ACUX
5UKxW6DK6djMTCmPOaF3aUnC3OQbbmRPZaOF1lRsoOB6mxPVCXQ+bRIb7wCTbq57ktXjevIbhE3u
GH3XkxqqVUXzYCcZUuYvIyrL142sTqeHtpxFL9xA69v5SSIx4CWzXVVHi+B1g9vQsD4tE77M5YkJ
wbGbRa4r+dBWRxXB/QRaSuLc4vBKBrI6WydWhEwU+D2Grh4wEOgIBhAuC4bUg8b29vp0rXqFEyvC
Fvd420F9m1ZgqXrNPUAvzFuPPueJ5C6UmBGLGZVbwqVATvwIdoz7ieo+jzPf1N8nQ5JXkyy/CJDA
zlea0cR4WoNgtlJk2JVf16dMsjCW4EhTAlwGqzGWVqs3Q27dZG2KxgVXwr2xbgaCsEA1ITEtdsKU
MLNQUFZAfH7jPIaE5DM6hq8PZX1Z/tpYZvPkarfzsTMIb6rjoNt+1n1TFCeIi3ljjrI60/q6/LUk
HMu0s+N6TjAawt8yVXntON6c1wcjM7EM9mQwseO1s9LDBJ35iKJf/dRRRxIEL8fh4hng/R2G8Ayo
tNkrTBs2oKH7ErdHwxk3k/mGrMeQmoGXJYExSmDoa2sEOiETfRzOSos1qcDBkevY0bm2I7Tw9fTe
qzZxIaOTW7eDagS65FD0E1+3tTfGnl25CIeR5un7EuX5ARKuhzqVoFDW1mlhrvl/Q8IcNqbS9VZt
w0Orh9ZhQTXLGgvXjs6JBfEZTVoVfQ46LHTOL1V/NZq7dpBshOVHihvh1IRwl+mpVtbIbmE/0+1Q
IgRuvAPDG7dX3sBnEDT9789v7gXhjmznAt5xhc3N8SIdHCT7jsPwakEk2qwkDZ9rzzsEOmj3RIMk
esGE68YbOgXsNiU9VhqIbKzdkPxMhjzsvfcKmgPXB7M6eSANWR7UIF4QE6p4qjbco3Z5hDp7SIw4
KOpjVb3PaKRVxhtpd/XqdoB+IxBeqE+gW/LcMZg9hNZSyyuPNJ19Gj+pSuVTGT+6zIiwq/XU9RR0
ugKGMLcvw8Dui9kKNIh4X5+6NQeEGB6suCZaXi5404hOIdFhlNWxmLNtjiwh/Q2oFRAPFMroZcCs
ajPnRGJ01TWcGBU2H1gM21YfcpS8vWMyl+EchzUIJSxDhnddnURwMKI5EI0jF92frecNZFg2Rqfd
WwyJhV3aS7zP6ljAHIBklAfiLNHNTWZHu1oFdKzCm5V4h7bp/LR8cN3n6wu16uUAxgUAGxkpR6yK
q/FM0KjYl8e60Q6TOT8r7iyJdVZnC9BuFMTA7nBBZwq+iNSkCkBGg/euZt9HKM50r9dHsbbdAMQE
UStQi2C1E2IdJVEL241x382durfZCEC9F3ra99n6Nx1fkube6rMvbLZTk8b5aUUeT+kyNNUc07g5
DCA0tTkUOl3ttp2yl+ujW5tAXKwos2AzoBdzGf1pxADuuQFKsgixU6Tlm58GM3zl03BIvBaAhkI1
H8JhOLWCEddgs80optAl9FGt7X3soknp+kAuGEchXIgrG54UWH9A4cX8waR4s2eMafetGbUHvY63
M4mfNaPaFfnPMgaVbnYsvOUlrt0qynfLeEOVA1Tq4BGT/JBlQ5zei8sPAQ4E6RLQZYO4bJnykykt
Uka1yXH7b6TxHkvV+9lVpPfzlJh+n2c7sPHsJ9O8KbN45zTqu5EAq29xu5cEtuK+/fgZKEAauBeh
syliD13mNUgf4mdo8bAFyng3MDMJu3l8meoEadMcmSwXhGe+wV0Z2OLjjXE+B2hJNMH4C6onbxES
OJ+DGIQoUKvr228c5ewdWF7KW4dVEIFFc76Tkp1iK9+h2u5+q2d2SzLrX60x/DHj9rc29S9DjGxq
6pFIdVOIxeilek9ANL1tURrYQGTjCeh8PURPfoUCFQ/BQL1PLPDqT9OWOvzW8Pg9PEXgMBIWfYq8
y1Ttertb/qPz0TN513BK/bR2/kBQ72ANWhZCyywL3Djd8trapagvDjnYkFkTb9VM3Xs6TrnaR6Xu
JIECeFOs9Xl4fdsIzvJDCw5zgeIKcutg8hAumAqSKSo0idto20w/8k9q9318HUQWOIOo3gL0KpzA
BAW7UakJi4x529rfgH3pZDyZawMAqwp4EtG9iRKRsO3jUvF4Y1RdNE+h2gedjNZJ9n1hgtxsHtMY
tBKRYQQF+Ah6ySPj8vvAqSK3j3zJh16WEL1kHUY1ZyaLtK1iDCEKQeH1FRZcLdZgMbB0+YGh9zLk
404MnbxmgIHptSPg12r9QZYPXLUBTA0CCPhBcDeenztzRLZOT2IWjdUOMhCFvhtloGYhevjPMCAf
DTIq9DdfhF9ePJHBVGCCuqHdhWoccmWTyzCGq6txYkVY7VKfjLY3lTYqzR+Z8eCVm88vBlSpAGaA
kulKs3FOS45KK4vmsQ4VY4tius9kkeraapwYEduNtcGY2Fw4LErqB27tvCFk2tP1cQjviI/VQNso
qA0+OPXENwsB+9w0ZDgV6Rgq3cZqA2AQzCwckzCtJSdkfTh/bQknRJ3cpGjbsotaAMd1EIRtP6v1
Jg5HvDcy0kz4h+KQawcIXoGu0fR20vYMyUBsIb6qOz3tAT3rokS59bwQ2BXgMK6vy9r+PVkXWziI
k92gGwMkxZFrblFSZjKZOtn3lyGeBBltP3WcsAZDmF4nEqDF8Qu/f2mbxHMYnG9iL5CSJegnbwwW
ldlrss3q71/4PEqPEPcAAdxFK3k7qVk/jBqLzMk3mkCXnIrV2Tn5vDD7ps4Nl0/4vKorm3Sv9OX2
878fRTF02y99exc91AZCvNxgZR9xN/OPBEXs699fc7KImEEdAbzFZROvOkMLAFKifQQX7ENZw5sD
XfdZ2kvsrEwUqm2geADrApClnhAXKNkEnoqymyM7/g04VPXz08MAxgXQNBTLcbeKMWib2TMISZwp
UotwGLe83Hd8NyiSQaxM1gK9xlMWosS4v9Xzs0BNFVTmXTpHfbmjfAOaGkJuM0lyaHWmTowIEa2a
m4M2qtkcNXi6vFD+hZv7bBD6+SDSgWS5FVdzlLH9GAdoSjGK3RdW42QIgtub67izBqPEELJfS7h7
UKwgHT6Zg15c+NlAhLOXTcrMGxurkbCbCaAFJnnXyFZb8HxmN2kx2qYwUWibQu5s+Ma9gyfjb1lf
buza5dkP7nfBCtUHMqsJnSMA3TRUBGVIXtn3l1Ge+G/0DWkpwFRzpHHIgN1khcR/r1xxWIW/v19I
+JHCLQ1Ha+co5huibRuwENTb69tp1QQkoYDhBkMUoM/nQzDcuCwAvpwicMIY9WZMfVvbXDexOksn
JoRZaox2KhnwtFHZ3oPMlTdP/9v3hVlKWiO3khFD8PrAGUKch89/f2FicIAJ9xb52vMp0lgNtOXY
qZE23jFVCRjoiK9bWIn/AMUCMAMvO2xUcZ92lgWgUJJpkcc2Y3XjZrd6fFuYW49sdCKxtbYaeETi
3gNNGggfhQUv03GGZnWsR72pAqy/sdssvD6atbN9akFYb1DWDAQ4Wz0axzC+z7YTpNskS7K2ax3w
ZIKfEOzNF1fSCHocblNTi9QyBGaoym+y+Ob6KNbmCVSweB+ByQXweWGeHELMiVsJj6iu+GVe+eAw
+YIFbKcPiR30bF9c20qdcABzIpAH+EmX+b8//3284RcKBNyoqLyd71t0f+Dp1NVzBAwtMYAb/sK5
Pv2+MENdMfOs8RB2GPGuU4HfleyjlRUAk6AKwQS8UcHRLcxPVjDeW1o/RCPwx6WfcMnvX37fSXpr
uePADYHHPPJI6MMQT51qzGjwNpspSssQyrfMfNKM6PoSyEwIR6Ft09yJe5iAbGUKxhAN+ArJeZaZ
ELwfUO3QOOMwYSjbOb2bmK/VEhNrC7HgJVFQhePAO+J8IyUlp7MHK5G5y9TQVT5/DhBb/vN5ETiU
6E5VqwY+P353zfsu//wlevZ5IeYz7a6cSI/PW90mU+4qJ6hGia9Y8XhnJvTzCVJpPKgqXr1R/L3t
fE5RdkZf4xeOw+k0GedGOKQbAWFvp6h3ALCFrHn25/pmlSyzSOmTagkbnOU8mNO/lPei+vcXPu9o
OHbIJy9C4ue/P4G4r8voNEaoWhY98zPyhaAVgPa/FpYBnoRjugm6BlbBQloH+t7IN18ZwHJFg0xm
eWqdf76cdRC0JWyMat4EaloGsvfoclQvHBJIrf9rwBHOWeMWg2uiLyVynfsCqixIYIJqIFQmn7oS
xa+VtUast6SoUeXADSocihR1BW9StTqqdH/+TSVuT/Z1YSGsdgInzoSv133QI279gsc4+/WLTzxZ
aIWxpuQNvt/woCv9WPagXvGpUOiBUg28EhZDjJFIUg7doBGI6rlvaXPQQWOZv396M8EEqHkBvgBR
v6h8VaBgB3Hboo6Kg8IBXPy8Tz37vLC+qpMZKcg26kid/WH4MfSyl+7aEuMIoCSM+2BRFzpfgn5U
NVNRDBrN5r3HjqS1JZfOymFAZwyq2yhngmZX7MGrZmYMVqG3UUrp3ZRm2y5jfm7VfszcjV7LGNdW
XDj4MXH0HNAv4DwI1ygeWmj2TKY2GtwnhZIA4hNhr0bO58BwS8wBwhpEfAvP18Kddj5tRarUcQ3h
5ij9d9z67JchW5eVaQMWBd3rC6kSkCLCupSjCwbkpmyivAWFRLrtoTjc7hj1Hfv1+g5eOSQLYTy4
p0Hwhy5JwVuBF8SZRhI3kTVFLgq2xO+t3XUTK5sMLTeI/9CqgW44seCFnkg7545eR6YbEncnbR6S
fF9M7aedjiOCZuyocL+ZRsimP9d//8qmOv39nnAKkwGUu3ZsQqCzW97vuhvm+aEcJAGOzIpwL8XJ
QMc4NWAFuJlkb+oh6QIio1OTzdXy9xOfi4xQ85+x1AmYEVCzlXgs2SiEk5EqNjOpgVFwdpsOG6W5
jRWfyzatbBTC8SCEdGqjwooT78oi0Ovw+oqvHr+/O1Zsr2pZze2hxPdz6FSpB115StVtlkGyVHI0
rk8XsvvCclCNkKzCFUjLTVIFHTvkb53sbbE+W0h9gGMUfIRiXUpLbK8ZG6+O0AEKCnkppGR9tv75
vi0MokqM0bZagjU3v/PkDnSXVXJD4ztp2XnVV2EY/x2IGO54Dmn7frDraNDDHHSwqY++2Osrv74g
f00sYz05Hw6LhwJKbHXEtB1UBVXvpSKb/JOa1h/3B8ryyGWijwdKw8L+BQE62I7Q1hKZAJymj1nf
B5IdvLhtIQhFVuWvBWEcLrH0rIzhE6127/U3Jg2s+jlXtk2yibW7WdaasrrFTswJ5UhjaL3edkYc
GNufa3/4POBgSRL9HY5wS9UFuONTIK+iJt+9drPkFEomS4zikEzL1VnDZCVaaNp+C6zXH8j2OvQQ
B1/J3J0OxRBuk8JJB+CEMBRLT/wJas/J4/UtvHpK/s6VIVwkTaGZzO7nOlKKLRpQLfVhGvbXTUiW
W6wl5dC9TLIeE0bb2X8askkSNa5/3zSgjoQGHfis81NoTdSDYPlyi7Q3c3ZEd+lXfv/f7wu31KCV
rK8ovj9bWyvdlzJcxvoS/P2+cPocD48+N19+f7zJLLAu+fEnqVT+60JAlAWI0kLAKUxR5WjJ6IAV
M2LxD5sGin2X59vrs7Q+ir8mBC81NxX6tz5CQ88Hu81YAg79hYUGraeFt+uC9RYpMyanpHWfTTgM
EE6ddqojgUmsufPT7xvnG6kBS8eUukMd2da2qnySb3VnU7av1ydqWU7R2Z5aEdYCYmxJrvXwfrry
2sy7rEQlbJtqIZfhuhY3es2QsCKO01sl7WAI1NZJHpD8Ft1x+hSO6tGV8aTJpk7Yw9oUIyE5sDoC
vm9OUfK54dO3fPrCS+p06oSLo+pVZswFNgAD6RS4B2e8cL5wpQNS+wF9RA1ffB7QnsSTtjjcdh/f
qIDUotVP0pa75q9OTQg+XalmrkMnto7ccqd19675BX91+n1hG/Opm/oswfedyOC+9nZ9+8p+vbB9
exQvkW/DhVFSsLlvKpk3X/Mjp79e2LVWYvcZaO7rKKbHMv+upk+KjKdeNgRhs6ageKzaGdtomrex
EYzR/zZDQvhBGbBrTowt1IMBowMQtZUYWD9s/79HkZw/91NxXfdGvNzZuvY4mRB23k7Jg5Z9/1+G
gZLbuRWC+4LTElbAFuIYN8YnZWU/7qS/Cw0Cx/Pva3YKLpgaYYHeoLy6h5DHF36/YSza7Auzhnjn
cbcbu2GCSyqnUONobvqKp1jIJNCKsdC6XIQFGciPAEKMtDLIWr+wd6CCBevP9VGsHgc4IkgUo6yH
xNv5LIH8tUgJx3FQPQScPiev7SdB/v9ZiBMTwkKXzkAKZNhxT/zipd/9uT6A1cN28nVhmcki9j7N
yId08VPjZ7nkLMg+b5zPT6u0ZqNXCJ4UZ1cZN9IAfPWsnfx8wd2RztDb1MFhruydu6Vvj4bswS1b
YWEfxfVQNvaSkLKKYM7ukcehMoexPkmALkMDD0xj4pNFnTukoy0MAjmpfAxy2Tt4dQjWkhJcNGiR
Pj9fBGPsmoINNSJkgmabrc1+zF+AMAADDwzUoni9tPqdm6gy0lXWMJbI1Wo3HhQvTCbZqGuDOLUg
bFRKeDl5/VBG3Ph3TO/NZm+oMib/i4UAMBAZWpBBWgbQGB90JScJA0hKNZYCutGXLgf7xKtbsc86
JcGAcHvqZaZrSkbrFz0jfj7eYgjbaQT56qfPHYCHIGOAei1IOZEKFpYccinOQJORvhi82oMxLO9V
STS+MlegjkNJAbEYqiZi56OruHGSkaR+qRSwgKHdXuZaL442JJ/RWQHYIRqcUBQTXEeXDx0F4oO+
WLhA1Uc/1NLPXqGwgAO39G4CzYC36fmmVfq8UjziZS+JtZ9DSvefdK2oVYGHFUAGwJSABRXiGGaX
PbdjRl9mdCGDByVOJbvpcgmg2YSGB9yiLooLYsFnGtO6a2unfiltHwJVjazmdrkCoKgE8TUABi7O
g0gUqCRVht68rn+BGqxab+32BlJAbvvpUUCNc8nJ49SpnipmHC24Jt6SBmxTbWeF3kZrmRl+diXO
TQgL7aqJMmqA1D1byVM5RTL6qst1OP+84JqIks9NF+Pz9SEzS7/IZfTqKwbQP+NBgAYpRhOyN+cb
1awgxjF1jftMhmYz38fM3Hx6gs4MCH4JOrz9AAUy95mDBoy5sT9J+kkvtxJO2MkIhLPQGgAj2jlG
MFEWIqHl//JK9Mhy+umVXpwFAFYgCwZ/lcjRMU8jndEAXL7o/0fade3IrQPZLxKgHF7V6jDjcZC6
7bH9QjhcS1TO6ev3cBa7t0UJTcgX8+CHhqvEVCxWnTp1rqLR0+XdCCgbEV4kCuFSgooUF+pyKbRJ
led6cJLPQFO49qWXRVGU1T33pgDOJB4OKO/ku7GZBiGJ1knJZyP9iDRxrHyn3fXxaq8Xg7Eo46Yz
TZbE4+1e3ihFlth98jmfWs8wDoV+aEEN5YgqNtfbdqmHOxexQtLJCaGHGI5b/qCx4z4eiEgBtxg2
OluWzQQF5UiO06gfFLo3GIAaAbTfgHFSLMaexR2MJKy0SenN4QYgbldUnj2LoLir9YYGkHVjuzAb
i9rO5YbKbKcY7XQYb3rntaEXWsehPu+cpqUKniEHzkCcmzFUKCfN+OiI0Fyr7cSJ56xr3BIrtAeI
J8pz9wfEd65dPheiNN5qrZkWmD5c2TLq/Xg0QGokoDicoIU+S3LqDoArPZ6lrWEwTwmPXpiQFQ5g
BFdWQ7W5v01+bz715DOZXrto935SAbSCX4OicCTP+WB7NSu1HFWTejVe0dFRNgSsYutJWopnv985
sPOgoFKxhHhtGI+1fI7aavdeggZAGTQZiCsgrzlDDhhD1RWRql5p4/bWIZm9vasA+A2WANYJMQc4
aMsRALVHwhJeyXXKjm11Sd811QXFwY+VbEwTYoissRuQMsij8oNo5zx3cs24FjQ61Ko/Vp8eK1jv
JXy9riL4AA8NcCUuEjrXVj1WJDKvTeQP/ewW32uE20vj9ljNxjhwQbA6IB1AdeWNWfRuuQ1ttqwi
lYxr75xU6aAJRiESz40iUZ0KrxWIb2TfkFs3mffGgEA4A+ISlkJDldSqlU1dObSWCTGuZl24v60k
ExzptW0F+BBBGdZmFx1O+XVOHAIqtS41r8n4uQZtc6conmPtP9IGirOxa9GNkK3Ecsc62ZyUUjGa
VxAluw6YbsPfu1cZ9A5wwhHnYCw9bJnuVnlSc/SHHSrrqiunLvJ0UfnSxjLj9YDZl0H4AfAYd+Ry
VR60aCita4b0OB73x/i4dwCogwPxE5JbULJqaWN2TpWOKLK4asRr8kOV7rZ6C/mr+43A4qWW6Vxl
5V37T1qcHn/++jBrDosisnOsor8ZN/+5MzRWayrkOmTURfOkD87YfLD675a+e7suFXE7Sa/tqDdV
KIrDY/EsjUcR79/WSNAjTlNVE0xPK3j9CJqFPqzS8KY7+QFc/ab+OexdpZF321eABKEDnhNQgiu+
rxawJCXWy/A264ecvIt0gQO73rFMPusZi+6V4OvmJiotR7Vquja84Umd9JdYBB5fy0cuEQ4+Wpzi
PMAXX544J4sdKXcU+9p6yMy1onXeFG8zEiIGp0Tj26X4NqRl1avUuYa5fTJb5ySwSOz/LzKLeJbg
6vx/+Wwb3BkME/29mhwdLa7TjCJgj3Tv5f2We6mCu0GNKc00JYEKdJSTWrdU98ZOMAQQUSG0BGw6
iEXV5RBGmqT1OCXS1W4CRB+cnArO2sYaIEqJYhNUYrNuCJzTSqzeckrJIFf7S4xSTTnaXaEBCK4C
BwBgYrx80bhiOQJGtGoZVkuuzXOhO+BD3dmDF03WlgrYCO9Wuc7GqqlJQ65KnJzDznou+pORebXq
mWp7IZotMINbM6YDigvyHRTgA2e81NeNVV7TDPri1NeKF1MQIdgU7+DQIWamoQyIu4XQRYgiNloS
lLd+y50TIFV/seJovMLYzRR02uBXfKBKU5l2Tq51jyj1qVJ3OzM66qRlpJwY9dzqIUf1burMxjGu
GjrVKAe0RXh8DW1NEPrDs7gGSNLRr2o5/2NUF0MHwqlr3XjyL1mEQdkUbzK6Lx1h9lW0si/bzqqG
xLwqfXtoitOQWoIBbJgl2DuU77E4FtrAcxuoLBVaAp6MCZpnryorlMwc0aHoL2bpTglnmHQ5S/Wh
hxKQ6SCS5Wd0b5kGjt39KDinuIxzOwlDKOgm9AsB7/j+1/pSAXcQ5KaoYsqmCYhyz3lvOfvdMYZD
V3HIEJbGW5q7fmT01tAjYmlXrZif0Gb6OJeCh8PGSi80cCut6n1HGDvClUivU4PO5xfBVtrYrKiU
1fF4QFtBoAm5VVYbigoFmZjXMnrRP+r9fltk4I2Oclwg3BGd4bK6mdmQsVdz8zrEX+yPkva6e4/i
uQYqIRUvaWbFlyc5KpQiHzqsMCiete90+vlYPJtd7vq30BoVb3MLPuvq5gk1J0vnUpKu5nfT6A8K
+s6X6PlbOKLI/cYyo9cnY313wB+LiOhyHLNay1KVzM51CF8r0zjqZXlJw92+nr5Qwk1WqMlzHDIl
ufGxOKUiKmS2U7jJQo0JCkAYuZ0JbqflGJKhTmbaEefKqMss56dpBiR90r7Eyu4sLLhvsdrAbKPx
kgam1qUm2UTTH1hFuDT9dK7h9Sm1dsoa9fx49ddHA09e3A5wT8EatnrNoUmCMRd91t5y7Xd2Nspf
+8WjepnF4MBUharB5Si6IrTGMbebmzN+sqODUvxH+Zz1I+VcaHUD+aF9sD7vpsdxTNSog1iGfT+8
Ps4wDc48ziNxws+T/FQbp2b33YCaZUw93g7oxQ3nbzk5TkaQjrNofesvlpkdQRp93Dv7b/4L3Bhd
QbSBj9xL6kQQBsqqm6Wih/dRJrtf0kv5nI/RyqFJdDSnA7o8eZ+5NK8ECta2CYlpxLrBK4rpgZux
nKEIpBdy3qfNrRm+Jbp2mCR0N0XgPqtEgcT1OYAm1sxeARYVyUv2+5177NR1NBhl296i/lw5biUq
jhHJ525R2vQS1VrIR4P10XLp770rvfx8bqeOht1Z6dC0N6kND8b3yRAB+Ta+H7lpRiYJ4Abrqryc
H3NoyorYcnvL8sitnxTwtO0eAYoE8WJAzhJblYeEFDkaw81Tk97i7Gt7zPtvu8VbOAYOC7thgTVu
/mfTnsysLONbZ3sNysgFZnR9t4H19E48N/80lHCzFhDvpcb36inv/uPnc7dBmjUakQbIVwH1/lHa
0enx9Gx9v+HgbjYZUQaiJcvlnSZFnWcpiW9pdNSns0KOo6h/zcYOsjU8oU20MQElBF84qfdFCt7R
KL7Jg4xeU091f3s8hrUCNORE0BBBN6Qr4eYtxzA0BLg7ychvfeITV293e6lL8Uz9nYWYaBID0ATx
aD11Mkbwdyvga0ar3P82Cm6j4gA2BUJY+a1yi9ibRd3W2EZcOjDLUXAbdSbJAH8V4lN9cg39i3Sc
uq/odbv7NCNOYoOWDX4eSlj52l+kxAFapul4qwt0SEzR5G8vDxioLBAjBv4NoYV1+q1ITcvo1LG7
maAg9VP1unsVwJSBEDp4zOCu8o+eRgJzXZ/JAxpdvBSZc4jCfP86M08ViTE09EEagDvRNI/qaWqc
6Ubpc3iOnN3hBRAc3InnHK8oHsMo7CFeNV+77GYe980P4vIqQAFAYYDMHh4x57roKfzsrNLmW6U8
fUqVy17pkAzK5LcMBvKHnBPf2dYMcmc6BNHXwj6GlQCLxp8BXPEL8Zyxi4BSitEpZQi0CaQu7VdV
95TiFO0NSvJqOHuUyFGthAbU9PqhRMcqUadw3t7x8jmDBNc1dBoK+bmDRMP0rkkF/il/KUABMB/Y
nYCvbPT7UEgSyf049IFS3RTHs2UcA3/3St+r4HMxoRZJSY0ITKCobl0ddvYCR5sKjACWCE2AwXGJ
jMzSZseO1lWJlvVBJ5/t/MXZG5pn8pEpQnyQpWIAB1jK76RaKVoa9QGCMKiTit3904Mc2BtiEvyN
8EyX8tWQprYGHoAgRosA6iRu9uvx/DMrc38dYACIoOLZx4iKkeLmJqilfYN+FGMTGOWTRAAwRffV
J9wGiXR7rGhjs6JdMSv2gvu1pkEHoiTFiUYjSmq6JPQUweUsEs+dBbRGA79RCfFD+ioN3/W9mOu3
ebr7fO5WTiba58MA+bL8TamDOHg8OxsnDfgOBKcQpEMg5q0H851vkWmZhiBkhmby1Unpf6NfYdGJ
uHU2rN5CB7eXCgPtLNBfuQuUyCNoy5wenQoddgWO8MZCgAsFW9YE1BRpJe5ExHE7OpOKKVJ9Sznu
5o3BOqCBhc0QuMgoOfwrYaatYY61WgftSSI3pxSsw9bX26zoFBFzFEnwPmqkKlmlN1UdpP3BSD1j
ODxe5y35iGjDnMJiwC3iLv1s6C256pMm0Om7+NJlT/9NPHfpk7gxCq2B+Mm4GdlrJUgUbnw9g9Sz
8BcSIrB7S2s0ZVRqqSQ3Qa15dnwMLcFrXyCfDxBWjZTTiED+kHg6cQeBMd04AEgkIE0LoDi4gvk4
qmaPKc1KKQ+S8dIlT2GJTln+JGLn3hgES1cw0hu8RSwe6D7beRkOaMcUlPRFsU+JCD28YSoW8rk1
rnoJ/nAB+XHlq877Kv5gJ4KJEg2BW2etQht1jUKFjGbqH83ae7xL13cO+JpxmwFDD5O3aiCFJq5q
1JraGFDdVfVvCG3K6jGMfs6/H+tZDwN6cLXBTmgaexYut2s708wywKwcFPGFHpN6t5OK8msw0gLw
DvInOEhL8Y1aUXQtbeZg7P5El3ovjAf8EIAVKjBxAC9gL3GmYuyNPpFDpw8a8ARor/nulPb/KkDl
CjLm8OJXlrrvAWM10iEYmt+q9XtnM1HWIQxrjKkBGhZgJ158DY7SrJIm+PAhOSRn1LELbOn6IEAB
Zh/PQDSJQ/5iOf+DlYTIyldjYCSGG9aBLV9JthcyjFGANpZlp0ArBYvH5SxS4AtjC83sgxYMYuhx
0gqesWubBNolxiyOg8BoMrk9OndpBEBeZgbGSyN/scv0mDjF0VBeHx+FNwbGpZ8HPWg/gyAqvAzc
PcvJmolO2qiiVlBHgfILpcqSfqr/9NNvlOJcwkLwcNg4edDG6nyQc1snFYY8wutzgrYuQlF3UKBN
7+PxbCjAYBCYR0DSQlybW/s5dOxCHvM2SBXTfY8OO38lH+EqRMPQc5m/p3vwc9RR1LYB4CAH9Qj2
GcHmZcaBWw+WTkXETQWiHviF5XqMhWxRwKDbwIzQfJ1+bOnHpnhnf0Y7nkTEkro5WXe6uD2WZ1Lk
dAS6pAJvLHqQqr1gAJwS1GsAZoBqEzDu8pRlY51mcPlqPIN+tOY5tM77VxvuJMyJA8ghKjaWkxUO
bSSFccI8V7ezjmaz26/B59/J5yaoUKLZ6EjcBfn8Dj2nU0uQH37LcvGrDfQO4tvwDNYtZ4xeGmaw
CHeBAxbZXD/K8aXxJ9QjtvKrmR6c9ClPn8ufVXUop8NAvDi71vN7uKDAGz+eSoUd9EefwgzS3Uuj
KBynUyWtCyardCvpQy99n+j3WPqQpIwlw2iDOfqo0ttjtRu2Gjsd5SMAEcD/sri7MtRKrc6SCOf1
a/Md6Q8kKR4r2NrjyC/i5QHMP9vry2ENY5xXajnXAVqLSeVZ2guCwA5Hj0h4Vgh3wXfhMXiNQmgW
TVYbkIK4o+VF9V6EGTSwex4PJ+AIGKppOYJ6bEmvlXjZ0C/Kz/nH3ulhGWRwZ8GUAU7DAyCSDLDn
mfRJYCWnJryEInu8Xt+FfL71w5hNZmhMTRJM9qEunkb1bIkC1+sVhgoUCDGMH7KxvPceaqOlZPWU
BP3v2D45isAGbI7gTjxnYxrU3DjpPGCGFLfP3QEVSHuJHVEYiTIRLC1CLshb8ikoXe11NdYrjKD0
QuKB0JOQS0Lcst/9jloq4s54pxpVrpdQpCu+Xb5vnvZvJjSMARYVFTaIAnM+0TjUfaW26dtm6pKT
iMeTHdWlhcLXm+j9hSwUIo/8Xq2HFogwo04CCQ3GjLP0QfsB2pZcRA2zteAwR3BQQTeMWD/nQphU
r8pUt+IAfdIsx1PRYbg/PZ6ozZH8q4KnxY4LJVN704yDMD9itQvVt+mhJ8dUaDzWbiTm7E4T597F
ZCIDqP7iwFHcNj6l/WkCqVInuMe2juC9Fu6M1GVT2Xlvx0FL3WFw0R3w8XxtjgJl6CjrRcwWvRCX
JjCR7UGSzSgJyHzQFLcZ3Tx7MorgsZatUaBeiJHEohHfqnGariSdNhllHlgaCgBP/f6wPPYno+bC
2QDEk6/IpKme2GaM17NKjrV1skVdSTe+n+XgLdxCGiDPfExbzRokFuImC9To1w8j/rl7dhbSmfY7
/4DOdQ3IS50FkfopsYL9eSN8893Hc7ecNiKEVMMXCJz51Tma6efHX79xqFE3gsodEOgicM4ToA/g
9gintokDo4MVv0nGbS8kCEZ8oYEbwIzUu9pUTIN+zPTj8Pp4AFuLi72jGojJA/jC57DjKcmMcY7i
oI5PxEVc5LH49fyw8iY8ARmeCUFU7oSZTZObeQijp9WXqHyai3eyqPByw8OEDiT54SQBHQx+t+UO
wuXToegZtqj9Gnfob+rl1XlsT/ZpsA7NK6Wuuj+yvdTI2SVtHOZ2GKGxZ9ULXjldLDRWFRF3rpdG
RzIYiaQ3QmBg8pbjkvS66CIqpbiXIlchn0jkPV6cTQVoqK4BzY6eZnwx+kwGx9bB/BxI5TNxJM/O
u/NjDesLCUMA1BU7CwFQtOldDmG0JhUNUcw06Fov1dODHb+U7fMc04ND9w8GwEK80Fl+CbBbTpUT
zui6Jw1hUHyotWNpCa7WjbkCTgUd6xBdQCCA95aluIqnspejIG+eikOZ7HZx0B0ARU9I7bGaG75I
L9dnqsjgdg+q4UeKihWBkd04hgvx7CK8M7KgISqjpoT4hB5I7Bxic/DMveQxwCKjaAvYcwNBDMRi
2Ga4U4JUU0/spi+usu4VeelNeeQZ8aVVd3sFSz3c204fkzKTOuix6utQutPw+/GmXS+1DcQ2u+jA
tIMQADcOx8xSRIwTem1/mea7uRW4A2unAy8jFkbCVmUYT26jdrE1yD1yoIgS299MeTrFn6SoPpta
9e3xONaLDkVwN1CFhh0LvrfleoRVYk8060jQSJ/y7hTOJ3O/a4AHBircLERzEV/nx6IWmoOm0lJ4
Dcdj+bMQ4SY2VmIhnrOzeq5XhepAvFS92j/LVhA1XFsnFNAhXmgDRo83PJ/by+smV2u1Sa+g2NE0
cKF/ddKrST2y33gA6ww4AIve42zo3DgMpMmswWiza4mmRIYpudbetnU4eygEgB8Cc46oj8Ed8F7X
qNnpdn79iHprdwShz+O9tLESC/ncmSgdtP5NS5Jf9fmoD5d8ECyFSD53ppFGHIBMx/er4yUZT7bA
DdkQj9QPvBAN4CrADjkXAYyTeZ0pZXqVHLf4tZchHpO/kM6d6ERv7CIz8/QKqCc4Uht99+UA+QD/
s7IkFXlibvL7asDMOzS9zoDdxN4kgiJvGIqFfG7yNYW0SWpE6dXSj3V/mudDJqJaEang/MBxloYW
rdbTq4oWdWhRbJ+VvWxTKA8HXQLz/1hzahi+pbnruijV1LLCLNW+WT1Vw24PYCmfDfHuejOMMSym
sUivZL6AtEwYdF5P0VI+d4SLMK7mzsEeDTOv1Lze+ZDupWrEFME4sMsH7csAcec2Uk6MQZsACwnw
2EXstRD12FsfM8jHWxoFK+A3giOznCIrCosszEIzUOsP5cUUwcPWNyd8YSAwUR+OAgac5KX4tEq7
UenIFKRe9LOMTn1+mBxvr6EDcAuBP1Dl48ELPOBSR4bCXqcxejlIyk/jeNSc3YZ0KZ+7lCuwQaqp
BPmRFpTtJ1UTyF/NEYCSqKpSkQ4F+gktIpffHyk92rBGahfI6A5Y6K5RR65sfQn734/naVMP4t6A
B4MHyuQbztdaN0q2DHAPBain6b2s8kq9FMHRVmcCo0DJrcr8CxQE8m4xGTuryuKiC5L8jCBmZHma
qJvpas9CBbhWEJdhfACohV5OWNzbqWkPOjIF5Jy1ly+Pp2lDOlA9IMAD1xegGXzVsN2gAkCasimY
nhEjC6vjfxLPM3NKfd836Qzxg/2inLt4763M4Ib/fj2fxI1zopl1D/GtdAqPhn76m69HgA8V1QzZ
wE19mpbIEprqFPQvSnHpw6fH4jc2D77+X/HctZyqJumJBfFTcrTRrSd+T0UkvhvLi5cOK6qGe83M
xnLzmBKdaFxUckAb4mbPkyNKn22MAQpQ9oeThkYhfHimLUa1HKZIDnKDuKGkuWOGLjGD6Om2NQ5o
gYPB3raIgS/HYTh4T+GsyUFmeuXo2aL09tYw7uUz/Xd359jLThmNkN/IHzP6KS9OM73sXm0GX2HZ
Wg02iYe3q2oZVnJCZsSKj3R4CjW3ygRpjs1RoDAWtUIA6tv8wzAy8khXqnkOaH5Ww0OfXHb3ZUeu
ltF7sXokC1ac53OriYkO44k5B0rtmb9nEYfYxjqjpk1DNQSgkohJc0eCFujxRqUaCInqMKeeubem
Cp+/kM/dntVot1joxgqS7Igms2g5ogvut/UaIHsCNYgwYLeCkm65k+o51duyp3qg6ZGbk5NOj8T8
9XgrrWdpqYPfrUNX1TXyNYFCPedDVO02exDPHsx4sKHEk68xtJGbLorR0gJzlJ6bQ1ElgtTi5vcj
AgZHBpVteJos50jSizpvQ1MPQtzIthp08V+MAGlRIAuQ20X0mDPcTSEPrdwNSqBVt1H61J8fz//W
GoN2BiVVCIUxdpLl989NZ2uhA/E0/lTN7pShR7f/WMXWFDGwEABQMHgAii9VpOYYZ/FQq0AcXuTp
3fxpr3iguFCADFPBaGP50ItlzrbZIF7iy3F9cBMhJ62Jz1ukLMGDcS+f26Gl0tO4iSF/qv4MmnXU
1fY4pU922wuO23qelor4eaqIppcDFGloON2DSJnO7v6pgqGzUfLFEim8i5c4w6ATSgy/skBP1rau
/DcKkOJjtCrIWfK8MJI0TnOCOjrfqaOD7Erg3dg9AkhlhCFg2AeYgjNJjhJHhtKbsl+FuKJdRxGc
tvVxgP97J59b7ChsR7MaIV/qDprj6cmBvj4ewcZ2WmjgVtmiiUPDFhrQNltB/9LeDX/FIsDDxlbC
1QM/W8XLREW11fLI9bjaZLsbZN+yPqbRR/kvZoklG0xWaYUoOjdL0BibYUUV37IvoeqVs+vcHs/S
1jrca+BmCcS3OvodR4rfWtR18ktDkPn58VjH1iTd62ArdecogfZxRp966Eh015q8TIQ82xwDrk9A
MxEpXFnucIIbBtpbxZ/1H3r64gAL1gscsc0hoOKAeRi433gGhiwcCqePcsUv097tL7a+34lBnvtO
AffEVXM5MbK2UfzBeO1ObSNAyG5+P+4GtIWGhwRy+uUSTMNMa6N0FL+PjnboZdFfmAtkRP9PPo/w
DfO5mkhiKj5VzjF9qvb78pgexAk1XBDAWvNPTjwS0rAn6O3Sm5/t9vb58QbdMhUgnGH8c4g1A3K7
nJ1WzmctqjTZnww360DW64LpqRdVt29qURAvVxFZYB0bOC2ImJtpMst+O53y4VM5eEV1EbbO2Fpp
FOcDK47Wb8hccX6GnXTUHCZZ9uvmmDzH0vHxVLGp4C5pVo6MigCkQPE45M5ykvROIzmx7FN0dSxO
8p9yPE/ayVBuoSg2uXGsEdaDGsT04BPzvBtmOUQ1ySLZ78OzGXtGdNjdypwxYtyrYJN5Z5nSXBoG
dcJoSHJt0G9VxEe3seSMixGGycI/Gs+HIeUVuBodbfZtq3SlonXRFHFUXhIqWJWtqbrXw35fjGPI
YyfRZ1/Sj1FzcLJzIaLMZvuGX3hUaILTA8FoPKo5h2CEl1O0ujP7ofI0jc+oZ+m/DCIq5c1xIBcN
95K9hFaP0bo1I6uXZ39SznV9rvNzuT80xgrewKKMondUPfBvLdnpJVsHwbhvHuI0Oehzsd+7RDEL
8LMmQAgAu3JrQZqw7OH/Tf7cHuD8Jd7jA7ixpYBXeqO9tdkJ5NahI2qCq0LW/MY8tfYvq4wQEziJ
WIg3VhtRb3TGAbkekt48fLBHkGmuEkXz4/Qla2uvniiQZH/ywjkMoeBltzUiBMrwfsTba8O216oe
pemo+3bcHHXjGU26tc5NdzPj47CjyOH/9fBxxYbx1aJFtO4P9geLVm63u+KLU8A5g6XU4pWqQYGc
PAOzkcaCpd84HdhUCjYVq26FS7g85ZlBtAJNNQy/aF8q9VLlL0q7k/DgbY4QmXt7uAA8w23eIQmj
uZVLw6d6c1TswRv/wtHBIP7VwF0gGbVbapqF4afxbTyOIsqJjfsJuQhgHUCFy+C1nHiqzBHNS0X3
TXRZIO90+uyYpzh5h7J74YN1cz3udHFX7dSMeo+MlO7nneqm6sEuvc76i6fkYkDconddPcXNm5L2
8I+8P9YLIwtmKJSEwCsBF8VyS1lTOUpOWeq+VF3K+HJ5bKs2fBEUlSHbAaAUuLP4gESimWmWKSEO
ROpKPzIR0nVr/u/Fc2udF5050Yrqfq+jmdOhrV9sXZAsYH4xd+stRsAtsR1mZOgzjCDMzwggF7kX
aZdcOgK4Ubijud+LxsEG7A8Lwf442144zVAmY6L7I+N5O9JOYGk31wPUhwyShcwE/1otkhFYQ2PW
fSM6l6nriNhxtxYEyGPsKDCzI8fFWQ80MajstCxVXxtOXX7SKjcR0Y5vXRb3Krg1T6NhSJFjUf0I
hT2zN6rPRXRIdpdiwZLD5WQQT8CZVrSyAwkls1BC1TeyQ/Tai+7wrXWAB61pSF3bKOXh5mmYpULR
tUbFg/XFKj8YIsrxrdsbXjOeAEB6IbDMyW8Nw4yzDp/fGd8i+3OanQjqkvrPmvP18QHfWg1WCcM8
HWZ1uSdNpSIWPvcS4hP1E3WO5fykN0+KiA1h6xDea+GOhZI3dpwVGA51DvN4Ct+BN3qwzpS42h9C
/uKSZZAURFHxIFzVVYcVElaTlGLp62P9O48vQoD+1uqzJDMaAeFV4PBE55mRzoXDNldvBBR9gUUt
0DYXBcDEN84lHELOZmX9pJU94twYgRe+l+RD/X4UgS62Tjrj2fg/HdytZIFzUZIcg73Hv0fjqVUu
Xf/n8d7anCbgXhDQYX8mt+pxV9FMM4jiq9InK35Gq4298tHsCcFyONNwpVBFv7z6SCOj7fpgwJEu
Urf+MciiU7geAEC7YMqDwQX0Am2rlgpmWcV7X4IPPb6bS9PN291ARVYChSofBkFnCFsuqEOUaayl
xIA5j+WjPSaHaBZcf2tDgpp8gAgBhoRnuCr+Dwm4qZMu0/2q9ebkG2q3kW2Ww++a5u1fDJZ6UVFO
AoZK3iI29RShLUmr++T9aD6T/OlvxCM6iOpGYCP5aPbYqk1vxLj45ORdD4rN5voX8uEzI8/J2ury
QOo6B++MRJFRaKZD2p9b1X8sf33cMC94ejP2Ioa15Ny0yEpHO3YiA/kEvFovYP9JRM7Uxm5lTBvs
ZYmahlUPIEBsytDQJdk/EV0+F3QvRS6edswLBO8/SMCRJ+SOs1HOtVTksBh6Mx0/dNV4fDxFG9/P
WOxgkNDYBi0suatI0fO4oEOi+ZL9rfe7av8Kw32xsAoApcIl5M4aYAQZ68qp+eDfLYcv+v44POIR
/8pfPU7DNLfM2tb8IfozFS/xWLjOeN4/RTBIjAQWqFqAzpYGqTZADGMog+Yn2ED0e6OL/Nf1NkWo
ALEVOE84BNirSwVyO4KctYx7X0pPGUr1qEtDgaHYUgFSGNyaoHrQVtGVxmgT1LdKrV/Nl8jy0+Si
iQiFN1VY6HMCXmGUxPBouaaj6DCt662vpAcd7QwV17AFo1hf0bBxbzXEgF2sITZ1lKgjqazBD8fv
qJ4b4+dyPtj7k4SgdUBCBPYbCXNAVZbLoU6FEcmTOfgOGPOjkrrR7qwCFDCWWRMePzxN7sw5mRYj
qR2Ofvk1Jp91EWRh7fctxXP7FU2+VbsvIF4ugfWPPCsEWE51B1N129rNnN6TJQEaZr0wLP4PA8Ly
9GsrotURVUwpLHy0wHUG1dXjIw21Q7m3Cy58ctxFKI5hhMN4CXBLA2RS3vW6kvuFawLX7gix7eub
G8Lh+quAGKJ+jH/qAS2Zj/E85X6EKu+j+ceZXFU5irpYrY8K0/KWdQNn/6rJFLIy0Ux7aEmAyHS1
KnJF7z02EcsH+EIDXwdXJH1qgLs998ECBQqfWMR/sykfHCKArQBlBVKC5RmJGq3pSuQnfVQLZgct
3H1xw0qh3TFQXCy6wvs1Ixp6aEaU5L40XK3Yt/KjEIa2NQJ2Z78x3rGCweUIdPTGyDrwTPnFnLtP
UyRyDLbWmPU2Qps1FIopfEQNTbNju5nCxo/SQ27Vl1aZLtV+8A2M+p0S7s0yd0nX0BFKctmTKpcE
e28+4619JRIXWA24Ucs5aiat60mb1b7h0vGoS95fiAebAuIqiHKtvNfIASczyacSca4QuOHX4ttf
yGf1vvBckVXgCTJricRjXEM+Kb9kZzn+vF883kLIJQCYipwI9xKairKKc3T38mnnTbd8cHeLRxQU
vhnMEBoB8Mgn3SQKOqCprS9/H5vnMd8NS2KVmP+K575+rjBfEYX4zvSiT7O822mCeLhmAPOCYWr1
ikMBfNxaYGrww+96900Ddf7j2dk4XmAvQjYKUHDAtfm1jUtbqqIp7XxZql0Zj9C08CxRBGXDRkAJ
YDyI0yDqxOPBLSpLKLjJOj8zykNyJFSUn9+4N9/oW4FwQ7NCVPYsD1hRgNilM0jrT+a7sXym47uJ
9XATnLOtuQJGAq4ZuHRtBDGXWpy2qcJYwlxNc+aG+T+N+o8qiQhGtubqTonNeR094hqF2WOuGuNr
dehywVneGAODwLJ3BNDPIHFdjmFECqfuZKXxJXKO1UM9779xFvKZ/rtUsFLKdlYYkI+aZMm5Ddph
FvF7bvgWcPpQs4UgGWuLxS2DGmWOMtpJ6zdY4VqZPF392uTBmAdh9/r4dGwsBqtjAAcarh8YVu5e
kJta6ca8rP2viuOnk2Cu1tJZ+TNDDqGSER3MufdKh8ZhrUpl3a9PWnMhrYAhe0M8bhuE+pDZ1Fh5
LLcUs2qUUT5qfliGbl3H7m4eCPZ2APYMnHooUVrngmXJGmNjQngm/Oe5j37vnXsTNBMQ7gBOssYM
pX3VKkrcG/70Pm0+kFLwol6bDJTWIgqKOhIoWfWWjnOjoXquqH5Tu5FxqB2P1BejEzj0G2sASkAG
oIPvgguUM0y2HYIakDSSb7l5/RqRL4/naH2akWTEG0gGRynIq1fY8yGyK6UqbZ/27ecONER5rQEs
KX1+rGZrFPdqOB+PpoY+ZVaFzmpq4Sqz24+7X3JYCJZ5AlQfu4nvAN2ZLUoxFay1Xv9S0R5D8P1s
lpdePINtI/jDPG08SjijRLRYNfNCNfws/RW2p/KrXLyM6kmeT3T8s3uqsN4MbgNeGgBAOVWKjYbi
SaUhVHaUw+fdXUrRGgNnDZQJKMc00TmBQ4nPhhbNvSyZfq66cXlpRS+qjZVeyOdMkk3leJIVavnK
tSaJa4edwN/YUIDgHpwZILXxwlW5AcSJlDVTWcl+8xz3n8i0G0BgLsRz39+r6KMnJY3sJ65FXADF
d6/uQjx3EEoNvauzEeKp4cXRgYqgpBtGCc1hbVhVPGcxRdzuQSESiUkCQJic/ynUFxI9Eenk1ILj
sLEGCy3sK+7uaHmyQINSAdmmGf8U8qeEnB7P0noUFp6yiEdiJGguwR+3LpFkPQWwzR9SoFyOVQcY
kjuLns5sLpaHGloQ8kTDYRYp4W0GHeJuRhOUybecczZ/lKaPnahoYj1RLBMORkKESkD1xr8950RN
lSZuiuCjXesu7Mruw4A6PXw7C9wzY8G5F4AyIlHuREVgkNy1lcTdn6JBNAncp+A7gscKBpflSqu1
EWeZTfOgS0Edcop2b6SFeN6vT0iFy9WC+Ej9zKgwotvjjbQ1/wayxQjy4YGI1nbLz6djTZXYVrIA
1ECu2ilusRuRgH6JpvGWwoIDxlMpqWGW1lOYZUHiNuRrUey+1hDTAZ4QDeLQFhgPuOX3z3JeWvYo
V4Gag4G2cVHb6z2eofXNBg2MfxZ+DK5O3kHN9VFplUKpwJV1iGS3cN7FiitnL3mMLp+7s3GI3COf
ixwHoq1wmZaj6f6HtO/skRtnuv1FAiRR8avUYZLdGvc4rL8ItterHKnIX/8ezuLebVFCE/KzXgdg
AJYYqlisOnWqU0qmFqz5dKDuR9c99L1vedq0WycgBerAK3xwjYrEDAU4dWk0oimAUaiHkLk+3V9Q
t5Qg+GSTk+NRPUFC3pf+mKiHsTnf35W1AYQEJDg4nBBuvc7P9Y2BdUFZnlWuWn9qsqeiQgj3gfZP
nQzustYOuEvY/HcmNiToBDMezdSqGXTkE+1qlJh4KGeVGPItCcgKvQP+3mutl/Ow4zSe3MhpPpHk
c1kFuzkowbAHdiNkbJAFx6tRMH9KWDEtT5Li0xwGU+qX+7Ub4yPkY+NAwf0W8UA1skG2m4c5uomD
U8wkXqc87N5otBOHN4PCD74TwmNdMxNmzR3n4jJOtfLBap8AuM0bidexcZx45BO1xCjQ5Gz7y20I
LS3PnXEoPyle1v7+nbm/WonSbZgRRIDQ1oXj9mFshQObIXg8mR0MuWJmL+loHpTRODQg9Z9UL528
hn67v24bB2shT5hRHjfh0KaQN8Tz0TK6oypLPq29A4S9oYFwNOEqr1pBDmrKpmwCgWPYnJww9gzH
awyJmm/NgqfzbfBQciiK4A1G4Jwuy1CrPvXzd13/zWQIjq05IOCKTpbwCXnAZrnvWm7bfe7oILm8
ks5z2+ckf72/D1sni9soYMFwUWPFlhKaDHjfFkSzn6riaJSBkl6RbtQkx3dzmUDwDjuC4DfyKUsh
qPqunaLLyk+N+7u49qnkLG2tEk+84/xuodmcPAbpFDOLTzX7TdzPWvNFn/+5v0xbIhBt+rdkUFuV
glRpPORzExafmuHFsc/DdNBDiSfCbd3Sm0WGBqEmmBKOqhHLf92mI6BeLvNPbvGqYgrp51on3ozf
avh2fzYb+wFcE/ogYUdQgLJS9qnART6YMFr2VwsFqJL92BwejRZQYYSwDeJby+0OZxa2XQIGxPwt
6X1pB6TVQumoxUECHkFx/AuxoeXwUeEMMQvV5jpOFwSQvFk7te3RiM9qtNs9hwCbMx/hNufBRj7T
m2ucTPXYt21fX0lR+Oc6khE4bU0FdxN/6oFLbsUWbs3KrMdOh/E18ArPBxBqHegv2vyIq587t5wv
FfIHeFFCUzCp5UzyLO3IVBrt1QKC8VjIGo+uthwVAegpizQ/r85elWvovTK2xKraa9k+KOqTtjfF
wjlykUcGLpn37xCTybTIwsHI4/bakn+iIykl2r319aiVBgzPhF+L9+RycdhYWk5m6e3V1Q+/ut3k
RPj429H5Ibg5RHVfWL2dkPbaFD98i0heGCvLJIzOL/ab0Y20iwY0LGiv39P5k/J97L/sPTiAoCA+
ispElMIhe7McH6Egtxqivr1qybFKjjKa8PXSL4cXNGxS1ZyWOYbv6UtSf85lBCYb4wNhidwWiq5w
S4v9d0YWZdlUpNN1tMeDWbUH/evu9UE/NvgAqCUHMZSIy4pCmsdW0o/X2PVo/CFW9o+PFB/v34hr
Z82baWlWMzsouLp2J+rWiL3K4nH8cC/uHRA0wZYiuY4QB+DAwgazIstn3Y7Nq5t9N9Nrglou9SSD
BK9PKUKWIF+BEm/Sc5rhjDqvxLjST4RMh44Wx1hGBb+x1QsZgpcxdHYHFx0ykkQ/JOOXhsjejVyX
xKVCBtlASIi/icT3r1H1fZFokFDHh4J8hDU55eVvdX5E1WOmDo/3T9bGmsELAP0B8voclMp/fqPZ
KshY8xI0XleHqQ+ZegBPIdqCn/cLAZ0JKC55l1nIWQqpa0MLo3EmV3v4yuzjQB6q3WTYyMfiTYFL
G5XHa3wImjqGdlRkBCp40NKHqPPuT2Fj35GDQjYWeD/8Jz7yTISpSUxLci2UIzV9bTdLJ08aIAnF
H/ToPSpqeJGpoZtR17l25s/xR0xzyfdv7PPt+GJE36I2+p4glHrN64H3kjBAg2jJyLU3FmkhRHCa
tDaanbiEEHRCbqwHRXKMtobHvQliGfh9CDfyn9+cVT2lDNhLy8br4el35Eg0YT064Ot4ZYFuF9Q+
yF0vR0dTUKKQpCfXrn1WHp3i4f4BWlvA5fDC2lRGZug0xvBq/eLajwN7HOezne3O66Oc8XYWgn3K
CzbWudKRa8l+sekt+Xl/FrJFEuy4XtM6wu1ArnX3UHwoiWSHNxcJ9gjhdtg+xEuXewBAQmkltYmv
V09O5s21Z/yu3L0JaywR3oeA7qK9OR7UgskLay3O6hSXXTEZnjtXXtlIlG1rlYARRgNMhBbxXOTT
vDmoIPgpiyR1zSs6uHgJyP93N03jU7gRYC8FWGnF0hp5/WtPBm90DqHa7X1N87JY0AbgzY7MCmQt
JSjNQBBf1I3rlxodo61QFnTYWiJkJTgSH4HrVZQX9PVZQureuo5V7redZ4+KZBP4GizvUfgBaOeI
ByJi72jNtpxBnxkx7unOvg7jRxYd3OJxPLef3HK/RizECK6xUqRZ5DoQUycH4xDtbo0IlwkJLqC0
EdEA2FzYB4eFM8qAO+Ma0yMdjp2sUPn97l0uE4I+qGuDRoB7B6dquUzEKd2ydNTwql2obXp6GXmh
+as2PrtJ5Su1r/VevbfhPG5o1EYgXQRAJ6CcYsQp7K3Ksac6vMZRdA4V5fS610pxvAivkUDaAqAI
Qf+qonMpUCnJWz97XXdULEkUZX14MT58TO5rAlEjso9kphUXPcmStxTNhkDHt185MD56R4A3kv8t
hrLcvu7VHDiLq6a3nl2cgcv7gwW6ESCcKhpORj03EFCrJ/qm6ruNB/wYvM8RFX2vzBSGV4cONfx1
pFwR78tq4CElKaL1+mN87ACQftyjFIMzmRYpXTWGyrWwn0vtPMoKY9fOElqFvisFh7CtTIeudIii
aWb25rDH0n1LrVM5776EliIEs1FOjan2HUSYygHRtyLai1CAu80jxiBCwlW34maLgLfMzNLJ3gz1
sXiqZGwWGzsAiIiBaA/KCPCoEryZYYzzsWBK+lb+iju/2M1dh6/H5YzbByU2oFsSVidrCr1oZjd7
Q/sU1CdUX/ce/+XwQsRbH1qrswcMX5TPTv+htSXnf331LMZ3BDcGlH5ONhgYX+v92i7AmuBllZcl
rZ84ucSv3DireFAhaIIsIK5sMXQypZYV525RvtnW56ofvGk6a0wyn7VbxsFx/8ngp+HGn2kKiuR+
DRnKsR5BJnjUotQLj7s3ZSFEcMscsPCHeQghFSrqWfrMyv0qgWAuLh40s0HGVyy1HWlolWGYl29f
6PxhSvdC8BDAxZiIBWvoSbEC+mX50E5RGdvXIvvZVT7Z3ToF4wMdiqoz7AXSQcIe5NWQo1wutK6T
ekgepd2eNhR6Mbyw+pmCZpbovmxdh2Q65cm1ymbJIdqUAHgc0u248g3RH8v1xGIDG7FAre0lYJkw
R4mEDVVAtgGXDqqNOCmAYJTSEK031caxr+BCHJqjlZ1CWZu+DU1A6QP8YjzV31VuqQlVYhp6RQfn
Crykb6QfK+W5jlo/311NoCP1gLgM+LVB6o/k+FJOXSR5QpzeuUZp/Rw+FVIXZsNELQQIFjbW47id
h8m5Zv+09BC7JzPx7fxgy6oxhQUDdJoDUvGkRgYCKXKR7CPS3aEA2RV5S8znb+eqfMm+7TIb/wpA
rQsSJ0iirG6inNIONPc9eVOH6GCja/GgH/43CfpyL2jRAXoRYwqojFDO4R9MQEdBAR50cGXgzwiX
UVzioVVRDcMbyjlJ44d9zipfIASnOYcqHlpYIlGzU6RSYmsy3oj+j/sjIl/ur464wejdjdA0yMzg
MHHNE5TOVWlftFGVvsbxoda81nol2WEkkuCMoNqo+sJLEYU1PIgIHJ6IWKQVoU40NjEKhx+19i1t
v0xk5zq9i+C3A1bMAfmYoHKZNjbwypzoNWxPjnYt0+D+Qgn2j0/BhvEDGwbKerluL49Ric7Rs8ui
MGjSyNOMN31ny813AXC5gTJHkgyEgsIE8rLsFZ0ablCMR/VkD8f93w+fFQW9wJdzAuzl92tObc9a
ZLpBPnx8Gcx9ncHePx55aYSueC/XFZhzUkmpqZXtoqEWboavYyF58WwcU9DLI4DLjygUjSy/PrWU
lMzxGL1S0wvTX8TydddrI4lXvy0F3avhtCKuIb7WiwgYKTap0WukPxF05TP9uDx3sufzhjJwuBfi
P0h/I3EsqhwZ6mZAmjTIW9ObCbAnjzuJAPh24AEH+C6sEs6SSGavOWHHWqRig67zjfZB2lZrY6FQ
jYIwK5wOuPhisLVQEyebOxVntQLd1+ip7lMNjupxJz4H88CuA24EgJ+FhXKEQzvljhnpbeQG7FeX
XfIv/bD73EIAp+MlYMwBVECwrpHplK0ZOU5QRi9ghLX2eZXv3w/QDJaKN+fDv5bHVlMowhi57gS2
cpo/mKnErK5tEt9oFM2j/AjRHzHK106jZTLXYUGvPVr6C6tOe20GNgBMs7zZOpo7EOFuK2lELbec
WND1H6f0MZbx4G19/834Yi/xMbQVR0swvnvJQ3/a6VBi9fELWUsQtvMqAtFlnWwHsegpZAGClB5R
n5CznFMZe+rWHG6FCEeUmoU5WiCiDDJQfCnezljSag7CFrgssSj6xbPANnyjQg3VX/u3GPkq1NQ6
qLdAhnd5Qme7ma2sVlhQ0O8BJT/uj742dag64iAiTpWKcLPw9XhKuCQpezPQ3ItGg7Z8npO3+yI2
1p9zFKC+DMlDFMoJKqbWClhnjMYM0MbLy5/i6O/74/NPvAmw8g1ARS3yuDBBeJ2IQKVczxhw96Ed
6OXfrDsXyeyBo8JDOzJP1Q7wjiVx76358CPrYFYw3mKWbA67juP9rQD21Z/Hp9SSdQaWSRC2fGjz
LB5R6xREuKwLx6P22/0lW98OgOIjuATLAYqyVTOyynFLp0Z0LKgK82i5p9FIPKRsvKjfSY9FcAmh
8RyWC8gNUFXY/EtuIhsz+ueVo92TgJauH8+eQmUB/NUJ5hKAzEddGJ5Cq8TuZCpOmCeNHvTVs/Fb
H5+1nR0S3+cAVCL+x33KUZzLOSjW4KDJt2YERe4NxWPh7DXiyAFhZRBceu/2JEZbR03BMzXUp8Aq
j6XynHXX+7u9sUIEcRmAm1Efvk7d93mqGEVfz4GaoyXzB4M+KfFe3xtTQNkCoukQwDECyyWyoio3
yjpiAVrpPpDigHT7HywSPFeOsrPR9kwVrLiaZI5ThfoclAWITurET429es39JSQTYUo4M7WYVMzd
qbJam0wBiQqvKCvvD84RoEVAIcIWoh+3yOLhdI3mdibTA6egaFZ1VmT8XkLMgR/UhQBhF1qD5D24
evQA1TaeRk5x/zjWkZ+mf/X6vqzcv6IAywbYmEcFxH6DKkO8IM1LEtjWLyv8ke3fba5p/294XQjw
TpnLnLnMMbxX66nH8t23NnBMCJxwUiMUeICLa3lg0UzSBN+JOgcoBgtrL5Nc2hsqx3MD6NzC69tX
fYzadkoQK0tZoNFv1uhZ3ZnsJH/iO7AQwS+RG8tqUMuaBlqwILEPxo9WOxbtA5Uxqa9uonchoEFG
5Tye1CJjHNUKnVAGIYQdzNkv90av/p3Ef+MLoZ9wVsASHdVwAOvT4J4j7TR2D/okCUxv78Z/UgQD
Tjtn7ssBUgiqeYmXfCOyeWxKQBUjYGVgOlwBFMOSgkC4t+fArD6Ugz/RIJHdc1tbgdOK6DRCljCD
gnJnnZPMs2LAjTW9zqtkeIStGdwOLwY3nM5yiwHDx7190H8PrwNKR+7fQ/wLF44aDhPak0IhECDg
BdDLEztTwH/mFJWqKONJaj96ZJNv7Wz7+K4WBmq2wRAI7vxVraFqK2ginag4UfSkHCd23D8HRH94
5gz4qBUCO4OzQxHEmQPXPqfKgeUfIuchlKnd1mZwdwDcqHCdAFhbrpTJwioujWQO0vE5/tY3BzX+
g3nwTneoS0HcGLD1pYSoGeLQaRkL8vBSGa9Ornpj6isy1B2/lcUtvxEjUmMUqLYIFR27UWoHkFq2
7GtFnzTzUOjovPpwf2s2bj+4goiAO8g+8RO2nFLrJKPbh3iImcorbEkxn+r2GUEoSxbz2NBEHupC
lA4tyxHvEjSRqtqczXavBhV7C9nJHB/vT2RzfOQk+CmGwot+Ql1FhTZMjRZQ159mr5Fl32XjC9+v
tiwqe5Jrge6mfobKz2b3kxt5ZY55RTwcCTsc4OVWqF2sF/lM1ECNM08/MHcnEJJrOUA1nIUVwHk0
5hSOb+3QsSiQDQmcD3NKPDQykziDG7aK87AiBQU3ZM1j2peZWir8Vc8qbxx964viHlG5d3+jN9Qc
ZTuIuSPQx7M3wr1E7NKxWxtP+6GBT6uDj9BQvSGWNUrd2m94nAgfgPwV3KyCM6VnoWGHjEIJSee7
LvXLvUE07AYeeDwCiAJvAGqW291GhlmqtQVXBKRr5nM6ydDt2zP4T4BwYonFEEjqCAuM5mSNT93v
/fvA0flojoosPILXy++f2tHu5lBjQfrXrD45JAhlxFabE+CNxVGBiYCL6Ee59hiz1O0ZXP+/69Iz
QfB2fwprAQQV9oB1ci5qQC4FjatAG2dqyWxdKu0peU7C3Tu8HF54fYER19JYieHLF6fyXVl/+rUi
oGwRy/KemEByWVBnu0yNSi1M86I16H93spOHdnd2BZxlNyJE5CuhYVvGNUS4pz477S2dgkHiOEhU
X8LLBFOc+IbXqqgkDXT9og2n+mhGkrttbY5gR3lxNUTAYIgUqXYEMKoWac5Fm649LrTGpCgieTBk
bsHGMeI0HHBtgOPg6YmlJtA0iRpFG5xLon4fnkvn2/1Tut5nHqNBd1teLsSzgMvho1zrBqVgxWWo
PNUcPJsSr5WkiNZTAJMIp4ICNItfE6IyV7NpZKTKL3PiV69zcrg/Bf6JS49mOTwXf/PsSrVujEcT
w4fmXyw5Kt3LcQxfm+6cdmdtJ84ZpwpJLptTNSC+Am9WcGlA9WenTlfRS60fqHKuKsmxWq8VBwfz
xwRKxpEiF6xGbNQ6zbuGXrq/h9zbSQj5/vVwkHiyESjLVcrRzfKmSVlGL5OnjLOXojzy/l6sPT6U
QYKuBe+ureB1jHr3HHTj2mWuWr+LvdbtD1V0pGgEqh7vi9pYKYjiYFH8yWe23HaK2AplxNAuxHrM
rVdtJx6FjwhXiQcYeeuqFbU8cxOFNaiduOhoPa3q6GQqa7m31j2co3evDO4xIlyC7oV0pqQNCbkY
5onVTzM7zclp9yJBBHxW6DisuJjOYQkWMKcWuaTDuYoPsyzyvjEFfndiD2DK1xl+M4sKHY3Mpwtr
HxX3FJEXIovRrQ3tO18JCPfgKyFAJPhKGUsjTS0hApV0IfyxB5v57rhf7Tgpyv8XIqi1bqLQdkJF
40VxwW3lpbIalfU6IZdmoecuCqwB4RXLwWbGmJmFen9RtINWH+b8NMnK9Naqh1OIhCyH+m2A/00D
tR0jyBsvUOwh88vCRwQHjRf6nXVhUAw0W0NukNNQIzAr+paqFifGoDX9JTQqoBa/FjIq+LVBx5UE
zxjvRiDNgbJZarbjKFqWZR0EfA4/a4XvzGf08yt9Up7bcbcbhQpcEHPAFQeb46pjDydCUpid6Re0
Xkubc+xKLqf16eUVvgj2g8sEtHUiVrUes6KyYdQvI31J0xMgdBo9zT/3ajkXgsOFJeM9moQF05Uh
tsoi1i+xfmiI1+/Xcs7uCz4tFByCbULkBUVTo4iV0P/LrIIh+rnQD7YMKrShILciRC2nkVpRE4TC
lww5wshPdOCFJHeTTISwSjNQbaVbQASZnrPvQ/rYyto/rSXgKjLh8CNrBMMuerRDn7CqaNwq6Nl3
K3+sqkHO4iSTIcwCzO9TbupKFZTKh7x8MFAgTb7eP07cpVw6VDiwgNBzsgy4hOK9NPRDkkSJHQdz
caicYKDoQ+P3cHHp6xx9vi9rfYvbSBAi/wKTAsdEDBEZQ9xTox2SoCOPVzPcbdbRxJvz1AAPCaSV
WMKa1L0eG2aYBCac9Ml37W/3v35jMxbjC96aWpEJIQ+MHxWPavpQq+ek2m2g+BTQSwyRG14Lzxfw
xrt1TAW3X6ImgWqNh7ly/PnX/Tls7QCgWyYyOwjb4OpYCtDDWStxM8VB+DT/le/3l3m923+jc/t4
8/m62lUJgOJxQBTD+1g3MqVe33rL8YUd6Fgxj5qLr096niw/6tX3TP0xRJf9N/hSEFeam4kwoyyc
mgu6jMov56TkP/63bRCcwVQp7SQ1MH5JvGbwZYzCGyeVd7FBaSNcVsTPhF3WwlJtGteNAiU6KD8d
epY+iDfOEWqTYDnwKubqLBimrHA6JWFtHmhm9LkgjxpizLuXiMffUe2LdxcqDoSzRIgyKolRRUGY
PEVP7iTRtPUSwRdHOhuhamQgkdJZ7jAg262KKrcuUMyjhsYqA83A2X7cO4elEGGVnNhucQvlXeDm
L4P+off/YHj+gkRCHk2ZRFrKLivCCuC5PlDZB818KnfStML3w+djXDgC0OkVpjTPVbOxEGkP0vbV
9cOdRb7vw3MqGkAjbP5LiBSMlh1raqr2gZlf4h/TTlrw1fCCLY1nU0t7l/VBmB/S7kdG9yIjsTpI
dQBbCFONCIGgw0YJ2sCOWX2QGYOXn0ygPO9v79YRvRHgCkfUGezKjnKjDyrrkOoH3Tkb7fm+iLUa
L+YgIm0VO0rUaSJ9YHTJUafKof79vwnQl2qGuz6JswZz6Oyf5s+Q/Mnw6FXAQQRI14i4F3DfdQoz
pz6IHjQ983pHRlayuUCIyCH6w+McYvGCNQKx0vRQATX8mDyp9b5Cz/czykmobfQRAhpMFbbYBaa9
1Uq3D9yHBASdPdsfl4Zbh8EBqEEBBqzdcv3VJtb7uZsbOKmPdvrmNJJo38YZBZc2z5Fq8ITh2y3H
p041dFbf0aCmx1o5VPZDlx13HyHerwZ1QtxQr1yWOG/aEgyRNDBKhJietfrv++OvH21IZXGwOWAo
sKFiI88OYd0x0kgdGMZJtbzCekncs5ZIqi+2Fgo3MqiBHE6vJ77aavTALJpmrIO297v6MWfHcH/q
HRMBjA2l9DzzLqZRwlTNVea4mMjs1ZqfyaqetxYKb1oDQD8g/3H9L/fabfGyDVEPE5D4B9hl/RIP
hdQ8kHa3j4rqRRNkXwgh83MrGG69niZnnCgNwk7xwHwtS4pv6DRSi9gJsJTh1SNWGmaFaqB1azoH
wzdde05kLE2bwwM7pVscbwnWsOUycS5IUKFVc5C/xNZ32/h6/7huDg9jxHkHUbktMk1NSH84GgNa
EVxuvgKIBZV52ZsS8IbCKwR3MzpZLycQR6qGGAMZAoMgTVDXnixMsiUApbDIWIJ4g5dwLwVEeh1n
vaX0QJe184tb7YYbAUOIvttoRcUZjcTzQ0KzTg3q9AGrj2V6GpWD0Z/2bwIAhMCXIQLDbZ8wAzoX
4ayyIaBowH2s8cf+8ZFoQkjaxKMcp3Q5flblIx6K/RQY+qtlftrJZ86vHRQUIrbDGfKhZ8KtMLS0
nJtWGYKosw4/lVaGjdvaYORBeQII9WAIUi4/v6r7PGIsHQEF+TFkD3oscVs2jCnaf/GUHI4oUn7C
AUpCbVId6g7B3L/o7TNJLj193b8DNyJEJVDitnXnDCJKN/WMuPAcifO+YU0Jpzzm5c7A7IphtmpW
NGXqLEDWwpNTfJz1j2P/oEpCIlsLhYpkxCIRF1kXVUeZ1U9T189Br7+iMxhNzu3+qAtSryAzQOIB
NJ94Ci73WmvnBlXDdA6U5LPi99P1/j7wrVyGpwBt4PEil/ebRVxnOfzU09GxJp0FTXuirQ/OjVB7
yWCTeq/IXkb1cF/cxsk1wNiDOBjsEzj9hAgDoUicFkYIf7VFZ3qw+SYyLMXGlhiwegCdgLliDU2N
XYKcmQ3rFCmO3+gfcuWj2lb7pwH8Gi9X4V1gVrWeI6EwjzQbwAf+I/eq4dvuVVoML2xKOpV2aucJ
Go8AsUbPVf4HBgrEJ+Bshp0CLEQsummnYTKTyu0CgNbSk7azVJ/bv8XwXDdvwjt2OpOkqTF8hJII
9TKYOylvVwKEY5TXVmLXedgFCXO8+S8m7aCycYoQesaDBIFUWFixmFc14BOPUzwGVuxPjpeWz920
37V/p0rH4xbZBlMMIs3ocTbOmTUEbZ2cS2Qa2His/uABZ+LxABUHAGj9fpiTxE7MJJqCBqWkXllK
jOyGOi+GFy66qDPymbnKGGjRoSr9P1EzBJGACuG8Gys8RT4AhTjqGa7prj5o+C25hLZ2mZfmgd6G
mwrR47bjiiEMaU4BMM0delIWPiP7PQ08PXnlOYAz8Lj5J9yowhBPYWaPbAqQx/eOeEfuHx+EFbgY
AAiGMyw+SgYnMvrB6qZAn/we1X+x5JRuXKO8cJE/bW30QbCF78eLkU00DEdomv9T/UEHr5b1w944
REi2ovkBpzZGRa9wiEB8MqiABI9Bl59Ycd7Z/QW2Au8EuGIIRHKIlOiuZq5Cwom722PyW9W8ydwf
lV8KEJao6LvOBAoY/vzrrD/H0+PeywDDo7Cdv585e6WwPKWmTYRmcPbsMfSY8VU3JVu81oKlAMGb
7AcUkIZAFwdGe5qGY5tepp1t7f/dA4SP+OucR5IEez0mceN0rTMEWfMxUi6m5DremAEoNBBGAmKd
k4YJS9S2oIszW9oHhVod7SI5q/g9zcVx906AyhAVVPCKoRJisZ8706Q0Yq0Luos1uUdd3f/sAUPP
jQBhmbpUV0sjJxAAFtrRCb2YSPZ6rWtwU1GYj0AJSlbxNlyaIyN0aBy6qXMprNqrCuLnqiQQsyUB
6DqcVRC4IW0rSCCJO6oK+Lg5coLnCgdJYkE2vnBabaUKTXdI3Ysx+11+oF937zH8of8+nywXKFHt
YZw7DD/W/lSUINxiuy02yNttICk5vAAt8vgEb26EJurAsIqq+UsLun60vfJ6WS/qzSW6kSAYpLad
q7HRISEuX9kXW0a1saFtaIfD89m4Ofn7fDmBLtPb2TUz98LyU5Siu9xjsv9WA+8mT5fzwlpwYQiH
aIrTjFKEFC8A2XumWnnul/3bzIE9gGpqvBe14KG6pMJd0Yf2ZfSr6a2LJK+q9a2J9bkZXlDk2hyZ
qQ8YvpwTdKZ5iM1T3Txmzv6jhHos4HpA74l1EmGzSURIPhpFeFErX08+muWP3au0GF9QBrRKV7Ue
KI8LI77bnMh+9xEOD695fQfMrqA2RsmUZmRteLGnT6lXpK/3P3/joC6GF0xFGuGRUw4YHlC3vvcc
dpDRCm1o2kKCsEA52pMYrIeExnf6Y66d7k9gc3gbCQY0n+FxGOEdOOAhnZZ2F14KU/UejWx/pQ9q
vMCwge4qyLKtTNFkFEpC+jG8HKyi9x1wtez//tvxBUsx17Gpxs4QXlLwMEbPhP2BpTNM7hqh0gtH
SWyMh5yMkg1giLmUyg8n/iEDQ28doJvhVzyM1KDhmMEMadNzbv6MzJ+6IrmQNywFp1oAa9E7yFec
gW4p1WxoWCLSHa3j8JCz59n+e/824DpGnBMcXqjiFEJITRj1gMfiPkCdMTxsr2Yygv6Ng2oiSQ7+
93emHDFPWPWZE7XlYF36D45+Nfu/7k9gY5FA5wBMIdijkA4Ts2xRieYPSRfbl2Eqn2LjIf7oVqeo
2Enszb1UlAritcnN6fo5iEyk0fYVxPTaOTr2/fn+LDZO02J44VJg1KrSsMXwysVyvzieM365L4AP
sIzl4aEJeBNXZfBeiLC/xiXoJNI6ykVPci8MnO4C72vsPCSf9188yOUhMI8HCdwAsbJLscYspwZo
Fmaj8aLOz1zJjm+sFaeD4WoNRwkYiaWP0bu5nVRG4V6i/GC6XjkftVmyHRtndiGCH7obP8wuG91M
6hKO5Gtsncf0dH8zNoZH4AJPfoC5kY8U3bykYhOML2x3942C1RunVbIHG0vkIiXPs84ojFrFjyK4
GLXalXEARiFDeUDvWoVI3JitOSB6gYIfBABACMeDxzdLNIzpWI6EACP0xOxTXz7sX6L3fj1I/gOF
JD7bGm2i0+gWcTA6z5Of6vsfzsiAoeIN+XkO5RacSESPksno2ziw7d9Tl3ru2/3P39qA2/GFy78q
gdFqCoxfG3iJ+EXu0508xtwiIduIhYePiiityA5mz0yNRsrCCy1138wfqlJ2ira2+FaCoAVKOJlh
jejLZeiDYT6mjsQmycYXjF7XZmmcWxhf/V2kB3P4gyN0+/mChzSrFnDILYYvQ3jxvlHvv56xB/C8
EOZH/EJkJRhNgHcJU0PUrTwleunl3WNldv5kS17NfJkF042EBWiqOGsefHlhmZpeLdMUTD+XYfAM
9nryB/37/dO62ghknHkvBhgMIG1WKVXFwbONaky55LlfMa/O9u6EML5gsY0ZLmRiYnzlOj1Xwf2P
X6kahxwjJw+8PKLZeO8sDRGZE6dwMkO5OJpyjqZHMzuj0EhyIciE8BW8sXZKMrBabUzlUjuf5wzV
7x+Leq9J4vNA50RcnjwcL+ZdDIIniW20cADOk/ml1CR7vDkDFCihKhD5yFVaKoYvidL0NgqM7Byi
nYR+jOrj/Z1YHVR0XUDpPsjIcCPAKRPsRdQRNaZGZ15SjRyodoor3ypSX5P1o9uYCh49HDSEVpMc
iLHcjLw33GpqURFqOg+V9lyVJ0fWDnBjKgsRgu2ogXor8goiFM0jAAlPTzGaZP29e72QRwJtwzs9
FfZkOY+U1Vk2Jqg4dTK0HXpIG7/KPLfeXVTCC8c4PRj4w3lcT1CQAoVdbTa2zsWu3ob2nMa+G0sC
b1vLdStCUI++oJWtRbWDio+vVf7Q9K6nqueRSA7Yhp0yAH9CjBW4BpCeiTMx+zSd+8i5xH6L2hsX
DAv3d2TrZIFrGExSKGXA05r//EbNi7DvDPCPOJcm94zskGYPqozxbGupbkUISkJcEBoaXATVXrPI
s1U/TF+ib/fnsblQyPiASQP8RStbYubpbLBUtS+t+UkJg/QP9sG1gBJD2gHaLuKgqpk4FWJO4SVG
7xvVr+u9KCIQ5iEEijIxXmO3qiaxy8xpXZpYqFE6q0iApkdFRjSysdMLEcI2DE0PWvoZIvrq5JS6
p0eKV+72QKDc6GEBNANnfQaca3mccjusNBInaeAiM/bUphLHYGOXOcOqBsVGbTwYO5bDD3o9Aydj
pkHh+NbB2u3+8dQP6OHRvA8lSqtXSqEpsRXPWhLQyG9jBLFOuw/pYnxB2Sat7ih6sSWB/TU1TpOy
/z7FW9fEQwuASe4jL1dHL8DM4TKaBNNpNq6q+mn/1wPkRlDxi0MKIcvhQ5vM6jC5aWC4H0204ZB5
fRsHFPACsLygjgS+mSN8vuIAqJdpehr0dUDC81AHybjfqYGJAEE89BjsVCLrthHHnaHXmEKWfOuM
Y4o+5urX3auExDbe6njuolRPDC/ZzA5bndE0aI0j80ZDYoj4CV+4xkhW3Q4vXAhhPNBujLo0oMxz
wu91corrUxhKrKlMinBPJzMo9N2wSQOmPJk1emW+VRRL5f/JUqEVFxZqo6zHbSslqmItDezwQOaj
sptF8n2t/htfWKsujvGIsNU00LHPh7k9/MHnA2ZgIF3PXSdBmxGv1yhrBuiD8nsePLY738A/H+qA
TADe69CJpb7VemxGblFkoIj3iPlaGpJnxIYx5e4kunohpITXlvD9RcXikmVuFhhnVFyzTFKxsnWG
eJCV9/bA9oqlnjWNG3eK9DxozR9G5Y8nVz9ZsrboGg9biPoAx5s3r0I0FFmB5SLl2RjqzQwpPPbW
Xqf0YKXPeXRQ6UGBJzt2zJsVvyOycpnNxQOcGzJdnp0TwimAuKCj1cggl76Eb2O735SDjh6YVoQ8
ONGxsDfoq2OhsfiYB2kEVN0pSX7uPrtgggbEERuPbxXP1hyZHXNIkgRh/8n4q2n2VpoA7X47vLA6
WTaXY+pi+Lj2UiM5xFO/X/k4xzCQULiLoH2CbtetlYyaliZB08DKKm/qbrYUTAEFAbhNAXz7P9Ku
q0duXOn+IgLK4VXqNKm75bT2vgjetVeBlETl8Ou/w7n47rbYQguaC2Psh4FZYqoqVp06Baoo6WDl
NcuaqTFiUUJR+80aIHfh/MyGF7+/8bttaxwiNAhCcamzU+FqrOyvOB/StYCVRn2JyAahaEwavojH
zKx7lHyiOerYHLtW89zU9rYfImA+sTjIm+HBJQmxEzBLNyUVBdb/xP0uUlY0yNIk0IhGxFthTu9q
G3rwttYsdbBG+b5gO7fYo5DlA1O4ESHtcpxnE2sYRLjlPkLHm91HhhcsYFARwi+b73JeDOBGrtL0
yqwnah/JyvALKtZFZuO/w0tawo40tarUGL5GtE+SU8nf3BIMgocPTAKJXRTfAqpxV4mTRkli2UOR
XglwRCFNd81aQEscFPm0AnrwXwlinjeXQSV6nvEWPWLsgnv9jyrbXJiGy3wrQIqfWGMFQmlC0yva
VuSnbg3gsPz9wG8LlkJcOml4N20sPapJciX2yQKobo0xbXF88JmhuBqQNxjV+fokjFX1GOHz0/6g
uN6Yb7c2uGT/ji/k36x/lUxGMYY4pvQbkLH2ZtSnWH2AV6z3llJ3gLQ6tpukqrP0OtI/jOY4Nh+5
xDfjS7ZggM9NG8Lx+ZMfdQHm8YELcDO+tPzaUHPLieENOz0a3+4/YgpQeSbMGV6eMGfz1Y8i3ke5
Az9y7E8/ms30Q1j829GlxdHzsuq6cMDR/66PO32tL/CSjr4dXlobYyS8iuiYokzvkNe7MUfq/sfj
5V/ScnCy0XQYoRfBCj9fH3CDZ31fAj3nUsPjX+yXNvOHalwxZiK+KesgwMJxeQXb1F3OgRbK0DTg
SbiGEUp7zXNjn2J66otP3HVBSb651Fdsy404KdxaWdUwIhmUXtXkq5V6avPp8aIt7QtCGQJNAWY/
BF3ni5aQqjebro6v1Np15XFKj+2a9VkRIdfiKBwEao0tMn75D7X4Vkd/D+6vx7NYUnyCYQWVsoC9
3XWAyjlJzWzEEwhgXDx4abU9iovCmH/HlxQfA4I81E2MX7uf0xDEy/8oyt8WXQnurc1CLOSNekXo
3omaOKdgqb6Mr2bzP05Csj5k5J2tNZjE0Po99YrwkzkeV72ApVt4s1TvD7GbSah2MjUsZfQacn8c
dlF8iqaDGn3AEiG1iHA3gkCim/l8qWJma6TXCnrVzaNxyYyV4cVSyJf8dnhJ1Wa1W5WajeGz4mdq
Hujviu5D9ZjEP7aeW9AbvTOzIhaK3JZ0++LRZVk3IbJBCwBOPFfpVrTV/W6ABQUgfmA2UZUIyz1f
J5zawY6dhl0TDR5T8r1u9pXyPLA1Qrb7Ow6XA5xTlohBwPmTLohh86ZXBIcS+JG9AtW5m2k5QMJ7
K0C6G70x5nqRQwDajHsWQ7X6ZoQxHomm6I2GoC6ar8lLlapO10xxll1fRv616r9s3ml4Zcg0IU8N
uim5YpDkVmVWTsyu9GSek7VE1r3mQGoGdbl4h6IwESxm820eNDcbyijhV4IeH8Mnp9kexpgLkMxQ
0fV2bzUQ4KS7utoN7f7x8iyc09kEpIuQk8FWJo7xc/59MJ/7zEflWGp+3i4FUDjRDxL5PsS+58uU
pEMDarS0vEKL81OnP1XRifLTYyFLewHnDCl3UQh/R7rMKzVUXRTaXc2/S/eboX19PLz4xrlqQl3d
zfDSTrR9ohSDavErZ51f1H7W7pxwrfX00hwEQBq1IYCTA0U7X6iMl6aZJpRfC/py1chKdmZpCrej
i8NwYyIya2KWSTF6Yz5XCUePN+5V/QoGZWEKCDXg4/GaFnXAkoUwyRjaNrKvV0MJeH5d49lbG16y
EASVqOhaheFDbDS/rt23hSWCt/xOAC8wTHI+t6zzvIlA+HWlQ+YNOljXLiTbfhuEY6kCAi/aHMp1
fA6xcsqAfbxq/HWaPpG8PSZtcVL6esUILa3VrSBpv+0sdQgKkQCw8BPaePmwZuUWVguINZT1A3CE
KLUubUYHwl90sRsBdNF+KPYBPH7GWqBsQUEh74owKALU0ONycX+B7DfNeUgulP5RmW9uuK/jY77W
DGVhpWA+ocEFggO1IpK5pmmU1jq6M11by89+DGv9jYRukHTHbHjpWtemQl23AtIFSRowChdHkvyh
xF7L96H/WEstTgR1g7h94jEmh111uyADqwT0qDro1Gd8RYUsjo/NRq89dGhHYmKuQvTBUVuzR9C7
+lsZjgnfbf98AQVG/wUEzQDamQ8f2mZdtXkDUsXiZaxOa42Blr4eWWmg11Ecii6d0vAAJ6oFs8Fu
2TXPv1NlxXldHh3wHzBGI9Qk52uciOu1OiAiPVq7unsjayH1pdsmqhH/f3xp7XN0Xy1BuxSjrdGX
A4n/sLbHi0WCBux3qClDRNSVjmmfu1y3Q6w+1Jd3buO19P29dy/GRzEWTo4ofZScDSVTmJGUIv/d
PFvdm6PudMML3V3ya/spgiCU0CJaAy0rNurGzhE91quhxDz4K+0cL2k31wBjh8GBhx8RNANV11xA
gS7vI1cH1AtW8d5BIURqrNzjJbUnGoDCkxGqVU5fRbXq1E4zRldX9XU78zqPAji9ShwtVlxWTKBt
RBACTjjK/KSJcFCEa8PUQAzanegnsz8Y6itLr1YLeIgfVh/QHrfi5ANglXEa23V01ZnP2Y5s7nSD
fYH/hzg4gOxInknjo2PD0FMbBq+wfjTdp9E4bT9YCDnAuQTbDEK90nJZWmKmhVnGV/CdO8rL2G2P
g+MhgaoXtH1/730iGdR24DZHm1+o1+Y00Sf7afP34zaAywQgc3DDyxSRmWoA4AL4z5U4pyg+rr0V
F8wcTA6MAyCdiCXLFI4j1XkPsxRd1fzCSjDO7yN159IvZX/s15pyLegSyIIWR/IVsDi5DH/QSExj
14yuE3qMpgdG3xR+Mi72BzyDmRzJMyCtGhmh8KF0N5i4z7O/Hm/J2jwkXcUSvRCULdjxZG9rp8ry
69zvfrvbsUc4Uzi1gjlHQKqleZg52IXQdABUvynaXZrcW6vOW5oI3DMBFUFxBLruzXUimifVpKtZ
fC08e3hJ3Bej3KXFHyuvi6UjBrIn4MLx5haktnMpvHeNflJQhNFZvxJ7H2W+Tndu7mnMH9bq9Bfs
OTQingGofEGARYZrtSgactsmQoaZPJO946xcxgVzjlbzgu4UtC24kNKOlFpTVqNlRFcbbZLjxos0
X98OIRGOjqAjQWMRNCiRLHrkWl3EMhfRG1XzI4/a6oqdWlijmQDpieEi6Gh2ipNce1Pxo2FXdB/Y
BUgAAQCYBm0FaPT5jk88CkkRGcm1SnOPKLn36/EFXJoBji3cNWSA75GdDArTjVgOoEISecV4HJTN
9EUu4vwCRg+HBFgheROA7bUKIlCFun2qwTyzxiG1NAO4yrB8IsmP0Ox8hay8jDpOzAz5qebYx+QU
b0fXCtDlvxK0uQR74O3U2pDACq9WXlrjuH0PgNnFcxuQGhAxS8eUg601050wA/+C5pVkx9Y8woW7
BluBoDWo1d75T+cTaFmXm2ZoIxzLX8PK3Wd6dHDq7d4NigDxphcVB+ADkC70RAczC0OHXtXsYLje
KuPmwj5jaEEAALQWAr7SPuutPnUIKbPr0B2mQO2266PZ8EL8jddcqihZLZSEXUn9ueUemqJNm3kM
RKcNwX2CVBFcNTmTSgfUuDWOy66o7OXeamvwBad5Nrx0TGOjaSoN/aKvZXpK2E5x3mrUuq09IhfO
EnhPRIM6FK3ABglDeLNOoka90RuNXnm8U9hTX6G44AMnSdRG4BGJrstg0p2LUMCzbfSqTYHSTuzX
iK0kpJYOEvw0lGMKumqYhvnwxElbBBlRNFTy1hvOFGDhx/d5aSME5k7U6gMaJBctdIabGxVn2TXp
Xo1xn5vHLv4O1+YDUmA+ofVAeob+lvNpqEo4aTwNcZpGVC18m0C8MZHaq42vH5EDW41WbAA5yazG
LB6Rk4pMdnWHz/rwKdI9pfI1ujKbBaQkTAPKVpHMETUMspmomUqKHkCba1sdktIDVmJCzZJzTCjK
37xOC5h1aj4QIkRGHckX0UcNNHjSUUAvx7bXpwIQMeLTY6HtHy/d0klDMBV4bjzH0TBIUlkuM6Ja
s/BQBjmHl/G3st7+IhMNnoHFFLkdJLTnZ6ApmiF1dEDctPwl6/6wNxM1Q2NhZeAcwHbfM6843ThF
gytCIt1TC7am4phtB/dABGwe9Aa2HQGL+RQ6wlLTSThiXu0OZoNsbv8gpvDv+DIMuhjCTrGnLLmq
de+N4WlqPumbScUgAyBAUWIvghWutA2WFjOwQmAbTDc5cS+e4g/sMy4fEBmgO0AzeskL1LUubQ0N
cFLSoLjnZHQrHsjCu0JUXTvwQt5LHiVdgriXRsKmTK7d9Jp9QyfervYUfV85r5Z92H4n8AoD4TQ6
R1pw/Of7HSH63/U1EDlmRf0BKcmwXJnM0q0DizyOEtxaAEAlR6Tnbap2hihjyZ+aM0//x+GltXIr
kiaJGJ5kf47Jz3DNX14ysLCsIhuM6lCopvkC9UrO9FatcOecXWL6WefHa1O4F4G1F4zBIG1Aey45
BRNpodmPLdTeFD6X5Cm3vKFf0efCDZiH1iACaW3ADQHvAQ/3fBZ5lPKu4y1eRtYL1/ymQDPEY2zt
zO3ovZkg+WU/6rESA0WG+23ue+dbOfx6fF4X1+rfich2KRpdJwetD+62dYqBbwR3gL57LELs6N1a
oS4NpYGg3LtjhhrSxuicnCXwC7nfuz/5WunSogBcCfAqgr/0LloUhx1y6ANQDGnrk8ILnZUrsbhG
N+NLDhtRmnQEiCS5to4f9Z+QmdweGUTRGLxBHFk8hfEMmB+nOs6wdqONGSTWvgh3HAUU2zdBxMxB
1S3KTeXUEU9Yk5XgoLp+caevqf3t8ejCAshbDN0NNAx0LIjYpesQ2h2Po2ZC6Z5XkNPY+7bpD2tP
mKVtRiku3vGg3jHRRXC+SAV8GXPIh/haqt+bl3b89XgOS8MjSYiUJ1xyuGnSHNrR6coyRKigyHdo
8rJWbrV0iACkQ2EmAI7wNiQjWgyMlOA8Qi0/OZU09Ry07Ow3c4ChXuJWiFBbN6+X0a4SGmYQguJS
5zCsPY6WlggATSDFgWwU7d3mw3MG3oOmsdAJavwDHmX49fEO3JtpDfWr/x1edgOYGhvmFGP4MXku
h+fQPNjmoeN7Pfk7T1ZCjUvbgTwnwBgCeI1tn08l1hTQaYUo8ansvw3jT7f9bW7uh4OdFn43rgTe
MLDUcxEqI1qcmjGoG/RD2u3W2HDvNwPDA50EfiXYoDs/gLNRH0eTTecKvESF+o8efn68HYsCULAp
+kGJrp2SV8YBSzc5TadzMfiW+ykm2/FVqE1DogVhUlGmJmu9sXS5VThtcgGtrEdAKxevtbe4N9MY
Fr3vEHtCRgScBPMt0MKI02Kc4ovW78C6S839BOIX9Edey94urJUgQBJN0gD6QKeruSDVGfU+akf9
zBnIWbLiud3sIoOTBX4qcI2ITODEzgVoZU5pNEb2OX9VzUvOVop9lr7/dnjpOmQ9GZJaJ9a56Z4Z
O+XDir90f93mny9rPzQwUe0Jn6/xQ979Iu4/9eaWOJAgGEAR0oWBA8/1fIVCqwM+dqLW2bY/0aeq
WlkhaQYgMkFACGFqRLbwBkIpznz4srCbSbOa/oxG2x5YtnbDFO0N89emO/cuBa1G4QIIlnTwzMyl
GGirqNcW789GYnvTt7DWVoI3S9O4FSDdCGssW6PTIED5FgMJYyAlvNbQRLp0d3OQjioCsSNjE0RE
JwVMmuSXP4UIvv/1eKUkl+M/UpC4cfEgxfNUznbmSuOERQspU+cR9zh4jXWw1lbrXcfdODbvUpBh
QfABDDaIQEi7bjVOVVI16855faqdQ4JK1u7Ux7FnsxdqHgf327iRv/BOpLCSNzY8ITzjelR05/FN
L/b9RqKzu+ElG94bbVpqDu3OdRQ004VuVOrv4yOCKsJOSNaj9Gj++RxMHWrcZu2ZO40X812rb4xq
/UeCsKvC08HuS0d4ovYIlABtz7XHHBs8W2SbsvqPAJHnhGmF+ZOhPk0f1plmK905057D7om6hyY/
Pj69kr69EyEpq7YCxCht1e7c1M/deNpIdorhgaZDxA+WAg7VHVp2yEmi5s0wnHnznCYHZzps/Xzg
xqEEAX5Hslk35U0GlMHFDR/P0U+un5yNNY/i89F2DHg9EEcv1Ee3GnLybGzrc6W9hslrsvL19woK
0QdAlURBHGKylqSgytHsGs76+jzFu8T2cX5q04/qt7TZVogt5oGoq8AdokoaKl3a5c6tEsA9qvIc
Bo355qxF+sV/nysntKR8D49iDqgPkC7CmLe9NqVleU7Ivi9fuu5nbXtmv9+613A6cNFQiw23447J
kw1TX5KcKWeu7oyvnbr5JogcLBCBUBm4b7ITSIwWbdRZZr2NzvfK+b7Wcv7+oome9mAbQbYFYXAZ
NJTlhdqjOY75ZhD3T7Uo/oi7lfW53wXUeeEOoIQQ9Cx30aZEq53OacfxLZvA03rpsqdUfzGaFffj
fh6QguQgjBBEKPJ7pbS7kkdOPr6lZYAyvzVDtzQJgG3gWyKRDdSC9LbWUy2zh0gf3tThs6Md8soD
rWC/XbHi6X4jRTqwpIzpWCja8KYU/6TgWSpelDUCmHv/Zi5CutuD5gwm1SCCukAsiBQh6VcSbPfq
Q4hALQsic+9+wdzCNdQI1SaDCLvmnkV3bfyzbPy68lCg/fjqLewKnnYCs4yEJDAM4ktuXAFWFJXR
coApI3Bq1OiuZkBKHld+OKxx3C1MClccHidOgIaSKUlUq7JYN8GC+haHXojoRLRzumBML11+eDyn
hQ2aCZL8D/B4mXajTwOuy6kgv1GbFW9sCgC1K5hV/n8ucNfnywYIcwcuccwlGf0p/cLLQ7l2HR/P
AsGouQgOFuiBAw/8RrP91B0L8qeypt3vbrxqIIMLEiPEo/CClTe/7cypt0orvYzZi33g08opXhge
I6OPDgpRkHuRsd6E2nGrEwePb/YjtL6tsaHfLZBAMiAQiIIgkOfAys4XSBl15rRKUlyUoB58VMZF
a6TGixJwLRCzw6sMYcG5hCqNQj1Wo+IyDIf819D+tpxg41GF3w84BshkgBO7T59S0yJ4oTXkkrDn
1HnWwq/tWoXf3S7MRcg1FgyOsmlUvWBCPfT5ga7lne80CMYHHBt6CgEoqBJpkWjFjLEeFTSviC7T
05fwRV97Fy/NQICHcFJFSbWM+uAsaWnHwC2t/elwL98/3oK10SVHs9LdqSAFRrcK5mspgjftyj24
U3xYIYEwFR4UwlEyr3ST6T2sNwjp1exS9E8ZCqeGV97vtDUA0d15FYIQXRZcJPAX5FgUiLcbzWaD
exknH3QeSLOQjTBQuMxoLwnELLJriM/CPM2vBFq5UqIroXvhleJpzj5py61PIyDcDGS8UESDOaCb
1VwCaRlJo7ozL1H5Txftombnlr83b/lMhKxaOWv0wYUI87V2mJcMG0k3xSoBSgCzgNIjRJvlss4w
myKnJaZ5gQWKul1leqa11cgJIKCF3slodQB/TfbMzZ5qbAjRc8V0vELp/NJGJ+i13sYLB0qQlcMx
B8UAIszS3W6UXO8QbnSwFz5RfCPxjE/btwIKHL45IpqC5mu+20rYKJ0dTqD1RPun7tCs1ZsvaCcA
lgWjJ6CNuH7SeZ3KMRxVZtqX0vE7xFSac1HutLXX5MINFw1F0YtZBA3uyEntOibIveTOpf1WTHxn
Wb5dgtIt36UfWa4bQWK6N+5ayk2ra/vMuUyGj6jH4GxXhrOJSNsRV1bdJQ3G/96OhTdGhfd4u5cO
FEC4YGgEbxyUoXTzVAOt6SIqOgXVOyX7FH1v8g+skHiLIeUiun7LblNdtjWsiGpf6i4/TXpzcK3d
4zksGAxBWw6KSeE1QanP90CjcaJl1HUuPCoOev0zjJyVVVqU8F49ivcq+nNIEtzaGiPVBIsyMvMe
qbwJyOIPzOFGgjafA1IuNquiHnPI/Drxyg8oJ9xnYSLgXN51sowBCqNZODkXqjwN3e8qOWkbMSrv
KlaUKULPIm6OxtnzGVhW06amCVtHxoNiXMc1z+w93TELfUDBCrphIDAAhbnjZFI4yFy1uHYveeZX
qt+DPtl4KkefGp8Rmi9/KMWB616T+Iq2nzaHdSAc0lEgqSEGhn/ms4vjMGy0lFiXeHipv+rNNsKS
98W7HV7afiVk1ZTGGN4oqXcw8dfW4/WeRRKU1gpuoqzVq9FsRttGgxzqpeaTtrGMCp+P4dG/CQuE
tul3aIxUnzStjEbrMrmNl7LYo7+2fz9iIUBJoH2z4NeZL38awgMZTVTP2R46mnoAlH1ggd7b4b23
KEDqdi6Aj4zX6KgcXkK21+kb3VgHK1ZIgAzeg4JQgjIPABAsSYf6l/DSZp8cL88+bV4fAMNEz0Mo
coA/pePZT1Pd5holl67e2W/mWirvXv/h6/GSEK1MESSX8cUogtAmAIbIBZh+T7SDLldSnfdmCALw
sINmekcxS34NWh+VaaSidVDH3ywHqe3IK8fNdwwIewQGsT4Iq9yFTtM2L2uUEpDLMJ7T9FSuHNF7
xwbDw/ogkoYwBLTs/ASZIwERQ4L2DYp6GVs//bPtX1aJ0SS4xPsxAmUFMEPwnwSqeC5E71U3rXmN
Fkv5sYzfVMejrnc0zNhTNjY/FqJwZmG5EdAGekWeT9UjpR07Q4i3izc15zb7vvnIzsaXpsLsOrNH
C+NPhYfkWrZWor9wZlHSDlCPQA7dY+LrauyrLnKMixWC3/qNB5s/HxEUxGhQ3Y7CYRkRXxtWPgwN
XhRal3meXa9lVJc+X3Dfg6oZp8qWi8n0HL1aaqjES1Z7zSn7+wNffzO6kH7jtlZV7eptg9F5+SXX
zg7o1x8LuLvQwC3AuUdyHirjPtTUERrRllUsYMDV54MdmCPKLfuNPI0Ic6CWExlhsH8jqQOqkPk8
YpLWip2SImi0V5W8utfHs7jbBGl4ybvnNGnzpIx4UHp9urOb3ePhlxbp9utllyktaqIh1hE4fxal
5qcdQDdb01HSDKTMcmpWrLXEDKZkT+qD/j8ukKS3+9SoMpCH8qBVTuSsrvVtFv995vLh6wFDh2+B
eB88PmmBlF6NO9RO8aAh07HInof+wLPvafEpH06mdgQN9fHxjtwpcVhQZERwkhDfQrMcaT5DNRVh
2Q55kLuH9DMM9e987UW3sOloJQiqNSgNKFkZxFBnNE/BMZUHo5EhSHqqGCq3s5Xrt3BwdRFvQq4W
qOi7FNgIChfd6mIejKYHz2Znj8X+8UotSkAZAt6NGtjGZYeYhE5v6XFZBGZ4iMjv3l4B662NLzlk
KTdokw9FERhU97ThN51WLt+SAHQPBKAORTJwKiXV0aLbddEqJA1s3Uc8iK253Ev7LA6RaLEMlLJs
PxOqqCSvpzRAVgqIAkL2pb7Va8JpRQ9WMJUBrILbIV2PhFuJYqP5ZdBEexfBZJQdb6StEAoWzgby
QwKpDCouSQOWneNOVafQoM73qX6aLA+lUuFf288Scmtoa44yPKHL51ochBVqbqopCzQTWSjUB6zc
6qWthpqApRBxCLSnnI+f2t3AdJhoGKH29XdWq1s9S10g0EUiW4jAFObjx6oe9gqvsiCLn8LP9rj9
KoACTTzbsc8CcDgfvhjNqVZLwgI7+trT0NP5xqZHYpcBnwEJKwAYC76Sy7mSkDjPg6T0zfabNW59
nszHl0kmeZaMWdhhfMPdu+BX2b6/t58vt+uOXBqayojh7RfE4Jp0RVOIayRZIZGQRSWRQA/fcarU
I4uqmHIWTBaY6Xn7pOsX3IjKTJ4UsvmphaW6FSadVadnYEd1CxaM6ouTe7r2+fFdW7BwgCyIqYB/
Gi9GaXyDZoMFYiMmdEZBa69NCy9Td8XhsZiFKycECBpIoBfukPWpkWPF1KIKQK2S5fuq+ID9QZ4c
wXagwXBs5cYymZ1Wjl0UZaDzi2J4Zr6yTgubDriQqJAHlARKUHqeJIWrU9poPDC1Xfbp0/CtGnZr
dVFLiwStgQA1PByEL6WLbeeqUaYDZAwZ91v8bH2j4GmCOkcwJqEW8b5IZqyxcLmSVsEYM3/cDeNH
JiC6H4lKFgccNNJhUgi0hjnEVfBG7XLH8LP9FCFrA8uDK3Ff/sHUwrX7rMICgUmlbeKDrj49lrBw
HfB6+1eCpLobu1QrB2wLwRQxL7K1HdLLe9L9VWwOIWMvRJttwFYtgNLlCFacTGM1DkYZRD/L+OTy
D9w3OJWwnSAMA1eBOM43DzqbdJEyWlYZ1MW3sfQ1e82dWTqrtwKkrU57yttYhwAjO6rKMdyKdYL3
ghCQiRp5KFnkGuff7zA+aT3peaC3Pre9Ya0qYOHzZ+NLV00f6jFUY4w/Vp7Se+rXx8dowdmbDS/E
3yx/0U5aUREcI7s6EccLEW/YjMkTK4R+ywCkoxwKCbS5CBX0w1aiOTxI6et0atcosxdncDO8tL+W
UsZaa1kYvgZNlbKv1X1f0ZXbtrgLN0Kk55VqZd2AMiMe5NnBgcN6erwLK8PLTKXwYfqSpTYPrNyn
xXrh9dL4eFQhPQqFbd4FiYcqdhClTHngNvuy8LTNWDlsMYZGGAPPTyAHpC1OsqzLssgpggw9lH7w
2qMrjvbSJuOdYKH3FIKIoCaYnyGzo2UXWUMR9H3mlcc2fI7aFWd1TYR0jpKyUDlpIMJNiGc9R19S
vpGsT3irSAUI4hf8gdmULlul9iTUOzMPsmHHKy9Sve3HCLdMtH9HpRiYDuarVIdJAn4KmgUh+ZSY
T+EaP/aCzYERQEAD8TFk8h1pF/Ssr92ktrJAmY4N414bF17Fjr8ez2JpI4Bt0dDHAe8GGOn5LKyW
K0RVSB4oWkBKdOnEhVizOmsypJ3IVK1jPXoSBdX3zD5X2a4rtz+t0CtLeHqCAxrZh/ksUlAAqVaL
ENkwfOu7s759kfBAx8B4++B1K9eXVkWUh0S3aUCbv1m6L9UDtT8gAj3vgLsTj/W7tlaRZvFoiiMW
oAPoRHZ6fFH634+3WhwY6YECNDXK3UQLsPv0DNOyvHapRoNx/JJ2QJ14OapNH8tYOLTwXQS7MVK7
Dggb5htRpwZlSdwg1lAeFeKdB+Jt5SEQFxtJVgRMRINqENJKF6OYmK2XDDIyXu/PSl7tH89BHMf5
OiE3897YCoAswWEyn4NZoGC8Q0PkIDyGLSIym62boJIEZQZ0q2jXKfkwXUzypOn1NJiAcXiu1sIA
95cN6VVoJGCxkJG5y3/Tbgxdt09pYGhH6sBJ3VtrNR4LIjCw4DdAFAbCpE3uB0cfq9hNgkQ7qFMH
Hj5tZ6y18F7YhZkQ8fsbXykSgcMUveqC7KfhgFIw3ZxrBd8zigLBAwEwLSInkpeBOEdbJ0yDgG9a
/ZUknzefIqTFAAcQGAQ8baVT5GhdYyFcn8A8UN86acjAPRawtAsCHiUY5rDf8lVz6iQ3i8RJAryn
bGVnF+e+9h+LWNqDWxHiE272oBqqSIlKGxtNT5p+Nrd7YvBfRPEFQocmaFulLahNvQvLLMQW5Pus
2qUrD9t7hecAbAcbKiIy91QckV5rYBpxCMhjTpr1ojmfXfBvDy+2vvlZBUHCQgivG8gJaZ0AxGhc
ofeC+EsB6q6/tu/C7eiScWMumkOj11sMf9Iv8le43I/HXzhIiNvCARBPBtGSY77LkWWUfV9pUaC4
rwN5yxAIcFd2YlmE6EiIggVYN+kyx45V2ky3oiAxD3X2POnPJFyZxcJZBWAT8W0RSMKlkKxC48Qp
1akTB06X+MMfUxKvXIbFOdwIkC40qcbJQI+DOODTq0pfEw5nafPzFjEeREgQ20NKAF7ffCdapQ9V
pebQGVO57xvVy8ovj/d6cZVQDQ1sFCK5d4H6ySx0kuYGlEZ7zD/T5rR9eIAnRKpVIEDkCC7amTVp
XpA4CNmx0k7jNn48WH6kufHywQ3D2xYGaL4+Y8RoNnEMX7vn/mtYfuCUgg3bFkkMYDPkyoQ0Lhw+
gb4OGpV7VI+96Ef5AZUqGlAr4tWA4KqMkdGctldprrFAoSfb8O2NTSbel0gQFIpqdJAiylYBjMI5
At1dFlTjYdL8xHkCd5yxkejvP1JE+RwI2ECsI9/nTjHyPIsUFqT6zq78xvXC4ufYDCsmbum0okRV
cLnD17jrOkCnKmqsJs8CtT6654Z94DjdDi/d6Cy0Q7MdsN+dank94KDtH4+vw703DOQHcodofQOe
uju8FbemqOmGLA9056jRvRofNPeob2S/ed8M0XEXCkOoVznxY+hdGoNJF6vEfGb+gxK3D2yDMG5g
aEXu6j6z1CEYU5qUBa36lEQv5mZ0gAgKW0iJITQMh1u61fYUJ+qUmSxIwtAfeeT3a+nJpXN0K0H8
/saPAaNzQowEErjuo3BgoB9Qe4jbApmGDACqaqTxzbB2wKGK1NvkvLFdO3zALADagPQzCnUAYZbM
gpaN05RMGbKrKL7Ud3G2ORgDvk6Uaps6lB6gn9KLBMxcUcYKjI+wpNYf61/aR/SFaLEC2yzqSGVc
oxUz7qTugGyY6/H4SItDbHn19gQf5oEIgGBqAue/fJAAeeyJUyLn5pLv9OoUH7jN4sUJvSdA0nIN
zZA3TmaNNZZJ97XhZPReb+7LaXMoA5MAXRbWSrQuk32ASC8aSyszFjjDk5qc2IoXs6SSoLRRn4+V
QkcR6bKFnNctSzB8k/mT+ZQyr8tOU/4RKYLGFtlonCo5qkTCxE2ojVQ9Hf0CFfSTh/a78ZpeWvDI
wBOIrg+odAek3NLm1zoacKczBwGNUj9O05m452StznZBcxgKVIfg5FVRyi0tF29alqOnOQ0YQ7fx
blxZp7XhJcUBgj1OtRDDTwmqNp7L7fAYBPVQewfz4KBgUc73NF08stzI0qABemX085UKuaXPvx1e
MqAtIKb1YGH4KNuz9Otgb2zsIUwbMDcggFdx31APJC2/qhXcMZI0CSZkxKazvn35BRWJLp4lgGjK
6aRuQpfGvNWGQKsOzo9kY/9j8fW4ZnhXIdAgQofS17tuo41l13ZBVXhtcTDWsEkL5382vnR6agTB
TEOM72R/RWQ3KHs7+vXYg1nYYXjxCFWhlgExMZl4LXHbniFUj+bN1WfzqHZfHg8vDogUapsNL1me
tlWMMLMx/Mi8jB5TFA2CvMX00eur3Iwkxm6A5VU0KEHM8I6ijjg01RQetUEc515i/D19ezyXpaW6
GV9eKp6Tzhgi1gbNtVZ3dA1ovbTZt8NLS9XrPKNRg8/XzackfZmG57pc8QMWbAPAjHi7oSMnfHo5
sFrXg9LYKEYNEvU5S3ymnwpQ1G1/AYF6Bih+lA3C37t7I7o6CnZJ5NbYc9sri9JLNpdOI29+K0Fa
KkAlCrcUEmLupQ1YtHdbd1oQoomgkgYeIxjqud0huV0WSqrVQfINPAVD8fPx8Pc7jeEFDgBlLCJL
L32+VrKq40raBFp6MhIf5c3boW4IU6EMAU8qcPjBqknBki5tRjx9SnK1jm6XeBlKLB/P4e4yCAHg
TxQcBXiHyg4fDyMFTb9oeGWvReRrmzkEpOHFSb5x6Msyz8bOxPAgOEQY10vJr8jcGqeXZEhrVLeJ
SZswDa9hq3vgbPZ6bav5gQQEYlCBCrdV0IjNZ+HqdUT0qHWvxfgzdPZZvFYdcHeSIECEYkSIWySj
pZOU62QApVfhXg31TVUKv8QLsd8clIEQcKWjDzjqPxDYkG6DPqnoA9/FcbAz6r/1+u/HB+lOJ8Hw
IHQrgNCiNkpOdvdJamnIaETBqEV+AncV3GrK+JbYazUCC2uFCaDmCiy1wBHJNDro39HjTkCQZh7M
7ly1fzXdyjNxSYSOpcJLSEM0QM5ITwZp9LGMo4ChS4h1Rtd02h0eL9eSCIBMAQ4QxCBIVs6PlD4U
1BrVBLMI99bPkB7M3x8QgAosRAFA5XbHjpr1uakVJSHXWD1T9gIlWK9dPHFgZk4Bthwpgf+KkLzK
yZne6wSjIHP9gj7z7uyy51r3DLT0Q9X/2otoQVVBnHgyiuaHYBudL1muO4OGCZFr5hUlSr8HttVc
YD6oMBdXAw4UXvFzAVpIKtSz1xBQ/FL/j7QrW7IbN7K/4uh3ergvE2M/kLxLrWJpb70wJLXEBSTB
BVy/fg7K7ulLXMbFULbb7eguFZJYMpHIPHmy/j7vN7UId/MjhUcpSKIFL9MiasE0u1Aik7eO0Khv
5ZJzu7VC8GFhxjmmCLQC6wl0jC5uk2MCRnpwQFe7s9UTLjks0MX4wg50w5KiOoQpkZc8Op3vNB9u
n1nZ94tKUVsKo2hTFpVj6A0gnnR/vy3gtZu4eGQvZyAc2TbuPNZxCZkbaKWvZX7+UfluvCjftdf/
DUqomH7706j9OfNj4yxj5OVbcPUBQG+gRxrc9CuEgpKBZjaLBwWX1QEoTpBAaTJ6pg1LDPwsQlCI
fiAUK17pUzrGdjFlcVQWvqMfUvdIh2BxJOGPLSlImBq8epqncvheXtzs9tKpOhpK4E5czrV7buxv
5XdDRp2/KQRIf2wZcBBQnLWQPG/NxbMWCPmwGIVPza+Z6suKVTdOHa8r5GhF3tFWjPQrdNByMA7E
EcqRtC812Ru8RkaTv2Kg9Lh6LdEJtZS6qGgH98QlD3akkb1BWT48Ol0ilYbMIJhj1kvEkrhamnyM
ofOhagVECW+rzObqvLa8RA4WTcaE2I1KbSXrLDeOVEZ8mpb+biQqz/iqiF16sLvc/1lPoMpHZvQZ
jut80Iw7l0reSlvffzm8YLMcj6RLrWH47lkd3rWpZPk39Hn19YJBSeOqQx17EkdZdYqNMO4DaXPq
TRG8vR4IvIH/El0Fr6uMKhkcDxwMoaucBzfszP0uNIIqf4kQZlEx1rKug4g0PY1GkMkgeFt6DDcH
2oVKBfBMCf5tSex8moYhjkZAjRP4CMd2+dLI6NY2pSB9g9QsL9wW4etGXnqVozZxpPRB+qY0/e5d
KaNl3dwMzilrg6YJovjPL8xeTrqJAAvoRSzz+/mkLIGhSPwEbtSEKwINsLnjCVjidSsd5Oy0XMkN
F1fEtwIlQrpfx0GNmuqxkVyHW7pxKUnYFj1RR3sYIWnQQ80N2v3PptVEBNNBxtZWGEDQUe5+HZvP
u4OCMBze68MVigFYkHBoFVLgno1tNxqJn6AB126EtjA+d38vtnpgCngwFIyvVZ/jqvSzXOZPbR2m
v2aAhMtaAhgSknGsXTey6bNhn6z4oMa/oNmvFC4uasHgv/EjcDGJtqOIFi25G1n9/Qhsanzcfz2g
DoL3DEG8DuHZ9fhZbMJrHogbkfI+J3dEFkDYPKLA4SF5DZ5AAKjW4yeKYhQpEAzR5Ny1+X6WZb7H
qOHgnWd4/EPQAMVJ8i7vCi9y3N5/ZvXO1p/cY8a2cmfcBnzqqslQabKhUVtomPoF5ZalLLC8YfHw
2ShE4YyyCF4Lq1+6vWnPselE7hi0tHw+UPzNkXVK2tgDhGN5fAIJNRARCoukzrmhDanmRGOgJp/d
4svuI4R8Jm9CxwMUoEdYb3FRD6bSYJsiYzrq9kHd73+hqRBWCNAEgHXELoTpNE1elSK2MpSgmZ97
/+ftz3/NbQj2GoktXpSFxpm8d/P6+2dFaenoTl40Vic7ue9/OtWDZh4y12/nw/gtng81DQonVCTW
e8N6oNcaEpB4tIIGT8RFjk42OE1quZFbPZjkZLd3RXG4PbeNqwi5NISkgHNC4EiMcMZFE8/6ZAIm
tNy1ejClIbNOKCMBdf5tQVtHDAQouO/Q+gEJYcHRXwamxkPdpi+6G4zgXrYkr5XN8VFlYMJOGcCd
C2akcq2uLWZA80z6oBShJ6th2FBE8LACCoaaKry4ROIK3BWt1gyjHcVoLEW1/E6dlrvefCx+IUaB
iDZcQawRkEniRDKrMVWqMivqc9uvme+BzmX3ViAOidJn7DpsixhEmEzSswUVG1E+PrTGnb6bywB5
Wl6uitAdwtr4+1pdskYDvH3KrGgwQjKfKHt3+/u5uRDUcTW+sNV5QmrdWjC+Oh7ol7Ijh67ND64L
cmev9/c2FeYWHkgPvL7wRAXDrIjjYrpNFkAmzMiEZ3uuyOn2bDaUHO9G3nSNE91fwcR6oOCMKXHM
qNZDMKI1up95kit8Q8nBJIfALfreoDRT1D3TGozWGUczcieg0H1mnD0nSB1/MMPbc9lQQk7FC/UA
YSRwMsI9ohdO76jjYkbq8sZ17iYZzGBrfN5uFsBGEISijbFwsmhlaGD9ciK7iWLlqXjZ//mcIgjk
DCDhgH++Hn5qDCctwE0UmfOpCSsZk+bWueWIEiDQESe4SnvqSad7Wdq4UTceyipU78rPCnhqugBg
q1+YyF+SRH4DrdInheatG81WmNW+IovabJ1ZwJRQ+slL0pF3Wy+Upcbl7M3wCSk5z/ZRHz8VssXa
3OoLEYJvnuRz3qIpgItI4VuHfTNlDc83p8BpUF7b7l515rJTjfR1lrlRFT8t5V1mBvnuElYYDt5L
8U8RwmnViWZnlEEEwGLWcEobCRht60oClgSOG+Bo1xBfFEy4cLtyJ+obv7FC+3MBL4RKjtKW7QCL
HKrR8ReAvsIklBm8KJNK4ICiZ5bxgPoPkgameV6K8/4zCxcO0EnkSpD2Fm6NfIkbu5kVG++MkxEj
nBn+yvhw0V/7CAMKtT6zKdGIgoJdXOAlrqTQkEW5trSblzigQwaisle5BTiQDNWDrg1nLcjjsGuO
o31AUavePkijplubgmoWnFoQSCPRwA/3xZuvYRUCC6B6ibTB163AJQdFeWynoNYlV+3WEeNkubj6
kP6+Drjoudp2yexGNT2b6KP0kIHzRcaKsyEE8TtgNnmMEF6uYE3szEp6s4WqF+kHvfrInHes+ri7
CAhPS3TaQX6Up01ASbpeMsVu+xw5JyeasGRADUp0ccNcuSCWg8YDd+qg7GE9fJI06uIOrR3Nk1/N
IbUlQc6tNYK35kILeXWIyOkN9Ng0tm5vR3YOfJriG91RQ/mjrNE6t6qCawX0nsbZlThfvBivqBuX
LnmNQ5yQe7cMXXDp1yTInWB2cz8bgnbZH73AmwBkEZxRGKR5wt6X2LSMORO03glBBbObyxhLdjm8
cItMjDiVqmJ4q/883avO2902BRc6bzlmwEMEl/h6192KDi0YZeyodB48+iwF92+eqovxuR240PMx
6+q5izF+cadrx0bWY2lreGCYOYsTL4QQ8yKkGk276F0LJutjrr54p/2rczG8WIIyNmU16g2Gz1US
tBmYqCRvvi2lQN0gYMwos+A5mPXysDRpl6RWjEgvT8VyHJuz3p33c6bgDHGcLviqgXCFUqyl0JlO
bZ22Jr84GvAUyJCVG54Ih8Nxqme8wK8Shqmt9ktauUZUsyAFMWhmZ75jS67xLSG4xWHLOfcbvM/1
JJYuLvibCZ55eVDMc5o85URiAjdFgMAOdah4ycCMrEWkSWo23phaUeIFhf3U0kOqH/efKDxh4IJ7
oD5HEH4tYlESnQzZZER2+RbZW6vf/wBAgyhQYvNGVxp43Nfjewp4QdDI0IicwW8c5RBbmmQGfATB
wKKYzMUW8O68wD+uJdR4+S/6jM1WPrP8YH7scggK+jysq8MiK0De0G+8w1APCZMOkjNNmA5JaKl5
9aRHkx4AvuObxNofSriUoAu6UbaKg65aqh5Zw7uJfbBkRexbM0AdJKD+eGrgJS7MQCl1MsMtxAys
++bIdjZs5U97uARAz6AY/5VMbb0bc+l0ta0mOE9pgDzfuSh316O8SkDYCDIALBONh1LTeRi63Ihm
/V5vfyRVLVHsrRXige0/BQiORzGWBiM1BKhjGN/bs+S8big1L2xGggFKx+3TeoUUWlpao816VLoP
+nKXsPtukLg2WzO4FCHYjXrQ6sUacUpV+oE9oQX9bpuxmoFwhy59VTeGN+pR2n82nM/7w5qr0QX/
xWpqbUD8Ro/0j9bEQjsxwv/s8wUNMMy+mFHOhw2YzuD88WECf+EEoQEip9YE+RsyJcIWEz0hiYNw
Wq0d5jCRsQfw7RMtHnJ3wJHAT7rubtSOdZHm1WRFTfeopi+UPnTtOSvdX7BEsHEcwglaxysqHlI3
hZMnhhUVRmBPfq2eb+/DliJYCApxchawsIm329B0OWnGzorK+tlhH5YFjQsk/tLmSvEeLsifI6hi
CmfJbNAn0k6wUhSFcW+bJKzyg+Q0bYpA+Ax4Zh5j1gRd6+I2NYFOsiI7PjglAN+4Rcv8+1B//YXV
upAjTAWFjwalgPpF3njMTB+8F8kv4CtRjIq0G8otQcorwlF1LWtQQr1AxJL4Jn3LIwdAe92ex5Zt
glvP2eHhF1zBdnV1ZvpSIzhrm8e6eRf/wrMOfsxf4+tr3XPoOBHTic0onR/xl4L4sn70Msmuy2Yh
OH+puZgG47Mo7aB62zuSRdpSDbjHSK5yohmEJNaTmPDAWlQLk1iYP9nvWfUhbSQiNmfg4jGBFqHY
CvEpQTt7YuXcWpEVv7eejPH3X9jmi+GFS9SwmDq4E4bXNF970GX8IJtfj9gPbCw2GyCr9QKZy+xR
y6QWwDF3ZnvOZaGn7fER2QItoovUlLC/ul3VcDVhOOZ7qiR+m/z4heVB3vPP8bn8i2dop8+VCoow
rD5aaj95VPKM2zw/F8Pzn18Mz1Smj62J4YdP7uxb6qmYJJZ1S4KDV6KKCjPUvooow2zuunhZcEJr
967WTkZNTn1dS4Rs7cKlEGGX83i2EsuAELt6aAIySTyNzTkgbedyOCZyqMLwdeXEIO+orchw3+j0
sdOD2Tzs32d+gYIABj3bIWu9EeC7QN5udK2ode/soKa/MgMkohDHAhQTvUnWw8fa0pHZru1IrcI5
+5DR52U3GS+HRQPHgAQzIrFXyTSj6B1Ga2JHObt3vfv9rSD5+Mibok4RHjeCVuspgN/UYJmFS0dt
gt4Mh938bML4giosekuSSsf4lv44DM+W/tLLWv9cnyOePMPdD/AZElEi3qawJlcjJdy9RfVjCzBy
Oz90u+u+kL++FCKs01KUAIMUEJK3p7IMElm7uGtdW48vrJOb1aUR8/HVn0P7jnTv9ioCAGdgHsOz
BEX4CO+tt3nMiFHkCzMi1t1l7nn/fYzh8f4H/Q7AyFdUxV2ppG1eIm4Vu6FaTUHVzeEvTOBCgnAl
D8qQDkbiGFH6fkblun73nw0vXDgx+3MC+ZL7Ux0UlQyjwFd4/WpYL5FwgGit5Y662AZCF2lQNEet
O0xIQXx1hv3PH0ji0T3EZbDf4gu9nilJq6E0I8v75t6l2m7sE4bnzR95qhSnSThKJZpgNW06QN2+
VyYco7f7dwLJMg62AOWFKuYFEq/JyrivrGhSIyX/pMmCk1uKxhPJoDcFegtp67UmkLFz8g4WPRqT
u8rv6P6DhGE5eSouBE4fsB5enWtTcRcgnAx/aBq/HvejC5F9xYMN9xknpBbjbQ2o/uueKmD6bz5+
n2UcThu2lMc7eeEpr/kR0XksQ3tjUs1glYl9fQgr44s3vN+9wSsRwqVJyzJPrBEirKNSRkYraTez
oWcICPNYKnYZ7rVgKHgVSYbmp+WLkh7AIaiUgfLVSZ+Ysd+iIjOKK5lfzcg3iGowzbNSJh0IndDC
yHd6yTQ2jikAgODeQ5EH3s4ifR1cP3eyrbJ8Scf7+uDsJjVF8tPGswON4Cy8A0U6k5ZqTY327jhF
U6D2qm+lfXB7mzdOEi+Hx3sWvgWHGa4VoVDbYRwyo3hJhyDXApKFi0yVr9/+wC9diBDuTNKoVdmU
EBEXIVreIuZsob+QDEq6KQV8ZhYyujy2KkQYjNJjqNXVwJ6ahpkT5NkRvdU02X5rPLAs3A8ofULu
jSsHJAmTqfBaq80a2eianWznUfV8qGCnHdMscLwH1/m9yyVHjCvatUSQRyEbhHzfFT4BTZWdmPdh
6FjhL7rvoQx5CvTZH/sD04+xKSvc3lhJdH6EceH3OA6GcCSI5REN0EzyohdhlwXxeMqXwN5NOYi8
K6CGSKIh+4qiYcECo1tT29BcIWC7/ampHzRwV8oKdDbO9kqEYGOqkaJ/MIUI2h777HteHtTp+271
cVQT9xCMPbIdYiZQ0QaQrboTmnBYD1V8GkzVr2T1cJvTuJAhuCRl0XWE9QtOdhFUtc9oWKn7rQAQ
2JwlG9lY3o1tbQUqjWRuCrTNy5S+LSqk3t+NsrDZ1qkCyobDsHlrXJFRnI2zDnwmWhB5StBnd3pz
psObeNrdHhfHChkV+CVwoXkH2PVM0E1uQPBuIC8WGmsP51KV+D1bm3E5vnCfoJpvtMZ8Ji+2E+b9
c5mFUljKhghAReCacEw8Qr+CZpR2byex1TUvGrtvtLPZ3M3p7sgHhxriRcwB0UhsCvttMgZSHZu1
L/SjquJafIkRk72tGRs3I2ruAOABXxkH8QgLlbcZzfQhpi/tXZ485p5kBrLhhajE3KVJPWWg+26t
r49e9e32x28cViwK2Dd4YSUcLMFyTHVm16RM6MvSHcrST8lTOgf57tY3wLVxkhI87PEKwMW1PqvW
AJVLS9DT9x8t8KAQiVJvLZEDcALS4lyQWEfb5m7BMlWrXvIymO0glb31Ns6pdzm+oGoZrWlXmBjf
dIN8Cecy0GVtY7b24VKEsEKTTs1CjY3qZUQE0DgX+X1BwmWUJAI3paCmGRU7AFtftRQBvVHcgJ2+
elmKINcDrT6R3recw+0ztblcgPADowWqDJTUrHfbjpFBm3rsdlceAKrxmiPtJIGurYm40DaUbZgG
kiyCWqORUoeHR4dWe9kbczoZwTKd2lwCt7g+VmhszSuDkJACh6mYmVV1lg5Km+Uv1A0Q158HybG9
Xqf1+HySF1FZZD1YOlUYX7f8xT1608GrdhsPiMCjAEuFPI4hZh4nK6+I4oF0OmVO2IG6NN0fcsQu
41EARCkcd2Sw15Mo7VoFKqXKXhr3IctPVRWSUsK8trVOlyIE3RgSheBNUmYvQx/oNCDWIdn/iF3P
QjhPMzBszEgxC7s7svJQyvjXJVNwBTPrNjXyLgXG75tAnU+FcW/uN1J8CjisKHs1ecv59UZ4xtDF
lRanL4se9vrRTUNb5tlszcJBFRmoCnBjoMxhLUKJh3GuGRjq3DFEreUQv2vz017bAa/pQgTXyQud
cNphcAhJsxeKhUruenZW9r/S1iL4LC9ExKnZtUoLEZnzWQNWqzo7TWBbkolsGY/LiQjbwXshJHiP
Y63iQzeeG/X4CwsF6ixeDg6PXKyZQYh8RpmOgXS/etfkh7o6SbnSN6dwIULYCyN32dAVevriMB+w
PLc6357C5vi8oAxPCiC1xBd5p2ikYZmdviS2r6hBJ3ML+BKv35PY6Ivxhe/3eFxqSDF+7z0npZ9X
zy6QvTKI56ZSXEgRjlOF0GDWIsz/YhVHPX8gsFHuy+2Fkk1EOEvjzOy2LcHG7nx2gUV3Ay+/r0aJ
ENluCFYWPeu0FOnh9GWaj7FzyGX2STa+YGIHA/Ave+Ljg5cYeDAiuSUk44sJbCWrPDdzMD4IKLsf
hSxcLhteeKsYLHfaNsdhQmCi+WxL3HDZ6ML9oBNmuLB86Qtj91ZzHGS9xzdPEKfAQwwP+AHxlmZj
5zqzMacvoE2ymlOZPWe9Xxmfbp/TzVlcSBGO0DSmzqi3sEnEDazyHHvh7fE3Ve1ifOEIdaAZo4kD
iFO33A1RXt5NMr6CDQl4BCFHgdcKd5yEXW4YARp9SpIXRv0G1R71aWKSKNfGIqEuFBTvKAGAzROh
CvPAMrNOe5CKxbHvOX806nTcu0wAUOHRCzQ1ghCuGHCKm6ZcZhKrkWWf7SRwqmfWS3biehJcBDx8
E5XN1/63naQGHY1Kiyo9cBLzwFKZIyCRICaNFrfIu/JVQva7Zwej7AWxNT64dvljCL3H4RuvvQBi
GK2V01SLvO6OLW9qGQPJ5vg2MlJAzG3AUi17sDQEBrSImO+y7HuBp+PtXd4UAEpRJMpROX+l0mhj
AmCkggmYdheyeA4sWQ3itdHgVZTwJBEE5klaQRn0rB/UfhoAPTaC5qOigeo1amT9lbamgdAPMki4
Q6+ZWog3JoPaqVqUAbSTvB9AErJ/nS4FCLNw63gYAPjQIid/zKaH/Yx0WKSL7xcsd2taCUG3FC1a
Yn9MQxkPu2x5hGPaLIM1UBXDK855qO+oKjHZm3sMzghA5QHSRieQtRr09VSRsje1qDYDtDHrvDee
9qjvd4axSBdShEVC3yPUJKKyOPKaHBymWfhz/x6DVQNdnIGgAjeB4INRtoD3oHGXyHWrMEuqcLen
iiwImLUA3UUnGUMVd0FX4mYEai7SLXQl9gJ1kTEeb+0z6g1hkRCbAVcL//nFo8RY5jrT3FmNClQT
W/Up1WTRhg0JUDA83BDtA8eCGIMjQKRkjkKMqDQ/J96PQuZiXF+dgAWhsps32uHHSVgjJJc1Ch6P
JcrQpJO9sT8DSHV7l7ckgEQFVoKzP4KNeL1Gtdaa7uxmarQoT+rSBc6SB20tiSxtLBMv4AdBFG9b
D5jzWgidqsVgoOWMYvqszs/Fj9tz2Bqe6xpSEJxIQ7zW0sWb4l4rlsgzgmTyC1l+Y2t8XjeOix/l
hVdVkmRcUGWwzDN4Zobk2VElzsuGuQBpF7qYI93E+W+d9eroi5N6VdzO0YPufDoGSrLfHIHDDkgF
fhsAQSWsft+YC6sImyN2ToD1T58X/TlLj7v3gHObYZvRVt4G0/56EghsTE4zzMA1gxXsfd5++JXh
geTkigDuD3GNzKS3FQJ6kar8UoG/3NsPmeZ1cnDjUczJXXrBmqbEHWc1KwAiBKIgOZUSDeBrvH42
o/E6yqxtEIvA3F31URiHtupa5kQ08TMco5cqD2+vkEyC4Mf3WaJ3EIGy+vigaQe1DTvJOdqWgBwc
MnD4rwhKMWLDopyJKUq7ezhglDzqMgaIDVXAMv0lgn/ChcVWqkadu3l2omry/FLhqmySL9WH20u1
oc8rKfwrLqRYhasv7YKJZOrZKU66LHrBD+PVZoM/DmkrJMhAPL0e37NpNbGhcCIr/WrTe3c61dlX
8/d2kUVAtwXBdOBpBRMkajbrJj0bBgoCLA3J43OchiY5xt+8/nB7wTa3BfaJtxzjZGeCcuuepcx4
FtmRYn0rlKBz3xAQT/zCrsBMIbkL3BYeQsJdN9GkcLsZ7AAK9ecmTOL9CgI2WNSiv3IXXhXlNYuX
adM8gOrUO1nlXf+Hk+z3aNA0DU9Q5IF4OyRxmcxuYCPaSUc96Ka/Z5lkF66PLfpz4W3CO3SBLEoc
3h5xeZhTrkfdFMyG7+1uAwZQioVrFGAkxA7RF2d9bDWDml1emFOUW2/To5m+vX2I+K+vtYJ3lAOX
Kq45GEFDGJ7VXa2nCYZ3PpH+sU2fiv0FBWsJgt5ZTl9OZWxMUUyI37N3s8w8beyABmIUAPI9/N9V
2b+auk5m6NUc5dkc1Mz2h8S4279KlyIEM4627Oib3kCEAdvHlhA8O04hQzu99psW9wJwE0wGiGfs
uLAXCZ0NfeinKRq6O7CWVIZfNeCIOyVK4Gi+NR96O7RloeON1cNLQoUXC5MI2j7hDk+GtiQtY2rk
6WPgdn04yhZvSwICKDYcBCRtrqZFlBxXbEWXyGCJbwUs/mP35sCJhQvFuznB4AmxOGqjNahdx3NE
sye1If5Ec3/IdsdcAUBDZAD3IBjTcdGu1XCMJ5eAvGSOCrTxztslKGXmfGOZVhKEMzZ3i5IPGiQ0
buD+3suI1K5vCzwZYeYAzeQoMNHXMWJ7Nvs57dE1d/St7nFWTtPoG97h9mZsisHNB23hRR+iOQS7
JwrrDdJHVfZBWUhQ9Pdzj4hN0fm3BW0tFxiJ8B/EFrHvwnKB0C5z8roYwVv+SSG+o0k2nG+ooIx4
XODeABUL6CBEMOvSDdrYm3kfZT/tpHtqvxtf2Eifmu/B/nnAG3HwHgYE8Yr+itG8LIx6YhEZQuab
jWQ/tpaJ92GEYmDbcZGvz62Nl7A+An4ULSQNfyTa7qY56F8IXBbGtvjREsPtwIR5VmWTOTLVp0o7
aV93rw7qfOHbcuZVgHIFtaOpDjqfWp+ijHZ+/cma98fMUEgMBkDwViI3d8VlgScH8MWJOkWWeWi9
cJJRXnGbLRwjE34T78ej443tCLdf0VjmtHj2ENVT7D+7+ocmljxiNnYY3w1EE2erRBBWuDV0G/CQ
vmuHCB1/Fusx7t7v3wJcSsgvAoIH+KhwQXhp3arF2I5Rn+L0o4XXfza8sMOta/Q5XboxaqZwcQIi
U4Brb5wz6vz1+YKdULMOQY4R47vmcWR+XJ007b6uD+N+t38lSKyeGFtqa7kJQUYXtoVfuC/ejMat
uMN3V4FAEEd0AgqCOlCRuLwZSFwgZARBNFws6FzW393ek61Di8p33NkIbwHEJhwpayZwCiakVWj8
TlPvjSkc9icNPGTCERzif13H0Oypqeyy09WoArw67NW9dgNXDwrS8LLgfSDQ32Jt9gB+zc06Lxk6
dzzo88PP2+tzdclxACEHn4DyFHepyIFJvaIvAVVgkTY9dqbmK2jcRj90MqzzlWYLYgTVcCaHDfoE
MUZlhapJ0Grz990TgW1yOCYSdwOK39fLpCfN7KHGsYXPcVjcO2s5d8N5Kr7dlnI9DzSpwpGFBUSQ
BY1c11LS2gAxeqGXUWoEYIDxFW03MBXHCFcQsnQcEQRKorWExaubzmWQQH+2D8VecJwwuPD5OXMr
l8wYnOgPsxYO8dvby3N9mtYfL1zRAENOpMu0MlLc++b9bJ9LNIirz7eFXKn06yRcDkH28HeRNjux
PSWxOqOMcuc+aR/n9MG2JB7TxjbzWwgxD16QCF6i9SZ0lVehc0NaRiowFf6QH27PYGN4nupFYZTJ
aXbEctlsMR2ijVYV9er5Bxpu3x59YxNWowu3XNO27YSZVZHV+6kRJsoZxNWljJ1wYxd4pB3wNbAZ
c6j2eomSCQpHnayOqPZ+iE/Z9MlS9i/TSoRwmnqG3h9uW9SR5n7T9ce2Cncv1Gp8vk0XYbqBtWqt
Eow/qk/FeErcuxmEHLLGGRubDecbjwgkrNEuQEwezLqR5ENS11HPHnPHZ65kFtx0rtwy3hbbRlwc
DzogE8QUjpJ3xFRju46I7fd20C3nSvPr/JNCg0UWgNqShSUDYQPq1OEHCkcL/z6ts6YCy7Dla3U4
lgdAtAxAX8BrnEmyFlfeDuaFCAhIWTgTH26+9e40cUzVWIUs6x0Zw3oIEnqM+7tlen/7FFztD38V
odAHuSNcH+DIWcvpyZTGy7CUYMgJ8Rhmuw26ML5wMS01jc1qxvhqPoTLovga3avwrxIQdwRBOspL
RLc2V93GGmwYxL47NsNLYp3z2C9kVHmb64QSRbC1cg5MMYEBtO3ISOkV0fJZyYNBxmF9ZU8wCbyB
UdgFlA3ewMLRUs1Ra72YVVHqnUb3MHfIMEjWaWsGiN2gwAZpJNQsCiLstOxifZwgAjUli1/L8DVX
hpdP4WJ84SRZJjETZxiraGpDd3hLwT3cvu+s8+3zurlQf0l5LQG8sFp1tYx2qUAKaYKueTs0H2NT
onqSibxG9y5EGMwabWeBiOan5vqEPip9qMu4CmRChAvEdQi1ihm7UcR+Zhy17E3RBrb67T9bLeEO
WUC5n3pjX/HWSFYemNRXZMHO7Q2BVoA76hUOszYgSFjqcZVqVTSmgUsDZfKpGt6exebJRRkfetkg
NngVF56YOitkGHBys5BkfqL5vzD+K9UwSoJh1gXNqNqe6RNNK9j1wX+jIqx2e3z++6s7imvGxfiC
ZuRxzPK6I1VU4+Or0+Qe43Ds7zXJG2BzmS7ECKZWNeKR9gmm0Zff4vzR8n7ensbm+AieIjiPqxZN
vdY7rSezFetpDc9qCcFGOsrqiTZPEiIfsE14D8O/XY8/90utdwmWCTRkqAbIhpMMySCTIChdoi5Z
N2tVFaHKZ/ojbY9sN9UMthoOIWrGQOwIwnJhD6bZnvqR2lXkWffTjGtIUhzD11g8SryJJHKSeBGj
Vmm9RuOooU26BW3TnYe8C63MV74mJ+OrrkuAK1ubfSmI//zSCGZ5PeY6BKGBRgo6j+Ww/zAhg4DI
MnwPhEH4Vl2Mj2AI0Wjl8aekXycfnOKP2+Nv6dzl+Nz+XoxPShuMdlUMvwbBNCWoymDyjqR5U5Nf
mQiwH8gYoqTy6j3m2XlSzHQuo1oJPhFZLGrrxHLQKsj/bKyS+BQbM2fRmpSVcDv09J0FH9qWbLRM
gmD81GFurKWGBIKGvmDb6h/d3YFNrhTQa8Q2eftTsaILbKQ0VrSxRB79npRf62HvexXjA+bPCR6R
bkNB13qv7aTvSYEqwYj4+nKyjOPto7SlCgjDgV2Y10dfsZ2yctAzBvcJXDDvrf7NbpJ4fD23qAja
cHiVGKMbSqDoe3DNRF3hl5NPZJDYrc+/HF/QBGWqi7xIcEBR7OFWvr23Dg3JDhvlhrB1aKaG0LJg
VCut1brUHtlTqqDxrPsN9SsSFeNfeGn0RAmC0TNy0I9pyKw8kfGs1s+296F9RJvxfbuM5UcAkCuy
CXgVzuv6EHl9vBjuUrRP3ccyuTeSf5Wx/tf36b+THzT61+d2//wf/PN3Ws9tlqRM+Md/fvlRtVn1
P/x3/u/PrH/jn6cf9Plr+aMT/9DqdzDuv+WGX9nX1T8cKpax+aX/0c5vf3R9wV7HxxfyP/n//eHf
fryO8n6uf/zjt++0rxgfLclo9du/f3T3xz9+4yQe/3U5/L9/xr//H7/5tMiGDMHef4315y/8+Nqx
f/ymWM7f0Z0Edz0Ix3hvD44dHX+8/sj2/s67SiA6BGsKmDIPMla0ZSl+DT8CqQ5UHe4mFAY4st/+
1tH+9We6/nfXw9MGDdkMXMH89/78uNXu/LVbf6t6xBGzinWYzL9Yhv46dbyRKK4mnksHBRHMr4jH
coEp00c0XjgMfTslh9heKCpqc73th6cqyfTxvQIeavUe+AG00lFTai8hOGHM+Zs1M/NbktSx84Vp
LE8OnacoLEAYY87hEpiJ0Qf1vIB3m1Glesuol2ZHta5Jn/os96wE1+00pT5d5kp70xQu81AsXI+L
b7WG1TyqKjXdOijRmGh8X2m19TTmY1Od46EF+elhINYymcHCmqY7sKGZyceCNg25Mxvalkezdcaf
Y1mzL3nS6s7RZRW6ts+OfahGkoexlz1PqjG9b/uyCuKUOocsp2+U3uwOgF2PnB32o9339Lsy6lbY
DS0NnWT+pqLvzMMyKfeJmsToIzWofspI7i8VAYVTVoO4otTM05IrD4Dh1A+EWMBeJIQdNeT87+bB
e7A6q3gD6qTEDlPHCKCpL928wOdv6ybM5jE5DAUbnhfwsPnwH+2QovooLkfbd/P22eqn9I6lc/uu
H2r74A6IaPFWroE2W+wINs8fValNodY4bxLbau+aQbmvXfpTU+YXw+JFRjRRju2UfSj6oT+NQ7Ic
nTmnL1qhf/Py3AxarzBDM66bD3WZtQeil9UBXQy+KYn7pZqo4eNc0pOtLt8NO1XeqEZfH/Qsb3yz
XaaQuGhtrtNseEe8/vMMJXhb15hq6yq9X1RJ/IHoM/mS4QScs9quDwpqzwLWosejlpRF47vO2E/v
gbJK1T/GpSEf9UEFfztQ3r39DuXM853tAZ9z3w0DM/6Ih8J1cCCpAkSZUVqj/pxnyNAe68xi7JQr
tvpY64vpHrwiadL7tHedd8qEJjIFQy+RoQDq3fxfjq6sO05eCf4izmEHvbLM6vEe28kLx47zCSQQ
WhAS/Ppbvi95SY6dYUSru6q6Sg0R1mZXqLztrVzSPn8stoWUc1uaSGTlfzKky7bd0cIaAi/tlAaO
0sotYTRcjM6kaNK9WNVRZROy6VO622cawv38Ws5hpAHO6ujFYc/4s9iLsg6W3Z8s69XTj0Pe0+p+
PKEBW9WRz/etWpeur3NcxR84tlifD2xZzRBKuGoJp+XUc61uumPyv4QmSyWowD7uT/r0xQm63VvK
C2PaWXZjYN7M0G2uLhjvar5iIYhSN9xHPnmkxZw0CnBSvZQBiFgy5X3a8A4+z1XprFyvE+pFeYmj
cZPF0ajAg2vZClmn1AdXF43hqSSLr9IOKyhpEGwt6WNZ9UMHq2sjFdUnIzULGyN8h72/mW/ki/Sq
O43ZKm3t+m6BfADZ0icLVwJo9cyvXs/Zn8DNfVVOaz/DES1wcFCS/WM659uxCIKoJUFEDnMpwkOq
9FI5QmVddmVexVM6Yod++NhlFlTAmNQZ6HvQaKb2ivcaG11i4E8D2/eLSacS9BRNsUj7YIZ4uOpO
irOk0KzzTPuqDLU7lDTVH/O0BdcZgrzGzUt5K3fHPikdRMU9jj3ddjyMhJIqzX7+CbIsKmTNjceS
u/JoTNTTiutiuJZ6LY/hrMtjGQfmPELiVDOb7ZUZJLnjOynvZ5EmzUxYeArTgV1d74IrqIX015CF
S21obyqDmMd229nZ9F69hHhPqv//Ssiy1UsKE6AqJP//X5E3qlGxKreSIW/wdeD3Dov++P83OBsY
hM9+T5oy/vkJQe7+aa/FKZv6Tz4Hw9W7NLjouXdnzNn+tdzwSFB7u4dlSUwdFWasey2Hs1iX5WDS
HJ8PS08HF84QRVq+V4UkyXnQwwSbqC1+UADM2nLE6Rlk1tfS57/LbmOf///9M8n7d1fk45Eb/ItQ
UXL//2c409m/hn5azqVOe3+jY9a/h3j1viki228i6ZNvz5bwycD9/NNgib8xemef3Cb6Q4hu//LT
OjVTQW1cleuG0udN/ptHgT8vNCCvhfHri95F8DZIuDaPHHpwBjakUqMo71wE7doUl+6/wQX0xrGn
eSXRTupICyLL9x9/iqA4y47BtOjnGQPfxqu+z+MKBjqXrIcfQhjRuQIUGve8GqVdLlh3QiKaLDJ+
DsTMX82QJRdfbP64uPwBaPjLovjzlouTF8nezKVr+8wd49GcRWEPsd1ONkm+ZAkQKmQ0bUpqBMJ9
FA6/LB9conDQy+ixpPv7OpC5TrjStcwh6d2nyBz3YAmadLU4TNu+HQa96IpQww+pzWTbzWVSb34v
qzIYaEsHElZT2adXk8zmGPbC1jmc2upcQOBX0IyedI4jbgBWRvVmls9CRQhStXqtOre9wfdnwPOf
X3nc/bG6+5spMjeRCF4i7dQ97hJSW/j7nTBSTS2zDqe7QClGJgxpVywanmColv/yc+abuN/Nx9Yv
cLhbi+CqhzU4mrnvW6Ejf8xNf46I2lC40/I/H5rDvhWnEBFh0zY6XFnD/myWzl4D7Y8GUfZIM00a
uUX8IUY02k1iybop3UJrU4CC30bYW3G+wHgnxyqC7H91gjKgih0sz5S5qIW9q2U/yjz2VT6u+XEp
k71SEf87pMOGCJtIII4u1v8tkBJXQWrChphurfQAPnmMttNuA9XarIAfGPGigdq4DlJXHmg6n9MN
ieUby8c7OsoMKYmTb2YBvFyMPcpgVgSXNdx9FWp7xvvKjgEAmdZG8ryQn1o99/VCN/HJtsHjUlyS
J2QdJUfq1q7OOkUep2xRzwiTdHVSjGEjyrF8mXURH6nYkhOfOg8EdRx8QyczNFgBLPZmLFJxWrHF
9NRBropusGTNgGiJMx9T53D4+uF+N9P4QMZoOqBWr30VbUH4pMtOv+stzVWlV0g/sApOGjSkCNWi
M66RfIuXS0G672Ett/sujtwtFMtYzzyNmlLK6WkIFWgupeg5wiXddpPuRlx5+dJ0qU2OuuA4r+na
3/8wSQcdMv06SZ5qlLZ5bmyu9j/geoNjYTPd+Eybet+pO6/rlF+2hK2HwavgilgGfs6Eia5JzoqT
Q7369naWOJIseGCzXnFMKb+LiAaB2IvovObp1le5hxWe7AMyNXuKItNjlXJr4mWLFa7DIt4rtkhk
SwyB81Wc9+Ru2AvaFLKw6BVneZuHWTeM8/Ewb3FQCR/qFwEbXsiz0THm5UZryYvtzxoHS8WQfEhr
qgv6jOnANUW27q3Afvc/ls1Z64RlR6X6MQcrnOFQbJGulklmVYhOvel2tz1KF5Mn2ZmfFtofTM4D
2N657i9+MEdmwTK2i0L9X8Nl/7X67Zh36VLlQ8DOuyOXxG0pVL3b9o/GU/5dwn39GORFDZNI3sA7
OD0NrDNV1sGzz0cMpqagGYamnzvEqQ24k0rW/UemaWjzsSgq3MkfC3fmFsGs6ynlgtROzG9q0LyV
fegvQvP+laBlbLAmOZzzOdvqZEEDumw2hxcCflBZiP9woz/DQVpUHa6yCjt29yuxz10IZ0IXsw0v
kYvtCV4Ny7kj/fSUYl2tQleDqqZ88T6S5ZWhtb9AdPBdEPs3HHP0XlmQNIJjAXN0ES4zGu85Qomp
0Ic1Zl+5Y6SxlH0W447bb5/mKrLqQeMdqzgMZastA/c/y7Sv0WoYOEHncZXzcKzBee7tuhS3SYj4
DrPIdBTIsa99OPZvP9rhoZJkLK8UQsB6lnRBqxzXBN13ZfvZHbxAHdWY7SoaCHkYwvizZCM+HwvF
5/JzItDEXzbZ91WAcPBTlw7yyQtkp2PDTV2nngt8TXEH4RdZLxYZBvUQbi+bKPNTqlQIrqaIq9W4
sYF2615k+Wc5ml9MpPEhLPjebovN6ojnwcGoLqdVOHK89Lt8Dgr0lCUtf77Uf8lQFtWgoOakCHto
F67+OROg0VV6qrQUvDLJKl7ivrBPayCw2R8PeXzZg1jWmSoZDpvt3oySgWzQYOUHh26p2uSuznzQ
6ZEUva79SP6uNuY1z61AOie+J6Pj7gxh73Iak+CVz8k5CUp16VIXnpZkyB9Wrm5BGu3HoAcKgkVr
2oyAaVFFelIZSvKDDJAIPlqzH2Gs01e4thPRYkinZ5qlOM7owJtl2MPnrk+Cd7cIKEg6/7QJ+xnt
cvwlnK7SJZXPJkjYK4XqC7s1OvmNucocfBl+KxAQF5I41MJCPYQ+eNjD+X4qBIhRdFqCBhImB0yc
eT5tZ3iv6woH94v74S7Ec33vQFJWaNfxPUauMuNALjxfTaU7E9VLRrcGGuaxXeORH7MF8o6KjDK9
c+kinl1aLgcVMFVvXTRVPObhYSX7cuLj3rWpoOS6dhTtWfCnEL29FWT1TTIF67+OlfotgfinKSdE
NaeBy06oXxSXpezeIE8W9+MQuuOeZ93NRQGusK4MG+fLsUkG9DwdHmYeOvroikQ0+2ayh2GGaVid
z7OpgWK4W7bwvhJgyG7QqE51P9nlnqE4132Q+GrfJnU/xNt01NKHooowxdd9uH+LlOwN8/0Km5QR
YvGfORTNSl5t6ZJh8Fb2K+1Tj/Yt3poxyjeDqacXtQ+Wr34d0CkV+VBvsHQ8IpXT3s14sR2X0e9s
d1OdlSy6DJlKcf439DpL+rE5bOoq5nm1oWa/i6DQR6e64nU0RfhE1yWF5aAEuOBdgMac7Nj73Oh1
EPxpVZAI0CVPDiIe38uhz09lKjMIIMqiHhe1nt1amqrsFTY3aD6oQ7757hGfbmiVQdjiPiGKzyYu
e9kZdsLydEf6CO9tZWVKHoUQezuQ2HzN+ZTWgpV46FPU8SoL0YlYKxT6s9xWu6PjKVuC8Cpy5LaW
FjMUug3ylCbj+mJKqJmrkbG4kXOyPfczjVrMwvw0C2T1FZTZO4yoSzsXtDivcH1rrHb8dSbT/JyI
DddAijp7U8m4n6ZxQRjsnPF725Xr9+Y56vik4lPBR/oyQTNQjXsp4HSeIh4uyf1pJjapRi3kwxRw
9TtUqbwMNgCvTznzh0ihuCxp1r+Znj314XxLMfzTPvwzZtL8KgFn1RzWXgfp0LsK0qnj7rNfgxqz
lkOY/aHiUd1xKssqidzwrmQx3lmGJiCK9k8dr7JlY7cdrc72uzQT/0KyRlfq+v2uc7GrotT6U8L9
gm7CFlVf4pUjjJpTKiLaZgECMWVH/84+MW3Hui+kKNnjqKebxvhldjM/6MKLpyLf8v+6vByrhFJ7
t6Djewp0NxyLwe5DFUJV9EeIbLzDoxuaYizTY7HFpAnD3jwVaMYfLYatUzl34VUCdKiBc47YvlFY
vglyvCw/z6iroMWOoRjqdlHghSBRE/Z51uy9QgjSxhR7dr3xp3UQxdEBzatJNrkjEUVQE62CDyK7
tA6zHTYKqptedjf6msL+Eg+mVxeJduhgJDDGisVuwdyTxTiEiYeAiCsA5dMWr8c5YX1rl07dc2a7
e0+4qdHQTo3wIv0zb/hPmZUyA5xD5adYqul5R1vdgnYPfuULxpNeI2bMxgU/wle3R0tjw0PAcNtu
PDwTFS4n/L/6M/EAk4A1jLd0HfWRpsvw37gP46coZHRwfBlPxTyZ46qm7beRKD4hJZBAo/Clf/NY
JYj/2MvPMpt5y6Swpz1bylNuxHzYANt8jKHdWjakFHmVdom+iQ2R3FtKMBvQNpPnSJbhAwKtwr+C
LF2braWul6VI/1nASQ3lG21mVvrKbkwciAVCE3c4lKT38g0QVPdlBZvvO7YstViK+Y7KRdXUCfd3
IPY9oSm/d3RQJ7sYNDYZ8fOfzfv0Ofahq7Db538jI2JBCUnLr3XY+6sMwvXEcXGDHnRb/myygL3A
lA5FeFayBnGFQVtswWX20Y70ZhhJpxKX0Nxjaq7oJMIEKVNReeO8HK6S2eEr4W7UP9cOxf5aPLHH
RSO1elwTJqvcDCWaB13cJ1i33q4OS5PwTciRcTtMeRvEC29SWZikivoBlw6L1qsNiDqnHbzt8B4o
8iA8K56BtvFbJDn9HGMFVcEYTEOl3a7rtS/X9ymiYdNtuP81MLfXlObdleQ2aMYtiA8xoe4yDwNs
IRLRo9cLgn9WzlMVh8OjUXR9jKfCX2bYztY5n4djFynURr7fsFFFjyvwRkj5ePcU4GtDU7qRx9hP
EQDOvKw3O8qb7MLugto63SNgO2mnTPkHvB5LVWx0+SZohORMv8DBfAVZ+JICXL0LhHhfou5lSHb0
Q2u4NmHmfVPgmJR9/D1NFiZlCfmTW9aOY4dPm0z0CnBxfF0gQUEXFDcIJP+VOznAbgygYbjRQxQt
SeXSMGkivA1tssUN4nhMFcie1v0YxxX17CAY3Y6ZWlHipUODucnLOtPlRQcljo3ht7WnMcod0mRX
JlzdgwS7KKz4NeOyvVFhP2ZFFGJabWvEepgxjVZRF663KAKC2HXTCS/4Xg1R0N3kssTNDpD7WoSi
OPlolHjwDu1aUtKGkr6AUevCztjwW06bN9tx09vYhIRfZt0tN4xJjOJuT7/WgrGmp7j5Bxs/JbOC
Yx8JDumaDHU8JPQo9Z7+y0OpX3JugnaHPqtyUHCjUxhZnegoP7nel1WwMF7nfRa3mK0IoHvLb06Q
nzy+ZXQIkReYIhn7sCGfmqJPw0fGluA2qCBiFdtt2uJKIQ9YiOxbMqyv0zBGTWSKrgo2N1VqWaJa
Zcl4UDmsHlc4wbehK4LGJOa2U3T0ZgR8a62mZ2LyGdtHOzkU2mGOSjBk6xnPHrqdWudRcEn+/8lw
HF692J6JQKs8rDyt0Hei61NKVz+TVUz6tVXgdOsh85fOxr4xhZD3js3neGbv0tDbKoNvubKgCWCF
3IZbMdyH1DyFW0irtVi2moZdcdpB+jchhSMiFsy+ytxoTCviAxCPqlckb2GIKvvzltCylt1P3z7F
h9kD/93tT6ZunDytMsEBcBMg6QSOgRgnYMgbqHoMsIvBSTKXFfjNhx4vd53GcmhXxqdzORV3y2IO
Jp4/3BZm1TYWGIOxUsjT4d2wYW4xPnRVDnroAAsKc8h4rsBu7GEDcuKWsvkVVqq430BJ4jfnd4Jw
XSXwhq1E37tWJYVv98kPLSvlIR9ToHu9NNXc+Rjx9Dx5LQLz2xLAdBB+lTUNCo8bM7x2M/wC2QY/
zakvzTUt3S+zkQHg1hweJhl+sDKhKC18PeWWvEIMs7dqSfwt7gf4JWIWPcLmMLnIzD4XuQQ74sf1
fgQyngAFCGRLZj8cMrEdSLz+WXvyknWARNjMjqj0tuFL3KH2IrTLeh6+on1kx4H83bHaDfxOAIAO
ySv6yHc6+AcMGnNFk7l/Gaz43sDn3HOYeR5sWIhbGkTfBXwDQyKbcNirSC/ySNQuTi6x/SWBswBu
zBE1DUeiiAZ33H7GADKKw5jK73WZzv0c/+pUlzYzD5+RJTZfGJ3YnZ4w2ZKINTERn3nZA9+aMPdE
wwpqq0vNmSeQ7mwdro9AlOJuZ+yCKYle4Ngjj3EQ/R0j+Ur58LkOQ3RBnHV04o6NJyhQwSShYb3S
hWbHBK3aXZhz3WOudiczk7Xd8p08bEn8nUzr+MLD2J/nQGFzs5fyKSnVWpWinxva277G8K6fKLKH
YYJrfw8e18ido64Z+leUdHceJyerZLTbMZ5A7Kz5TP9IL6PGwoOh2kPDavRd58Uxhk8TsMZk6zER
03l0++/JRneG2sOeeA9nOgt7aPswWxzAIev4IRrZ721On/C8zz5J20z8HE/IH5JNhS1Q16Phw4s3
XeMZqD9lRfc49PhHq52uWiEdKTDyGUzbc+IRIRD3Z5mVzRTHvMJd00YTRLq7kss17ZZG2P7Rkugt
oHjVpT9z2JDib+03Hz1voE75MlN4zvA2rDgaR2fZTYblOYjLF4iwxnpNp4s39JIlvMV+TLUTHj96
NkcV+DVbESCUDRY3L+NsCOZJlb/1WnxkbEH7K+Rv5YPHjPd1GpmXVMGu3OzR2YGJ7DEttuB55Ue4
s/u+81UwLQ2uqMaP8lfY2wGDCzmIPLlPImlarBXHZ0u67Z5282lehq7W5ZC2wzRBR7qB64qDoXHU
fyHdsbgEuuSXNXAWbVb3kf10FlmADgoB701uZwcVMDUtdKi/pz50rd+7W4yxJVvDsNWqQ23AezSS
AgzuTB4oCIRDqbB3Uvbkqkw0YMJLRPEOQCyrMBYOlegW9wDj1Kva0cdhoZu1U74MB0AN8iPV2/Lo
i5RdAjYMNxLsCImyBQOamutqhD0vcJbh3JsgPyzxuOLNLax8SxVzX6lCw44cOqRezESMn0OeYVpH
X512qPky2YI2NFq2Hq1cIPl3nq9pPUGlAUImtI1HHuiK/guc7hQa8HmAnvo1LdoE3wws8VgrSILb
G61J2kVNYXSbWSDJFGjGsBYvQxny01r4tU2N/ZtyDuQBJBUwi8oiMAHfYI1ucAaobkWj3KxRNLLs
go3d52jKV1AawaG321vaiYsq+FJZOHPldudtXMixnjr1NmKl263xL1ChvMol+P8gT1mjIqrPYtdb
o7Lyr6YqwmAe2uPK8vnVzmtxKVP2vOz5uexIcrAKhgOJj7bKpvtTLHfZTnqdL1jnbvJxQ0iJiH6v
S2lqpySrM4DzJkW2RIZvtCiwRIEQuB/jheK4gRitSgC0SU9MPY0db3zZ3cN5/7kQAC0M4tD7pYfP
brqf1n5EcBztDrPN/pgy+mNXP9YanGK7wiWs0mx5o7P9S8KlUR0BlZJn7ZrSAecYeWTWycM8GlBB
Y/g358N0CvJyqtIC/FzB+wKtQ9yu5a4aO45XvawNtS4/zwX7HcwgI/gYo1Vc7nXgkmPaq+iwG/Vc
dhFG7ux5yQv9QH3hG935/E7PqW0gyV0P64RbGeUzuZSiqAtH5wYcdH9Z1iE9QHg3nwhH2w76HGB6
hyG0yOep1rR8iwgz90Ly7NYvwxXOQLYtBD1FnX9gKY5h+HPRdBgwNOPtNJsWzOVQrTzRQIDA4PKY
PbiwGKrZhHHFik0gi33gBwvCvu2xN1XD1bPHW7cN57EEaI0sq6IJMBZU3bjeZWP6su5r3vrMPakE
ihFE/LwZw5BCRGWKP+b+PKzxZ+IBY8zTbaFiardYjLeQpiMaUDLWUYpBBRarmG6moICJIcVgNwAW
ZsA9k7c1kX6EgIbKKPm3x7JTTafA3iO3d5zXczLbgl+93/OtksqMyQ2cbKTrKFu5PpsyiKI7BYs7
eGGPWoGJ0jQI2CEzxOkGOLr+ZLIfgdMvZn/vAdX5JwMoSVYDwEik2sjeZbcF8+fcjmW+9Y+43zv9
oIN5+2/nvtQtqHYJvH7C0tFpmjLND1B8rjSuPKiSuZ6oghKdZTqI7qD+QEOYb0X/W0lHk/slSwv5
HIMUQzeNc8+HO58Ns31edUfQuNIYrn8WGiVxEbQn9kBAdwO8zwiWjGSi1vA456EG18z3mQdXCux1
u3e+w4fD6g4grSxJzdKwkmFagJnMGg2+0ovz6YdQbg8vZIv2BG2NT6OlRd+Tlw8DxBM4x24K8ioK
yq1xERvWKppK8gg1RXkP54Evr7LHUmeiStc1r8dcDMeFG/dcJim0IEyqk+m6juE4WfpnYk4+BjxY
eaXFssd1HOIurUMRlWcIPZ73tcheJ8o/qC4OWPkDAB51dTzZ9QCj7sfSTd9JZ5sAChyYUW86fQJx
Pl9oUMqyRjW0+1s62LL8b9U6/vn9a34lwvxycG9BgekPAe3+9qmNjtNYHAlyH+WKHliPd1s2RE3H
ogVJ0zPE5Hm/g4QZgDoW8QHkxXg2K/5SsGU/R9M8NloRyH6Kxb+pPTtJ7edrt8QY3tD2Xt20iWoi
Pr5OWd83xc9DEplIAH3row6S+Ww82Y4ukV8iKO/7mCAPY1AXJ9HjYTryKHC7gvgyRvZlQFFH81jq
OuzxhriliH51pkA99nF+G6HLboBebpAysO4crDp937yl4ED3d7nw7xlNR7N4fWRm706FVKymCxH1
sGfsXUjyHW8lO9vZ3s+F5sd5da+9h8vnCuTrSalybDNX6AMbwj9iEX099Aa3TBIAj9a7pAeGAU1U
/crmz6LEQEv2/ZB68OS+N+cO8QytgHYNQ5UCEaG2C0i75ATdqW3IFss2jRzM/OmYo0soPmzPMCkj
4PWJRl1eIS2N1kjNY4CPOzpA0UBuZaGfU1HK14IkvGJ2z5+g6SMnp2jRgFxRfzsHryE3ENoSlXlw
MybC+jE0XlobzBIMTG2vY1ol+PQV7tmgslqJM9524K4lMhggpvlWIA4A7u9tIpzDQl28hbXgJEMc
aRBXruO/eY75E/u1WzXH7IWz1ddT6csWNOzL7qfpRngHWpcodIOFXUiTTcy/zWkyoZmBRuoCwhsO
JgMs1rEaGs4bYktKsn9CHhZ/jQRpVE8LwXAYA9WPDmKMPNQC28wQrxD24SVjk/zaVwI8sFrxQe/S
cdqx8DKm73yIBjCMs/wFZVt2hejR1kECgtPu+rL/lKxqMR2/paUUoMPE3Qi5YK1CYC6SSNO4n+Ym
MsF+Qs/B3hiXPTRPvbvEpvMXFDA01mU38lpLnIMWboZYttE2QtdlhJPhJcI+BauSxfryG0OfMPVq
M9KWvhN3mvBmTpW7eDqnz0GWm0tpp7jxPcLRyQTrdHAS7H7ZevGM7Y6/sabxDS+xqPk0Bk8zn56w
9y/PWgcpPJ+iI6DjfxkCbJpAszt4BqMU7mn6JG1k12aIuqDZc8o6aID6fbmWOf2TjPMvMI8WAb97
a1UYnFmHETkehmfPQeSlG7Ap3MOnUiXBP6GgMZhJUZttPrJYzLVXuzujQhyyDDqiEi9JOwVsszjk
PG2irItwM8OdnRbhy0rA7YVjdATzJas4dVeZLvE5TgJTdxB41+vgDnvJ8eydM8MjTP5XtPMCfOTS
I+hnm2iTQSDwK5ZLcU/zqTAYDM1Sz0yHdVHGyznq+VaZPta/dsbfYHiIy9uqbwxAyzMkeFA5zO6l
R9ndobvy/h9cF18BEA0HC74FTP0zncK+7jQp0H+7V7SgrJpC1AlluTtwK993MhHAs6O7dCbEVxMt
4MRdLn6mC6cdVvyqzZOF3dEsyyoQ6MWvhOcp9ngh8oaQYTh6ErcMOqCNTHv7A+XjdwPfKpEWZ4XN
53aCvna5K3ol0kMcBV/2f8ydWW7dWNalp5ITYICHPV/qgbdvLUuWZPuFkGWJfXPYHPJwRjWOmlh9
1xHItP2jIvA/FKqAhDMRkZbuZbv3Xt9a2wy8DXOi4GDNmXkNRu1w13GFxQJOZeoC0DQ7MaM+J6Lb
hg6YIm/Qw0oshbguzfC1cOV0GQtR7IjB1ptyTJwTYmR/tWfpRMqsv7OfL163Y1acZAe2GlV18ual
GaSQ3EzDTIR8e9YWd1ooWXHWgLMhWuwrqc6+4a9FqNJ9ZQN0kAMiKMbrbNXYZsalbvXUPyFohtds
JUJDD/mD9H4MR7EfkeQsPZTrqh9XqoOI6HPxECbD1a/ac2XBvS5Fo7ZtlQDYOp1brEvHHzcJWQTn
PO8M8J08jVxIpXVXsweqSCZBzGdM2noWxPu+w+I/Mnjj+wJ+ZaF+qsTQrEo/ZZzPUSISIAHrzato
nPN7ozeejKHQ6FthG4UuYTJsXyOITLh3TaWKU1m7aFoo5llc9SejmOotMOgeqW5ek7BbR03DoNIu
TAX8EHwpUzNngmK82kI/LO1orQbG75uiU+dpyo2todyFwL+F9pDgnLfb8PlA4OqbyAfivYWnhk1B
qRBNYlkONQfrErMegg7kB/z9F4b+C2D9b7T9d/z9kr12Td+8D7/D7b/w8B/UWzeM3du/Li9t/68t
U5mXAfL8979z+80//6a/Psn/SyCehXZ/R8Rf/tf/nLPX5mci/sff+AuJD7w/8IvBgBNcTiz0D+vY
X0g8JvA/QNB/hAbicaE0/TcSb1t/EJlFVANLQwLeVuZ/iHjh/OH+wNcJpcC1YmFr/G8A8b8az5iU
2iDyTDA8MoDRxIOby+QnP1UHX5TVdSov6RRm/lo2lhbEVMrCekWUszwkCNt3TgMsirGNSzq/p58O
1l8X0M9E/g/b7X94fD4B39t2fN9j0HoLv+eb/vwJsikr02Jo1bnppbTWluq88AGWXowH7RJuhN/O
tty7uOvm3ojyfPacY1nZAx1bIrpk4XnVg0f/00LOHxuEfvlcBEZabCZjSTQA03/5XMBG7iCmkgjy
aSj7ddB4cEhdRg22KnI2HmKfWzrv2jPj6rcFGjI8nV2hLpa9yvI78Pxigs5IDf/oNv34T6s8f6SU
/vz5bvuVXFb3kIxFrAoXy6/HDVieqbLttufMy5ZxbTamrU92a5AEOptV+z4XLa9pwUSyB97psima
Hb8OvmlUcxDt0O3uGXYF6pRYQ7VsoZTD7G6qVfZPWdk/vNs/fVJSkEg0oY27rQfw+PO3M0wWt3Co
scVpMedyPqh6APNivn2bw8h5sDapV9VvTZOOH4uiK/Qa1wMGc+nM9OB/f7XdftUvH4XoBUxNQUAG
in/7H78etDpjFFd6YjpZsa+GFcsx+/JCXWqz9qwY8/ZL5skhTf7B6HTzGP32W7EgeR7NOss+A+u3
tPB6aQyvzvVwgo53FbQnTU/kAkaZq4oRm/y0UHeZjIydbN41VsU/10aO2f7vv/yvlkA8dDhsWH3O
KeBydrDh/Prlq9qpFXWlPJnEoRooXcobDw7FNCBnC9TyD57W24/79Vtz2jHbgEjediEGvzmvbN2W
aSrb6mR1DYO1FVokqFUkwzqd/8HkdXMC/vyraLpv9wDrNTmxTAd/86rJOPGA1635WOSGHtftn4dQ
oMCeqPOM6rGrK2c56KFxnf3fH9T/8qsdggEDkqY4s3yM3zfzMcsr7VD38uhRzs+7wKumNRWq5X1o
UKLnHfVs3G1kMhrdP1xVv59Ol2VVZAsTIwLJ4Fneb1eVgRDad/Rex57hobmSQ8Wd/ufjCN8eV9Lf
f1G4n5sh7+fDzDtMEPjCv2HNF9Evt2Px08uiz8jIa4xWwSEbutkkRq/fB3vRao8jwHE33NdNvcop
TfHU5MCKpXJOTAhid4O7Rn+wfeBrVL3woFvET186t7lkE5ziLkOltNBgu2H2opZJ4LF0KvtZht5t
YZnh3U8hsBLQvtjY4FGzG6cPKvYnhmIlpAt1mszmrHCOprHMg/GmyrJnICHHd4iE7ls79ow+DFEe
Untxr1wO36qxNXauWQwXMTP1aF2zW4VWLPZQOZUbWdIKTl0hhl2AWeGTMbsMchhRM39qnGhuG39r
pm11ZmCBickwl5StXmXBQaFt4KX6yI7Z7j71kS20qorbADU/UuknO9zLDFKK5aOarHmD/axbKzHG
uwGVdJ+AeL/Azb/7jH5NNG7yMMIJh0E8GcuamXuxC0NcYNLtVLjjMJBBmzrtFRrDYbiUC4aLrQD6
w540uWb7FGPQZQ5FP3YDELuXrhitXaxdf1u7cfMpkT3JYmaMowcj7rdgsiB8tez0RjeJvjhucdfb
nv/RDYYxGrxBfERlKu5ZBKLeVe7OqyB3w/oYkuAYFdqd6o+2LZzI55Mw4Uq02a+InzTTiGmS/ZWO
LmlWRMTKs0WffpzbgYkazpidq71wN3rtQ17V9rFJvXlza25puSSus5T/Wz32g9x4BnOGk5X0C0U8
anEcFOmXXNVlvObxkH/AGeI9iCC2PxhJqp7ohpYIqiNEZ2KcJz3HiOYs0EyqQwdSWFYBGeDwwxsD
sbqJusJ0vHWodP5azO7JEn3Ze2uEjyRHuzZk7lYPMjG4uK6zM7sjNIV+dbHqrWavF6BjukcTSJj6
4Er9rCaD6WDakReWIifRLmT+sG/M7slKzPK7rV1xaIOeqahNLG4KV3+VvgGpMOVQd0W2Gk15GfVM
LG/buvWjdnDNLSFnSOG/2kJGW6vKbYttzsw2sqxerTqajosTNzRHjlAbiIaYYYSbPvidOOeWi+rp
N9892bAipoUvb3X1ILCZYAxgV0aQDyj09hRpKMMvIgt2CocXcP1IBwd8tGIqiGdD4c9o4Dnsssj3
c4J6kllFsYKDuHHHKMdbJWjLJ5UvV8Zs4c6y8nZvVW1zV9u6f/CWuLpmMkvusjjR5zyxJbLUjFmh
9Ug0QYHAY7VM3QjLFQruy9ZSCsTMr+LbZLskNilO0/nNbrGRrZqxCIEw5vIiUpCHU5BOZfk5JYTR
+JIpTYeEtY0GOtKhn6cXJjN1/l0wo3yXnDnraant7r7WML/rqYZquAa55XnPIQp7/NS1vM6rKFuY
8x+VZ1rFe9Aotn8alu69B48643sXlNUtTWHsljsQpGQmGz8AO7STXpTbPwuz2gDWLVHOBuUc5tTh
U/U6tzfzZBb0ugYOJPiWXnXZFpMeEm4BWjKu+3Gcy22YN8igU1/GwYpIAn6Cso20g8PIWJIsEscn
uagdg3NSm4uz6tnkWhxdzSGocRXMTXeGR3HU1edJ7Dgb2QTw20w/eK48jWkB0FnFls8WdXNkwm2X
FeKhw3PUWzWMPJyz25ZuccHKIpc7x5S8YS2movHbork/LjfrwYuF1cE9toQkP9Yhl1iyykVHeex5
iJ5bX2ax+3lG88KMgkdQrXqjHI6L1bR2sib62OSJ2y7sDWV8M+sFOX5rMxxR91Ulk+I4pl673A31
HHifKi9oyg1Z01NI+E1lKxerJHPr28gttgJuaWep3+qlTKu1ZGlYc7L6rEsP0Ixtkq8qI8gAqxeT
M5Qi7mRh120z36sv3jBZ8Km9tO+hlDnfZwkj5niMAqXMq4sALy6SkztW5Fyv5DSrmxrg8eoNtD2Z
nFww03pL/GFY7zKzUT33vmLrOINbMyeiU8IMe9GCr8eq1wI87XtY3WiqqBHaR6+Y1YDc6ee98ndu
IrFHZGmCjOoopxh3bOGYgHrsNGjQiUSRHEM0V+fpBv91b1U9cVqMwGxVv6buIn15NfHHvKP9zAO5
SRCV87MFWDOSkzzVGQ+/xiyD2+spbpw3pzKHFpF+id3BRl7hkfdO9dG1HxdqU5bcSen090nMA3NV
15Tt+yZtk+yxHazeuyrMVRypVCBTfqk7XfPIiscqi+8lKamMnHqAFseHU3IHp45Kncr8PaNswcCQ
lrWSBlopPuZh3fT4SAAc63nMPxkyTJ/BbsXGyNDQyyCUajf3hTwkXRn3qxFE4zrY7vwVH0v8KHAb
H9s6RaPIRLsOgJ6fKMufZZ9kB74eQ9qaHiiCQvcwuhcnz2HGvZWjqeObNWW4C8f5RaohRdtyAOSC
PLgYQxWvJixK1ARtf/Dm2HgwG2Jq0c54t8wO+U6O3/ArZ/Njy3MF41Pof8h8RZhmFnprMabuOmUn
UdQRBMLgLWQMxTatZlsYbnjEAjNu2jBZcJmhvBC2BLmwYEYp790gKdeBsWDnM2hF57UM8/KYBkFp
R6Mrm4vvJmVxCBfHPFiLiiG7CrG3BQBqXk3xNkunJ4FhxI+8MOmxU2BJMivHPam500eHAf7JqvAy
cU7Kk6q5qt2BY522RLZHdd2636ykLXd2DoNVziOScjXWh6EO5MdmEbhG7UYfOsJ3NnWfv8Fod/cy
QcLqhT+umyUemXY36X2T8+N6kfiPbjmKYFUzLz93JrxspNPW/5BPXUiVgNzJC28RALgDK6dcY1SP
y9R21SYbGmRzpWwIC9vPFHP/YRLvYWwE51w79hM4KZxTWTflqm8N7ByhmTOWzfqBGbDbdXKTprH7
VAhLu1s/TKrgi9OFSX5lizD8bcDDl67T7XNKwB6hCQ90bUVtHQDgaGvsyJqhPJCYkcYWlFEWRyyx
1jc7aeJTYeMJs2a005UKEzCZloTPKHAtvS9wpWHIxeM6RrnqRkb1w/TcDF1zN7hMyyK+fXA/yOZm
f/H84lONaDavdaKs58yyg8fMz+dj2vXNPUSIfWB1PeugHfDBAyYeRg0IMRljTjUXqyxzQfW9Fou8
VtMQr0aniL8Pow6f2P4HX+aN7WBGo6H5ewx4wjrqDEJ+IxmgW5djPuz5wUGC1sdCn3U/oHXMsz8I
tOsxOVbEN0StbfPeUrkOU2S2LhtXztiOZ5113VcVZMWDKOfbJkk5Ls+2DShbm4SUbP1mDu1rAHXP
yN2s5LQquya/uAW3/TEIdP840PB/5IF+AyzNMv/QzXG5H0YioGccQnrbT2rKNkkuUVaNUpUoC6b3
Q7zFJWsT/77Pw3S6SSHaqKJwLm6OaJ2XJ0snxkaky/xSKd/fzNgRH/CChitlL/UqLdxk23eze6MA
mm0fV9mnAghFYMXb8wVdtWposZ45tNJd6wVJB6O/8NcmieFbw8KcmKR9fZL0TTvbG5M19J0to7kr
U3UNqQ/vJOaQR5LwJ7SEPJ4eZ7sejkEui3Mxsp28rasLENfwOskhvnilDD5YKh225qzdvdPEHkGU
qIY7nSVHYjJyZkyFgzGqyLvzYuZcYr2FvZanhbFvvar74DaL8RLQqMyAiMvyys1qVWvT9uovZabb
Fwwr084Zg+8Ww+CMrzMG48ZYbNAJmwH4xs5Cwm0z2rGKAAPAwyx5w5jkHY2J+6KrM4H+WS47rWAC
erYzXayhRLN3228jDqgAqw+TdsNVAjq1tdagGOmenrzd1Np9c2cjBSGtTgBAyVZOcfjRjC3z00AP
cDSpYldWF07XYUrIuQgaKyKdY9hkKvc/u33cX1nAwFPHGNJd4xRW5ANVH1xTtbvK6d2NqDJzTaqG
xFkqzyLAmdsUvVzJGVPJ0OBcDQqvPGL94x6R8DLOlJvb1knMQ1k77A3JSlSHoN/HsQdsGyh8Blvb
paLCNuJsg6yK14tZvHYEdKzy0sCyq4yKQmfQ+9qLy7X2RtpRo0g2FUKExA5oT696ch5bpyuORe8B
muWssqLKuvdK23+nx2oeFH3kNafz6GH8dFFvpsCY7nGwyWzNvo/2g9WDFF90xd0VGVYSnNJqNrMM
BDQgDNdwBxfcsNHeXVa7xieSIkPc7yrO8n1e+7mK2mCIv1L74C4d4KUi7VX3pm1anzW43a4hlGKI
gqSgKROieApmIkMRlbp1UcfuvVkQxLAUYXnIGuvLOKkW58RMHSVjdVe36I96CROe2b44scJiWMXU
CQ+xGahV3lSsQJwRuGeiFZ6l1wW4c0vjA068p3wQ1t5L9c3WW6beug7Ly2jyDAtYRnKSsDLrQbXV
K4+yPkpSY35uSGkoVs7kl4eFVIw14o8oVrXnGZAkar7Ona/P3NuoKMoJz7NMvWMeF99ojfOPBW0I
gJW0PtYOK2ht3lAYzi1vS6wJRRnXScoAgjAVrAE5RE2ZPeBlUleH8r/dK1NbK1a0VF8dabSfWynl
1TFROEVbyX0JMv3C4JSH+AJDyhXtI3laxrJlZH0jyOxYvHeTg3HG98tN6zjJpmSOtenDDruWKDqM
AQ0xFnR5PBk3TlMrLsa0Yg9585wOXXFnFWV3T1wunjAb6CM1NE6w2iguYUZtZtZTv29b9T1zim5Y
KQluvevrjAg2v2i/Ln7uRKab0aCy5UVw/c2jhN9KXlx+bLUi+UVEuSnuRN80x/j2rjWl1Z9sRwYX
lq46V8aK9sceC2gdLZVvgYXFJ1Q+R66apfRXdDXEvc25sHfDzfW7cSkAH9I8qD+MtshewnLgBsQ8
+J4y0KCyj2lXp7lN1gzq4gfHHMxr4ykLJz014RnT5bDtshakRIjaO2I78Df9EhJm7BgHZbYiSkrD
3CZt7+J9HMTiEKJiDm8js/JbN6lw2KhmVza4xBYn9772BYbRhVlMH/kjzzHqfQ5Y0PvbjpJ1wwF4
K53wGUevgTruhPfOItqNmAC5dFyVezGB5wlZ9PjduvxATgb+lGQmCbDrhT4bJQGX1NGu+2xacvg4
K18xEnFdPoJ/oqV1H41Ozy8eAuaWCXDlbGa7W+ii/PYL+qS+C6R2VWQYlTtHYb8s7ppx4xjpoSi/
lks59V+05i6nOgrVVtQFX6yGd3sNq2R+42WpwFBEcu4VrK7doMlHLrblh9HJbAUNYTbn0vAnnpjW
qNoVlgRY4EYV2YmRUZycsWPF675gcvQNq2Lr720eduOatst9tlzeYCWE25QKmpfQwDaaC2+Q55EL
exyeZ0+oSXoAXsqyZbYaRDC0lb2eM1I7oFagOy9apOI5V1YYma3z3PGmvZhdUb0xK6HkaBNDOXfF
IOTcxGsraIoGf6TNZzuCQ9LD3HAz70riEL1kqobS2TGBYZGUt8whrwafMukkrYx/a7VtW19kEXQS
P0TMP9F9GtcGdaO7SO4w0+/QWbvGDK/L6GfLupbKUZ+ScEBmH4zau7RTZ3pfx9rGi7NMk47JiLpl
7viZOdS7uiQ/poAxxoD/ScuSIWKaySI8h5ITfq8te0aZqs0q55zwwegRstZOnV37o33mwR3Pr0Ya
FqTBxLEr48eu8HqSYhEC+m0wJUH1loX9sNz7i4mBlWcK210Anggn22E+6NJTsCRLfkocKK872xis
jsioNGPCjp0ehAEaWWpaKNwNkofhXJl+cgh0NuZ7H2HkWro2ffySu3H2lewrm5FmvNA8jhr2k3Qq
q/eD45Ab1vzBsnsa/4LVZNZJtmIueLaWqVGBKfQN4wngfov2N4yJaZ4WozW3je/0TEEIgcoPcix1
dQoM4oA2Zjj5zn7kSYO2gdeWYPUkrwNnhfTd43loaf92gRisYUdpyrAgKWZTHHRGOiBe224Ik8jB
xHg0GS+Ma4dUv5ubhVVS70bWtTRBigr90Ir6BomOpgd7wYx5ACoUQYdU7idL4L2zxxLDAZ6GnutJ
iPQmmTUNB942Ov6MQ+Wpe9csb8b6wVtQ9ggD6LMzcrzMT5Ww+d21T2n7mYdxbt1RC+VgSZ2QH62m
FC9FSnCRjCq6tY4e3u5m1mLSGnPntCgk8a2WMT29kdmgboPdzsXrYYeG9y57Q6hPE8YRTl2pApP/
8l3vdrG42oHdHVzRUDxVPiapBaNlFaUxJeanHqKL8fCsg1v+85QDF6W+swW74iGF9WGxP47J0kBQ
xK1VbymTdb5xZqt2wSG9pcb1w1aUbdqTWAQ7b+VpfcTlJj7HOW6ZGXf45KbUcahkK49LA7+8MYXn
hVLX2NyS251LvfQOBluAYetj6vQGrGlGIkoaV6QS9jogobMYKxzY5sK3ZtgRnkQH0xQ5pbpNzgoc
fhcvIJZ0Ew9UBNvM9qYKcSyvSdTtBYQ9VDO1FQ++WR5rqH3M5r7yA2o+NLdjPwVLcHTjsU4PVDyK
QIA/VVHnx2ntcBKIB6scwQOl8j15iDvXxAwOQbmcjb70VNSQnKYIX6oCaxMu5F1fp172JQbr0Thx
cRnhdezIKln4jYBzMG7tS9gLw1hr3yt2DLLz9kiryTITNLjR3+ZdQKhNaY2VeZ8WjSasZ56I2A3x
JuZXCZxF8oMj+voyOzVQW1+18Xah2KeGrUMvPNMYyYxkpmKuSIYAsj0CtGUMd52we1ZhVcfQMR5X
LWMakuSKeWn6Vycv4ICFo+Q3SHV1l1Scor22QJ2+h6HtFBSlLCyEaukqEHDWMT77ZcX91rStxsuz
JO13m1P9woyosPcDXku99WaywdZW1pAjo3kwxJvbHcYjOqCp35c3sG815KX+9ufNOXSCa5RIqVDu
zYE9vVCqVj8R4a9I11qnnsVgsBpZKnS0chLMtiWFItaAjkkiolBbW5si7/OTUHjwosy2h3qdmsms
j0SndMkH24wbecqNGjadUhSHLdRWk9NXDiyuVmJdTwvzR49FDpucC9ff+kOIuSkhOuakdEiuim+K
9t3vzSl9x6ItFibPVuzdotEg+XfSwBp1RBSpKswNI/d8ZklUvNvWHQanpLggza0Wmy93Z1mKU9D6
DrED1lIlu8mCiVz3JTD+EsHgypI4Ar/RRzp25GFyu+w6f8+Z7RRHXgPgbfhl80avSS3E8IL8y2Td
cFsPQCiHOpK61mfiQBDFESI6np8hlhHvOhMdwrfs4DVXReh71dHFgSu3g5Phz4uGtrHip8xPXbkL
DRdum0E5lTbP6SqePpQOM7EP4ZylzTbIQ64Iaxgye4dnCz0rdedxxKzc31i3qsWOTmhC1pQs6KwC
mC1ItXy/WGHm7kVaYmuk3QgfHachfYQ7+Jb+EpgD9yspMum6Atr/ZqqMtnuA83Sxb47p504G8cTm
VQJeVn++I/6USucqLfNNQ8rDg5thTLpwkEA4G+K+GFkgpg5PLbFI3vXPJ6YvrUI8qs5s8u0szMwl
qkBY2B8Mx1bpzuhHTlwI8e3sSUMQtyewWad7ayF+5GBxKg+tSp0cX4c99N89gjSGteKNx9PHKzus
K9Rhj2TrBM7arMv+Syt8U22UDhayofyGbJlhlc6jR6XMSTap2RKZG/vaH7gsBFylvTMEqTp3k4N8
weRzmI2dWWdz+MFg8om7p0nGAAt/4GLfngvvlTGD1OfeGBxnnfNaVJ+oiFzoQipfdoFbylafiPiS
3L4zwL5D5J86EzRoLvcd8SnqkwdaNDIG4UrKDrHRpc5rXnvaFOSm8JI82cui5Rvvk5KVcxwyjJ0R
8+vFuPbo+e0OQ5pp7l04dwbCxmixunVNC02sA96aRHqvBBIlBdkhSdqcYdarW4CdWeCkNsyguVnm
Z7bUm5B9CArTqZaNbhWYWjNppvPY1zYeDLj1tauUO63JZbhBPIgDIRJBFsKhRIKxOfVw56c1qQxd
qdqPNBM626HHusHZL8eJTbq5VVX7Nq7yL0WnBSBeMQbdbYY9o3Ls60oG4sr8qZIbOr2BqBtEU4bt
WDfA2/+skVxztKm6dOI5+z4ral5dUBn+wF1cVcs1MQv1XWSaJ4DhiZSwz4Cisv3audbgMAuYVHlJ
cqOdH4K2zZJ1loxcZzj/OGkmiZ/NgdFF2+6xYicdu8bmYnxYSNQUexPefNirxTeeEJr6/TSZmqzB
Ia/zc6xcpRtiMJQGnrSM5M330T5f6FmN+nPiW+Y337By+WpqEdIHTnPq+UQDynSmBkCzTM2CDCQr
+RaSaJN+nsJZxi+ujrk2Ysab4TsCyyz3ekhjdeh0nq3txcDwQEghUsTJrgu7uPQJhfwmVl5vPmjm
WaRQ3A7s3u4zYzjXFROUawyL0ZKzNljFs4vOz4O+KJVLLFCaen25tQPHcpAPKbq+p2nmKZIdiVzz
VrWWSIoApXRUt9BAjmt1Z0uQJ/TJJVQ7zUfGs43dNF/IbkKWPjVERPbfqnrsCBBwCHaE2UGFGk9d
a7XNvnOZ+NxElmw5Lx0BMNeWSXkdGX6pNGz5RHsWRwu+Iv2ZHQ0yYzpSu9OlkkPt3Cv23Dj7qhM8
myUdenHJw8lbjkqVNTxQaw6BP68w9/fZIetxgtzlMQv/rsEyxBZSCxWLx1CkFbe7frANfaJnGMcN
Wbd6ePZdIws3jIGrEVte3pi9RQ4cqa+UegkmsfU4MHohxkk2XlJuKpgKo/1gG2oQ4cVo7Iyo9qyk
0B03C78W5+/fsx2/UYC39t21qP0dl130IUTLr2CHS03deYqkONUQsP4wODrsn+vcaYuXOXUR7UKB
4n63lJyhz2EZ8vr58QH+L3Ckn5qK//yOjf5Mjf6P/yOQ+v8hXGpB9fxd2nJfv/wr+9f+rXt9SxrS
SH5NXuYv/4mZCiKUAXOo5QQlH7gpaM6flKlw4U+pwm8EBgs0CWn8N2TquH+wgMiFZLQcHzbNZjND
3/yIXXasP9AT4f/htm7QKqDcfwMyhUrlAvoPOQQA69vsGyP5gRx0LrHfVyLOI2ISujWrSlTX0xHP
TsyEviqDizCX0iGqtO2/DNht6KzdxHcjejYcWYi/JIANM0bkbW6GzrJ2+nF6QUURj3Q5ilhjvdQg
AFXX5dhcJz8hZMIljmYOhrmOXBJvgkPrYRABLJ3DeT33lbpFB8V9d3XNmf4i7LX5boqSLMZB0W9t
Rtgh4oMKo3wy3J43NKOYBP7EzX0novi2j741mO4tbyh8Cg1s+12SFvgxMCJHogzch2lKPb6ee/Nv
w0lUh5gozGkTu/7EP0gssccxbuEBrUPzGGC57y5DWAXLrmKYfwrUhJVG4Q7cMCbvTplThg9mFYpL
phkyQ/LyY+06UFfCwvJrpu1SrsacYWmEgl5VEf5TiXnMtDC+xsXnOEnYuVdhaI6kp7HqZ8XEk9Bc
dEZMrRR1i6qcy3tMlsN7n9ZVfCoJvW3WsjBCYhyrjFBLm4Y22EjVE71DW2zGZ0jNTK20a+LJlmYZ
rmKvIxrTb8Ps6wTZrKIb+vHBRmRJgdMmN0QNL5MLq728r0ZXkcEx+rV6xWHvvxoOPruVYsJzGsh3
IYWty/w9Lt0gjOygSgllKOP00TdsF+eWX8/+WplFca2CargigZhGBMqKNdXHhp+v0mCYFFMqYZ1R
IeKvhHsTZJnVmfVkdYZ5wP1JQqDQZbevQDgYoATLyHi2wEKBL8/JHslJJpqZ+6J9zP0q+YaoPJXR
GDf+jTColucq6JikVgnF8Qa74Y9fbZq3UNW6gHwyTfduUVkl1k3re9a6JvxvJuyS+vLkeaOFYbch
gXITxJ445VprpmAdGh47znAWRpmXDjhBHT6a9JF/bR3mh7LDtXRoeXV+o6qZrr63FN9QncHhPK9h
y4BKxJmkIuJPRiYHD0PYocExX2HwW8Y5Q+VOlhmZKVlWfeZ1qOuNURm6WNGo7vCdL3fa5ySuibrx
v/akdNDjzCTMrhze9gJBpk8fjPBWW4+ZDl6zXBnPsBgaGZfMixc+kv5Y+1as9q6GicG2oVxjNWZT
cWrjohUXe1LBvLKpDfN1U3YJZWXiiSdX+igQheqHTySmVAqP1YJU4Bqq6Y+d5cEdSQb21bos/Fxe
w2meCW0lxO47WmFTrEIc53dFEdbP2VxaryHl6VtNMKwgzKjisOniI9jr9LlyxUSWkVXAdzD52Sl0
FYxlc9pO2PWKwKR2ioP7WAGXRLEveog6d2bQgu3aq7Z2GaBT57WJqGwF5fSR2XvIJGyAkPIZRnY2
Dh+Dyd1r2vuFjxWcTEc+p9liP7KX5BPTGhr6wXSc49C3WJsDTDrfQQGdL4IMQxsTHFk0/OzJJxVF
dckmk01jU5UlablpUGg+9r1NmFvc4nhcdfGNslAziiPvZ7yD5f+m7sx25EaybPsr9wMuEzTO9ur0
gR5zSBGaXggpJHEejfPX96KyqjPSWx6OSqCBe58KCJSSdKPRaHbO3msnVvhOZwnjqYT48qYhTGnu
NVkIgnWeO7Vrp46jBW+rzXvt1tOPRRvzxwXKa76xda2DoBWXzo1b9TAlaYdotLyXbHzhK6GVW7tq
angTulFfaxLZos8r4AKlcdIc/Zwnpo+qQsOJ+yXBvAKusiKObJwQFqdVPNu+nNhAInVKISKmi94V
d0XUli9rX5NhHMf+EeAf7h9o9zYe3kb/oaYMy7S1LDjlHI/jzmbB7dqsDTRK5Bwoaau5KAAn3wVL
rPkxaD0EkZTJASDXHKp9WUubFT1ytEC5UzsCjkGdsolx5H4QUuJeRaLJ5r+E9PJey7NWbgoHudMe
KY1+x8QqpO+05Dw9ImGiQOAqHpIvokj8nEtYg34TFXaKQ2fhcNxCx4bcJTX+7zGfK+kjGezEzjXc
DrYlCQCkC9ZCarueT/YXSqIQokCxYQLLXLdz91qvGXcY5pZ3wAE1Qa0oXnuirjOByCrzj/QXqz6o
qtC9Di0B0L1MwBZ0cTLeDzy95tou3ajExngf62SP7Fpwj8MGPAuo0pDGx4Wg479vG9evuuVZHmJy
XdoubokThTetZA5UNJt9LGvqoUBxeeSrjZ/d7aIdzSIbPpYsr+d0cP/csP4v7Bfv6x/l+6798aPD
eHS6bfx/cEPoMojnN4T7r3kGtu37/zmq9X/Ua9fR+i//yuFgI2jqBMlaFkW8NYv1X6YjR/xhstuj
1kfO1MrA41/9O4fDFn+g6uaREl59siHUbOMPMGBC5xhk0fTELPSf7AjXRI9XG0LNIBLn157zxICB
ZiQPkUPnAfLa+yleIJB0CF0Tm7C8qWvNLzo1p2fXzKdPSVZnPiL6EfqQcCB3TjNSvFke9GWlKemh
+IAdrtm+Gs+HP/ekf/MjrZP2r63qX3d2Im6PtVQfFJR8EKoxngVrrm+yiRI6WxDv1ihJFKCgaaPk
Rygphjl/j/L9edBisTd0xHo0CpGLWEseQSrMjT2nwoZWnBIHt/KmXY7a/t2FO10F/r+70xM/jV71
7A5klhEkQHPEbHsgKxq7vwqkBhxfK0bXNlW7YYnp19gICeAyqEvujhNXz1/jtNoSXpkATE/RJYnb
LKBHjKXRrUdIW5G9I67T8FsyrcAVgT6hz1BvazEO1w7AGf/tn/73heeva5+cU6sSrDm561mwQCcn
eQTc6WMUVWiubWX79ij1d4mZzHLTuW504Yy8/q7fjfZJShFcBB1wk5EG5LgU+7Fgh0gcQ34Lf/L7
27/qVyjr7y6xnp5eDSnnNq3QlxESjYji66VGjk51t0LqmoxBuoTI+axs8CVyej50RRkUy9DtId7f
ZZA2pK1NW2mVE0Z59a1E445w1EB7p4nwgqXHWLP6fneH699f3aGmQQtW4J8DAxKpX6ok3SHDVfvc
M2VgLnp5hcAaVZykw8IeMn5ywEbsItHIHVXniJc3Upu55XNrkkx7pY+C8szST9cmW4qjrpDyZg0C
CGzr3YV08HPP7cQeU6gx6TiMlcESToh0pN1spykdDmXtvn/7uZm/XzIcuf791aggnY5yKx2rIB90
dJmr9CsuPS2w8xoHQAF4At9dRQ0aePVSzu2xb5viaiiwRuhTLx69NplhfMb2fZU1BeTqIfvYIasI
ojruAxfHmD/QFPPDJWoOpp1ru4mK78GOBRyB1VKY5bPf4HvaFWFo7IduKa+toW+OUz2l29rmJ6NP
mK4tlBobtCQ18G4+E44pbwHdevsxas0LIau/H21Hnqzr6Uzzgfz3KiCGApd/jZcUYFlLu392928P
95mV53+E6TYtByk5Tww3Gul9kkOvRBJKokvZ39VR8XEM289WF5fbEcI0kSrmfOFBi/VF/J/T3zl1
MNZa2LsW3b8gSxwSROAq0P+heWd90HGZ/CigGMMvSHN39YrMmeX37PIOSnYRfjdnsvVggTFbXViR
zt7OyRJcU+atlspmsNFZ3IwIQHNUI0kRIBJxN+SqXJUohwElmqD3wIHtNIE9I1cNwFsLNNKF5/H7
RYG64d+n/1DavO66qIJIRklQGkjYs2FuASmFz41JPExCDX43o03cxCNsh6VdhWmctC98DX6/l8Ck
+/fr27puaYAe8wBPLox1XfO29HOa61IHvk2k2CUb57m5fbI8h7PHm0U9JhjSqTio2QGxHcpmq4vm
6e2hXPcYv5tfJ8srUHq5hLXMUAz31LQMYZOPgL4Qg0p/RPTKSRZf9se3L3buPXJPVkZOEvFSNMSo
TyXCk5kW5CMna40PD6tOJhxUrp4ZH6nJ/Ox7q906U1peeJOM33/BHedkyXTd2ZvnptMOCcy/K8Ta
pq9X3vJ5RplxWyP32tlmjQlFi+32gGAhmhjmoSg3JlXFbzr8HTxBDDyuEcg0dzC36Um39twHiT0W
ew2kcWAWqP/9yZL1t0z3aOEmMfzHXo87XDsFWzWy3gmzTtA7A68Z6/m+6RzZHd4eXvPs63kyvgUt
6dJ0vTLwHH3+jtCvRFXNL79y7EWTe2Uz7uAjqAgBzIF7lke0U7ddH04EZFiI5Xyvw/+G5Kd1jhqc
2pTaE6jqLgQMNXjZ7URjMtuIdNZfaESFX5siFDjAY5NO2Kz6zzEQbSieXbW3e2hWoPJiCPMACNJx
LcoBQ59LuqoEXSTuA/yWNoXLAg0YwK5Lvts8GbeqH+Y7M0S+sFvQTVBEAY6O/V1oyw69AFUwnZyI
aeuwAz44pbGILY36/oEkA7h9VOjc+8j2YKZQakmvwTjn8O2wedubUhnaxxlB7E+KCgVQYAmb+mZu
pugzfXL3Gp3StIZZ4PS0nckyfTx35E3VZot6rE8xtYC6dhsHm0IZ7akJRN3BiCvnyexX4tSMxPGn
RjHgZUzpuRh4BLCSz6X52KCbImOLiu1NmzryaVbSFjthhUnNRWdKwdFQGAh4q779ZEsMlxtws3QE
VSOXdld4ZmvfzCgL0FzxR6OKg97Mr3J9ISCznBJ0rhzB3cEXRp9+TenmP5kYMu4zNdTHpswxOUZr
oknX0ipD4oNRYDPkdTxvKECMSaDoLWlb+CFUKUj7sQ+UI8UnR8f3gFcvIw9gJKHp3kldqV3FtJd/
VI6d/xzTWl63jVtDt69VuWMPVu2EZw/Kp2GEGLopuxDDHL4lLHrt5D1R7OQpC4DW70ryOIqNXdNh
JvGkcD5pS1LRxVNWNlK0kqB23EFQLSwSCuGE9lliR1eIknFsRFoRyCk2P6WzM6AYzFryMtL0KykZ
zkthUefd9BG6l+em050X+rqLtnctB6I5QsApenQSs0QNVGvE92Spx37eyIzqnVUUxYfIqMrIX3Ij
04Os6Rs0i6LTAVBkpXWkCk0KD7Kyfp+M7UJmkUJnVExVcqPsWdIARqHXIrtLhpCy0cjIkK3XP5IE
wZas7HWUIl6iDOSRyKm3SWdYtJxn4Idk1jnbQlKAdVpJcGFb9dsUS9ROiHBEJN1Sz/VSDqcwEdPl
s5ztBj60XJwSovnUvW9wadJ1sHDv73X8Fv5IwMbBmsa+8Una6KBxMa99AgGY7HkX/YR7VJMKZ48U
xiKR2jus8hH8Kir4gSbJFZoIAwEp2AnnPQiw/lOra3W3A4jDPGTqwDSaTDZDjm6mj7R26eQrEpy+
Vbxr6Mfy1n0f9nX5UzOV8+JFtN23MTrVH81sYhATTd8CTmr64TnVlEF8hOvKbx2F2Ni3lQmTIbLS
56RC5LaJ9NnsQehME1VR05rFpqHm+LWBSX/Xk7u6wtKI69La/slpE8hmao1N6qhEkrJla6HAsmnc
ebiNo6l2cCnD1/w5RUDuibqg3xPb9RWJy9NTJ6gKIiYumq8u0wmxc6G3TWBURbrPqNvmJJd45udB
kQu5K6PqCqVYfMQ+0RIDkoqmDlCwV6gf53QKMDa5hh+C1PqWybYGva3SedkZNO1vQrWMeH+WqHgX
NvnEqtnVn3XhriJDJMe3SW8uaBjjzt2YtVt9sFTKg+/l7N2AY4Z2nbXN3kKr3zLPw+RONLy+PMgm
gJiEi32Euthj1VhSukIESmHEylkoujkJhtnqwL5NUv6wKxShuyIf9ZciypuaDlNCVlopp/5bw4mg
3Hs1iydKbtIicZpp+e0sq24hcLR1oBB1dQoD0I35WEYeIgCttj7rsiu+DvnIapsrw0QKUjQJgMcs
Yz4TIxmGrOGsmX7SSHpJehzbN5jKeQ/f/gSe2TC5J4eBZjR7u69b9qfdDMCa2uoxxxtAL8wMt29f
Yt1j/mbHBATnb0evqS9U0RRVFZDMRApJN5tBRBslePu/vnZjf/ufPymxJDhTJXpxQulgFO4QXOsH
thMWfZUIfW1Wqfe5ncMbM6wKpbW0/Ck0nau+ZWsocW3uM+BlW9wZ6Oqtyiaaaoz31pImH+rBFQcC
AYrtlCskCLZLpZyAgR3H/+WqsTx1p7fI9d/+HSeQnX8XTGhlnQxTSgRa0i15kPZjeqMjMd7YKSTh
1LBIAcO/u1NRtb5tUh0btqEH8ranG1EPxu7tOzhzRHZPzgjIz9DMeYgt7DnV79PBCm+nsU4/aQ3K
MjDyCs2MGQUays1DukTzhbOicWZH7Z6cDSCC50OM/D0I07T5nppjZ+8TINMihhlx05sFRkw76onS
IBRjfO5QO33tOK5Qj+xnKKBOnaGcX6RyJapaFJgTdfrEByqX8IdwgOtrpW29EQ5and2k8ugJgkDE
wT7OK7lz4sH5rHXTcJ2vkRMc0s2QBQQAy4Une25cT84kpUV3g8U1DuJ+Mtj1xGuhqM67XY9Sy0ZN
FdqcU406QoSHkPF7rDAeXXj3zr0cJ6eVpa3KzqGhFWAoLT47CDN3MzGD27RO6wsR8GeOdqfsGNJ6
XfSBKmXnhikk1YpDQSC5H2vJ98mc/9VNQBTy+1ToMz/klAYUuUuiRU2dBclgWjcR6ZjbtmD7PTps
Mt+e/+feQO9koSKYyNHyFdeLkSzeY6IgW40wDLbgFUZCl8+PD89/Jj1GwrvuK3lEy5we9MgIf1y4
hXXO/2at9E4WM7fWOkC1es5b1lVQ+Waw70B4HkTWJY9NhBGhp6D7XArUto5NDFXaFPYjScQopBVr
KtG6xYXD0ZnX0lufxKuKWdlGgACmLgs0ts0bL9dJHNUxmFV5pfnwYNOdK+fhn9WkvJO1h2qYm6Vd
VAX4gkYfEgH0BLNCtN6G1bu3x/bcDDpZZiA4VnQVzbXImBowCnHvIfsYttko9Atv+pkvnXfyptcz
avSMIjdVRRIczERVOHU68WeO/dlX4NyLdvIuI8GlFgD9IGgQR/quJNihLeS1ytFqjnM0XngNzixX
3smRuBxGD2OGKAMif5Ydfq/xLo+024i49JsCdqk/zrzeTm+zxRlC48LQmWem29oh+9t0m4pJYNCt
giLUmw+Zl/CDcIZwMgHvunxCtAeZRhAry6GXhCEUp3lI3je5QUTuhI2WEU/VqhmjTpL9LL2qAjvL
QRiawdBqhxTRQMOGbj1Qw0OK6UrkrPgmzvzDXBfjQ11Mwyd3StBFjm2JRx+9sdoi4IsxfYRsNw96
Rkjq2iUGLGQQO/yIraBGVmK1HUiZTg2PSdhnH8oZmwNxTU21XHggZ0bGOdmiyW6km7XiW7D7RYhW
lnpfI124QeSg/DTJ0k9kakYXJtm5os96E6/eenhrZl15dRJkxvIDOf8jDX3F8SW9IyxFQAQZ8y9W
hCfw7Zfy3JrrnCx4upOS7+7RoiIeAh9w3z/qFXYS9KDkphhJve9VLPe5zL6GCHA/STtbjfHd9PD2
9c8sCs7JIkeMR17D+80CS1HJIlizgAGBFNso8uRCQ+bcJU6WtpaWizcN6NhpxfXHMMGF1UHSuuZa
y4Wv/LkZcrK0LV6ZFXWvRbCkCnMTjQ3JO42d3dStqI9TM/QcAC3t5Z8N2ckiV0rpcXL3ooCzo/K9
UXeOAAcwyExYP9++xJmVzjlZ6WJEY8vCESgoKDg9kFmpEZgC+brrsuUQdnj63r6OdW62n6x1smuw
ubdsjyBvl9dpPZs+flz4VJVl7UvN1G57T2VXSu/vBS/+A9aNYueKqv7Ql4b4Wo1Fzi5S/Cg5YmDY
FSTIdvpTNKbEEW8cAiWDPMbJGEfZxyVJQNl0ebQekiEMaNq0mRFR7rW2O8QVWkCcmAQyeDrBs/2Q
3c/CfkkpwXLCJYgstTUZDBUBPTrA4E1fsQGaHMJi8UT2uzBDU+mmqLeynngkpQwHAnT4xe2IZwTL
212YaOdeV/tklSYBsELJYHAK8GqO+2lZkTrTtY7v5JWzbXK6BnDG9QCBYrgfGrBOkWp63ywIU377
mZ2Z66fy1GpwCrmYIgoU4elfDHcp3yMzyn2j14U/EMZY4xi1hh9vX+2Ep/ffpzL7ZD10m2FVoWdR
kHeufosXudqZYbkEtWrb4zgZ8QGlu8GpURGA5g7gp1blUmEM6E8TJ/Tp7j/LWJO+KrLW7+1W31sk
EOwU6KMvDq2WtUWYblG/EmTZglTCTlBdeI3ODdXJ2ioHqTSSGqPAnSa1M41SR2dWzndLYX/skix5
XHIKHG8P1NmZsS5/rz4cqCIz6OxNBDuMs7gFO+yg4+n85g7zcJ0MyQCSK1PXMcCj92NWEJodp2rb
JKRovX0HZzZf9sk6m2Yyge3X8Ws7zQFzDjaa8Bn9wkf4XCfGPlljG9XKwYhoWUSC4NHFEElQLWO7
c9FaIpebXJIMJ2OHkSc9tsgkN8LSnQtHrHUMf3MqsE+WXF0sOOxrtjG6TQ4Jir9yq2dYQcYSQ/Hb
o3dmybVPllyKTqmFkyEOXOKNPpmhMd3qKnxReKcGn9rJpXrTLwDl737LyZLrzSVyIseNg8xF/NHI
aX408bldj23XwTgJjQPuKn1Pfq3YLumUPJZGr60WUbZ8Tg2by6G2v1GTNu+IyDGvZhtCl3Kd8J+N
tXWywhF0anYz4MSAdNf0MTQoB4vFyGmZ2OLD22N95nH++hq9elUQ5FbwMfok6OJMHjrgSYQEe/a9
1Vv2hS/bmQ/biqt+/TYSjq0jNk24hErVlTsKdDhaJveGDdXegsUHQ130O3pG9YUrnvtRJ4uNVuBU
h16SBDy+DjyWQepVTZy95UDefHvczohvHGu99quBM6ErDijsqVC5WvxECbY4DLI1HvK2rX3wQVhe
m2p4z3WbI012rIMTcnQ78sB7uCURVJbIQBPC5FxW4bpVOj2pSsy7tsUw9/ZNnnmRTv05vUQ/T3Mo
4fgE8UKONrpiwoX2QDOUD8SgOfyz65ysR6GD89WNWL9bMds004v5eqmk2MeU08ilhtn69nXOPdeT
tQfvMhqxxk6o3vbLMR8msE4hsth2zIsLQ3Zm5bZO1p6KbiBgEMQJwzDiV+6kdds15bz7Zz/gZMGB
rz+VzPoyaB0ILhbBpLvQ4AvhzXTt/9ElfomOXs3LDBie2efol9ISSS/2LfdO1QSoOHK88Hk98xTM
9T1/dYUIkIJHCCk/IpbefU1agi+rlWGJieTCUzgzcX8dzF9dQouTRaKDLoKImNgPYajXu3rKxNHR
FXHeedgd3x6sM7uSU4g8t95OfWamATrL946q7yJcJkB1tHw71HhdHEIR3r7SuUFb//7qFy1QGJcR
tjup1/QDjJJ8ydRtMP7osbxwiXMCAvNk19FFRgm0aIDflKLjG7UJONaUaH46lMaBdBPA5WvLxqC8
sEuwxG5a4P5XSLFduELexX35uYdn/v2nerFNWaDkGB0j/J82o/TA+AhbiC9hAy5gY8xpexyMsCdc
tu2/FqoSX2zIGhXRHZb5AsxyvMK7TaRVxpkDaVzOMcKLBAWUt5/Fr5n6m+++ebKOVFpic7xHs2uC
isUpilPV6undk5ZutFm76yCt+kgPEfU61QqfmqVPHxlyHDlz0Cdse4t0a74D/LVsxtwq6fa6zcc+
Et6hsw2YgwWGMLSXoJdDwirTKK02fRZft6O6aYaCWFUFwKongRcj8XIzYCT+6BDVfCgik9Q3jFc8
weYwdJrcWklk3E2kFIr20hpx5ou8GvheT0bCVVOjFkwU+v/GMQVkvQG8je4WribmYuMnUYyc3dtW
Xli4Lf3MumqerHwoNePMm+I0GBcJx9XqwXcnTaHDEGQTtmwnvY8ONuY1SXCuBjUVzlBP4Z763o5w
VBLduwRJikfLuPUTvrRi4041X9QxXfD326ZcsbCDv+ZNYIEBW4njpjd9LcrHLwVmI3czVBq07MxT
RyPhXLApqMF+jwfSk2CJtu2D3WjDPbIm831uiumhbxz7e9yQqr5V+gAWHAiBc0uWJgHbslOwdlPT
CO8LKAnVdtDk+C6itUoUYe1UPUlnL3RJCSsq5tC4KztBkh7HLnoQ0B6uiNeoAX4uXRNtbBOxkjvr
KNQT2ofTjhxNEtNnz83X/Ce6gpqrLTlxXSJzd6EydROWHbgfh0LOdsIj7EJLM9XnFgLjVw98hO5r
TSvpR+i2PnNrS/hVFz3ZV3rxrnPIkbJn+qtKyPs6Glpa2TOuH6uN+9ofZkejs6Bc46YaS13fEE1l
DbBHFf14fl/yncRFcROmUWiDWupJg0Mk0+4hQ8dfDRzp9DVDQqB9Oylw95ilJT7ZXWNc5XG50jQ9
1Rz0oqRUIQwXKmM2jq3wPSJ/AlPj5yRjX7m+x6crfihYDYDGhn1q+tTKpx+VDmvlHcrJ5l0KroVW
uSfzFUidyZcmJHPQX2yZB5FumdW2FE7Ykws84y8hKr0FDyi1/HtZt/anfOYUis8sc0PfhfT1wSNe
jdQ5MEgfxyS2XZ8IZsKJ+mX0nruqg1s3QDj5lgLVrqHa5Xje22gejmJKzX4DDB7dGBHQxh6JTs+U
XgyHNiVd+HzDhBw/zUJU0VUCn+AZYEjyk1wHIzmUqigglxQqDKauTO0VjEhb3pqRYWyskZRwGHx2
CCE46nrYVdk8PnHiKNEw9UmDtXVKAMMsZBRMhwwW6cY0B9PY1WlkWb4du8ntSMaH4KQ26o9jFC+u
Xzmdt0nIw36OsMYlt54osUfo9aSbx2FZdAGNPcrLXVVgSz02Siu/JZ3lNKCPOvlldOU+hAuMhoS4
7QdPznO2yQiEPQyAAU0/IqwRgIrCKpuAPb4Z83rO9lS1ms/zkERflb4kRBDl6VrFilPfABIgrwba
acSfeS63PtIGvYLCawy+SaXjsXcJqwrY3tH58lo8+bu+rXmgrN7WN5nG/bMWqmLa8Fa4V6khpsnP
yhJgqOnq6b1T2f2nsG8GUgidNsQi19qpTzdJvo8SpWXobemH0tqWbfqOSnN1KFPNfhmcud4yF2CC
9mGxUOvLmuSZwGH3Ozj+jI92WkwMiVQKr11XVqikGzoF+07WS8SqHda3EQY2kHVarh5B2xLy7VH3
sLGKyhVH4rU9WHysDtGmihcbLUU/ZmCLV+gh1ZviGUm0RlxAFhMyLipOmsR5NXCjx1Wfo2zLviez
DBF/lQ0OsCG3Cw+I5Vr8dDK0l31DMfEuLyYspRMrCORWuQL87HqAzWnmQELYRQGNnk2N9Oac/PmK
2GGv21t6WD9hmUHuPejuDZDazNvHsui+D4PAirsId9nPidRp8whcyYBvFJ5Uy8g9kv2YDRL64r43
u/F2sJSXbPjveb4xhVHQhio1rvp+qa0dPx3ZYB23OXShAZd1MYp+ryg6fpZWq7N0AeRnhJph8I7w
BHHdFgp/NhljJM9MSxaRYEbe3b2ue160gfw7HgtzIlPVAy7zyFvfICGMJSFqBTMZ6GPkjUAHgUAc
Iqr432x7uPWK5kOkO0m7xa8rr4GPRD/I1kyYCYh5No4ok3urcM2XMI6wSgyYf4mTdwz7GCGvd/cg
tUsyDhdQ4DTLbfexBjGd7KE0UPWcclzfTvMLVF33A2EEbUffQJXk1EiZRvTeCyGaDdUZ/VM4jwbg
2iK8bxLTvQdOLp6gJlXvloxkwE1jwGhFw5hLdAIUf0K0V6V1A1ccIZJZj+EDtFvb2lhdLT67leyr
na2QGqGlau5VaHS3UzI/I1hcZROEOT4B7dCgmTmx+p5PDnZHyDEmwe6gZb+QfMjNVXDhhJ+GVntF
hZFgDsGU3c51pYFcSTxd2xpd1r9DkTa+i1M5fSHdQpGBCcLC2DmZDU4SVMZItv2Qy3nDJ12nPVVF
ekCSYIbTMC+/TcC+npaqLO5qM4f6E+nRUsOPHgGYTlqoDURPTmGgg/Y2IW1Wa1KpO8U9zOIe5FCN
Ie0l5t39zMagNfBfTmxhvJS8U5iKUUs6Dflspa/LUHYILtzwaPUlxT46uv0Nfe2VA6LMA9VzbYNg
7SYZSLqAOWqod/9XDkwMdg3eYSjT4iN6HW4t1sr649tb0DM7sF8l3lfHgTRklYSFJQ+pt9KNE/Fi
jbm6l6xdxyKCaac8vjRD1ssL9Yoz5w9seH/b8rF0TmW8XpDvUf2YIQT+yTnXObp58vL2TzpXlfxl
Anr1m0bdUrFl2/LgDlTFStPUt1URZ3snEeobocs0oLsh39aFaoMEueG2y6vp24WLn9lfGif7Sx2V
qKNRxTsMYnyKCDUCFxhjZslG0yc1Y4DjYCdkuTK3yX7Mj3kz6tdjM3q72spK4qtzbZ/pw9e3b+fM
413Nkq832BOM96IeRuegjyRmGNHg7NulVHcSbtYB4WJO9mTS7yM2KReueObQ9atM9Wrw+Wx2mWNk
GCU0QigNfEJbs5jYc7BgHVHtT/9sHp1m+YhqBAtijCQNAOTfxblBhPQa9FkbSfb49uCdmaq/PKCv
fsqShzUBw653gDdF9UU69zlY610bLpfUNeeucHIYVylERo3m0cHxtOcuNc2HNBclIpZZv1BYOPc4
To7iTVHm9MwsGgBJQ0SRB7u6miqxxxVaHUTvTReOsmcKGOLkrB22pqXqGDRYlMWfOMQeAf6jNS7i
700CZD9zOveCKuZXufY3h+ZfVYdXj8Vp8xbuXRoHYY9js6ny6MGV7XBPp4l0ik45gbniw1qVlrd4
0Ey/aiOxM+J42pp8PD7A//lZjC17lqTLboZwEh9AP5h4fMw1+moGahGhXrDIiCLOvSt2aKKdHURl
58HspnpPMkK2cahLo1gr3eOoQd3vZqvYaXQh940gWYpEsfw+WkRyMN06uw1dhx5qP483A6ytXezq
xbHIM9rDOQgTPqHLrhzTYpchVd+6PVIJTqIdekI1XyrJrCfq3w3a+vdXg9ZEeYqELtcOjVOqo2Cf
uaumPN5iYlRbkIzptgSxuu2yTLtSSQfyUQg2ZB6htW+/TOLMwvhrtX51B5kRNUYbFuFhGIGwbD2x
5Pd0Cc0WKJ7VHlzhkJ7odbkUqA2V+joYQ7F1Jqc/eFU9cIKYM7EdU9u+kyn16Qu3deau9JMF0owj
1Vmw4YM2b8ShTPgmoeU0tm//6DPv9ylgoM+EJqeQt8/GJeBXeUxsnjl3ew7Bl2QOvz6cv3myv5xK
r8a1x+Abm/GSBa1pStB1xA3UEQV2abrRS9iiz63SZcRb2yy7qgyjz72D4jidQFwYxjJf5YRPbEKv
jQ7L2OHEVDK8DaM+2VOswJMZyYfKynMA5NVLa8tk//bInGt5/RK+vrrtuAqBY+b0e5YQRP6IbM8v
BmKG/7RhL5370JrOy0Ty8k0OPzaQCa0ZIyHkvF5z500hpzsksrx6oUXeZkzesKGk+I/yFv+7w22s
y+mruyMDabEWyaCGXu0+SqdHbEGt1Dfkgr+tdf+zFL6/rnPyAcgivcgix4DiIecHaRnVIZOq38DI
Cjc8xMMS4Wp4e8TPfAmMky9B4Q29aGFqHvR2Gm5ABymfs+K4Nzwd3yFmjz+H7n8DcfH/b7Quy8V5
2MWm6tT49e/Is3UH9ifkwpCE55oc6CAOrfwRnU/mn4wLYGgE1eu2xK4iDEtfN+X/RlwI9w93jWuU
Lp1yIEyrGPZfzDPNcP6QYNB0yT+Ci+YhRPkPoGeYXv7+MafhjAHWpfS+pkDZ3ObJlBm9LtLbrqg3
drus2mKzVdk3Lc5Qulm5GCHbOFmktqRymd49SP/KkcBzlNc/IJGnVEohcwYgJaI030YMAp6UQus5
m0djhBKGd9jexQVc45sI0Y+80jvF8R1hmOqe3Uk6+hGQUvQx6cWkAmeZiRiRY5R/1celgVE+xATV
FNrgfTXNokg3sewfwsmzvrqpSdR0qLJPiVvBeBjx6zRZnH228PzCAQqLb1KOCXSoxMPwnKd3WiST
T+EUUsylvr61c2l+1Eo7/5IoilAWJPCHNk9K3xWi21n6VDAC4AA2ZpvGDx5A8MSfeaQcph1N83lq
GM90d9Y2fa9ZT8ZUN/dtoYUgoJqKYtJECEZBgeCwQIC/c0vqxWpJu3yT9sol72Uw78SIetL3msn5
zlH7szQi4bt6CXSdQuUDUGsXJvgYVntCAsrdHKZVtbH6ZjosXQaCqmtCcaXbfUd8Bq2DewV2+5so
qauFbv5kEzJ1JMYUplNEZsNGa5Cuwaz2djPE8mcQs/y7tlDpzvbCn60H5b/FgT1Th6TKmfZXSjgW
mtdpWIsb9hG4aE7LoM6eaS/ttbHaxpW11gSWSOxpYmlAk8kPryiBXXd1Uhx4YNp2MZV6zrpG3Mch
cLgqe0ZPQJFrhlO1NaYk+rDMLUENUUc4UgV25Xs7xMlWAzIVCA4VyQb0dXzr0GDq8SC2le+mbr6J
ubfCB1xZ3ys1TFfK5WlN+ULKQlXL+AhQF2ekZWjvpTPEBCYJayvgTu/qktgJGceUrWIUDj244ysc
pN2GKNt5b2bGLsc9wfXUHaYBKGJQ6ymNpYfIrcVRoevfeoN5W7aLtnUyOYPUd+7spjSvdUClhC/N
EJ5Uaxy63IhuQ2Osn0rgbHdh1aXf+d44HVj6vjjmXUJKmDknu9CKmw8OnOh3S4mHsJFe/KIwDm3V
YqaHsqzsbVfq0LgdwQTUjOuWYXtIYJwcVWG4tC0WcOMzxaC2KG4WBJFBGVHssbw+1dFE1oR+Glnk
E5dd8xAKl+ImtdBNiiF55/wCTclYPa3Rmu+gphuHNIXkYFDEMZJfQHuTDIMVjsVOsbzq/4u6M0ly
G9nS7oYKae7oHJjUgADJIIPRN1LEBKYWfd84gB3VOmpj/6FSVU+Kl0+yLLN/8AaZlo0kBtG63/vd
cwCUXa5G0jAEKl+1ZWcH2GLxfQSKdKGyUQA6bNw8pBo733gV428WI7+hwAUfFL5gmyXKm8FwKkJy
mXUVsXi66eNqva4MGNGx5fSXK7oQitEl7DRm+6CoiV4f4AKkl22aqJ1U/XsJ125bY1DYMERTXWUy
HgJluYxkeu58GceUlQLtZwOqH079MRaGRR+lXZrDEtuPVdR2PKCSTu2iMZ7fDyv75hXMBbxYTnmS
RsWrN8PNijJ+29BVFO3seaCkF3NvzRJOlXBuvGQm9JYnOqyAadPBq+gZGjAeAbe7behGcfFOu6N1
bLW0L/OZCrDsc7yh8J0RPHw2J8B4slG3uAqTHQHzFC/Y4sQbsuD981xm67In8SgiiHzKJ/3Lqb0w
dBXTaR9yQ48fz9D5ae9KLlQgGgg9MThFEm12de2PGuIOojM0q9Ncf8jtJQ6oe/lBCxbiKgIZK0IQ
yijJk7SV9wodXMP8nuV2OVsUBaMPxCVVOqu3UduUnMi7uY/B4cuYJKelJU2PCXhuPWJfScDpCOSZ
XXMoivwGGdx5tYnLwYwXuZd4NvJ0eab/c2zxHbl8xkmk09aP1Efbbo6ZneyAk++yQbDXsxfAw8l1
bKK0m+ozwmiYN3O0srQGZ8BkPP9330uxwx7Hv0PacJEmqeWTnT4IlrnMUr+0K5PcsdjJboKaZ155
ZrersjVAgrll8p7VsnfZkLAvz0650rqM5npf0yeKVvwVSXtYsmZPJv/ao9SnmDxvkLPSLd0BDrlZ
rIWdHEOTCMYYwzIROdFgGmhGNXPTBKLvj4aDX0Fi/tzkRnRvZTMPBxMuhxdS16dRUYeGvdwOBkNt
kPYeecBB5UStQHvJTexNps00CdQ5LxYoVvJ31nnryoysRcouuWt1VRGXrW5ayzrVcfaQo+5lw7zv
2KWGtDnNC+wQ9nVROMlnw4RMd4SmKe9kx8s2MfKebWDkPrVmTI83l/mTUqTSio7h4UxZlCbWsyJp
4mHKKFBa7mhzGdvhDLrqoJ5uncH/albnBFLpi2Ctzi6c+FPj8khxa71u8O7YtPbW8eDP+mM0Z8NV
lKDYncfOOuRtEt24c12FrbK6oLLq4+wxVzAnAyt/x3XwiNpHHovATXVrMh/d61B0DcHkBOKMf1Or
Dkv3MCZhbsD7b6242YKaayl7nO/kYfocrTUN3fkAc2/8iDf17Lajyr2aF5H2O26m+gEe6INjlGh/
kSINmUu1GEjXhowhWyq28TxDd0nR7nRmXCOZXa8KyAjYtPTdxHvRZ1g0oCXFxT7H7zA5xCEyneO4
9Mc46u9EbJ1abfKQnKB+jFZEL0kAfilrVFlo7y4GCsVXxHzUB237zrHw24psN7DXDdbkdGe1xQgB
YZQvIN95sfMQ7y2g3VtV+iyFpsb72ssGaCgz6Ftgjfn7ZBTGi1brFW+SAh61h/0G+rP9JeVHcith
HoZ2hKNppRpCLI0N5dqv0WQy5iwA9NCwK86c06La68R7kTQXA0NFD7qAHJllPP2A69lnB+fUhHXX
xxtt1+UtzHkmmMdhl6FPCtJmfRf5pUayVdzkK1BFuJqvw9rzDGT7z7k/TXrNjsQrDpM28PamO/wh
dN09vB4zOeast+6ctTSvy8w6lWNqb0pTGrjJV54UpvG1b7R9BYX9Hr3Z/ej4DasU6EKyuRwKRHdj
Hc7wIr5mNGQDgwJtGFlDvonTdZ+xfb7Ip0mFeGizDeZkl0XdAIGrFctTD8CSviILsYYwyGaQ1osn
y690lhmWwn16sTTNJQgxKjll+87NoPfHU02IIVPTuWVHP5o5zDScbNHynZKuuWqiuTiuxSxDtepH
02QJ5Zb2hwj85CZt+/WQT4I2PJ4RRkvuk967yTLHYqtGYenUJaq/7ZXqdvmQyC0r4iJsI8PdQ1eo
P8fm2hVwZJLlSYrBZ1QILeAHEMAI9rwC7Gkalz14SWM51fM83NUcsY2f2i19+lkgoZwpT3hwb7LV
RDZvABzejLpdjQuZ+2WNboWkStQ7BqyPWjUAhEtNY76dFnEs3BaUE7I89GxJ69bIxGvrDj4LkzFG
zAeaq3cTZTmkYMduMN7O0XXszkhxm2K1LsqqXXXQFG51dfanvooZXR/1anlAZQDDgLmkQ3vGwi8m
Lk9WBt7JMMAsd+bKta2M3NqXXtPuWHir46yy91k5TFTYSdDt+8mWlz2W4ff90rLgKYgLp4PT7mb6
UFsvSW/XhCEFZ54/AjqQFxDC5uqWsULRhE7SedOznClmo0iBQ5obhquPa9f1815MWX3dLeNyOUrJ
ENhGYsiY4qCvK9VTYcFV9nl21h4SQprMV3KQAjpDDaHVTktNRQO9UGiDKn1KPMEN4wyV/DD5bfJc
WNEKRraYnVOjEkOrjT0Nek+4P+4+WwaAio3ODU7+Ik3Qqlh+M+so8NW6V3VdV9Ulz2qS0TzGGek3
0ionYpXW7C8Wzx6KAPqaGGiJLgJzeefaWARN1bcO3Ta39d9VM6Or90XScUqSuZuN+xmzaHMBj9HG
QDYTGUCP2rkuYoKYNP1xHdPGfJ/PjbSxOHokvTonUk44JlX/Os+IyjaqLOlv5lMGY1Px2jFvUYCD
fy3XpWds017Yn22QypwnyV3pIc4EGiuCKHecj/SCy8cWNMN0cF2eNA8kl8iysNHkNQ1JJdenahlJ
sPiwq9qJ12w3fajG+mxDiJihvktKv2yOVkJA5rDimOiA0YAkWMkCzMd8ypvxEoRsymBlyfey8L+v
3QLQzIqHGGekwUYGNMsXgKnxwRpk/pEQiR8mqzndRcbgIKeq3Nuk9ACHMSe14/yQdVO9F2AfSMh3
1L4feqgjb2dzKh7T2AsLDIxclgfPMdYwT1Z3A8BChFCMnioEg1Y57dCCuIcIpdVFm6sQSEZ9w2uj
ATXObrZMuvdZ4TVbd2xbQhJcPbk/7lQv2/sxxTdL+dq/zvVUvq9rj3Zvj/fInZ6r2WqD0lBdCIlV
3ppRm+A6dB+Kkp+za8qndUxqaGxDkEftETsbwOBR3w6pDVukkTCEjUtA/xE/rvXYm3RmbcCNWLSf
NepWGvJzvl19ZHOitu+W2nphGPNIeSFCsmWKjUGywcyHL0PtbhHzPGvtX6NzeheNi21v2nEeqB9k
z5zql6FNbpPaYbtntB+K+pa20sGphk+ZYBrSXU4rAxsArfoXN+MEzH5QDtDVE0zirsav17SHrG14
DCXGMzMe920vMK/Jm/Ec2BrK6hj5+ovwUSc2sV9fm0b/YBcEuApR3sa2vs/X9kq2JnjlyeiClQL0
HPWXkTJv8Z8QlhDDV9+kMIJKNwfsebIowQb1xGK+RpllmCyM2+lurYv3jIW9sjvXF1YeHdzWWgLl
skPiNnRFsz+/BKv0omy/ZojuXTe6LTxeZZa1LYZxx8N3Ij3lvhbDepmM4DtafwojdFU7EEH7le1G
XHgfh4Xj4SwHz7RecNtuGFdNX5aknwMcFIdljV4KL/uEltG8lKJ6pf5xQJ25iXlIhuUSwxOpy+cZ
Fdp2tKf9KNQHI0qK0FiZLiUgrHeT0PaGzvx5hIkDNlyrxp5m4H54lmwux7TK+LmnMtDVaB+Y6Ode
Fm4wukCh654f2eRPMvvqRQra+wsb1w0S6M9dauzqIREbiwd6YMrsci7EyVMGo/iSSDXZedJxaJQ2
wrrXKnuqcueuh4HYOk53l04mO36Po+zRPvaZT2R1e6azkb8L8sZWpACKh8boL4YUcZ6CEZ6ZD4Kl
u5jj6yyfn2cMrk/FWG6LNAqVuV4DDHqy6NE2g3dMJnGoseOla3ehVvcCC3MBjhAWD+GfWPfVXpj6
kowNgZLl6IFfT/r8qWCS0fVAbtgxDJTqwfRAySDpPsouDeVkpydfyCP5iL1I7YPVG09RPVZBM6Zf
ZvgKW6r01l7YwzGCbh6b/r21RP1FAot6w3seJE5ib1uZO0Dy26BYultvNbybyW1vqKMcKNm8z/r0
c8TCcOUVTT8lj65T7LgnoScJR6V+6ZLFuvRRqV0IU4Ud/sh7crkyzJJFh1ln+Ldaw0eaiG1vGtG7
W/ZRz/MsrcDGw7BJNXpvKxrKuyKJoVQD0wYTbu27oVg2uShuilKQYG63XmYQUumvvDR6dHJnt2rf
vx/jhLqFQRxoaUQwSxyzlr8vJwjkVHmORHKOUsWBM+WkVnECU+ARDNczQmQ7D8PKdWufUUodpmKj
vTxLDHf5Qj2JssddZI1HilvswqlQMtlBbSZiSCYD5w4mat8KtTM1CqOhdj6udvK+N/wjetEt9SZu
lFRJwCjVtXUO+QkiZzGPq7wfNrGrjqpYt16JN7JqDnROtzEwPXsWxpXRXXd1eyp1y4j0WUw95CQY
pRfmDH9WdvS5SlsYkh7pmNljNQE7Klqm5w6QNhoveOMWV2yP67S6rNkzwlq75Xm9qdou1A607oF1
PMkf48p08vsoYuiXVuQy3BeIgwFMPAlzDae1vDc54GjVDqPJbg2hhCFZkppEHhT5LrGSblU1UPgp
cmz25iCJ2YLXrCHaD16ybuMlfuw0W/G0yNydBEy1cYy8CXrRMl5pfqlK42KV61d4n0Ex5ukm6wh7
mSI6f0BNPGqeHumKXhE7Bo+GStMq3PsE4SNMSQ+JA4o0htDaTarazySGjjrXr3mWXBXMQw6S6aVi
fdc1xYv088CJAEp1jUthhtDqaOhbL7a2lTNcLlVLF7DdKpq7TW0/z2sEdV+m7zIgZRPj9/bYI2uy
r1MA7VdOybPDiShi4KesQJ7EW3dxXpbOviEVBHgPnbI0fUBmTOQF3SAPLCSeGfPeiZql+Fi/UE87
gKHaRyNUqvxMg4oifRJ+D87fpdTLvETOztV8Qj0QDiWcfdS/kLfy+YrgqWI6N33wRPmC8donGCt2
vWYUX6aiDHLLOQ5OJXfSjK191pYfCqhRG5hnZ7ft6B1kgveYhciLPbOgbJsYyZxNiRteesdmq+mO
TWlzWJIqwQKYfhw5BUSqiENot79gPfiS9wb62aTbIuXGjVpXZGp7/67MiieSrL5+77ONYikLRZD4
7w78uy5a/lTiXi6WEdVyMi+8MgZ08VD2SVlIEPnNvIwGAzu0GgOYG1W+W73SJKNIUGLdaYC9933i
LdYu9WqmuW3g+wlInsx+WktYipwP11FbW7vysWwK0Ke4QYxkC1ND4blUE69OnrDABbkyPtcq0hPm
xcH5mgIpuK+xGt63wsuZsfWNmfuc1ZPa9F7DMwKQ7UiFszHWfuvGXfOirRi7ctMtNF5pEVS86Uqd
X6duQ2/Bn8wnVs5wj8zU65HBL8nyflbNwsYxjoxip8oxYVef8JzgZ/TSJwJgIAtxeFvNZrC0coN4
rtYIuBsi7p0PYZIrosF30e6hU6r+kPm1iweDPCtGlrwfKeiD1t3PS12+mpk93GkUMTcoSeMkqAhA
yT87/f8/2m//ZoR5ukK/7Lp9KT6MP3Llv/3675ohy8YmJDzGARxbCunQPfvec7PkH5IFAlReSJ2+
cM3/7bl5f6A6ECgiAKVbZGXoxn3vuIGU932X/4xIwPQcfsHfabj9nNFSoOxt2n20dk3f9hzrbXJq
QtEIEEzRNkhZl0k2EJvE9haKyoREpmYZYEguWzu1yu0Px+f2z4zAj8j4c5P5H8mB8wc7Z5w9LT7P
4Wu+/WDRxIufS92deBcQiTzDg0hPVheSle6fV+W/xLT8HLP4/lG+zTEGt+s7b7lIU9GylNFVd6oj
vwhyhEU7Bl/T33wh+xyye/ONaKo6rnu2Q9l/Dn/80L5P4z7GFdmOJ89l8yY6L9n1jAk/KUiPR+Y3
9A5zuDS3Qzd728HMeHvPrp0UAT+0/pDO1Fa03bvwAsy22xsrUsXAlTX7CeoN5k0zd7WioeGmn4He
XnO98ZaFFUfdZVr6d/nU6s9Tmhgv+H4g2K+t7/AkyKZrqCs129Q5We6z0jSfbMorL0Ms1WWczB9x
Dou7jtwpGUFUUkB6RVttIjpdr6Smjd/hl//iXFiItixP2pZry7cIOlPSIqKJO5zQ5TBRpOsSxwao
8V9fXD/HDb6dcYu7h8uLv+hlv+khU6K0457c2Ql81DO2A2u8Tlrd7NkT9uGvP+objO3NabdYhLou
Eiv2k2/pTD0Nm9Rpov7EZn7XAps345L6mLXLFtYtn+Js15jOBsp80OBsWBzMx9Owx58FoWIMve7W
HD/kIjtQ9fsSG/Y20d6+RAHVMzx2rjcgqQVYTk4sdMpnzynDkSKBPm/RrJPsbqeUDnbQ9Pf4gTaJ
eMWslU3Hvg6KiqpjHJD72sZ0ETOq217GaM6UoafZy6Th6nvXRzdZvdzxvgv86JRRJp2zu8X9wtzh
gi5bEwenoFrII43QoJHXJWVn7aIoRFUyaf7xA9aJG68xocbcd1T7f31w30Div59IxyIOojwKPW+H
4ce0qvAZyf5UJ6nc868716vELsurLyl6YJYhMj2ZSVbsSj+u98kwJY9gu6/TCq22EyUGRN/IvQTP
pDfgjGiLjO+lScLI/jJJVm8Fs/ZhOVXdXdaL9JYtMyv9bL2cjRSzWcKKQ/ZzCltFfi4aZ6Aw6DBO
UU/qyrV7MEZGK0O2aNWDBXj4kM+p5ixVoMKqJvlNmPJN1ur7sfAVz2nbNjkevBJ+jAflmSnogrvD
iRqURf6BgjXPooX9y0pwsLKmr0ieeHyjbtxkNJHex31lHiprPjddfTeYmFRmMiWTodONUWB4tsUA
5sSWwcnGIOJBc0G5gT+ZIPwWmePvTuabaPSfX8AxTSGESRjBewuEN8aEvQhRh1O5nE2kcN6DPvbd
/dAsYDg8Xe0Lb8kvGT6aN40c3yn43ftfX1B/8daxuJyQvEhPSMR/Px9DjWNU5GY+ngwP0x3T09kl
4wAOpAMw0f+Hj+K1+i1Lw5d+8wyq6H1QWR9HGvI07Wbgr9vSzMVLwhr2N7eJ/KuvpcjfmKaSjlDf
nlE/vHqEHLweeGh/KnBunv1uHrW70rrTFHAvORjWhnKfFyhNozPBrbUlFQlj1KiXCzq6zg07fReX
cdZfdzBOfxOW/hZZ/vkJqVjjOKDlWWfg/XuTTqdty6iBJ9tT3EXo9ZDCbRwYYgRPesZjDMCnoYo9
DyGS9T5iBiS0dBaxf9Z6d16k7jERrthg6QkVMJivYwe84a/P1T+vgkhC8dImEmu7+H/O//+H42dH
MX7txWpoUQz1fVl19TbJaZkgY6j2aknyQ9av7klaQ/WbTz5fBT8dGzzAZN2YFGLJ4PlvgSJs+OWI
sBffUw7ll1JyQywO4tavv98/fwoLvLM7y/YlvbG3sCC6xc3Uzpl9CRV43omzuzhTlbH79af801vX
PhszPTR9rOx4XL+5uVzGieDYTOtlSZPdarqOCU7yCSxk29DQzp+f9rf2Gv9unirz/Ez819m9h//+
r+q//yv+UPy4k/j2e74rquTZQ0UCzzcdm2ES1pr/s5UwyOjxsDlvMnA6QK4+X0nf83vS/cP1z5eX
coXvubxN/3czIc0/2ND7JjsKFuSeSR7wb6T33kT3CGPYLo8f17TPsiz7bUi+jjB0L2UEpNyAwd5Z
xRObHj0EcmZkKbAHb4axraLfPNN/vrhxqPGpriXPwT2TPdRbXILyYG8gBb2bbNvdeACjH9olTn+T
yf3LD8ER7yrij9J6C5RsaVoQ0PfucqZL3y+M+j7mMW7639ynP99Bf34VspSCw8LH8CD/+TnEjd92
o+3dUQgozmXO2L6jDjCBp9fiQlTqNyq6n18b3z+O6jeXDPPG5tukeJ5JmvSjgp8o20sxWw+xls6p
H7GM/nAZ/8Vm76+OnvrHB72df3cr3xyFVnf4UGWYKM9le0T86Ncf8ldXn2Ip7qNkZmdhcwP8+BB3
434qk8S9KyPPv+cXUcGfNVmTggLNDhVoURAdjX/77v3Lc4bWDwM09l9PvPnYIiOolRTeXV9a1E8Z
JHc27YCFPkocawcIJn8YOz/aVqpQ7xyvd3eOhRo1pcJ75lmORImyprxUnd8emf+VUVhQOE5/cwL+
8tiQzUVl70gcd28vrK4bWz9Td/XY9oQK89VmM2ArOLJe+hU5qX/bsKG6+PUJ+Yuz7rHW49ISBI5R
XP58QkiRJXaizTsSN/JodtpnWjtK/v6N6QmLm9/1eCaqty+djgYtu3tx5xPkxyfg0RfqRu83e3sA
GD+9p8+3Cuo9PoJHr/JoZL/5Lk0SZ13XpKd5nYgcdY5DLTPzGNfuWGzVYer5ebkpqJ+MIeOxYwb+
fJ0Ix+JgHS8WHLdfiU5HcbiW9Mk2vbIpz+uKU7LvVrKi9ECS6OS2q+eHup6ZT4UB497neqHBYfpW
dLtmFUqgNsHrTCwnbZ4gIDZPnV2ymprmtvuaEGCmhB57YqKQbvX0I9eZcW3TaKx389RNTHeyxHsc
GsHJL+kDC6JFw7fITR6IFLdD6DK5v+1B/tC1Mcf5FLM4Y7DXi3DxMhT7wZFZOge2WjMZ1MqVeyYl
rKdI2xXBR8O37pGzW/OurxoYkZ3syrvM4Bbc476wzrbSDnB+rx396spmyUhxnCELTtuUGHtZC5ZB
DS2ONt4QDV9smAlGAKjF+BSP5vy1yzL7QElVwejTDtpAJuKTB46jfzDnqvQPciWhSQy6j7Hn1XV5
qJdkeBREaDNmDYfoUAmlDbbKJp3A3knaGFpjrZM9uMipDmO3z79S9ke/EqOuO3tkyWGeTCz1PWph
bO+bAa17uon7zvjCOMOShx3PhAvfzTN1pOevSXd6jvlaRW46b0p/XuvQbg3iqtSCgN4StfAfrNRp
b+Mybq/rkk8IspxodIVaBSwKYIsnXirxnj+d3qXXuPrFI1h5om/Jlq+18g4/cu9ctsKPPyS+ojiP
+biSe7eb8/fU6atsl+bO5Aa9PY8nysz0tEwq94CoVkal90LErDBL5es8THxkg1ki7HNamwT5Tnkd
21nHjasPwBoajRIETsBGrrr5CKaBdFG/OPU1SechC1DSETcdfSj9m5XFJKeXwfRPzjSnKdDdRuVB
XHXLJ6HbkZRYr0g6zLn5DuUKaFeQg+CrlO2dY5SttoiLEkO9rnMkz1etRoWzKR1d69DLPf0AInE4
tVZtfaWE6i63OU7iSzPO9XWdWa2E0mkudphXZ05CsSQEjMpRFuWmWv182IMEjRL4XwR4dpmzFiRt
bW2LQA9dlwKrATgRrMNIu16WFbeY6AhTykmbUUhOC2TrQsx0ZUA7UV8hMgsYrpNHwKsX1PoJsIiU
90rqka9oRZZt6QjOn9JZ2k8mIa5XPbTpg9LEwYMpcxc3MI3R+qDbpXiyFcTw3FrTj/7MpAxuJb/v
Qmr4+aGeuZoPPgGJ63bm1tunlV0fxrI2ZvoGdvMxJcjNgace9FEI5qv4Cfp31YRSOXCrVR0nnE05
8261/+oT7HHo33RuEzRILrrQXsflBRHymmxNjm28GWLMmKEyhLgqctG9pvaqgY+Q+f2ycBoywk/V
9IjPsf6E4j168SoPumetzfi1Icn+PFuQ7AiDZNUNHVw8OcInEBw4dU3JC2QhWbKeM37rYUw1Nkal
0pfISJIrszeTirpvRI5J6TVxdwi1O70j2GbFIebKpgoNMp5PcESnR1Gcr0FYOc9Eg6gSLz3THfS2
wE7QDTyX3uLV1gSn3OiOaHWR79u0J3K0StqH1NR8qw8qPSVXwkoJhyqCuQtJAUB2BE8qQOcT/Sd8
KU4qv+puBEyR8Fiew4WIIbMBZE8HDD4myZQmLu50vSz0aRxDntj1OsQypsEizOCY0Bdmw0e/xBgH
RqBaT0yycd17NI8aJju6wXZue12i8SLrsz6REsM+NwGNhULiKO9q5knevJZjV69JYJtpZOz8iu7q
smlrqL8qAO1Rpiev6+J+Q1lgZUKj0U45Mh6gOm09OGXndQEsBvN66GwST4uB8y+kJeWbR8N3kv6q
h2ONOGmouHNRGZEmVPxztD3fFfNG+VBlQ+Wv7fllF0PwbEy9hJ5eqYtNhiLTYaXqa1WPvr0tZgqK
qwXPI7CpYvabAmZFgESDvKnDWMelUWU0PoUVuy9onJaT3QgPmMMKwycYLdf4POVG/1xMke/s+nlh
NK/ORPo6Aoi5FVUxfUFsJr+w/rapTzIuCYGlSxLNUAWd/dBAtTNvmSax7xoGbqutVVOTkc/YisRj
u7TMATVLj2yv9eZ42K5OmoO1tmqyX0bSLfMmac6QvmEunHjHXI712ZkzuSBk7vL5wgU3Ai1CZbkZ
4PwW84VVNLmBybNT10U/x+pi8Apkc4sF8TAQfmvg2W1yeDxTabfvsmxQc2gOfvkuEh79lEll43AZ
+Vw+oUHzJ99UiKzwGbmtQxq+bFyCdxZVS8YqJ9j1zAF/gGR7huSbWjXkBXpymkwzjSk5mSEqAofY
2LSb7RJH9zwQOtxYjAIZW0GOPd7SJqAJ2ov5nEpPiuiTNRN7GuBSYvSOQC5vSIm0NGPPOKEtUcck
gyOSd6QjfFqggZ05kNcVYkjKNinykQCyl1sGgDYmeo1sKxDowIgHRpVy1W9VHo1myAY1tzd0cCny
ZUbCa55caN9eCXPWA/QlDe4r6mEIwyv2luwijSrXOIminpIjo+IRClSHTOQBPpr1TrEyO8DrKKcQ
omz3nmwD9dxBLHEUOLnyknCCaBMFlRF1/mOJjLlqblZ5zh6XZYeVoZTq1Ww1QTYUhAvrk3UwoGnl
Uc5LCCQyKyZiCeWGih3fbLXYMmx6uRg3pltI6DW9lTG/YrksHCzibRzOiHTtjkFtSV/dYb0XEGgm
ddEpu1qJR2v48CqLpWZ+LZJf59EaxwsTShN7Eml6e3OJjPk2XYji79iyJyt5vbkxLjRwnQfXsEbv
olu0MoI2ZVSMEQy/NqdjR4kteYqWKPfRX61+ue98Ga8BEL+12hVDN6Lb4sZgXFUMvNX6LvXST5MH
yDgNEx2ZzVZLogT7dopbJDx+a2FqMdcBvOBulELlN0uWUwTLq+MU18Z0YCK1O08WlCXzK7FpVVwO
cfOl50AzjEZQlfjmWDlIkYy56XjUOyjrrHGRp5GgOCljVipAp+U44pkq8Y1uVqNlIzYMq3uTSd6v
lOXX4ilf/czfJPNK54y9lp3sZ5K229lLjMfZkW53WbrTNByazEcUsRZp9n5MJ1X8WWP/WzWlq/RT
V/f11+Gt95x+46ea/EgaJ8N//rtVnr512v515ekaHMGXH6tO3379n1Wnc5PaEZIqsaXopXH3/E/R
yf7DtSmF+J5JPUrgt2RX9L3mpPhNCsiJxPvKuMa33/S9ge2oP3wKhQyfulK5ihfa/73m5LKtdBg9
tQhy+uzN5Lfi8w+l28iVfa2Heg3NORefXEM2t7wdVbdBqshNOJRDeWpncul/Z297/ljX9UhGMRfr
UVZ964haLZh1Zre6IVmS6qnhEt0nJpCDX3+Ksn7adv75MWyd2X761GjstwxkvxoNGHyxEy5ROb6T
vW08OGiDbuq0YKSJYU7zEdoU4bVWDB5hwHKwH4qhoTU1tTwu4WuRud6XrcP2AZudv26krut+241m
/El8O0KgLZYhLMjmm0GfdiyPKT8QC61EyXzkUqxDGC+sRBjSr8W8UyygHpG4sX2ziyFpAmlOMmat
kdcrcXa4krw3CgrME1mY6HrO+vEzm8syDU1dg31w0lp+IOOSPQJFNO2g7rM8viTZqB8wbk7ttk1S
8Tx4JMcZfah54iqXNOemBMbF9IfrlNMx0ip/sIqMzC2KwQwZWCn88rZeLJw7oMESkngkMc7Oy1we
u14hF24XfFNbigQWOKe0iA9L20A8l43uro0lTvptVjh1ETD4GdvBf1S0+0qfwbmQlr59W+EwBrLU
6voyX2c699mQcKRSkaXMEoJ3nsNfn/mfq0rfTrxHcpbbQziUA992JCZBjlmmcJTP257tGBlkvMj5
hK1d5QG4PvWbK+0b2vcfjYhvH8gN5DnUULnc7Lf3UYJzkBFr3ty8+8gtVVldqJNiI5qc5bIZM5Gm
2W6H1TbufcicBHmnPIW5PyIuZxGHLnbTpnNM0i9fsveOMyYfGcQFBCHcUesLRV3qa76Apd4Z7H12
HbkuloA40+6n3kNb4CcxuoW8Z1ZknXUHZawE9aXRgsQBsePaYjWN+GEXZXRWC5UyoOapdWYa2m8B
V1lga5/7qQe5KlnpA2Zsh+6Yl21WBY5axohAZ5y+rmgSqt/U1v7iVPnnBIvv8ndXfLuHf3gCQaas
vdJREozbtAIFsuN9WszGzhTlcJE2vvwND/0bSurtqbJ9mqh0W2gGvy3bAsIcAbNDZY8jS31kT5iF
7LBInPmNvuadT/KwiBkt9sY0fqxtC57mVCCV9lK/eQaxWoWKNOLT6nQaJycv127DwkIX+0IWLcT5
lTkBQrug3z1+F1356jcX97f8xc/fQAmarw7BJoempXV+7P1wyOKKoj1BNissqxqLbx/36SXQILbs
4zz5RN6GhUx6Wk7u1mH4lk7tulYe2N6S+7S0YR6GDJKXlC8iYslBu6L53NT1GMNRA4sa/T/OzmtH
biTr1k9EgN7cJsnM8iVTJal0Q8gVvYsgGSSf/v8onAtlZp1K9PTMNAbohsgMhtmx9jJwWSWMPhz/
xls3tcGzMTSmOAosYT7W8OOyHR1TKNALSdjuJbDwbM/2DMN0OPUc06JdcNoGI7DOsEXlRB0//X5I
9CYunZG0q7LRLwzkSUt9W7UYQzq2aTGaOlp/juZ/B7LkNQS2LhjSabo2RjQtV5TDpdcWoSNlz8rU
ZvXbyazue0/uya1PaG6wK62m/H/Uv/8vyeoYYf77Jr7FGYxUmyORPszxm7TT6vfC0qj/e6OPUwnn
ZcUYnT3TN8nSKO08RHV1sX0anA321j6lY2CbxPOS5HD82KFJqdu9IYttQtSpK2t7adHtdh05zJrA
D4FbdQkng/Zy6+F+G05lhmPhUDpYCPYguuFIqkEZFb5cEedklbfgBgzBI8Q7yHmk4VtALzZ029iN
WlMmdzb0AhwOTeRUUV1a6Ve4xexymW4Wt6giK+xpk7LmaaMxPY4+tKx9JTm1bkRr5V+djG0IIvFa
rLGnL64emeSCsJkGmkYmiG/ZXzzDb9prW9OSnH63p+cfiwXHGqNO7DkmjKG7TlMjR8RUFPVjDSkF
4nW/rAcZNDZRdCOZpNxoMZq8MK3PtjmoixBwXD4wjXLDPvnAQ7amCcGnFZLfKfiTDz05g5hN3c5F
luz10r6UHvL28xyDz8rnpX99/GXx46DsdOsqzmXHvVz4y8p1ItDCyRlgSS2V01+o6ZzTuWToJqQQ
lF74wm+90uMnkuCdukZKdKllzzXLNTMOi8yWW41c56f3j3dj2wSOdsDtWVsr1qF4hH+8vcs/O2CN
QWwLdwnNhprV3Txg6TjaxYKiahyHrx0OjGOUa858VzRJ9xlkDDnbkKlM2+XTaL5eeJttmzh9G4Pd
g2rdoxN8yswZMpfUeMjwMWvVGK7R2S4PquP6LBBF3HXp5iNVlOvveVOc5I6Qz0ijfQIC3DyyFiO9
a4EQDtgYVBc+yUnfhW2FcTINj3fzIJHAnz0eJ41IWGQOTgl4TCLcQZat8dE3Fmq+fBkcgMlywTS4
p8lAklOfAyd3IL/fV03kCcovUqZD7svYaJvQtrmlT1P+Qc9ybHU9p+U6SjBSNdxiiayJw/uD+sZs
4vPCCjRdy9ruT8dvnsz9WlgqD9CFL+5VhxXeLWtY/6RrffufjwF6qwBRBiIP2nR0j4+f5eI/h+lh
qkWVibuJthmZF3Za/6APbjz4AIDfMxe7yw6EcD9J0/+ZN619gebzxnrd7odMIj4XNeTJ6lm9TTWA
lixCvm7n+1m32yeg/uLguDIAqib746Kt29nuv228kOEYXsMPWLfHv5u4+L7UupqeaZ51zmGQtV5E
lW7DYG38vH5urHp4TJOqIoTb0QAyZEf2+LhxOUOsV4mGVMHkuVBu+tbCImTp9wsdCKRRoJvPCCro
k/adXjxPTe12+/cnyF97wpNVtzFmKLshcmwMhuO3xwkQ63HuyFE7JAlC7JXssdBNxIjfTYIoNVxF
55Eo33j2FNlDniBv13HH5YJWu7+kTZb83tMVavYuUOZ04fW8bfBOXo/ijO2JPxQ9/d+Y53+2KBuG
di6IXo44H9fkhubdokVll6hHhcLPxI3Q8D84duN0EVI97VaNPkg6UrJSHGai6cniUlpOKlkWyDuI
yLIAIu9pP8BfBJPVDDTGYT6I7qFaJAF2QJziDxIL4OpOs9o5GsyVaEuDm8MUo4AhB1wGXTM+42c+
z9FIe/kJGlmXhRzpcnohi3LO7vPV5ZKQO0X5kEAcexrlYP6yMR19DTod1V9PHT9Sipg4ho9dbZn7
Sg8qMLtOQ2NUpY5P3luwfk6gQ/9pLF7s3kkz7jWTpw3Ml6nYvHzTHMFRhy87+42Viw/oxpIX2mDT
J1n0mRs2qzNdyWIDDNckrV/yTnN/l9Ys/xhOk+gxOJ70yEgeqx+ZJMoND56Go81LLfoVCXm6TObB
32wBtMLSDl6Szd/SvLQ/ucC5l0L33li5LuceFl4bxOO4J2dRismNDVqiRWxj8j5PLMyktMaFMyib
68VVl4wJz6tW7t46Jl84UsK6Y+86nvgDKR1NvmDGhDRMfBaK5t1ItN4+WwJzvwqbyLZ08aw9V1D5
yxkgiiMYdC4cLW/sHS4bJrXFtnNQ1Ry/BNWMXQAmI/tUhr2v6EETCT85NJPxTjCW4PeM6ccnQzp0
XWR2iTZyVi4zBNtBywHH4YbC4/jpPrbSQWn6SYQELg8LAw5BAtnx1+C0B9tIl2t6r+rCDs3KOF/S
LsxX+Pf8h/9zsl86QgOh1xj4LMWqHLh28kr0bk1Pl0usFVcmrlb0qVxVqekKLBrn7Vq3xdNU1DXi
sjnx3MPS6Npt6RcQOIeWEi2qXZ8cPdzt7SctG8siGtZZ/9mWFYJQfB+kvHLWhE0NLJk9wMoKPQsJ
OA/mna1l7hWDSwpW4uA9XvZI9UOzoNtFJ8SX9i5AG81Fjs4uDi0mVF0oEIZ8MhwApx3Jsf6jSjX5
3NL9+TOUCETJni0+4EQO2Tv1CwxDhmKujAOJfslHugtddiBPYv2NO61G5wTY/8EeteznWFkLpI1y
zqxoNAoqaTVUcxsqXDdgyo9rdY9sgXPNz0tMQjZhDjGDaONpIATrGtxMKlPfBXkU2s6qbf17ovxC
j3KE54A2Wat+6j2avt28CP/TsjSYh9HEXBlCtxs/rTgnYalvtf0nOqYYgZi9zL93LnJ5rqidarD9
cvN7j2AGGilFaaHJ7XLnsZUjJu+urq8iSmfTsMhjabZ2+zLOZG20mpaH/eAaJS3rxNZC3J+qO7+F
DUTXghDXPMnxynW25rSL9d9DuTTdN2dSilAQvR3+6NNc27vRnTv0xrrzapQ+/VqYUPUHuBXu8xa9
/UHYY/8ZRwb1ZQksfPvsIcGsvMjKhmSCQNkQXUxN4UVPdMFXvCPKBnq6hupSOgOq9gqoC7gyb8XX
TBOu3OeD4TrhENALCK288Z+Kxp1LSAaddm87I4ZLxkrVFeVtqx+6mo7AjetCsbkq2rp4hKGv4N1A
iri2yR7G4KLcsMpUqXT88f4B/sa+ud1MSD8DxN7CVo/XcD1VpQMrhjVcCv9L7lflg48cMUzF1B8A
sYLd+897Y/VuV2wfCiegO9Xw8fOMyRpxFpT4rXbQ+f1aNDeYb1WUA+4lKu9bWzSHAYWVCbYf8Lfj
Z5l5qpUt9vLRkAiSROYqcO4bHEmuVQGR3SMW43lFY1MeGpWrW0o/+VGVmx3G+z/5jW0SxhqDC6fY
5WJ2clJYLW0uG7ucyDfnJbiSwlAYB9AtBtlA7JHECDoaK65hfE7/w6MhlFnAbBak0uCknvUF6lgr
EEmULWV9o2qXiAYAsi3Ft7lZcWa7yrS5vHBpOKaZ/b3u+LbPJRsarY1C4aSQ1wTsKNx0mVKzaalD
BtDO6UD6Ii5BtIfnXdAJ97GeRiKZguFSMPIbE5r5zG/lBXiJv8fHPxWfiXhUEDWgRSkSg185uRLc
poYx9NvCVcSFyO7l/c9LkX5+ItG+genKBcW3/NPaw9Th65YrYuE2dXEMNMSq/0jLUeL/JPBDuZqC
BQ2761RpEwUQ0VAvZygsP07CQtce2C3oVrmQmrPg/vRj5V4iw8zVtQAzp22Xa7Scg6Jc1rQOK2Va
eZima/bBS0Txk3BfimkBjnhfWezlsPiG9Bv5MGAZyk4FjhtqxvaoDXr3m45Vw0yGysxxoPRCWhza
gXtfU8rOMO3a8mtLPji+85z5+D1lQ0FICNpciHFFnd5OHrBF7BJ6t7kfJcONgSkHfd0xrdi+VKFf
LZrRzru1VoBZOZjIr0ZisBlPMH2+q8YlO4cwHLJB+Pko0JeMQwGX1/aHh4JZ7jG/wsYb5wJH0JMf
OQPmtCyTXY8PThu5BIA8r9nSPzZZho4iyP2kwFphLQkJ0kztiVhv0liyZi5waoF+B9o+ZtoPttkB
G7lsqeHt4etv78RSrpBNdOFCHimz4Q/sFgfan1G8Uu2hGVV9mqaf80IfikhlSfeKw3fihcR1EERS
tZb67EI50mIcehYoA7CHeoxlSniw9ZBl1g4yLFY+hVQiveuUrn+sk6AbIy0Z5ZUCSOM+D57GnUmU
WXWAjSn/BLnRYyzUzvrXhr4CGJ+9DAPmncq/SXrLDHYogghJntbEpLHVW13/da569Yudp7AJrq8k
6ZPZ3F1bHQc7t4+F/AyD41jszLm1f7PrjMwlu5nVQYdZWD1axBth4tBJN42SoeNPqfNE2Hc0SVbj
GlMv6eIRnSbmvjZRv+xsSF19TCYukCQ9Oh9TSvyMZuia/fSd7GqsImDI4d+azaP3jdg6t9pV0Ck4
GKlToQ7aFkaW+KjYHydLrNBS8B+FRCySOfI1Y/6lE3L5i3BCvAQ7WwteqWAc78YvrbY95P7o5VcV
zqL9TQ4WouGL57ev1rrOktt6Xdyh2sqm0BFbOSwaeDtQ5+zlZTLlfNs5epPfZxA9xrDFAe7r4Df2
L2NNoAwVvcZOlLvzRqrrWwHHIe+dYU9YNro6T4MIsLM6Z03jeZm0uHfEYmH8LnR+l1R4ZNITbFec
DQzNIR00UTISVTY5UUCO0RNvgjMh1oMQBgxtna1rHMbs/FYUwMv7DljjUlX+1m5k0cgGAAR0sk95
6mnlObNPfGlUQTOntZTh9uVNBEy1Q0sbygHZ9np3/qjXE+wwuwVVfn9DfOOIh6ONdEaHUM5Jf7L/
e4NeDJosWVu509w4U2vcp8mKAUqQXeD+n5+s3EA8+OBbMUHnavvn/+z1QzfIlPxVP4JkuFXJEwll
Rq7S35qD56TTQV4nmO9SCu757zNMHLssg26F4Rneye9re9na+uh5kYL5ec0WvXDPnVvcdPRLcoDz
o5RHbSWMDdcfqPWkdFhmq9L7CXTFxInkvsSTNDIboIlhsMpHr2ZEqRLd8RsBBRdOtfNjlCfDF0cF
BWLJhn88tH5Ox9MIGi9apgJL6C5xyZdvlwcng2qrB0rF/3XSQBniWDHA52kWn+Z41tgew9OtAWog
j3EsWStpfqv1UW4K1/cf9casMflwjgkwhE5uM0X4d9YsZIVVlY+XYS4aQLZ+MBZ0wXTr4ZzpS3Et
0zY7lK28VI++MW+wA/eRFwV0WN2/cPo/s7XISdMoBJ7xgauMB0KRuA/gU/BlZY5eAlPPwXCDyzG5
BSbNu41VcvwbHQzX9NEeggivu3R66ZZcj8ZpSBd61NXwB/tVe+Pjeu4aEr1LokfJSRPz3kMW+mhN
RGjhLNuGS2bb8rrMGnHh3vHGYIB5oqGlgUqwnH+CiXttyxbpe0mkykLdm0a5XuHfNkQ2xp3//Xuj
bTeRlTlwdnCmOR6LrHCGYlptjKpErpASwHkvW0x8+l5p5DqaU8w/GKwLpff5Now7AFAyikxuV/TU
j5+6WHjzLBoGNhb9rhSTRXwhMLKuDe7Tmj2Hqa+117R7DQ4Qc9A/ekLPuwu//K1B5mZHj4nZgBDi
ZKbTLKhJBtVx9MUp57UBTHnRlwXeQ02j8ON/XlU0wi3TQwsKi+C06hfAfpjatz4G5gv6nGyGpLjL
WGbF3rCJx87NTP/iDEl/ARB6YzUDL7P9o6BjVfvbSvhnVZHYYSM3MP2I/NM2Hly9eG251TWgQCnf
OFXDIR8Qolz4vG8MLbQW9qqtPQ7R7GR/hJ6NqRj9U+oBhDjoa5m2lJGk8KEhHy6wJd44BviFgG1U
47g0bOYr//5GNB8aRq1lERcA6zH0fR/uie35ZNYv1e9lGTBEc5RHXF0gYO6+/2Hf+qUYjqCI5Uq1
ISjHD/dK0gIgYGSYXfnp52aS4zXovn5PMOKlNNs3viUIxGaSgNDTYqc8flTpY8a6WLB1jHVpjTsI
+VqcYI+XxDVAchPXOvmpNvlw/3mdIFDdxIrguTQK9JN10jtN5aNoo5EpLe/Vw7ftq+77xbWRTM7V
+6N5vjEfP+rkJ1qqHzYnajrCKbBFWNUF9iQO5KsLy2L7c44bHzBMSbtgPEHFqcSOh3KjvJp6sZRx
gdUV2htfPsK6d+60ZoXcBsls//7vOomj2W79JqIZKD2YtiDcPWWMjFwiC6KXqziY+gkiS1Ej8Nr1
HDRdTEJr95DkQn3ugyyY9z6GHOTiuN1XmmvikND4wcNLM7Ri31AbZBDGiobASFIaom6pimvHSGjf
vv/Gf4NyTofI53wEpcBUhyrneIi4zRXgGLhoZZPIm41dWj1nqsuGxx6cjeZsMk55mCA9JmaHmuB1
9OrBizRRN8Vuyz8sD6mZed90CDxDNLSFAvbtW++7qDr6HVYpk89YWGTfdVP2HzfTqwJLtabGkayq
p+d69W0Pby2bjE04x7UJfhgs5q6DZ38pXOx8DYN+QfbkG+nIHpyTCW7AfOeal+WxPZtoXMzaf5h9
wiwT23x6f1RPUqr+zgMgEE4C4t3hs56WrMW4eDW2wikRBe0mgpHGvrQm/8PgF9YDWPb6odV7hde0
bT1gtSp2SFUSydW1w9+zNEikKxoc3bAMppnz/rudby+UtBAS2a8NKIL2ySisHUmWXZ7zwQ0sEURW
r3viXtudmAoMxQaKedJ4swvT7MQ54u+A4FiwUSTQtKO9Pnkq0uelmLtAi7A4sjHRqUrzPtertY+6
Rs0kljVGb4eWXRrWnoBg03tyCL/+beqoXckUIIc0FHgMeXAAFKb40Nm8b6i78W6sRzcNDu+P0XnZ
QlnM1rHhszqEFfN4UUDRStMRa9GY3JMitocFA3/Rz1Ua6WS1+DeOBSPeaEZLxjbSzy1AI/jz/iu8
sUXyCkCmcLH5798Z9s+JzhGPYM5I4WyuWb0XjTb9cSx//fr+U97YINH0wkoNtpsA4tvjH9ovEk7B
mmQxZt4VkjtlaPGKJWbkeeMmUkVjeKFkOF8aG8XNx1KAwwMmSHCy4dRLZ7a9yJ1YH5c2BRToqidn
9fp7GNLJXmsz40MGO+jgLJ24DsASsYFMSR3YydITn1WW6nfDmpeH3KCP9f5onH12k8VqcFX4ayHi
nqaZ9sWoT71wnRhTTVCxkdr/29osIo11iTrx0M69j2HiYKevs2aTEWHWLvyV91/ibH3yElCFMUqi
rArAD44/yZIOWl23kx+3c6OgwdXrNXRqyDqDluDRv5Q3aTEV8fsPPbFnYn1yw6aLyMpEdY+JyclE
GMxUaW1eJPEoiT/dSdtesUMn33slqGMq2xjf6MLap1VifTLLJPsD21L+crNa/VRkqm/mcn7/usxr
z/Zukd68y30fLG9dquSHSYTHFua+Yls0D5V69RQUefb7Svj7tEgm7G1sQcC0jXoKuFVlUYP2xwhd
9uiDj/cZiuzZwuKMtBg9lliefahIvvXCVVfpej3ZhWeGdro4O6N0HXSIvGf2gUp5IgTBSyz3Qv3y
xjcKLDz7XFbhVpKefiNbm/rOEiLOPbJ6m6UWj4NrpXu8YW65v2V7QIrg0sQ42xEoZIDVDYv/4Vvh
niycRc7Iw9pOxr2RyasWQBwz5dmDV/L+XDjvGG0VE1aGmwUJxf3fufLP1jMqt+s6Y+XXYWh4P3Ko
YvDvpAe7ELgH+02PslUuV6TcIChwxjkEsjS+vP8Sb40wBTCtC1YAm+DJj4UiZpGkbotYGHoOhkaE
DvuBCudFWvEWIn4FpTirL/z0sysGK08HggEzYOunNXK89ozNeNXwZxnPRA9cNytilFrXchRrSUXu
JvlOKEh/iEbqN//15268MggboE04uJwej5nWmw1xjzKG/h28mDTKwnJcemuH20W9Rok0i1AYhWZf
OJfP9n9+8Dah2JD5C8Hp8Q8Wa1F7TtJDxTZE+TDjV3mYrFK/nobauFV1Mf58/3eesyW3B1J/MLwu
+M8pW0LYGt7Pay5Jfyj1JRJF7URJXST9RprwX70UFYZbiNoLScvoZVh5w/LQq5nufG4Kfbzwwc9l
Odv7uICK+FrBsnBPBqDVvIysiFTG2rK0TR4Jomj7ECbymGK8pRXkgeEc5e4GVCRBTG7sxsduatsM
25pQjRADE3mri3aqbjYHhTJGoyIVenh4X5TUbkVWWINHwkFUim62qa3Zn7WCT3QD2bt4VFSK3zUb
qj8ltqmBPZFOuxMpOFzUzzrlcNki4cbJZS1eCCIpKxSa3jRFPp78z6WpFm9X2DovRRam+4jHe/LE
tLG+WUj0B7SQpEHoGtEKu0quk0Hnw2idLb+ov5b4YstDl/bZNxQXzsOqanSsZFUkV8GK1wIUXfia
MZIMK4mcnozr34kAdo0VVF4cs7F8yIlcMGhoFmUf5E8ikPmBHG7s+5tcZe1VkltLf011nO6NXM41
4QctJuzKoLWBCIjcDlQFkIMma+jNQzmN3hW9ap3cA6deXpdACFyp+xz63PuTcKs1j648fHOXKwAb
ONggnJ3jSd+lNMpU3rWx0JbpCtKSF+p4DZOyag8XzlWwgfOHgfABsXL9pNennxyshAgguyVxKi65
Mw7fJs1usNNvDIO+ycaV05Tm/eSKmqANmvP5herIMj83UiOIldJI/1U4cp7gO1Yt+RDrJF4Nc0i0
yNe1leSQJB2eSwBV/Lw3buJNpemzeUeMUw2ZXBRdiwrIm56CQbT4G+JaYEcFht4clEPZfP4b0xV2
CJ3Vbp65liK/FfNzIF21Ce7sxf+Al7ZTx7isWvh7QvghBkpHzI88HfXONMpuDCcdAVZIjmwlt0g9
CFC2Gh3nzhGZ6K+48AaPc1P2v0lAXGfY+COJYxV0x4/GsuheFBBnhyYVKT2BKcGofW7ZCfTYS7P2
jhYuPh3cAWR/4/VrPYRWBbwUzsw7wnKcuv1OkAkss3FwW3REdTa6oaNc7ypoZYr980yTnT3HSSlr
M2MKG1iGdihoJatoqbgpRW7NvZC0tprDbV17D3C4Uc1VXrupGSL8MX7nOOvV3+x0spyIVC1gYeBk
/dqdXLSwy+wU3Q6qImSYUsu035QznRk7S5reT9Xgf1UDSBV/ppHbD9hBtthnwcIZd5rtLMnHJe07
A4ZSiX889I3hBf69PYG+W/kfaZa9/3kuk2E+ZEshXag8CtPyahQYPq60+JybzlJJEFYpb7QXmUzK
3ZiiCH9iasvyUeAa+LFKPaMi4hF5QzQUwUr/c+7svSxyNUWLITV1j/a4xPohze0DLIzOiVzNXSJP
icYOqQGlCvXEnlAFEx2DUq9ywc0Dh/yk3aIvsjjIpCYKMekW7DkkfznImWkiHIKuxBKYSn0sozq3
xSvt1MLfI8PsMTWoHOdHXs7BDPJNaArUSGt9SBNv/SR7Xf8m4KfI0J7SIod3RMAmLodFGjmzxLLL
mBEXGeXIS8mE9h1RL97yAHMn/eminsAll/wkABg5pb9Tb0KSzN/w2WiRUiG5do2h/SjTSlQfLWIm
ME4oJrjUA1EEpAWpBU3y6Dy9v+2clzQU2TBwtuMddM/aio9/yqrFHGadwazjtWky0B8SPzYewFXT
mzCNhtn8hmPBeuGAe2P74fIINAv/Z3MbPXmo01OcT/3c4r6O2N1sO4dcKzxPfDCQL1mvnMN//pE8
j+IU/QF7bGAe/8hxxK2mSdlbmyZdD51LRlnukgZJAM1w7RFoA+JVX+LavFVVWFhiQXahX7d5Rx0/
VTN0oVsDsIk2aIMXU/Co18XuUW55pdKI6lJNebN0KzAHtOuhevZxauyv4Hm532RpK/E/jDrls88N
A14qN93j95F67TaLm4vY04LsS79KGB5QYiOSRNZYtPOlqfXGibbhKoinaZLSRzq5j+Aj0WiFZ5Nz
17XFp76HAAHZJriDYZNf+MBvTKhNpoVIC94aN8WTD2z1gnrGlGMMTq4+qSDJrpek+e0jG/0IEnap
I/pGRb4B0luTkhsqJePxSKbkny5VZo1xk5A0uqNXByIxa30JilaOMbO+36Narq4beJeP78/lczSX
ztzWIKXZQNmNdPv44XmXecoaCxVzfbUwtoAz1vHvRsRguPHk1ENc9WTQDAOmIX6TVpFVGRAopaMw
V/BKa9c27rLvXVNZu94jlYro9Hqvm4PjRxdedRuHk5pmYz5DmDI9+jBbTvS/m8vo6uCdoz3FmSRN
CR1d+ohGb3nCzWf1dppK1UuPhDzONMv5HNAEvSpH0rsuvMU5gIInOwjCRoOmB3Y675HwBy6WQBOk
q6osD/bgpvUT6Zb6EldwPGXUl0v/OTPk6EZTXhg6qu2yfh6t1fiacmxuIum6e1AQtn8VXa7frIWt
PJj+FeBUq9rpK4zo5LOdGOt/35yhsHMTgMoOAHQKhLV5mjeu3Pxqgtm7HWGyxiTATbd613RxAaf/
ZiUk9UJ1uF0nTz4a0PBfn1rufvbpcGkpzE8fr4/Y8wsZmU4jvrRdSkTEhc/yxuTguMHublMUkbJz
MjmgohRYO2ystXa0ln0x+82LkGb64EtFnonnLeKq7jvswTP8fvZbgX6XGEnzP4wx3WAoWhwPvndK
OQhqrriO341xH8AWsZVu3Io1ExEIZXHXyPW3wcl9odY/36643NFeB9oCPQHdO14X8F6CIK14JhlT
1XVFLMfPHLmyH3Lby+IqS6wLLoZvnEXcazlhkA0jidC3hPV/V2JRue5Y6ysb5ExKXEQ0nX0gFLod
I4Y0+2BkPmS+tTRhH7aDg9PMbGfGQw/S/F0rR+PPf/72CDS4cnP4byrm040BFKFOerJBYz/NMmRk
bBGWGra4Xx/umcQmoGn06b4o9U1cG+SIl+z05f2XONe5ozRlE9cpfGivBadkoSCYhFw0R8WjgZ1h
3BEyTsO/boLbBc89hTxK40V8dM4aV2chPvbrstS7dvHtj17qmMvOHFIybHUhxEvikukZF0anzdEM
bkHSDu5RO3cqxXWZj5W6mkSZl9x1M/OSjcd5H4M9lrZeANZOYwBF1fHXnQAi8pSAhhjBUU2Xn3jG
2qc5x8lEoHO+GDNbLEHNJahl3Gq5YUHLhIu/Qy8F1qljp9ENeXvtya6+yTMMvPXJ6q7eH+/zbRgP
YDrHqHzYVuzT9kWHAdaQ1eMcO9TutHgqRPJNC2sPRvAnlALzh6kZ9esaamdsToW4sM7ffDzQIAFg
4HeGe7LmwMkKzLfTJXaziYDlicCCebd4o5fc1V5LVJsUtLah71aOwjJrhugKszbRLhzff5utx9ur
S8FNpw8vQVobp8OwOn4F2AezhVOo8+/xiiqyu3xzMHqEaIsMKaU79iEBzH3p8LDTHhxTYR855HVw
E+CnVl65mUXCOC28cdmVto8pRGWsm38jad4YDhrcaneB1gQinGmxmtfY8ykYcRQsPbrvXPvRWAWQ
dqP3FN9zg68XesAWYNtQGqLruvTtXTVlfIV5hMC8CCe7TVU1OrsyR2UeEZeeXpEZIpN9o7DcCL0g
La5F1RSAs5meBDu8z1Z5Mw2u/OEPc/dFYGf1KXWzsnxWiV1e9xRW/c5duAH4ZmV3h8UP7DtvwgUz
BNfWL3ARzwtR+DWbcThFGySJ04ppWgYQrMlmobtLTnozV7eqlUxys23270/yv5Xmyeel6KdRspF6
OFS20/Wf+5QK1kCf9I2wFZi9ne10g6to1EHZGndkRpkiznQrqx8MLe25gKf47CB6nFfvlyFFr183
7iizJ6YiLYv3X+2NQ4eeIcIsykag61MYGcbn2EtpDjFxntoLpmtNhOCi/6km+RWjmDV6/3Fv1Kke
TTV7o7gBWmPAcjwSU5/o49BsGFNqoUkmhCpnwiZKx2G1TaeKZM9Kb62bZBi6Ogo4D0Q01W1l7GeF
1XIcoH6ZwnqaIPm2ykWa3q0WUrFSyOnDlMzJhwkyu33htc/nCu67qCNYmdAZ2K2O3xpPOuWi1yxp
MyT0i4phnPajUOq2k5tn3vtj9MbDeBSbkgkrw6cAOX6Y5GxJF3PFJsjovZtgXUTse3V7m9JWu/Co
N/onHHIUwdsGCOznntz+iAjdtqV6xfgum+5Ww+i+aqDQe7tyU+K/eOyVoszcc2imKF7z7BmypH9h
Dp6jDYD1kKW2ljuXQn/75/+sDi8JTDrjwRo7VNe/IJF4T3PQYuMhss6LNQjPE7x2p/UunD1/l/jR
srRAOqHawIJDzo0Y5PjBGW5HU9LjiiFmlGU3Y6rrD0KuZUmm3qyTfi5kVxwy4JiXIpusl2ZqiifH
KFEgERbu/6HBm33oSko5UpZoDHPGw8fcFWPXz7tK5HLcTd6ChaGdsJGTPI5nB1y7lGTGchk6zGtr
JwnH1oZ47yaj88vWBv9bK5Z0jMhg7omsr/X5k5hzfQ59d+zg5/Bmf1yQezxJk2mcdoCTaXktpZc9
vz8Nz74Kg8O40P1Gh00AzMmch/iY2aQqr/GGxpUY3dTdtcDosY1LNRoeZo5auvcnDTuR9x98do/m
wRCYTQTAXM2YfsdfZWkcPANhbMezqbLmZk5MwWmCFgeZwOiUz13mFimGHL6BWXA2L9/ef/zZ8uPx
MMsgRNI2dbhVHz++TFGDZ6XkvleRsLn4zowWsDCwquTq/v6j3vilQGwsMeYgNOozZaydwkdqBLGU
PsDfjhjqpSKFc1ZxJpR7h+XuGC8BupggS9LD+8/+Kys4mfywXXGvwwoJNOq0tZCTzkjaIuHxGBah
50RugomqFlQ9iWVG40f4MWoY4fqJc1XlU62FtsJIneIR8+cr9ncH/LbW9fl6SlLEePqy4mtLgkAR
Z7Od4MIoKvuzxuv7Ee7IxYDpTJHsa89o9WjQW3OJfbx8u3AdWnwzzcX5njcZ+nhiAdLXLplKfEkZ
F2gXopYX5vZJdg0cAua0DbkDj3jGH4jz+CM7yuisMXGMOPBH1d3omkGAueVl4mHMUhoKOFG16Z6w
xvXn1AQrjkro1VUY6N7cxaJfvEMthZ1uIrX1aqYsTELRVGBn73+kN9bgxljFE507CUEtJ+Up+vQm
WawNo5cZGn1E/+tmTeP7M56mvasOKaI8PLvNNckvrMLzmoUhcolMwlYKDM09NdJXs9ewOQ4mZjGN
tobLkvvP0zQsr6Mxsh2VOdCzb4OZw8zxHoCLZUearVu+2OiqQlS2+YXVcn5Y8UbwI0HYMCZkxp5s
DL6VtoWvM2Mtenif2mZarlc2aDPymiK44r7WkniniLJruvJjMK1mtEqKqwvf5JwVBN8UnQ40xA3G
JA/leO4QCu4zGIsel3BrtZtOx+0whLk0dREN7ORX52H+EdoODHkyvpzyKhsgfu50pIztjrjp4QNb
GkYMVo9kO8S8FWfc96fNWVFncaXC7NKy0BR4Z0ikOeIMXreeHRtYZD60iItClq3xaezX5rmquurn
f34ezoZbmiTFEXXdyWpC9z5Cppys2O/tpAlTWya3haaVL15KTsLOayBvXPiJ51snbFlwou07WBAd
zOOPoMhLz9K5tGMxGv/H2XntuK1s6/qJCDCHW1GiutXBbbfzDeF2YM6x+PT7K+8DHIsSRMyNiYW5
AGO6RLJq1Ah/CP2u85JspxYZqnKGgCORpoIZYBougQuVYNno1FzZidxMyMDQNYdpY69H8VCtZ7jj
rnkYY1rXbeTpUpaxbrWHLo2T8ICeP6bTLkwYbTLrU5oMavxgglXduKuufGiKZl6BnD5TOsq39E/m
1GRDbbmJZR7qARZoDwn+R0cNnZNZ5Oroz4m+GBun8PJ6hAhPU4HhkAPX6CKBX7zJMJsImVyGXida
eUO5r/JWecA+3cyC/7yxaHFaUhlSwh7WJppZpTOYnwupyTvQl+4qBVHBPHoSSfELQEi9Adtfv06H
lyn7b9zGrtSSWr1Oz4lmbUiaCMV+A8VJdCBPMEJEt9em0DrFoNq2tvE6wP9dEek6OAky10CV9uwD
llVEGLdU5cDdYT9C/O9RImiq9yqKLzDusXfv3GELMkqnnb/237tfLmsz4GcmgpQjgPPzZUe9DJ05
jdwD6pn6M1msVwf53MxftQEQ3A7BfuOXqYY4ggAKoDmDwp928hgD94hQh54kw2jqC3ofULBGuzNU
htoYCJR6Gr9HkHemjC8Nq0YsX0QfmtgoX23wAchyqtnwa0IDEVvuKpLs2DLufmBTOnwp5h7lXNVa
bAfndXuIfCQ21BwIYwIhpKIL+by4VfN7KXJ8GqIhdoIJjIl66tJ5OOll4yBSgRXp9zgBUMDwtB7F
Tu2whvc9MdGjrxQE5U2MOlAaV+plBBBiwcBwlW78EQHob+XAPBpxdFBK/ipg77/ZJXgWFgvJtZ9U
jN5FBY/Pj82++p3FLaiVlHCOAHco5vSQYTbA/2+VEB+eplNePAa/8SEUTvoorBHJ7Alp83tP5Vsf
Uqyy0V1SjPQnBQJaGSUbLdzNnt1+Ckk/q0PY6IiVapbQBmwKWvp202BkT4qaQO2A0hzDT86xV9ol
XQGasMMqHjuMTumWZ9R/UgS69WakSjANpd1FtCofW/7sfYgLCLxZfUTQfi5LmXZiCSIosBrj/TIB
TgjGqh5/251LVoh9W/cV05Xsdz9WVC8UvS54tj6qvupFi/S7MYnmAaJqmO/BqkyouKRa/IfIqZX7
dLZr3R+G2RNAykPE5ERhLjXKJCFqSClAgi/OoGrRHZbS6V2oOxPamBooth3pTg2CtFWl9JyJtqt0
dcAGj3RjFnhr5/GJyUhksBrT0R2yLor1WTARB+wxMpuBxjyXSBVHHmPUVB/66N4YNDtCeUtpHWBO
4+z4aO2KX4saQrmfoOqbuxKLuqcBqDYSYsPyJw1D65cLSCT3oVDQckMrYN4TGcf4kS5u9j21Mk6u
Vky2QA09TuydDhfyZyWQD0XTfnQem8pL33hxUKotzD3zjUtwHYs5xqjmkgnB4oDd+ldM65/wb3bQ
X3Q0xwLVqOqj29HBdIUiAB2r87fbkVg2HVYRQ0qLMpCREwrUNs8jRhtFWR7FKnDRplVoDJvW+KjU
dvN8e5kr8ZDxB2qekHpkU2CVSbg0pRc776PAYDCMD3uUhe8YIjsNiv3AEUbRJO9azd6ayl+Jh7Cv
SZrIsoEVr/NsJEAUesRJHPRjVB7UaNHuULMxnqk8u2fMCaytL3cB5uPTIeHtuBZQPuYday6LYzSi
jEwjBEanO93bsMz9N6r8uj14iZJ6D24TxXeFUaL71cKb/4rsCPRTVUP0wO+bMMw/O7gGWH5Bk/g5
w+qsv7OQjGgwXIVAu9ejTqn9rte0T5pX6L3fMbf4mTDYrYIS4X16D4w6EclJ4FzvwgSV0Z0oM+NB
CQt13KGTK97RhjLbnRciwB+4wlIf46wepbJEbvY7BU6IAr6qKANyjCXF8yDEeip3QMpwzFUNZ+00
Nz4Nik6JAIV1+GJnYkYRuVEcZc/MomYwoY493hRA93X8PCIT1wZR16+DJZbhOCNJtAQwpjVkR0St
vdWVg03TnOtE41SkDlCm0Ei6Pcp72kTGVzqEHEyOHtoMzMwuw/OzRPVUL59DLZrHvVoyxJIKfEt6
oMU6iSMH0/uFTxpKCotFt9VfsKT5KdS8fMprTx3ubm/uCwITmpt/Gf5EP4pPcvPzQ+Q01hxifpsF
ixHrli/KCUFyjLvR/7ZQdsitXPdxyVWCIa60e3xcFQwvsnDy88pFdtJuJ3XhBSb977I0BBzGekL0
mkKr6BPxaoSm8+C5raD2VvFewNPE3XltZPgI9pR+a5vzM1Jzpdgjcg0roBo2srWLiRPPxxDHJRJB
zyI5l0Hkn3g0yHlqOnlFgCzKDG5P2B2w+niki5OMeu0xFAtpbtCKq/+gHDnHpOii+An/LHL2JuY0
L0mDEcJe1JV7V9cSKR+77gKTfSyx8Ln9NS5DDRBaWnOyySQjzaqCsLKuSIywrgPwCBiLNVAGEhDq
P4Y8+TLG5lceUv24seRlnCGrRH4O7Rla4DR+zl8QXlukOnVbB6o9IFFlVCH2x1mjVoc67egZtrFm
l75OCwwzZKUcgcUqxSz2pd53lt8JvWl3ceTkH4G+YaFjT70dvrOb0T5OofRv43inwJOd3P2UQFko
9vasNTX9FxtAgwsy9iWBsNI/GcLD3Haaq3bfITO1fBiq2Eje6bEhIByaDuD1OIHxVygzgpBqmCE0
ZUa/oyGyvlggBRPYwd4sTpme1z8WpuOoQEc9A0PH7ZkzqWPMONlNo/IZi47+rVjGiE0NKRXFlFTr
P8JLMfNjySv+YOeyfeppWdHdh13pfKH2mMaTBd4S9R/QIN+GaaSh76RT8uSZgKzJDoryD148KnMt
7kcEuSNR7ruG883UNlSOBThGBbgqhl/7yskHfMkbsIY+ScX4tZ61edrHRja091prDzH0HHxzmLx4
+ad+QYvoOIFpbXa9Rizc394Bf8EZ5/coO4D2PhgXpk+UbOc7oC0Ww+1HLw2MFNugfRbpBsm+ana7
0G7AMeKq56DHI02MBMdpp802RlSgUcujHtuz4Tfg77/3OX4Lj6PR6sXzLF8HWDEyboqjsbKeoGdm
eNupBWmHIVAY3ulZAYuRkIZLlq2GZfXOG6P+CacCgdtZbeAaX8zIo3P1Kc7vvs2Vl8Jr7V8Gdn/V
xrm7cgZwjSY+MFBhzLHuK80wLJ3SFFlgzVV5Egsqa3jWgMJTbe9Iry/aKFjlmVq9cRpGwDggD8BX
WLf6Ruw/x7FuskDHqFNDO0kruycvz5fj7U97mYxhYUBZDN+bwSJdu/Mva2nRhFy8lQYjGk1PqdNW
iHy23TvR6mJjF11ZikGxIcEbDG3gbZ4vBcqUlp0150EHEu2IziHg8852X+jNKBtsj4s2MTEdBoRs
7jAHYDa9yshCPYIf6mL7HprxUD+Ugx2fIgbx3vM0zoxAbNIOcvwe6LubDjYFVZ7UaCmploAqudjp
nUeamD+HqbvASbR648XL8oFEZQCVtmentPGp75sWQQBFi+5Ne7T+jLo3wKXTBpSG6O0MnxvLlBzT
YmHIIpgN975qde0nUXWGDd+KZuhj2NmbBhWXe9Xm4Pydj4IRZRZ3/qIbpQI0WPdFgND9XPrj5A3e
a+goyoOStxTDijtO1sbHvVCfpmEnR39/9XgAbqyxR0mRa2o3TWWQKpmH61Nv6ccuxYCxGBT1BEvZ
uiuSqtwhXjb8NpVICL91k9b3jNK681CL21kIbD615aJjzTlKEW+vyAEpa+pQ7vTOiDbymsubFAdz
mqLASMEukEGfvyUCFZkMaDiJxlKDRUOOseqAHVq9nvkt+pXHfDbbjWN9bVH0LyDnIGXO/Hp13GLM
P+xldPOADeMcp95ADasv93VjMRJ22uKhd+I++K9H3EMcQppHaPKfdcoQ1m5WcKe0ATyMFifRzLI+
YbELIqym33d7LZkLnoctCJWQjkCCudwUa91FE84gSkxdFSxL7R2o9A5elQeQ9i2qoMJ7riJV4CBo
qN9ur3sRW5gD82RYKlgaNc9a0kHYhMp6npqgFe4n+gsp4wUzMwMxGs2H20tdnC6WYtprOfhnGkT3
VWhR3Bma2KzVASJx2W+j6MwjzaTijdk/3RknWrbwbmtwIbAuFPMYeOmoVeDdu9ozJveA23ZVHfSo
f77GYdFJ1DWEwLprpmNh4brmxXHPn3NLnZh9lgG6cO5GSL3oHvMzLBJOHDQAmpExr6Y6OL/VKBPE
bRCnifITQzLXB3NhH4QFwYse2WQ+mFWKUeMs3Hw3qMChhFvWG3Hm8u0zcuTcAP1zGWes4WGCqZO6
WMsQqLjNPQ2tt+x5ee69lkcTXpoq4sy729/7YkuznSnWpXID1zCb+zxOaCOsmBDL3wAH3OUu12ls
QpZJj0U0L0+WV+CvMqBtzaww3xDXuNzUqBYx0QXqQ9IN+vh85XEwzHZBfCxI7CHTYMjpw6myyGbJ
utJw4zEvIhOPKfXhOTt8adq654txZhUBf7gLcPAzfgAv0O66Tq32jalPew9G5r208d1Y9OoTAuRE
xQ+ADenl+aLtaDCrxxsrcKmY9qoOG7+pPf0O28h+I/JeW4or0WNoQ3sRnO75UmWGrGWke1h6q7G9
G4bxB6qC4xezc6KX2xvmyhZla6K+hYImGeNaEwUAf17Uk07mGivOSUxz/x7e+1ucxm4PSo9K4/Z6
lxsUbJK8eYm4BpJmq4AEP1iBw9kzv1Gm/KcTZrHvLKFr71yLGfROn6Xbestge68Iy329vfjlw0Lk
hfimkmlJKcBVUhenndeDOCQv1nL3GHPsP6NHX5wUIsULlMj/w3Kceg0qrQR+rbEvNCiw2dKKPFi6
xXwylw7/2IYhmhU52bcJbYHD7ce7PBW06fiMgOD+5smrXSPTyDGubR6vg1JkD/Z8Ussh3DfDUO+0
TlMeytnYglLJD3Z2iaI1SLUlUSwgEiBlnG/VgpRnBnbIvTkIO4gKzKPFpECabaVX7Ay/FO5Vjm91
lT/a9RhtPPPlSWF5NhNjSqkit/ZTqx2Bo63Z5aCD9OydUrtogrDB9h5DlI1ofu31IlpCZWnTOwNa
d/6kUevoE4VyHkyzNj6WGUVfmBdIxcaF+4Za0gSQclMb+gIjAIAPVALpF4NfBvNr5BZoIGdRFisP
7Giq3kdSM/u4FExBAEPp99Zi4KeAHisDDBTFnpI8HXZ14VlvLjZH/oJW+Y/bm+zyAINlo7sixePg
EEhryH8bUMC5onJA2TTwCrV6KfE73Q8GdYhmFohRuV18cDpD2XtV6/7nTy2be6ghwllgi3ur7R0r
ZYnPbgdlps6yz2NHC8XSq+E+Sdwtx6AL2D6CZHxk0EmACv7uq/OntHo8+qhiHSynHO/OQsDnmdnR
8iIFGe/y0TLaXVoNbjClBiQRK4TRlWn557xUt3A0FzGLX8Ie8KRECknN+kZH/sepC2t0QIsDCqr0
+SPj9uQ9xsf4VxWmtXGNX3xeD66eZHSBhSFfXANA8rQ0psiwZzzi5uYDUJFHMWrm12zKijtUCcIX
sxrat8HRlbvb++ryOcEX07fRKQKZ0lryh/3T2ORl45OULmrQDJXFjJ/qy0Sp+p2TRT+yUt9CyV5b
TgNKQcpC+OKInS+XoGSrV2mtBT0qcrsK1vERew7GUhNd1XGolZ+3H+8yI2XKAIGYmwCld8BgqziZ
eKUqbGXRApWuz4vpTem7IbKTYxWTD+9EPjZ4GNsU52lWfBVxgcuvaqLWd/tnXHAvpA0UJtkM/P8W
IOtwHdWKVeDLqAYdXoPlpw5xa/tZrVPtK7QQsHDeZMXTnoqrN9GYLt0AZyZRPzII7MmTc2P5rDsc
+kMTGhrmxo06WT6uMQ2AawHhZteVjd37JbrDBZLWIVZTZQRVC6eFFFn72w9zuVcZ3EgmEy+VSmOt
l4kGTJ9b3aQFFfhyAXzKcT4JsGbvMsUO7wwlTw8Jwlr73J634CkyU/j31sNZBNY5OTZjOkAya4pl
D2JgwK1q8bPJ0P2ocu1TWo/VBlhifePIVaR4HF8MOBREqfNNivGTbraxuvilpi8/Uyf5Xs52/twn
nvLEEIhhbdxuaf9cXDj/uyjjBbhQ8MTW0vyTa0JBGM3Fj8jjG+aDoHKr0G32sxnpH7UWxbS8hgHp
g05LXqserPLiifLZxEH42CZjsxEYrr4Ekicyb+5cVKLOX4I521mMh4gKTqIkzjp//XB5XwKchIus
RDEaxwYQy8ZJ+du0XH1i2uIo2JOtUsv+lXL4JyBZRdhWZdgvvoKv5C40Cu+otJn3sTSr6FfaANlI
a8QNulGdj5CaSzruTXSf44O+Q3RIPIM9awIvBDlsOmVxh24iELGiz7/OEQYaUe7GG/fjhe8UXw7Y
HiecsMz1vHYLS6tuRsAe4GBr9s6jbTAMj1DnQytNiSCZ2K0D/yL3VGQZ4ilozczeY+fqHBw9VT6C
4iSh6dOt7uYFHUH+KgluBMpH2CEAnn8/TaloGkW6xCv203c970Y8WMTofZ6Wyj1VSaioe6RXtWgf
KwP9SxNlF2VX1OpwP9NsZdRJoY7dkqqo7xQEBj/XdmK80I9Mxl1pAfcIbkeVdUYpfy9HmyqP8pnc
fXXoRqA+ZT9mAjxf0r0gZp6cBtxR9oNtbyWvF5fC37VgZMGhlmSEtVPYlNtkaTnQEHT3+o+64pQf
FQXwVZSPw1sTqeYOaFbK9q6Tg1CcLlgGe0sQVz7Pep9TaEqYkkwx1sQZO+oIXD3qu5Wx/FK0hEF8
izey3wJC/maVmbq1TWUPYrWgzKpofck7CE7A+YZoqZyhPBM7jWVgntaJ2FdoK9yBR8CpC5sifCGq
zLnnyOnHAuTvLptn0exqI5ze3/7WV55d6pxJUhxgu4ssYPSQmqyiZvELpj08cb/so9QsT6raCUQt
F2OjhPhLMls/OwLwpAIaXAjwCefPriAiFrLe4veIHN3rE+DuZ6uaOwZsEEGHnduFoAxzpSPBH8oh
tf0IDP2PwYJGuDNxNULuykhbhEZCRbyNqYIeSjnEiIs6xqIcZ8KNckQQpP2OAbb5Psrngk0T1f29
ZffWtBGar70+cINsXhqZxOZVEhWJzrNQAhKMMktl10129ixcp9tNgPH9JQvN/whd4bjQBQe5ApeR
DGqdIzYDkuuIvgu/cbIfgzepAa6WFpPHpkB8LydI5M1yf3uLXIQD+i+kozZoArJvtILOv1izRODC
kOnBS9B0H8algAHoZhGKMvqWE+vFTSeXkk1hi1EQ9d4qBW6iZVpCxWUpvVMesSSZkCMvBcQ1y0Zk
rbIPS9X1G+/06vNRTEn1ReldJv/8n2suxDzaNDKv3DM5bn4AGYn3Xasijyulzm+/youkiedDKE+i
TQHb8xnPl2pTtv+MOtbeqezqa4rOrG8ngOK2bu6r68A9QBeas8344nydGtMixHPhbhZhuJxohtB3
8Xix+2xJwo9GmJU++hH1d3ssxnexJkCuYY/ml3aBskTYO9bPvhnNIEPTYuMNXBwYTNjhQwGppn/A
Vb3KZVq9mfQQXXm6h4b3StE3H+DcCKieAqk1lI422vFXPi5AYtfG68hkmLkmGI34StlJxeS+qRwH
RSAN4Af2Qn60eFsf99qjsWn/Ph5HdB3VsyQVoBQ4J/hxg4pPwWx2UVz7fdXlx1poysarvPZo1OdS
5wQqOyj784+sh2qWWxAo9gOz0Ne4wLWudOrmYXDcrcbvusXF1WChJ8MzAfZn8LxqqrugAlQTtZg9
fCjEUCeE41Edn403Dovx2GEw84yK1agEjWKlBzXr+/3tg7MudOQP4DEJeZAIQdOsAkPVq6ETltii
204zP4G3Ut6VbdHcSdPO50XMyWlC1i1mBjkXwe2lL9M3uTYpsGxDcZzWkivUslWv2XBWp7SvqoNt
Dul4hDiCWTaZd3jXqNReJzoRTJNjdJ6cY2gWEzbLwG/NP9lSNoGjobr/1Cy5+akRtGZ33aLE3yMk
F9ExhfuzcStdCaNnv3j1uaKiVKKW2n6PX0736thivIfklsJ6NUHoIDH9Opqk5rff07VFGTRx0CgZ
2JTyePwTRm0HKy9q4Wo/emHyR7Qt2ltahrRQ0U3vwNkNQQRM4nB70QuejNwYbEtm2QRV+DqreIKa
A61Apaj2caN58bfEQ5DVV7s+TB+sEk1QwF+ALPd1O5r3edxl37vF6pMDJPd5fpnQy0dYsm/w8DNE
Cc7chaX2evsnXtu6vA9SHap/TunqY1R5Cto0Jr8Zp8IJcO6bD+6I3qDGzP3POACNVxuzCNw637Lh
vRaQQGNIFUepumStbgEtTVQzF3mN6ZnRo1+oojLDh7A+u3TC8YJtfvznJ5UG6nx/F2WVC3BKg0dZ
HgOG3ndZo+8710zxialCH/tN9VDM8a9KNdKvqDFuOQRceVAmGqj80IaQOiOrSIjGTpJaNGP3RYR9
oGb2xf2QZ8NeVxTzGGnmlnD6levV5iaX6QLEIP453+qTYzZhFUa8WBI+PRhcq4zv0VvZ1E6RX+gs
WYa5SXpOAc6ICtDDaqEaeZjQnZjKhoaEli0itY/jEHaPU9tN6NbMyrFR6swPYwaqu6kc+id7HuD+
l1Fh7+hUxLtJ09P3t7/zlZMOIEKWiPyLLb0qX1LhIak3aMgaAv5/HvQ+8xVgG3dlG3YfANYZj21a
fbq95rVXTjYAlUyOWbjuVq98yXK9xAsFT9uu3OdRbj85Stxs9NMuNhKoSSpRhApkQKECPl8lrU1t
KpAq9YcoTZ81bZ+iFZVKDKA+asNGYLiyGPIzaPuBU+YT/+3A/xMwk5S2oMJkh89aJj44TOxlwwpO
7DyopwFM1MYdem09IpCU+8eTga7a+cM5td7p6ui4foVRO/ju0TsyF7WfVLds/CaZNpHIF7sXNJek
CLKBAb8CsjpfcGFA4eizzoK6Ap1HyWPnJ0CTOTp0mMliRTy1Vby3lhr1Zj1CHiyGhaH7GsBe70A/
mv5SpbfGQcGYFmg+sSywkiEuA1xd4z8zUGsPm7WoOTQGota7OqmzxylJ6vGIO2rn7ZTIqbdUNi72
Ps9EIYQoCFwIzVxPBwxE+MuyLlzftRTIbzoYWeR6oDweSlHrRw1Zy8CwNmUEL3I9liX5oUPByIkA
uYpwuTHYrjKA4dCE0QG7nG3MqPrSAE6hT95GwXdx1uRiqAda5B/g+NfhrRAqAuIWi5nSDO7OTR08
LLpyjraUta8thBwIDUZc2rjHV5d3rVC8N0rh+WMJ/tzs7elDVVnF59uh49q+Z5IjzaGJo7zG8204
2ZWh5kIA8Ned/oM2YW1XDXnlLwiq3fcN2le317vyrSBLwvCje0ysWtfLbTyMsM8KOF1lRr9xKLvq
sUf6WNtVetW+3V7syn4kfvDu/u5Jb63jMcEASlJsupDO1LonzRB/FmNKd2adDfdemRePOVt2I728
8kKlEjqWp8B6KORWsVggkEZxY3l+5Y4Q5mYM4zMQtr6CCenbMuqbkH95oZxdg8w7QSww/2XcIVmh
519wtjIMOWj6+gsKUqDQiwLbC4rzZihI8DIk8KMcx5a+ZSAwt04DRXjxjvbUjneoPm6Jol99fJI5
+XMI3GsUDAJGYTXocShhG8OxGCtIc7KxW8TOV3L5JLj9hS/yRx5e5nA0fig+aDSdP7yD40e+xERR
pQwt/USe7Txn3jQ+pnCG3xZzUe+aznBxKdEGY2Pta7sLgqWJb65Md9a5q4lgSj86cGPSEPdnC/3l
xyaBhVcWbfc6FOn0AY/keYtZ/neqs/7eMEbZYSC3mbSvol3HBAFntDz0yzayxAOSNNnwDaw+AttD
pcxd5cOdFQgWuF7+3u3AuvvTqPU/laXDVLgzFWeGVAhF8+g6CG/5+hy6H8JQn1o/ofopj0nMeHvn
9VHf+JiweMWedwvHrwnnWH9bCjX+mI59SXsdCMnom6ON3K6JKtChtiuUgAF0eOVDpsxtvksXiIVB
r7td8h7Rs/GuTNRq2rVdUXyyQwv1b2G4Yb4xGLscUkkMgBzMAP3Aj/EvB+Cf7EGoYdJV6YxqVSts
xDtQa/xjh1VxasAP7zt9Kb6jb4Om1+DV99qSdru09qbXXGE0s8sjUW+ZhVw5FmAG4GuTXiBtcoH1
GVyRDt2s+0lYDl+WZrLllZiODynCxlJiOYo2ejsXXQm6W/8POU0qCrP5/GQ0Zd1Uk5fqfj93pj8s
9uyDUteOogBquRuVni5zWjdwNElCWvp7Cbza24fzykNTcpAFk53jar02xMyQlm7HqNH9grdyVxuR
YMkuV70DktTD81AI6G63l7y8XqR0DYGQLjrilWtZgAr/FYbLteFXabU8TmZT7PC/yOGMDlud38un
A41Pq5lF8Hq7cEPQY32gsmHQmacTdZVaisAZ0rfUTZODrqX/VQCLgAr9nliHj6pJjroK87YyqUbC
/3xgo8g8zGN8rN28+iw0Gt7//SXK3PR/wbF4E55vHTHqbVTVtu5jouNlu7lKhrdhKG0nYEwFa+j2
apcblSIRhRUGgFwXTLRXqzkioa6IDZLGjA56leZv9uBh4ZClmnpcktjr9n2mwBHWsrp60/NJ2bq0
LlMtiZ1HMZ0BAvaf6/rJa01niMwJuG/dqg9LvhivbJph40GvbRhpBgjsGNaIpcs//ycoTRZupnUO
GTCdK3SpbBEa+8yAv1zSdfq0eATd22/2AqYk94wUVDDknBLizWpFtW3Qy0oKKEu151aBNuvDoR86
LKkQf38BvgBHK7ezwm+KsfkSMuig7CjDb1He6C+3f8u1gwklEbUWZnWUc6vt24l+bOYJlldvx1gx
VkV8l/S2epSWCxvv+cpSGuJRNAQgZ/PCV6XcLAxDceDB+GGq5e/M1H2lEg8fu2j+ePuZLjSMeL88
Cb1P6kbo32vxD9zcMFdKW9N35rb8QKut/hiS/9RkBCJBRwko9AvgBFMcsibq5t2ctA7O6x1cqV1s
d1g0xU45HKKhqeydZcO59bUGlv5/P8/SWJUskYa4znDxfOO5uqJ2+QiancFqg9U6EIUA7YliQjlC
r/YbL0UmuOf5idxulAvgMbAFumiAWGii9N1g+AWOJAY6ELU2LBg8aUv8wc2ECWcijdpvc+4xA0BM
aPpduAwkF5P/zlfNqYq2joH84OtfxEZAyg/IOy2j1fMzv2rVok1VHPPi/ICAgvFrwGQjwBpJ+dnD
ie4gWBTYQoCGSPC6KNVALH238WIu00UUfmXoJl0H8rCWbYnLRWpQRvhyTCME4Zky8h6dpLTZRZ6S
xKQdY/6NqWyxMcG7tktlJgRqD4AolPJVJpCg7KmETqH6YZlPJ9Xs04c8VdtPVh+JE11QvLSKufLj
ZiEFzJVI/z6qanWXz8l4LNsufwXpU32fKjU/WZWV/r69X67EXiwA2J20OygL1wBG10QAtagy1bdr
TKQMZMjRIGnteEPf9RJLIVU/QalQ68L65OSdHwLhhlUjIpzF6ka3UfGbQEq0PayOXTTXDYRVc/5Y
U7npUl9CfZcu8AiRgI02UtMrlwADKVzApBap7Aef/4zJNkfHSVqVZKyIP+pZ0nwx9ST5DDvafpjB
q25s/mu7jvsGBSquHa7Z1e2qST/l2sV6xELE4F3pOtFhmPLipHtTfd8bLbgt5pz3t7/p1S0HbY5D
B1YT5SD5q/696niaeqFi8m2uvB9yDnaqp1x8BIpdHkt3yRO4wWH4x7ZF+7VgLmAC6pfmLdTn6rMZ
zbbY9ZFagBJw+/dTUWGwdPsnXvsOINjgiDC7B6Mgt+U/v7BaGDdxd2BypKhRMIjae4GWh/gfjO7m
vWMu7cY+v7Ygm4/JFwhxYuOqL5Bk3jDhZKr5o15F+Mk2InmfQRM0kKy0k8bXxxENmtsPee1sgUCU
VBGbuuPv8O6fh1Q6R63NRmi+KszlFau5z3hmTt9uL3LluiUF/v+LrMJLVsZuPTP38kUrHeIhtC2I
+nlRWaCM2c//l9cIQBarNyatdBvPv1u4tNz6JeZUKM8axYEicJgO7H+BOGLDeK2Lt3T3L1sMso8D
bQ32AFytNZlIWUxNKeuEbDjRi/t6wFNxzjorGPDiucfc6Bctj/pUgu++++8vFr4G9CUaHGAi5Iv/
5+t5fbpkTocyAohgWKcGTqh91o7PEOi6jY1y9Rk5B1xL0kxyLfiZApJQbCK/33nR3H7TCi2cHucU
Q2kGy6WBDhYyUkFkYEjl69oc/Vc3aRIp8gXYC0DMgHmvu5BpleRT7FKs6qhdBZFAcKFVl/KlQW7l
cPutXg5FWQtGChZuyHrhg76KiDWzsgqLJt1fbHueH+wxneZ3KLZNkY/sAi8Zj3LAzKWatcpTNpto
n7ddSRGbC10B4W8ob6EptP7o9PHwOVZbc0v48VqoQBCYiS3zdCr3VagAxJRgnhzi8RRBJ6u1BK+Q
Je4eMSz6Bd1t2UgQrl0RktqF7I8q86PVkeoHICfWTAsL0Wt4joXxecTF7S4c8vzoTo2zh3feb+zt
a6UJPULGHnwI6kxv9YylYyXGqBGayqUdyi9uNscns/Wa+QAwtQb3maKcLsZFGXZDUirGaeqyqdwp
MTDFHZVyXP0f9gWFKCBLKnqq3zX7C+CBVrH7VD9W5ko5qpGl9QHw5ib7CqDZ8YK2cbr80NfGMh3j
KIEAR1af8nrG3PyaaoU+UpuDj96pM3ZGwN61aGvzXgnoxAFuEfxZoPuseau9rhRUy51KG6/BLSIJ
dYyxXRHcPiIysKzyZf52tE6RUsDdfe1sy1h1GLFxx8iTYuJ+rhbrczEM79W0UY7/dSUCKztATv9x
u1rfwp4Xtm0f1TZiBVNxTCIXzQ8a5T/SZixfby91uctZipkUn1GuuL4LYwAMRmd0tl84XPhuoqgB
mwkrBgX6gVC0KZgtMW+8yauLggyUcz4AdGvphmYxHUiSuMxxLfU0MGwa8fQA3MBDwfoxKcz53mvU
LX3Uy/hB4kIfAyQZtyQh7vziyLGnMfTGwdsugX/KHYz6yqxaR6R9iqNT4Yh3+9Veya0hojLplwBB
TU52zhdEq2oaMvo7fivE8ikuaobsgL3yV/jG3QEEcfikoex3SFvdeApnR3zsKrF1XV5wVyR2kH64
tOSRTcB1nRPjHTmhRWeTYdWak6GsJXWqonQeESWA2d3sNL03TtHgzN/7Ktbf5YvU8rJCeEQ7PbWb
P2plu9+tMq37J6uYmi/INSCoGVuzqHbdqMy/msZtvMDLTfeUmFZrnKCYKJ9uv035ss5PH49Bx5TX
CWj2YhKtxcLsDZS2fEdrJvVoF1ri4v+nV/TkY/z2QHrPczAQwrJDNhhJ5Vf0KMz727/iMtLQLmD2
SGsDhWaUYs4/aavbnRoacAT1tIU4aaXJ+w6NkY284zLSyHoYTrsEz9GeWK2yYDFZK4tr+uo8adWH
ZqxzZW9K8+Z6oYzeuHSurkYXjKpLStFYq22Ke+mQRbZn+h5epe2JydGUPi06wke+Y3foEd5+hdeW
owmF2AFyrVJm7vwVogAoSV04hyx94n633bQ8DGGcfK30TQ+JK18LCXHpwgxVmzi6ann1mOZJQwuH
IrqNf2oI932uo2QjT7gSVqROOUk3G4M5+yqsAD52QVWyyKLWioH7QpUFNPViCD5zu9j3BWoS32+/
wmuR5WxNmbj+mwPrAEHcsXRw5IBDBaohPqCINAc9ZPsPdDaj10Voborj5DQf0zlWH8Zunr7c/hVX
PuTZj1jtGytsF3MUnEiBKOUhw2UWa/W6RScr2tKEv7YUyvvMT4EzUJmulgI72BX0FF0f/kqrI3ez
hCdlaQhQyrxs9QbkX7aKNOCfgd+R8cgacfVya4aGtZfX4CaUMTeO9f9wdlY9ciNrGP5Flsxwa7th
OBPc5MbaPUnMzP7156m5SruttiY6KEWb6ioXfPBClGkfdKNdtJOj5HXqO7GKgqzZpct4Vs0RQi2w
2iB/d8uGypwCDJm8GDyFvtpWchDqDX1p9m7amj8heub/krRPg5to6riXEW/tYQ4I6TeYXeoiq8EG
2vYFVAoGyxDFGRateFZGot4olVtPted+hy+79T1x2GMs0lKepdUS62EcJ4OSWEBTLEnxUTWwR1eJ
5TgAAjiU/97eqG9FrPUXtegyUuAiXwU9cnlcEDEEnN9zREnX+W99HPvOq7u4B6OVZeqneIln3eW+
wmoHNk1xGhqN0ksBADPrhuhVCsbBv/2btlYAc0viSIgL8LzEF/njBC+oI4YROr+QePT+Sx42g1fR
TIeWbSin20Nt3YLIEbHU7GbdWdOlbFwC4owaqBcnY/Mjoap+XyHbFu3c62IRV4tM2V+0V8kiwdWu
FjmwZiw6C5AxkWHguY1lsvwTRV+EljpJ09xGyuUfCX7fO2/lxmkFgAdsgRRN1NRWz4leanNOGGB7
Y6XbBaIRUX2MiCv1I254S+jOs4mLjCpX4eeumTJMvMfOUnZ+xFaQxXXhwNiDiy2I2Jefs16mskfr
y/GqILEQ5x4kZfEbC9iwW/WL9DGS8jz2JtMKsW0GmRKit28so2/EXfxZHpfl15xl5Xcwtixgbyp4
Qeu9ZYUujrxa69lyC8HMmpPqTqqjEdiKVmHHmzRAPN9/NA0CViHBI6ww110RKY61dqiF8s+kOT7t
f0wnMnn5aSa1slN8vj4DmJgwEpANWpzEU5eL1o7aVA5BF/l0BrpHK0aFBq3EjKckKnY25/UFx1A2
NxtkeQuC4mpzKp2VVnPYgBwc+vqUmkKs2daKUzrjXgxSYw8Ec33mqKKKYJtqKbDQNQBHIqfCHymR
vMJBRTXErN61+2QP5HS9gMJrU3j1kiYi4yF+xR+XSL3ERdZ2kEQk1JYpFae8+JSonrWqc969LRiK
KgA8fJFCrQFqzjTY2KBNNEZLEC1N1feAWIRCia2Vx9v31easxEAsH1iNNTw/GDQMxJ0ZmlNgBscs
L2sPhT75oFZIm90e6npbIKP3lvfCeqIPol0uYNJDq0yiVPJUNUPGL3GM+RBLwQxiyXrJZf337eGu
dGhJO2WAwgSL1NehFq2uCRmBY9TLgPktKdeJS1sFadIuwI8VDwFUMdF4lzvRFoyg/0Jea5ze7TpD
/m6jvIrNiqXNneu0jVFDfkr68XnELVg9oYOGLY+7lDXeNzs/+bpLSBeAxIvGvOgVrgv0AYFkT0NE
8qagND+ZzTR9Sst4cuseQ0J+2uCHjlWezUS7VxFJfgpjFEpv/4brK15QBNAg4v0ijV0jyqLZGHWq
S6gRjybGlKVAqEe1ekyavKQMVql3FtfuAfnt5DFrIVPdHn6jbcP4lJaYP/ERyOTLXWJFmNkDA0Wk
P7UFBAx2jpcgi/9T1SQsHxBpbd08TMrv0aw0HyN9iY+UdYefeAo0oNy1/mREinMss2EIDomDkd7t
H3j98vL7ANugIEfeeNXJfCvJJbIl0cNz7IOeBil5gRLhUhT1J8QmZl9p82ZnUBGiXT739M4UpML5
LByhdccui9sGX3Q0kcmyjG9BVZa8T83gq5XV+bNsLnd9HM9eIg3RDuB+634Q2hWoK9KoImS9/Bw1
ZGDwmhkatYqCskGiWr6TB/a9ZhR7xZONoURjmkAV3S2x+y6HkiI1LmadlYXkTKxmjSlQrakcJ38s
m3xvn20cNQYjQoOFibmOs9pnODTH/IdHI1St2f4eV2Xn06bsfbmf5eSQqVn4G9UcJziOOtpUMMIN
x42mYk+yaWvWQogQNgOz57a/nLWjLCkWa/BMsaGLQ89RJgU3yCiwHlrbyE+3N+/WYGxeWkmI2JCl
rwYrW0sJ+j4PfSfrLaz8ZAx73AF/VdB4CM7voR62hhNXGWdZ4FPXLZWhVOW6bGBr1M4IFEbKyn9y
GUguIhXdt/fPjDuD4J6yGzHOKsmhhNuHDsAXT9LJWTPdys9JG2PBMaFI+hdD0f4TWlcCYaxefrGg
HSsUrrTAC6fEwWpi0UKvTYb8l5SYe2/m1grSfzHh8SJphbTX5ViQ2rscU9jA0/Vw6P0CQnlzQssZ
W8Tczrv3J0pUakEyI9AGCI19cjlcqtV8sFEKPBUHt6fIHFOvzBAZJzLWwp1l3HqfVYCoAq9HiQrW
0OVgsYooT9/GgZfoVDIeeA+7r4FhSp+0Sil+L0Fatyj21PozqapFpRxhW5zkFLtC0WaZ/tfjYxBw
A4YTiukEE5jEmFr60qM0//P2B9/8pYKbbCO0xa2vr44Nvm5zhAKJODZ5hY5BZsPFloKqOyS1pX8k
gusVN1yi6qWq5Wj2Z1QYD1KvDG4ctP2zEaNsGWP6zA2Nf+IB78flbFHG2AMUbLzdHGv+BWwO2Z81
YSlsUTkrZoNgLrSkQ+uk1iP8BwexjFE7UP7UfbQE8Xeuh9ZwsxbSyO2F2ojw4N8ivMaBZ6XWNIAw
zkdHTwD0FW3eH5teGkC+8ywG0/QMbeS9elwEeKBReZbg+sEtXOcZjTFTt3W4OrEovlfRivIwBSdE
arPxpEzvFwURw4mB8Otg3PUjnC+y2o4yFohJ18XHhvrZAc5DdOdMOBTUWloVeB0Y/edlyKpvoeUU
d1E7mHfNsFg7+YE4hqtwAFAlosCUx0H8XeGq0Q7oEb2WPG1Ql3vhd4tCrd6eb3/Njd1Eks+9TejM
QV1rFBD7SE4YqJHf4994Tpco/CAlo4MUZV55OUDBY8ePducOxbBY6d/rzMDXRYaTiEe8VbTIV9dD
oUm9rc2AbnA+VI45phxYSisoyjWR7hu1Ibs2kiM7YcHGfQt3i373G0yNaV/eSZ0yCVUfUtdaCawD
6NDUxyjPOgTj/v23EYEgRkDlE4wip2VdKmq4xB1OYuQrS7PEHtgP86tej9N9o8vRQXXS6VGf4sVF
ppiywJhCa+jCeE/vYWPGZPwmqbNNYEkJ9HLGcevUKPaZoR8vo3LqSgJKCifZfz2B2t6NLzK81b7V
haoGEBZ6/fJazTrGAsqiox/BicvKu4o+8ufGlLpTEafZecjb+p8s7RzxsBZYk0PgvdObCqZIZgT/
9jWU6KmDbrKT8GxcWnD2BM5B/CSKaZcL0ABy0LUEAIXkxL+1FnSJFkb2wcyH5FQ67bRzR26tN/kN
mSklWVghq4B6qXUQkJWKMctU0Pod8R7hfq4hwUS0Rv9ibpQ8QV5R96U5sxqMmmqLYn3PYGUrk7lO
zqOTJfZdWcCv9RqtW3YG3ErfqI6AMDfocXE3rbYTsBopN1D08EctUk5Dp1knC1arHxjBCfOhFzCw
pnDxyO5CAhC3wnH0pW0GxW+RZbtPNLQqh7BCvG/Uv9++zrYWnjwG0hI9TULS1SOe4KA626kW+6Vc
2sdkMb81aLL5bR+EO59YzHG9zdErJlrDWgYAuzgGf1SKqCrKi2VwiVCTfjGjLv+vw+GXgkLZPTqF
Yr4aFmx/x5KyD++eIg0MKmDQfPjq67McSKYeBEER+lKBLN40LdgDtDGse234i0gRFD0gFZqzghy9
Wk1gR07fVXXol0OxnAzM2R/MCOJS2hZ74gEbrx31KYDLAmsn3FIul3MOUOPPxazsUAmetCjUnspy
id6fGqHXLSQTKb8AjF1NCHZQlNXGHPpFPISYUjW9Ux+SEfv5Npb3ugQbdw7Hks/PCtIlWIe+2tCB
0omJXKhcG49OPvCizcUUu3HtDI0fSHq3s/u3RiRmEE61gjm/pgynxZSrhcY1P9dlcLKqpfahM/6O
TC18ADe0R/vYGo6kD1UN8cGwLb78Zk0oL0NtGaHf1rXkd7WiH7iHOjdaIvtL2trxX3w9kUWgeiBc
w/VVTrYg5hO0pR765kiUmwZUYMwZx3osv/4iqQWFiempTCBIyr7aKEWNh+GgC7uuulr8OCgbz8pj
4zXgcXp/NMIeefPU5cqC0nu5itbSQbkqtAz5YnVxw6CXznKI/0OEX9D76zyUlxhMWNeAtVgNVcex
YxWLnvnzWLcvmpqb97jajo/JIo07b8TGRUxbwCSphQ7A27R6IvLazsHWx6mvRhW6AWmHBJNeN0Xt
psMw7Syh+N2ru1gwLoQ9LvyDK6SlNvT2YtEY81NDrr+Caqkf2nBX30S8o1ejoF9FVRthlSseHqAm
GlJxk/otBM/TnNjYZdTIWY2LjQMWrHLXahSUWNMp/xQ11nuNCwmVIf8JCpvY+8raL7Hmc1ZOMqb+
bEbjCdTqax/E+WcEQLu7ckqCnb1yreKJ+gBVdd1iOBK+NQB6oheRaUqd+GneEFyYXaBTGzaD0Z8C
J3/qqCeepa6wDr0e1y9gCItPLQC8x7DQ9dgr81r7VzfG+H+3X7+NT001DzMpgBIU9Navn1KoTqPl
ZeIv8SCDSZSgl0TpHpVl43FnG9HdBkaPyMS6ZRfMBFE9liV86hl4KNB97DBVkhL0LZbUPE2jZT6Y
IxGNPVn1XiF44+xQR+MyIDWiGrwOLWCEzEAk0szPsjn5VVhS+BiOtXkf28VOQW1rnrTMQV1RSECS
ZHXNqb01FHxoEBhFY96Tl6R3xALygZq9dhjR638MjC45EQTo59vfcePt4P2lb6NQbgGAJtbgj/Cp
byO5MhLmSB8z/t0ZRnsYZ23AY9io23Ofj3sIsK2pUnGmvMMMINOLP/9jwC5aTHhHIJzTXh6O9H0H
t01i6HFRhtNpUtuvwbBUrorW9etfTBWOmkJUCpxpjXkn2YlR4mGRdUQiXGSsxy+tPf+Y5Wk62YVj
3d0ebmv3UDagC0xuLbgEq4nOQH70ZEIeYDCKf6bGCD3KzfhxRZ36+/ZQWx9RuHUTaogIZ60iWhXI
BRaLnPnqWJhwzArl36LL8g+DQgdVMzNnB6V1ffipslGegVhFQZ8H7HJqcbM07ZBKeB3GS+rhrFM+
t8Oyp+55vYCXo6zCDOzz0qLMUCNo1Ez5MhQFtTWl6D5MIy2D9y4gVwzhLi8KH4p0+XJCitTMbZQt
AjYaWZ9Qav0hLaV5dkCtP2TFsIfXvX7BGE4YnpC9ARJelw710VDqVA4L3xZGGSVJauumkNSe5Wlp
UH7Bt9g1RpG7Tfg/8pylcbMTF1xvGX6CQ22APj7Ayjcc3h/HsAqw/JERBPJBuNmtrxZ69dmY2v4+
0BzplKFQ826BRixyhGiG6L1A+VhHqUOh02exGVGmm3ZIq1g5LXbk0IDS96QQtnYOg2GaTOMbCIaY
/B+Ta/Wqob5TFz7iMx19ZvoVTzDvmt7NAsPZwXpsHQbUDkQyg9A2idPlYCDBOjt0RgQRdQiv9IMK
F5/VeC8MEE/AZdQjZiTiOG4v2nar05AipYh2D2pfcd3q1KbMwc3MwaQ9vah+ok3OcZ7V7FCp3Xyy
o4Buf6AGv24fk+u7m1eAPh4ABgqVV7pLspVGdmmruT+Ug+NqI5lUARTkDlP6xAv0ab5j08++POfD
ThF2a7sKRWyCK5IOIDyXi4xv/GIFFXdBl9rzs5HMvzNDHXIXmVHTw/hkPNyeqUiZ1quNDoKQ2OHx
B1x3OV6SgVEOZcaTreXnqCx675bFWDxOUWd5CDFXbh910Q5VdGt5BQblzewO2vJq0BJxkjrr4sJ3
dLpCbUA4hSQCgiu5kT71vZKe0tiJvypSH76//mshGiB0hlGFEuXYy/kWcdXRIkIYVqr6yNOkon2e
I7yBOpSi/KwwSs80k3knTd7gBPEY02mnG8KWoh56OapU2JU5OIhkUpxFMalwpEz34szUfnBFhN0h
BEBS3Ekoh3ZuYwVYCeGU3YBHHoTYajuqe+AmsY1Wnx04CEZpgqEM4G+9DASBfSKj5bcYjeLWqbXc
I6uPdpXaBb9v77DNyTs6vT+EGmDerCHcRhW2ho6viZ+l5uhXSZ5WboRwQeUSyfKgGvHwWI7R8g3E
OVEYCePwOhthf6r1xPF2fszG7SJ6O7x8Dt0HjE4vv8ScdjllNLSscytCQLFb8u+D+BWTEsRnGwdp
om47vzNQIPFLR02PjanvsUo2LlKR4QBPpsgl4qbL36B0AZLlEr8BtMCIIcKAS3pbnt8/U/yTGOjN
OBbpustRuC1zKUhJ80OCP/mpjozxSbdnB92CJmWdiZOj0jUIRJtHyYyjr0GWNCPSKzp55u3fshEG
0GoWfh4sPFyI1aJPiTRj4B6m/qK01X0/qvY5VfLxviiBiElaoN2X3ZB5KD30Xya4yjvXzfVmB5lI
Q5iGCCEA5ZzLlZhjHaPqATmrZc7BQmMJ6E2aFLlDLzX+7ZleX6dvpBI6LzhEoTwn/vzPBznrqynG
VtcDyefA5FWqr0OVzn5QT/mdhGvLN30y5ez9u5p6DgoYEKFJ2fm/l8N2ZaNMmDY4+KV06rmF2+On
ENKfIG+NPoauXG2LqX6CX3GeR7t8UKY23/kNV9+YhTVFW42XEzDIm7jXHzOXsrbNOk0ZvVmJgZWl
MaBQ9ADKDL7UIFmuYi/Gx6ic445CfTMVB8qv2d07V5/fQJua1iVpCAnt6kOPEvAKFWwPEgRGeJ/O
XXmy9Do5RIlkvY595rjOvGumevVivw1KXxbxAyEzuEp/WqXtwqGqEDKUygqtk6g/B5XeH9o5/yaF
wXC6PcfrMokYTyjtQCsEVbEO4WFoDxrSziPCmrnztczM6r5xova+WpbZ11CDOneOOd4TMFgfmj4J
XvFBNc595/SP5SRrP+qwm42dj3/1oIt6IsA6WvQiblmDIrlOUtQWmxFoqWQfi7JSsZIvOk9vssk1
nHT0UgtRMnXAhvX2clydbTEy8g9v9RmC9dXON3D9dHoQAl6XOeGhburGhz6feLPV7GEYNycpCrTC
k0eMeXnIcjrEOuZ6g2eZjfSM/KLsQuZVzk2eVMfRcaRjo9aNK9Pt3YmJN0dmSJHPE+WvhWcccykk
p2KStjFA22umWnkqQI39N6tLeSoVu3nFxLIJMHeXtZ2of2uBxbcFo0A/l7fkctZqW3WNWTI28cvQ
eGWsaf/r54Tudak76V6n7+r+JCnlgcApDNIO4MTVCUZaYSraCSaFnVf5aRkigJgxxrqfxrEdT6WW
16/W3GOSeXsXbQ5LbELmQZv+Sk4TDXnNaaZ0gEKbL6dAG82zWkyYuSZLfHDejFryuNnZuhtfFWFH
dIBBIwDDWt+Y4K9JJE1EDNu0SbBbbnof63rNraFlwSoYgp+aNYZ33ZIMx9vT3fim0EjQs31TaoEX
fvlNaZErAwwCdGwLubiD8Z++2NqY/VIqRd3Zuhu3I7Vc3kPYK6JDtDo06VxrHdHu4BECok0zYLuE
zUbVPma9pj8VZdh8uT23rU+JXC6FX+JbAWy9nJuqhujhtPWAG2akH8Jkzu4yzUFPQy6aQ9wEKAZO
cfFephfb9g3tQAmMG2J9J3Mf2wow/gEkVjQdA2Tm7seqDR9gfEd/8e3oxMLSQWOW5s2qgiOznCYH
cfAaZFBPcdLIT/bY5F5s98H320v5tlYXWYKYFnQyk0otrdJ1VbprDcwdrHDwpETpX3opTUDN8qYY
HqRWJ3IRVoyb46wrvenWkhN8d8Ih/ZjpTjC6SZj0MNDqFBpKoKmzj8hm9kGTVMnwilGOrPsuay3H
l7JA/8chJH9Kiiz8UaP5jwNgR5fBnSkDvxtMRj2WIJQTB9+Th2p1nSlpW8nR4HCV9on+2Gtde2qd
IT20itM+AAvf69q/WVSs1lBIKotNIU76GmtpKnO4aDUhZwOawsYaBO/4XxTNMsNNsmAM75duTL9b
rORyHoo8z1+Tes5Gn+Ipopq9FcQf7CHIHddQC6Q9KMF287cpmyZ0LAykjN2lX4ZP2aCMO1HzxskF
RyI4lJxfbuLVStGGzcwokCaPhA3OOU504c+mN2qcKWMnCl20PGJrJ1G4yoz4OuxravTkisTs4jf9
EUQq+I01Y6tgmVbN1WvoOP91aqnubOutQbBypSIvFASotVwOkrdLrHStSsgQZb0bFboJGaZID7cP
z8Y9RNUTfBtIBkBNa6DZUlV2LHcSsagyLGc+6XCnL51QDwjn85KjYZ5GjrPzpGxc7BoNHMqBwq2X
dOByaok+d06+EIelTVP8HuYlWo6BZGn0G1CA2wn6tmYIiA5tG/YJ0e+qiiMPS6slIRF/VcXYpuWz
Xr12CM99a5B+RPciaY52E5qvt9d149WkngymnYYyiqFrtFfSjspYQifxplLuOi8szPg1mZF/HDDn
ReIsM9JHWU/jp6wbpZ1vurW8oPiAL0LopcK32p6g9WKlcLg8RFfw0DezHJ7oebSLIARK486jsrVP
2aCCZQ+O/4qeUcjOBGYpmjyrKMzvfHNVdeXE3Ks4bk1KOM/CjAHeCzv7cs8sjlM3Bv14Dze8GbPl
qn0Ypkq7R2wDScfbH29rLCH7btHjpba5btJPvM7y3ANz7qlx+UY0Ee60itw8JmnT/sVZEOryPFzE
OtZauqNAMhJcIwYEjYJ6eMD28GY6vfezrCQ7J2HjS5GOcWnTvRXYy9Wx68dlRIeUk6DJCJC3lR48
pEVT7eyHjQuZAiKOIPDpBOxO/Io/LkdNLzotn0d2Xx3RyRgrxaJ7aHS5awxRWd/PmWnuBP/XtTuc
+sADE6GiYEgtfPUIUDqpeZLsAZ21KpYOnG75F5Qp/Qkdp/k3Xn7gK5SkrUBZOFMu+2kc5ie5lloV
NlyJ2NS794/IfiGaiJuVwPJyCaI8BGhVJFzdlFHcZJotsAF9eRrRQ9mZ+sZWBbnFy0fSRWF8TUpO
xklNqHMMWPqW5sloO/NLXycaVLk02xlq40ozqNLpdDY57EAuLmdlUnbrmx5LIiD8+tHp85+dYozP
kqVOL8aSyme7xrcAjV3tw7uXkw61EAzBUlDIeVwOHHcsY6AxR8OYo+cwqzTCiXisMlfOtXlHZGNr
QclnhKI8jwbKhJeD9Ra05H5GaqGw2vRLmkB+liXNeASmm9zdntfGSRG6dgStlGXAp62G0mvDrGQM
CeBoSuPz3Crq8Q092rLDfa0Z93BpGy8h41miYYUwLGjQy6mljto6lWKgcVv0wzGkQuZKQ/3FVCLt
bGXOdFfIu75b4uSt4kquNb4d4RKmiWvgqSnJCJjGQ+/Nhp7mbkiPsHX12TGfQzQ9KrfUhvxbxj9r
umFVl59VOy33fBs3PinVNqAjnBRInZbY2H/cSL0TKFD3WOfQSPP/RbqUfpxlZ34y7S7eC9y31pii
Fz1OeqvIP63W2GwMOw71iLwOA/O7XpuMAxSp4SnBldsXYnMAurM9vfCtRf5z0NVG6pREWUKTBKgy
CxzDFmu+y5YQlnGUWriWJ/GDZBY/c5Jfofb2Fy8YjVD6rXSuEaa5SmVT2WgjMTriPrpfjkp1hG4v
4RRbtMfbJ2brS8L6oCtB1szTsvqSjR6G1JJY3Ska5rNSkHdlsFD8LjGVnaHeCDTrnSvUtOhZwxG4
Cjjw/CmaDvVBzxrM9rA0VfKwSGry0ChR+qO00C5wnaSuP9a96hlJf+6r3KzdXG9iOAyZcRLBOxH0
Yv7ECWFJyLl749+oR1P19pqIj7v+nVDxBONI8DnN1dtnT4tqAuNG+24upJ/WFE2qiytw/bGtoH+j
PaJ8uj3gxkeALcGVxYdgadZhBJjxoksTjhPMNKwq7ax9yqkpH60mXL79xVBwmwQ0iZbM2sBAG6n3
NYPco1jdSB+1IgUHlc4591Y9aDuJ5MbzxuMCcp9VJEBap9y0C+q8MObeq230pyWNhmPLOf/cF4mE
ImZRnSvAlG4zYdB3e5YbcRkjE5UJFR7ql6u4TJ1bCt7G1HuZZkpn7E9Nz4FAsLNPrqWcAEVQUxBw
D0ewfsXV9cc1WFdkGovOhpZyNb83m/SDZdXjYbRD6aCHUvBxHJzEnWT4TmGlI/VoFXveTZtbR3hU
CXVNUUG9/AnOrOktC8FrIHNq9dDWfckmxQU3OPu3F3VzKFHjR1IDAvfaCqsNZWhSic0udWb7jJtA
ioZnqhy5Vd4NThALS5seFpEQ0F4jaWw5zKKFpqDnVFZwiAfKRV2khqcw6nqvI39GWrzco9Jc8zLf
RgUYjbihcJhc7ZolMuU8KrTeG9BSPy65lR6QHVyebdTozjSPrflYlXp9TO1Ew16xzErAuMHwGMjZ
eNTUZDwN0ogynxX20SEDx+EXoAv2hGU33kMRmIuOE//Dwbr84nVjh0mYKZyqNhxe+nhOeCZK5x5e
YPIJIUbHN+k0nm9/+433kC4fCRURHOdpjRbR0UkASsU2a/ppuINv0nxPk2V+kpclOQ19nhquGvTB
Y9IgIyBFvbrnI741a06ZQK1r1DnX79SUdJR1IqIeTZrsU9ba00MTkuOFetz7tYTXxqJK2Q4mZ+sa
EfsApQJqUuzFy6WOO7VVS8rz3mCU9lOIX4nbh+OeW8jWuaLnTrVI3CTUJy9HmXS1Qjicy0qv6/ag
VEXxvzpvfwVJ3e0kktdiWgLFRbZBx0MotKwBCH3AnoGY13tVG9gu4pLSS1V0/5hmVzyrUljQu9RV
Xw6lGa3XAsy+XLa4wtf6Y5Hm0ffbe2pz3gIjKApl9F9WoUc5jNGQquJ5MILuqHXSf6jODp9pgJQ7
vYiNzcMTZKC0QaUVEPLqyBRtqhKbB52XOqUcum3RS3eFmrS6i4b58hI3pfaKycUemGxjggJFTw0Q
jxvEcFYTXBKnH8ql7r2J8twPJahtdzI682XKp132+9YU0ZQHsUq9GdGCVcwSIesfcA+T+fSyfqyq
aPqCmAmFCXU0e0FytXyrLtrAHbu2w/gK5cNjGlv1Hfjz4uTo5Ty5dpEk+mHQe+fOielA+aFUSofR
qKe/2PLA66DNCWw9mbuYzR8PZ5UpTRWPDmbIEUXYzIliP0uC5NEcmj1u1NZH0LkvqHK9NenFn/8x
1CTNZS/VFQtTQ5qLpyr4L+qr+MG0Smtnm21cFyLHFREBm/pKfquJYykPGY6uCSvmtGZ+UIJO/Xz7
2GxEp0AdhMIwYHbge+LP/5hQPY84Y/YYSXeyOiP2O+bOYwZs/ns1dfZzIqXN79sDbq0gyZdgmBE0
wSy+HFCfjWacS43Tgy7cWde7z4ok4XUTt3tSbJtTo0IInwd7Z4osq5GirKrrkZHQVyM4hLzmxWGA
XlEmT3d9UkQ7r9pWlUtEhyIOpmKAs8PlgHOkh6pVs5Z0WAIAj3L0bULB8l7TB5wbGqA1B5wd5H/k
3tAe0z6QniVe3/OQ1r38/goXsT/BqqAXkY6tPmtbj82ApyPahmNTv2RBrvk1TvaRa/bJnp/x1he1
wWYTm8PJQJD/ctqA5jVSWta5ysMo99AeMO7bEuFEV5PS6ePt7bN1M1EjoGYPaAW8+6rINUlNJi00
r7wSIajvcdqn/9SAUl5LOFudP5rLXLgqXbid12XrMDoKCvCibAADc/Vpdavlbzb0zsunAB/ZLg2O
Ul/Kx9uT24iLhCkb0BemR3dgdTa0uLfMuGGUxOlGPxgT2YXOBxF5zg0Pgmn6GHRZ/DiWuFMHxrBX
h9kensYE2TttxnX0L4WTFCDtxV2Qw4wuJqOC9DZrB23purvF6pb7ztC6kzM5En1aPdg5P9efFlAn
p4ZAHZDdlZBJM0510unACVJlWb5PQ2YfAtT6Er+cHCrDeWCNkjuUlrxzBV7vX7Id/k05mKgMPO/l
/i1ssyyLKBo9THYo0cy5/KE1m5fG4Kje/r5vEdFlLYCGIaeSBAskIZW+y6FmKZu0pKU+gmVtYxxG
VCw+KDF2q240N+l3uTHVU6Ba0o9pSYoX2pjqvRMn0YOogf9TKYP0iPSt/amQgz2pva3Fp/WA/Cjp
mKiPXf4yMCSFllpBT6kkgO3TyhguNdg9lzhQtREGkbbhxu2yh/i63nIcZkqrAmrHDbI2oO0wt7Z0
PL88x0nz2i0Xewak3prtdzCHiukhs5CctKEafkQLWpnHVFswo7r9Va7fCX4DclMUyLgtrxpkS95W
Fmy4wYvKoT61cjY8x2FXfVVpXH+mT/NuGQ9R5OSfg54H7g4K/uVSL1ZUqnZMmXfMKTthcJT6UYOz
GcgWc+dIbWxtZgS+A9QXu22N0OlRS7aajL874zn26mgIwbPYJlJNxR5BZnMoxNHg3ZPbUaG/nJWU
dIVZ65SCZCd6Lm3hqJQ7SvFgqv2uHeHmWFxT4IHQIyZ0uRxLHawsLCpSayolSvMwGWPlnMsUU3vZ
Keav794eMHMFoxQQNP3a1cmIIieWB4fBqhoPhCDSnxNtCWI/Gq3cV+Yx3aMgX781qOlRziLIxKeT
x+BydrwCsYYZMYVNABzPsBxBeFfcBLentXHgxYYXegJ0NQFnXI6iN6lkdBPpxIwo8ORHNroXbhXV
6XmeLOdzbDbqIamCcq/dvzk7E0wD8Qkx+1WxP1TNGSNrLppAskfPicv4BIZD3oNZbu0RrlhKdlxq
4B3F7/gjsJV76DhUjinwaA0o2hYQb47shxdTevNvL+XmUOJvQ9NTxH+rodIqC5KRrpSnVXLoESUp
9/kw/E/vC3unBrpRI0Srji4JCTcnjYD9clYS+hCiiMhlYbe11+ht+bMsFtvPaj29KxfJfNQ7/WM4
jMp/SRwv33BG2iPjbX1AghTOBKoX3M+r2aKKbXQOSn1eBIvKC81lOaLUneys6cbDQIuPDoKF9hqN
qdURxxEtL5ssB8E5RwvPwBjcDcacH7TS7p+62mkx6+uow6Lafao1Z89haOuTghylNQwGnfL2Kt7T
qkaLjIFmTb/EyXGS0tpHF4DWqjl1h/fvHoCbgOZF7METdPlJ22iS7LwoMaEuEsNr6znxBwO7v0mv
300p5G8n+qAPBA2d+2z16cKOznMtA/pDdb39Tx7a6osTJfldBDRsZ6duLCC7A9Kbjq0LdKXV9ZLP
nV5IS0WfjSzE1/OoPkiTNbr52Drvf79RWTMJzlEf5U5bbZVRDgbkUagmygsvQKx2A/raQv/Wpt4W
elWKicztT7ZR+RK0H9RKEFwD2LjGMzS5kQ2yeFeLBFszN8+W0vjQS+OoHMp2qv9ndnrcAR7vCwPa
X2K91rmlQK9sA+tlSrENOYRmofT/7vysjaMJWBUGniN48TQrLrdSMhmhZNrcDlkx1UdpNNP62Hcj
rmxcGtUv0wBO4kFAjNSvbTSaTymWTL2XZFHxrCc4HDxORmTRHMxy+VOnTWm1E45sHGpRN0EUnh4H
8cjqVCGUMxlynFA9AQztmxSIPHTh9YNTpy9xjcsiz5RyHua6pwCu6TsNlq0tqao6lk1UfjUgtper
U1oGGbnJhKsI71lw6NJDHCr/yb2p7FR6t0bSBNIFuBWUAmd1zhInC6WaJI29h118WVL2BHUTecYy
jTv35MYzLpJFllVwdwFEXE5KI9qKEHoimIzq+aFqwpkwtrGBXsRaeKrVGeftmir67Z0m/tZVHoP7
js7jyoNHzrCKiSyKqi0EtwE1snj0RnXKvptGWewAWja2C6NYAhPIxQhB43Ju2BMpyaADaFEwyPXz
pVMfojbV/nWSxDpKnR4dEa0y/dgJVbeUW/3j7Um+YQDXs1QcbhbQGKIOt9ow8eDoGaT6wesGHLDP
agAhx9PmIJgh2ilR4AU1xJiD1VeSfgiisptcXCfaXwnMXvi2vfyjLqL6VOJBdByCILobUX790kpp
bB7CdNTbozZGquTGWdRSHxq5Rg9x2ZrVcaYa9n/OzmRJbpvZwk+ECM4Et2RNPcpqjfaGIVkyZxIk
wfHp70fdjaq6oiv02+GVbaEAYsg8efIc+gjdcirvfVfU+9JOgubG/F5no4QQG8d9gxuAUy7hhgK3
L+0RGWFjFnzO1HgMYm8r4G7paCACKlMVJlHLQjtSBRPL3K469PK/Vpn3vtbo37n6/dtL/mo3bzsK
VbVfff4EUxevRu6ORUbJECgpWdwHjRpUERqtNB4ScKeDryWt1AR8tzQ2tg959qF/DUsJjGgGcP1S
GlT5+JCVPBxRsgQBuXnQH5weousaLz6E0KK/8X68uh9+HRzIJIwFTeLy0FbAVgotcwDr1g+Oqh2n
UxkPVaSlNd8I868NRbvaJiAiibkvyR8ktznEdIoVm3XzTrtORzIxLHhPm7dY19vtfbmKUAGo65EA
biTQ8+M61JbbZ9VIu5bs4oZWLe18qwoz/kJTZr/DKxNVxTyfn4dldW5EG1eHRv10o7hARbgsndvu
1OSGM/EBVy9F99ZyQqny8SjnKXmcN+nqqu3KsJ/VH/sR8SlpsOcfUF/mfXFHFaLH5KSHQZzTOBfq
0lrRBvemfVx2t6Sdr+1SC2Yo/ZkoCNF7fr6+hd25uRssGtfLvgwBEpfdHCDBWbluuVtHz7pR37s6
HpCux2gE4ZcVNZBIPjJlgMgwhLGvcrjtreNghCOx2qTId6ud/+p4ZISsJT0i3Efn8yPiyudpzTaL
92J60UMb7OiKbO46L4Fg0i23nEBeV+j5drYPKwdmDvnM5YJaommBwysiII26xsEQmNIcUkFPU2QP
vvuuyr1K7uzAH3h3ApG8awxHT38Z6bCy/nk6TWHd27UMZTFILBBqWjX5l9YH+u/dP85Ith+L2P0v
U1/y4YvVIfecTXQqqJvw3O+DWebPcUbWTGJbfn37Fn6dZTIWxCESdNS9STQvTnIyZXW1KkHlRBji
K2dWfS2c1Tn5w2J+111NB6xZdVS9uAReHCHXn6bRDfJGvHZtP5BUsxuAXxDNuch144U+hBzZ9Mgo
43VXpNny5GjL+2LEWfZVSaP8/Pa0r42HPwvs5M1DCBWt8/2HdGNJM1sH/D3Yw7s5LjRa9+vY43oT
58VOZ+oWDeFVGMU6c2HRLGiDuAJ1no/YJoUy/a7lxuwb8ZE2SPN9msY3oqhr00LZFI4nX3QrWp8P
gl/Luk6+0tEULN5931Yf8h4KmlsIEoB5tE5vr+K1B+f34baf8xvuYprwSQ3Z6Ajl/mqXZlYQpci6
7vo+9/ZvD3V1ZgAeG1vJpnp5ES3IoRr9igJ0JGS3PIJJGu8bwvGviniuCcXCFRz++YigAZsCBRci
dJnzyRlx4MXk8TqSsp1OgdR9CEbhhXXiensLWuGNI/C6dY4dgrgikR+cETLciynSz+a6s82bmo6z
ne5d3dvvLTAd70CVu/sgJqVzrNPaOdtjyrxkeyKcxA/drtafMK1b/BDdCbOMUgrw7h3XBx3ztWWN
adiUyrPDzCjNv/K0hwjlllZxl+P15oSjXeU/JgcP4XBEutK68d2ubRFwMu4w9Pw3MfbzVez5MF7j
soqBv2IbDZx70HZhHAPKzTcSlWtbBMwWKMdAZRE04nwoX9bKr11KWvVcLPturNzvAGRFNHmuQAXY
upXhXpva1thDZZt7hAzwfLzUWO3MjFfGswA3azHYkUYm5Og48a29eG0ohFcgz6GAR4/zxVBmUjqA
jpR4/TLO0Gee2sd8WWiE6evsRj57JbwCVCCXpKkZUullJX10hTc6SzpEAwbnP2PU7JtQOcsYeYZo
7+FeVvtJGc1ucoc2uXHkrkyTnB1CvE21hLN3cUd2vSyyRtVgBlalQq919amAJhn65lQc3j7dV4fa
WILwwilGXXq8+ObS2W1NsJFlyX+jbuyDpYaRctSU3xhp+zYXoTJdzLjWUPlCFvMSXlRFSju2wQOb
1KLZ51vnv+OqW6YA1+bjcm8Ao/KavUozuH8DOrOZj3bRLg3Ttpu+ttqaRnJNVX7/88XjGaNuC+sM
ctTFd1qC3nCxjBsiNO6ySAxTf1/ij/CMuLf56e2htj/q1ept3YncIfQjXLZJz1gmenkJvGIG2ERa
VhMc7XUcDkUxuRH60ybQ9PTHKOMmTQzESDwCIkEqdX6ykfDtVjUwKNyW+HHgGUD4drIOS0yf6Qjx
7Ebidm2SpGzkMuz9La85H89KaXLxkZmKBk+3+8kZphfcwJ0T28mv6aPqmrsM/d0bidSV+3JT5+ZO
4YHbipPno66z07sAcbw3befvy3qSdwHCM1g8o6gHEXXcv/0pr21RKicUoXi+gQUvdk2RZ0mDrHQf
NcNa7wt/ME6NmP6FyH2roHBlPenYpuCKixEY4GXD+1Zl0L0vet45WM1prKwvhVMi/t4YBq0CvtEJ
LD+15fzz9gyv3J2b9u3WP8TolNrOV5TLNG67LcabO3veyVy4oTmXzVNTOetmHmCHeeOmFHCq9kb+
9lriBbVT0tLtGQLieeVo0GGOE3QDBqdep5uXghboFsRhnN7pEQQaFxQ78nOjOuSDbnbW2un3fTAh
do9+9L9qMbp9IvLmf8BauJL4WWgCbM/JxXooe7YHtyFhhv4y7YXbWneJbcdhHejlzktc4/j2+r9m
ZW2rEPA3QRRNCpdRot3JFMwZbMAUwPRRLxoCpMKqMnkS47C+mEvdO4chD5J78NnG3E2iGPPIUUv3
3yhHYoe3f9CVLc/v4VSjXruFCNu//z1AbjOZWAa/J50HwkdVuzi/Wn8DVfwP8fGmGUCJfDOXhXNw
PpINmxusJQcwQLQiPa4t2WW4+LaG0ulW6XMe2OUt2vuVC4SqJKABjfHEx5fFa9+sXEWTXB/RKNse
xgHvoWXTXq54qF7WEmG0t1fz6ni8oVshhmf7sukR4U0vWaTVR/7ceP9oPatIi9Ki4JFQU5irP1bi
ZzdtIofA0YiDvGLhSp22Q6ndHokXJw6dqTciG6znaGnxvwzFZR7gw7J1Llw+c2L1y9RtzZ7OJJsS
aN5mT/MS/HCCKXn580UkPEYwnkcOnHtb5N+2pBWv5dRhj47IgJee3B7hRtyovwqvx1VKkwu8Pdy1
E8BFuPWkQ8yEx3E+XIZu49KTV0Rz4g4h3TVB5DSZDr3pJjx3JdDiU20MBwIg5IAujsDQBS79zCmA
snR67J4z84S6e3fjpr22CTeyJYwu2FO8MOcTUmuGJ55Jxc+qLftdK7AvsSCUhb5qjJCqbn0jHr96
pxE/wgWH47/1pp4PGGRun5eSU0YzS80dAiiYNTrYi87MdmsxDYdFS7Gj5a3eNFa8cLCq/ph0vnPj
l1yb+daShWQbRWV4e+c/RMuObgmL99uUdRG1K97klvK7cKYqtWtb1LHf3jrXvif2Fxw9FhrXs4vv
mVHo1VnG92zLxDwUie9GXRB4f709yrUNutHRMAVEk4Kg73xWGbmFKXWhow7/8z1w2A8lk/ZFwfK4
sX7XooOtGIqV6GZ5eMkrBVbsJtsm3vLQn44yzO3/jqeueQTuqACfsvUhKBCTIXZIPrw9x6sryaHn
6txYW5e1WG8uEBfW4DTpWJlf6iZTcDnog3l7lO17XITqpMJbiw/5B1IbF/GkHmE5eQqIhm4CcaL2
n/2d2bVCHnKa9/bUowiA4NPJqEYjMuchuxF8Xf2QG9fu/4e/1Inv1JR5VcAkK1t5VL5n9y/EG7qI
Nrfs9PZMr35Jj1ILoTpCVb8EfH67Q00rFZYp2JkducOuMRPjyB5Fq1LmBDfxakdU27qDluutPpyr
Z5A5EkdvdsKXaavIs2Fl/niDiySHoLYYOyc13CglwouWljb8/2Gm22jwCbf7+yIzyd1268tivKZK
y+cgreLjMm6tn7Iq52If9454yddBv6ymbG48Hb8oDJcbikAOwiaAPTSo7Yv/tsye1pAWZAK8SKll
uZtaezTRq1uLzzAfDOuODNRHcM0S6V9TPqQe73RZ7MsxjZGSwBPIi3TeGgGNDpAhw7gI+iac59mY
wr71LbFfnN74IvNx6vBlH23nxtpd25AeGOTGW0RE/LKJRyyW3ecYjEao9w97InIzDWdjRdhMoYv/
x90qBCu/j3ZxWy5Nbta5te1J5LcOc1kYlJmzKrvPVt+5hUdd24ak/yhPYLGItdTFIzjBe+unALTB
0u0akYVVJwN91EiWS3MIepXeuKSvXS18UTpjeNx5DC92QrJWebUIirYQpMWDjUakETreshh0cy6j
ilpU8KbdYA7p57x05b/z4tDT+vZRuHaJ0mK3oc9Q5umyP9+NRZamwis6gLEyNR5W1bkfPK+61b/6
mojAdySN2wi8NGPR834+jMXXy+Ne0vTQpGtxzPA//ZF0Eyr4gp2P7K8Xf6xqfJLQXi6rXWaW6U8/
lm1GsQijSxDChDLKNM/Vk6jtWO/Qzx2XcBL2OoSyq9Z/1KB0FUm7Un6Y9yJGVcxz5zS0hFmp56y3
TDrJy7Yud5PU7R8zc9gb1FDBOoCO0Em/CAj9VhVdtXVGzkPlvRtlrGjVNYqD1saN9/bK+eNZ3/rE
KNrS8rR90N+uj3Zt8dtRoCpF6zohghbuiRArDq0cVvTbe+O1QMHG9MT9k28GJvaqmRo1UQIZSeYf
xHleR75SdO+uyKP8k+WWeE9xNffDJEd+9Y5+ocH9oFXjsYfdZKrCzPUwNViX3HySgGBdmBtqyB67
vpve9wtLeVAJjtA3ctMrIMkWEUBy3spu9CmcL88KK3jpc4BeB87AIVtctZfCqiNvtfofS5OqLFRV
47k3bsVr8SzKCKB5Ww1/o3+cj6v80muzlFS7s0vnWfSTu6O+kVZhAyxCmzCi0HT2T2MRyYKW+HER
Qeh1stlzxG+Zg1zZIiSTFlANwNtmD33+W+C369VfgzZCFsL+nqWjtTdbCd+1H5fi1lt6ZcHpDoew
x9tN4+IlxUgKIAdTjrylcVs/ykLb0diPyYGUD5nL0qr+wct8uPGVr8yQQcG4uU+IAC8Lq1g8oe3S
rVBopxZ58mGw7pzBMLD31v9DqWdzUAYJ4LkGvN8ejd/PG+puVi+7PuqdsdpLRQl1LGdrjzbqLVzl
2lJupxpKMgSUV+TWVcrZrUqyvNFCEALeSxn1NC0dPQVFWKE1+OA76a3Y69pSbktItkD+TEvj+fzW
SXqJhSkZOpCtGTl5rg+O9uECZL2+EWBeHYoAj794DV71g5aTkbljVvdRWlnpMQlq+6gDNe3qob5F
77tGAKCqSn8K7TA0IlzSzLPMaKj8Az3UGSetoE04ov6T7mdrwcSmRFfSHRoMpjM174KACrkxFf2N
1OGXpOVFqAfqAf3ul1gZfNHztXV8ZagREdZo01tvDw2f9SNARfJp7ZSPwH8huSdVIcrkJPuR3sbZ
UEqFldal5MbykwffnKn1AfV5d1PdEZZ3aH19evuavxL24EhOIPqrlg/Kev4rx7RtkAWxukiipEw9
J1339mB/6juzvI8DN7kB0F/ZBXTJYWgCskdMcEktbYwF0ooH/gQ7p8TRO27osoyTR6VW49YDti3w
xQfY2uIQAtnawLGUP58awd4Y2zMog2rn2Nvbiz/sKHLbCH2NbX2aa+zYQzOOMbS2F3HM8UOuQk+4
4vDHS0zb3BYj0PWA6cbFRlDgN342A68Y44IhMQ73u9TKlr0bDN1DU7fJ57fHu7rG8OW2FhyDssTF
paUMEoR5JSm3g8GDUoYFIDCHvh+BBP44HiGXCWzuLRQbuD8uguZmXkxLezYmRkkZnDAVwefLTI1D
1epbBsevZ7UNxSCbviBYzcVG7TGHx7rZ66LBqOeDS3dwaIzxcCjjm71gr88EUDskEKqOvKRQ1c43
ztL6hRM3yYYnriiZO2N6RxE83a+e1YaUBdq7tz/YLyj0fKeygJuIKEHTVuTZ5v7bM4P4qt9QIWNu
gPl2VI/SbQ6jIBUPR87Iu7x2oF9jb1sQwLjaeWgKJ8A7wJFJj8T8ROpgTzhohLFfV8UepSj7Pq/i
8UcuK+sQx5kudt08m4+sHU6GCj3mvxIUPNL92xO5cvGCUvJ4waumtE9+fT6RuBGLZxSiiwrHmX4C
4Fd3DTp3d3VFz1noC633xSyCY4uN710gY+MLcHuX3Dj5177f5iqy9TqzVS67xzM0nYo2LbhkhGft
ReKLg9EP7nGMLQs/+5uGC1fiP2QmwPUgNdLwQ9B1Pu2gS21bbLcaPuLuUz1PoAm2zsVJlZhVlvkh
9ZzpseDmi3Qy+zvNvjXdm/JHr0MIfgbCexZ0c+Z+2T/hLLinDpon1k6cCXMZfzjOZToiVt0TuYM8
ngonvwXzX1lsok2o2ACA1E0uZWEUidFc9m4XBZ2k68dvlsfYzvrnKSiKgdbvEXXht3fZa6gKsUb4
lbTQcmReBS2Tb9RNvDmntaWAC9AaS1ROFrLmLXWvTAgXn7rJ2Pmj1X58e+Qtdr44p5s2DaYm1E5M
wsLz7wwcOKtJAcAt6exEqm7yJ7neFmK4Ogw9VfxNWoEozPkw7dAXazwHXWQ4LbISsbc0d7JfllDH
VtGHGmG0dC+QNtwnC7Brnon841Rl5s4IivS9lmPZHLo4TQ9rassbd9W1z00/7gaXQzqlvHP+20SP
TqWVcbbWvLE+2g7tL93kFwc/geWyM2Mwvt3bi35tV28KTzSHoLiEt+L5iG3sGaBkjCgMXe+r1HGi
VEv/nQ4K9OcEz7cLOnZj0GvT/H3Qi5TebZu18oyUcvtQeBQn8nYXCCIHx4utd2M8/7E6HCu6hWGU
Ojfz0cvE3jCmfEoKnCW8JVjuIJd1YRt3Yo9J0RoO/jztAS2dI9bPtxzAX82UOgTtN6BAYKHE5hcz
VZm/eBT46YURmd+fHKdLEMHYLDAQ9yuN4livc3LLvmXbwWcHibyUgIgkji5J6F8XuHq8pnm5UD2L
Brqrq6M12P2j28XmQ+2Z8S1VuFfHaRuMFphN3QPs9Veg/tvruvSFVlbTkAEnq/WuGmbrELS1//Ht
bfrqVmIUmuER8NkQ9NelHYMOJgI6CDbTmL7PFAUCqJYKBNtfQ+IIGiRBMHd9s9xqSX5NlGBo7kEQ
PFJUFzG68xOyCUk2jQAiWzppfhusJv1JVOstCKFCDSAUszfDaTv7gXX3+hnNoyQIk1kFz3Heucte
lZhlQgWPu5e3l+TVyd1+Fy8C4CK0Jdb+/Hf5sjJnodG06nId2FGrYvPgT2O2S0Zitq5XLlCIiUvC
28Ne+d5oI1PLpIeANPAymvI35nOwUc29Ki6+1LVMTbBC5yb9+cr0wD22ojPIKSS17WT9tq+IPtuO
zcA4s5EfSyeVRWjKObOjqV3kJ3BjkjohhvH72/O7stO2irBF/w1+ZrQUno9bIDhImwrjrglF2rrv
9EFmjRM2qbnug9UM8LqSTggmeYti/nplEe0lbQOl2CLwy0JxO0OB4u1B6Tb3hyczFsuHNtP9DXzn
9Y1E8EikD7+GgOJVNDyk+cLEyd77PAmivB+dE+5439ZVj6d0Bud9ezlff0bYYmwWSFzoXMPWP19O
HEKDwXYo52f0MZcRxjr9obB0csptN36J3cm670Su/jQR3jhqoCG/rADZpxfvaKVGMlMXPteKHtsh
aap511R2FmXFrG6ch9eXLUNxI22cJfLgS2qjdkY3zyQ8mgGZ7+9pM8c/5rw03+XAv1/+h7Xcui9+
QZDESudrKcx0YqkpWLqIaPufKitJ0r2XZCQrtVFMPsS/Mjvix1PfsjS8OkkC0K2Wgvr8ZVVvEXbb
Af9yGI02PirPKR5kVflHG3D2xoZ5ff5IDOH7ceZhGBLwn08S1TRXCAtgh65+eVQOTX/HoFvHo223
8qefGI0Ml8X1n5w69W5UhF9nWOwbmtS2jWpQArgkRRGJ4HEvOHNJ11lFWElDF9SNhhaF/0StXzLH
m6pDso7dR1fW638BZBUEhMthNj+8/a2vXAaAohtsSOywXbXnyyDitJjmmDpqUfUVtjg0lkZmWUv7
xnJfGwc9Edr/tizjlS17YsIkhZfNnnKq7iGxRHtYrOyW9PO1S+f3UbZf8dtlDoKfjwrdHIhYQ0HH
Lg63so+hgzda6QMa3+PPt5fvdRP+xnyHufALWKaqY5+P2AAAihpRzYgStPURD0wn3cWl5T/XFNn/
HrmD7wFsTCRz5WTfITuiH8vAzl6quK7u/dSmie7tX3R1CVA7wLmB1IYb8eIHIeSQFRuZoynK/rMn
mvJ+KXzz71ZW/k5iGX0L8r52ZomBNqgKfhPKI+cDuoOuOr0CjMWFyE4T1exdrJZiv8kq3Uhbrg61
gY6QVLidXlWGtL9OnoQi1tIXdlj9uryDaKB3uTm5p7eX8dr1QLGTtkNwMTDoi3PhVWLIdSJ7gCq/
9HeuzIefOo0Hjaq0s8nF4pZsdJlxoNkiP7499pVp/urk5I4gSYOze76i69ZBUaPxEY2oVT4NS2u8
TyafzlEaZw5vD4W27pWTCW5FKEDwSXp2CWw6PZ4YbQdn3seyqXsQcyExSm6p2eIEYzcvXSqYZuKl
1nrszGH4SAv8DIotO6FDJ/WL7GBCpf0gCk98W5Y5/tB0ceyFaBNU5m4x4nba9bI1gxA3zWU5Lqab
jLus9DPjqAZX/Wg721GHrhv0v15dz3PYrZ2Xhv2Y9e8Xg+a0KPOU80O2c/HD1HPenPACcsqw7dX8
F7YyQxOCpG1Bem6X/xLTm59r2XUeNQIlv069P/bHZW3yr5uPbgPb2Ok9Olfj4iVzbOLWzsKXCpv5
Ps1D2oWNpz4fA3UCcqWpipATFkZurN2Pcey88rn0AKJgk5KdE7Xi7BVgch3v5jLrvCO+nKin2DjV
HtJgldkpDuKA3F7W/rhD27JOo6VZ+nJPHaVed6Ixs/mAQEh5ClQ5AaspIe2wqpY2ed+NSfMVumzy
re7q4StenG4DWaNSPW2fqO/tnHF1n7CixT6Tbt/xGWzIFDsRD8McicCazYc4r5QTcknk/9auTsWT
9FPzBT5Zi/lW5scfzE4RaA5ILKFImZaQz3uj9vOXEROYfC9H6Hxh6dbLF9oA0iy0LD0s/Cdt/nmd
19EmI0KZ1UV3BKRsTPunehW4e6xmzW8aXDOet+6q7GdQ+wnWafTuJ5EzF3P/TmnaAVEAQ0HrkCCc
BdYoMutZ4P2S3aPwVj9nvh8z0zQo7hNXVO6hkmz/iAfK+dqMefptohH2KwTEABdzlP0N6gH5cqx4
UO19ZrrUBso5R0UudhKy4LLOqRPU2BE+OYazTPuk8VvEITNzrsMk7fBYhVS7VEetbNy66iT+Mlar
6UI1QBxn101m7hz8oQlKGnNqVTwhS2BCeqjG9L41DYhrzMI8JNpNnXvhzEDcEIScIuztKlWhHJFh
Obmjb4idHnoLX1WwoHuRxvInEkm4XKkUtIgF1cF0R1tJjilOYvjfnClo3YMX0/4TlrgmydAykcZ+
Gea6WI5ZUM7yrl5cM9+hVtm4RzuO+cOEmJf7yclcgWBE3ryXVtu8wxNZ6bA0uv4xj1P7ZZoyA331
oZr+8TxK/ZE1wQQ+4sZVFhDytOfemzKObahJpJhY00PjP6y9XE1MetweFlsmmWbpj3N5Z3jIqT4Q
a9d26OMg8uKKRKAXaSS6OZRL1yJ2MrTxv4PnL8XJaWP9bxNb9ZfZxaoBtvvkAIzhN9wclmQx/0tz
L39cjDnjKvLSdgyd2e/op/cTxw/rtgs+9IlguzZLC5bGGhenmb1Iw6U3lO/jRCFpPZMS3M8oBvtH
HIPJJOvGqv/rc+ob0MFHjf4AhrNFKIa2v/P90nbDjsC7PpTAUeA1aVkNp6n0410APd/ZF6mMrTu4
CU2xHYrxX2Biewgn8LqXAGsNuRu7arpLXDl96kYB63Zxivhvb2ar7GqcXLu7MZnTn6Tby9+u03rt
bqzsiZdycWck/fnSxk7JQFRRKYfgRXvjVO+tJC2SO5Gu04wkpkDHyKpVm+xtORnmznYHYw3hYzjG
qbApcu91V8Rt2DS0RUfTgvT2vjNrgRPnaqy4B8cqkbveaGoj7Oo0hx1vNEP+nKYDWu99Nizjbinq
ajxlcT7HD0HdTN19ZtDtH6Y+vohRoudxvGukKHGH0j2I3jKjWHESy6za0E8NMf+TZslcfiTDdX6Y
ckoxGVFp1zzBYLCA0ou16db3PT9n2kt7ARBDd36uHs3W9ucjLuaJfGDxEaj3FpjnIgraMtfvFjnb
2UO8ijHetwjFNT88e/Sqr0la1tyJy9KKBB9sT6L5cPTcLvC/e1nSy++JuWgrA3YduwU1T+Rx/S9W
4SKtGU7uOogPrePmwc+FcFHtZLHUnTgaaTybInSXmAJoOJtWT5eVULJQC3223bQYUWMUXnFEQr9P
vyGRbJShtle5/hDmOLYuxiaeak9x4qLT/RDLgDsrMrNAGx/1PJjzZ2iJMdJhZmNOz+gmZvpHMVip
9UU4eV8+CF4VO0KLMYn/62wc5YeDkhuD50h+tOTvYc5a09M8p4vTkhcEEK3DvjJFk+86EMfmZxas
Vl2jh66b4QNK51nzUMxT61Pakyv+3V2lk6+otrmGYvsYQ/KcT61yMPdL5uYxAbGHYDNUbm9/lBZ6
twDxzjBCIp1slb+I0uuLZN9YhZ3zXrU6lgpdBuinH1g3w95BR7L6d5L6ZSLCtUfdErma1UmcJSK9
dJvxS2nT+LTPjVouKpoBpOcsXBI5xSftFTp91lUwqp9Vtm4qkZPN1n922mlxDyZnAyKOgf4tijcG
iE3+k5JJn3S70caS+y4lg052VuxVz6M1a33qsNdrKNU7o3qQDQqzSRhU6PXYkdeqJn6HFKBCYtD0
18WRYa2mACmfPHUG6nROU+onZ11U8JSWvp+ESzX0McQfe0EwKsStNPA+Vn3GR4GbJqaiCPUcDOo4
F0E+n4pqcKxTI93euSua2aVD3GiC/KA86HGhU27BbCPsso7WahiMBKOBIEl/SH8dk2cFx9EKV7dC
gS5px8UJjWFANaoXKfVFy16Wd/0mw7Fb45LAVJV2gzmUNSlcLFCorQ7D3NhO1E4oXrWYmOos2GEn
WFEfLzLToMO6xt+jxtlpeyXXON1hPYaYvGsO5TsY4Ig0r4OZf041zO+oGbUrjjaMxndB7SV2aDUi
GHbjaOkvxmrqMSzpBcSrw0imO2p0yEnXnT9Ts8pwntllhWe/W8q5/0o1f1qjwRFmF5ILxfN9rQJv
2dHSMsDzyFor26N5gbSR5+sS/lls8d8bU5l8r1wkViIVjEl9Wty1fMRqtMp39qyaBy1MI32K6QFY
9usYp+9G7j0WDkrtJ3ej1qXhahWe5MGi/hfpui2pRvj8v1GVDwQHfu7DMhtTMNUo7xDkQwAIG4qw
Nvre+EcVfUU5TgedCgkVZRsGsa/sA056Y3CUCGC44dTXSu583XAzd6pFh7o1hx7jAWNY9EdV6ak9
Zlm1Tt8JHS0npMJX5j9TMeUwRrBKmI5xTzvY/JxMqV0c1mSdVhFOQT21X2VdasM/rNhnW2i9xW63
b3tvKvetmQTiuzl2xt+qo3/fQvS+Xe6MqZtk6MG/5lxleebvDZzqRbjQzlNR95GWfqh7Nz8ZsZvV
9yO+bTI0UUcb3pvGZBjE3+6idokR1+veI6PrHhY9L/NxnltLE9j6Q8VWz7WzwycPA12zCgBnvWpe
aaIxxwmxZFeud/g7pesuaGrX3I9ZR1wWkk13yTOXsVk8W5OXFu8zXZv1u6VBH2if203X0D8l5w8I
9sXlCaaef5e1ZaoiFWdqPToZINtjwHc8OuXqsjccot49YqJz8b7xFtvep6qV930u1p++guY4t1tc
WpdZ/Vy4VfelxJqrD/3WIERpZwoOEHWnygulnUFG9Ve7/M6p0d9dejCM0GpX5T2qVath3xiV958n
h6Tf297UVvd20fj/jaPTp7uEy/Ox6ZB42yVeAW27IsCtItNtymw3t0H1YeKaeHH6VtPgCHWQd7rK
6vgZvwK7C/uhQOkFDWAr3aFuYr3MKsubkPC4+WuteN3u+tTipVV1vsb3vMMdSoZpTRSru2RTH/MX
foR003Z+CjAYeyrUJiLVdWIsQq7UtolS0daYX2RV/49UVfGeu1yuFLnr6vNcFIB6nIT0Q6xc/tDB
oyUzmmH0EpmNYun2U54hETYm2AzuPb0wfI9i8omWg8kPKS3Ta1cUQV3vul6QjqHNFkR965a0Qs+x
8T7NcjcnrDLxrNOybx6SeTSqL8Bz/bc4bhtYh6OpunvOpH8UA9Sjv720TFLq3VWeh3iHxJ/HMR/b
EJLd2u+CpOyMkAAv+0d7rT6INqhVaI0w3j+unqzWx95RIotAgbW+L+dBfR/tYOUH0zQI6dVO5XTS
DrdAlTfBcGj9bizvvcxf74qOr/XSxDJ9NEduxv3SWat5z9GM6zvQjqYKnRZPkcdpWNv+KB1KCIei
rbF6EEHmtQQOerT32sfp/mtvTUX91ZwMrw6RYqvzz1MlvCASa+PkYZHXLRIltR3EUJxa/S0RJfwO
Mp88c6JqGpQfzQHxHfi1RYCLmIS1Hsa8nOR92tlFEVUqNbqviGouMkz8LP5qcbeiuVEm4ycn1+nf
RrFOX+TqtJ/bxa+fl0qt3yhv5eWd5OqYw2xkJ++syh2rY9yk9Sf//zg6ryU5cSgMPxFVgIi3NHSY
nMfjG8rjQBIgogRPv1/v7a7LnukG6Zw/lnMOBFrx4XXk/cy/rCUUOhEjEm8dDNHHUAbxei7mKf6O
8nmfTn6Rr95LPNaenw2b6/3OLccEaVx3fnThGOdI9Ssm1XFvpHPnh31/VwYMVQkXRYTKdVD2y9qy
sJ+Jv3HEQ6nHeTpr6s85ZMK87+7ltC/NWXuqdt7bfVHjU+Mw796ptTKnujW1QjCwWjd8k+a3tw+r
OnlWr7unlsFU3HmLt/wrkWaO6SixBCdedM0ia6J+6g9LX9OBN/sIX+7LSmI6d4hLdB5zN7IaEub8
6I9tm/hN0is3XwAzKjfRtezs+4XiqIuumihPfcuL1tM6iZxRbPblqRWdLs5Vb1dP1tpqcxt07qzP
U+TkxxJIZr7rdO1fgtXp/UOh3d2+bfl0qBu/pu0Rfe90F8jXoL4UnRBvohgkw4WYGxT1YyQ+HXun
UG3uAW4TawZJvLp+JBjBJNyGfx0haoIrm6Wip9D0x6LzoaaYhme0VnbuZoPrqBd0o6I7cGdat8M4
jHWqQ0FpgjfwDyfEeYx/3dbKmdryufLQQ8tqYbSdvS/fmKa9uKMiqygPRnGDxaMODyu7r3gy0xId
RzeM8pO/t65MxnGv52ylZFEna8vDlHKCcrgx/5nfjldWXdoPq2UnURFVf/t63IpsCQJzU2ly3Ewi
nUKAHVPZau5kn/dj4i0zUJGoKp8Lpa+7/mhvSCpOLHkzyZORtZe6T5yOxiHqd6L+wfWtxpzpTQFJ
s4l75zDBljVeu5XlrbvX/u1Wt6Gd2GDVznPdT8N+BPRy/eMKtf4pTOxuh6EmtvNogxQUN27dzXuK
9pYgktyt6r9dTiR+QmCg5Zx4rV3ntDKjtGfjkQR78Yp9q27rzVwba/BjeYmcCUtmB7TK6BDxHQ3n
QZThadkEBkpOHQdrBclJ/rHIl3I4oOJ39nvCNdc56+LeXT5mizkx2/lxMmZW/OsFGor+sCrRlOBv
LDq8o3HhE2Zmg51M/NNDUllh+Fo4eRcmVVm0ZVL0C0hLVBYDdqOmy62DSwz+Y2XRYZ802LXHR6/c
wnNjy3pMwa2cJw5x+QORQ+klrvG679Ly2ptocRHhWm1lNxelmRMJa/R1kNbN7r3UeKZ+8tNe2yQa
+ulPNRjFFxEg4q3l7VtP0h0GmZGL43928VYNiRB6vJ89Lqd/era9dwKunSlDiV8/LMUa7WwkAdgP
ENr2E6OPR2PoatzyoGvXru6skQ8rKddeX1Qvpp5oTNd5XurGts7lSAXbnQ8bsKQkPAe3He6TJu27
KlZH9GziJWqtMUZ37NZjEgRWPrL0/f/d7jq2/oDSKfW6R46aHkOPZstsWLxCZ543RTJdRmd69Tkk
/u4rk+qBULHWvwg5re/2SMp5plC+x1nEdeNw+kfrncGbyJPPe3JqTCyt975rlu/dDXWfzrIUw9Hx
tLzatbz9cR7UJC8rTsc54f4UH63j70UatUuZn8Xm5c+72xteJ9tiRtaWPaT9WhKiREooLp1yKnEV
iNkUJln2eRB8rQVf25Lv4SOKZrBDHp/ZTeSAkCXdkFee9UpYTeIq5PKZ6Wx7TL0G0wrT2NKR3tD0
268Vwa061LnUTVKFfQVs2M7lC8H0eUMIFwP0mQRicJzGn5rnWWFqO4LWjm+j3yAtQ4w4jwd8TPCb
VTlGf9htzCW02B8TsAR1aisX7CGeZb98z7E7TMd+soW67fxitH7tdAb+i8dqzg+TLL27fJTqTwQw
3GT1pr33Zcmry+7mhcwYGfwq8XVJz2wEhPhPNIBnWbmMhF+Pw6RJp+hy2PiEb79ZXsbeNftxxsC0
pjsnxcVjmJYZzkLvLc57A2FXWtNHLDrzYgKuHrmBEx2GYnTe+q1cvZvWKPlsNp3bLwFDwXK0bA25
ueEVGE8wntOjxJ0gE47W7tHaWR4zbxi7SwQJ6B7Mzgx575t2P2lCANkTdke2mVvW86eL9nm6EM8q
H5Sc8i4JC39eT441yXNkere6aa8CEpYcv+0Bu2TP6MQdgTM61+2fDTB9A3IeW/ewzoJxXucau1Ub
7HOebm5kPiPKWmXSRKF4soKqZB80kX0/UEM5Z6Ebm1/MprI+2DOrWxoy48sDkUbmh4pz/4lkw7o9
FU3ovY+RB1i3BkG90/2wxcDAfVT/Wtbq+lW7u58Flum+rrRHeVB7V3u4BZf9ufNaVjgyLIje3e28
XJNpL4YnLK60lrY6XHgRVBseI+3l+mENhrhASrHP2V4vwfSwRBYTUxENzT1jzValU1W5a2rCQDtJ
DHT+1heUmX00Q9PyMVGLNL3aLGBfBL9G+0EJ2pcf1FYtdx6BMD5vA+bymiNPeSJp6Mv4J3tottO2
jeoBx1iwwwZQq/EoqoAHDrBZJbVbX4fpQg/9qeimKWOUQ27nipbiW5fk7tcZRVl36xdVfp64UV77
vXPvevdaX+ZGS49CuI3z/dmKSxdLDrVOiQHPJHjItpR7XyyW/w046KsLe7x/vw99UJz1PmCzxP0l
fiKTb75zTixQbDxud5sjqz5h4Jo+pKikBYdj6ftA9xavPsUcJA1vgycOXhtVUxrlhV3jrGh5P3lV
Y52FFr8LwKsJ77aoCL3MIWwccTO9yY+O74NPbPEiB3QKU2QnIE6elbhltL+p0WeyGLYNHUFuCfiY
ydI54fbe7hwKR6kiAfXg5WHTAgNl5iT0NxTUsTA+QGRc/HpTNhjq7tZnQOr1lTvactJmQ66aBeW+
VneBM3HvGOa24QGEcqvv1j5m/SF32FWX1ilKkfq1uz3m9d7+rIcQq8zqU6MqIqoQH7yp5mMjm66y
Do2a5X5vWtF+rj4T2Idsg/mXXCvff5FCTJQKzv7i3EU0wt5sxqvWTNMUwxuVi8oDS+2CP7KJCyeB
NOvL+1LZ+n6eJniUaYyXH25RhTUIJGF6tMDvYTJiMLlVAXBt2raleejzel1ex3WuoowAibFLPFEo
mBvqaG4K05TyPd5id7l+rQF5/Vr3XyIc2vKysglbmSDB/20wZuWJpd4n/hYjYBz9SnbxobWMPjGj
8kNXLbmBCZmCJk+X3ix9GhiRq/PQmtDcyqjpnjce0O1GKJW/R/TceW9d34bDoYSCNl+BqscbUgcR
wOy2aK1DO7oGfG4dY7olOfNn5iV+FU4USRQ/zhErPufAxNa5myxh3csKDcL9FUr8FdQiMEREBIwl
q5rcPd06e9SpXv11yyyrFj/FMk9W4lhxNyW5WYfqOGjYtHT3xPgBpBNb57nZxm+ng854UKId/wSz
XT/OchU495C2uofZ3TB2No7R6hBW8fAMEY9TKyzK+LKRHOa+NX4FmeQIIrVS4i3C+NPAojVnEGWz
3kVVML3KFtbse/KWpT4oZ+456IN2SyVbwMb+xwKerLsJ/Fs35n06FyuV33fVrnwF7Iix8LKR0C3f
prIcq4QhZigheHbg1IkFLz405SoqPsVwA8wOmgfta697jvXc/6M93KMVC4EXp2lbWON5hidUZ9pK
+YW49yc+GmRk/hn5Sbgd+tGvzpuVe30ak251pZDy/BbKx2cfqLr4ngidoEJvFtdEIcTD8E94bByp
6CZaX4N9CfarC6V/xohjHodajuagCDzMuUEVrRcBFBXoN4fqkhZR756vyi/y/1W4VE9QruSVQZrn
v202dkI62tCC3Z2DcT9EgTM+VFR1jknpVPsv6F8oQopD/TwhjZRJBT0pM+s1gPK2D9ZenCfV1J9B
FHNytPVe/J7aPm8zdm7+sEbYSxAu3rw9UQvo+bFuo/zPHrTjX68aGLZ141TM6Z3/7JH2ODwMhKYs
x0kJK2OctMrjUA3d/OyvWp0d5rsd9FH6fVKWbExHsHdfnfhdQhfoq91exYpS+mVg/x5Oq9HWRyzn
jbChdYidE1neg7o0ZMRPSWOX5imCdamz2d17lNZVvmmySnZWFtCk2abgzOEc3KfJ2X6IzQyQiXFn
WE4jiRnAUC1uDnto7JelNOGvZSid+rD//3x0mEBkahBWw4Hv2mnIJ3fjH/a4lw5MxiR/d05OHHRv
9Vg7y9YOTms01VXKX1m/FoM1OK9xR9FIot1JTsd4HMREmFC4gfAsAhqhoYctOEKXeTUwv40xQiPT
2hO/z1V3A/1EKiJdYmY8Rqry7LQp+mK7z4ndfNzFhhSHw8n+102hvJOIvZeTtGva45rABFnNkXKF
IttBolnhNS9jzFYHNWq3JptMAGGpZY7uGj9S1kUop68zKoE6dc/qWSwJ+z6LvGiDJoXNM+ombiLo
Z5fVFK46ctc+W7kEAJALC2COXLlfoxANrG/UzSorO3dgU1lc1SbdqswXqQsT954R8oTss9g5Xluv
OsdVUU83Hvwmn4NzfWClMkUaFIxeFx/1bXUQoQYfm/qcxCJwFFIIyBTrPLLV3KAnE6OMTdL0ZUyf
GhcUShKx89JbHc6fTA6LehiaCj4SbUkZJSwm6ov5ud4SFnUZJE7ISJZ26FFfuoqu29tah2xB1uTT
50AEtzhiwmnHdO9CXd/5/qDaLC7yCADFN8VtHFvNdmdRAnnXTxpH1Di7UHieKXHwT8Ww9GeuKfu9
d1v7r+9uVFSUV4UqSE7f0gQunYbnzcpNc/g/XyubCjEd87Xpui/TSYb4tfHth2kuWvTvpsNu67mj
A75qbdOYRPi2tySkTuZCUgjMgqd96SVoNsvXpvKkc5yXHC6L8Wa5hcrW5WlyPGi73Sn408WEDudi
EPFaiOu9WSU7CdAjDOe2vhSQUdNBtsXCf8hXuHixE4W4tWFdHZmZNdm4Nl13CXuWvsRb44cHaLZm
uGZ27C9rg6g/LXAERWdZ4sC4VGRCfQzwkzd6n7f+0MPVF4xMi5bHTXWWlUiWiWuphaPeW3CVj27f
diLU9FWisEaBnNO8moggwkVeDzcWBPXrwNjkvbMNTurJE2YI/4K7l8gEwgrypgUQMqnUpQPGgxaR
qbfQ/XezjJPCZzvhWcPPkl/ytiY5btoar7oIx0xbio6TsxrWPN/+BdbOH1xZgl5RakjmdTHtIkH8
Y7MaDXF8rKLSDzlP2809S6ma17oYqp/FAo9MVktfIFhw4nXH2dnVf+E0HAiGHS6u4jg30XTcdjW7
KVgBQgjmcWSLcFUBuZ7xHN9220gxXkgJCAqp1kdTtPZKfbMpMArsUSh/9/Bma2IqUKjMaZ11v92a
RmQb/e4rRhd3SH1E7+rCrrFMmSxwFqR0EQY3rndVH6wlZ/kB+cXGDeeXBqZc+Z19kL23j4/9RjgE
2Bg9c0mvONoGiebgvC4953U0Bt0Tap7Be7Zdvqefgdrlfl44y6NkstcyeK0j5YY4zWoobENaS/kA
78FZB7MMCOdOnhtj9SVoLSmAuXhbA9kBs7SOBnmT4gPmiKu/neti/Ag0x/6n9CrJCnq987nfxXZY
4nl6Q+qfN9k1EqtM+ZjV56CXcLmvOtutL6AssP7t/7/KbkfS4wtm1nkuKoHYwKi9/tzUVg5J0xo8
d7EqajJ3q6oWmLB3dTGGkecqtW6igzvkRLtMBK/88IAyeLIQh7QHQ+1Hd3Raj6sq5H/+GrTva1D1
yH4LelP9sbeyLhJEJ/Z3P4VBeZuPAz1zkHfBfHQ2pd70uLV/IyXHPSPVqdZ3ammXmF6zaCAnVJTE
8u4LycA3jjMV/1prisoD2dEEOWJmtF/YgdCfz+DdBZ89S9bqRiixat+Zub8njvRDR9GJzoiEK34v
SKPeZpT0ml+gdoI08gZgyNHzLDcd467QP1U49a9U1ceIlPapkEf6qV10BWUVpG1PPD0pIsNAKJHt
jOgH9iGeKc/z9rK6m2TomqRuyNpKRTEB3g9Ak3c7QgCURZvx/w3hSswv0evDOz1uI+EkY7S9toFy
nIS7R8BcN8Qp3u2KIzEN9zmgpBR4OL8fxgmIfxqMFWaKREv9c1k72zus9bjY99DvzpB5HdFtmWvl
8jGaOteAVElusXxa9vU50FYQpOO46eGmNhYjw9iM3n2Qi2XLiLqay3Q3dWxnHG/KTsrIp4tmgK7J
+kiNezqXSNyu+Ox210WTExzXbXU8rFCD2rLOqoMAnm+TH9aKPBCIYOEzbzQKwOe8CmMO7EUFtzlz
wmsuPARfIka2uoLTYDjJh0Af43gMHxlD+i8ILzE+RFNTn2fbNfrcD/zVhGPI5sHx+pUMs0GpR6tr
wn/BLpkSIFyj7ggP7z2OjL5fkAW9n+CPQWBDEDhBoYMyYZT4JQKIS+6BMFkFkdZ/G1HuW1KjDoEd
1co0KVMm0pdphwJR7eRV2TB0q01iLGlevl3UEYSHzcqUoLthBrUV0u+Molvua5p0ZiZRCVmTdX5b
oACDzn8ZMBv5h1mL6U++cYzd1jPyjDR3pLOm6rpJssrWC4N1XlSPy2Ta8a1q0PvdWTTwvV1FpXsS
edt+DkCVpy/W2ekbqrYVD7PMTZuimsn9zGJyvdt7eNSDo639rpqM8RL0ELGflOD7yx3BUONr6ft0
ifEkcwRts8/xRyWveuj3gKpS9BebTFa9tT+DdvGbG+4z/1vnS/WwEaDzFk9DQNr45qN2Ry7RvJPv
v+YHzwZxRclkR09g/N58XwZcPIkay5isviVY/+yVByRPQk+xn6VbNvebXVeopODyATbGCTlENMjo
hiFdlGnpwICkW1C0b3qlEPuIInq0H+ty5eRhlxz/dJupH9sxt3gkO077w5zL5ujMNLJAIILEfm5d
O0/JatHljB4+3x56vevxt9/v5nFxxRqdGO5zJ5vzeY3RMFrxz101Pgshef+gSqiKnN+hQCuYNavo
T9euDPxprSgZ/XQclweOIj3d1qIwM+wBMXeHNajEo7L85RfXrt7ojBG9ydzZ6T+Lem/QH03ke567
2DbFjWqWCcZzaOMHRy2Bd9jyCGqZIDDpnot47t7ZvVsoaVMVjxwCQ5iWaHy/1RbWX2ItAOOv4Nin
1w7lW533IjwUYEb8zmT38DA2TXTMI3omsnC3i3dplz1pkTOSI9RDMi8QyfUcqIWZhheojzjJNcXB
KEknAfg0oWplfIjKH3Kp5JQ1Uaze8irnUEAx4D8hjkXI5fD7PbeTH/scFUXdJss4eNP90lrFFwAr
pbt2VfUEi8aKYzYomulGeLvZDqavSHUkMM/8BdXDuElk/y4PSw3BnRGJRnisMwTxeN1FQvulWWTv
IlczTklwutU+7HEjfiz4K9ybNXL0DUuby53GrbKeXG8X+3MD+PWrjjZjHdQSslWwZhbBsVrW8GMn
Mbp+MNXuFmywsvvyNytcMhPwkXDGVjtbSTX1dhZu4QzwU8p6OddL3GOhLURxAYuuu2PnBPVtIFAe
w4lLrlS5baD8+y7dX5bxYutUSFnw68SDe18DMls8pXpU6V5Ggn9nc90f2yRkcELXr88uS8B13R+H
p0hbbplNvs+TGSHC+iIlDlhUF6JDOi7Ll2oMi+IwLIv/uw1CFEct1XzvTts5r1VjrRYquYBwHx1T
LXsYQkaPo9XO/le4zvJ3VTnrBxkZuM+Dno+XOc3aQbDqeE0WP9z/rUhNlpMbDBZbW7eIO4lm8EeF
im84amicEHXHlXaGlFvwMtKdrRB4M7VVnae2A+KsgrG4U/J2zkPdHcbJrd+9XDjbQZMmY5329kr5
0/2zPrdoo+BO8lB+oODxetQIDh+UWwU+lDF7xFPlzwVVrlWsf612zWlDglN0l9soLI9605FOwGqL
r7xZbFS0lu+QNiVkuyVWDfPO8EislCoqVWdgpO2PFiEj0qzZkfQNeT2JM9M1V+cMQDpxyjuTC2pY
F885jzXi8soCqJjGLkLS4gUdGdeLcM/l4tjdeXB88xhAadSHGbFPmJCdYuqEoJlxvMaJhGtS+Buk
i+0BvD6FTW69IJdClFFMc/2+rnB0XbKytd6QlNB06Kt0hegZQzcrE6MixJGlvBNR1t6WzmMYD/yF
BXI69A/9nvSIiOekHHN1BPwfIQzjrfTYJdZi/RmTQfW79vLwL3qg8FaMPkCyo5nr0elUQZxG8VLO
WSGM655CPoO3MK5cL0MEt1wW0nLmB5q2mt96sEr7ATGGv95MvZHLY+mo6Bm+s+8Oah3dp1qTQXaz
9k77s0P0jeTKs+mOay29PFBgGOikWUR1h8hkHiiAb60PGMIS3TFC9YOrAm4KV7fyuVdW+K1Jzo1/
IzYU87FGde7BZ+r6HsE84KNavPhPv0bASgJlWTZiKaX6w2366hCts2edm22td/Sr297d+HNuzKmd
nLZNR9SF3h1kSP60RPD/RzN2ChheFLl9NFMNuW8NQ0NtgaiAg9haX230r/LIYhEcx620zfHaRYJD
ZFfRimJtgVhsIN26zERIQV7WYTFfxdSvj0sQFeq45MsAQRCMQ46T0IZNb3zPAwlYLTESIOj6t4VG
+pfYU9wT9i85fT505zXjN7Hu3HNbO9RWuiNra+5FtHXDi99W2iS2YlhAuL82TrI0ZkmDgSX3WoBT
OUkww2iT/o3u4oi9NoSJUb58KKJruyeiOPtIW4qLD2KZt9uiWznqSYRAGjb2bfGnwhgdMHQDz9zy
XIis0x1nIQSsctEdD1zhhL/LjdRtf/jWboTnKO/16B0CDOuAPtG6lNwaQzO8O7MLrMOiCruor14D
pOTD3J6orOubc07j9UtB925zN3rV0jFT1/oWjYv62AhRv91kIRwAq4pjzR6wREJJbdo4qSd05GSW
ikPvPlq03Z1mZ9HdWfWVvaXdzCQM0gQQnDi0InFh4547Dz4ybgzGokGY1TvNN0uRh7lodPSUORXa
F6T4JT2rKC3LW19acEJlWNY8CZEw921HjluGEK3L7Croe9bdSPGjSDN+edOG3ketbX+JXQWrzBMB
H675NqbnSRUIMUfpqftYcVskhbWVQYJwdMwfo9WpEAzlmxc/lTE1N1mz0EtwH67sQgfKO2JxmWXR
dowbgVzT0gRsow3ipTvo5r4/scEuz/7ioU8rPAzXiZNH7njh2JpmVrW+/xuFAFuI7ueZg3yPo+7g
o2bKjz6FRuhOpN07lwV0gtaHiJNkpQnsbaxk8ycM4ckyytJ4ecNhWn5YwOyC05CFL0GFWWzHHqkZ
jXSqJsuqcVb57lalLo9tI2yHnEUu18wqlQ8xPayam6YraIcPahV97CgnGMjjoAT9qA3Sfo1ugH2i
R5hbIc8FMssX+P8yspt0W/PWP2h/Wx9JeVAmw51ejYd9XzYIgnXu5H0HeaSSKnbrPm12amGTnc/d
8F43m0khX9FizFZgnVZOtfU4UZRTHsvdu2oMjM4fPLMq0GlLlXky2Hr9JOJ6fNb9OLM2UnRaHRTS
ex/KEqNM4rdNZQ6iWdr9onmaAXPbLf/h808+CRHOr+1EV1TW8UHAGIYrQuNRhqO6ESAl9yBZC5mi
3jVhweXqeBz13tTHqFQhMf5bZbDgoH4cD4Wx7Tq9+vihTTk1v0NMAyIL1KwbgpzdmnV8MfTlRD2l
s0nl9YhnY49DAZHhkLNir4iiBjQ4C3Ezbf1qrVU4Xpbct+86d4mA1hycjBO6R7ADvxfBrR1iwsLb
oOsXOtsnGLawm25Ns4a81KBU301u98ERAJr/lzdcqgfAifl1Zu7IEzHH1SOAgh9llfFF8xj6annV
nbDNZy3Kwr3MVE/G390amIucxGhB1uel/WeDKRsfupFIrBT1u0fkvdPI+ZS7pjm5iPXrvw79VME/
W9mmTxAGEJBau5NDY3g02E9UIgDUqX3yX/dRtO1HwJo8AsdW4/VR36+PjNpaoHdrjE78lGI744RY
bqRoi+AcCOkisg33NnNAxEyGS7eVcE/kM14KbE6G32eEbc8B7X4URcfZYqGs/9cVnv2HzEHER+Tz
Bo85Hiag9q3AwVgDNcWnRQNrHxYyaGZoWrkgI7dr7xP0zBkzRZy6gYZd/T/xrLCTIJtEPe0giP6a
lbJ/5uMYB/ejXPflU3PR/eAa2ePUC4itO6DmKBSkTht844wBph21P1YPKxtrkdXOILcDld9WxNfS
6LOnoItQRJVNkHbDAO7RTcp+HUs4zhM/DEpIFhb1KZEETylorjtlLm1MdcYiIP9O2BXrf1aQd3+a
DgXHqZ5CMac9hcEvfgXbVo87+78ANvFnqOZy+7B5rCkMrqhwPsTxvj/WyHy3G97uQX1UJkTElei1
X38CkwzzyYMgNyyo3kwVIcae+V0uhVu/zMonU3/xA7T13h63v/LWc+7EqIGImpDBNW0jkuHzQoMm
O5vtbLdIEOV+qHe5vMxhh9GDu1PfdN7aEc5vtUgkYQx5V8fY40QWi+TsGZc5eCoDaZCyW0V0P4l+
jq4PzAzTYwd73RwKMcblj7beijphhKSNAfbGIV+o4tsgC6q4rZAUjpd5DQe07FPAQpBHHXMoZVkj
Y7JqN51aHg6VJFqccWNiEcwW/BDuk4Fdmk9rZZs3Xq5xPdf1XNungovvDFOGkGoeZveemFNn+16h
D/KMDxmhqEc6NVqnZVF3cUOwSeqE7EMXg9XQQ/FDrW1ieuOiFqudff81e5QQPrpUXOWnFZbOu1Om
jY6yXl3n6BKV+kfjVr8HakKMbUCAMr++Mj18vDakcaj/P4rrtQRr7pd/sx3t782IlDVxxqV69ci7
0qktp/HR2rytP3WBBP7rLN2SxusXYHRi50WnxRu9QEoXfW8OjeP53XcXTgMYpDPk/wBZGswl7rA2
x2HCMXJoKh4yJpym+FFKGxKNmVXHh7bbwVvqENz5UPQIVm70Bk60tBMorXFqG5pBgcuzF9atPNdw
WeJptPT+iMkCd5meg+1WsqNzJdtzya092eWc7Lismda8FjNlBZoYPJgVkwduOw6EaHDtF4QRRqYO
t3N4v6qxGy4bDZZYyzweyYz9yjwyk9ZNUlfgxizWuBHBfsk5RsMViyVFf2t7KcltoZs2c7G+RTUj
843TlCxKQlv5reK+vNgiWD7VlMPJCVpH8PHXLQK0OeKkOOaWa3/qkREtaethefVx5T3hhAc/6dZc
flnzmr/ZQMjgcNvc9IdhGIs/YHtsU81MDMm7zUzw2xagq0B3TPJQrnJ7GvZt5aFvMMecIruzg7Th
bnoGdvGBtxfsu6coyv33TdSd9R7XImccbsPos+/V/qNnbkRlsVdMXatvCO2wOwKWrdVGWjg67fQg
eVBlFhZYINnLdFDdFcW0wRnxMwFKUFh6A0ri20dviezlXfptWFxsORfX76ctsYyURjDAMtlBiviC
EuchrF4BI/PqTKpE+YU9xjbgcN0If+hjWTpyRnTdY9fa/gPdORX6UaIK39qms37w1XTbAZlc+95f
Od1DL4rw70pN8r9+tBnvF6GEn8579B9nZ9IkN45l67/S1uukPRCcwLbXb0Gf3WNWhELShiYpIjgT
JDjz17/PqzeVyrRMyzarVVe1PNxJABf3nPNdU74NdZ971x1UThrRuBEvRjKE74y3ea0/ob97CTtP
r+jd5OCp3gwrE6Uu9lvK3zy1KdQKITfgyEYMWYvFxPhRFcUlDkZnfsJ665wHA60RcBzOgmNdN1Z7
lB2NeKpXNbh7uggZjvEJxxBSah6iSBv3Ry+cknMGWhZIt3TqHwAgkfLMiaU/d5kQP50uWc5dYhc0
NUu0cyyC6/xA9Ld5xK6WaNoa8GUe3dRtXzItrc9DVRpnM1B33NudsOJj01nWLR7PuH+RNbm7LaDS
8cjce5rYVjXmT1SJTsvjS0YZEfAWF9XqAFtuyBsUSbpPIAO8WRyDagj0wcmSpT24SzvOuyQfsIeq
pvfyh5A5pdlXR4cmvKcxMI+3xlBcbpvZP4QWNI9+kN/cNZefkHVER83dLd4hjYXMjh3BBn0Vu+QH
QzVieqhN3j/SHivSI6bG7L5Y1jF9oPmg0ihb/ekdvj/bU0pafbYiMH3ZsHczO9D06eps3XRxwAld
16TDNo2bucFhmWk0Hb3KC5pduTjuoeoZlr5PE+ZpfJWgI1MgWblBc87xjtHfohWwHRZFyhuHA1fE
7TLptDiVzdC+s3Unz6vTW+POLnOkqsbpyMnkTGf+sKjCL9jml+miA269GzebgLwN9ursJtl4xbat
VK72KwhI0hQzHfuy4HdlYgonsOct1YjMW9kEXe3Ydk4k1bNXPCSqIGSp0AopgOL22Vqs+geZDeSf
hsYoYIBlaByCIoacZ6a1vpRJa0Np6hloeJg6stqfoXVPPVIYPWy0e535FPGeS6FcLtiDKpfpKRju
+p8J3fOZK3td4C8ntEx7XFqYE8kYYMltbcmfYmaV7RlM0Hg4r8cwoVcmyGlRjg5fEBbLbw6HgM0L
xoUaE3Ke7L0WLO7VIRA8I0OkdzOhnDSqy9bVB+U1mG9Hf3WQvlXj3thU5h+yDhZ7vyr0hagFFPOz
43qfnhDnineZebgSk3Ecf7CJNDMee8rQPTE5/T2zs0CRc2HTici4SRMtK4HYbcm9kCSPV8cIy24Y
fCMmW8EFySployRV+kcQkJk29FuDTU7Bd4mTXjESzbjmJ6UAHjI9uV4I5aLW9cnBKfFUM6SeRVnO
s0efstAf4yDUV3cg8gAYCVFXJjPrPrRcTsam6xp1MIvA0pr49fwDWTtvj5jn/Dvy59lyv/ZYT45c
5hEYgc6vAynKXryRO6M5Rk4hOVeCLAlGSLssN3PqzPaOACuhzKD31cWm+1buyzUkagiBAI+fayv5
3qx28DqYZrhDp6VFXqt6fOlZxxWr3K8uhGEwu9UDKam8ctAsxFJk91PnuGK/dInLVpIYnPYp5u6z
5XHibJkWZu4hhDc/VGa7H0vTFpd1IQ+AXOZqFD1Cjx8MdnOeHe6lqKWMPbL2WdAzfKsY6TJKp16r
7TjA/8avmGC+4Q/kbotlYn1gVZufOB7B/3c1StSxsBv/SAEASKHWFmkkq6vxIUKLzLdp60jva8g1
atjmiVfLjVuH6XJ0+lWOp6ks6nPtiSzdJFYduEe0b11tElCD4CO0WLsvHtMw7BN2cnR36AYV5iUM
cx1WEF78aArq+YZbXhaeba5I3e2IBflRz27lQyKoMs5zRW27UwIkX5Tn43LrTNcWjJ1PYbCdOtfl
H7GCuviWreRYDjTGec1VYVvmCSaRqzdunIeX1LKuDbfYz+895im+C0wkgv/3LLiIVCXfuAmEaxRM
cemfQLXV5aUp6WY/2VlrZad6Ndm6jXH0Y3Cta5sWETGXIM+b4sEUU25HtGn0tyoMkZ3cukZFnGwm
EO76xB7TbUHa/I4QKHFFrpUuYW1/mm/IWKK9BxQeMmpkNWBJHQLAlF1RufNW2nPhcWgyrHTTdMN4
I+Mue5Oqd/XXIJ3t7zO6UJ1vRdXG9Y7sUXqnaG+Vh0kvIa4+BiCEm56N+h4zhiN/sp6q+FKlWt6x
T6Zsztqb+hvNhkCgseT72TclrTXnXACiyk8emuD9lPbj9wA30pvgLvnUw1Z0d/Oad19UlyXjLnX7
enqqMXxvU2K3pPZbpi7WagjCM8Myk6PQ1YTqmZh0l0lYwdsAR3Wyd2JXVSd6rnXL1O2Q3Ze/38yU
W1PxMoSd6O/LIssvAe/Ogm7V0muIR8ZeHAaawACjyqLc2DjqyeQBhP9sT1fjI0708KVW5Hgjfwra
b8mYulcNOmfomPYZg7cJUZGzyPWK5LuukWRwT9D7ZJ4GcsWWQ2X+pHOf9ZXlxDEji33NnOI8Hr94
1KsPiV1qqgdXTm+ebabnOWf4BkXm4OxDIlrfcpN11RbzmHUUdVd8V6bnQl44dR+hZkkY6liXnW2K
iD3uYzdL9ZbhzeILjif93fLy7sIb0XIipnnwVDWZiC+SwQcXsCazc0oUNO49zlkikWCChidoyM26
JbhHIKWBJxJfuD1huQkqBP9oQXjoIiP9weEepL2viHJherR57TkCi6D6TBupG28S7Hnl3mfQ6Aju
UdQfFO6ew6CCUApOKQl1nrSDco+GGxAxuq7VRELknMhNnl/dajrL7eoG+tw47Yuwd1Bw61I/VqiQ
tIbsXGHrn2Nvva1zSmjqmcF3TnUrQ03VIot4v3g0KnZTYMs9zC7FvRgNAnNcXLWbgrgvUzuLfiHl
uUjrNE0UKLupR56KBP0RHAUMrAA0MU6a2xakJHPpx6shXEpOG0jSXYCdKiYGhj8zv2eoLFqWk88G
FM00MimtYkLnHi73yllbwn2JQM6Zb9PUlc9xVy/VuVzq5b4r4uGOOhix0nHlgm2yc9ubGN8oEWsr
7ijCHWu4lyT9Jbkqb7x0tQ7Xz6T/17tA9E3K1V/inKaYNTTcVkWQnCXxNAeAkPaWv8IC5ldRAYgX
dqFzrjjtD15fldPeQmrksMVIl+/gGFT3zPxl0XL0uU/cld36GDdQTWBwtfUXU8bBZbXZ7iMK2+pz
6+TV7Qh2WW+TMu733MIUQTaaPCcKXRxMhdaQ9JlepvYeZbjPBVf7yNZB0K5vjXZxTTSr1277LI7v
AJr0yQ2tQi/NN6YSIV+rHT9bReKdG0Le/KpIaIe5XNxx12EiHCJNu5TGfBbI6k1ODBi4DDmBtzGy
MnfWryWIlZ9V6+Aes3p7lmTaQd5Po+vNUa0dHewp6Sh+ciACRQSbsEUuKxZ8iQj0drKrxlhctO1f
o0IE/XIM9ZaDDeHqetwUM7ZzMnDSpUvbQxqMTDMv3ja4tmFozLgx+Tly6mvU4kTq76wFr8h9UwT+
j6ZvHDz6FAhmt7pzKF454Rp1nhm8tyKds/lG6awN8bDZt/BDePl69gv0mDqyprG39k1LRbjtRcsO
XuPp3Aiy/ckmxL5IfJizcTNnaryjXx6ysFrqur0pyKleCeazc8FOxXBxmgMtlsMsN2+xP/TJC87R
tNt7vEfxptctdCGFukW4vxgMyVsChOnDEMvmCRvRSB6Wu6DawOoIf7rToIpToNPxrZqX9HZQow/U
p6m8e8vxPPm9gIOEOzrFqRI1qBvD9lq0cylIC4KHZlz8CWLAdE2RLYn/6AtGAXCoWw2NUDl03WNV
kJ7nw2piY8qfs26nstZ9iq9RWCpu4VY77rAu6eQOawYJplSLR8wVWONGkei7a+7oNFdYPWitVHQ4
KpMSb2rDrO24etdBdqBsItfg+Msnv4GP+m1JSICNY6iqh0W7aX1K49TU75NF1z8iQoG4r9GpuyP+
3OAWP3uPMtZKsg0hbTXaQHHIyq+wDj6i/lPYGDnA/fEB8ryagPRI5Cze8kwv3H00g5l/ZKigX/14
bZw7p8hXYDbcgGnONHVFFRCUH3aSLO8CDSeO+nXoPhX8QdeuCOrvtkhJJ3IXy8SXTgexdCJGtCiW
Zs63HZHMmipEKO21h2mfOgn5FtzxJgeZgSJBJ2NnJwwPSjHt9nuSQ+KcrL6d6QN7hknPbCXXiXCY
mP2dxEfIqSmc9QeeonHdMoBZqXNR0ILcuK6ZL23F+bUrZJG0wKmkdj75ZZuas6rj4btG+SALBVDl
8zXRmoFSyOY7dkTqrSDjcN6btKLtbDpu69A28FnscFul1bfUathzB5Gb8JR3k/2YLmAXjzbrJomS
pRjvrCFchk0IeoFLhtdR+XetGcYN93qio2gCE9FNG/gwXn9dv9spyMGoCguv3zk1s6pAeSfkwvgm
Me0v6Sc3PaavrwGCBqJAlkIed/sgDbcJrJRskxf5/KCZGPBqVcvaPfcObwhvKSseV2hTDS9c4PPh
NfCxphOBXfsXC0zPK62ea3a/TfVDnBR8G2TS4QYyR8sQHUaVNVFY994nuIQwCKYsXzkVuNzjhyR4
oDZhLtR9aPeGAPiM23dEN8h0d+MGjsKpYSf9gxMHvtnbMCpeGUbpf+fndryjG6+CC3tHbnUvTDH7
Ryy2+dlm+qjeOJ1n0zSjOQAYqsftu1kZM48AzrVX3YblzHV41Ip/dvH9RV1avUw3Okna7jxlcYCC
psDEbGgiKVojdB6IwPJ/oUWERq/35ABICY3Mnso2REAGUlyFWKctFSzojnSRrLZlTGJ3W3QpBt3B
JFgAaKVSsjZgk/EKwEuzdzN5oANui9bfWUT5KAro8oktAUtZRWvtEiZ3tBSPbReTxGaL1Duyr6m1
GQY8CpusW1dJjkjl5jhNPvtLXuok/1lxt+ph7jByNhqXqfmaLmuoj3j7XD8SfZs8Z/6YvIyE4NEu
vbD3dklWm++0qvi9VFp0X7tSCNQhQiVBRI7I3CDLowr0ZgHEJZ05VQeyhe3PYgBTDcxDLXE0ZDW5
j5ik6LIf9Dg9rsyYjSNR49iFeVIVn6DKrPYBPDuBtNjnMZzLeJRTyb4mrnhj6HMlviTLOyvSwc05
KwMQBDXVfHfg1p5/Wjq2902Ch63nH6CVvAuI8k/7sga6EqkMGNzWScP401CJ3L63deWfcAMM2QbO
TrKHwFyUx6VO++yC6Y4DrcPJKs4hUFsdoZz15DNC+IGYkvwDaqQxNzaANXujzKifu8kNn21C1O7e
sHCuoXdtHYYma5MDr+d1lx8swy49NMUeVXfAPTTL4LXzK2yG3WxhYBpd1mQ4SPcwtQN+jTKTlTqM
uhv87USkdH+Va8m5ED+9dihdWqEEHEWzn/tJPVlGY/rI3LovtyFe/a8L5K5gW+IVfsKJjtoUkzjG
is7oRhMNjfQqgCgpHubZGDI9FkpJiMmUWBblV8ZFbfZwEBIvmuGyXc2EaWu3edSDY3sbOVNfZr3C
GsCAJNv7ic+6s1fyEzvgGVbC55bdcSEyZV1o0Tr+ZiaFPmHNLbxTTEB12JZ1SsOUnWMKI9Jr/9qD
W5U9VLmk8dmiTkU2WmN8mZahFvuhlDAR4OM47nsXuOpOtb2ZkOOh5+CZy7vGjkgvB2KTxeHwyMMb
S8SMWv8ImQP8pcHQE5wDJ87F0Q7FElI2S1nfOPOw+qw2T34j3hV85oQv7N2A45PbbmaHP2xj2Z+A
A3D77fREn6PC2WsILr6FbbfKTQVOZjivcWInB5rY4XvjN016sh2RAD6nCW9tJmdo1l3LAKL5BuiE
k20pqKiDKz2a19XEbhoZS2kCzFZqY2BRHjV7gQdjPNl+1bN8wrKa944mRLBtErr7O9+D6gFvj8G7
qP+xFXyC1ED4wk9w3+5XWos09bzZPdm0gBuEGBfwmgdL8Tww8dvbwBuDczDP3cxQP+EqthAMi495
O+cuevRAnzvFJnxxFMF2eLAs0W2OYgS4T1rzdwgr8YvjW3V2JE0mfyAWAeakPJvAcA5S7hZ6b/bG
V12n0bk8wsPFWMCbS8nJcJaLkYFT3nhlUGMcpuAL8HvXEQjg+sMl3qXPgUdttskrjv4d076CK8Uv
JafJugq59MMfGV4otnhKmoGN69ZdAjv/Klq/mzGtNQBRknStHpyQkZCHmSqYN5y+QPUEo1PTq1xd
egkF28IXq8RzfsQe28GTrAIaikwfqfFh19KPyRoHgoc+2fzU96VBmjhRmDA5ndvUXJwx7YjrxOix
AD3qlaki16sAJxDKRv5bq5aTnM1iXS9BOdRkRaq1VHdEZ/v6jga0/zVokeSeLSgwarfQt+MDLWxd
gC3WhmiUU+brwSehSq9syJL2R4jt8VwR3lpusLmJ9eBM5IYPozJmvEdPje8H7Rc/RN132RMmcHyL
vIMLLUqSxtwiWocxJmIYveCbQ8s/P5OYy/JtVyVUFAUPUBPwlFjB2k731jmVsfhcLIzvPBbDnD8L
3YM4GLWeiBEUCTkhpbLywg8zPoSd1tmO40dXP/KOmmfXWdnaHgYvW27xk4MeX2zjf0kL7IUz65tl
m5guxQIbJPN9fXVX0oFSTwI8FXFf6eT7lm7/hOSCgPBUJz7mC3IExXBThM4c7IVV1YdVcAMioyta
kBQ8jYttN2O7gYcW+rsxd0e1H2Gp4tf3oPUTu8iH+jQ5ynyF/tkgUTjoV8d6hgy5mzouNsccKMRu
ycNe34deX3/xsrV4VSADuQPZ8fK8rHmub+SMnW5HWaPkLpH4l7fJvCbxtlcLLswUIBNrI8GrRWfZ
RiniIoi+PyuJjbBiWHUKPmi9zACEhoMOk8Ld8PsVI9neZOZl1aZ+Kq18sl6wFzN9N8yZ1XYTMBMz
3uE+TkM0M8ElyZ6mujxyhyvMbWe13YOYnWbcjf00ZrgU8tTb2eAvvxQ4s7J90IX9cEBcSRluG3Lh
mhuJywORpOIgXK183A1h29w4jm5cODLBWh66eJasYg8XL/cOqxq+9+GM+6rxYAASQQ/VYcXOmEbc
JyT3ydWuHOCPRa9fZ84k7B621VcRAaEa9Yye/EzKys0rsBfB0ERYWp35gXpQNhuYkDRyVaG9s8wx
eJ9Go6fs1PAsaBNgfW1ucIJO027FxXRbqDHx7qe+CIvbac5mxOiimw/YR7O3ybICwdCunIdmy1We
6J4Be5J+fV3gneV91OnYzndov4HZd2XVhefZIgmIeDARAkda65OdDe4TEFbnis+W9gY6Iavfc/wH
C80euDk5sVE/U6QVvOqaUbMYTaT6WsALXFEj6bzJxL7vmjCZ4JT5gbdr4HyzJfRUXXu7oWcEsQgw
3+pY0xtuDe+j0Ib8tapyYseO1sstubf0jSqkqa6x934bTjP+v+tevuXqM6PKpnPypE1OfxfzBh1B
YYSTI7LV5h1eWfaDSxYCUky9dwjoAaQ3pMU6hm/jPhuYytGXw6ds0tzr+tSJH4vW1m9TT/4YkgPB
wl1hd4x+TauVpoatbJjwAd3OEJaDBLOl2DQ4iIg3fE6rVqtznOjh81qv6ycgGvAXqMbfCUtpNp+A
+cZAGLrw6HS4t4D1rMuzKFrvamZYcAT6vF2PnZPmR0ZqJQ9cmxCg/J7g/Ln0Ou5JV+qY3oAHA6Pg
GtvKI9WPdnBq+sK8De1ERFIaYvXwaFuyS4ruw3IUpBGaz00JhHZ/HRD23SvmfjjXrN0DaeW4v8x9
XXzQUewE5jLmnnnYNHrwo2RQPsKRtBSdPJy+rN+EwntUldPugNLpMDJOXB3CPEwYE1XRCDnPeV7a
iH6rpG/rkVTANdMUd7DKkvIOSA1bsR4LqlzfoeW7bUuujNdL7BiflUBY3Am5BnonTAiz1qvJ0UUu
OFn8maTb+zvNSvvmmrB/awMd3wD+Ebiapx4/SNe09pUjz82G2t4v1t2qUvsRDjTWJxOWzSPuCCTu
jsd87ECBIeBzR/wm8L8XW2y8gJ0hx4JfX+PGLnZW4fgfPCxjb2oY3OnJzWZJt6YBg7iJvbLwLhx1
Q3KAR+SmB1KUPAL+l+NR5XXJyeQ5QXcTY4nukOWXmFewq9VrSo1ijokAY23XtfXuibhYj2s9ZHI/
58Oqr2ma6hHHK71Yd7L67wJCkINNo18/qgrM3i34FuPs01H0PwHZp+/cZ+a7DGvjoztpYn91aTef
C2U7L2x64V02VP2XkJzksEusUBGRr1zSWpN8TSgkP3vrOk1RAgeh55q25kw3h4N9KnA14YjLhMtx
Lpa+2xbcM0i1K4Xrv28GsMyxG3v3JTZ7iy00H35yX0a9LKfM/p7h0fw2Dk7wVTQj8yLsHNgRl+3E
+1TKAWOUZoYvx1ThTxf4WL6zKWlMaPEVSayKT1onatpVtL3cTU542ezpclmf1jhbv0lhjNkyoNr7
Spuc15yhRNyUAM+ahwWOAQgDgC1I39iR7t2ERnhEESMplWo7u7Na/JhR2Cd62oWWX9I5QwvadiZT
A4I6CgR2VTm9u0tePjDcN8blzBEGqSp2O4xzMROXN14wzfkNLE7x0o/UBdZYxgySHWdal0Khs01e
UFubOHRC/06toQ11s/PEV5+cwyPunTTdFNhRGUBaM0UeFlY8HFFEiPHXraVemaQa2FuLGnBPMxMW
0VCOwEYY8jSn+5oTD98AXrwN6SiT78iE0cf0KlBsT9jtBVk5aCKkz5oB5Xq+ShE1Ii9Ri5J80bRK
uz+k2AquRICu5M6VoQFHnYc2CDkM89gZfKE8OAxwbe+7IAf4gD3HkofSnpmvFNOAdHCHN371efBB
Z+Fp5rMfjd9d0bkVf9HSmv4tyQDoINxNdnOmltI3+dTbADbmqXlffEvcSHo0tPIRyG+dQjbDXi0h
zuqCBevc0CZc863nNCG7rsOJfWcvWCZ2a5VZ1b4pB/XK3YCxbMKAW4wQljhLs2UF4dfmpgcWQwU4
7Su1UnbHjtLmqi0n2dabSDRs3VxeZV7Li18Wfyk/+poq/cOzqff2kEjt4VK1AG4iIH8w8scWFTFy
81X7u5qxkRMaA62TKM1c72VKG43eoCS9/bzNiJCjBzVvi79WM3TGopu2GWHXMYJG1nrMoZf+e4XH
72KWTnxcjUVJZI/cCdh96D5EA3TBa+YIyz5I2CX8ZFfJWDxMlhrSS9Y1PkE+QvwsR0PotdU6JxZl
kv5QMfYVoKgbltw/rXX9kdHSAX6njb3Xid+7tHSUiz+wB6R8G7dwdCKmt3flcQo8Olrk0YSJ4t7y
PmXggt96HyYyCJdwui9CEycbz+nYYeOM9bv3UqwK+9J4ixctTqPvoO2i31vwWeDHzuLV75zuRw+G
HEeNpAw9KH8U7znTjMo7Tlt9R5iJ0d1dLOxhZ5lYYJQuCSjyBZKc/ieU7rOa+vwZ/Al6FMg889K4
LQM6iQONPyF0tToaGdD4blwt4i3YCYQMiGfqoS/9lOqA3RaWXevmHyFLEPqvHHNUJ3fybyYKYDJK
6RD8rEDYjvCmYOdEJVfBIILCxCZQl2KaSNwb8nQhsut5bSk3uHrNVAawefw3v8Pi3eXGxBtZxpwe
2jHBLe5zAi44kcJXPOXpUZoMGo+pJqLIuQeQe8fzwBICsLzHsDOr4CqzpbgtbKct6ntRNfKnxhPQ
nEKAkRWM8k68MdnDcjZLUjtERmu/zw8Ct/qdq+aqP4QyXsdNadA2dwuTdMQB191y56t5ILYyJ/a8
rQqv+V4mSfY1xsj44vrhDOhtNiymN6YZiuoA+2noIr8SicBsMwyPGfMi4mNuiiI74XWgpsZk15+U
q20gUtjHX+c6U68KtD71yzjO2F6qEcq0vY7fs8qhWl/7Dvde6XLlxBDpPa/KDWhmguUihugxagUN
pi/Se8uyvRcrLMkCW4VbXqd50uMeIBj4eCUq4+MnpuV0LQOY76w/ef3Kptg0JO1QO7ux2/tj7X0d
ksYnXi5X59lfMRQyMSERuxydGqcGbA2J9uxyO2UNpR68UYIWW+zIAaHLhnxgJBBEs529BLSZ3BHk
bZRUbK3blB7YboLPNLDboNRvxgDT9x0+kB5eGSIQZGtBCEJmGz4rbHdimIryOYE0EoO5nhEf8U6G
4w7eLrmD2C9m5LhYLdWRAzlLtrRD3PLoOLjpdo0cnR+wf012bESKGTsNeucGmv1YbAcc/OzuLvMg
eNks54ttEv855m6rdk5lryUWJeJtWyfAy7HFtUOZSoJR38yMS/lc4Yf4MWhj1Uh/yn2pumWEkkH2
mvZE0thfYM+XT2o0C18fl9dtCIrCMEf5UpTLuRX+dYgOTfiPmr11wfGmUwVMcWzouYPAZq5GoOaX
ahzmL+2K2d1SeYEFuVvHi8lmesyOKzJYuPi7X0p8ePIyM4OAXBg11hUrQMzqwEwm82CPkhdkwlL3
vDSOZlyh5lfCM0R8GUjjhJ8KtjgRDB8np7XHYARXqmcI4ifwc4n85vkdPfOJ0V93Kbv4T9dO5LL3
c+DUtxbpEnrFS6hytlcI7zQDK0c9uGVK/GAgwNHuVpkSq8zTxVm2CRbMEyfKUAIk1TinO8v1nobK
GzjJSg6nhgzpEGWytQrqSd+c/TELw21epwFFCoQYZxfM/fhtDRbns50utdx2qLLM6BpbxWudMNBu
yy+90D2uCdU42I6qy+IJR9BkCeP+azoR376hXlnO5JdlvzcOPf2ELYGIPfI9PHDivPoB7ydXVKTb
9GVkViiO7yFx8i1ykKIxH9Pz2HKlKr5Y8D7aDcjKJdg3aLxf6rTzZ+Az1nz+reViwm0IlSkoPU4Z
oQF1jKYFYv5bm4bT1NYlk2iUU4kbwxyRH46d5nSBK4F2MsZkE0Bzt87PpCd0SgwN+xqcgil5ajwU
Haa65LT76gpGA20Y0WN0GeACfqM1PqiH1qT1cIuULanhtUniZ3uYxbqV2eqeyBplFUmbNq2j38LJ
cZaa2m6Ltya/oCuEcMN51Yv9b3ZDx6KhQbhNg9h/Q6vrX2onz64FFDYsQTL59bd1JcwoRof0r9/J
mLJWYFa0cLfSC2kqf/8b4ck+FEFc7rQvU2cjODzPomAIzzHHw7z8zVioP5lnJK9z1fhXAgGo4jpz
6N8mY9kiAe7iNP0GT9ICacrD5LKfp352jvOQlDcrHrtvS1wsJ0XjYPuf//F//t///Tn/V/KuH/5n
JOh/1EP1oDM6X//9n382YshF+6aYd10R2r/MOpyoaQL2Oq4+pDuwLoGkpZ0XXv76U/5sbBKoPBdT
Iw6TUP0yAjDJF8PIIG5PlkRchcL4YQ29ueOeMZ//+pOuM7R+N/iUfQLXuSsc7j4eP+jvf8wpTxMN
U4uRssbKLtM6yAOH6bRxLeZCeJXz3fgTgHMGbFw6b/j51x9+/Rq/fPj1GdqBy6hXH1X69x/epmNS
kMNndkRt8lMjMuZVgurYd0lPQtAdUxg8Rbn76w/9w2+L6ofyx8cJDHUy/OUJrksz9amH623thuaz
cABj101r3YPDz/7pTEW+WOi5jnLg+zC/7JfHiFg298w3IGDWNN2+DsJ6S1S1384xU5X+6bdybXoq
the4kAl98cuQLzeWYwMDH9hk4H8yYV7ezk774VZjdffPP4i7pMsUepufUfwylK20fQ9jE7QAOLld
NNMRuJfsqns0cNKZf/1ZfxgAx5dxFUMgQ+bsKaK6v38/SNgycKUK3U0AbRSW9CKjwtEIFriEIwZi
jP90cV8/L7w+LvYVSVbu95+XN30C6IzPM7jxDzAfrZ07rNXjP/5WzPWUISKFoLXh/vKoqjZZOc0V
BSfjyDaxzsM9gVHIuL0AfuJM/t/MRfzjCw9aOyDbG8oARejXJW5b5GArgQevFEO3kZ6PmNuCJ3In
tX7+x1+NdKX0eN8DfkP3lwc2XlsDVca4ibUu/Ze8GRAcgsb96AEUHvCrpv90nwxcJp/j5aM9wAKT
16/+b0eBxTwADkhcdBYw3uOaaCpyLFQbTu+/m8f4J78irwUj7EA0uaRjfnlqMA76a3AB4Awc0CMD
XVgBdGc2ZNeGvxkw+ecfBYn2+p+QN//330rGJFPIEF3XsttGlszEKcZAaKzc/ZsN6k8WmMOewV6I
1Zbd/5fn1UhMhnPKVzH4GEjocsGekjk/pN4EcW1t83++S/F5oXB93wv5KX/Ze5n1MZVjyKtYMwX5
ME9OsnWZGXbou/zjr9/EP/0NZeiAGlEi4MD+/W9IyJ/ZOQHB8MIgy69DEu+MZkB9Pifmf/OlHOKU
gp/Q95xfPiqhpHftbGaXmiScPEgBJy8mdgH4IfibqZF/PK2Z7wzWE10NgyIzbX//rbCSY7qJQQrD
wqkxM09Qc/YJ9TiCPONCPyZjsOv10kIFWfEln5fQ4cL7v/hplVChayvlqF8HtGsu77WZ4TzI2GqZ
gUTanGalOQo15X+zIf/r3/p9hUB+WTDEwheov9L+pTwRSdVrBDFnU691+sUyKDhRPzPaqMFldi/S
snjIjHEviGPdDcPwxD1H7rpDalcnrDjB+1I04zu27Fpxv8ebhbpfHPPMprlrEX/5mwPrujL/6s/9
5flYFjbVwlfOpkCvSOoUBTaeGX3AoIsduHaxqZY+gzUMKOSvn8m/6s6/+mT5+zcDMgoRl4lP7oA3
YniALFepe5/G2aa1/fESXi0BNAk+YuOYG5FV6bEd4r/5K/5s0bH587z868alrv/9v23HhIfc3MHd
Q9IPtmScwRjvsPufgIS3f/NR10X1h+8LQIEVjg3Y//+cnUev3Dizhn+RAGVK2251OMnfcRqHjTD2
eJRz1q+/D303llpo4cysBjZgNimyWKx6g706dJRc4g7qnnn02+8WGM0LTZmcti46siUiQvdXd2sw
QxqLgvSA/qCvch63TFpT6t/SdswD7VhoZvmsiLi+WMOYUos3YZ3tzE/bWkuHSgEZiW4Lfe1m7MKx
JovAgxMBlwZtX7wIQGD75YMgXX+YcPsCjKLbZ+QCh9eSm4IOF54AJ0oj8WdFd+2nCdR35cGfUc8V
xfLL/TWRV8PqA0Aq1pBPcaj1cYUsv3Uul79AQgtUHMRKpwJvb9J6O90fZWMVuJZcElouKF1VV9va
n0e6r8geHJtJRVLXRCBFWPoB7v10vj/SRmglfGtc7DorbtirvZsORg/ajtyP7lD9MIe5/1DS3TlS
RpEtCDu/9I0WogXpKs84h9RvD6ok1MQ6m5o3UXW1xbIR5mc0hNbRVQrlfWurcCvUqSyeoVynX+9P
dWM7W1gcm7wU2Fja+gENQhIOcMVYAIWlC4CBTy11OtDUcwWxDOuznbXd+Io2NyOfEINui27ecq9g
ooOYp0VJH9Ba81gNCdp/Zes817rj7gwl/6nVtmQoV9NJa3g5ry2ccelpMAbyuYxTQQsobaIOidIo
RAQcU7XTYKr6C85Yyk6E2Jyhozu2BebGsjR5Wv6IfIA46xh1JhTRIF2cqXOCIinRRIfVUVzf/PXo
TKBHzhl2BHKjy6FsBS156KUkubOvfjSrMqZvAO74CqsyccHh9ZW+E4w2Z+favCq58zXhrGZnGa1G
DGTDqEHQVicFUbEXlE2s2Iuglr/9ucIq8gltx9YNMuDl/FoeTqjBsZQoq9ggjchzBH7dp7oE3nl/
KbfmReRyXN3EDlYYq3klyGgX4I+tI4QzC4Mh1IeVFI/aDvDhzgbZuqDlCeDxQEkHrudqWnD1Vbvr
mBYmTyI4lk7RW8AERHFFWF9BwzhEcjgd3HzgnTYNv+q66h/w8qkf504jOX/7zG3uMprnBFXLWoWb
JsUVSgzoZGK6K64dDKjz6DafuwFS7H8YyXXRwwLfw20hg9EfJ4PXGwal/AKyRR1DAehhSB3p4F5x
xNtZ462zL+T7DFc1+r7O6rJoxhqIVgOcogTu+4AeI1023Ku8mh7OI8LRygPUROc/HEfeF/BvidzU
KIzl/AKBzuOEcDaI4jSAaQsMIwtt7dtkZtdydv2dF+/mHGkfCZMUCz3L1Ycr4Dg4+oRukx8V3XsR
mfERD575iqJG8gxLEMsJtArf/kwkdhsSWqWR1tmrOc5I0IGvQ7o9BauqnSRpFJxgK/R3LmP/sKIw
+nZ/12xN0xEOe5MdahPtlquKEprpj+h4HO3Jaj6PM0LjdQGcNcaR9K8hdNLnblCmf+4PuhUOqCuj
KOrynDOtVThQ61xU5oBSAlSY0SsmZTraqQJBgG7x5c1DUfekJkNVUBaBViuKy7ZkmtE7gP6reSHV
ymfKysk5rfx+50bcmBVlcmhOquDNSI6zXMoO+hKkrAalWFdVzwnISnohqY38tfPv/UnJf2l190Lz
Y1OSP1GNUVcfbVR9v0lKrTkawEre1ZhWj3A9czw6748j9/jNOAaPYKhyKlNahVJHVHkSI20L3qV2
r5yV4mKPjY3vuIHg1GyLz0YPZqHkOsQEQSQ/7g8vI9Z6eKHaAEtolNkUhZYL6tR5ZwXC4MSr1vBR
+Or8AVQ3kqVOn5+rKVd2Kq4bZ0HgdUqFnBqX4awjaAc2UYQJLUVnDmAeZYX4VahNcIxo7yNgIu0p
gUB+ePMkidnIvxiGoao8JJaTRPoY0X6w2sfeRZyuQCXifzbd6TN6kGia8KLc+aa/V221qlyK7E/H
sDiDYhW83XSYaJM2CKt1SfLDCjPxU4b4H6qA0gl3qkafXQvHEArTDOkDNFfwKaMCaXv3J3672paw
XTIKgywLZ/HVcYHMgXxTRKFUtRX9PaaJ6b+0JHBAhYDwhFSCJQ4TBBvzcH/Y201lCY4p84cWgmiD
PMV/XJM2+sKRg6kS/oU4jiW5lDLBZvIBPssvNmG0M8vN4TRH9phczeXSXA6HZKEGdQmQk9QA/ASO
x3yoU3jxozJCyg4LZObePD+5ovh8QYLXmONyQMeWqsTF0ED/UWhLxkbWfpw7036ILX/AQLNod2a4
8R0xdGNMwT1C2rq6KI2qjzJclqB+ullzjYwS9XqsHTzF95NrGCr+w6wo+v/uz1JGnuUmpqZPPOeJ
wyuO59VylhRoC9pIHFU8PUA31SMmgwkZj9DK8h87rKp/4rbBPwCS0c75uY3ycmSbzID3uA38ajmy
ibLQVFcWFyb6pSdaz+KhNhz9GZ2fYqdluLF3qOBqBlU5SrkEweVQiq/HZWiaQBxKNBvrcZpPcKsB
O8/lx8LHyfv+mm7OjC9IXQl0nWmtbpUkE6EyR0BPoDjn54IMEpi/r5yRzkl3FnHr82kUeFzbpe2k
itUmjfURjkcm9WNmCIB9rQQnE90dFL6Nv2j86hcEjaRNwqjsZHUyqCz3DfkVQzouaSQrutqsyTDh
TJTVLRQQ6ksKLkXniMLHzpG4/XC8Pygfsy8JNTdnsNfQJIH43R6bJkZSB1KAhwhNeUapE8UhnGF2
llOTO2E9LSEfZ3SedLLj1XGo1RKR5NZoaTpV5rs45QUZxjmmZqZRRbi2+PVFLRvIAraaXasqQ6o0
cttT2wcGsh5D9aIiqvb5/na6/cY2+n06pTw6z9wgq+0E8jqAgsc3brIUdYieIPs1SNrxgk6Q/aVt
YWJe4xF2oQeOG5Dl/dE3PoHLO5Osj//gbazCvCvsEV5uRWO/mb8HyB/TeMFkeoLSRAg83x/sNk8i
Cmm0aTk3lqGv28/SFBdBRNwpVKDdVwy5ENkR83D1MyxzKayJhyLIEJPs2jY+WUAR3l4PFhwixudX
2Aiyr85TSolUReCpOzpJ/A8PouYFh3YfIdnEfH9/qrcHiJFIyKCQcncz32VM6iqs+RILvI0+5jCO
q7C9RLQ7dzb0xihkYDwwZWpAT2L19SrFRUZb9VnQ2YX2i/nPo6IjlXp/LrcBT8gSpJwN9Ba2y3Iu
BZq1KEmPyLNKOa8pNPoHW4u/GsM8X/7DSDYZnsHLjqrZKpPtES2DvTJg7AoYGT/TQDxmiA+j92Gk
D/eH2tiL1M55hGioVNNZX3+g0MGWxpbaMfg+NrAkOutsjvrwounU6w+Z0SSfsgneXiP66ksz2G+v
JKM+B2RIB6Bg0+lcnXsEeqnvZMCoMC/Mn2mHz6diQJcyUUfzdH+uWx/wN2jB/f351g1BNGD6TnT6
gBxPBU0qgUwG9z1+Re1wrzMhl20ZYXHHZUYSyKIiKL3akY6PSZU2wbasjNn4iN5d+aVUbP2LroDv
PfSt43pZkRdvvq4YFeQaD0qN2tn6YyLXM45pYPbHESjlE8ZKpacNrvUfzgEGd9QBJZ6ARu7yHAwT
xtCqiUQ7jEN0QWcDrVZjro94+b29SMVUeE8SP2isUhFcDqXpMJYBWQN7EliWCERaTzjhWYfAQI7l
7ZtD1lIkiIAOuLU6c3rdYArUG/2x8pvpMrsoY4c0is9pP/64P9JWtKIRxzUj4VU0p5eTslsjc+cU
t42qLruHtuaFnDsg/e+PsrXZuVANC24tqpjWKlqVhk/pL4Z7WTnYhqDKjxR0bVXXuS36ncvzZigm
QVbNSxiTLxAmqyxpRmepsTu8XVWrFxfsUaZrNXTUGGAhne7P6uZcyaFYOZsiKZmuubq5FIy84RUh
d5TkWXAF/hwgQdSGr3iyNd/c3oSSGuPYUezMcGNYmywXeyG6CFwz6yhJK5t9UOKFyRVAVt1+xTZR
u6RZov9CctUpEIGyqreeMx4Mfw662vwWUjhZEI4zWnYF5DQdgx1UOdrzFA399f6ybnxBOnkuMzSA
0Kg3UKSIJ5COZsKxRHjzEcQyypwCPzcA4ObOObvJ8+SsgE7SrmUtAUwsd78PuCQyxkQac6Yj1mxI
u5oGAjzAF5RL2ev2d/Kw5OMomp1jd3PTrQZebR00XYDVm+F8bFttOPMORL0osqBqanNcPqK2Hnoo
ecHAx3z4mcZytnMgN/cQlwEHnw4KlenlxBHZm9vaxepEDTGhOkQqspZeEKb5s49EQAxFo0IZZELi
YueK3x7YsNCdootGxrkcuBYaEqw4bdHlS/q/UP2o/taxIbpAhRFepYr5kmAC+faDKnvkVAO5/gCC
rVZ7KBVXy/1CzhYQ/5GSVZM9d22eDz/nPlde+7CJFSq4Rf3z/la+ia7AingFU72lgGIAr1vO1i5m
s5pQwDkiv6DMsEk6UPE4FotPbx+HpNMg3XQBk657b1wXeuXU8KdtylDSUWeq/acwhLey8/m2JkRo
pXLBkcOAcTWhqJ2FmfqJKjWRMW8t8F+Ym36vP7sRAcSfo6yOZZig0Y7wh3pEDqS9CNtHxT10pQqR
eHNJhC9Esk6PBHImDZrVdYGOVJX1oQ7oxi70b6Eyae/1TtDtAk/k3f9IG1tfkNTiWm/L3vMaR4dR
juPmqa8eUXxDbQ/NSlTBh+mh7lXnGuCse+gRZ9/5YBsRjnzFtmkfaIhv2qtMQhWhUDDZ0pCYy+qf
VF7+RhFxfjcQE56g4OeeNUtvOVcgKn9/ulsf0ZYVLqoJ1PvXWwWzu6DNEnZJl9nTBVo6RowxLD8d
rZ2dy2lrV5K1A3ujMmLfgGVdej11YCERQgG8uBRqUXmCosJOzJRRYpFGs1UoFgLhE7AXnXXnUJhI
flYzLm7AqyfUI0X1IP1uz5W0uxyqSd9pqG0toKyISHCn4HW8itHuiGUcNl/6sbby7FSE3XTG+Wu6
wGvcq4NuDiUIICrpusVzchmn1AomFM0m/VhBSjwRLREmxKAM3UmxB5HdXEVuP+qKlAZpVSyHSiLQ
+plI9WODJ+YDJAbzocQ95XGEufi/wTKCy/1tuHXq+GRERp1MjfbWcjycE+K2tZmaYdS/EuiK16iF
NZfgkOu1GEZgXj0XO2NuzZEnz++yOTWVNWSgBPAe5CNhf3Jb9ThrVRJ7UzVkORx6fBgRoc6f78/y
tjPC5nS52kDPEFzgyy6naRU2hgCTS2CO3S46pNFvyevR1c4J8skI16EaRpxzzlFooUYH31A7+4UK
zez+D9mKN8ybJzywL5o0q3iaCA2fqDAC/xY7+quCIYsKRsMeLpTThp950VpQl5Cl75va2IPD3Y7N
+SfAYuRHOZ9a0nINSiWwx37ysesq4srrTHNM0Mk76O4ZblLjVWY4nNqsUU73p3wbfRjW0tjLpsRk
rR+6EPapa8mLHW918ySm2H9J0L673h/l9ojKAUB785LmplDXk0ucecJIbgRL61sEngAzLeRezmNZ
fXnzSMIkCsg3NTnaOpnAF50i3Sh02ImGfnKTObwMjltdtHmwdyZ1ezhppEvgrmMDxrgBmQV2ZCl5
EwHNd5FVN/IC9XBVQZYqd/wzgFgFqYFmD6h0ezrpOwMK5b3LY5Q2yHKbdAIyd2cB4oO7GV3NCm/b
Gpu569jCvG0icMRvXU9ZTuI5zzuRXtN6PfM+SRr8p5DJCucOru9YExkKHh7PGfianc14ewaWg8lt
9EeLsOz8cBgkgkjULULUToNWRNAZnjpbA1a98PZFQYjPcPXeqfdshCAd2BdiCmDPZaKzirSFarVW
QO+TjnssXrAx7I9KaH7NFQu3ohLZU4RJsY8dkTCtahyPrUzvd8Lg7ae1uTAhVEl2CQFA7rc/Zl9E
rhO2qjZ5U624j8owBZcpFf41yaoZhaFpL6W7PZSMRx8aGgsDUoFZjpci4YgEkDvhpKO7L1ScR8zQ
QsMLzG6v2HD7YYVKkNE13eZZDBFjORRqMuOMVsbgWWXdo2rYN+3nyEWzXevapIMyPFrfMV6pnwLc
2Hc21e2yMjYfFWSzSWVlTbFKJw091bEYPAer8JcBBs01pyCL7pXeXEJV63Yy5dtllXkjjWDSHwcM
o7GcK445o2JHYsAQsSJ4u/F4QE4Do1O1/nr/bP5ueS6TOiEBrlydtNZkz2s5VBrWLhX7YPKwjkWm
ccjAEx1qE6tUoH5G91ePZtarjdLO/0DlTmj9xzRHDlIgGo8CDHYPQ5rZO73T2wtF6ARglaRZXmVr
FCDiUZ0KjBgVFV/FdBA5n/BoDPn07/25y6t4NXV4XJZMVCgB3MRBeOK4bmkm6gpBg4IQVHf1COin
ii4avqNg0wwADjClHA+5ztY4ZBO6efd/wsaHpugiR6dYhxiE3PR/nFfT9dGOTRw2taUmz6QI7VWt
LfURwLyx8xDaHIp+GhQcYj7I3+VQTWyQhTTa4Omz0uKFloeaeQybBsVnYQzdzuNnIxhSLObBZYCE
k++91czCni+hIlmCEtKg5MdO1+BLo6nzaEBZPfatBm/dmKILLGHnXTPXwWswa3t8z60vDI2VDpED
jBtG0HrOaAjqWjHiL6Rpz5Nu4BMTUbnLsxm9QtxgUbrUFS9N4feTxXSf7n/dzeE5VwQPi/28fvCa
aeOHCYHD07TEQoNSo6Gc9NCindga0UsEHw/IukPlocQmVhFvxls7fAMay5IUJF+Hq2/Q2kA7urEe
vaDPyh8ljoUXw++sw9BV3c6R3YiQXDzsZTihVEXWpJZA65xWn4cRmZQEKQ0clK/DCMgbqZsI1Ru9
vdxf2q3dDPCIzi2dTI3kafllY0wxE1OwvareHT/ZDODBcGyf4jLaQ3JsRSNZHJHpEliv9U5uOxXj
yAisY2KUevEQ5g5ySxihYTxwf04y1K7iETUK7m04rzBs15RXkU59GRTccEVlOE+Yo1onv0CGqOja
+WNrIXqN3JZ7uj/oxkJycct6jERW6L/RCX9EIHROxRAkCOrZQTlgIoZXkFca0iSobhD/2gkLvxFx
6znSYwduBItE8g+W320CeJzl6oRlM+jjQUPvPHcx/JtzVZznqtfm0+BHbYHucjb9QJTBQlseuVUE
fyspRzNQIR0OrRojB5rgavEOfHY7XeiJasF56JCSn9Ha+N6pAoNZpNv4RtjG2PN7RQsU/2DVQe+c
UGof28dYj4oXJh6kKDPrb+aMslcM8h3SIxemg74qO+VhUafC6hDlQxXzo1oMj8GA3CIeWuIxNbFS
ePNXhA7HaxOQrEXBRH7lP74iwn59k6apyRO3c786rQieCwQKvhl6P++kuRsbBga9A2MUMAH0kdVQ
zVChsxR2plcZmfMRmZjsqVWt/GqPCB3en9XGgZCNLKoyNsnJTTbbNSF8so6haISPTyTXjqe1c/gY
pzTo4F3qzzrmRzvz24hkJJf0OVlJWmjm6ssZs14LH0kyL8vt/H0kogdsLEjC6gFkfNvuYQy35vjn
cKsDkafySU1dw5vxu3KvrRMguKbOmCUe3IarqqdDihONWaqn+4u79R2RyEQzgNcnJdJVjhkhnYrc
IEXeYRrVbwnVmq+VGlSf0ySbX+8PJe+Z1aGnw8ILwQRWBapnNcdGQ/UkoEXnVdOsnigiYubdGf9i
soOJ16joxwIDmH+rhgbF/YE3FpeBBdBNPqYGKWd5LKwYHa3ebzQvaQU6PIOufAI19W/Rqf27sQVX
aU9avrOuG/vHpfBDxZe+OzFuNdnBKZFOFozZ+7XDRYFAyUsGCDA+NDouTfnkiPP9WW58SWjiqgSM
0G2hQLucZYMsmNvNCJgOaCF909S2eTeZMRa+tPJ23pdbCypJ3HxNgjhlruVQSgo9LEPyAdnRVkUd
tK0Hp30v2lzQB2l1/ajXjvM6lLCF3j5HqI2GgQYTmZQlV/2PABdVlH4Mkkiv9n0shFpUUj9VqVIj
r+Zm9U4ys7WgbFYKijJbJhIsB6uF3iYRzXUvz33ni1FMBcYSEaYRthNNOzni1tmw5HUIQh+wyBpx
k2Df12IBo3nC9esGHzitf+pTx0Kti4co5RgZCWh66SdUAbod0PxGguoC+CHXoDrM6KsEkdg6x1Vt
Ym1glUr/MIk0uAofrfljNQXgxNpUNz9kvmF/ynqr+zdvqE/d/65b06dSKVH0dCb5IculxhdUWENT
GZ6dZMi0p40VjxezSK2/06RWHyxMx08hyD+vmXik7Qy+NX3qNaCdJKP0Br9g6GM3FvZgIBYW5ulp
EkZQIXapVx8TFyitWfjJE4YBtsdztT9Bhd/De21tNJ63KDBIVSEu0+XsE7rutYLqEIhOI0cIt1UP
UemaVwV5jv8QJGAIS/Q8+cFNgh5qSRwK9Mq9bAjRcwyd7pLh8fqQlTid3P+mWxGQIQA98YAns1wd
Hz3INWTOYsPDr94IjgPlk1/5ACT5gLfL8NRj1/z2IZFa4PxQYwSXjDbNciEDqyjRCqtn4tLQv3Zw
Jk/4dmJew5+Of5c+umX353gbCB10rVCXkDpJUuJnOSAC47WNUODspZoefwWvgcqVr2iHRMXOKcMv
8YAM87gTfX/fHcuLFLKxQRdHij1QGlmdllFX8YBO+gkF0EAtvLEftafBtPy/B1jlH1N/Cp/boEER
eypz+9pm8fCS4Hh8mXpX/ef+AtxuXbJA0gZ6+tDdbvqqPSqniEQoVP4wA/ikQiP+kYMXfCnzKv9y
f6jbY0oWKMFMXKm8itbpg27QG47rePY61LZPY6a7pxC/2lOZNdYn1++ykzpE9YHbVVybbPRP94e/
3c4yCSVC0GElV1rDzgOY0jblMFQxEFHMUW1IkMiLQTWQnOl19dz3br3zoTd2l2ZI5ARlMFDozuq2
c2BJ9xgWTp4maRl9atcno1PcEzYt8w88kKpLoov396d5G4lRcKZK73DLkmmuS8eYlGljVyFRWDdR
9DnN9NfGd4oPRELlqg0hmqM8/j2HZHgnXGztJIIfWGFQ2LxBV5MNMkw73TBRsV5F/6gd9eBJScH2
J20S7Fzst1h7xyFzAVqB3w87aV1YbdquTgcLgwsDUCiA2iFGYT7BSNCp/eIdm2c4pFjMerE+jA9C
C6YPEXnXJ+RW8UJt0+RFr0Rwvb/wWx+bpiXVemBYZACrQ427WIyZAaEkmiEbYArqAEbHuCk4+thb
YK6E0PBD7lrovt0feOuLk0pRrYEvB4JaX8awuMDMKx6H2WvKcnjGMEj/C7fW9MFpjOyfaazVc4Hg
wVlLzGFnf28dKcIXCHGd9zEl7uXIWoE+ll+hm0y9v303NlrBXDXlC7pY7WMdBv5OBNnaYhxizpQF
FpfO13K8DKDuICLsKaGPducRVeojqR9GEaNT7FwM8mutQjSxitWk4068Wld0iwwjXumQiUTu2L6n
QWEiON8On9/86ajXyDcVdSny4dWZqRABnJwmnnDvzMbqiF+heKhyBHM0JSnPSG5SRWqiFndRWB7K
zr7Z2LBkarB/yZF5Wq1xwJRzq76hWuXNwVzinlVVD1Y56O86rMmeKJd3h1Ebi7dHYdIJ7nYJVmLv
rD6hRcvfiqJcKqg2eLqaJpYb+EKf1d767CSRfrm/wL/xAuvvCFqX/AXZA4tbd7llDNRs9QRzR49G
aXJE/Dk5YVU5nefBst+XRld811B+9iY8U06jiiviqa5V+4KHZvIp6kp061GUNI9uxaNo56dt7Gba
7URbqvi4sa8LkqRy9DGbdvLsQuiviavMD6Lvqo9A3/IfAa5wJ3VCTjUZ6vBryavxZ4zlj4popFmc
cbyMTjP+Ac8tseiqJvGwszs2Kv8UT+hbyVewSfV/Fc8ghJezMPrRG6yiQVqnHIbUi5DZ+daohiLO
QsEn9dFGJePnAPY/OBZBrj6jzYwSwc5KbcQZTqCm0rijKQuIaPkRs5jicFhQ/7d6XCpx10uCc4fC
85PstM8n1FyMxwm7tauNRzKC527+s5umMjoVaJV5lVDyF3Cx5iUSZfac1AMmfF2iWDtbeyO/IQqS
SKFJKZsF8u//fNv2lYDvpY5e7BcjJfrZjJ70qcieuCvd70i7I69boPbOUuZTeVDbyf/r/kJtnGhJ
HqBZANreICIvf4GFWB+OkSqHK7Kw9guwy37E16D/bKcOzZu+RXj7hFuf8/Z7AMYVQ0raIsCV1T0Q
t5Xe07HHq0/pSuxGa2yif4W1oUCh1oE/YPQuMv3hzZOlP66Z0K1AsRnrR6/la5hjRYPq4ThUl98D
ZQqvMV3P6uLgFRAdgga3qEecbqY3VxapJhK2qZwQxDhuy1UGhGhii5RTGaqTssIHx8WpxUiqFBaz
r8xXHOuNYi9YyLi4imOgzKSSKz160p7VJQ/9U4cynaBfX9io3mn+kGAx2JVPbj/9MMAgnWO1ex3d
pL+M6KwcaQB3H+8v+G28ojwBwY57HtQJcnjLeZtGPA8hlVoPpJn+hWKRBZvOQsCpydHyvj/WRvQB
16KSxkoUBs3d1ZEPXd476sxhmfWhKZ4yAlTuGWkovpld3dQv2TxNztk168nEFx6S47Hx0eDGsyYr
9ujct7kAYBDxm9BFfosu5nLiQ2QgbQIZA2t2wsqhqbTwMmOZs3N6b6Pcchj593/Ej3Yo4ZY4RucB
b3MCnEmd7qkpcTbA06P5241783x/kbcG5MBSOQI3QENstafa2O6sMUt6vOigTDoFjkFYmUKiwgHx
4AO32cmQt9YRxLz8nBQUULNbThCTTQ1AQtN7Rl8HL8Xc5J90a9y78m/DMKUK1DIMpJvIErXVMoKZ
c4c863qsBKrmDBkzsQ8uFjSvdKrq19ly/dcqUYyXogwyz+5V8/X+qm4cE8YmuyFBtSTeZDlLShuh
OcSMH2ZN7uG9hdN42zQv0zxVp/tD3Wb+VL0MIB8EIjKnNfsBMetOnyHReNg6JViklLHyJc508Rho
GtbetONxAsl1/xcvg2Sv6nYr2idrbpSG0B+iX3XTDqgUrAYCvWWiEeYWRxxB/CcxNMlTrrZ2hfAR
irW/LRW/hnglH32z7P5qq+5nFrbGpyaa01NShiMCg714pkfUfri/OFv7ADIukFnJL4VtvvwORTia
WAplPa3srqSijcjQB8UuwsuklIaBb7Qj0LvrBySMYkP9iKi7tZN8bu138gBUUgliPJNWv8B3ctOv
XX7BYOHAegj9DMBu7DQ71d+tYwzHE+g/fFP49KvwlGCt1+u4zHmKovafq0JNcJrEhHW6uPNcnXva
xg/3l3ZzYhTO7N8cjduufdSYOAnkHGQu5i/qqPvvDJtHyv1Rtg4SAiFoMBE0YPiswgV07rwoQuJh
nrbqqVV84UVZjzlYobwdv0PRAlQ8FRO05ni+L/eKH4VE21AgmNE78aUYBtezQzU8+YFb7uRKW7NC
OIgaCaUoBl1tiq7QijQy3M4DUYrSa9e1Jz3UMTYPw72KzNbGEMR1KbKoU4BaL2Db1k5pEd8nDM6e
dLWNPYy/c8yeY1u6XAxvBvqTFYD1kjgVwPfre5LGRl52+BF5PiQitL6z+lKPVeBp2Lid7++Njcin
qyTZYCx4oJAELj8YACgjpp7We61wkJz1Z/cY5EoMeKRvrnrg8khQTOCaQ+LvHOqNFyXKRIQ8sEiy
/rQWrA518E20gTrPVMLmc55MIvIw5RQHLQKYd61KV/uGzDQO2CoeatMxHCin8go1c2mwjikVu7nD
rYwb7BqUkBG9+0uzscEkfpUKJ1VdqVuyXJpicsqGZtrgmTgdXOYq/VZiD4ReuL0TYDeiwGKgVdxp
fJ7wQwiacgY3MHqoiGBZYrRWs1Ptu33V8ASF20jaAA6KjsRyQh0G3EOnsI31eVYvbt/XvHw15VSb
KAk6aq6+U9AT3Bl063aDS2nTGeA9BeVutcN02gKd0WBU2sV2WBxnZcII2EAz9OgMuf5DKTMVHQu1
NbyYl+aA1Ythvs+NsvxQVhOK1ESOLiGL8oOnmGfnhRMzfrn/pbcWBhS97LoRUcy1AE+CHaFtliin
xJpif0oxZT0ZUaecgsSltBKPwsNM296JyluDShwgXVXqNzeKnKjq478q/N5z2MzXOCy+p8CcTi32
pA+Yh+H36kP/vD9RGROXjx86E9wCFuFFI0SvdpofNzNsG4VMww3yb3bRf00QyLxEZZs/K23vP0Sa
QCprqounxE9+3R98o1tDdsxxBP8ofVDW5NrSGfxWs+X9CqWg8bKmLt5Fkwjcw1RM1iUq2vSY+epw
HiOtHK51ClxoaHLArjTR9xhOGzFdvsHo1wB5lZjM5WHA5zIN+lTjm2dN+kCIHd8Ngf53K+rp0R6r
5nJ/8ltxFm0OrF9khgcEajVcgnOiUuE9Mc9W+y9OP/CX26y0TtZQ4cuOg2n0FCAR9262SnfnOtma
qkPdh5Y2DSOylOXYs6HGBZbaradVk3txQxWnaAudk4Pr1tmproadzomcy3qXoQXMZSKvFpg/y/GS
rAw1t2M8UtPxlGZ4Hit2XZwTS3Q7b4StZYVMS9kXGDz/s8o34nyekgwzVS8S+hCdGsfCh45iKPZd
TXPlodL+QvUZD1Ng2vqX+5904wBLHqME9QJSvPVp0YMiyQLG7nLFPndKKx3IsA9+cfjT6mjmcfs4
2pVzuj/sxhkGvEPTk+AhKwirrxlaVcrRrmHABpGdXxNVHbAsU6ghRL4yfhiFMVSXXleMjxNYdnQV
GnPvxbKx6qBBKALbsimHjPfyA9uY+Tmz4jee4rTJ2Z3Sj6Lssbee9e6slm75gPh+6DVc3junaGNn
gYuQEFeiPBpBq6K3H4naHdq09ZQ4cr7jTWte0kkvaVLle1KG+uYkocmSAqAoDO1pOclcnR1/VvHd
GUZh/agxMH6kM6Vf6j7tH+a2C70wsMOj0KL8rw5LRBsyBDCNWTXxQEocvw8O0BOGh34cDS8PgCMS
WHPUnUGeN1+r0gjxTMrt/w3+HBkIrs/99ww298B6zsNjl0bVkTBhOQeKUrjuxXZ1Dadoz1tjc5bo
JsriHyzWNS7TcUIsbZuhxY9KKT4p4/CYoso2QTHV6wO99UnBt3KcX6i5VjuPn42wBHqJpw+hCejy
eiPruBuGtWhar8Wu6huR82NlFEED+BV0ghXqn++fm40siwqY5HbIeH8jOdJVsROSR7ae3ZS8ouEr
dvohy/f0U7a2KAAi5gWPDbW01RYVVeP3eai0nlp1GGzkSRZhIFc202Pp4O55f05bsQBIrbzFUPik
S73co7i+xlbaz7zsFHP6XDtmnb+fWx9KeTc0xstAPWrC8qjt8bbkdX0aEiz67v+EDcIMuAuEFOhc
IjBOUXP5GxS8Fvre0OBXalY1IuyPcix6EWXjP9tzDt6lDoz6L1RCzOxFhJMuLcH7AMWQVvuZlFPy
S4uy4ef9H7URmslxaQeRuIN1XAeosHHTKjVwMQZqOTxnMfbVfWu15yzIp1NUN3p4QE1nT7hsY1T4
xBK95JJb0Y9arkSoJy7ek0rl9WVjf3HhmOE5WPnmR7XUzelA08R9SsKuePtk6RsDWaWAZXDnrq7b
2ql7cKvoYvexozbHBLbQc1LQwDm6OKGc0JYGqsFNtXN8t2Yr5QCBPVMe5EpaztZQIy20/Rm/8txy
v1iVPvKQMP0YWkAdlGe1zbuzPQbjzrC/y46r7ALUCTmU7LVi07h6xai5VieOroDKTzhbL4bW4Enf
G276Y6KG/iF2ayM5pNC8r91k5vZBS+goeP4QVzpI9xCjWQdpXE9D9RtVRmgLaJi1WJMd5kIJft3f
hxvB4PfbUTa/+TTrTEizknAo3QGhqzrXcSA2UzeaXm0DZY4M28au3gsIWwMSxmkz8rAmtK5uZhBs
JUV1lLVUUYL1J41On+q0jB6zFkGE4/3ZbewADhd1CrkF2PKrHdCNTuOEXPee78fWl6a2PxflnL04
OAp7Y9WX56gK9jKAjUsDnTsyvd/Vbzb8ctdNNCrNpBSVNxUK9jBx2gj8xNUU/Vm7Gr5U7vAfyuBQ
kqGRy4eCLAUsR8Qd2ZzbNqspZIVDAn8inttr6Iw0cZPIRS9t1pTwRQTmkD0Oc2Uq8SGvdf3v+2u9
8WFheSOQTZ9b5tSrtY7oPvhZXVWelgEwnkRtHJRAEMdCDO3O98faWmPkeGiCo39CirfaRG5KQYDj
XHlhXPcfAi2dPidqnx0Y2rnkcxnuVPI29hHUSXwiUFwiDVir0AqTUgcYFF6EqVa9R+4Pp9BRjcMR
ecs2/l9V+mR4Tt/vkW82MgKpWAPRkEQaHbLV7WmkWmzpDa2xCPTNKUQTwtMcHsf3V3PjyyEtSfma
3oKBnOkqPEeqGwk3KRsvTboCirk5Pca4vh9DN6nevpB0vmgikFPJMVcTmoupzXqjaz03t6rqECQA
u5IicD6wAr/gFIkzDIfg9Ob5uVg7QtOiv4jq2Wp+AKbVQndQYvbzen7tJ1xukQpVwAJq8U7s39iY
SIRIpaz/v9pXQzlJgpx/VZLCdW3475Bl9UmLVfUZCpD4kBf6Hhl4azy6DTzvZBZB5Xx59Ls0r2sk
r1uvGk3RnrhY4/nKGrtPpFT6x7HprL34dksIo/kA+QziMWwpWqSrOUKMjNJ+6inS6SlyB4NA5OE8
UAfP4kPUa0XsVY1qfNYiMScPWk9R9xxMVXsJepVE06xU30Csq7D+j7MzWZIbSdL0q7TUHdXYF5Gu
PgBw91hIJoM7eYEwSSZg2A078PTzgVkzEg53cUzUIQ8pQVLDDLaoqf6L/mdjTU5zilUr/eVGVjMf
CzQsyQfGJi2eFvbjKhhhRG/jtox/Jl3dYQeneBX4zcX9nFduUQReVOrxyc1pBO6kjRd7np3ADQ6S
CJw51efNqcrTbeot0TBMcC9PKVdUOBmN6ue1udyl1vCDefh4e6FehoSQT1liVXeDi7JVREkWEJBZ
WVmhTFt3eASUxPPNzPGu96kRNMtRyUhzHnqgPHuZ4cVJQ/eU3gtPV24QGmmb07tNcbmb59gK2xSN
iUO8Ot2LiAXw0r24xuEg5T1Aox0PjPMF27oRHgoSGxqUTcbZn5ESD0YlN17Nk1v8eXs6LzYHsWC8
gEhcybzeVlwFnY7S6dFnD1Mjik6uUTtfmsZ42ytJdKiKnmvwxfHWTBMMMO9FlVLt+dh0p2gwtWQO
KSgVSu9LO/L+ShIxYL6ds4Tfe0aJ7sHtoBfP4xWDS2uf7jMI2YtKB0bVjYY5FEHVGG10NW3DpU6L
sGlEH87AdQILr6E/9NjYc4hZl8RZmktkmCgrH40Fh3Lw+XArHIb7VqR22CZS+TjEANXuUqQzAj2u
d80of6dq22h8S+RMSa1Yn5vJbfU+V/GDh3biocvqt11ivpIYlI8+WUf6pLqQHP1Ij3We51JH5tpK
UuUPrbLcd5jJFH/pskD6gIiFEcKRWVaQZ9kn91nakPZ6WIe9VrNEQ6YiSqaHPoU05eudClzSiboq
9VUFIb6A75d+s6ts/nr7K15Wnml4qDZwH+pmK7Rs80Y1E4uEDY+0sI6F+gqqgD763mQVFb9mkzb+
OLm9deBpVz/2VoNWpjNbTeork3A6fEkMp7i7/RtdVpfW32ilwlPN4qm6baqrrZk0lCcrZMNMMR74
qFl7FEa8KAdUGHUaHsvCm6RsQSb4+MPnv0zeO8hDxtjnBUuq2m3Q4NXe+CoY+NK3EeWuwmVSTfUo
oCFkgWjT9G0p1RzNdMOev1Lvtmq/Q60+O1SYnHyYdQcVrDwzccfAoLm7F8voCWwGLA1yD0T9H7fH
fLmiEe5AQh3+KpIsVKLPV/ScSxhXc1mHsP/sYK70/K4pOvAOy7jX6bo8m2Ag0c7hKUQr/4KzKht4
ITGKJKHuNv3XZDBtCFy2hjEP2n6+ymNw55y4usLocvFGWFMFBFnOB4cnXVysKNhQ79LxwA0PRjZv
sgOJEZzOoWxCRbqqn6SLdVgAcNyVcxQFiVOJvwFf/33mNd/+9p7/UdVzI9B73/zv//5R/yrfd82v
X93r7/X/rH/1//3R87/4v6/Fj6Zqq7+67Z86+0v8+/+OH37vvp/9z6HsRDc/9b+a+d0vDKe73wHi
X9X6J/9/f/hfv37/Kx/m+te//vGj6stu/ddiUZX/+PeP7n/+6x8rHv+/n//z//7Zm+8Ff81vvrci
3/75X9/b7l//UHT3n6vsBYx+jgF6EiuCZPz1+0eO8U8SAmCI7MIVjrf+qKyaLvnXP6x/0lOw6PvD
XScr+823bhEX4EeKYfyTOxYMIdp/+FqsMvn/91d7+/fB+vdHYSb+/f//VfbF2woaf8u/fHbYI+WH
fTjHEuUqYBMc9pukz1DiMtXjZval1eX4YCcgDk74vpnVA7bf6Z7E/2W4VfwCFUaeXeQkW937WnGi
PuugUWtZO1s/pzzTltwvI6GY72PTa5adnX+e/qzD4x4zOeSg9NHs3/baVFFmDdt/8qWilu86wJkf
pLDT07PvfWUSz6NAcmPioAAgroL1Kc+tzRYclsWLkcdp0enhETd3yMbT1n+h9NHfUXiHk8yRW0Nt
ON/oVdTWsPi4vqIy9Q5Rr1h+U075t3haJLYt3p6P0+WoOMKw26NhC1CClXgeL9cWxwLD2fh945lH
4Y7TMckHbef8uhaFBBUdChhH8Ao2o0KtRHBTR5T8zUT/rApZ3Hc1r8fbX2hzLDN31OvofcIRJKUB
cHI+Fm4xNekcr/GxckgcXsBT1ftZY1m9X3lz1fqaHJMPt2Oer/V1VZAKU1iAD8mGpUx9HtPDE6ku
hrnxKwB8D6oiLbS5svS1CilyZ3hXQnHErP0psNtgQTeTqINkIPEFH1jlCHINXrkca14Z9B6LfAdV
cWUmf7OUV2ub1dJ7M5NWbZcA0bFfGLjm73vyxDvEbbpXZmV4f4xN5ezkK1fWx/N4WwnuuauWyh6I
15TaUt8VWlQrh3SwxU6ca1PI254mNdULjunNFEYFooaisqRPAT9ZbR8WOD2d6JdvkB7lTrBrk0jT
C1gXFwD4p/Xnz3DCnmzslTNEoYSEK+yHRn+D20QUUF6FSzK5ZvDipUjriaRktUGgf7vZylTpI7cT
uvS1vDd9y0v1g+h0x4/F8sI68LrqMV41ge7+3fLaXCiaYlmZAg2HJ6Ca02DL7Tdtuui+V8TNzgbb
PKsvQm022LA4ddPiheBbS/VHkjjUC7JZfuJZZb4azUx+atz+y+2JvLYan4/uYiJBb4yZxkQmKrpV
TWQdUZGNd7bz1SiAGLDnhQVyQStqvTppFoUMGzPy/m1W1WmguKWxY1R1NQqLfaXbgzxyN00jnG1M
2ryO9Ku2EL4B//7Ik9beuRuvLXWAP1QEqC5d2v82niMQbLClrzS85AOk7bKH3C6iv4q6TT54nFfd
zua6tpOZupX2zr+IZeX55kqVJG+EbUDlIDE75UP/FV/LP3W5W/O4NoEUBmCwsNaBuay/yLNdzAsg
iUeLIyOJFAe6RutiKa51OxfkNsFnmcMYAauIBwcqMRdu7oniij63Snjs9OP9tjTGAKXs9FDXdXwq
x8rwa9s6YROXnQyrGxVfDmXvgwZIdk6Ry/GuVVabfislen6t9efPxuuJQh2GgVtGK0EdPJW8JNt7
0L0Qo2/vsi05+PeQDbqKKqJ1QMa2qcfUxi4caPpjCdzuBzXXh6MEt/ChGprXsU2dt2nxk2+ySvMN
4geYVCEg5wSd1nn3/azIHXz25UlD9Rd8Hgk3PhA8I89HPs7kR8owSb+mnGb4Y+wVSCh0Y4xmjxrr
NRYig/2u7bti2vn6l3NOZCxe6KutNM9tejQjlFf0GjfFZFRu0FRpFixGvwczvjq+Z1E2lzpqZx46
RxzaYwIurY/RxB5lpJwKM/Zn72uVjnu2MlfHxQdm4gCf0zU4n1HXGUuDjFL6xuw2aO5OJvpKXbkz
e5eHD7NHH4lSFl2CCyIHhfkoa51O+lns2e8qF/qGgQLuSUWK+89OUHm9vXCvzSNLFlUIYsG02pwI
UVYtIre4kex0NOlPS1d51CM1DlwXMzF9QIQ7nGKywJ1x7sXd5BN2H09S0qDw86JsHtOxqu7rpF9e
p73SPPYUgwLopXsysNcmd802KdutFeZtG36q3ULmDS3wTGjWl07pp/6ge0N6GktPrf2kVLrPt6f3
8mT31pcvPRGIdLyaNyd7j9J0abUow6AkVYa2lE1owCz1lXJ6edpJKk0GQ/EcohMchvP1mZnLko1A
c/157PODmi2Q1fHmfnEyDYJlrfOSCK6Ixc13K+e2qkwdJqni1OPJyEwYQKnzpFJI93NY/7en78qe
O4u2rqJn5zcgU7udbE4rVeSRFhhYDdtBpDfLfLgdyOUfelbT5fiGWAlxal0dAJK2XAz2sciThBJr
PqjtQ+IqxakqC/WhKiz3UDv28GEaFQXWzjwme6TnK1sBahplEfJrHuTGZpAOKivIz3P7o63qvc+l
pf9BT6YPat2S91VjL6lfJ9EecfjKyoRSwEOZDJs+yFbNgjeJ3RnaSCqqRb1fgwnxay0FGKkOys4t
fG2Av9/KwGl5pmzxvFAD5taMaxIqbG8f7V729wWQ/QeB2sZdFzld4ueyfWE7Yv2klDioO5CI0OC9
qDImUgeLQFSjtxFdyYVww1FU7YNVGf2byaSSXrq4VEox7EHHL5bteumiigemCt0I+pPnyxa/3bKW
khMlTt3a19XSOFKLGXbaghdfkChcryvVBjmdi7OliWgC4liIioLotMpvabiGPHHzO9pLexYJ10b0
G9BB95FazhZMmpnChN3d1X7mlVPty15Zvg0KbiQ7S+XqmGgh88moDEC+OJ85gYGTO6o9gspaNqMt
MpuPat4X9xLIw87Zci0UAhQoZIGnBBKyCdWNEUyvoiCUBEhJ2UMJ62X+mlTqvJMcXps8ciG2ABBo
WlXr4fPsFJOFm4hJr2u/MZEhbbDr9BNEcQ63j7ArUdZrhquRyVvNVs6jtLGTeFIIjjBrQQXSblGK
rwr35R+IhHqt5xGDDtgmyipmrqdtVPmjNZBcclAdEEJJnyIZL19vD+jKB1ohkpC6uGa4azYprKMX
MlHirKZRj2JrB4k3wNsoDSiJ7BC/r03d80jrz599oLKaZbTMae179vDJdUrjAH+13llv6814dsXQ
LaQ8uZ5/nLsX2A+tm2RRaUqFlkalvpLpJN8Xxljde7FlouA8TtPp9vxt0aYUDomI+hVI01UeYttE
goWV5qMkohl7TCBgtxDv1iyIvEHP8USMkrtyGuLDLCzvhACX/pcyKw+tVdbHxBizd7d/nWuTzIcE
F7YSaqjdn09yXOZF70asHMcbllCplfRAieDXy4Mg8AiEiOIR62azZoC1LaKtMWWbRKOLYB5Tuwtb
dW2i3Q507Ws6v7E8yF3hGrMu3mdLJjLxwDFmFmeZllOQJobtq6Ny1KwBJoWyp0V6be4ALbN4IAyv
9hDn0fqptadiqOgAd1b0mA2zvK85RcPbY7oahYIHTlfcW0AjzqM4OUi5mdacn7ZF8wonmuIwWYbY
ySCvRAECxSOKE5EPtZ05UCVK5olkzVOd5E0+4iWi4d730lIRjSYQENSiwHhQs1y/37Pv4y4oBSrr
2s+EUbwu5kkP66jc45dcVjrWMDSi4ApTWEbM7zxMYS+VpRZO5SMqLV4ps2scNZk/VKPl+TZCse5o
vasVNcLs1IkeqXc/2F5d79wvF/kVvwT6j4gJosgFg3zzyIAeCIEoBoqw2IOuHbopacu35mSpwyur
H0cjmEYvF/fNAHrr5duA1wBNvxXDTZq12QZKlVhqX3gIjcFnz4JEtedwrMUrw4zNoIetuRfw2upZ
W3F8UrzgIImdT3iPS0ixqJwiJnAWH+B+c3SKZW8nXF49yNnB+0RwBUA8BOPzKNSc46lx+Kx2IuIg
d53qfi4XB86vlxxub7rLg2RVzgMwx9sbmMP2QfUbwddYzGAFiksBqptLFw3nRPvotYb1MxmLMQpv
h1zn6Pwmoj9Lz39lFtJ93xqvJJm0phj+iF+XhRKanrQ+yX5c/pS9k4eaBtGUMsj0WCdGdVc0evvt
dvjL5YpUBYkBLx0ySU6188ktwFmggICzq5o3qInazs+8cb5h02b70isLvzf3ssrLRbNG5NFKN40q
6xYG344iFbomK79UdB6tsu/v2Cp74s3rothMKzQWjIqQQVzvns2i0dMOTasKe4wmVRpcUUshvshl
LsywqSMT/Y9hEX6Gx07pO3ne7t0RV9YsxHDS2dVugJN1c0c0S406gjNUvpJH8mjF2dyBSdSSD1Xb
GHt2A1cOPthBPJVX8/n19NsM1tAVlP06lY1vt285F7MPWuRl4WA2OXJBbWK9z4yCp/IUjW131KMo
cnylbeXHpEGbaaeYdGXm6ccCBlh1VVd0wvmK0vO2axY5ctjLhO069N2fo00+X6qwivI5yl637icN
WNaLrzImgTY6lTOAAZien8dVCy+3ZM1KtmYTV8oujowFrrgm2p1j9tq35eEF2AG4jAXr+jxQUZZp
BMShQl+qjz4Oc2o4+KEifdIJs3dOt/fntWCwbmkRUOThv81sdoAK4WRlFd45tvpQa1X/ZizxFxns
avxwO9SVww9WG2FoKMI+2nb5tMi0UEhlXBheRj/TTps/4j8wnLIyz+9oaCafb8e7MrSV+bNmhyvB
Xt3clLmpiKJfFblRv3NDBU5O0DQxHXX+zss/mYsEDFciQ6NavFkbwi7quO3SyvdmE+qKOfU9HhKQ
vO41vaQWeHtgV85UuLUMjFNuFWQxzhdIOpV2HvdKCe+gSFHBwJPXh0I9kuy7rf6zm5tBPQGqsnde
TtfiUm4kJBImgEk2a6XvRi2HDkLcsaSCM/XCfKPPNBqbUiQfx8qsXrlDouwkd1c+IwAFUgBgu5Tt
tgSPwRnMolNijrqOKkFUssvrTFaB47R7ygNXVuhqcID0JzVjxK83E7vgbuQMI+DHqF2WIO8X/TTb
g3vXN7C3xjJWdmgJ14bGs3ptn6xKB1szDjk6sZywuqXFicWArix6WKBQ/W5xRb6zQtcVuLmvVgk7
eg2rXgsX5PmaMW1ohfEclb4ai/yNuYokp6aVHG+vzKtRuHehPNENBAJ9HkUt6qywLU4TiTvWQUaq
+5goyQtVYHjqIg23EgqRpYLw4OjnUdqE1ps910TJQfIHINsQZjRT+mrhjNyb3Dkir62KVQ2YdwxJ
BZS+83CquthNLzi3MPV4P3TLU1HJ0bfJp3xHpnv28deiUeNbIVSUiXnXnUerS6RzjJrN3cwyfihF
YxzbDIi1Ok314zIu/c7ornwyTmQq0UBPibnlZmYOLPEJ9Jk/DnVNXzZR9SGMKy3ayyKuLHZCrIWx
VdgG3t/5wKba1JJOsI+nYXCKsAA7EDpZ5QpfiKh5f3shXplFJnHVPuDpicvrJliErmzZxS7wXy+x
ypBfR/4oGwTQ/UihkEvl30xefjpyY1MtJSdZ5eHW8T97hC7wQqZk0kvI4SIKMiUOTR1LK6gwygGV
rsmfJjzVbg/z2pySVKN2h/43daZ1Gp7FTLoUlRgF3R+nzR90uomISuDjmpn6XoF9L9J6NzyLZNfA
wkAFlX7dd2K456ju8kM5Z0MdiKzmU94e2JWrZlVGpuBNbsKdshkYpEw3T1qt9Ltp6U7LbClvF2gN
obRaeVAmb35wpNgTf74a1F6PFbYDr6VN0KbwRhSWjNJvRyZRAAX5WMz2x8Qum6NqS+M4ton5+fZA
rzzPOPjJquHdAFvYkihbF4He1GhQGC+l5sdJ+eDVU/55jpL0BxLRxTerUJvQUtTmXh+nYudWuMyl
164QRygZNQDf7eZXzcqZjFyUfu9M2lOvl7OPz2P8HQZp/3pxlejQRrJ9rdTtzs237r/z62hdruwU
8mgKCtvrCIC/Jzrqk1AnAA7R0ogPqZHqT7cn9/IU4NWJXC6oV+4+0rPzRTs4ZS+EnlCwifrkW7wk
QxJ2oL7LoxlN1beut+LvtyNeTuj6zqWktkpG0JbdnDtJVyiJ2pBBFB3kfV+K0nqL5U4W+w1tlaNl
lJbvlDHUj6iOsF5+efTfWfxqErLm2ZvxKhXcc5M0VK1RcggdhY1J7b5KYLyPudB8UUa4W9eTWmd3
FIu1X7fjXx4SkEVZyNyS1BqolJ7Ht+lIkCZzSOhTZtzz3/esNseTnrju8cWRKJFSGaKV87vAfh6J
t4PuLTm3ZBl5ThmWCzQy38vo6R/twZr3FM8udyl20jwjVsYThPWtIlubKujfd/gA2Houf3KBYH+X
ZqGWRVTgurI6xcUsv9ajU5/S2TA/3R7s5WYhOqV0QMLIwlEQ2wy2t+2sb4kOcix91Gpb9a201F+8
JdcoLo1+uj1ATDfPJXaIC0p7JEMccQTGbf7N4E7K/X8wFDRq2PW/He82Q2nB+img0pjIcanfAkqP
kH9QVfw1b8e5svOxrEb7AdVZoIPbdtIqkFCMJZawkNSt0JNg6j0NpQfwftMDmlnKi9uztKBhwtIn
g7JwgQhrY2S45fqJFCU1Dvng5m8s6l6HIp7Mt7eHdm0tgrxEd2ctWIJLP18NRSpU3lszdz5SqPdq
Kk2kdswi1Ocxv6/bRn2Q9NufoGnVXxMnqV9+xpDGrR6XsAn0C2ywlWcD0A+S72iKFd2XVBTfmm7u
UMeEVftB1xVr8C1TyA+miOdmZ/CXVzQZFlwJmj1UwO2tfkmlLDUCSHhdaEulfuVjCNsvdTZj0Ce4
UQF1zLJ3sTJZ/8GBQ2DwBXxkjp1t7b9DgFbGA4+AWZNtoPAb3g/uknzRnD7byV03252dh8UwqEIe
AJzhZHbnHzgakrLwzFmE6gi/UnPz9qRVw56+0bao9+8wOIhSRWTTb99qEI8KVRiGCFN6FJ2X9+Gw
kuwqNVUCabfqG/qJ5UNmKG+jKZqOkm7nU9R3L1zOF7/G5kQwa3XsSG5FKJqm8CcLZjaJ4XhCz90I
M285VLbR+exmCm+AGQ+3N9PmxvodHYAfcmGIoa5ScOdz3VSiEqnTi9CN4/7BkvZ8UON+OFZi2Gsz
XPusz0Ot+/p5Br0YcCeLQYS954lDZ+RuqE9ttXMxbg6+3wPy1sKwu4odIHVyHkUZksxKRJqEkWic
8QHnUzMK2hlx5ntjTj0VQbIuemE2twZFe4TdCJkJ18YtZ92YTdlYlReHY5TEry3gTeFauXrZmf47
CvU8HJbwkcdTcD0bnk1gD1kkUigwhd40u8Vjr+VGdtcZeLbcwQtr4QA5NSf+7QWyOXD+DkqqQf+C
2DxGzoNWkYPY5GyKsEB4I6IBXPdiCZylHTXkcSZn8oLOTYbxFPeSbvvt4BdLhn4+ax+0AmB7ztrN
ldwMnWMqUWkGluxi/L6jObABvu5E2eSsJroigMRJo2jTGvSCN1EQVIPAUulaEIs5HoLZyKs/Ujl5
B8WelEM7c1sXZV0eDX2Jd47zi+1HaJT6VjwcWl0g/c9n10srNcrSwgg0tUq0t7pVD/KT6DpdMX0w
Lm230426Fo99wZ1PLgdcfbMHE6TM9UhBq3vOTDwERxzb4RfmgdUvTXj7210JRe0eNr6+OhayJc+H
VsPoajIgNUHEq+MQyXJBx6GzONLknrb0JiNYPyAoiFUEB3MmpMA3axT5eYkj18ioWrV6TKKyPikR
vuW64sTvuoEefzT2aZAWk/FqNKxx5yNeHDlreFojJHUgd1ip5yPVFczouzLRAxape1Jw9/RNu6Ew
rSoG+UGlPt2e2ctdYZBhMa0sHvJFbfMR8WTOojTiWNOhaN9leTkcpEi6nV1xOaqzKFv9vwwtM0Ui
2RbQ0XeC2LWrIMe4GGaN94Ssm7VzzlwLR3V2BWdDpGB855NoldROhWvH6HUiRpIea7PBOC5IrNzI
ex+d91kvD3OXiz2LhmuzCXCIMgCpP4XvzWwmlBrB8OtKYLiV/TXJaGNW7QvhQHwkaLWAoqno0AFi
x5+PLq/mPLFRsAhmhvPVUytsC6ay3qnAXQ4FAgSS5ystY5VY38xhOgxRPKZeGuo6XR/LFdVBEUK7
f+nyI8paI6IlSmFqW5pqK2NMahcl8NrUycygvB6F2u6th8vjY5XX4YkLRZOO61YSmFJ9NBvSTZEE
nis/SVSut1FL76aIZv3tAV1ccSuiiZzK4PECWWh7xTXVyrIVIkM/p4t/LFlffLCsWB5lak1h61bK
Q0wRdWe9XxsfSAgEainPEn/9+bPLvFmY4Fgyi6lIJC1joOytXjr+pGjjzk6+Foodxf3Ce4W6yGZZ
WHkyCKhfdHAWo/ujTqoiqAZX+2oCMDzensrLFbiy98AgUVFfy3qbda4uUsx172ZhPS7VyWvzv1CY
2IMeXH4v1gPtiFUEf10jm/O2NTQo6jBbWYDO/LGvliVcFDN5Be+1fa0mdf66XJRmrzd2bWjPo27O
icieKyhbkQgNbVjuhlp0p6od9LvbE3iZi9DUpILGtQkFnf7m+bKwpllk2H4IBHR78bbI+sWfnakM
CrPWHzV8jwpfjJFxZyZd9P126GsD5BLjZauTAwG0Pg89LW2tKNPEe8i2J4S09OxV1ql7laSrUShq
r/pA3Jfb3q2V9sBtI0vgFDwMR6OuMjBk2l5d93LJryqHnLerRAO9uM2jqnLUotS6JA3VfolwLxzr
Vj8uaZMVd7LQu27nSLy8vAj326GFtNzlNXk+dQPC0lIuJuYPyPyd4kwuTyVqXWHarLUqrx+8nWVy
ZQtQ9Vutaaibkx5vvlXSmaYyOGMaug7ZRtdp9KwcpXLveKh0xwFc+avBadvicHuJXJlWzmNAN0S1
uTON83F2ypp8ySENYy6fo1Wmy30kekq62Ovpe6T5K5NK8m/TkmO786raTCq+tbPjxTIN2w5tG+hn
pH4B6APXDoTttcldZlZiz2X7ygh5xlHG4oJDj+LCgcsZx7bt+2L1TdQCakvRB3vsjLvFqIYftyfz
yk6gccU2p1BMO3eLoOp6hy5AMhQhOHonGDSc4PPF+/mfBKESTZ0DKtj2OaxqdQyerytCANDjISlV
NSxHb9m5QS9mjfIJ1xh9P2o2K9D1fF1MPN5oLqZVCLdcPuWU3UO1bcZTMmv259sDujggWe9o6JJ6
sL9x4Fhn9dm9WTZls4KrZZhWlvEhApmFN8EyQ3INq6hRvZCbe3SRbxtrmX1Lx94z/Nu/AS3Ui0/H
+wmoJAnyigSBTH/+S/CcyyB9ZvIwW4hXNb6yGLmevx3ypY2zwC7Mtlh8W2BKi4OB27Rp7qtuodpZ
oNG6i+TBE6pWaO+xOJuT7yJbVWLvx9ytlU+JU1Kh+BzNWVqmd44ytMrPskiVyA0UoUaIp4lsKLP0
oI4xin5BMpeDVMNuoN2bnjovbYwPw1QjaRWssqTrn08WaXyVTlJ0f2mdWo+fF32xjTdN4TTFT5mZ
XR/o/Sy0Q6pUQqZ+qnVp8dDXqXhQndROaY6lw/xlSsqOBnnZx03qHHVTlH0wa9kwej4dNrd5jT0k
agmpkeTuJ8o7uvmIpUOr/vRauE8fMx6ERupX0KK0MmBmCiccMLroS375aooeatQHu4DObTm+12bF
hi5ZdWkU4Q9buVmQzp3XfJxMo0n/aCpLMe5yD884K2QslfVV5nNv4FYsV1H2u0biuGocuiGdlC7I
1dwznbsmaZXxhNd3uvgtOf+UHLRZuJBpC096hY+fZaSGVRIZ87uqX7TyZ445uC5OHZI0n2XLc3bA
ermqlTfgZavoTSe8BbBzr7WCh8rQ8qvaIEu+aH2sQmo1lrJc3td2DabVi5GOOEytKrugd6w8fWpX
HZoixOKr9z5b0ey032o8l3E0pshU9u/bKqXo6g9lmuNzoSuRp90lht5N72wxdRmviHjpJf3KFLF7
LG/0pl8+25OTxx+F5Q5SOaIgMA75fd4PffLkJH094JOWkLU9jaNT5aPf5fE4owVMN48cW8z2VH1u
kLxVeXeVtdd9WmYDjXfUJa1FecLsOM5/mNzYehwUiuLGSN4hGam7dPxVq39fYehk/cJCxowzitKt
TNQgiQcnTQLhDo3WBnMvEVgKY68aY8Kzkb0PaTQXYNbRXHSXE0qIZfnVtTI1zXzwEsnM3ZL3zviN
s3LQVb/rzWx5K3sXGORJab25RUk7LRsrDrK4M/rGF+6y2rEhq2yxlCO7hbagzLOmfnHNeWnhrJvT
0gxBjOvG/LVOcHN+GHXEJT+i+NbH7w0v6soPsFunPMTJThkD1DQWZzWiiUo83MWsvi7cGE1Ttn29
fMoV0CN4LvQ2wZtROq/mObXNT13q9ssR3UVOIJTOsV9TQ6hEWqzcyTmn8+qX0pznr6VZsFGPhToj
0+A7mboAESlTpWzUR6PRi9oL1ha4p4ZJhx3ScFATlzKgv+gZvYBHVBUTrJm0oeiXn1ai0MUKo6QF
BeRr1axW5hGIUOnCmNOUZdb8FMvH8SsISyWNfVjlUflK12MFlCo6P8CScVzBBPO7JZupFoETq4v6
zsY7uXVh7cyRl/pLB0Sm9zlgLZzm0jlNEl/BEKrpgxUP0bYPjpZLs3uTVaqVN/dNlyd1f2omqMFt
MPAocOywNuzIelUaqY3NtHBFUib36KP1KRhpzetq30DDBklDU1FqFOv60a31+8UoOL4+Rrk19/27
MjNk5h3a0nNG7SOu5Lx9yO5cy0jXnqTivJ66ZZoeXUBDLeLy8WKO/ujNvXZoMYty1dBTxrR5W6Ry
lncSPQ+RgijsqgyReksfvZ9uodPzOHbpbP/V4UDkPGpq1qrfUMdrqw+FAyMf1B9gJYCHEEmrn7rB
mezrA9lCME5iGB5Vu3aiDzMP5P6T2lVNfsrz2NYfWxc9qoDjS/3TwU+z9UU/1/dNtOSnEd9VRCJG
GWu+HY/xazvSkz88mAdHPfeyP+ir1fR7CsdrrQ+usIrsQLmpmXSfpneV/IFM8gh5tzZQnP6iG9S+
fzAmYXzp7LSlLNArinfi16LloCVZPwfgEHLjBNxazR8xoois0MZd0cRZwtPlF6PXXUX1laKQ9SvF
yrz8nZ6JXL7SuIExejTFNCOc2NVfFlObk09x6cnoh7MIt3hKM8V1njqpLt4XsECyOraVIpww0eph
PpGrzp0/TCWg0YNUiugXhhNa8xbYqiiOUywm70+WbMWaizTgLk+NrZflT4zCUxtiYcM8HKplaIxf
whyoTvtK1eisataIOj1ZRkF7Sinnzn5fzotcHhIlNaH2m1OUZ58i/FnU8s4cW7t1jqrVxJN2N/FQ
iHAqGN20+Wtw51H9NWSmLEc/6TSzxyymU0z9T71BlNqAQV9O9hLC0BjaHBvGKo4nnHMSYcHVqJIV
ldokhpzawJ5LWf5y+kJVc79y0emFfx/rnfddmqlaf3KEWQgyhoqFnvggwxZbD7JqxgPX7zWs3ksO
UndqTq474DqZ0feQr4VijYYPUAbJILeaOM+BHrT91wJcaOPDoRI9R6OWaUEGDgSMpVYpNJKmSgAr
UjNhup+mmMbpp2hUip+IIqYu1cp8yKgG19onTaFiFhisRSNwZNwUP9p+cd8B8OLG9go1mZ7scpzu
YvZX9CpLDMz1OH3kF8wshpELdsi+toB63uVzlf60hdUVd3U1GU/1ONpPEE/j7ve18DV2tWaC59ja
D+Uok/49mYJLSTqxvOIkF8QtTgiaRN1BdSJzQnTTa6y7pVWBtQD3LT5hqsrHmhflvmlmVQupjSbo
KdYoHgQA8ZAjwBgnT4+pbUWveN3MhV8X+fJdKNzf93WnS/NQJ+0IBBs1d1yPtOxou7NmHk21jE88
PlANwY6ixrwFXFAS1kVZqcEAaDxs6F70p5Hr7asBFjMPZMQdg/TrwEcRc44y0ACqtQvmZuyz+1YM
/4ej81qOHFeC6BchggZ0r2QbeTcamXlhSLMaGpAELQjy6+/p+7YRu1qpm2ChKjMrM9pSaWK0Y7jF
JQUOQnY1h2oTk70psL3Y0rruoivVjrPFsmaN3YMjuIZS9/KrskV7Cs2Hu+QyG10dioNvPesisivK
F8qd9z75ujOptyXTb1lHxe+gsPk/4m6TZ3fE/oRvhAzLU1lpeCQnGh3eh0uca5rERNqlGMf04V2f
t1Y9a71309mTU91fW82OzmnxMQn9rdg0Hw5yIJ08rYNphQbSHM1wSlp5zLfY0VnNzzxengNI+Ka0
yUgeId2dHkVHB7nTi6BL3FoukTpqTRp2i/eVrEF7W/h6tweUzRWfwbGzf67EPrBVvlf1H82jqbJq
bcTJZ/M74K/tkBQFQd8h+2uVlzHstKdaNvwjMCw9eKHirkz92i3eRlXX+ZUs8tVLIzoVJBh1nOjs
Ymv7qJowLk+RhwlzmkxLOJ98PTlQ+smucK/dJ03KoEHZm4rALSWvfutg17m0/csaTW3wq1VF7WZr
KOo5bW3UT6kqie+6D6KiZ9W68JMi64o1cg+a59k/DLvjXemiboNr7Tc254eEpLuMFndPfTaDTDpH
M8Vs2ivZnLrWiEcPaZX+dnHBTUVMzcTo2C4FYUMD/1tf4SV/NGT3NddhVAUFSvEuuk2aOpL4dFPD
l7RJOvWjdt+uPyHGKx9t03Of1ITLkkM0kfl1mvfC4bOQnJHRLUmsH1fkHje5HYM3L9im+KbL2QPI
St8UL3tUdE7ao7y/tSanuTTrSpNn9j7xDqGWhc0wniIoMibD7Al3YO/PJJPyrmp0K9PZ8YuZYpjg
WtvlhsK44sP9e/Sc7Y/QKk9SYWTlvnjLjGVBgMShJZNuMGBjapqX7oHXctsxW7TcfGFeOeIJa+vo
dV8E1i4Y+Va32g2WJNNYTNLwK62KQ1GUMZmQNZurp30p14mj2iUvhnWT+pjbas7TAo66vKpWMYQn
hVRHpYY1Jgzy5xw4mHArkptLbd0PuYqLIIptzvoECDkdE9+gBs1tmZ93zzj4EAVF0Z4F/XT/Xtb+
mvZxpKpsKhZqF8xGRKLwyopkezWy7/oE9uY1B/gj414PEYF4uGIys/B+hZUwZ5w0bX3VyXjsb+lV
mNoUj6XG3o9AmdSpl2AiWUuyDs8CS/kOrd/+eO6Og3uv1/+wfym/1kI1d12ANu/kM6U/7fWiXrtc
NPbgcKA+Fr9zprODcfXrqIRDzWxJQzlFNmxoCpw8EYeAhsI/h6511bXftNMrPHtQ7BnzPtPbPnf+
y8iO3XZkA6k/lHkdchcIbq0MGS/+WHkj44pmsGNANY0fPsHKY06xs8yUnNDoO+NJRGNkf9ddEqvr
WSra4dk40XFvDPdQOlWdPx97/OqqNBSi/KwLNudTRGtO+0p6+DodTDvk/plSrO8RUeSs+Pp7yNrN
koSp3Gu8AhBSJP+c0bP/nFkk/yYZMNmaOh+2bHGWANIynrjPENhhkizd1jvmAeM5upeLYaR12+Fr
XVc2XYrSb8lFTHb/L2QJM9CMwS8tshh/x3mkv9tuE/4NoZbNmUSNuMqAs8cBLw5Q4BObK6rP6iBH
e1KWg/tmdG54XfRe/Am7fn0Id5l/JfMmnhffW54Tkazq3NPxIJ+cA7aKoxbS6VjV9XBaZTtVWERb
POrLpdru16GxzqmRq/2OsCRVaUDA5t/axycBp5fODw854ZXnxhlJ/A1UsX9NjiRKA3Kns1dGTf73
ukpSlZNt0194gHf7MVri+t6rPecfuc/rgxHg4Cd/mMIvUzT1axngksFKYzPdLGFBixRApph0Q+Nj
rhpEuNthWKv2nx0c8d1Ntvaob9v2i4BHbFkmvTflY10NEtoUZ+Qft5nGLVu3RKnjJmTToNxsllvR
2n5kQNiGf0Uo8z+b3xfPC1f4U9iU82c5B3GbGr61v9Ewj7e2HVx6/Y5nnuLBYl2crQV9YNOUl7Vd
OSFbIJqtwfS2LJeHZGQMT2urZqaqrbyMCXFQPblea7tT71QBiLyLo9HJTJtZ0nqogugMc+l+hrMK
QvxJJvEox4DX3WPtMgKoYoY/WNbax1RGlpy3GiVBDNsktuS4+pYVDmWtvtnhfOVp9Rjsj94wQ3uS
Ujifo5rvOk3mdg4zvXhLkS5TxCHLjZSP+RCXbygvmtfVW8CBGPyWKfX7ZHAwaNfUkDaM7YvC4vvH
6KS5X6dqKm5sKXx5TGKamNNoCY7J1HJhVBwy6a/dIWrmk7VJ8sqdrquDCarutmbDe74edRP+0cYX
97YWe3ByCVV+L2hYl5uoGJOXMsk3y+6jYscAjCXIs60chmPs2khdDS7Rh1khe/lfPPgWEVCXN7dy
H/c3uS79nI3BFHZYHm1iTTeezLmFilxPxpT7R17Yzd5RLYL2lHgEcLcyntdsQDJBO9sXDHc5H55v
Z0u2D4Zu/xUH/uKXGln0Tat5CLy0EPQAB09tzr+mqttb1v0uJRz0KjyNpuqJKwdmeormzWDei7cD
X8C+htnOWtYjvm6+zcp+D7vUxCIcjgVte5CJRjrXgVn5mAlLEHhBtmtEFjmf9i8MX/7b6eX0LpHT
/4Em2G6LZqltNpdN8h6vRv8HEtg8jUvfftfB7l9rPuaYwZIz/lpYItwy0Pyjg1uT/Nrvpibm9y4b
J0rk83rMHd94qSvz4ZJv2a/gIF4wvTSYezDse6giqJ7R8GSYUlcMzsfave03Efwx2xTcR2E9fjWV
ku9+BIWWTrKZv9WE81RqG/DPbGp12FL26sZLx2WKv2CYaZIXYmLv9mCwY7rxJd7jGu1UrFbZ5a5f
CpoUx13cw5ZHjWataxBhujF3fJJFWX3GVSj5u72elRCEG/os+zpX6WZGywjEWinD/17p4Zy3Yr3P
44sDdQgVO6dD6UVFNpU6Xo50TVuXyWmvP5Dp50/eEq4mbZmP9qwtLl3bII2+6oiyxQu3DyOdFQQa
bTfxuI1fntnka7gnktot9u5Zd3P8HhS+u10nqlCv/VzrvzMS63vsI/R2qsIqsanGBePDsQCpqccN
zPJ/Nbgvjem4AvIS60xKbBg9286J3he/Z5RDRSzfSmO4Ola9sfUTjso2N7NT+7cEVLEiHXa+Xg5+
54qPKtZY0zEz5AykscTMaaJruWt3nMPTXjaDSXnFw28h1qY4lsOK+VHNRJw1hVKPnc88AQ4Ep3xu
hry+G3eMEs65SNzreFLRT9HK7gb9Ol1MY2gx3Dm2ryDLRGYhQ87XzMYiLg9x0COgv6StYJfJ3vx9
Bdn0d23mJDzNs/ZOQWjo6Lu53qvMG8fp0xnW5ClE3IfWvsOSJFVB24xZgv/jLVSmDlKIt+pX0aq5
z/q58xpMWQ29V4xxlJ/OftH+WhIRrVm79j5JBtK1dzIutoSrcK5eYpx4o7Tt5yo6+fHinnjG/U7n
xqpz603iE3ER6+4svXvTIWiC6a5hO269UrBEr5FYx/IG50gux5K2ukypReKKrFtrzk7RR9FhDGK2
1IOCIiMBy25yt9kfp7kZkuNuS3W7ddsYMIAFGwE6YpseqzXkVuuiAhqzWcbuqoogio47ysOPIO/3
ryGxznDgGaq7xc6ee0jWicPdqLx9n4Xqv5O2kUUW0qH8hWTY7utonclF9U33MNtNNE8OVgxz8ZL0
gMAHq/0ZC/h8qcZP199a2o5qkcuDJHeDcNEuHrZvtQtnIlRy5i0gfJWn4NCqMxlOvvLPFwEAK87V
mPwNCdfpjsM47evnmi/urxji8GozTsmLs5vlQ7dr8rdddFOeYrfr3jBPl++LFjWJMb5oP0kTIn/C
YeL+vYuamLMhTPTJHUNOaRIua3MU05LER7vkfXU1gnWT6NFJd78rmoSeZWcs/hXKCXjRtR7OAD4A
dnOoehXbFLtSbY9xXGsFzOG3v5TFOAH79L0j+mss7ecsa9pQL3K76Ng2/DEHbQZ+tY2HaDo4+2bv
aZ4HZtmt2YasBdGrjmznty2YWj98ic2EcfG3IQ1zPm7OMDzHtYjjo4ddD83GOhCPSNJFBzIVLbOT
ic3umkulH/tMw2n/8zbSW4HXtrbyrgIy/P4M+YLTaR4tg5+BMTPWbBExg3Adoe5vJumJBptO3wcd
wlwPlHjsyzbrCHx+WupV3RlHrN3BziujULEj28tKO2IkX45zv548jx4DBUyBDLjt21FB0NjupSb/
w+E/N/rB9Wv6tq3enfa0g/rKLOyq8LltUA2kdlt6EDfVRg/Y0vlROvfh8h8L8XZJAUOc/hDymMne
GEUJYNUnxZMhkYiJYmuVczaodtdDYHHoBIdO4pGj48n7Js+nF0iVltl+0517Kd/NV2XlQpnGqokf
r+imU5G75tXbZfLYt3a2Z+T69ROZPK53CPCIeJ4TDBzx9J5xfe/ClXxQwiMXOgFn8lxxWhIgo7e2
rAs0HnVh3EzrrtrvlVSMagHXYJvG8xLYY78LzDtFs5NrWI2xezX2/WzSHv7/teRUzShrmrgEq5C6
oBhXvFAVWpkitci9GETDoDgvhR/vB8yJCQgJ8nou0hjj8TwLl9x+ya6ZnXPJlHoNpuo/6mgN/5V+
IhfqVjFv2cQBisjPbnbnpPaCcM0x98zrGohWpK5bbRPeGLKJIGGqqM36tkfwveGNZWNEF/6+AvOi
h1UPKx5qQQZPS14zYG58D0k0/s6RyDkQ/kAh+NmuJOnE7gwRUK3DLrItn9CPkpg6E9kim29RkrGd
bTJRrzkMfX9sI5FsmWA+eEpsTefEdtFYpo4z7eDMW6Ouc99jr3e20DJpgDNDd4joXMdsgeNreZK7
ZgCwMhizoO7lr2R0matdli5foHxcIIzBXWiElkWls4rhpLZo7p+Wipb3gCe3um5VSY9hCmGIJF1L
8+3lm9PQ7639Xa3I+Lv25ly8jrv0n9H+koQZzHkCwuoQt3ZsYfvudx0AgJVFMP/+P8lAWmvS/3jL
aB9Fl89vItdDc0zGof4JfMV1Smbg/r1uYnwkYab8GTQWHgwHfv7Yb11ICcq192YaiWevAX26ijzt
/c0XSh4flTMGL0qK7mK78U/UCYD5fTc4bi1x2bCSjJULfm11cOSek48waNMLo+reZ34RbB+IpMWf
DmaCiywp7ZQ2iyvqexxL4ZOKeTC/+i0uN/T+O9EHvReNP6ODZwvdevgjMHJ0MobR+MHz1hqkd7TT
b2FbOutyXpx74iapNLYs8+eO63PO1tk1t5AjbN8iZI5EmleTG97bYCflptva5tm6G/0uv5JgKitC
rA0N910cGYrVGIXOyxB39XA75ZFnIZhaExyKqAGmxEY79q6WQWKVFeCwEhxmt9v+8Q1dihWtpsp6
4NQ3dy0BS9XCtJUGEtijwJokuOISdMG12xwi3Ntb/awuTgOnpPO2O8reJcUaD6ItDWOh/+WilTLr
bDkwChtfv9Q2mdYMvryaTonsMH3xbOU+k5JUO1mIyudpov0fKQdxCfnE+ggZYMy+I012YXGAz9ve
pIpax3qSqaLtWrIR+EMifC3T1l1km3FItg+z1OK1cOuxggoex69O5aC1htQSlS7W9E8h9qR/R26e
R5Bm9wnPXu09DWjhcyC7VhG/cWGIbU0Q7XsO8ueca39bnlrHndrbPJz3PR14vcITy4jwf2TqYXp8
8Rs+ttNEL+/HFTFL8zyJKkNiW353CmyWJcqRgVaMSkET9ap88tiGXY7jbMZjkU9Q/BYpH9/v5tFU
jI0TPqtLti1fdUGvoFGDfjsKYvrYTZTibKstJzbWTvRv9p3tRW6LmW77OOTK2di5cbPIBPYLHDyS
2YQI+RxifVteVxJ5/OWawxOz77VP+6cLcDtsaLw8A9bdP2pr3M9NNbFLuLQStyy9658wWgGeMXrG
cLWGAn5fmshEaeO0cPhBEQ3X7ST4P7ejGWhpZdQE2aDi4B+8RwDbgYrgQha37Fx1cmLMwjje+Qt2
AizeUdRMpqAPvbttbJ3fjZDE+QrCcapsrZr4giPnkPFRCf57wEtOv6jV374tSq5PPhApLQwbTXeM
2A4JMzmYaT6TJB/eAPg4a6o5Qr/olrrmUPi5cDJNwL1/3tzZ/3SCrnpDpVr+WcBmP7HzdMszPHX7
NtRV8DPumqRSmh4HzB9u7rvXg7y3STys4zEwifsX4Xi/p15eYwJAGoVU145q1vduL8bgxiu7fDzM
qEE4yCx2/uN9tAPo4QBPXJlmo8VDeTMcSZYu++M0VvJ2wm0Cusl28if3W5AAV8f5oRzXcD1F1Y6a
sFoCRzAxaDEV90VQt3xmmAGRWc7rdtLL4jdZy7O76VztwCWzkPmj+nV+7rudplbkUx5kG3C1fwy6
wNZZ7zS+c7vnzZinGBMFn8KzMEJdEXvzqWaAfYmUcPssCYTYrqux9F6Rw+IM4LglvUGk8XDRsws6
U1z6gLTI8/6x6fy+obiv3S8xQo9xS5P4QaJuHz07U2iK0yrm9k/U0x1lVQdYnTaiCLjPvKZ/nQcb
/MfOBfgMyXE6Sse5Y/niQ+Jk6N772+btd2qUlUh9lYM2mSKIHtHq9uoQcw/vUO3xQFESwcJ6ncEd
4lQQ4NKcc6LK6luP8gHyXA6zeyQUqXqtVbEB9wSrqI4aXZIEzvOAlfs53DNvW1APu2pXb+x1hW3a
4mdR8OPjfgg7b59Trkg4joWb5mfCRFceYHzcm3Btc4WHZRLehCoWFkB/tb9Kvsq3ft9ZMrZ1UulM
KGpfZkqvxHK400N/AhIqnqby4s/RrKH7JpxyeWffg9evW3IEKFvb2+lQyniSWSF6pBgyj73rqeb9
+0InQIGUUQfR5fkUW0WbxcvZeWOfuhUQA+YmrLrjmzgxxFbhMJMN1Lr+uZnxfeM2iPKjtAwRqVRb
curMLOq7YFvzMI2tY6u0MDgTZU0HoHoVkz7/0wdD+d5RUkq+hGi51i4t0SFGAyVfdtUsd5t0dHVH
dxberb0TdefAdKbKgqBFVEPnAFrjusYdD63xBADMXnB4yiDQn2Zb+CCDXxXPLUPXu2UmYMVHaAwO
9rjPf6u46De2KfcoygD+oQGgesfbvqdNObVg6iprCFtbWJ/1xwd3WfVf0YigurVeGFyxfb38DU0T
HB2vXIYHoHs4r5mlyI2iNIT/EtNW/xFtV/80oK9vsg+RTuQ9jj6Zrwq6t3mgNT9UppePM3IPFGJw
sPgomc1CORipss3DhhzTzXX8impNEVxIRBy4SeZozGpVTTyKNeLoz3HfEQxYTvItQXr0VTaufXOG
KF7S1uvsV4dJtHuoSyOe6Sd2FCoDf3wUt7+lXMY3ZbWTpNRqt2YHCt0JyjE50rRsRV9heRR2O7Pb
Ps1phQEMUAMO8sBcfTTGqbtY+RW4s/ztO9HyLAUDakqW6vTXc4qOfoQhiDRwaM3rlg9IS5cv/m1F
SxpmTWUmjWYF32rMPn2MaU2PyIJXv+3P3IXldyTXYMZeetvJth6GKjxIEUTVIecLdLMA60Te1Zxz
kFWeXyFbxjMM/rxHsJVeajJLKzxgmY7ESt11MXAnjJzq3zCYav5T1owaFf7ePHYNnedxM0UPrQW9
2x6S2kh7sjW09mDDdsi2SEk+Wc6W6HHPuWDgxmP7p1eO+mIgYI+7asX+6rmbw9aKGNZXWWz1i7cZ
F9DIXWHhuD50n6HXgJlu4lk/mjkfHlrp+b/Hjkn/GdjJl9mA8urPxmbdZ6G39tcUKlpsFOA1mrAq
99/KYNNs4G+V/yCgucsr3RXDV2n0RYHIDKLSFRu3+bw4nRKpWRLuC7EtNXQSZOJrGCJqqUtsLtN1
6OYfw8LFn5ARtKDf8Hk/fZoEugk4ruSow7Was2Hai9/u7CIm6mF0LqkaJXRFoFe+56rFfjpdFs99
tv5qn1vCyXqgS1l/oahjCNlm859FWdym5XQ5xdMkK32196r70BDCHOiksVUmAAacFO6gTFJAJ6Co
PVTlPSnEXZSN0hu5h1d+6DSUcimJ9ygBxxtHbM2VbHOEQ1Nh5+diypFY1BehfSrlWm7o0RbxwWze
PPoBUDffPDGl/TgXT6zTYJ6bu5289twZDHi8SJR44YIAg0ill/gQAaq9ASr2n06xeuSBXqI1UzNW
7gOayS7M2CsBuGJeC2GlazfaMuos4g1ar+55W4iIOYjB54GXM1TygVeALY8Cxd6HKP3eHvxyc65W
Af1ODS/sV9wH+WtAF8P3FIrl2/V3WH4W4itiZtxgY1AXa/nm5lWQ32DJuj52A44xJ14FChvSPO5K
HRC6BwNrhoLO3R/Bm9o+5KrY9HgnJLUljeZiVoe5kcOeinDLH9m3MC/Gi+dvI2c5Xrl4htx2DVQ8
nZvOoSVl8AWOt1L+orG40j4b9mCxlT4764Cyx0rR3/JRJ6QNhNCX2cbK1U/F+eE34OF+mpw2/NfL
sgmPYjTd16U8MKXBeeDlTSdxHeW2xdYQvvRziFeXfYfSLzpuKBEDz4BRPJBCz1qh0mH+sEcNiX47
QBxahHLX5pDkuuhpiWR1swcdCHafo1MHwED9cRqIP31QiebybId29Tg+o3+jAjgnPG8c3TBDherF
mW39d9V79KdED44gs/Sd92kfGIqCBtcdaUvUNoXnsGNYLE5OWx4a/51TWN8hxf9r86kZMr/r6fai
iv482mMPR8iuca5qr0fPZHdITgp2PZTHOqZlT41gEk1r6DrERsnqXSPKKeMjTndkM4Wd8L86xHBU
K59ruO6Mc1VOA68EwH/yNHm9/9SDQHeHfPXXz8Hj1uTwyfXb64gbSmtVh7dmQvuVdomu3tYNugxM
ag3u2cFeOeGIK8vjgrBvxBuql0zzkYLFCEfXueHBjWg1lBWvKrEFQraLAFEHJA6dzWAqCm7efY4s
kX6s/qQfOqey/hXR3c6pE3aWZ4rroLJo1qQHo5oAEiQOCDyhMTeqg/90L0wimro4jdgoNVc2CVr4
hra6ZNkKD7CXoBQWHfDKh942vuJ94iHkZNyqOQghPkx8r9aKRLPJBx6/Z6kM9KCzKozIlhnR5wJL
gFZwb5Tz0fRR459ICgLSrhd//NC1t/6sHXcQjlwwzod63oZfUeKK5g6hb3VbUy3aLFovUxUcM38E
cpmqSCN6rw98SMUtW4vQ2NG+1l+ylOsPHB+/dVSTSg7gVk38OMoWQJiEw515AP9bWNcuDsZ39uD6
4LYMdPUb0cE803CZfkEyUwk0I5ZVFpWNPQqsqwJIbbpjnXa6NwjNlywG7tqvSEjsq/IRrtV6rygs
9m8aL4Me3kYyn97mQrEKchyx4IquBVT+l+8l64ctfLuc4eRjooaZitFYLAJ3SOZrwO0i2sVngiUa
tl1xmDyUi0pK1GBlTHOt9a8JGh9hlVM53wJ5RHfYKxXkR8QhCdIoRtP2ICc0QjDdlxdALhtmhV4X
myGLuVNCOuwIpRlMX/I66yF+3hd/dSArdz4mG8rDGaXter+baQd+26kMB4iR5aVANL3AD7lqANOM
1VuFPYJ/WLQecf1BBUiTqdoNrHgKKDmjqxj6Y4QhLpKxeZ7RpYhSQTEIjg38LTaOqt+j/GoAWyYP
WdHgZtrxoAyh4LrwhO1YjzcTVmoxMfDc82nhe1BzEhk5nnHjzrjcjcaDtCKs9RfN42qOJQ6qN5jJ
uCAsTicEw/HE8V2tg6vCULdbnqqN8g6PCOBzjSs4wzSCkwht1167X4HyFPvDHTaauK0aZQ+tb+R/
5d5RA0VFGk0q/BaMNqnRAKcLxfplbIbmN8JEvz8y1ds3U5RteS1ovOE2qt5/jgoPhy3r9pzIOexm
F9bQde9XmpuvoTbxL+yCE8RHpBXlxybZWencfW9+GOPK+1NqLyLQvbbO9R4Uun8cEz0+r1sXOGg3
YhTs+tLat7mvxkw6C6owOnLB5nUXTu9d2TDn1tiCUuQRceYHkHH5TDmAQ2LHDEmu3zVCIH4TyxNl
ajeZXys0jn2No9E6/P8ekHNiUu3o+Z7SCE+Mjij/YBOjudpwVrUHBA/Qg8h8hs+N/bjpMCB4G27I
TXH+FbaL/bMjwPgyYAKXq8QJSZCkuIj46K4+4yfG4/N/LUnmKw21Kt7w2DXPWzkabpg+LL6Gedv+
FREyu5MaE/WdcEmPx5AXCyZiqOMBC5o6Qhe60XJmnHjIblkK3hu2GGj8GL3VXzD67kv3UbWmLtbw
b7C4YDTrNG/3Wq/JF94vqHlgjMkaL+1eI1n2RfxfU7f7d8VsxadyGzRtSxsZmdVVHcwXOi8wmVNF
zZ8Kb1eCe9yddXsJUgfrWV12OiaTIBbt9N4iPnEcHn4BbXczrZs3p07krQHvgRQlKqO6GI9xnyC7
5m4hUiku5F5kELLDA8ljznaInNC5C4qOsIHKXRt9pn9U74OmKtPEIT1avJ7Sj+Cx/YvctH5ir3VG
Z1h5rTiiCM+fZupTmdHmu4xplV5+eWjFf/dwN69BCI8guR3vWt34L3Xjy+55qNcFq52kMtuVFxv7
ayqnCRvUffSxAeqbOT9v2q9flt6fQJ7WjaWVzdlBG+ldME3dvVjFR6YkER4rqRkX7TSE48GbeWuO
xVxZ6mOyjt11J623sI67yjgBWw2oD4E/869L1nn+9tXeiwyvNY2jQe1u9XesEU6cscgw+b1hxkHQ
FeXmxaKb+5GMBjxq92Lm0hVg7bkskZNtKGCQN8xO872ONn/N6fT/wxTqArNudpUUAnrAI6s4/if7
ICg9WtaDPofKcpGPs5uch2ZVsKxsCLVXFn3nC7NKT7Bx7U3I5wOWg1Z3H9xsathETJXnNQ0KE0CS
Q56zJkMfGUVPYNN0mwFbAbf1iPzuUBExGUMeLFxPiGv8N28bqm8bo+zNmiaiy2X7bxyywYnzp66W
6Izo/GlyoV1LddJ+G/4SrYeQZ8E05GkS7rxnQ5wva8r6G2qmPnL0q4qq7U+8hO6vEELLObr57ohD
mSSQE2RDFVWmxpbWtBF+9+zGc/xCeqP+dMQUIFjSuvAy6iHwIelw3R0raaJjr3n0v/CTR/CJHLe9
Hlm8MkcX3/c54+9xXnN2nm/2fdVoRABQ/5tUVXx6oGkoagfbVjCxHLHU81uxoRQ0F90lAjfEAUjg
3/NuK+UBRdIODR/F/RmFPT/po63T3HuwbzTHSPLTxccn7ViMc/Qw14GwlOrGDcD+6vpj7FX1muQq
eYI2BHFZ83wXF4DL6jQOBasttpK0+xuV7YumgVHDQ2WZzpplh5TFqvw7LIEqTlMy1PKwoYVI0HnN
243cwxavC+dyw9TO0FRHaUpg2QZFh3902zh6vMydAUVl2a8nPRVjli8GbA//Ju9uMrv8XSiqWIrB
ZUUCEWPJKR572hnMm8d/Kwt/d9XQzt7BjA58eRWzVcA3zYHMgnkomtTsm/hgAZFnbDcs0eNqd199
G2HVMqC79IDGaNHSVWmPxRvVJc+zyvcgZVgvaRpy1+WF+B9n57XcSHKt61dRzH1plzc7thRxysCx
QdB1D5s3FW3Le19Pf77iaB81igzgtNSaGbJJIJFZmSsz1/qNKAsfh0iZP/pR30kAwpc8M2Jw3Rc1
bpTKmQfyMM6MA4W/6ApOFNzIGd1lUxkIwGe5VtuTYkhH6GL1rWkFAI4NKeNkH6hGi1mUVQ4jkZ7y
vNxMlHrnMRn8DUBRNdilUmPdC3mIioZlUbG/UfqBagbl8Mb1CfsNFAv2+r0cq5ZgNy1eym1eC9xF
W8ruHpfVPIaGGBfFvTxJwALAjDWQaHyRehccuc6rxnAq3VocJdUxZyjQzih23ZdeGYTBG7paijdW
aCWsqdDSOWkBQJ2BzwVB7EqkBKPvY0BixutmQeqdrIAAz8FsSoBcWJUcHdAfs7Lj0EfmnRYlaeUq
/ZxC0yrA2J2g/FDU7uApMBiVkn2XklxqNlM4+6M7jaSsNkHIwdiVGMXanQninC1iqlQMbFoKElkh
2X+IKoOzRIX1hQDQs+cQMrFWf6T5iKF6BO/joWgnFF4qbACOGCK0z2BmVYqQRaMfK426s6PMUwm0
2CxjtBhVXwJ5S+SyBQopt5IvAXkZyaSCxBuAZbsp/KHvhV9OH4tUik8qqHRxAQySOyYba3ARLcqf
pt9z+SOvS66Q7CEnrlijYNMaqfjCiW9oHa4oOUfQvjZPUqlU0tZXzfklEAbxCMW0F28gkynfB01S
luRMCjwTL6FgT2I4nKmPivkJcoEigeFXupAyOwYHDiAgVpQxxuJ9iOlB4hSqyAPrRVF76pqasnLV
6ZR3E7Gx9pMQtMN24Hk/zuzg404lm7GPyZ7ct0pPDgmNs+4DgAh2yQL0yS2nA7aLVGyK3p4bkhhb
M6pqElgybIJHcpIpR5Cil8FL5Yl5r2cFYFi2m+BUpSCJ7Z5R/hOEen9aLnpAccQUPpggFM0dPEn/
W1KSQXZ6ZeSGoY5mCkwES5XPVjixmIMynAzwWSnpiixGWNdDDU/9lpJsQxlWLsOnUM1bbr6iVX1G
Z0hPSbLl6bdAqmpQEH5CSgk2d1qCSc/LJ6kAAUCQBX+hamge21GDKbnLKp5erEmfe87xCliQgVSt
BgqHYyM4aTV9UCO4DA5VKP2rZtbGPXtQo2wKP6DOzdStPbENao74damUzhKdp40ck9zx4rElja2Z
M8DI0MxOCwZ1csOxGo+cXPJG3wVUtCcvVCWzQlquEo5Nz665S4pC2ZvkRGTbRGCeK3wxltKpgQz4
vfbF+aTDFm3tAWBFt2tn8m93cM98tE0Fo2BsQlUrPFy8WuPD3Opp+Yl7gfBJsEiMUgYqRfD5eswp
tx1K6XOaz6rIGZDr0TcriHvB5voFRtGXIE1tywrU+J8GrqEWJRcr1wgSCqkxcLYBSXgAQNH0EXRp
j9+GBXVpo5Rweeyim/Civcx3XrQEfpGqxWONoz2S45KIyBlZyBW5O5UmzaoA/lAQVuUXoSt8u0uq
bmskw3gnCClir4If8Ojazk2TTtpebn5N+F6ax6sVOr6JjC1VsHOuNRzWugW2ktlQr7gOpUCZu50I
SlCB3VmeqFFY9qypwU09psCCLze+dhV77Tx1dpGqo6Iv+innreMTpmuU7nI78dlyvVryWUgZtoBe
wq0iAtZEFi2AmU39POJGBUfUS3LQJhxiSHhXevt85ROtueev4/HLJ1pJrAB49qs643EEhUocpoTp
xoElOxyVPlUchQk81MJr2Ghe2g4a+l7mtM1zMgDyEAANn0g5gCexrozUWgLg9WNhYrio3krKG2Wx
aiRCdypX4jwLSLfCnQsAdqRkI5Om0Av38iistSGW1haFD2NRNwUTs5JJKQc1x+YdJAhwYPOrGhkK
8DjoUhwLR238itGvfEVE571piOSepGvLHJS0lfQFAMmmSBrq8NAB5TsdmAnHXAksbiuOe9Bz1rbM
4W4Xiv579g/MQFUHaawvM5D2pdUMNAsYiOBfKPchhAflivRvVH7MVPaCPZkgStuXh/ZtR8/bW82v
SRcgppQlxMNcHLjRDtNxot0b8BgKWPGqdSuzqh4sLQ02l1t+O7NpGfEZDVFjAz+q5ZP9Iu3QTFoh
RSozG4ck8RCAbWXjLYvf1Gp5HU9MApk2MDJI4py3QtORYlWsaGWQ2oO2QN/MTDpQlB8eDfDWV+bN
23WB+jbhg+oxBUGe5nlzpmr5ViYwU+uW3awlNeyQcfwTco20uzx8b9eEis6GgRs55R70fZfh/WX4
oHLV9RixN/iVXO05wcDFgj4cOQA8YSXXpHOv2K6/26KCEBMMeKgJa/VCiRt2lXWs+TIUhm/+RKLL
auMlk1iHyR1qjeYVnZH3ZgjWCSZECBP5p7W6+IAjhErllmhcd9xXrLlsSrc0mj7/D6YiFkRowkuq
ylNbjWUEmJwTBWM5V0YF1rm1wByN1ZVW3hs/5MolwFO4oICJP39igwFONwlppQUhoEMttOZdHMq1
N5JjpYJPLuzyFHlvMlqiBXqAYxnRbLXC9KLWgslcpojUW/dDjjCIMwaBIXhdyqHmSiRZixQtK81S
DJFRVFGNWNuUFFaXcgaGeVxLQfYloqAHPjQBujKXH8wmXyyJhbb/dLmL74QvNgZEyCRiJcZv8vmY
zr45KxogURtNARidkuFvm4l8q5LFmyr1TbIQirpVFQCPV7r7ztNEBJZqM5pMBBd1dVDp5agIzYqV
3vid+VmGeB2zF0v9DrOybhPAj/Yud/Wd1bAcyLBmUSS2pHVoaQarBWOXUssCHupqKFtuOkG55kr+
zlM0ZBTddAmVIqSfV91CriaI82XN+XIijaDekybeKk0jiRspF0EjR7E4nSTwv+GVgPZuy2wEUNgw
C0Qv/fxR+uD+xxY3MDs2O+7RkGF8129YGyRJGukrsR2w6wCV07/S8DvLhPZETheIXYNvWz7YL5G0
hvJuwDBlYJNyPDS52HsowQr3FhmUKxHtnT4i/6dgYMJSWezCz5uqUlGeBy2DnQ/3zxVqoGWjVkO8
jSgg3ZfAlJ8TybqmV/xOB61FGx7/II0Mirh6phCm0WDuWSSRhICOWANHgtribwMRlsJvT1ILzIeF
ywa2N4hgnncwhnROPokO+ggCuVYLjmmotGt6b2+XwuK4IGKyqqH4pq8lAcXexMWjwgdGQEDglAwJ
eL4w7q8cxd5pZdHG4w/REwn9Vfjs4KtkuWZRjDbAiJZSroHWCfXfXtacollyMhqKsoj62fmIjWLY
jxzfAVkAGslONeI6hVvUQnttfb3THQKzhJq9yCbHTDhviIqSGuTkT+15QJk0yuTaAbB4RXH4bVR8
tRRFLwuLeI4/q97IHFiGMSfJSXeTA8EzmryoAf9RjrD+PRjW5fT5d6ccYryYNQJR1xZrlVXciIB1
kz/gxKwoJVe20Cw35TSO7uVW3umYYRIXVZHNTeeedz56A/qtQZ1UXMWtipJhGhofMJNpNqbRhU45
BtfMed5vjysARqac79aq+L0sdoZBXgcIgtBQ/8NOlOqqH8C0icW4uO/GWvl2uYvvTBC6iI0Zuwya
/2+u3ujjw1phIKcwj2DuFlQXinb+/fmOJg+JMU1Zoq61kt+2Gh2OO6QDu0tF/84cITw1cTJdca98
ey4gFaWxlRjslVDiV2vX10Pkphb5TAVrO5DaqLLAmhkegexbW2sw4eAmwUgJr2mz7eVhfOfJcdxC
L1DDq1Ail3I+U/pIjKoKwxK70NXgGQqQ9gw1T202aYFsh60nQIo2l5t8u61gTMFQLpUcds/1ph0O
cm4NuGjbvpLPWw1U1ksqUJH8IMhcz+98GLySXVQh+dzLDb8zZUxkPU0WoMn6W2vN4nvJARa9QbtH
reo21tTMbspy+O1zLN2z0L2UIVwh+b3av4pyhMtvAvyyUjPfwmv0EXkTcoOlkKaZdmWCvjd12JrJ
Bi4jCmju/Pl1CpZY4FS5l5pjtEXbC2xdGgmo0vtGfESPcDpqJO22Cofrp98fToNhxG3EZPpoy9T6
5SRiROSuA10D/Q+Y6U5C88kr0FS8ckd9b4IaMndizpAaV9XVmRnNp1JBcR5ksp4YdgNg4UUZUfUE
f1vt4Ik0u/+gV1ylEbrl2kOoPu/VjJxKAUWQ2akWZeTCci91YF6IZF2Zje92jFv+cvjg3+bqro8y
FbBQFBpQcPHhEOAMTMGkKawx3SWZJjYPM8yfa5mwdxpdTFK49zCYbOGrjWGWgSmXMzybCcc2alRQ
uCZw8AW6NkGWuZeH8u1JjsnBDVXjnsquoKxiSzYksGyR1YES1UIucqJ5rNJnuF9GNcIQnwb52q3u
1RflPB+8WKZwszIZV04Pq6c3ZlYY6JQmbItll3lR34rHYURBzIrafOeblI6kqGq2IchIPAAFylN2
MBkUBDM08q5M3XfijYXwCSFd0Ynt6+NlOIDMxB2qAFtTBx5GukD4ApTiL4/y+33+pZnlMfyyDmO9
TXvRx/3Gn+dRt+tuEdfCKlLVnEyx2pOWhcJeHKivmSmKtWVKKRrhchNXnli84lP13vziif9lrEBk
WK3WAjE531DpcgB23FFBq/5Q6ioBEiYGh77hjna58+8NMclv9hJ2zsXU7bzvqj7jTYEso21oSoXu
GgwiY8qGK716byIbGIlLiOMrPMul17+MMMhgNR077glI6FWf/TigjljJwReMt68dBd7tEHeuRaEc
bK+4GkDUkQEISBw4akzEXb8GEUihJrxy4Hi3FUglBB5yH8Tv8w7Ba/JLGdtUbIKDyNwgU6R2Ljct
GNCXn897I4d9D1sriXeSD6tjfM3h3oTUSkNCK24EkOmuUfTGfQlj+PE/aQrhZ2s5WOMBft6nrBmb
1hJ4SOXYlifTb0MqnCYwXtBEQ/zxP2gMtytScByxpfUtHDmbEHVoDrw9BZhN17UYX4IQd/s2zTaX
m3rvWXFEYwNEjpkdftUvMEyq3mSkbhRFy+6RsjBvdbM3r8Sq5V3WgRORZGNJD7FDrLWY87TXp2hm
3uUNuEm7Ayu6JzgOn0IyVJuyg+1zuVvvzQySfUAUQStRw1ptf0oLaTzTKZ2hp5U78Qw9ro4xCeNc
H155WG/7RrZEZVKw8ZHJWPdtUCUrbcBUL2zqehv61X1h1gegcvpOrKP+Ssfeac1Edxn7BDxfFrjZ
+TwcOkXAbZzyujYI+iHILOEJayeoO1I33yHR5185b76dH2TWJYxzOEfIMF1XazkSdQD7QgGpnRr7
51KaJ3Ju8vBw+XG92wouhyxjUhnUPM97JQi9Ps6oM4FoQ4FV7YP6FgjnNU+ld8ZuOQtRaOFyQNJ5
+fkvgZZ0PewoE1x93k/9nST5C2QC1u9BzQb9T7ny05+/3S2mIEkmGbV6Kjyrbil6WkdByJUAhTEO
65n8PcqN3/SoJrHAfUAlLBHQ2TzWR0pZQGwin3uud4WCim6DdgzZZTV3gGJAUBN5ZldW89unRVzX
sN/kTskRc10QrPoSBk5vgedLq+6DMcf+UewGZfjt6A6lQjRwLjeI7rK5iu5mBt4HAEiCMkZbeFmS
/ZgXqFmtx9dssN50SFckbuCGyBVZxr18tahQ+q2FToSIKFVT9DkrhNJL2vC38/O0wtWU44RlUb1d
LyWAoKC9DeSGa2i4lZ3kJlI4wzQkyrHvSmB7cWMBooMnz+JH6bK6Wid7r59L2OBGTgSh4ni+AFJu
OgvhF/RSnYKViWol/KBGWva7+z/byeKxxcbMzkxoPG9GRB6+U5c0HrQw07WU4UcOyPjKTWo5a59t
KWQ8F7uQpRZuLf8/b6SO8qZuG/2lgyNcFsK9Hu0y0dgUkmzjeMMBB9IXfg1X5uSb7MLSKmQj0rrq
Ihi0CodgCVHrHfWXsTtYofkh6z258J1Uj915fr4cPNZNkTsWqT5gkkPGFQb0KnhE6ErMQENhBetj
cIvaie90Q9bfCOite6IOT43MXuhdbnQ9Q14bpcZPTVPmiLFO7cWoDmlDMYY2+h3JPfyA1JvNyXQv
t7Lenf9qxeTMqyiLsd5qvVGEDpADpmshNKcBUImwpGJRUXLglV8DTLzT2GIWAg+NijcWGauoXxcF
NmXagkYMfdoaSvOBDY0dc2z935z49OusqdXE13TfN+aKpuAmDpAYMn+LuMrvHtmWVsj84I1BXo1I
soqLXSeFIO9RZyTIaNuBqjHFttnYXH5Gb2cC1VlYEMQpsk3kR87XF4yDOdZ0yIl+VJbcYpsQhcX0
dyMvlZ+zVlarmAsJmgAjl0cEQX0b3azPYiJ9vtyTtxOAdATSrJhzLNUmY/VUxlRo5WBGSg3TIv27
NKLnkELQXXQljGtWSa9T99ewxAGDxkgRUC2hvrR2qBvQSFCnnioWVXRUZDgzCpC1jeZDLWTVLeDb
YtPqXbdD/FV2xiiW96jkpldi45tnxx0ZzxMJrJS5cDhXPc4qFNaz0Hi2IhgAFTKLzqgn105T7zYC
woMxpWKji+tGkH1BRjj4nExVZnlKpWiHHK86a/tbT29BxKhchCih0BD+J6tY0aXpaIX6ONiY4YUg
l0vzI7opUEjVOLxyx1v16K+mOOVi1UoNGzvD8ymv+EaU5BxubT2D/N3QQbdLBelakBDP26GgS3GL
YVMVHhC75Lq4wF9JghRK9zf70+a0czcb297cHDcb190cHb4/uvzbdR17x1fu8Wazt/f8zvHItwfX
5Wc798DPvANf8tub/f7k7vjpkRfv+VXH2fNum63NW/L2y69sCl6/f9qc9nvezebtbG/58Wa/cV74
FT6C7Sx/w9d849m2s3N2tMvv8o532xNvf+O6vNULf7P3bM/jHZ/do73fP9l7z+E1nuc5nuM4y695
vJ73W97M+cAXR3rCJ3pYmt/unMMn77D8qnfY255z67h8Ta9324LOO3y6jbf74Dib/XGzfFA+25ZX
PjhfeNcdv3q4fdztHpdhYqCWV7vHY2YvzT46/PXlOfiauPz3qn7zxNaFmiyuGxXY0v1xc3rZb57o
lOd8cXYH5/FKS6/JnkstrYJ729Sp3DI3Nu7989dTYJ9s7/OtI9pX2lGWZXOpndXpoqmaEv4y7fCI
nvcPDzxnh/Hmkexuju6N41yp9q/yiG+HcHUj96W2ilFSvz+6L0/MFp7T5WcEwuVKl5Zl98v1Dnw2
/CPUkY73N5ubZUJvjq9/+O/pZcPaODFXjy/HzcvxVNksnOPLC8/S/rBlYu0ftvvtdutttx/sW2bY
wbnZMZ0/f/jwOh0/2M7tjufNymNZuM79jWOzPr3DvXNzw+w77K6E8KsTYdnVfumNKmJpGTNe7rP7
xLphxK7N6tfj/qU5sIp3SO1AYqSJm83LKfBYliz307LgGbYH/re3t3y1rOrApoeHnzu0PO2f7m63
+znY94/XpshrRfzSB1pvKa2pxNkyKU/7p9PG+bnbR/Zmu1kG/bghxrmPxyVM8mB4EJ5NDHSWb93T
5sl92j8c3eeC2La1n2++bngDunLa2tunu57hc4kiD/st8847MM9L27v9EtuHRx6168q2e8+EeLHs
j94tkWTj2jvXuycOHY5LgLk8VV8vyJf6uTpbJYUwKhIzlYB9tJ+Jub3N5/683dgPf0VmukcQvXHc
mw0fwiPuXv4Eyus55NJHWB28ZqQNp2EZ6mfC+5FROC5x7fjonlznZr8nWu9eWC0EayI+u8TW8yrC
62bDmLP17JZdwH3m4Wxe3P3pRMBm3pweAtv+k1m04ZmwS3gHVuEzUftgv8ay/XZ/2j/82Af2j4fl
Tb8+nV4i+2m2vwb2nmBHHDo98O2PH8xGYv7OuX0kxvLf+92j97j76RDyd4/2E7vIaNuBvWWp/vnh
9vbP28PO+7g/7L4/3rNTOPdsB47nPbr2lw9sRLv7G/eRJWp7h8MHYvZhx9C7jOrrMNPznww3myst
srfsjuzLxxtn592y1F9/8dMjf70EhUf35v75mYnofL/yRC5HL05u5+sdW6VCMNhi2CVv+Ie5uz26
bHksfdtxD39tcs6VeYBV3cWgiZndebNJbxh9QbO0yXAcT6x/ltrS6rJ7VzaryP667PWES9bF3uYX
iQ6bh2VX5kHz4PnqgRfs7VsOBBu+Wl67329v+e/ukUFzD87968GGYd0suyYr6paVu389LuwOBxbk
MtU3yxw8bZZwGto7phDDT7TeuMTjm+UxurvnIycdd3dyec3lB7DsDv9eEPrr4Q9EzusZE2fyNUB0
LgrUPfMQAnQoI4yLUM0HRZyv4ajWrIq/mgH0sXgiU0XQVo8ZOcMeWJMAu7HX6l08VtMHxH27W60L
tG1IHQPC/aihjwGtfkjwtkO/pgv2GnJ6Difta/ev1d3o9ePoIDSWmxF5yjdlYjOXUTZGwauYxtRu
1CS9GVGZ2kRIDhwvD/ArXH89wrAXZM7zYCpJWZ5PNVXNcOSYOF6Hcf3UwblG0VTZzn6yw0lipxX1
SxcNL52Eq6HqP+Za9zwCDJxIxlVtsscu6Fr5aAmzqw9EfsUkz2LJsBvWIG6Yr4ilmDgXiVJtKT8y
ZPmTQ94APrtD0jxPNkk0Z/IDUr3RtznCJOQKiPydwdd1XRFBkINjRRP5fED8epY7VNl7G8Q+1gp6
UbjQukq3CuP0ykJ/Z3afNbU6TVTSJIfTMu3CVhf2CRPiAznC7soZ7P1WLK5OEAyWFMV5h2rURvw8
ZQ11cxBuZGsUNqWMBOjlifRuK2S7JZBZYEP01TyyML9KUcRlHhVx/IJYTXMr9IL+cLmV9yYHCFyW
BGUrIHWrwxE42KDsM8RukkiKt33GcRmirhR4gRq0H8QSsS25K8uD0sf9x99v2pSZEOC45bcLBcWb
XBoyFB8UaqbHUdKGL9hVCXsUeLS7DLFfFG11/Y4r+TXKxtuhhc9IGhwUOTlOQsL5AxQGEDdCHSOr
ZqrVMU7yYhdazTUQzNuhNQFm8ehEUyTvvoZRhGLV62KZTTZqCQ+irn3pVfPJn/VDj7AeUvrtzlDr
K4fL5eh4vtYpFMuIOFH9lmFOrY6W0MIHqiH5hCAIGlLPVolfy66UlEh3UP4vQ6S0mwBsDMrp8afL
j/N8Z192FlMinQDMFFQMSOdV02Ca4fgnNG3q8OSU0Y+9ogwrDwtKOKhtfa0g9F5XVXAqEKYA05LO
OH+IkzT7aiAjU9gMqFDJYxb/mQaBv4H+FqM5YZQ7LCKu2TK/jWULSgvkOGwfZs4axBBiAY1eDbLX
6EwKTiIWgpuojbUpkT11L4/nu01RSkGbA4lpduzz/qGfO2OjjfYfgs6DzAYiJqLnW1GebaR4lvTd
5eberAmskMG46ipTdoFQrnZsYUTSxtQgxmojkmpCjexomeBne7mVN5NkIRDSxILM0HCqX9bML9c9
y+cGPSMNin5xZjYeZ/M4d1M91L5D2TeRqC1jdXO5yTfjuGpyPY4pugwmRlMOChylK6nJj9iQWjer
0v5K594M4Ss7EuQppyvghPpqXwjnKRRRqoycYKq6PRJymQNlO78yL962QrkJcCT4M7ZULHXOhxCx
9z42KsRjrKTRvCrsZ4Q09Xl7edTWq4uzC6uKdcUsl00E4s9bgTAvYcUJALnzffFhtHq8LINuPylG
b+MLOT70xXQlY/imSUaMfPLCplvIdOtUfCoZyqg08FujppbcEVsZzbGKVriTELw8WWa7yAhPrXe5
o8vj/zViUqskPQnJ5nVNk5M872g6Dl0vJvhztpvI7pzBK7bKUXavVZxWiSGdoHHezmrP4bTY6VVK
O6X78il3sUSzvx/uvlzuzGua+FJvlPPejHoTIshAK/IWnKeNxZon3aK+52JL52geiCj7prYPuBrZ
05+X217XBN70cJm4v67tOknVenE6FXaqMzhwE+1vxtE4/O6+uh7JZcH/0s6Y5sh05bSj3vvbCrWj
T/DMDv6VebHevdetrLYXVJLiVFh6M2+wbHPQc3Zyp7yylt/ck9atLGvil74oUS2p8fK8jpX3NXGe
fmjbL58erxmaS8tjvzQtVmEXflk6SRHNVB5sIAdZKPsTGuin2TE+Iqu+vzITlrl8qblVyLUwEid8
0NzgfEWL3/6W24efzuOnK828EzB+XbrrmknW5I2BQvvSK4RJHWp4DlaOjunq7pft58b9iITjtQd2
JVyseemk7korXNrsXS52LLDI+3O2v328De27xv3CncAO7fjKxnLt+a05jwraaXK6PL/J+TpvxC1G
pV6zCW+jvW+n286+MrDnWfM3sUpeRZFERdoC1Yelk6GT8Ue1EWInPX9t/q/35tX0XyOpVQGHyBBA
mb0QDe3eh6Fa1N2hT4xrfbo2V1ZBwzTixsyXhWZqz52/i7CwKGU8aPMEhbhrOMBV2vHtAK6CR2wK
soYO7F8DmJ6wz3KNDda8zsfIjVyyyhOBWLR/XuvlKp3+tuFVPBmCDIunioaVR/nQfCpuq4Py1b+j
CowbSvllesoP0Um5056uzJhrw7sKMEE7RnqxzBiFOYMgFvOz33HKc3zbcEov9wLXdExHvxKk3yRb
1hNoFWkmOU/SZlkY4MI20U5ynzKHxKpvlwxvsZHtq/v4ewEAnBbcykXEAHrdecRuEjPLxWXKVh4W
mKwPxbU4OaiOdZM5OCvfN3cYjWzrrfrB2l8Z5ffi6q9tr0YZmb8pBbfCWcUdPP1Tugk3w2Zyk02z
l3fXcmbvPVJgHmBJ4DqAVVxdCGL8Q+KpLhu7xpRHlBBFQTVUnX50ee3G8/3lrq0DwVI4g8ckA4yE
ewmW9HxU9TaS/TBVZ0dQWmWDbCVmF1IdYX07zVdCuLranGgKwg34S6jhpoFc6XlTqSnro9xjaOoj
HnRTWHkOTUtJr8TQ9egtragAi7gNLCIm67yKKk34MTWoULaIpZzQAjcOdZ82jjjJ2Skus+wjDHPp
7rdHkQwO1yoO7WDT9GX+/HKaKNCvqpsSC218wEsPuXxiqtpm97gIpdfm4hLCft3j6SB3OBI38CM1
WPGrdYBJYj1bhjA5Rt7nloMkWfMRTV6kLWutUJKnVOpbdPgzoxxsAAeNYCNZnd2l8eR/0tq8LdB1
6vt+X2W6fA/It8L6sY5K0y5F7Cwvj8ubwzdQOCBLYBBAmVsKkKLzgVHxNstbw8BbXOp7rOCENJiI
hlgJhO7Y6D4EFl3rx3iD8Xz/pQYQ9i1orMB0JUBb8yYuFf2a8ND6fLl8JIX5AeoIBX7sJc8/koB2
ZiRK5ejgfJXg/6DINh5h2WfwGBpCsmVvHqZSZtuN+vFK1Hy72BQeGqwB8sFk6F8rzL9MEwT2hWGC
tOvUrflSgan92KIJeUII/Rp5552WFoKzDjqSrAIQ6/NOBs3iRGzJMyrHsQ7CFQq6W0wxIu7Ah35c
fshv1zUpTHJeBgkGlAHWSMnAEMesQGHUMVAo9Np6xHezCq7cUd9ccnhsiF0oMGXA9bEFLD3+ZewC
ihNKPHe94wuhb48YvdtxFig2Eyo7RN1ceEbqp54sxuoRkGX6Q8sm6UoEe7v0+AzAoRcSOej/daZt
mvshKCpWl4nFhu4FhS88qokIVcNqkSjc4yqBwt5vj+4Sx+Bdg8CWyNSf9zvTwkwpUh/9o6ZAmHBS
k02WGcru91uBc7YUC4CCImBy3kow9NSmprhHfQ+bdQQqMX8oJvG3x08VFToikVlb4EmrpZdMSmK0
4HWdaCjzY6o2khsJiAIOiLq7WTf6m9/t1QKlhehCBYSZo67mjDyJTTrLLbY9cxQc4kKY9z5WeVcu
CW8DiilrSGnQKUpub7ggiLFQ0pvMxjGEKHdFEVnCFO+cnWhqgmdm2oBg/9j0e19o/oWU/69v438H
P4q7v8J+88//4ftvBRqcC5p/9e0/j9G3mmf/s/2f5WX/79fOX/TPU/+jbrv6x9+OX8rmb5su//6l
jYp8/Zqzt6Clf30S90v75ewbL2+jdrrvftTTw4+mS9vX5vjMy2/+//7wbz9e3+VpKn/8449vRZe3
y7sFfKw//vWj/fd//GFwCfqvX9/+Xz+7/ZLxsv/zdWrwJY/I1/z1bv/7kh9fmvYff6jG36Eyg6Rm
DnCigsb4x9+GH8tPFPnvyzZqMdtlKDyv+nN5UbfhP/6Q1L+D+19o0OgvybDLWQ0sruVHyt+pOxG/
kah4zaZyYfzfj3b2tP799P6Wd9ldEWEk+48/oHaxrv69maOHQzBjdUP+g2VKlW514YvTaRRbHTx0
kEiFceizWruTS0DgONHJQX2ocUpEVTjN8QpG8VIJRcPtMST93NRUw+w6xrbjuQprfIpwMwrk0MFx
Tq7xf0njz8pg9eEhHJUwco2xxtwFBVoTBkBY6uYevFQaHWpEBwM7zGJJ3caotX82tBKF4YLzhCMn
iVTimISvDwqFUvYdbc3kJckSyXCapKmDbZxK82OEKNbkRjVlHyfJE+SSdbM0oI2PQ3QPbrO984MU
H3lNDzRsKrU6KBzeBFudGdvQBEeAsr6RrTbQDvjQGMjrBmKtIX2tldJHFC2Hcl/FQoQN1WQRJ/ok
DwLcslvLd3sV2t9mzMQAAQyxssQTCFGh3mYabKJN4ue4hM2BzNrUjTrHHUISUA9c5OKhQJxiFBdg
MA+muFRpKC4MJXbIeoyEcNvWjVfCzwxLNzcQPPGoH5c6J6pcUke3wsEFW6mpw9v9EeugoHnqEyhO
8x5P3rAxv8r4NIzdTb4QB7v73mhCoM1Vj8eGddsNot4MDzJsvxkXVUyXEVYe+1FDPgElczWr5odZ
j5Ffd3o6hd9S0qCDv/jWRYPlNF0RSFjQ1paBUmnWdJ4uFZDLM71SypsS37H2JurS5EUSqiJmyzDC
yrwbphBFcEx3kTwWrTrvHwO8xURPjY2uoPQgS/kDOuRKclSatkm2RtoDglXSuBaw0kLO2JWqDkFz
s7Z83ca8pNBcJWKf3M8toH7d8ZMBg5diQEp8N2lyt29yfNndbrGZxFWjgKlWx5o8eGpQj8ZGnwKV
WRX0onJAc1QsjqAEIt1bZNaerDxrFj39pL0L+p5XSgpzDjV8Q3UbAbHSbRvM5h1K5aPkNgOnBlvn
rT7whOJThI1lubM6s5XsRInGZ8OIBxH5V7gAzFsdDN9GF8d43GOO5MtOpHfISZlmUyEEGveTjExQ
qwWMTITz35iauHUOGheJF1loK2zMYIZg0aH0XXVjcaEhoWtmsh7Ykh+U9b1k1caDJZVDtBt7EaX/
avZxL7UReK6ljxQ/xWwrh9GAeSJzvdwkqVB0+yD1Q3nvW2mPuwiVLi0+apPRQEeKIl/VnykMQ/l2
FD2MZS9uVTN87sHWtKcphUC9bWOcZl7aOaBujIoJdnCbCDqpgQXAmBT+aR77QTlqLP7+NqyywHew
5daKbxKUtdGpglC/o2jKbQJdXt/r0EWksAdK+RYziOpWqCS006VeMu+rucIUIEWWWLDVohFuQsvA
UWAoFAwJoqQDdFHhIEnKW0vEeznQUskTBZQxXTPA5MQ2xCQLPAMtscfOxL7SGi38TzopGmaPK3Z4
H4xKsqVVvC4xiOc22qkhIBW1ynDH0jv0tzdi1kV7Q60KFaF2U8/deOgK/DZ0vfyqYWVleZE/oLY0
i1acOAJekAezk5TAhZ7X3+tYpz+EMYL/aEuz8BGRbtDxVYsE7frA0BLVy7RFZsMozOBjXPTTlwbe
R8JOjvm5PWD8OW7wpGYtYGmRsp1ZGcZPwmR+HWfch9xCrETsngRRcivJN/dqqFkj/s5ScqCiY0ZO
JQnYDPaTpiBPN41V5/hNaMpeYflyj5N1P2BcqIfiAQBlycQRleyngcPNTd3WKsq0aRXu8cdBef3P
xKqGR11b4sgkWf0PKIKGdoiQ6k8w9fLLpyic1Ft08qvR03sKMQ7SjN3sjlI83eqjyWYgdyIysyg/
NeYWxG6M406v1/dzjaco9h4t96/lchtt2MlCvP2IeXd5YiSap8w5CyqQ+z531dSSPutCOxIncCS5
rzWkwz3Mjn01dgLY2uZpwiAUIkaa+gH+maIYmPhPNdb/5e7MkuRGsu68FZneUYZ5eMUQETkzmZxf
YJwKjtkxujv2oFVpY/qiq+1XkVUqWutNarMuK2N3EokIwP36ueeebx0zmdhEi8KH8fgKoDOHsqCF
57PTxaFK3kscS9AuVhavNHItTSz+GguIPmauyEmfFPS51BcMm6fGCsPnGngfWgZaaguU2A4OoveX
xn5PqLi13oamqcc0dFfER5XEfZQlRM1+c+3ZGoogEstwKzuwZKlNuSfzbpih3vprlHTw9zznGxPG
x3x252SDf6MlNRdhHnW5njzdzWHWw8q9kzC1qWr7eKvzoWX+bqK6bmmYw+zcC2gkpXdFj3rbW5Vg
kiGvnUGRpeumV7wC3CsTrGZlWsXab/q65LY5Wo/vD5dnI620GFlrln5ri8atku0u3I7WvZJIpqD9
faABH9/wbEAF6YnUQ23V3X79Jc3cBqRHC6j2DBp370ibM+ikm9iqN8x8WfLRhkc/fWkWu+HTdUdk
xbwtg8b2i/WY2zhrNhTOOu9xx9gnSeqPWyyx1H22NNKyiRZimQZ07jQhdMSosZgNLee1GCG3kAnP
QNarlg8P6MJo1aC0ytUps2BPRFu0VtsBM1vNu2hfk9emsQ6ekU6bN8reo0fOB7GdwgCbPgSOcg/w
Qzrybg/lxkDMZpX8bi0ge/O23YbHxFb1CwOx6ys3KZE1hio53ifEpX/iV90/NtZ8PNRtRf43UWPy
mR74/Mbb5QEk09PtdurhTpKYVCczJ0wzQ0sf3HrntxZjEpIMX0P7wLSS1Exw2CGljDdyog+SCnmw
070vCpisx325KL1mDpm9F3ZUoNBHuLensJ6q/ixCf70duBXODG07v7YCmqFZ7dnjfdISOVKIOBjf
LbGaH/eqdBf8TrJ5HTdy+aaWJXjdQrv3c4fR26owcQPlC68Ztd8qrPLcIY2RzD6o4Xz0SkU3RKkE
pDuTjE0UjCYR72R73fgWwpC8teZqBtaxKPltPUTgpSF89A9UaJtLQSm8ryyw4NFAU4s2nXS7mhRG
xfwkIjJ5s+TYJzQvcCIEkySwhQjl2NRlHcq6z5SztPfGky4FZyztryE4Rmh55K8nKFUJiJ7YGLsB
FxYObw678oY78GRNxLE+puYZhnH1UlIuw+XMKCTcIXAx4UfbIfQYGsEYDveCF5RZ02RuWOytbUa6
XB1fFgczXkMO9wIdaYlWAkM4au4fN9dvPjSeM/HX9sKw6MG/azObAmZJeZH6LQcVBthiiw7r27zF
JAk0fl+3KYYKotjn2pTYF4al8tNwNfHb6/VVsWgEVKh33gTSHphHuUYpZLQ4YceYNi9VlSUS1jhv
ci5jpXR/QuUKn3TpCTdfXe1JDIu6nbGb9dbDFo2zc7aoButzmBzU5tInQSGvxGZf9FAewKeWPi5G
YC8xSoClXqvSX6qzCSgWLVZsn08sXd0D2Cx53sH3kVuyX5ReNsJTJj28G33n6BKMNH6dYDxj9iRl
mviwXzNO5ERvGEVJamBO7XJfghGzsn5d5bO1OknP7an5fTKhfnjnOokrSAdgDViR62gkYzUNlaz1
w6RcCWgT6hcFoGl55deUPfsITm08Jc/Il/FTNQ88I7XY9OsyvIbWjZ68ZmAyqmWnNmWkQ3to7JGH
ibAAf0seDtUClGzaf/2SkPq5S/Murrpa3kFhdETRE7kFWqoPr9TOUVafOZMZHg/TjZQmcdmdgee2
YQ6gYSNHpp+r9Q+p5j86jT/J78PLOn//vnLQ/n/gdO2hifyfT9cEw1Wf5x8P19ef+ONw7ca/hdf8
ZZLqSEIjmuy/Dteu+xsTsUi+DLohuxDv89//278P177/G2ZYFxMNNl1it6657/8+XPvOb+hCJAxg
3KPgYPL6Pzpc/2vg/U+H62soAsc4D00roYvC3/ejqOUr6sCNdCpyi6rmCbadmwdWQK8jnkf7HE2C
6kFCIo/znhzC77C1mbVuva1HlrKX5j0E6NABaRe0j7NfEy9tfDIecky7bFyNux4fHOK7vSxAnwHj
2u7uksX8MYF3OnCJpHb1nNzIrpxeH96QJHlSV/6al7F0McoJyukN2KqFz+x6fCjnkbPZABzCZF5S
Od+gUVWfmz7Q7xphyvu1PLjsXmlIJrOE+HMTESduiM//TiIuFpq2kmDz2kmcZjW83/v+RI7Wk+v1
TyJYP1gHqqmKH8D03beNTpN+yRU7UrlDYZyswq00ZIq+EFJfyqFN3cW58P+r87bx9qLTgX0zAb/M
LPIa1leaFJYvgfsOVlmwp7ZwH2At5kNSA4WEcRWFl8WWYL2ix9JSwPiaOzklb+1WP5s4hGrQrMVB
vGy6RSq1oEoCAb/a7TIbzYAYMXx+/KOYqohOiohthVcVA9IB3rYUVibZQqLN+1BF48kMUInIJ9Wn
njQKb7fyNT4uEH/QC0TwyZ108rGr650DUeNPzOhqHeTj6E9ZCMyTvH5VfXCmUdfEQHTWd+UaCI1O
bfyHnVIUUpemkNE00GYibOZjBRRba1Zl2csIyJDdvq2RYh7pPI91Wleef29EF53XQUZ3Xcv6BW9u
u1XtPsNLD0X9eg1X8bYmQoj+oVEqTOUyUW6GzS5PswOdJBt6UdGupiHxukokaxj1fH3X8TCfyzBc
CkTU/tkON3OyDaHEyli4Wmf9QkhWB2/SLtXvxEu2WRKS38tWWCGpWGVUIGIOvxuh+juefH1ZKxsk
VFAmOUfc/WaNxuUyLZjzsHeIr2alLCY4mzT+3e3bp6rhiAYb4mvlbwoQSLn9PszGTVmToxOhICWm
J6c38W2kR40XRI+mRecFJwQLVe1JVo7l+G3VYBuEWuV7d4624aLmkkMVkLjkGa1BOUCZCOfmN3fm
b3jm53f6SLr3tlxh4pZ7ELxiltvHGkSKwqdR9Mv72fTBFzNw6RT91FBvN8twH3gNU/JTy2A2kTxT
8FSWjQkycmWTr16viG5YgDy9NUlPixU5vYM53only1IdW5zBalF10ZSzSyU2VUl9IoBBAOKRibr3
27VRhdZ2+33xIyo4V+r5HhGiZPdfNm59t40h0VC6u7gfO7//zjiw+hp5sy0eoSaN85e2QVjLhCLB
biLd6eAbteR2FmSrTqdoHsv4gn7l+Plg2tXP+W853+nFeB94eLhHVicX8awMyGvW2MuBpLYDByi1
9+M9BJWmvgHOGC434xq18QNFKB4qWoTOc7fNGysQaOuRA74VIzOiMmiYaa2xLmAWK+f+aOI6PFO9
9thDyPAymVgTGyLsso5h3s+25Re6agSR0WAz19wFvMoJvTpcTuuoBEk2AEfnY1y82YWLfl1pesGk
PmW7qsRj5fBa53xUU4Tyv3iXxuOxu/UdaX/c/dHuCkbOa7uQfkLCuRfG23yu2yims+9ZWp02FVaA
jcBch6d+qRwJbsaWslB+UOr3QizqqSbiyCk608MuZIUNxyLxZ9u7xEe9jbmjVj3dQW1LvjrHOu/8
LrIXtNhLIOt6HRa6/AibdAjpwY6Zz+M13U/JEq83REmtTpZ0QyNOo04YgR8TouXFbrw6n1VcLqcJ
f6tz49rDYaf01qc2tYDMyDSgHdDfepC2k1uoAYO676tt6Ioy2IZztS3x9kp3i/doRrPYmbkClItu
qqvxEiplK+SwyLFO87Q2uogdEtAKd/dK5+zx3oJ8gtDqFoeolJPjAg7kvV7X+vsxhZR3VsvQyVOE
USS8j3aXYglAe3MD1FPb6DoApQlQhAxUeDv9r1Mw6MRPG2Jk1hulg+FzQpzLPTC9HWEi6bbbvupC
D6ij11wRLXJ3TkBRSUs/9LrfSTly5mf2hVdysQEAZuvcT8GNldhbl1ntEfloldpUYGda/9MM7+5K
Ab1y8mzbzAlHbt3nJMiGd2DKLOpIqwVOv4C2ze1SAMFjU0c7tJytbfNj174GGDyTv+BtQF4zGB5i
yTiNKP6kBxWMWhut+uRh5o4yJeZY5v7hkU+zJN7yyWzRDqBSlkqdnLpBt+ZA1Ub54COJQ101B9jD
kIj9HB2dBKmwDJlkisYpmouqO8Zv/TLtXzaPgj2bti3kiV3K4B4ck/y+TJxq+Okrga8e9nLL/WrK
F8d9mUgzAyAnwirntG2/tIG3mVR0XX/ZOmJNGBDrzP1RKfWeuSakEnfV+eEszcgxW7lfAjnacGrA
pKtcKqfGuVUtd92+wJQKB4Zkzv3Y1/U5huL3jPPhqE97NVYfg+hdFbQiE72/fev1bLpHLNr6LdsT
rFcXnb5mjKBKvvqEFXDMOVbzZIwFk4qDnfuuYV3G+NZE19zUDpppygccvkTS97564zrWGbhLYEXw
TeTXeIiXuQCpwxRWXwZQAZRdemiAeOBvxKTphvW6Xz8Y20I5ro0KE/qoTkiLK/Z+h07kffOjKlpz
a9LeJ1d5QVOskBc2OtkhHEO/FYqlj6Zpj5M9dn6HXq781JO7a04JAmSH9jqGOpXJGqFcB9MAaakd
o9fj4nOoTY52+aqRqUMgbBtf3zqFO2f+0eZLgn/AboSCuBaea2qRxc6YQj7rXnvzNPXZjI41k/Ob
jMBE0TN5miIOoulkCELN3F6NAJMHPdGjORz/dpeeiVPCZ6owm+IW85CMkALZoK+p7d44PQugxLCs
6CV+4p1Nvh3LoeI8IOi0BFQbzwq/gtgpQkK1N4w9Cf26swF4rrXnfKbBNPJCHgP71nFAsqRiiUtT
oPtOtxwVqT30IAgxHXupdVqOzcwzDLtrRsRYDsjR9jj5abIc7pe4jtsvK/9cs6qMrCjr+rlGgkqC
2v+jc/r/9YEJWNc/nZj+5/9Yus/Dtz93I//1E3+cmCzH+40oNTz+V8cVeTE2p58/+pGW6/8WeOQJ
Ml9wDZGh1f9fZ6Yw+u2axkPWFfNMnGOuB61/n5lC7zcSxYib42fIZ7taj/6DhuSP7UjsX/jx+Q/z
irREr2koP56YKKACu9zQKKNRPJFshLzUTPo8xRzkE3N0WWfjS/vT5/Pvpuifm6A/miqu1wxjZqYI
ekkcUkOdn/xMWxiIshQSTGy01J8xUAwnRznPQxzvr3ZlB7+4HB/wnzquf1zOB2ZAhn3IYMBffMQQ
1seWgqMYcHOdFx8FaXYP9p5Ghr+wO/ztpRLmpMjzZWAk+snuUG6A6Tb0qoLhOlsjsggMmpspEwQO
vy3++WO8uuf+92H33/dFRqnPNBFzfT9/jEs/j07vjEsxenP7KLx5o2jqvE9T0/Yvq6XCnOQPLGFu
uM0PSIT+L67/d18jxo4rzuQ6m+n99Ojstn3dGC02xTDu7+S2HODC5/l+PVBbyBL+lbX+b68HMoxZ
UKx3vDQ/PqpJqaTr9t5c0F6bXsfHND2E2tvvbBXHd0ln/eKx+fvLsSsznYNs/nMaNDCmRAWVPxeS
JTFPLBrRqwSFtvCoXegj/Cpi6e+uR4Ae0kVIrer9nCq2wJ0famVm9F0dntYqdF7ZqkseereanpSL
aPjPj8/PzyqJc8xjhle7KUa9vxjGuiDeDr/VczE0h49OL5rT4nYCNPxQf/znS/1kCmQO+qdr/WR6
SFwVwr2Z5gIQzMKw8DZkVbfMmQ0iHjWg2h6ryn2lnVE/x9C9H6XS/n0py8T9v7hpHlg8T9dmDqCf
H58h1ZgdOBO/CAfBITeRpRgsEPUdrV315Z9vmhX6h9eTe77SdgA2IXFd06Z+vBSeKFkFB1OZgUgM
1XrC9Mfh6JfVjB09/VV9rfhB5Jdq+pUL6ueVgZA13GrMEPLcBrzYuFl+cM7562aVViwK4C00rnm8
s7VE/cqiyPKKPqmim7gVHhHA+/KBk/Z2/udb/8v1yTRmy4vxunjXJMWflkHp0KUEL9YX/bu6sB59
yNAfrPMGO/zlny/0l8+YiVSf5QA6QojT+OdYsr0OvdoaCSv3u72+80RoX45g0/exqFqa3M43Jfz1
pjqG6Bdr31/ukBg7XL/s0QSisRlfX64/eRO3zidNE4tHsdMuvHCRmcU+bm7NhIWuBsiV7aO1n+mw
h7lXldPln+/7r5fH5QaZC4AoSy/lw4+Xn5I2cRp6yAW+geNESP6ReuXkZ55c0S/dLnSy2AMBSNdi
jS8j5cX4ixfpr588HRCATmw/gJ3IzfzxN+DsV9tinWShFzllS9x8gwXvZVMohrMz72M+JUNyUo49
n/751v/+whDrOM/jc01++uRlvVVOOHL4DxunPyWcxukldnS+bG94rJrNf6vN/jqm0f+Lvf16R3/e
bpG1Iy54BSBcA9yvJrU/f+W2gaxdmxjXaRMvuaWNPNlxj828d7tcgw7GRHn8asrkb+72OuqNYywg
ofEvs6EqRDfdZzMWw6SreyWS4LSEwCpln0SZXlzntYqX+GWgVP/FE/7XK1N/gh9hr4WKxiry4+16
9BH1Yqu+8PrAoB/Bja/s9p00PqLK5ns3nE0f8G0Fv4iw+HkbvLLmrhEMTLbb+It/fqWVO1ndyJZQ
BNMcZY2KsZMcgXcXG+/ZqRLr5p8fp5/GeFg9rpstzYnrhkCg8s8O33q03GRqFgv9wTk+g7928sgV
2KbhRtuXWJfzfWlFFYiqvRH31ZHUD5FleV/WLZ6LqeaMu/vGv5FKLm8sf2YUx03UL74LVu/rkvnD
00fSQIx//Vr+UPD9bLmO4nKCKu2EeRnpoSfVdJ+PTw4Bzd3v6JMEQUbJOOj7XteWfVetEM+QM5sj
PO8BKvdZ0jlvzlpp3b0wxHPMAU4s+my5veHI/7SVm20/AjXxnZdSbH2S+Uw34OGfxsC7bTlJLpcS
WGvwiZP2OIAMbo82N4uBpPWv47NNgERXHrcxgJDustE9Uplx5bKerCtF5tFTXvx5mY4+fF+ui6ge
pL/PMH1Hz6BIV/UO99pa1y+2Do17y/j4/u4wi2tn0pppFQ48dXVmu/jkKk9vbYbFka+kx6+IMul1
PqhnrF2vJk/8C9ROnXZCITb2my1W/vdWjvoyBIP5YCo9zFlsZnBj255UbzmroIlH/RqT1yBVnM1l
Yg2vDkEowI0lMBheARThzkorrfuJ97E6IY4snxN/9+RJBLM6A/FIzM1EJ1uk5GYv2/mIhPmw9b79
PMO8rFEEgvIT0v+031azpSH66Dl61DHM8FxxLOlxlJWBPLf4F2bWFprtqUD7hFWGE9RN0e1ijVPO
bc8z2oSXLbW7fB7mfnYKP7LWdyimi5vNTW+8zFpxydw0S6M/63jYH7cxCtVJWWu5P+27nhDpNym2
U1336APGkRvDm2Fs3XRrHdw7B00Vwd83ZW7cRI/DIcbfvcBeBywwRO/eALVdaSDNqpbZocRRgSmp
3ZuI8JnhnsEjYfJN2HK6FZVtFXbfJtZ5DoK1OjmHZZgfduse3M9qQnDbZRU+Rl3CH4TzOtW5ZGq8
KZKY3kkuUO+GbBI4pU4q1FF7W/uAWDNhmeXE/uuVBfl/U3X2+l6r3DFibAt7MepO+9UmcN001XoD
i2DYsw2fFh17KsztJnHGsD65Rpbfk8RSj+Fi22vWgHxVRYwgjqcVh9sbT86gLomqpSbulSvI116t
ss/LcB/fd63v1oWP7jLkgoVlOPkLkzjeUNV8DfNaVplZrhaho17H14TyWF3u0Jtonm3lQY8OWt3f
2eao+3PvNmv8tI5HvN9g+lkelSq96g40sf+iQ8/CBjEmY1TYxsZDJ9dhvpeAabwiEdHIFWZFmvLa
7JuT0Y25EhFE7c3nmbGTsz1szXjeAr98BcRt6S9s5s1Ip6LZeZ2mZaIm7aW9p1iJIxQ/3ays9Z3d
vHWWpHzH1tJUVzRLDPMT9u4rDPvDTFERInr2Xed5WYjTC9NEZcYvYbWwXVCVYmWOVGLq02A30/5K
OGWDM1B0PXN86I/PvluFEJ5GW55whQ190dWYe/k47C15ZWQ4Ja84gyRTJpfakw+KaaKXUdLyvE16
e7tnkFvMhWva4atu61bheNz2Mg/o5d4MtSacXlM9NVlCT4A/bl1aQntnY/lsg2mzsrL09Ejnst9M
gZElYJAYoZuI+z2svjWra9P1OmL3wep8gPH1kYjLbhBP0vWI7ad1RupulvqVEDPE17oMRM5qwjkG
hRUt2e6gGmYb9ur5PSzzUKSrXIb9tLdyFWk8Rat42qRT14UzCyluW/Kj15txVLzmYoSUSH9zH5no
dzv06cBg5cu7PgkeoUw6Btm29XeqgYrvtWHOKnztB1OARaKz1yYzJoi/9za6Mw0iTqtFHU44z8JZ
26lulr3PVk8eL2trxW0aDvgaUURJytYq2tzTNCs7hkESOXBXB6woqYyEtG/cpmmeBnB5Xd51SeU9
bba/vYvsObIvFTn9z/huxJsSrNeHfug57OwQ0u2UA8K1Gdm5W3pVPcnm1q1M0oUarc4VTvmpCCMM
GnS0hiPMd9L5dYZXVx7sO0r1GYSP4W1blQGUQ0j1r8K5GZg6n66O5rhfkePlFPcveozpvhkTOi/R
MFRfl2SXMqNWQ8IKZ0YRWkNpdzOGy2huWt7z6oRDzLTnY1v35cZP2vikRhGpPFzqje0orqvvfdVO
IBwxilfnaXWit4muBZ0v5bQeC6NBo436ckfQDo5tS2VnznpZh9twK4cjtcdyfZF6bK5tR0vdHYtP
+pppym5hGdDVcTbw3PtsGCPrw4wL/Peh93RTOA0ZzJcNs2y2LJsb0EMQtPh7M+OkRcvp6xOPFMtS
5R7Nw5HMivgJVVrfHRr+zz0JSBJ+eikL8IAkRjc02ICsNw1KtrBs95YuiL/njAiWXe55ZTydyqbk
xVCLF+iMQomdaBtGg7+X5pPI8aPRsscFOZQpRhxrS6uaooP3w7hflOiWe1ssyZdABO10EnpIYnq2
dDTpZekm12Pvy7RN6uNL5ex4xUaJHyCvQnXgM7Si8GlyJ3OkyRjuQYFROBb8j0aunFbVUWa9WG7F
OH6rMD97BV2v6BGyw/Jm1X37eaNzcbsEYrDzQ41+lVGdDF+CvZN9Zu1+9cAuuOx5u5voC71/2qfJ
5Mg405tbV9maMAGLjbNfdaqPuLXv63UKlgL73/LgO/Xxpor09LEzmPlTcSzx/GIiVQKmx8YyZREd
zW/WVsXh2dpiR7zt56N9Go+xUxm5+wcNuKBzKQ2trv1qRt/czGG1hUWJD7Q/72OVvDE81n7eNcy9
pdjvWT8OjIH5jGfwK73rie62s4kqXWKYhrfjrq8lp0fpg3GFDqOihLsz0bZ1N72vl+6kjqS9tVdH
f1TSuBcZt7GDmU1TLHR84X0uzTBYTKrica50tJ+YdjG0UEXpfC9XW5l/TbKqHJ0reYUnPxCXI9od
9KCOKdF0sRhEyeQQmS6nYopvR3jTdnbMdvUs/Y5va4mdmWfIOWbngfTtBSTjJmNua8bbUkBAa7bM
7/AmnJ3QElGuGYiWd5azgMOsj939PNK/YTpCYzRIu3Ae/MvEDM1Q4LzcaaweuyEBbqukuZ2qLnmn
MHklZfyFatL3HphExeR7CBQjb7U8/kZbZIGW73dH1+8GH1ZQWs1j1SLiRUuT7is9MMvexsLf6/jN
AH19zpOpNOpWUH9/UxSiaDOhcN8M1l69MWpYxoulu/79IUfMk1fM0jnx18M7JThM+oehDJsu3RMF
Jf7oXA0NayQg7H45RHO/rUsgnwhonG6bMsb3IcF2sIpZ0lM3R6wwQSa96S+H1eM7HFvkk7TbPY3B
OdjD4XYmTVIw0iI55FtqWioMR3U3n0S5Wv3jvNu45GNrEUemwmXfLlJNuIppsrfiYjByeKmeaCve
dDI++qzq6XZnaGHqY1cBXkxJEZnjO0retb40MybPNAAHe2SHG6+fEyaLef3LnWZaTRfs7jryvZzb
au6pbOKyujBJ5UX5QcsZi4MW3sWiwcW2rhYQga3jLF8sb3O+yrXaqYuqMsyOOpi9XG3DkWS7oN+Z
XTPU39hNzdRPeFiWlXWr4BU97NqpMt7njsj5aOtPUTAp5hOYt001jV2VRzjiEwybB7+ecAlGw45x
LKw+zCYw07C28V5oU9JE7KRsnhtMm33qTs5wcRc2xovUQtJbdkFGZINx429r7UeGx9Por5bwt4Va
d2Lli3wFTVVIg5Wqb9RIxSnqqcZUM/Y9YBDLpkGJXRIrQe/aOLaixvvkDXXzeW/RZSCnL/Wadlsy
PNRdmQCml1HtpdBDu/cNYseQr+3MG1rHGyQ1r1LuzSw9AN2tT6lLOelgZkIj2PyU9nqkyXicpuRk
YRoeMrdpmUkdEk0GlmOGubmJDyc6M5nYJKnntwFzI/ERN5kv11pefH+xqEKUosoOalrSdBikwb1v
2aDi1rF9T4RrrXMxM4Sz+QRJZpYjuyrVSVNDfWypM291Z+9+4VLqqVRSvab47aZXot+iN5W2l1ta
8LN1alXJQY/xG3UaaU3bBQZfakg3rDeb4szC7YIZeig8LAeXwVoYiNisbXvXIk9EACkkvmTM5uF+
HvEd8oXysfJgRmZkNkAfMiwkAwnfGoUQeOtbmPXvGoiJ3rc4Xs3F35NxA2RaD1/iqZv801bq/mvD
U8qb4m8be8UQeTKHnxNGqW+x0+XT6OCGw+rTMW7ircc5StbVLUI+J+s8iMrpMyDMzWlwyfKnF7+O
N5YJu+OyR731lc8U00QQDQ1jFJKzbwqrLLk1ozavOcVubOCY6VNG6HnLHMvVzZN1JPvN7PYJcw5T
ddxNQYxfaZs8S12sPTpU0TV6fN3uEjJNrIJEpMHG95H29aLmPOr942mcCcdj9bXV272hTuDHTdLw
K+3bK4fC450VdsHMRBmCZgrSpnzefNCH2TCxYxb1MXlHPsC0KCqhy/5+QzzwMqK8orcthDMek8pn
+UNq3ZjFcGsXrz7O50zz2s6XpPNWLFqKYQLchIPX8woyCJc68e5iBtFhfFpWtpyZI92WR9eAnWwO
avES9BMlQ4yV5W0X91W+T9UYF7B19+Psl4vPv07WcrvUjGbfxDUL5Bjj7soYK6z1aZViPm2MijB3
oFc3KBxPxw1jER7qL00xZqkiT0VT5ov2uDT4hOnyVz6OOZEMzpdw00KdJsJ5X+JlH+5rfzW47HoR
l5nAoE2FN5pEpwyor27uRTW73jX0oXqiNRS+8bfDqAw7vffgL1vks7C5a5JSFPRREVoIF3dW32E6
98VW2mndWYLEM4P7CClplY/MUW3mRkpXVaer6DOB8g4HHvnBjas7dxLRdmbRZ9ZqAPntn/smFAmT
kklY8ImW5UscNBhDazliZNiaHgZyIA85P22htdTfuxrsI0b2jbU6Z+JH0HJxPQ5bW28AbdOkbBOm
LKOKfJypacwlwBiFI6LxbYIkSaE4zky+xz0SmIzfhPO4HW+mvXRqiuINH7YNafkUOKW6KcdBiNTS
FHQZZk796XClddGOYEUKcY0dGXMH23e/XY77ytoOlhE/qNV9fYTCybDlgcPsiIXDg0vZoe9HBk+3
DM1+WwvbWehBjzHLcL5cp+9vZOw2W+G1+/Rc2ljcs5HdY3kaLHbwFE+NVz+uViSSU8xGZqWycaPq
MmwV3cmptZLp1FEbM7A6JlGdY2U3NsNYbU9p5lfead9MMOWWp/vf/c6KHiQ2effkVdevxJ79ih1/
n8I85IgFk6dCLM68Cr0w5TFYPkbIYXERY/XD/bOo3cnhmSr31pTH9Ck+Iio0WDFW+FYf/RZw9Had
W02yLYM2tIufI+NV4kULfzZZsCV1lJPOsjIYEY+IvwlZKl/Hfr6aVSVTmgRsjD3DnniGvYyfmfX9
GtSM8euRzZzZGStxT+xWPafftWw4UayyemtTgVmZP+yzyJlglrwubbz+L/bOY0lyLMmyvzIye6SA
PZCtwQAYN+dsA3EP93jgnH99H8usnqmq7p6eWo7I7EqyMtI9zID3VK/ee5R5GN6TOFQF+8M3SeEA
7pCgK1qPPYdKu12XKLb9jJRUR2vR6nI3EcSTvkbpuc8M/ug2TafhjJZgr8gIuJSwUwkiXlpdkqoB
clDonkoigG6P0PznrHfDJaao5UWtDKukah4NPLY99yWNdIs9U1tW+YJ7kl490ub51OYys7xaZTf8
aip9hlevjn4nnLxfRW85z63SzaZXNFHC38AcGX5geWsf+ZFiOaxuU70YVdzO2Gni6Dsm5rPuandR
9F1MJ8mN0omI/ETd2FcqxHXZWWNSzHddu4JzZkxY11uiIc7ikTFuOXtWp7U5l/vuknYynrxiwOZp
awkJzILK7EdZcvtL7Zvqaq7dgGpB9o5qvrR6vEs5qsuxQriJiSQKcUol495db+lrsm+aWn1puXJe
zbGYYoyaU/bc2Yn63dj4xi91UyKRjTGJt61q8gf3az7JsKobabGLvUl3ppA6E2S0MuzRq/mLMWFI
snnU8ZIblvTStEnCoTPoYauWwp5lp9p6Z02puV/SJfs2mvhm6WwU7YvjY2geqKFj/N3RYjsby6aA
2KIzZDzvtGOxT1KAagRp6Gb/ZSb0LTslImPaayzKRCFTfdEZKDadvfJFm6ulfHS0hjTMhPGW0F5a
szoma96oJD/GAcjTRBFVI5h0Wy7ylUBN1ynmblFjLKJDUuMKNPIZOdFol0AkBVoD2uNIfLvQbVrX
bB17z07s/q0wMmUEdMRtHIzaqH4NrskNgYTJhEpgCnlkA3nmHKMWo/xGN8mlg9zMJ55Yl0byaEHo
CCTLjxgK9DKiscedRqzZuL2zxM7HAxdTkQU8C4zZKmKEm6g0smtu4MPaDFXPMulUdnoU6o5SGgFh
8EGhK7PookCLxh8cdRlU1lzIS5a58sdWZKxR9JKv89Gh2eg0NvYwhTWjH3VTSF4HbzChn3pKsygV
o/SCF2akwhiIMjMnyvgavWpgNdSO2BP9lFEXQFIaQnaEo9tBy2mxm2ZEvrNbj5x/9a4kqbkGpKSn
h/LmEMMns5IB7aSjlZ4dz/Ne6wtMgLKximKXdeh4/ISOc+iW/X+RWJO1vTty6D8i2LSuX6wm7IIS
GdMMxnUQnUfyJkapdqusCjItXpIQJYTOnZNCw+BmVhUhML0niWWBirrt0KylwURgHPOQh66/YlYj
cCZyl9Yw0ZqADDIhTzOqR/JGKwZg33HWCjaSIgsM+7ATLnE9xEhRsVhf0HKYYzlqldPLR+gaKgHx
t87EO9rj0H8d3GEUnkitkUQdfUizkQYYI7ZRdgvfNqoxwVg2fKJIytr4TjmwEJVscwmjNTWqjS2c
JmR7ePPMp4PP21Dy+FgzNSK0MK790a4ogTadXoqQA4FOhsDvPHh1Qf5k61SrQuC/WerYz2uX11Gp
2cbGvEW3qx2VhUppQQhbC2aN8KlXUj7T0TipM3uxXBmua8RTbI9h5Dic+ixZrkoSRW6w5JroAg76
sTqpFYd66KwYU3eE1Mla67J3si0e1rYPdK1u3tFz4SyjxAl9K8ey2S02j4s3MaYaQ6XR86c+XeJi
J9jGvItx4mhkcwfnPUPNNWH0qN29ZQCkOqa5Ks989vhXU9wc1winItlWLoWI8E2sUr/ItER/7iLz
RMJOkuUXCd2XbjZJ5qNyxSvGS2J7G4f5t7tp9CIyg1ytjNhLpMweXFnEdCG5M33GSVVgCS3xLRJ4
NMaXOXGUld2J3cotyzRoW/dO+6bIinZ7QXeIwK1rdrmFE1V22/SGRd7UlsiHXc/z8dEurUY7NHZl
ee5JmNKguav+S2dDacVEq3R+WVmjP5mrC2TppvUOm0if3ZrXXM8CucTGj83GJXBc5dC8Wq3hhFbj
ICViT1aYb9jFknJBWlESJDFBJp+xsjFjKpresBmMX/M0oZNESVRtlW5qcPU268J0pI44nSMkEKKo
PJbSG9wcIFFVVoRpsVXXVVgpRXLILILanivXxtmB8BUPLp1Ryjk6WN1dTKesIQd18h6Be30QbpfG
fm3GVRIuJkaWM9UfHUuOIBcdTaMao4eE+USHQxvc+e9Gydy85au0O/uZcYsrtvnCKDKsGt7Xo7KQ
or7XC7swLsM8j8vVSVnH91DpbWYTo7CS/kNkt/2rGVjtaMOUsrvTRFYYGwaPtfXfOZz+wyiZFNgt
qKlBILqtDdf/cYRtFvVi0TTOWyNKpv3cG9ZVnXXX55AzAuKSf0sDwtj5z+Eu/8EhgBXD1FXcPpAD
AUb/k+0lW5I2TiOBjlyDSWcDsdya7oSb38xTpCPyJFhG+r+8Nv+So/b/Egj0/1hQUb/Rm/5PSUVo
C+Xn/wg+u+rvzbd//rG/xRX/MFWYgBAkWUCKsU7lCfmb91b8IWBEsZ8EW4V783TwcPw7DEj8oYI2
wHRB+fInKOh/eW/dP3B0MSPD9ONg/YGA9q94b28RlH8Y68Ol++vxtDRCiw5Pzj85tZDnCm1odM/G
Pe5p/disF6Ngc8itheFa78BAriVRMeZzYTFm+nsp06AZ450CMQDT+Yze2Syajw7ou3YabSeFk9F1
0Ku02rWPa8QdKPPMZ2xsgmAB1cKqC9CvwFg2fdSq256EgVeazwwtD8vU1F4Oq8TPHbvZDZ1rHasu
fYyVlXRQNzKwl9E1qeYWAd0K1BuPiPP7XCt6Q0Klnq5EC+jIkNKQNhLyIUPbP7SVzSm8RPfLsrxG
5bhNsZj3jR0UrE8NLCAqry7zHRgF5WlhE+m2yFZ1O62W/lbMXYx3oag9nfktCiNHZWRRvURq91yM
qbhOvW7s4dpA77CK3xQ1LvmDqbtTrXT9LZTkg1lNvtVX6p6uytK9DirDL/ihV0ox81g6U3Zvsb1i
X2Cg9Uq3G58Tu6iYCUazdhARm5x9DTH0wZSFgqVM3NcEMBhSfrhjrn3PaU7QgFF7QeaRacs9s6xR
ctya0cnR5xpYTWWu5waZ+Axhqqz8SaZWIIvI+U2VLfw4RtP3RU/YiUhKId8rp2NeadAg3clMt19z
BngOcIJ1uauam5OCt4J2k7Ntw0Vs7DvhTM1dt87Iiq392+1zUhwRHyGLhPtp2S9YXsJ5KRmmbboe
r2NoSVtOhpeWjuUN3ZiknlFOlmcMqTZuwdq6b3pqOvNX18mIS6hRr3VhdKbXj8gCT40q1cvY2vel
RSoM9kNCrpLSoSfiSc6zl+g+Q9RkpypZW79KjRJsCpSEw4wt7Tq6fBtxltS+7JP1ijSIOxBxYtMY
5XzJ8RNulKagX5P2i81IlJk/Ecab9LcbK0g3zhotgSz1j4KpfIXTE3VpTV6TSJfbtWI6mN66SBWW
FJ6hbaRjdHSj9bq0VnxYVt2X/CsGEwuVsGgBOiKaTC4m9ZSCUwJWsmH+/WY36VmuhS+d5FgOOvlK
B/JfLFFOMiKBtINGqexiWIMxC4Rqx/bWuBXwP0Vztu3saox2mBcgA7NoOxfdk52ibqt6HpIphRsz
zpeZEUFv7XsDtP9jI9qwHhfUmV+ZsSJVL3ye6psq0u5hyIZrNBLjNZuQ42gI2K+9USP9mLfmBkfa
mbQRYzbaDqKQN63D70s2SLurs0uSNNrleFvWtuFbVdyjk9Tlnq8qGPP5mOPuIZCth2MmNG+YFyo9
y9hDyekOoynWOxHzc+M0o/ktpO03kIseeW1OWnqH0LVx1I8kA4iglp6xinC5UW4Gd2+AXiCUsl/6
9Aqqg3rP9pZ2PZqmuY2T3+xo2NkoQ3uSrvPz1JIQ1KjXi7QJzQoJDROJj9LwjJeIOWwHAEBxu48I
T/8pZlzhMe//XeU5aFNCCWtqO96gNm91M30rkRv58M3svW4OR+Yx22HOL2XTfRIFDjVlXne9oZEb
zWZ5ZlzF8CHBqLOkZZTfV5kaMZCssIioa+VNbhPaKjabDTuzLj1QjyqtEgnfilkWhNJI2aZjFh/Z
iAukgh1ULSM1dzQ2tuLSLWZQOUBdq+jpXf4os/gHT9ZXufBRabGT3RcraJCRQpfxsV9aJg2hPSgP
hBG7b2NtH1Sygg9tESGySl25kEOtDD/KXVA6o+qOZ0GjvaXbanfU5jZRJmaAUtbaC37RbgMfrHpT
KjwvOhQFX2HC8lCmGBYoutbPrO3cM16qAMgIPTLQCL+tCRM6lQUqTZhnAhSPcdSWhOqct1xxEJgQ
n/dw5ei8RvXUJmlyiI0awpJ0GOjpaX2KYCGSZHP9lPlqVxdPWj7d5Q2icV9nHgnq/NQwv79GZc/Z
Hz/bC29GpfavTVEFZvaZYBwVsXy0k0VHc1V/SKPupBWxOavajQl0qD7hVjGs+ShHLKdK1vzCAX12
suEXhjfWZXSENrMqu2817VejtDlaLEHSQUt2xYzHabJ10G6Z75Id3kRzRoe9Qg2BVE4CXqLYKHFJ
Fmop4QYZVsFRqE9eTCe/Kdb6V6SpWZAz258Jh32PU+6Eoiq/3bYi5N2qgY3aXAiTdo5gfanGGO+K
y1Ik1+a2uDttFxs2C15seyEjWW9rkD6l+aLNL+v63gk8s0T5Yz7ttgRWzkPX2dWrO06nvOVW600i
cMO8E8p7opShkdkSlNH6ajtZmCrvZD13QzOdbXN+kuh1G+BFECnZ9LQO86YSdjio5T39SGBW836V
Fq+DbnmmPd7Jvr4acjgmNfOKJC2/gN7lYDO6s76q+6Fr91NpbpcyPxP4fo6a+C0ylcM4DoeMh7gC
GCT79FhamF1KbUQGVT+IDl+sot4TofQK+7zaw2uyKAddMZ4U9u6A31HwKZY/6/jYdHYcaGPEJLsG
DTQu5m8rgjCVijDSP80B6lqqaOgt0otm8Qj44W3pfmMy3I2FPFs9x0xbchKr6aXKtR0MAmujO8kd
5pKNPsR3rm6anhPnRPAWlddc34Dk6wPHic+xcZwMViYV+a9GTdiWLXy9Q93DNDKw6oiPfArc+SNx
HGh4CKHxLAx/0bWzG+HoLhRl76jdPsdBo0QpHgsAOQx+4+41nuXRWF5pKUOGGcE8L56iw+BLyUYe
VH2uoAWMD2Pj7sZ1vh+hnHmrW/pD5H7z0m5JT99kEblR7WjZi8ZQSdMr31Zd75lqBnxgHo+Gt+Tx
HvWMq9AJyeP77P7bqtYTW7Y+21gNjVTZrhwbRP0bXsD2EuFgUMv+QW8Lz74hYpQGj0iK55GEvtls
kYnQ9FXtNkM8O53NxD4v3rPux8mty1x2b7q2BEyTdkwRbxOG7RpPxMLKCrZkOPXpXtqjs81Xld0F
ceuGbW7w9arW1s2GrcAdpdfmCYD3aVEZcIG1ux/s4bmaDAVb3TtC+JaRd7UzxsIm8a6QQrHd5dAX
33yV+0znM6mK7TwwYOdtmhns4oA6WCRuYTGA6WhU7KGTfW9B0vSQylLfGMS5tvFIrIntM154kDVy
pKJ3Dw2FBqjsOyXmWgQkKOJp32JvI9jcYe3pQg1ShDWRNza6x5nQwbbqJ1A3TlET7WwI85rzuMPM
8+a6Y/k0lrgTDNG5R1fh8bOYrW2qWRFPRMPftOrJXedLXxuPVUUmfdSDQenvY6c54no+2T3MSSyb
pWu6W8y2h37RmJY092arPzjJuGNF4Ad2rLuembfinvRJ2carGupJdHPobOEbnYrJeTIx9ASr2n/f
DvSgMAvug2oMcwG7p+2fm1KHHAfQitoUCpFNEI1b240jv4UEMFnF1h77wF5e2X0Oqs/MgzIRQ9g5
h7wqcaslO3Bhsa/aieYvQvCo10RU08JnuPBLtl8ghJOQUj3mUTKJlujDC+O/d21xPvR8jg7Czn3H
1TkCsCBJPX01ytJPXGuvkU3flBl3BufCuAIi1ITOzZFkYmPY0WcvMG2O+QUfAdLyDX2eeEbR+ZEx
BV0Glas4F0Z0MeUlSj7KioLEvOZZF44lW+265r2D+VnksAn12lNq9cOQeZDBnuqZ20wS/oJaAfjE
s7+WyqYhpVAVuCgjPDucMZ+NZYTpvPhOwhcilCd7WrEW1l5tJSH95242hq3UXR6eqfaKWg+x1kRh
UnFrpKbf5MLySR1HYY//CXLgg918wLhavNIp7WA1HwynMDC4Kw4bOZ0gsoHDwYAZE6HtU9UZyemc
aPCCSMgbYjGDPp29IOFuk8XeJbN7EUvjeEr+5WqdZ2qfnW3eLab9pclfuWrNoRU32qZJD4P2alT6
p8hWnhnjKWmzOCiA1aAsRqirC8Y/s2s2VdkYH/iAondHNlykwFsaZQMXJVxbGskEMNymadvHdraj
l7iKQIwmulzO3VyLgGkANYTFELwfUMvYFANJxqS+Mkg/cUxYR+wHX4ow3ibO5w1r47SNVG6P5M1U
LZM7fTG+iplh3Jw0jxqgULyQ68GduldmoA+TMNvXVM2+b3gPYvonRcG9gbW1XZN7gT3L1+vkgn39
u2uUQ5sUWFJLi6GWvQXn8d2Y+NB5hNzZOeuWfslN08cUA2+kQ3JW1Srk5vdHqZwkV+ld6tLu6ZqS
ncuxSS+127q7pRM61Wneuglpn3RAR09TQJl0ukoAQdPYD1MmHvNe7wLXKeM3FOTsI1LWeJOXDC8T
U+9OVk5Z39fK+qHIvvHwCCg+aQ/nPK6Ku2PNWVV5mo6avemiidlNvionQ3fyaWsogwqVxU5g82ko
679RIvGr2Gk5XQD1DFcpWoVlGOst41NWjbVuZDcAXJT4S5OtNkRT5WMXr7VTRZ07NSHwrKFyd2k1
D8426jMpXgq1sLAWiFG2oVIvyjmyZBLypEEcwNG+mcEkYASmBL+rQQjhtuTIBRAQJRc3MSaab6Xf
9+2QbEYm6eUmy2Pt4IBowGmXS6zT2OMwv8CJ0LZ8WBp+m9GWFVOsgv9tUli8MiYAsIdbl1aU0au1
Ww1U2JtbCNZejqEn20RuCRlRk+aybNlgYQVTRrExaRzeFKn9zkqT2rzY8HN13K5Wsl8ZbqG7y0Xu
ltZujy6khaeq4CboDAv4Y2ZXuKFUzLTYlAoTxZ9JOwCjvlOAxN6k+Jz/czdQ/W7Q0cvzwAIBziMn
q++RkPLF8adOmdKroynCClom3OuTMJOEbMQMClw60BfB1WnJvmho17amEi0vDZqtEVgm71ILIpKy
kxm8lZKzPsoVOIxv24T1pAeSWtF+Me7O1D2onhS+Y2WLNgOfsmYqTDuh4Wg8KyOuc2bnDh/UPird
Mj+l06zOVLsa5gGVBYYj/bU92+0FP2Mz7fPVtubHdADV+kMDF9s/SQmvYoROYx5iQar3rUjW6dT3
5roDIc80PprnycNvlex0AAvaQ2MObYQPetCO6NcuJ1MyN0tY9mkehQLFPdlMZo5Q0XCacJ7VpXNO
wYmBW+71QWzhkABdrvhHlATI+fI2FOO7sNa0O+NgwyPgZsqKYSXLxBchFAyeZe/2wyGa8XkGKhPp
fSuMOMIrPI8ihHBLrbf0ItU21aDa13p2BL4jV1MerC43fsraHb7Y/6rfL9rc/VQ9FUruZmLbt3Uc
zuXSHTDCV++1ppXJZs6Evu4nLOlkF13IGFwmi+5DdSn7sNTX5iFO0pr1opG8T6H9YpVtVovVFrNs
QT7O+r5EpfdEEydvSZ52x3HOgat3auub6gTDK+YYGHG6RfQPmdR+eity92LMXBz+wnloEqc66/0g
7lX2VdK7lZN2wHsytL5VCPe1n1Jx35STfmu7UzzwueiYs1tNtyBsMMU9MKurb9/+hIO/xj9zR/8k
PBbNpPtOkxjWSA+YGwH4xAxmW3VeZxH3v1UiHuNmilQMDEZcPmKOMq5lgo+ryRb9WJiSfkE73bJ/
9CkZNUSh1cXeWm+ogBngDn6CXOqPGcflG5z2+oD3WD5GfUs9Yk4dbh9iN9peUIxfCqJSb92wcHsD
PU3d7RLN8rNk3y+QQnrjtOu0Xxk2rHzTj1rxkmaLQGaUJMtTxjGX1dDaH02WV54jyC99nf5WUkfj
QZ3WsQr1vuOK4XO2AstJLmquIpKWnC8U7bIeHvDYatPG6KT5blQdbA+QIpZz6mvHetXmmmpG2qwB
q41RQ/rRaN8YthEMqwYb3aIR84rm18fTM5rrtODDVscdLGi5ySqTItm8GhY4Wi03zLBmG4cNrWbI
AxDZ3Q4ZztiLWYq7VnNY17wa1d5YP+L2YWol+QI2TJ9QPpdb8sEGAn5oeAsPhoXZlLF2JXAZsQ4V
w3zyo2XYbbxZi5aDnrfyTkrHfJyM23JYjAcbvUy6p5lQDnegYXSBHMR8huNi0rbWD2tmLhdNsAS8
7A3nKEb6Kz7v/t7ghKHsaEt/mp+MDIVAR2LY5W6jb8y+UjwZi45cAZIk34U6HzNDQ39x2jHIjRTw
ucEGI2sqVW8UEYpqDwM9Pqs516lIQ14r8Att9tYs4rGFdDRVoTK7R2ig36WZhx3OO4zBnt3hbnaX
HVN7iopbqAFWtRqtw4nUI+aFm9sFwC7JBQDgG8dGcNaqdjyb1RQdcNEImp/M+LaKXnlNpRHDx6sm
6yUD3gmd2R/1O1J1yZvVpceFGR045yI+Q5Ayfk8UDvgE8CMcG3imb3m1LD+5aeTvmtmbh2hRts6M
p6EtoaDzFjEr3Y2xU7v7PodMS00Inivk+Szi/Wi5+htmufTb6EV8zbLV+IULogEdgxXGtzMzfyZ3
Ck25cuuLAXtaelPaKZ+S8Bh2OWXex3E2PGmrVoItV9zxuuhyvZ/sPkJ2V3vrK23N7ABBq8UUoYWD
ILmozqb1XWu5fYqpkDR/0jPW7fTAatOpb65GCXjIaYQaJqsCzs2217BU1A2bou/nGX1oiI7LggEX
Gy4mhHiO35a20MIpxsgD16n0iuoquQK3UQ1L33IlPEPI2HuAPwFW10Oj4rjmIi82qXt7JeekD+K1
OY8Tmdm0bJwNZuAjslZKVFlaJLg1DX8KGu+Ku+6FAbk/l8au1pX4u7dFeoOPH/uZAXE0DP2uwq+1
zVZhbvGdnQg/kmET7mOB9c2r+m7ckU2E0CjhQSOI2oKEYF5FzxZE2NAyrfQEO4NMTN1bvlUt653d
Ve9z0v6kI1NrMGhSb1KarLI8DEjxnj5iQ8o0eRj74gWqtE/c2vi0lwFhKU6VwBooC5ohlE4ZYVHD
+4mkTriQB78dI/s6AGY9JkrRBmha/jLA61EcpfEQeNurVYtH9szUDJTxlnOuRl+6Ux4ZRoChx3/K
6uP3pkbBrCD5mAWPsVuPracwHSISYPsO9lcx0Vy4+P7LrvCWfrwnWddszJLPBeKB7Q/O+DrLDOOt
FBdEm/SF8jMLKzGOPsd7iGsq28wS/GHpLA+OkUKdqgIyFlUw4qH1Ta1adpUxij15eOweiL07fMbj
+0KOhdK6RawwpALO+o0gVtgN7QGjbM94m+bGsJZ7mAA9RKr0OOBy24H2JrPuZOw/UNueKHORAXPO
wfJ2pn41WguZmNXWuBRxszgt11u5tRDqnOmXs04s1rTUgPa63ms6YLAF3XCyM+0hj3u/V+0CtiWr
nBSt8ZnGfBDaXlDZaiqmoX81M6TzBiNgRCQ2aEwx3SkO2LqcOszrFfYw44vlDdTmfTf3u9xEe0zj
pL0nkqRS2c4XRgo9Z52VBpD38lPBEqtHN1LPrttpe6w3T522nKBrfs+zfWjq5oj175TW6Yv7p9Q3
9Y9U8Lh5qiK/rzV7/pYId3oat5dudJSPFPTd1VKzHI2iHXacu4Mvcnz3rMNLKT74y4C/X+8tHWrT
YLOLkzcNZCbGKfabbJwuwx3QyUvRxs8mIj6JvwL9Xqeyv61KNrC6ZfeMCHeFg5EjTnNvdGZup1vi
yrgZfLBqKcO1FL1fz+lbP672/QKzHrdVeZ92jfis5tHBPKDfIIqcdFRLan5knQdlBdG7p5lOwMth
S/jTam5aqyoDlhAjuDFlCcc+70+kvw46Ip43qtOli7rhhX3m8ZV9OYHQ++RBK1cktx6Hy1DP5kYb
SQnFrvPZNIwVvaZa9PM0aag63RjtQesgiGnbPlc/MMpou1KDNM0uLITAKZwMqQXVYDwNHCXbWc7t
YSiL/mtOF5tiNAPTN5QPBpkg+H0nkukPSqd96YYMc45EqLUe3+jB6GF5uo9ZydRGJtMGV+d+iZSj
zMy9XlKfu9VHjR0Y5ttxUoqeQrztt2ZNIhWqF+9rnSOtc7C7+Zyhkau/DBj6dc7fBjfet2YYD3Wb
HSsjueZxu4VYj0MH1zuuIoEVMVbjYNTzlwXxcYx143ko3MOAkFdmMO+G4k9ZkBdhjvXuZV7S7nUu
FD8j8rF14q72yIjqgRav4mi3zTtYsaNZpQwLmHCvGPXmISDtJG8RU2w56vSGv+O1K6pH2tn8mb8O
XD8x4X5y9tNtOYmJYjyz4XtI5ckQhymujykC0t00qEmAg/aaJt/EF0m/sQrUvDbLGJDM82YawvcE
S/gXZlVxBQzefydyIhfVpca8nefhpqQnjRt5wEsZUIPQiImi2KZ7X0DZpgx2ZveF7FulHJmQK1cQ
a+V7JYX4VG+aW85vafEv3d4np1ZbhRymxloX3dUb+M9KXmz1cukpYUrAnUxTtFCAr+Mw78arTnuy
depYPZMJz9ZtazOQIla5/rJjSgz0mOKHYlQyR0xHr7fzgQMs16Q8SpbGMiaLflQQhx11EJnfKdQp
zOBoWmzlGaZlOkemsSBuduxXYYA448Op+sX70wHx/80g/9PETPNfe0G8z+Kr+v5HavXtT/xlA9FU
+w/qJ10nsyQwe2Ar+csFwhbMP1gS5cDpEX/y17Bf/LsJxPwDbo0JY4Wx/G3b1995QFw6Wvh6UKYB
ItgQKv4F/tqfG9D+N9iB0TF5QB5g8F0W41Z+yX80KblNV6yDPg/wCUR3nJt82Lp23vr0kEWgG0Z7
oU4C3QppIMDtyYjIyeOXv/uw7v76aX8PZLuZXbDtLWyQ+XN51u2XwOrCX0fAfVeF8U+/ROnUSa+k
t9suYTuSQXnuKWDiTTY5kDH06iRXH/CGjF86itYSYElWd8XoFBUac5k8s9rpv1vq6Zj/yLhhT+Nt
26UGe4QrHES4+CdUkyvkDD0um3ZVbecUpqnDu13XM2b7no02byxQkHdI4bfxXY57JhtiEo90CO5E
eEtvScK6M4fWqBFRCjLlVhmS4hPm5yQa+Rt8kk2qMMUduyl7adehbbVK7JkYCt6IbQynVpfDL6ZT
rPMtiU3pm5733CHv5SQPs17p+U6DXdycjSibMRn3hsuISnFOGGt/QI7Ev4FuxeXm9iCJe7OYIukn
OUjRLasPphnMl6NYhzKrSDxVRYxvG2Orc2F2x3IDd9KAqc6cd/KoSXR6KrV5LAPGuUNDJnRlmYW+
KnVzyDBlfIMHIevBhAiTsN4SNPORYFHL8e0azRYwqZw2caRAkx1nt2xQ+vocnQTiNonwJZu+80YH
FDXazbs0KngQOqdbxI1RoGLGLLRjKtZmw6mICobLNe7ALalMLfVEtyYfPf9RVqNkVcIKlFYncYaL
+ZY9kfT6oTZgH6FsVeu9jjpJeM7UF9h4IAY/FVEwRkurW1HsTDkD186eucfKRLFvi09MvE8F7/Ts
kz9pv9ZuRFBfNYIqu8wimHJiuUMBS7y28UXgwTD3CFMrdhgiVAmWyzZmp1k+6Vc7GpafKDF6Ey/M
rL6WLN5jvhFNinnzNHGBt0pVnCZsUe9Tu443n8bYnkyzzVDWSlL8I4T7l7KL4j5oIyW9X6PR+NWa
hXlZlDzNtzcZ9JmgUcz17raM04QFLwcd0FYuiatCuJhTFnvwxayiCeAlEwZKtJTPHxb8Ees5kUHB
75Afx6iYhQdLqIHfxPQPMG9f6K2HD3n9Ytg7UZKsM5WDOfBDiTjpgwcLYnqimeFlANyshMKC9Bnq
o646WxKhbO4w17R84jRja5PLsph5Q82nY1Xg8ZMpNgHa2qeViJ+OJRduA54dUotEZkmbU2V19nB0
6nJi2RE28xvIt8YRDikyuwwFFBJE1rV/rC0SVZQ4pGY9Rq/L78Fs19OaWU2+XZyeNgQHVFXtLdGP
5EUpYoxAJVQ2os8PYtw0ytKe/o2681iSG8my9quMzXq8zSEcYjGb0BmRIlIyszawVITWyoGn/z9U
j40VkzWk1fLftLV1FwsMCPfr957znW5SqKy0OdAbtXXO3Ac7Deoo+OLqmxdR72IEeEI7vUPE/cki
TrHOWXzbq6p7jcRAYxPHILB85flvFfZZOiuzvBpL870LgrVD/Ye0+ip1G8wVWhT8Ye8xnPR31+FA
ZrYM8DVBWLsGW6MsgcQFCz1c8U3FZEmEfv4hKxIvGKWF3KBJxce5a3dFg1mI0JuadXfj5Jh5uuEy
cbtjHBgPJVv+RPxJYUuCs1hIEjI9MRXRreBwgYSAlj7W0vhB+ovmJ9mU1N46SvNLHI7HshodPonA
wZWwaEqNsTS+Y1LVz56sT8S4rRErRgdVHlHl8+AGmvaG2OLtJMSIUzT2Y98Zj/hR7Y1VWAykUSs8
eGGAKFvlO1qk69wHw5AWLqYZWszfPNm728L2IZZPzIPq5oR3ItuoJrqNBnEnCY5HphVuutm/Lb0R
smY80SHPJ/RXWv9Bn+AzTrzq1iCJBLmyopZMr2qZ3YBM6Ff12KX7rGSsBTtsySVL51Nh2zeF+azG
7BzFxmEuJ7rphvyYw++YwDEN20VLweQdAQNjbC5AUpwit2+v+oyXL8Xw+GT41WNQqWsfM7yYOcCC
Puk3vV0xy/LnDskMKJhVFelt2+UjGTlEPzQt+wY459s2yh+DxrpVhEGFbvM66O4YAgj9HpCMsDWC
eH5Z3GZrx47NLUMLazWN1H+tRKENxM/f4v+6y3uGuhZZLFjV79sQ31QWeA9Cm7spr6x9GKvy3vKX
oCWBhWXcTkZcprsYIY60qu8h1e8GT8GdXRk78BQaeH3AC1bU9aquLLg1erpphUYh56Ju8n2UiPM3
8utWS7lAs09dWpb5RKPwPmDFRhoRbT2NewbBhFoTzdO9znN87VQos+xC7KLp3Ws+DJxyddtc+W23
Hotq2reBX156AWznw5h0gAr9tn4Wo3FKShAWVWQfIGfftGbvJisL3/7bNMUICxo4A04rOSxEe0ZA
0ErK6Q8MCxJPg7Quix4xYCGH5ilYos37KwMnQ4ikHy+qogew6PHmLOOkVBBpI4TxbQjrFx/bm+vd
+jDKUGU4l5UVXmI7RV7JZDea420pm2OKE7xy6eFKfdmm9rydC3D2q7nQDTyAXeIXzHHiHgV2JB7r
NOPwGd5MfZgcZ9t/NrRV72OT/Ax49uGwk4DTd2Ly61uysZrPrrIJ2krirrhMgnLxOyKgKMs9Y6JH
hsXRlZLOpWkRBOHKinigZIawAnOaacQ6jGc6v/EQ7+vS3HjIqBibjDQZImyHhJW3DwW9/sW0PeEy
IK7mQVjEkyThMzPBi6KKX3KT7uHg9RBWB4dxtUFEVgOIW5HRJdaO05u3WrZnb8hTcoCAalsHFlZr
3y8qx+bJd5I1zDp0N3MabRsD9YqJSb4hBIgdZRXJ8EImDKjG4Gly5HTR1+3BcvzpNIj20S+ZJ+az
v2k1M2D63CRKGNW5cQO1hs5xEvzfKsYS1UKmxoHBfs/o+SoJZJmeyK8PsW2oB8NNsl3rxGCv0ONA
yIo/Jjc89Q0zWWsGUDT3ZC3aXohE91jSCiVOJHLJS4SglS6yDEFKVmFemVPOnqTGclg36Oe2dYiB
wm4d450feOMQXbcHEklWSKgeC1RNlC4IbAX2qwkxl1xDDTsSi7h3mEPuU6c4TZU8GklrnLQjbijH
3G9mOn2aY3Nq6j7YFwMz0ND1zrpEfFWPpHs5XXGOVVW/w3lsUMUFN14G5H9oCpgE7tprm6dWmLs5
omExhb5/KUPWBurQdQmQgc2LYZav8K+TGNBOdLpU8R14+0a7z9IeLiGIUhRlVYnQjSot3Fg066Ke
QL9ivFgC1myMYk5uTq+JKNOzCvNzFbeJuWkq5DhQHFZjIj8mY4nbfHe66NLF2jHm/dEpm6eC7WuN
UuSA3vFjIid735H+OvpLp7mYj21u3FSNHz0XSIEa1EwbBnbtSdIxWecTkx7iSV572wNvKGgAdmo6
oWhWxxbr3CTDrSC5bx7z9NGNPHVPfC9tKLNsq6dM112wMmtNt76go/op2tKqkR5kQbLrsK7djs0U
Mb7IRRCtyQLr2KNTy9rjqKaUzcoanytTiWVgVon6gTwD7yWhNfiiSvD360m23k3TjeJ7Uk/mcJDA
NnYmYYDdqufUjZnaJHFgXbSJ0hc5FSNlTxZ7gNZQtFBvYdciQKps52evqPJnz9EcA7Ddv4TgSnY0
zrI3p5PZZ5HN+rEOMqxCVZ+1aCOy+dIaGXKsF/vilazg7azTCp/zqmGyydI4FMSzNdJDCup3rv0K
upDK3csCTJHOjNQWmhh6mnhufUrM1J8Qo1pjdVGUPtpeW0SYnTLGfMFKEGHMTJjpwlXhFhnfi0tS
MOlBUCNWPVky92BsnGbn4uoNd3Wg61dbz/I9kVyB7dWNvzEz98a14zU+qah5Li+KRKQ30+A3yOCb
oISPlmXiOvfJYdt1HifmBY6k76tK+o8DwKIO0BX8FzMkUmmZlSALps2FXW6wBD8Izi23U2MwpxOX
4VFMQ/ozRBOF5PhkaShpUhMlyIlGet3ZTyd0oXwsITTlVHi3MWJ7SqigpG8DLBsDIOpZ1gxKpAIJ
meC9K6OEd7kjrfSbXQZjtZeBAfaoqBqFYCXqb8FyGOkGygrP3kEtlKCCW9LijQrm4XpO4PRs4kiL
e/Rpb0Fk5XjiCGjqR/tCe7kAI+GKnvZ1HX3wpfe0O6kDYBAhAMDA3njJWw8AqV3XuTPuuynMP1Fc
0N50R93315xJHFaqnAhNYApgLdYMPUifslNDJIe6K9BIQO/Dm9m2aULnDBHDtUVUlbkZC7pDO9g/
5JfkFMNvta/6dp02UyJuqsTKngoT/xJoCKRYK1qXASwKXBshpQaEk5XXOX5+CAwneMlH4a/mdgQm
hB6EiUxqU2Kvx3juG+xmdfyWRrEZYzkMInrqRcocU442hwYCaNQznThc3gxiS7VNzX64IhqogG9H
WKxcjWBTBLE/hhej0uz7+VlJZC9OXQwAyopw6cuiRMjAKcPmgltRaxLeKZcecP9H9zUjWmQ+o3qJ
KoQpuKPKfLgIrUCGnBn7+pOJdyyxG+TBH401THzbRth8h6cSwvGJy+GPGAKZs3Glyl5YoUhpkBxv
YPWRicBeFmmqkwEf5vvAnOcTVCZrbWONrHt+FBGqV+cLYqURDYrLAWURqZaEhDWrMIrr13BKpwe/
AwaAErZG9aLCVBVn6AUcgmfNaARuQXzbeAOxjhy1YpCRbdvi8uuc+gnjaDPuUBOnjOwwuK3x1/on
Fc2TBgc3gJjuZ0e+cP2ZmeLYUcD+un+zuIT+2r4BEatsEOWYiTwLr9MXNK0R9wNoQt0e5EzAdwKq
bMGf9f9uLv6f9ra/vYqHrgVPnW17X0mp9Yx/oa6ZXk9NYuygvb2Efppv/vFPIbaXMZzDJQDBfvkp
IfUUYUZFe0h0QYlPy+Wbh/bn+Our0PH7esM4GFIO/wm4NfzFOfj+ehcXIZntxn91LWIV4pmAmjo2
p6O8UzcQ+8YLp4/Tw68v9VNvjYeDzwtCMihu5WBG/PFasZtWsqgBqBpUq+OqjktOkMmI3NNzqu5e
oAlCsuyWzmM0LZ5XzZn1w0oAN6yIGXXrder62vjNG/Mj3delqcYzpOVJIgViBf8rS39Ous4CVdAe
+DTevKnfZpibHcd7n5zwE+MceEdRv/7mTvztRT3eHdqqBAdgnvvhrps04yvVMymvcN3t7LCar+xc
D0eT0KQjaAnztmmXfOKyg+kckUvj41U74aVkImhl7tGzKRVitx6vM5e8SOxvllyWYiAunvW7dIW/
eUWQ3XlERuDpVCg/fvzLWqaQQ9r17QGQWwA8EF9RwO/as9+H//ydh+3rSAc2pu166st9GePO603w
hIeEf2SjDNgWOKuT3zzynz9fZdiO79LodU1J+saPPygZhWGCqasOYWOJHYUp8WEeu/avH/Lyb/lx
KVK0azmR0U12pektt/UvX5awUlU1YM0OS8d5RWwnmkCjVP15tmP7MeZI/oBPU9/8+qp/89ss2jmI
kVxg8Jb55RvLKMDzDkn2YXZolciG5XuxNCwDg/8dKpx/7pP/3WUcS5KIxcDAcq0vTOxy8vyeWWdx
iKMc4YZZJFfIadLLX1/lb26hDWhcOp7tuMr5c2Lw11uYmpHnkix56D34RHBKpwcnMAbYHD7nrwA+
hBTBP18RFestdHPH4uNjTfjxufnkPFOsTu3BFJjjG46jOBpsJE+j3W1//ft+XgZYCF3TxI5rWczS
vtikVWIH9ASW/kImyk8nTejpAiSrI2b/vrgdnB5wkAVyekeMlad/87EtP+TLC6owMVmMXVjPPPnl
BdWA6yfVcnUcImCAAuRj+dhg5re6oGKEb6voN5/EzysJ8RqmaRJzCrOfsI0fb62i0jFVjHGg6AqU
4nXp7wwlK3gmUFb+vLX/aP73/1serc9X9r8f4ea1e/2Pz6KLu+n6Nf/87//cfIJGfI++Jiwtf+h/
hnvqX5KVxmfBYUxH/cMD//d0T/0LXLpDVhLb76KSlPyZ/5nuKf4QO7GD2oHRm2lInkkLpTD67/+0
3X+ZLBce2zVGfv68+ifjvS/fsmTCiI7G5iJ8yh4y1R+f/eyijwAhF68DfNJIqFunGOmeEx2ZbOjg
qubK8ZV+N/DZXPzlNv3NWvXlK1uuzF0xecGXqsOyzR+v7I6cMxjDxBw4OJSs3EjKt9ohBmRL23pi
yDg6fnfRex2plnmf/y4f4utck+vD5liKUt90l1rry1fe2W3VVg7eckz0pUQ7jnoOx2kLp6LV/mM3
Gdkng6DC3BAQaKzjrjLKfddKe//r+/Dle1/+HoRo2aYP3N9evsMf7wNcfsSgiyQvBSIyPJCRhoEl
DRJx1RHzRgA4g7Xzry/55YNfLskk12OV4ffzRi6P5i8L+CDLrIbOkyDtQHEhrTR6tulGHHuOn/Fv
FpefXzCuZSqb1UoSxuF+ecFaTWpnLxMGOVCgCClotUoBuQ+cYbpY6H2jY1ldu3Mr3/75j7RZvKE7
AY2xrC/rKCArF8C/kQJQxHt37TDdSo6WFvBBBDKyf/4zlwwMCzQLNYyvvtzSCsCoN6WABVPtqNNA
evo2HBYydph8MH7y4Tpzq3/9C5db95edYnmMjPmJrrYpyRj0f3mDaaH0DhnvOcwxJd+UUfLwEtaL
31zm5w/VlsvI3YcczO7w09tC+5yiAs9qCgYKT3H7kdh91+9w9NNFMlK60XOzAkpVFL9ZIn5+T212
ek7MSA9YOt0vE/bCak2PLNtsPSqWh5VIoxZ8VT9/gJzIm988wa/nIG4nD47LKGUvle7XBcEV4MBq
k5DsAa3QkzvkkMhyQ/Z7Orh9Cw0VEhcaLqSuq6S3xETHgfCa9eRqsa3LQiGYi4qx/s1f6+d7QJXK
KmkaPG7PNL58P6knw7ILmHL1UW1NJxnkuLQ6Px2v4jjyf7MW/d3FLMQjLAy2Dwzky8XmSdp4RDPW
xGpUpw736V4hS14Kn7F6+adv77K5kV6GuoW36mt+i8Nql/Ai4WaPex9X6Mjbm1fwq/5dcvyfXYGf
X98/09E4Qxo8VXg7Py52HWy+knM1SpCxGK4ShuH7eUShmYGsYn6t/PBdknjxkAcC0+mvf+PPa7tL
qjyFKyc1Vnn1ZQ0itzekmcJvjDjxvNULJANVhIOWzyGiOL1C8sfW8+tr/rwquK5po9lhPfJ+/mhq
+NnErWISj8xZnwVDqydWXm/z66v8tKyTMwy1hl2LtcHkv/54VxmuzYS32EyHGkOcPTsJroLas48p
rdK1tr3q3uDj/c0p6s9WxA8r3jItR5IE/AbFE+k/P16VMfXACAoymZf5kX8ihsI7ZDntqhSytHcQ
2TyFACOwpW0LGHMxgDQiE+IiLwh/H2Yf86KLPSmFJDL/5lH/+W388HfjQXN65Xhi0Rz6qZ6xSvTD
0yA4kZCEu/dMmQz7xFEIvA1z8KCmugny8CI6BzkJHlMChKJNhpDPeE4/Y9evh7XSqkZnYvXx777r
nz4CNGKepOIBR+ZT9ny5cYOOYSvDvlh3RuJ9a7oh/2MGPYS2fMriW5QXQgJ9FryY1ImUgcbcaBPm
punS0K2sbwrWyYGRKqoIPxzMIw4w9CF200POabNGT5tqrliSU2U6aGGSfqhXxBPajMS4WRoeTZF+
lA0v03pA5z/vJu11ZL4UOd6QStgUgHbFXAY/vUYK4Wjvc8iNQsN0dJJkp7FxjLvK9PjnzIlp69ZE
fnwMJ7/HCbB8WwyFQoYfkeYv4ffdnW6M+IyppdiZeYzLRY46e3eNbFpLZNIZmgpGRmubewKhVgz6
XKYzY0Rie7yTGZIktBpgnvQoCBAAvSROoq9jael/eNRcVnXqeJ9+15KWxn/++ELrLNVRPpTFWlyD
QMhhlWRbJCzO72K6lt2Cf9Vf3k/czfz7TZdy37cMBW/sx0slGtSR32A3NG1CP16FKQj8M/RElIcJ
QBkaadOiIioM8noRFkDC6KxzEGMXCmSw+D67xrrEPqaunSKsCiiNfnSGYreDEXUJDkislgMtuAQw
nWv2tADzTj4DNObDi5AkzB3I3Dzbm9DHV24QzM0OXjks3kHAKJmDas1cAGAc00K0hZV8HVsE/bpO
njHi0Af3MLLcw00tmCt48DxQPst2HVWo01qoCMkGauTtsiTGu7oM7EMQuNW5nk1vuMTvmKANLp2G
ubIM9KrzItZ+LCTWkfXA3eCxBbwauG6BI5jEFrkNRs+9HRneXGEVXZupkM6uJ6Ki2RC/VFd7gHbO
PoomvYPrxhTX6I35G5FPF5VdWfMrD91YM/4FVVhHOmv3YpFqrpBaj80Ome/wIA0EOjiFWsTWsH36
bkpujaFCJtbxt5i2BlFOzgFQjjjKnDiKRGUtQOGpYkbvpvemGeWfDCFRjPgRrApsXKo11mGV6H3Q
hze9X9UWqAOvqVaybf3vDVMNcDdCqGdA+RjWS4MJzCq2NKwrq7WYC7q6P8s4qG8NUiouaIHHl0Ud
qCPKwZ3T+B5wH22duPnymryrBmeTSPbQ4FsinQwFozcsarvDkKk+o2D6QyTRIsTCnPrc8EbdRYJp
dNn3gA/KmJlDNhrWSyfRw4++N0MhD54UhsEz2rQWx735YSRhsU3AXIywJAQeHXI/iNFuMiavIUqx
qyl3Ekb5St1VTLNQU/QhGqQhAeDHxZrvenJLj9gIiuI9KgUjvc6CCrW0cw/YD6NfY47TftA5GhR7
zohr9yzjqRpTIiCAPgInTgBmwZrC/ClBBQvYmuSLzO/NOFCPKbBJ0KnmVZVa/R2T8W6bkSu5D/yc
7DHOUiWubLDGDi9it2HVapkE9tzBRDDNa4XojuhHu3yLRQvdVxw37oMRJg+RGXThkUNLdgG9BTkm
ErN2b/oVYeNzN2XfcH3M3Ek0rawYIdifRNiYG1EsnfNZyH2mR7npDbBeYe8gK0iEw8cdvwwYJrG0
NveBlXWrLqPX34N8lfNTkyiC1BmKc1fVqhHwkXSgt+geqtXIwrUyoxGvqoAkm9U9VLAZpcAHQsqZ
PIyyW9hlKMZvqhK7A5oW7MI6ZVIfostcJKU10SG62RKSYN8O2hA3ZhPRQeiqNVgsCwde9Ii42Lhw
/fC+qrv6tp/q+CManJxpM27hrn3wYxUu6gJeU/WK1egVeRzTbsz8wx9UOx++zeamxfDWkCPxnEyz
y/tsMzqd0RAOQ36n/fBGEA13kjVm7gTmltLuuES7vRjzR4NI2Av9jwhXzXr2piOqgSsWqRB4Ee6s
roXXZSBUZZq41a39EoJTwvNj3hiLardT1S4p5kfL7TQDWShACE2KRWJDEuRjSAT3Xk3pd4wHm8oz
X3xVvckofvQVYfGOUzqwmcEltKF+xe9AXz2tpnfquzssSA9wzOWOqSOqLGz/K1VVBSPzHI1CG16S
4LPPogCNh3FXByB/IzbeyxI5awOKdWUO2lk3ZRJuIse4yeyJJzQPUFmxRVB+ZqsgK2nzVA5D3nJi
vN7ZcOXI3lgRBY6HtZXqqPF2bExvhJyQ48eNgHPXSHCvC8OHXl8HI6rjyuUsZB0Exv1VYSUP4ejs
KXVmCgRVbzXfSY9Am1Sv8N60+Ia8orxJ4ZrDHsfSY8afXhTZF1Rvyts0tWm3QGvUB955C2xpLvRH
l6nuWXVGcQz4zi7tcq5AhKc7o4r5q2sIBaIabnCBivVAYsG9jSSBsLHiUU7DaXYbfJD+csgIUTOa
ahlhzRdUE1fodRHx1LTrZqPaZCMR1JmZnwajfS7S4AgnFWiGhhcg7H4L6ahECOf6a6W0tQmJoN9W
g9cy7MkeCWAsMRAbkgeTuw/1PItN0faPSWfshApvM+qvxeCqV+R53aaJ906Q0ILAisNLUS9OJhG9
A9aLN8x+cQiRY7Nym5AEJtGqjW+m4RX8n3czao51lHpHvwPrS6/4uycYunPt+DvHQ1S0WSC3HtkT
H10wF6cGkPcOaXt2b6OofpyDmodCBgnVjZi3ssKV2vVk6KRhStKW3FM1g3I2pxXvxCeBDzNvHSf/
vp3iqzgvPBI/prsI2J0xDvd5UV12fXVXtLiwtK5vYxSEoKowIpuV925MWYg+PyOJc2hMmktTQkYF
QCWDeOMgQ/0WdfH1zOp819TDnVQEZvgjcBBnWgODurJqOu6qsh/LlMOF5+OZqsMzOSLHWqhL+NVE
ttUsdP1wbdrpdepWD8E8UHHSLzmk4/C9nDvke9V0SSQG60ZRXA5Y+6GrRGQeCPndaX0ghciyrFNs
FajFzPEE5t9BgWKaiyz70mtDgEqAZqgy3Iug1bcWyWYWI/eA+JvlgefdixvCeHa1vRcsOPVKFFF6
jYCeEYEE+eQXxaPf5e+cbKIVHJ1RrFIT3WdDF453cbaJrHKna3zxx45gm63V+y8s4ApPw/wHYWPA
4tEZVGgpEuoUEV4asSmvbJ1VaOBRz6B5uh1zXkpaF2Av0gwlEnDeVTFg2wZtBpWnRCFdoGcaAITU
Mt1HXoTWiuAH2tx3qemzk2PIXTdV/oo+w12nc/EhY9Gt6AYQU9B3OLUXnTv0pFU7YLenjl4TAvjg
FDXgkISmjAksJ/er1xAd5hD6+iYN0v6gQnAaiUWqhZjEtwE4zVWWQxvrq+C6LFGiGDQYsjy9kNkD
fqoDQubNNFRbuzZOsYyu3CjZSq9hNy6Kfk2MmATXUJdgcCxIJ/VHPETvKMovwuXeRg5oC9kAxZ4J
UxtVg4Inb/gTOb2qxsyMTRpV3goKwr4CMinGLNmpxjx7Bm+ZhHJoBztdt3vHEk8Bp7YFc4zz40yl
sZNL4pCdVhs6GhjHBgI/ytMsyY2UuD1En/r4z8QuTKfdgCaPrvKjzIOPpLB3qlOg3ewtWvgtFPH7
UeU3oPyz1Zyn5DHMm9oaH0vMAEjpyHcroZAPtr3rQBLvLC870z/Ndrofyi3T5BHfeubQA2MsSvgW
Rx1lbMoigfGfjBTsSHuLiPXdCsYDPGt4XoW1j9QAYnVs7tFGbBshqh0RLe5KDUvBI8on2XkwmbS8
zIS8M0P32s5pNzlanIyyS7aZTLujM1m4UAY7WpVZeBJ2DPJSzdygTiDYFI7/R0y3ZxukUB7ZCtRG
+9N5mpLT7BWXqaOH66Eo391JibU7JpibPSpyqulvXl6fXQKCblCgIBE3Y74aj60bTGNjivhgYWJ8
jDmVPMAqeUNPRLvIvRhkfec54kEFYo1WguLHsb/HrjdwDLU4urnuH6DwmlXsVNiF3NpAbTdfxZ5J
EBGbACX28EKv+7XvPBedmktYc0GGyGgQcWiYuxI53V7POjmCQXpIQ+8+ikDCArm8ZX5z64a6vJYm
esm5nP+wR7A+XYWhgLngJrPcO50hLnXbIADQUJ1FGmfrNtBwCBz3giIN2BvYc183iqGHIudOuTdx
MLjrtnRq1O7qFlXhGyh8Z+GB3wDtp97qNAxNr62/20Z2m7fAqvSC85BO9dRKM19DZ/8orfEWqK6N
v3uyHgVQfJgPnVpnAeym3mj1Eaz7DV71boO0bdipMMnTVU161sqL6lf0a5dmVl3FbGDHehYBaJ+F
QaLGWK7oBaZXvHfzScfDS1dkzrrIJ9Y5ypGZJRSHe1wGm9xwigPujXfyL/SxA4iydqP4BpHlTdHG
x3FYogjzhJi6smPXmVyBNnNM10ZTISDzsGWUoLdX0kSNDcU+2CSo7Fd+kj/Vc3twPc1yxsqCP9rd
TrkoLjOFGYm+B2aN4rHMxSfmFe8swxaYg1dPSHZrc5fHPGZd4jnInDG8soYaGXVwQdjPnsGQeIF+
aMI0FXs/B6gBchd9bSbOiVfsvHZ6CofuqfTBOOK+uXBdCETQFWQHDajV1iVm/tuyNzPssPWlBf/B
h/q0TqeC/JSKIifNo7vedx/KhPQPNTfnWoIKLPwbv7cOfS6NC5Am3Vp4TJKzftwSx/Boz+IRbq08
1V55O3rhXW2UqPexeaRz/CKHeg+mDBW3si9Rk+l12ZrHRvnHGSiBV1dXWjYcSzjBsFXvog4okSjd
HUicPQHLW/oYIHZw+BthW1yDdjINpJcFlvBGDdt68C/iPLgl2Y5cMxc3sByDC9C/Oysfn/IMDBni
ta02ONTi/+KkjNmjAgBpAl5Bs+06WzdzydHMUNiUqyYwJWfWcgASTNRmSvB6MkKQggWJCTtVo//I
gbG7xxUUZetaChRbQldM2CHBBJh5LUPO1yqjgL5z4oZteur8DNVLOkRXdSvSW00M0Pe2HFj8RNNS
MsILtK5hjZR0s+LOFiB56Pmsw1KZH3Ry1JMYcn0QMhqvO+JGOqh6rn4CYF/dVLEng7U0YpHt4MzB
36hEwGYNCNK5IMs623bKTKEJUmzXG9mOPYEf+GeGqDcue9W5D0imorNJVxkJ5XQzm8GD7wEXoMP/
prW2N7X3ynpXEW73ZjXzzeg21iquzeTohAB5VkaUIEiXBP6+aG4Qb1hr4YcqHU680XALgg4rNP0s
smReZRJdBSJ80Da80IK/N0LSu4DDczb3ZzP0b2kEF9Btxx7/jLrRUUbrYyqTK1OLNFiHQRuQjJmk
N2CCASG7JNaUhA3NibeZavutbjwXYB4BShlDYtb2ckQhH8xqLQXv7lo17DLNGB7xsoRwYnV5Q7DP
aeiHb2ncgomoZf/QuCDBverJdWEtEUdAKxz9/FsCfYozB6g1BmTzKfY7Kn03+halWB9XRgOpJmct
WWGYfoJild3nVfhsknLMO0eeFIYa0K6itDZu1lnYWZIap39ZdB6NAxKgwrCOrE00NOMmD4uD2w4X
wqrv4t666eYSJ5M2gxPj9TeI2yW+l0nfI9/Oh8te98Ur57LwrSaj6JxVxIbq2MtANJp0dhEOx9Mi
Wm7G8Y4G5WYKvWM0OvNZDy0RdE047cseQoORQO7pE5xNsgjVPR/4a9voc0w1f1P4DRHHHlkj24QQ
skcOwnRcAwY791PXzBdsiySzsbE+VDlnvGyek7NLFNfRnf1vsyzE0TPcc2gl32yew6mEobGNXH9+
Eg6RFzNFW7ttW4/EspITfY/jbztGXf7ozzQQnDhX93jC+QkOfvsV4z6CB2p/Q1DaeK7IEn73PNd5
V4MannqiqOCr2E+1Ib1TFOfZTRJiE/OUTq4yuECUEkzRUTKRsFyjXfdBMIHY6deA99RqMV7JyGCI
3+r3xG2veCxM0MbmlTFztmlUdTvW5fhagRhf8cXsoMUjmkvt6MR4pNg2NeSmoej6C68EBhOTG4vX
Vg2PFnGJybrxHdCfBN/VFNEYfGZjZ/u5gZTA7LcpqTdb1/e3Ma2hlY34/mAVjrce9OQAbmTGLqf5
ngilaF2aVnok0WYgkIS5MCgqHEuKQqbx2mekz99BhO8mjzTvjFpxnfWmuY0jy9rA3GmTPakrTnkf
wsIFeARn5KqrZjpWljXIR5vIppUJ3gajop+80CSZaKiQNbhGDGCczFjLPRAq+mcCNWzU9efJopIG
z5hdDOQ4bTol/WxVN5p8ZlmhbK0UwaT5SChNZWbiopyc5LrJneoYh7YAWIYfbrdoAdcT8up7ImvV
FWSXS5Gb+caxkCaToR69/Ok3WBktVKi8cuWrGaUNbEC4/mivDIYE1pIOFMbNq+8nkX2ZkISCBTPI
FlwwzCtCZpkMqAVBU0K7cUBwDyEGUjOCIlNCdId0Ri1IuajRRFu7au4HGkgeaKiMJc0W7m0p4wIX
UG/zQiLYbehUCLrWfN+jwnnVJf7rLIcJ6l9FaCoVtwcl9WjAOSkvhqCLCrrU9HaPRmfE9mfXQSwk
xBTo28rJ56L5g6DcZnwmtJG9wEg7K3zzQU3pSzl3gPfwnbTgJBgrPLV59+dUwmG1g38GbTMxYTMg
AKd6w9eX0kgxekgMNaB7dcFe4ZQcgeAP3mOadd5gwznnmgN/eCD5kXFCUwOFuaA8nWwKCpTCQCcq
7zYbKPKOto//aRcQqItvvMu7b6WT8VIVqcP/oMkbS0hU1egLaIS4IjlGpp4aXI69hd2iNbWtjzhS
Fsx+betzNvVJs7N6aR2iYYB03KiIzMSeviP97Caf5Fte53KNo8IrPztTtDamCsfOt4nKbcWoTEnC
AMJR6F2Dk6g+0JbHM0KalhRbhpe5v2LnEnR6hopwOCsOyI9L6KoiVDc3HLf3xixuJ1vTkfXqt9x1
cRSNe3+s7vSYjs9AAWF4GO8wCGkUtjeQaHZD0zr0hSuWG9+oDwMt5tuZduvGayPjxNN+iahqo6H/
9Dpolyls05c2ize2RzdyarF1gVWCB/P/2Duz3LiVbU1PpSZAg2SwBQoF3GR2Uqq3ZMt+ISxZZt9E
MNg+1TRqHjWDmskdyf2Ye59Ttnfjex7qoYALHGycvWUrlalgRKy1/v/7O5d+w24eqXz0NHowSWi4
rEV8Cku69Sk1P6sUXFlkegZjo6Sz9lTxcbUZgIdFifqahcFxMMbPVqK9GxJlgOeE0x6agbzlrzjv
aZkXiEF794NptfkRJeVLoB2O7nTxj5Lb9o4SijQLvOn+Jby+ZQM/JuBXTJty1ykg/HhWhzAsD46p
G+9+LEmt2ObhwG4w4Vs+dM4Q4JhoAXrtW09W4oowpfolccYEVXWeDc6l7MYKQ1K5jlv3FkCg8Qgq
nYLecQsVbOtUUxc0WIKApgL87OnulCGxjMFMdJFcA7dkiz89SlWbwQIepeefMK93ZPjWdl3tWTBB
txfDMJknv+oM9zbuB9872g0O9x0un5DiG7/ItTUkpnca8Uo2F/x6s+VoDfZqaJs0P7eP6BkiIqdQ
cETNgeK5kdou7rkxT8mjLudSXBUTesu9Nxj8c2YXCjbgTSEzirbDY7HU8ZVyABftJ7hS6T51ndZk
d4HiTghc0Yirylpm8Z4wP2XB8nG78mhm5TIeg8otWgkod90mBlKcq8+D58nszulEXl0XkrEObtZ+
zRIU7ZqzCCnFNK5Dr7Wx6TfAVagB0/Jk6YCoa6HkbeIoKizbL+ZLF/TBa0A25C1reMFbPwgNXQuh
wviBqNxwJ9QEEwwWZ3esDMrAklTp+K4wW3VERzauM58PUncWyeNtF27VyPQy4d55syR1dsEs7huM
m48cqRRZXMBPUglyiZJEnzLHO9VDUB6rlHQV5Aqr8oOMqlq4+lDZzbJLF0KfOkM5kUXg8AGT/HiR
whTdqHX4PpOaTMnh9eJrD6x8z8w8fo5ru7PWtlr6XHUZ+t1uRLlDla9UfqQFzd1yUHq+qqFOcqnL
WAtuJ+Sp9AWNoLT0wpsKQsHRBsRO0RXmLmVIHe/ippjzLWuZmzuMXZh+jFX2uIC950kVmDhrEdSv
0ijmXa/cqyQuipcpseZ7wwrt+6HLRjjNQQEi21iSi8U03/dwi7DzQexBnoHBR5ZQLu2yI2pYht3e
SHr7MmOLkJcTBdmBsNu3MsG4XISxfG8rm6qGhpzDOyE7kvJPfQ75pb1PGZ98JrhnBA8OwEzDyI7Q
Z4ObAGPGZzpnLbfZmfbWokwHmDZ0wxqU051PpXrns+6i0BYfnXqBbcmk1n4p6SIwOPMJYWXCMT8V
DFo/pIVo7gvLfxYjjZ3RqoIdVoL4Po4hRu2KYL4jss5kZ4AMglC7vQ6U8mnW6+C2CPsxppXH78mc
y4LpZFcMFyQulgey1sOXsS81iRxjc2UR+n2DRYnwZzqUVN8uUWXputvJ9IMF6e5EPPGLKuxyh6zw
AkvhdDVP5INyYugbbH/iEnlRy4RJtV/8rMhiaOv2vCtUvfZIczE0e6aJYoftLM62ri+cl95Ikz4y
oHRYu66oWGHF6M1fpF/kIwBkw6bsz7M7cpiD59SZ9TN5BBwTwrwnj16Qg754t71YiR19grWTwCsD
sCYjs5uRq8i+M+rhq+PK7r4mNu/OUD2ETp++keWN/pGGAl0rVwkaRVbuOimpCov4lErC9jS2v51o
5vqmcxLzqHx0APgZOZojCwQp+bRmufMQ6gCwN5cUoDSxv0bawLXQzLUZwba4/Z2gR8jVTvSJU5vM
GOyES0rPEI8ODG/ggmM0tq5Jd39MAIMrmEy2CPz3wiSDcUa9eWAgGTLUS2P7kJY2NbtvlBh8x3qB
rG3K68QYCOKcc3GTF8Nbb9YhwBS5XFDTJJHfgJHaisrAAlmRiCA9LqJYttyTldHLiheiYxxJlvRG
L7FzP4GO+dTicA638SDnazTt7kOdjNw8yHbeLUsd3NDACUB+xsfBXY7Ub9m+M/ti05rTA5oQ43H2
an2vmIpxfc2aPesfeURogp4rM/Gxg+66Rrq44iJxWYmbCWv5Q0xUCy69vLwI1RAe27yPj33u06HL
wm1OkOElj+wFvsflE2o6utoJvUcTG9q9QWzyNuXaT0WLb+p9L0breXTt5MYtsjWi207p43j2LaF1
Hwpv7a9aVZUfetfKtmaDtgA5XhqFXPCp7Tr7WGQLCH74k3cL1leuGSWxoYw43sRIXgnplW8lKOpI
yb7/MuS2fyMbR3abtkeB6nc9r8NMj2E3VjhG4gD87JSLTV5ezn63h58FCtpy944kMZhsqAuoKQvd
UhdTEA4f4QNdhyTwqQP4sENI8lRVxasLN4vNhEDIGTiKW5tXjUtGBdcF9ILxSjgxJbYChEGV3hvV
er8xjHJbz/UKSu2mq4JqHErDlD7QCq9Pk1kSxFNuhqDKvG3TUU4YPeNIjHDhZQNKmVbTTMlMAtSc
njols304AK9E56H5RbAnhliprwriuKNyWN4DcQYWySa6g+oI52vskFKZ4S7pnUffzF8q9GJ7F5Dt
loHgjruX9URW6pFWe34J7vRz21kdeZbQmQ1ApnAVx4wEQDE/LUE7AjvIRiSDVbfMeEqnIL00lir8
GMPmoWHpzxl/w8IX7gwVYQkgbnCbjpxkG+nWxgkgJy3tYTQegW/oSxs02SnheN6otC+O+PkIxxRT
d9vJgIYSZImIMXF6CgrCvlOEmjdB2dJDp+08Y2I50FOkCKHsAhspUP6FgxnB1cW1bhrIldhUd4BG
3X3DKbh3FjvfzUblb1t6L9eJ5dELNoFt1hmwV6vzw5Ne04JTADAPQBjnq2Xu5ZOLL/gLNKri2fCM
CzLqL5u5N20CVJsGSJMRmVp9znq3uut7Nzx5OTGI5FdbR6ngGMSBY+HpN4OrJpHyK81jExCnBKtk
1eSICeLsjSQ3b1F4GfGO/YypA2Myhj4JvmadV8d2RkQYgsZfN0PQ0IQW7+ayDve2bbgwWQpX3/Ve
bdyQY96cIOZYj63RBnfkxrCzW/TCoLWSNz/MZfNg2u2XQHT1VVdyHAICGJqj3zbeLnMIhtTTrF9C
zZS/RFQNe9hje67skzdRel3PtLkfkjFlMrxUiQSXSqv30hhoNa5XRiZAzUD6GTZovNrTgZ6Jdelj
sgH9xDuoFQKsHDJwvS/Krrv0pjW2Us1zcNkUsPUYcjefZ3aa6chTHb5XTVGSFdxW0zbF7DozyTSa
4zxBfSLgGLIncrVj5c96hzaBpy1zlfoYK66Y9D6CUG0HDHTdhs6deZqU4Vwm9FTsiDxh/8lJbPNb
GszhUSvuZMRaOuZT63rd/eg4xlOd9fa1qn0FWmf5mMugup4ose5F7qrLKvaaB6OayfJok0pceL7s
Ia3A667g6ichjBvQitqc5mta++XOpTA0NwNt/Oai9LD5b7whsehfJ2pwtoZOVORh8idgCLj364zx
qN+R+h0/pVIX30QRh8xUDM6CIGDSoLXJsumAdLHks8YMgdpn+aONadPZoIojLixrJNkkngWuFrP3
gQ2NO1vpgqRe1SEjkl/f2nd68eknLAg5PTrMxdw3d0ZKtfBYjex+3owyjlBVEdxKGnrQbxdLWR8c
NBVcnnIvuQzqOo6oyD1xtHGQE8xRZRoAZMPIg5QSSD7p0AIkspw+eTN1PjAX9ZFptSmkYFFbL6Ib
5aUOSbDYusTqlbFYroifpdLE9X3djEb80V6Wl3SqAybyzL4L+HQEe2dXReFPN2IiFclvjbFlNLhW
yU7zFcjAhTbbeCPD/Lrx+08Zi5xu4pTZUdaAcmwyN9jJyQGvGLdtVUWorupbF8VUskOExq7Hbfto
xYbELZ/RWepFLqPEjpsDzHIJX32uwJ9aHnCB1AgcqFz+K228bE/s0aFz3XGX9nV3XebwcVVZEA/X
YVFAko3R3ULdkis3hHyjqguboiESU/Aa+gkiB8SUh0pa+mNuWMlF2MQJoadaqiPtKMkDhBCCYheM
k5ySOz5vdETo8U7FlEPtqOGS7BeMOPsinWkeAygBOqPb7cIUwzgRKlE9Dg215xaAX2Dxxfp6cazl
LghbEnnkTCDGJfsqM1owDyk3KJpezEcdhkEbTP1OsAOfDLg9Aeawfs3cdWzSDJCJFaBjhkSFgiQ5
Dp4QauuaI9hzhCV72n/wU6B2PYyMGff4DJgP+Q4irMn9POBXJqaRW1BU2K4PHqfTz0udjUdLtCUX
h4A8qroz2mfRuwxUCW/wn5VroBX0ydG61kBoTqM58XNw6SMpkKVfJ705bI2hu08FLc2unOmBwuhb
Lkgkrn6hxLZXf8KPkktUOp6JtxrPoo8GnK9/57NpMHQ5gyI54yynXwKF336sPPjuNOYR9ThcEdiz
1qpT+/HFPAb6C8N6n0Gw7hQGmZAq+DjGccmKnUjWXHfD6S5kIsltDAM6EUJa9DacVp0ab5WeGc4U
fVONv+mH/yXb3n8uw5V0Cv7339fv/Iq0Akpdqs/0yf/7b3/5jX74S93/OH8Tgm1Xy90P/7I72+/u
+zc1P7x1FDv/wFuuf/I/+8XfTXyPc4uJ77Xpa+AJD2+odOrvs1rRUf+19e/faiTLCovub37AlVTJ
n//d9ffOB2hMfIaJkQLnr8Xa+M31Z71zbBs7YOis8nksHeKfrj/Hfue5gW+ZfAmHq7D5dv9w/dnv
HOGa6zey+O/Wv+b6C+0fV6ZtYqtHvICbln3exC7w48pElWJo0IE5Y4fGfMmIer9zJph7s0e8IL4i
eLqqbC5i7QdPMPf1kdRzg4y19koKMzmEAMZRu6+aw4u8modb36HGcJCZf5iUQwYllohdsshgT3pU
HeXT8FqZ6vPCzr1FIn/PXG84+KIqd1MfptFiN3jCPPQEZseAj1ay+ox++7Ocgk+442grNOKEIhEK
PcEktZ7TQ7wy38CiRDwXT61nQTgZ87d4bZYTmbJpEofyfqw+gvYddp2cfe7rjaY5qZHWkpWwyw0U
oNqa9CtSoAd+lOp6ABQzgnjZcb3izsfmtkHuZN8mS5DtK2vO2W2WJSpCEkVnkHfb2Gi8bTHqk8YE
sV8j/XZL4C17RhzJrm3EV6JV4202Iv0q3OqAXXp4zMv2QSTt17gwPgK/RrPTZe43gyzXYMrSxxjM
ypGW5zFc+Z3EWQM1rtrlchkArp8X63891PMvHmrLwk3714919H/+t377b1///X/+r4uhgaj//fN9
/qu/PeEGT2SI8YUOloWz0Q9Xt/1vj7gRvPPMlWWA79CFdmIG+C3+we013/mOaTPBxaKD9+F7Z+87
7J/Y3fir2LBxBQf/irOXocoPDzltVnjCduC42ATxAdkuG833x09eiikuJdKPKk704xQnoc4gc9Kz
euy0b1KNcX831CfPhETwuc+qwn7o6KrN6sLk9l5pbh0MYoKvE227ON6nbes2X+lHA024nuKgfl5g
PIEMT2VrXGXw7N5LjZjmWBOEdDfYQ/CSkJTzYtZxuoIx0cMibQrCiz4bZ7o4+bgQy0YmCHJDa5mI
Bg5iNPGlRKbcYbRsoRPxUFwVDldORKNW/zj0Sy433IOI6AHoBcksHInVRCWtLlpOxbclYWi0S5Xl
iO1qjipuZxNG0SPiD6tgXKioEJMmtI4kLlSf3bSSHu0fHZLNl+px/pbWln0vGKDjhwj69DN1P8mb
jpkMV4ExgjvElMzPS/fSpuFdpJ47XLFDucQUekFhbiee5uWeS2DGod4lBcnZOuitD3afZe1V1oq8
Yebd2iLdWY1fBXvPngQXqTIZP/YZ2M3TXKREf5paOB9K6XvlFkZlIVDnNYRVjYnbjhdIx8aUiBrH
0NeClAb9UlldTqtRUKduWpkamGpmRVK12/QE4Uhgq+EGjggcFRDB7rL3ElVQ0bYChilaW3SmM/VL
vR2EJb8ixcNW0wuUtpXLhTpaCOS5CT3ghRtRijJE7i/0ozHaXJAFQSFF1GqzWW4MJ58ffWeKK8YC
k+m8+vbEWFAQEBtswjOKPA1T5UVuZa8SeZUD5PXpVXaHvF9z2RanztG96j7nM3ctvrGp0x5tWD5W
O8LBqhh/7YLSH2mBRpDm1FiYcquvP6mgRNzlL+2qZeuQn246swg/UINQOVpWHF+MSbgYJLut3PZ+
7AMyYGx+Z3BktVMcbItFQchrx3jb843g61hyCmzKsKQrm1FyzVvl9FxuSXCIfeKCMQlg/VjCuzgZ
ly/tNHYr7S2mJBgbLqpUEpnnb5bWmT4Hhj09oGnwv3TthKwyYHbILbmw42QPkd5FsijAkhAuMsRf
civETYuULPyQSS1AIdsESkUUpNAZ26F7zo2qvudMTpi3NF3xlku7lFvufNlLMmXOe26RI4E1g5qO
JBwY5Bt0ITUAZBdx6DI/WY58Ou23Mad+5aAW4ZMBuuwDf9K/a81MgXIbev0eEBcjl5DWGQtEoI9i
Ik8/tCPiu0YJ5yT9tmWU9QmVFgnuFH/txMfK7IO+aWt/o43cPNSChztSnWNDqi0WScOA0/JjwtB6
gcxMFta+tAqydND7lzfGxFUZ0QS4hWLxzVuSRj1/VaKsCv5y8W5GlOQjhVRhmhfYkOk896vOG/1e
/KVCrWesxjNg2JhQ8pNtVSXJioD9yg3XVFB7zBTCGELcmj3l1/Mnc+z0C/YXkoeF1Ts3i6PBKtfB
IlVkFimE0qE2q6fFymnidW5dBqQYK31VGKQll2FNnvLUM/jammZT3fOiTh6VqjYQEjeWf2ubU/bR
BlvGorO0PHWt7700syTErZf8vY2mFvsARjC96WTcvpcETMhNM/v1UzKY+sGPHXFajW/2xrALIiL8
TFMcVWn/nFGkYZhJQK9etnUmu33Vde4nmGN+fhFLSFtRYsTVfV8gnucdo+fcCBnImL3BlNfULG2z
rU2AelL4KLJgBvfvKxKvxy1zP/W+h1pHYLKrqxPvu1HbzMBeGfFS3K8UiWVE4uRSVdeuj4i1V0H9
QRIdA6a3G7CeQG4AHjskpRx3rpVnVy29giLyAKDrKPGQUW3Eua1mCjt5MUSJuNjpUt/f+rGhXgtV
5fOV3/voGZDKlG9Y9dxpjSKLb6DdsZcu0HyjrO/HO25SqCD7hp96gwYZLeCUpinmiYl+wlgMGpF5
OyMe9nppQebGEGNvsdL4Pk2hODjYxGoxcB9zUNaVsotvNh2tT0TUJpgjYIczJ05M7mCN54pHokx9
b6MZf/gb/Ab2dcdoFhsI6S32Jucq8KSLWDywUmIanSD8viLc4jppE2H3nCSleKwmk7DA2Gm6D2U2
FxcFKtF+YzMZxblfyPilGiWYOLsjonRE8uYfLKfh3gk6mmU1ZV7/QfFrIgZ+8T3qw9lPkWQZRfCq
u7Q+pIKkKNIKc8bMSVG0074yHLeh3dpVCeHXKnTW/++SORz4Le6lXBGUQSDPSMfSCNNDbmT2nRt4
JPPGjoEXzZEuyk1BtmME/yY1tor3XG0KwxyPGjxfuA0FWzqmERTvG7KZ4Eu6Lach5JAetym7KLLJ
IJizLZlh46klhxMr3xLQsuYyzc/TVQwJNnoqTSb6TMnH7TKU3rPfKXVZ9rH7zfIwWpAPC5Hz2Dox
f1g4cUOulKVHua/MsRq2BVEt0yGoS20dGMY5YJcbh6ZDTfviycql8UY0ev44eoIo6yUsV5edjYyG
a4Zt8fg7MRMCSwOfPlllQsKwg4s2JTS1Mx6riiEPOpYKDDDRbyXB7C2+Pwp3M/5s2BX+w5ok3i8x
WUHtpsIMlWybubBfklZhMLKzkaxAPnP7njBj6xs24PzB0pn/ptp60tuqi4tvaUNQN5h5fxg2IMWm
U2v16psPVPk1MBcI9COkkjso9jYZvD7uA/LBcySefaXxHqRdt1wxCimYUy8Gok3RuTurt3nmYoJA
w32YjMiLhGflN5qeBF0T4CDoIOKgfHV8AyFDb3t63CEv8TmerLT90nXjlG5HocNX9DjFlZal+MDZ
h4mZ9Y/rJ8HQeZ0mrW5BZTPwIrsycPqDIlYMxWq4fA0t1T2iGqmybYZc+FbYLTcmFIJdjfiikwQ8
u53z1kIT9TZKpNOt5UAH2brsfuswj94poZM1XdTUmukf9iRQvtc9clWsJMicD42hmZGbZuJu3blU
t6VSqKuINvEgPRNZeJPXPKMoFTx2XIS93Bs9a7E32RCAGJ/TUUpIx77+ZMd2cMImNTxlrQ+8HsAU
MUZQfGlNsWK4jA5YSTGhhsuWba/2kMW246nr7f4TmHmEoHaTjCebm4XPXQt9H8lyYUBgasaheUiI
V/tYjTOPRh/2xlXOxHOJyAhtviBhy81LRfjxBdgu8rroNj8k9RQzPNBYg7jEdAHWhBnNetrYndo0
SDI8nitm2ohIWmc/+obrnvhdj08W+olvpHXigQgzzzF36OSK/uA4/UA4ZewPn928R1GLKQT/QBtr
fNxWAEt2nmkcStxAjyQX5e9dDRBoG9ROEI2iJGW4HJG/4A7Y+Ubt9zQJDO/C1Hb5hpwif+wLjBnH
AlnEx8llMh5LmyFHN7QwpEuLYRcnOvNGM/FGJA4oNi6ZM9W8lT6pTtbE1DAyksB4y5HAEKAhmVxs
i0ABDCbvPU33iZOpQ+oVsxFBIUqTfThaa3gD/duHKkl9knoNj2Qkiu5pOyxxZ27THJc5PnAUZIQm
0tnbd5WkBUzH3NsD12rdTYsB7k7ZPaBapujDqmbLuPSHMps0qp3EgywsA06O/1dF9/9vmCwohH9X
VV9lL2/qxwCc89/4vZj2qX19Hyc8SCJoGWfKzO/FtEXHDEUFDnkaZxTgK3nh92I6eMeEE10iNbOw
qJe/b5i9oz1sUoabJn1tCurwXymmOcl/LqZNEnVM3BeOs3K5zl//rpcbzKXTWwSCoTD3m72P5QUE
bonKL4rPS0bbJsvHPi8lw8fXupHrCgtdfLsb57zwOADVvjovx/i8NHUNrngznpdssQAv2AJCN6/q
86L21vWd2hWW+vm3ZU+4rxEZgqdhiJss3XcEGzKIM4om3A7BwDwOVbrxNuF8D6N2fbqaVHHc9usz
hwAKhZGQvi74D+tjiSqaR7RCfnFi/i4+lusTXGmZWkdnfa4BvldvHvk1F8H5sUeTsKvWnWA6bwrh
uj94561iRjv/Xq37x5i1HaT3dVfRBL9cDiCnUWSet51m3YGSjHEPc4N1Y4rPm1R83rDargm/xZ0Y
nqbzhtbI0dn3522uwejiMZ5Ztz913gr1uisSiMgGmZ43S6MS6mFed9AaT99Fd95W3XWHLc6bbVWU
xhVDEbbgdN2Np7LHwZR1XN2iObMCRaT7unn3KF5OiVy3dL3u7rnNvl6ct3wDYPuyhV7f3jGRIsiz
OR8QC37dQ34+NpiKbxkAjg8xY36SkjlZJJMKGeXnA6dj+mpv4kAHxCWcDyXRuva1u55UMsx8BPVz
yAHmrGeZJ5bU3Y650CdR0LhAIaTIt0Ap3lwO54PQQYW1oUDkfOzPZ6WVlmjM7PMZOozddFvyLTzq
Pg5Zbwq/1LMgejgpck2d7CFx3+TrsTyeT+h4Payn9dgezHm6j89neXU+17PzGW8zbkY8w4xZtCpD
Uc2IVTzEbla/1d3cfE0NlGkXA9DIQxuTmr3V3pzfGl6T9Ds12wCVu9yZ7GNZlOIY12Wesv5i71og
2sBt3hrK3vVl4q25Fe78McwGYAGkPs01boyq/oicGTKTLQ1b723o4k+dTpXaJ2QnPVZ6Cpp9605K
RBTYM4buhsunmRQtZktTkVlKWcMwsyIygBQ9q7l1q5hYQHgFZBDBQQ4+A2o3OYdqvxh3het6w/Vs
DYy+6swnerEvrBkmgexlsPUURIi9v4z1ZT2O/bAPiC9sdr4MSRhOuadRcYH6KKLMHjDaAnoBn2vS
Oii3CIMLxEeVHz9Owqy+WWZuiz0cz1lyPPbG89qIMqJxglG+kfToLGbaro0mxwCi0NhEgG9Sqpl1
VjharEPZPTRqthhFh/6n2NbDxJU3pM9mFgzT93HcTt9UIskfr+AbaM64yrjDl4GmILbKPtJO4nbU
dTWCGKb9lgfvxKLNhK3P+JKnAjK9tCFK40EPA8A2pXcdEIuEQAYpNLKfoiCeZk6Rz1F098clHZeK
PonXEFExLs1jOKM5380OJoFLoawcy62Kb3NAYw6naxzPZIhz838I7ST9EtAM1xIwOAf0JuXe6289
C4XHph3wkzwMuqArpZug7e+IfHVuJFp5/x5FXKaiUM3BHNF6IvF8cLp4rxc00BsgAdLcdCkKoEgS
gPBcVYm69NC98+w09UjMhjRvcBXhEA+YbtcUB0H2gkRPf+K23fG8AonY8FtrRoqMCfRmzy3mNRhm
1LHjRAzHQ2bbhdrmK0aBSEnzucpLNtchJmDkPVIHydA7rwtCTcZRo+ysDNSw+3JEXLVNbL8CMZNz
o993JaSZaNJleEt8k5+7kWiSluQaEluze2E0CZcTgrNI5+rIrIjKbqBKXkj2Jd6yU+11C/EuiBIe
ss/QQ4se5UDOXdk3zPYDqkxCtRLptsNeGIIisWgk7c1IoM1IcMwqixwq11gtDKS7zlgDJgKK/GTs
nX2jym7boaMoLtqwaD6pMDXv43LOTJTEE6q3tMswKAdxYD/OOWqcY86+dT3PRC7d1Xgh1CFshuKA
ErgONnlbc+aZVaGSPQqO6QGZxzptMQd6hWznYxygfKEreutrTe4VQpEM1gLtwfbWXRY45mlJTNG2
DwrUgfwiy8gb2NLmFrsYEUVd3x8MqxmO/3Vv0/M6slzHBn89DNmV5ZevP4w41z//26XNDt9B+IJR
EjDQhEwXcDH7fcYZvmPXcoRpu7bp80eYfP9+ZXMs5h+weSigkZS5uIL/OeMUzjsueVz/4BfDxxIQ
+v4x2YUGsoYBMhT+S+7bz8Ajmxo2cF3cSraHMBU214/jjxHDBYUB7be4mRs8gN5yG5oyPRLkrXcY
TPsbxx+H+zYRxkGDgT4CQXJ/WzZ/+UOsE/7vFADnn8H3LBcfNiMiblE//gyTl42iUhI7Tu9Yx2Yx
5Y1vGerUIk7bfvd7+f39f5+RuI5sf34pPlferUUcIXfin16KZGl3MEO6jQgAtl5R0yZnX2fG+4vX
+QkkZTObCkzHgqJgQtQjnfLHFyp0HIwBqRNRM8XujnnSdAycQOLk1wNNWr+iee/GMhcbWaPPjkww
PcaF9Pv5FZlOfq044R/BGst5KzzF/ShYvPCxmK0JEtBQu1Yk2Skpbxsr7TYa9pRH02Moip1pSHQy
8yhon8vCawnEtl2IUaRp7KbSEt0ukXr86oP+3AEeJUBvyAt8eWngY2Em1M+dGdASaoHz1WtPqtbO
sldGRR48CkSfCCKThv2ljz8i/a3u+8uF8IffTojNBS6oTwETmjDtf/zQJmGXMVsx2UrJ9Oqh0dnH
g/ErRrb183JbhQWsAZcKBeTnHxhfUvajnRnEK/tJZx2NxBlPc4zteGahPoWDUDuLTBdaPEaTH8PE
sm7HoEqiTIHkKki82laCkHMdYOQdBxbTL5bOTzhEm/LNND3B82/7pg+F/ccPgf6qLrFUJgyU0OK0
nVeYm9Ywh72UytxxShuPf79W7Z/XKq/oeCzV9QMBv+j+zFerJjcT8WyQ9jNkT1ZVBHnESV0dk6aU
r4QjtzT1EKJ+9O2UZHMRDP0L2mcv29G3dgnPGd300tYhHYShqDy89AroVcQQf+a+stAjbIll4jzr
Ou56ZtsSG//3b+FPPjO8gKbvC+HYCIl+eqx7wsI0QA4WzjqLYFh1yBwoMSiLrlF9f/37F/vj+rGQ
pUC5YgOGV78Cqb+fGBvchMpF+KDcCgFzxSEfrKrL+bY2YvELiLzzkzhqXQxI5tF/ANq3V6Djj6+V
Qr0yvB6vQj1kZrNjWhNm+4EHfOeSSTMfZeDRG2egxm1ldp3kbXFVeDclc+BHkGcsFztxYmLP9Uhe
vbDAsj514eQD34CqELmFFPbG1DjctqZDw3drhnN5kzDl5NrrrlcKx6/w847ZMNyhrCTTaBBYpHe4
mrQRzbSRiDGvBmkgJqntO+Ld4vCWL+LjWmb3ZXKDEosEOZOX9DTRAyJGZ6PSXrPkJKul5k3HIkmP
QyrT3+VYf7mZ/CwsO392xFMgHxAAcv/weyqCUIIRpWnnpE0sI8tuwR4yKETrHCCtfIKapZ4TfAj4
gTuNd2iwcPNgU+NyGc45ImPmOhvs0OpFNWH8TBPeu/OIwLnzvcEhnCcnG2ivUnwsqskKJsgyKLgl
/PMe8Sfn1TnC4/sDa10ArADYh0HIieWti/G7joouVTGgf+UcqZu82rsz0eTCiNdxFEwtZiZc/V3P
Dg7alXqLIGBlJxmgnDwZR8tQ59RIyeBdYgPtn4TX0pg3OHa2lS5Auvz9D/vz9n3+WVepB95nzvGf
ofxxgKDAWzfWHP/Z1sopsVyu4bu/f5X15PzxE7FN7gkh0FiHc9VbH5nvPpE2m7wkliu2oMXFWXP1
vbIkVmP8KI3aUZoSDykSwZcCT939/Wv/4brEouLyxX2NfYZH8ueQj06hlEpBdEW6SucX6Qn8PszO
bhw3TZ4o48saIYmwOH4ButGGMqZsS1Rz/4uf44/7HT8Bw+i1yeY5CFd+/AwgirlGT8zChpFjv0+7
XF65DYFbzlzTiad4935xMv/ZCwJEJdhkTVvgVvrjC05LPQzC7JLInlONB6PxjtqTtKcn/FeT9qtf
nEl/XEqo79aupSC5BQXgT/ueZtmgJtBoOUoJr8Ya6qjjOvcvL1hehWsgrQriQLhw/PiuyimEkzjy
rlKGfsduBFyJs9v/xfX2T98LAyeqeC4GlvhpwY5B7aOR572EIToj1yggPZm81N8vzT97FeRLLs9d
gEA4+Om9VDFb9MA0JCqksWwdCWPF1Un5i4fvT1+F2SA7uOU6JsXHDw8fGhjHJOKZuxM2omHjalEe
R91PD3//Zv74jAseM58jDxKrcM9b+3fPuGlPmevBdYiwR+OSFav1lz96KPLCwzSu5g9hDs4AFrn4
xRs8v4MftxfY3uhKOdhZG8Gqgvthe5lGIVXMJjZLvrkJCeNRS9pEJT2lXbOEMEELOtyL7ut977x2
ZfjIJSiO4jhr/oOyM9ttW8mi6BcRYHHmq0RJlqc4HuO8EHGccB6KQ7HIr+/F9EsiGzYu0N24QG5H
ElnjOXuv/cmkW9f2k69iwxdm+ebaiBJ1/fO/noKrLSoZILHWhw01TDY+GhhnDeWZ9Sf4+j9D/d/P
4rLCTZRnLThAeSdnQGjbnUaIHiPJWVAEKRVSbshHgEvcHAj99JCU+/tsMs1zoGEZMKQyjy8r4ncJ
50vG9LEdJj/+UvG33GpnrPTGdLlWolZPixIR07iwKC7ZUG1DKiv0jtWMjgS5Gb7iftT9/3kmw+rK
5zmWOV7e3uzsMyfAffXJtH/7XB0GlWPBzV8vaf46yP96rhrT7jTHFtHPmFv2tBcEvbWBypztfRaE
9nbdXKWNiJQ9j9aIZZ+sm9wWSsAzpGcaVWv+gh85XOJVge9hhb8bWQ+Hj+fN21/mhlDN8adwSmHs
nIwYgqAre5n4uHnG65kbLekDGE3FxugF0oGPP2xVZ5+MT34U93X2YPgGwZ/N8q/nWMEJwPJNtmVp
rSQl06/PB1An5wSQx3vAiuZ+gvQFDSmwbkfi1I+EaJhRQV/y+PE3ebtcUOOkXkzXy+ZRn94bbRVA
AZAMXl/N7RPtiB4gZQcDQXbSpqFsx8uxLE36/XA0Pjmiv33k67qOSJy1/Z07K/wOnJcjj3xoySiF
QIAMKutomhvQFz7+maeLr2MLbG5cO/Ck0BJ7c8uJq7ToDRwlVT7+FDVe1Ni3kk+G0J+t/O+VgIuG
yy3QWS+hLga7kzGUF6CuqsZEHLkQDbox/DA+zFSyjY2atZ42NPtd+0yVs5kdDYJwOPEAcZgjDbTW
jZI8CMm0H1Kv32Kxw5DVdgAQMWFhU0snrfyvLAbuGNXQqjD21AaON3RisA26ZWpuEsjH7R5qJLiA
j5/e6Yvid3HFpSdpU1JjSp5ORd9rhRwJyMvpH14nSw7KRqfGpbLd5pNn+PZF2eRkgLdn8gP+D052
/NyhNQhkGGUd3JQzbeDdbhRyio9/0JsLDoMdD4QZkorkrHeEkzc1p9RwSE4ftm6t5LMuoWLROpsM
UPC0rr4o8CXB1gzVeDfgGGA9VwZLAXKBHqrBMNLrIdSIko8HLHMDYJ08ayPNBqxMzlS5EdBC/P/t
SKL6ZkIRO2CRSoYUcXQef3a+fHOw5rdQeKBogBGIVDbr5EQbEp+3yJyc4KHM7wVK4x/9RAvHmTP/
3Okdtl5kE7cae9x9nILv9azW/iQ44e1bY4KxzQKG4vbCxfHfbWGsSl/hnwOeGCvAZvSFWC+W/xgT
iJ3E4RjIL+S1rR90ck4DkweFEggXMAruLODnXEg9ytx9PDb+eFP+ncUOR8GA0jHJSawWJ6M9HZDW
jki9tpWvY/JRwUzh/fSL7g4Cin4mWEp96QLd37Z+pq/rvNAPrfbs6dC1IU0/Dmakr+OlpRXH2j+d
9Spo24Mi8u23VEt3FS9x6WFBXUw6FDlJCXGnUO3h5c+gxaK2wa/H5fyB+rWC693GLRhEXPwYVGV8
lQG8emrIm82ILQcotU16ra8WbB3BNgM+hepuUuUzEBc9HIF+aFyUtVQvwI6Xn7D8spUl73j4nVVY
P5QJodo4CwHpffwU3+xwvCzSKkh8I2VzjRg7GRLForj4CN0BbeqnJ+lX4e8x88uzTMbB/ZjZRdRZ
faN3YRamL3FFAaXmliFXUc34WTzsO1OE+hZla5fRyeXvNMmonUnbSYySehvRvuPl4rh4eDwidXha
HQqf7ZQq3M4dCdLzrrWQgkUeki7rxhwT6/7jJ/P/o8S/A8xnBHNS5Pm4FuvQ6WxB6JEkhERgB+9p
FYC8W6WEJYAxXU4uzCHbwesLUrdDbInUgZY6qgpcp8Zzlc3mwzA2FoAQL7+rAKLudFiXD2DDljIi
Y3t6Emav7ymIxPcxJoQistcWrlWmEJ05uqFn1Q5YBjgJRnKDwhurxET+c8PaZefBuYv99sqiwgzE
RBi/UT6Ucqssdyx3YRDHj8PcaEZ5W/vHXiDf45gGN6liatg7JAxOgHSvsYk6C1OfdjIbM+X1sMpf
2DuDc9JyxLyZrWblqFFu+ZVZcrojjtWJd7ggkM9N0m3AETN8v2FKTZZ97af1d+kyrCmAihTunVlS
VgWF5qu9kLP7U/phyUzBnzxGOXUrb1/DK6Dk3ISlE9HS1ea2d6thutTKLLNjUM0u3owJELnrpfWj
Q6mcCZF4pjoPk7KQG2VNE5JZRSTigTZ7kJ+RimzWG62w9KNp4WIaxa4fPvR1DRsmy/P2drSb7gGa
CfkDC42gDik/GW8bAGbAo7GvPtqsVi1KGkT1LeDU7wHE6ssm7tNpm5iYtzDHLvVPU3v1zsLePR+d
BP8jM6Lx+qjLcaSFdh3qrWwa45ccDKm3XVbD5SNO3trYKjGsY+9alNmLusRCb6E/oaOtGnwJ7Ev+
C0hd/RXyTPjV9UfyVYKZJYZSJOSKAT3nsmlETnfeHrryR+XC2tkQ4LZc1QWshYMazeGaykX9DSBh
/iTbpoCjNncCgtpIc2gPC8fiYukZcLZrm/ol8iBUmEBg4uqq6apQR1pb3kilNAZgO49VdR1Wsg92
S22zTZmwa7vrcbSrOULGgS3dAMNH/rk/aKjngZQY6+Oen2p6SyiIyZWg4xs7ZAmr+tH/1SyuQdm1
QUtCza+AUBZ7o+ehh6bK+wUVhE8vyK4r/4DZzfPQ3MLO3biyK4btTBka/USOv2VQbiY2vjk4zqYo
C1vtgTtbR+CB3frwwM6TSDCYJGYgIYCgk01F5NR9f2E0oSPhbeAO3+sqHu5bgB20Bqo8/dZ07eBv
p2VR3yssSSibfC3T/ej58dUUczS/hAmSPigL2cnjiEjG2Lp2O+W7sHDI8JBVgR/DThEM7oCfQsKp
XS5627QQXKvB8IfdBUXV9iEDL2huQWfBKa0Wq/1a+in3RA4D8y+tAv+iaHurPODYVvfAdbp+a7Sc
Kfk6Vf08KJFCTsOycJkAQ2MfUpVxFJnrP5cJvgDdBgDm183epGQODhrPz+CCOVnC4n40Z8+5KGZv
sDbtAB9DIf1JD2XBoWeL80gj7HRwCG0HSAR9JPSonxs3RSnht2q+ybRjwi3xu9E5b9vSMs8ts6yG
CxOWJM29nCSJRgc2ygJslIgigrg5Tq2hvYgZHNoXoLL8ZstdC0J73HHRixC4hIfBIA1oU+myhUTl
ocvaptJWXUS9urmaS00pXk95OHPNGwGDZDnMpFAkwt8DLZ3mLdLy9FUncoHZFMRQoTzpnyPBNS4t
m8rUdjbi9oVDPISCmAb2TZkgSY5oLXAeK4LK+pmkJOshajIM3OEdW+BG0Aa4mkov2M0FQL4ty0QO
5qtFakZLrSZxfQz8tD2aOIEQ6ASqas9M3HQPw2A5aeTWFb0EP7YxbbGETwS3hqinNyrUC81LdFNg
2nGfA0AZCJzbO2EH8jG2oNbudDv2YOlgMm0ta7LBrVeQH840lhe5k7Zb3/qLnH+VuOzLPfoI+5uD
GVZuASuxeZAlH+bbXlvgh+AJwgdougUqFPYPk5XRr0egQZnCeIWTC2lG0KUvo18G06UbjtV4NhCo
QwjVMNFMyELuSEQZgNuI8tEEF2OqAPIJEWa/cRBOd+jquDFZiZuEG+3RChHzEiVGcFD5KCHM5O4+
leKKkocLC1Jd+B2qHliE0MOyHSasF6P1XyrXOBAmlO7yWEcV0x2UuN61DoFAxXiP9upGD/V9oBgz
NMJgxH3JZPtcOsWR68luKopfZpbvLdM5unBdAvqZjetdxx7yECDBUSBgBDGW0YyPGzRwhzX6BfrL
U8/mjlDuYhYIF5s8u57IiXC98gUpDnSp5moRzwRBF0lFGtdPMQwbLMNHh7+BIIQ9ZvtdVgE3K7W/
97OgICm1EzxVYJWL3bnkGvAzUJfF9vcE/CqEP0qkbWx+GSFBVejZ0/E2BiFJ3oEb6jOK2heU7Ph3
bexwposip+zN6iaJfR2ZUh4yv78fVbWHCBIJolCv4gkxoE/uA9mlXx1dHgfDWfiF1R0C8ifOG/eA
kSlkDen03QRTcmZiJWnm5buXujvZh1eJ5V7w/m9tq3pwoaa4GYz4YrBugzb5msMpd4uHAFK2W3XR
KLwQc0yWXDDKCKqYfhcyOfc5JsYVqNQqGR5Em1w5Kc6VXE/LAe3isdc2YqRsuoNVfpiUARUIKn9n
2g9xn/8QHXqswSKET7UHMn/2Md0E0PL13hf2N21YN6gtN3lKG8BszDsrGyJkbfUWlCGFUiPy+ZlA
RxfrMDTpnQ2DMc0DG64DiIQqXXbSKBO+xo1Xud+UmJ4MCYaNdCQj/5kP5Wsf00nRfX1l5foyyQsM
3ynnoeoLqRTjtjTEMU+E/T3IePEaBaJtTBr0KJlX8XwxLdwF8KRPlvnaMIB2slxeM/s73KgD0sUv
WDSfSuYTSrEsWjzzLBldeTsRzqWonCCIZK5PO3icrw5MpRk0PnfPgythstgJLMt26J4to28iGm83
ZdadNS6jIk/MrbmML0z8L8AdS8ivYH9HnyVONvp27AiejO3hZzEWaiTRLKdpJ6qOQ5L2QSQ19dU0
tOZlB7Voz8YcPKUMHedoTu4V/fqzNVibYCz7LGi7y0LRzfSDS+k6zWZoMFCWtnHt5cXChg1atsn0
Wcw55pD2xSv3Kwz8Vfcrt6p72CFkGpBA0Pc/lPLQwfUtUDe8l7qIKak7QKrrpolBUbn60att47uF
DOG1skoQ9ZbwZ9DunEES6FE5bWgso+HXMGgtUj24k3CG5IAVRkM/SwJ9UhkekYGiCzXNmViJtLfA
NHkdgCyywYGXbQtrWL7lC1BgVIpzhr81btFtd6kqrv1AemI3S6o0pb3uLb2VNHw98l1/hRNsOMS8
zaSQFjbmYcgTh8p4a4jI6UX2JQ7dDAkjswJ7CsIOmKvBqnUJWQ1eIJ9aL5gCpQNNsl+cXVApKG5o
LjqOm63AVzrXKVk1k2VL3EMcss5nE3Tczlw6WEnUFyfWyAA05YZfLX5UplN/lVaqbx1vUvm+SFIq
zEMNrGcrSqzZ6A8WIh4RLgevKdjp73BHYsau3civvmJyRbIsyJjogmJi+VoJ1lNrE6KGVtI5H2py
Lxg9S11G7ZxzbCzSoQOY5C9ESDSAv+W2LwE+bZxOEjer2VxAx60OaT9NVxp4v1uKbBIbHGEGNC/8
xmhMptHNtsLRHENcLbqfbe9o/pUq8G5DV4Kvp6XuDWSUNCyWMKzII/IVRKB9SiSyg1knEL9nTJAV
U61T7iaRpXLQixCRFNmTDcza8CdOtxO6WEJPqK6oC+kv6I5W6e6tXSIruJYssLiIOaP5O/ofyQWx
EBk6bcyfGKCM0f2d15LX18gxgccQALx2/TJ9EaEhSIUohu7RGIS6BPWcrG3wcabPBQyDn730Jn5Y
q8+v/KBia/fyYUWKJT6udjKXAGlMqKzhN/iSbKolbPsbkqVCSbqdWB7KHOVNRIM/fvRlX7+4WO9w
erq1+GHFacg/jmb7xaH+elXMtqiOlVoqjmXkf7jbDN0yrb16DHNCyoBKnTcSMFsUjEk4MkIlDXAq
hSapDNjPz8h3BKyJD4m4F0iUF4Ysmye/aNU1FAJ+/GygI49oeBlr2XIC5dE3ZkA6CPww1FgLPRC3
qTmdY/WxvrN4W+E2RmQN4ntUHN8cF84nHvYgrjdYWROYICr7lujahrWTZ77aBpWHZktb9vhiOklz
Y3a5zcR2SLEB9V09TgVJVGQIr21ERB3YPSHsN5TfkYx+y0MUIZtlDnAelzX+994WZNTSz64uMmjO
JswuVECRm8fZV7KdxzCi9EKDEL9k/iXGi7UQ740U+Yz4BXXd2RXBd1NXTy/cMzCOBvYyDHtUxs2V
8GUqN+AX05eW/8M3r7D9ij04sGQk6elS80VEzhmix4/p87SHGxGX9Q88hXSV1GhYPxovbq7Qu4xi
GyqDwo3BwfunwcH5aybwDGxqvxLBoeodVLxdHFCC4djZjlGcW+kKTecqhnx5FCSYOWZp742mwaNK
Ag3QvXZRrnuWtOjkbuiXdW0EHXn8CTjbHCLCSsI72Lv1DX+tei5Fw1Ue5fZ8l4Ycc4nNGfFhESIy
YM+uY0IZ8v556DyR7ACZszahzfW5BMGGJbiIayhxudOQnnXQQMt9Ys5Ju+sa4jo2Xkz6wiYMM8oe
6HxnAKeZY2jI2QuJMUBssieRpOVTDKeMVcPX/NncFh0NE6/60hkl2XMD4wW+JoG/clNTKvAJBllw
b9tDNV1mnZEWOzUHFrb4gSv71k408wWacnwMEi41XCVaWDF0g83XyYe+GinX7J6a1mnIHAlL34Sa
NqbnCxh1yOTGNAQRqmq+TmJoTRgQzppD5bsXOdawrepUnqIFAkBockulkO4GV6U5ZiMTV4w/8dyS
Alajnyg3DMH+ojcNN9+UI0xThnzOBO/sxmAx73L9kywN1v4ALTMn20KPj5xojX4nnHhN4gFeza4C
Su1mnuvkHqxy/9D0QNTQBlaTs6NiwZiQmLnRtWvqHdFgzP6wTz2PhPpJ6PDImCtwRJN8S1rfVOBN
aFw3FQe3CcyViM4eqXufxMTcA+8cTUuY3BDLtUZ9EoBMu2MoAEL0yuUu0iPODiAvGANOF8MmAa3i
MhK1qfKvTCc3kp0Q0n+WNanCGyS35o+Z9czaYx4yn0evW35Zs2pf4iR2+uOipX81TF7qb+wpib/O
aQaXuJy74c7gJCGRrWcMMdiBbRnljp/IA5fotcJlm/kvLAmCwZDKbI6mnuoTYUDu+AJzOMvB/za4
iB2NVyaCUtKbnCdGiD6l6szt1C9EdAfeSHImlcG228SGF5NWFNf5V8oBjnk+s3V1TOVkIczPB/BW
gIn9gvwd8wahHxxu0kTZxg5UVIljS7J/RVgUkxu3axkMXo92GEB4Rq4h8YIjphBjWTAqdKL8RsSU
+ypMNhn2p9HizGy37OAG9VKNW305OIvXfM9hlto7XytoG6WxyLOxmouf1B+xwehiuCZ6jDFVcCb2
KDR2049gKuQVxECKTOjW/jSeQYb9Rw0HWwxaTIHaBuXPqg74t9rJFlcbYqZ7TZqExCddhi9pK4ZP
Gv5vOhBro5hoZHohoYXs76TcbNpd1eYYrraI+rNLqlQDwFoiFz6u3b7tG9H8onawyr1pGnnm2k79
q2/LKSqEk0CeblBYpLYFVrhHhde9AhyxKOem4VWtwV4sHdlZMVTLK6nXQmJlVU6xQWFm7D2tkqjQ
ojnMJvSr7RIbywUVjPS8LP3+0OvAvXO8edol7MTRx1//TR9v/fYucnUa3Gjm/6hZ//r2q8UtqE0J
hSpjIeR9GdRe0NT0Lqyqjz9KrF2Sf4rcHg/KpNZOvxBX1mmHW/cp9htsZVsWeszvMRRKfNn9FAKK
ISbxd487myhZIiPaKDMz64LhL1BbOijyaH+a2SPae8emN2yMn/Sd3/Ym+G72Kg+lBw8kKTzpmFVC
TgLkULNNNGWpvQAZS4pkMP5226Ipj5kMKTKCg2nC/TJjzN8E1CZA38NlvGintYL+8cN6Z/DSvsOa
inBr1QOcND2tfBFNnGfFNuzr/AJugL6ifvSJTuW9D7F9eE0WjSMMeOuf//XyhQrp6NcUcKjOZDs8
N/6mqJr0Ez3BG4m4wyaBnRY4ECI/GpInE9GC6tBRDW23kJtaTG4gVuAkO0+1XnM+8RBegHWxv9g1
r5kOS70zyureGjWlNC6Q5xLJXjT3PdUQh3vHx8/57fhfv9vq2Q2pKYjTxouum6CuuDFu57XCa9Vd
uneb+LYOcv1JE1Gc6irWx+CiDMUyjIclPJ1qqFVyq4sJ+Aj1BElo7jv/d9g4HO6rJkfIo5rIXe9A
Te4Ne8+3w+0wFsnzIgL4o6jX3Y3yB/OyT2x49rqozwHRUxLOqcs1nRU/fPxg/kiz/p2tyDCQFZl0
V9Hzncr5NLqEUpSkDhtOShJOLulY+0Dwdddb4LTSDleUkUUgPsxzjy+/47w9nmdm/BSSNh/hnR9u
qeIm3P1t84pYS4vUpMpJMU+AUS61kJ+s96fqoPX5clMOVpwZ/3FOmrSEeItpmPBetAvJYzh1k20S
NrxZywPGaGafvc9TwQ6f55gon/D7oOEM3XVo/TV7RnLDMGlqcguBtQJWl2zkjiN3dPu7I4IZdy+x
XN9OPnnz1BWbyPYVaWj9XP1H/er6RTgGIuElLgcV/UkT3BRzpX0K+1tXjMMvg+QcLCdTvfcoSNKj
qL1PBBnrDzsZGSg8WcKpjNE8PdUM69h0U2AQMEbHrv7iOX39rfKUfzk5Rf7JCvXeR7FurAvI+mpP
tR+rQRJyG1V8av5EASOtIOcupmkAHzsMP9nK3y6H3P55jKYXOJ7Pj/v3hXKl1Da5Yi3mFCxMQVc5
UVqxIPz3iYXfjBHKYhByRjlZDptiyoHgA3E3NLzYbR268VOA+CveWYrck91Y2ILMYMfT/Y1Yxkxv
hItcYwOGG/GfX2iDA3Or5LW10FjYdJhEvlhz4N2rPscJ78XVMuJjLpLHRZne9Mkse+eNYMYC6s9k
w91yql022ox8O5W2CBIWN7K0Nq6zWtSXsRi9x4+f1NsJzV8foEJj70Cxb51sT1LFnZgDmM/ko6uz
tCsIKhNVe5RwlreF3ebRf/88jqbozjifhp538mLyuInbkQvzdoxn90A0wrgmXnY7M6yCL9mCleeT
zWft6v87kVyOpZw72H6R6zgnK4gaxOSLnnNwiWKaK5MV3+VWAC2rE/4B4zY1yDEZ7mYRLBSZ66L8
7NTzVp7mIZ9BbeeuO1OIbfBkyFOuGJCoEok91NVrCgnuIm9qjNeJNFwnSoCnwVYgOBlHcl2Yr12Y
OP1l1QaJ3thMw3TrJgm4FmJogidgPzXk57jrqRBXPv0jUhlig0v2LGhBEMpQ04cr058E83GC6rMa
6mATOL13pDcMgcedZfFss634GycrZn1FOgg1faQNhBwTe9DprR8PAZ8R5qYfjZjtMxTaGirQ4K9h
B8Xk34lxQVaFNg3ckD3XlnnBK19v8+iIACRaJgVVDgTJ4ziG1u9liuk+EDj21GcSsnQ85v1vyE09
wVJhPp4hC9E6qgvchtuqq7xf+ClJCwWyq2UEGKcIn8iuadAqWoPrb0OTxMdI12OMq9ybsufBquUz
paLhJuEGbUbcIobHdATEtiUWsUXAS30U5H+PZOtysWf2f4vYRZciK53XKK7dISTfxym/dVmBOLTp
XIjl5kJ94myiFA9tgNaOsc0WNRz7NghfHb9rbpMZYdauFfXyrHNU+BtjWGqxN+eJ6rEFmCjGraiw
gwPcQN8aoBMAWdfKJ4go04PlNMqga57ToJXKI/bBR/cB3QylTLLptBHUMED6ktdBTMG1UxIOvJvr
RZPewFU236oxre8KiocUSanoXvLr8t9ZqyiaAoxW5HwRwvbbGCt5RO5O9uCQ6PQ+T+xFkLMYECOh
CKYs2o7ecxc7dKeGUDpgRWq/fCEUYdlmg6vu//P05yjITGQ/DwQ7wb9zoY3r1mHwVKD8a/fansiw
ry3ZnSfkrESJzRP5+PPebjeYJagm4cwIGN3ByXZDl6kyO7Xmb/RPuqF/EP5XaTbbGQJAJ+D6C2jw
jbmHq32HC7VFQUoha6NjFRxDIlP33bAEn2zUb3/M/z/C5tdwpTx16LbxaBudBPY6Syt56lGNcg4K
/6sie/1B/JezLhDpgNPpv6/IkhU9PtCKbJ1ZeS+T2r2dnZx+WJF+pgd9KxDjswIbljaPD2PQ6S9a
vEk7syuzLQq6kUgTTAydohwukTBA6rPN5HtZGURgI1nfA6pMxyizWu/q40HydrvlqAUBiGHCkcT5
c6n465BJ+4eaMy+Sgq0YdjSrpqOT149hl5qfnOree4OUkxkl3DhdjpL/PlvcLXlD9hZOUyObjugp
l2OrF/uTQf/GgsfrE4xJSj8hN643IkCEIoGl/L4g8r1S48FfEmcVJ4SAJmfbGHeNERJuO4CooaBS
mc9ZawZ3VdWmd2niWGtgOMwTltoepUu5Chtc+jIDaLEp3JPKO/z3KhLmdoxGPnOUIuYptrzPab+g
Y1nvyMQ3itWI5jet/OThr0f0f08CfAp3LIHun7d9qrkfzbAXM20J2ryquoy92ictQJFfJLz8oWN8
2rTKdf/J4HrnleOj4nVwoOMwd+qlCqRvACbk/u+mo3sMJfjjmbTCT37bezNprY+FWN6Q2XvBybkq
EyUNHjsh67d2SDuhMQuwJnFkzjG18vqQG1qbWrvYJrpkI2AOU0vLS3URkmXdf3Lkemc+Wbgd0boA
yl7NQP+OciMrevFH3sn9gSQgiwoLEsf5EMALij6euu88XcvhQgbsnks0C/2/HyW1lYVVRsK06+p+
h67O2nmTbX3yg/5cF06GDtcI3qHl80FesJ6i/1ohklBVSCkRVFWz7KLe8IofM/ttt6lQ9RyphWc7
AszanV4ZrbXMCKHB3oGOvm3IAO38izzo9dVAaXDbomICXdwn5iVGZ3SJXdhGQ9UNYDFFG0mjkVGl
6FV8/KDeeSeUGDCHcSahNPKnNvfXL7BRc2pBkNLW6n1/X3dI+5AgXdBWmz95WO8NRap8TGXqz3ji
xMnDwnSpXM6KLOr2wkVvUSigML62XwzqBV9z5SRHa0m7r0W3eEfMOjT0jDq8/vj3/rm4nLyytSjN
BYpFHR77ybdoPY20JeDsqoeCCPEZ7eqV28wO0uO4byMjSH93OrV3SVKYB8Oasq+sQc6rDnSxyjsE
/0N8ct+AIWWVcY7dgptPoPGQh1jZbPWILyC2Gj493Lwss50yVyFdJfNHPYv6k4f6ztpF6gQiahpU
HAL8k18TC4nLU8xMpMaGLowN8I4yrdrYFNF2wpzCByzt6SfP8J0xg89UBMieOQm88TSWDdF7wcTu
DEoBgcQo8st+lCjWgtT85JbEhezt6kwplgJmAE2C48fJTKbHW6RVmhsbDWKag71QcILTlLOwykt0
XSawcUKGHRMVGerq4j4rlnBnJrb8Wqd9SCfejuaVw9mNdbZGRVVmHNUCPOzirfI/d4DitBlX+eyO
qPqyP2DkFM7WjBvbPU9E6P+wikb8aL3FfmnwXVQ7Y5ita+J3fYPbhuthHo1p7WEP6oGfjqIxkYRp
XT3MWVVx/iMZAki5bRlwrATBuGIMy2scit43o6j9i6ZowVsusamvC7lQBVeBFNfosJMhcpRlpFt/
kO2v0QN7vNHkgKJknuHloqM1oHu2Y+7dj4MrnhSA0G82umz4xa3fzreGH9Tx3mLdHyO/ksb5MLX0
/qg75udhmM7c9Ois3pagOuGvh4YdI5WZOrWhdkYybFOAhdglDsGuG+UmKDrwYpzTBkPvKJNZXqXU
I0il65c2jojt6plNsMhDrNwm33q9tBPZxtnU35MFh4iOtG64+5xP0Mh5YU3h1wXPbW5M5NUxkAc/
IwjVdcGgzj1ROWE/zdejNxfkxxoKFXhZEPMKWD7JH7u4SuaI7m/3wyOxFbU4e1y+80tsPxuvrPlb
w1ovVoTRuLtEmRQYUUnAJzl1cT20kMQHi6DR0uFWxOhqsW46rdLbQA/LcFi6BAUfKvKliQSdrPMp
rOI5attAPUDUQNVkUG2XEYTy9li6sV9dEvYJdKiiAbspqMq9cr8kO0T2ZNZGxeClV2rMvGaHbH68
KiXB6YceDRRaM22iPkb7GfxKuaXzbvlpl35rWu3OKceQsaqL3kUhqBTqRC3NcqMno0Ez4LTa2c1m
EbxSZdDFeWfNnUWCFXoXd2xnI0K0rV1AZwQOtjoZ9XYw1QSel+IyXfqaszUArgytqqURRq452NyA
J5LZv5jDbDOIndiusbp1M6oWi17IrjG98icrCtUZ2RRkZ4PF41E3nlDDwciSodqJwtLtHjSclrux
7SUZ05iESIuhi5BvaefKBSjm5LRrDpPyzhZ8Nlz1e9HajPwUlTgDER7enBICsyjDGSJpFvP3rhPk
abtWO5BGWnilvxv/9C1JKW8hfduE3W4MSYoLaVBl6G5lmhQLae0kL2PxE017HZDEJQ4hAub8rKji
CR1Ja/hWVHSZXx+XVqGjTZi+8y7vguku8UmVOWOXAhSZQZS/bBCvPyk2rB8pzapuV7BJoniqQmlG
KC+JITQSb7S/hCMUOGybVoJLIUteMyLa7omt4L7i98JtLp1+YqHszJHBknuUCHaBckbU0l0cvwAK
Hh57v7ACtCGT/4soewyEgSJBfFcjAr2cBDFvzwosn7kRJg0CpPtx+IxiMEY6o/IbFyXLg2Fr6zat
pnIPMrtwV9lmXW+NoCRPtXQHcU5ucmfvCtNLXmfs0Q8IEJrHj/fadw5h3GloOuLApObqnXRnXbyT
brVwBUYOH2xLzpnXQEWL148/5e1uxF+Nc4dKErdGLmT/nsGyOUEuRiYzHOdhY8nLBHiOzPcff8jb
n4LBmvqkt8LFWKFOdiEx2AOVb/aPloYt8EfFECcX5ZPd7p2fwjWHI7JPP5je8MlPyXsUUinckW1h
lN3RHVxzD1+yuunbpok+/kFvy58+++na/4eXG7KR//vUCrdGUg0zAs3kikdOiFnYtsprXqZ48c4r
pfERYMDu76XRJdOZmyfGJ0eXN3wC6vyUsvFerRZg7vnrM//r6InEjKo/cdRbpbrcvKXrXLXbfhRE
cXMrh6LJBEtvJhqozwaoe4IlsfkeQieRhC0hK0YGv2SfHG1WuPDJZXDtdfg+WzxPh375v1+qSYOx
g8pYIqXpnYeZ3ikKG57hhdfUkp2pcpyfBDK3NmIgkFk0z0UZbqC+o+EZTbv64abm/M3xMnvezmAY
f3z82t4pGsPXWwtXXB7XgsHJnMIDOftCoacWhZvXl1RwkeX1vcA4VM9IZBFPkkiDeTb2iU2Z++HV
Jbqn3NUt2aDodPvih6yC7Eapflllv9Zcc4gZWryoYlkOpVXYhLxYLn4lX0pDHsgJKI4etEdSB1uJ
mwAqatt/MhrfqUxAf3HpaxBrxMH8FN5XL0Q1YJNDnlAUiB+KobCv6rhXr93cTTcc9IhqVpUVEp1j
z+3Puh/aDHpZ69wZqfYGxD223tlQ2I2jKwpAyh6FxE0gYY5ta7Txzu7j9/DOZcbnW9IegRwSMIhP
FgSKXnLUIf2Kcu0Ggwxb7gK7GrfSr4u7Xo0zakpT/FyKJfuecsvdYy6xqk9Wpfe+xQr3CLlX2fRf
3ZMWwtiC+EhgVHC7n0LjguMkbfxJLdljaXMaILusnL/roSm8TdYuetpVlE9+9EtdvHzyPN422Dmg
cxfgRiVYi095Df/j7Lya48bSNP1XJuoePfBmorsvAKSj9xJ1g5BECt57/Pp5wKndVSIziNVUR1SH
giUe4OCYz7ymS9AMi2lfOFrVoPlXNIhjo8F46cvqcBEphXGQzFLcxFk43jVRMDwDUIKUIcXCrZF5
nttTvNjQjBr3xPbx1pI8fUeLTr1u6DuurLb5GD1OAT80z8AccNDC017scRHBIcpd7CH6m/62LfEv
aitB2UIz9h1vrOqVyTlzpmAaBlMaWYdZcWnxlbq2j4zUG1AupShxA1az2JfNOOxXPsEsbLJ4LcuY
q2UoHYDLW7bsptLHv8fHEzYME8oN3lBDf5Z8HDJxkxQmH5BbjTeCoTdQiBKxy0Zbo6H46k+ivnKM
ns6wieWgifIM2SciHovbZTKwEbBMSmoNFghfQyk3N3XSjC+I/SoX4PPC58/f/QwQjAMbsIRENgz/
Zyn8Z7UZjRGFQkxWmcgBk2zRa2nwLfkVmdiObbDF0H/qSpHJpDJNdaeBVv+lx2kFmUdv6XkZSq5e
QyrvK9pcChIDEyBBTtZ85t0AQyi/+5gb3avTaPyoel0cNrgsCKuF79MIgPdAamEWcUIbY7mhS6/K
lSqjQmt0lvCOLXL/hWtaui8jstYySNRr4qASgLvaISSsYf9jGr2LdVeIghZW1neTlIz7WWfenSbP
WKlZnjlvuHqo4fBZWcgo+hzfjmNUzdLNlNXqGL/zveIFAsrZuT803DiG8ischfqhbnv/paKSCPa5
EuRra6ywmvz8g5+ZJ5m66YxhRCWFIOb4QWpZrKNhlKlGD5a2xw1Vh3/TqJcUzddQSmfuJnCMoMHQ
WgVqcoI1kZVwhHeABFw9RfpWHMzmIpv05FEz4vBRQriitdn+uGRKaWvHplTfJormX9aSXuyNrOoO
4Myym9hqLDsOy/wgCNG0l8gE4pVa3ukZTEmGcjKdE5EgYVmNbAJ6rQ0Se86o9OKrMtQNFDKxucwj
xHqMWgjgU3bFASSWevH55zg7RzifzkUhWaNxswhLWtFTqknJgQsYFYZ8ZGNhs43BMUF/wjWU+qUZ
DreN6IeXXjQ1dBON0vrRRV3/bIldLW46cIUmRKasvsrCIMuQvU5xX0q6kVYy9nWSsnIJnB7KgHVw
oAADImqGvDyicEOYpoCT0lFiM7kir/ZdXarG/8UnMXUwntQr4dMvm2ZWSdLYdlBSTD/vHuPUgHZJ
aPc2ELXcNXWJZZPo1Q1OQ5q1IgJyBvKJGSQVM9CegHfohB3vER2scyL0KNN7NHj2GmIjl7UedU4D
BecXQKloM+ArPWxhoo63iQW0x448pXwGva7vQoyK7st4wlxmZamcFvQQrAVTxHKx2MHLzMOXrYrG
Wp44hdREqpvC/HjEwxU2UGwpQBLl6Ida4WIlpzKHGGY5OM6I8bBBAsbA7SwtIGL59Ros+syBQkUa
yTm0wwDcLeN+YQApFgdQNKaonR5TKgIbKlfaITZpkX0+A2eGIomk3o4aBwLOy36TPkoKEFyvdnIL
/YEKtr4rh2GMxbm+Vt035gP5OCaYAUM6gjTzgQAg+3gNBF5be2WgNs5QJOp4C0Ms3Vh0AaNDIPnF
DURg7DnioICzI+QNHYdK9+AO1pbyJcYxMHOwvQieSuBQkh2KbXCnmLkPWMTgh65qCDPxK5rKC8OI
xi+TrCCqaxHraFAyUtG4MbtG0bcNjZFvoPOkLwhs1F+Qks9e8Of8iTGb+ALbSvxW6fUFzblkO3Vl
3G0mqwvRrcgmdCK8uMRprK8rf5dHRi1uvbBR7murFjXAKSLIiKbk1e1GCWGdQD1BYUNIwLY7eLbR
VOuENOjsobC8d6mHG7eLE2uQtgEdIrzL6AcqmFSlGN35PWoLVHoSn6aYEWvvFmC+l9Cr8FuHuTD8
6HVmz476ocF2IeymL9o4QICXUtg5di6GAuFCo5cAl3pl+JXIHCc7FSQDrgeVnjwpvq6vZfGn5X/6
NqiozFKJ8/myKBhAdIaZo1KeYzq9A7mz6qqV1W+LWJP3SFb4sNmGeuVM+2jULBYViTsth1kZau4q
Hi+quB/aqa4IQ6wRIpUGmOVKgyB9N0WiTqVwMHS3hsMHpEjo9j3dFpc2ZLtLlFS+r0QL84PSUw8+
9BzSObG0rjIkGlci0A/g5eIhZzV4erpz+57QcPGQRS/KYTAjhzQ8WF2qT13mmiz197YvIIyUpao1
m2AQlYcRiPfTaOahDNzMElClEAetshFeGVANYxdYdm6VsExVa5qjwVrssRhDCZ1ArJPqa0XCUBt+
QSUIroQ32YBmrUlMCSk7HDZq2YbWHl6S/2BEcfYG/W8MHTO0lLdwIlezpziObqtR937WTda2W9/S
x1vEO8oLbsJAJY9ShPemAae9dmufHsXgRTjt6PvNYcMynFM0LxVait+OAVN9Y4hW7FJAjDYZmIxv
oW90N2AfTQBmtAoUQvfbnBjzKun0YTelcuDEUk5B//PT8cySpt8DmHbmAoBzXISYwLN809PL2sHb
rnVLhL3eKANJbpX6nh3R/qHPEqyhD0/vyhlRa5HCck8jMyUuVktAFRfWpDZQ+niAuuw0E7bkDuqg
q13Q+Tcdr0uSM+p77CCU/rgJj9dl7+diQNEGDKcrPEx77SsV2p23n34lFz3WlGuXzRkoOePNBaO/
kU6LN8txxWtlHD4d99vh4f3hcNjZG2ff2+59b6/gkM4cDMdjLd5t9MEMivNYl9unLQPtdrtfj5f3
K8Oc6brPw9DuBK5Buqcussu8F/0arFvhlJv6ebjCnf2u22uXyXZwUJpxanfYIURzQAPEd6c7YWu9
fr5EPyqTx9/wuOS8uFXxRUKVkgqUg2T4Bpcot3CSa+WAnLCruNm2vLZupJ3wEO+HfbBFXHyLe+E2
2UibfKtt0A6ys+txb26gp62cemfoHsdPtvgCVWG0lS/xZLFt2In7jq3C5h2aov0Yb0MXrSb786k4
w905HnAOdn4r4ubAo/twHjC1fzzYh1dnc3//+RAn4ZIBIgrMErsGfLi6jMy8OoT/gDyMUyVCevCM
qL6APkmmURhrWeVpGsNYpgx1TQQMRBlysVmIfmnCaRIYmAx5r403COUbbS7pKfSC6JugtuR6mo8w
PB35/hF8Lj4TNDe060CepLdKln7pVYsC4ahMT1ppjO+IRzb3UWVOXz6flNM6NXAl8IX4NaOdTd61
rGFJRmPURVk4ioCNwG7ym7LH1QKvja0qlWN4LUVQ49xCKjKEJqoJC09PHnqa4vgA0cZAynFycvpB
OG1GOCHepl2hrJQLPqQOj/YJDwnWA7SHpXPcLel5GZcWX0+Biz6q8feBUvKvUUtBAlup7H0xtAlR
XmPQx58+bj4v3SSiQwXDnkQkA6eP1a0Em9JJjAQr41zCkuwgdgVci75FOPGADiVZtvVR3mngnex4
PyRlfLUAn4zwT9y5yFOZxUZWE9qN2HKXWBMp+aS6Kx/jJMo2cMWZfQdpGEC9XhKZcFHNjD4GnVZ3
qXroIokunVKqWzMwOmqhiekiCNhtWoq4TtDSV7BgN8P5Aprwv3mSWU0T6xHyviVxqCHAxV+ZgDBo
01eT1rkta/UukIULP/SlndwNWyBgB2NED7OcUpqwyVpU8RFZLb46VH4d0B7mifz/ojbjEdrktTE/
g1z3N73PaY0wsqy/6r5qenbtp5ID2IgA3xC5/HyUe3pRwiEFjMzdDEZyMTeeDj0WpvvaD8RrS6Vr
7bVicFX1WrsNM69E62gYdkmJZdnoUXan/SqirhAnGz1Xqy27299gAYrWQd2UWzNDpiIXG+TKc1O+
NKuqefl84k8PKZnrCEUpClKQCcTFlRThrdfUlkbSUVve0yQO3QbrXWOLtmz58OdDMbEzlw2sL3iq
4xMXgaG4akIYXK3aA09I9GFbNNDzAcvnKyXlDxDi8aekOELkwBbGCIGveTxWYwijX5YRcW42oYtb
9iP5FGSZhBqhK8UBarC5ldELQwXL7qhBuPDqB8x5KLn20qzjJmBbKBqliIW4qH8Ti6Q9TDmWyV2f
l19kBVZBaPI5TV9S79IgFW5pTEl3vmXgvRKFxV4tO387xGmboJCRiQdFH8tDhpvIVTnmxUr/9YMG
uHhfVO3p+9GNhJa7pC1LYzEaKPmnTmyM+rsYZEnmIool3MW43OZb4uhO2CVDjfVnQIE73FO8Ikj0
QROg7DX4/htJQ6k6zKm0H5rWD2wp07TCHXpV3BeSCZ+h7I0gRRcm0V7kplB+fr46TsJn2rr4AXGH
sf2oVi7CZ9K1agqmGL2lqAtvpNYbbovW6A/WJMdAmC0KmFO4duycHZS+BhtgZrIsBYnx4WhCFWMl
4Np9c0eJJUPlEW03JBn1r1M8TE9qYxYrYeBp/5hXJQcFSQqbi6B9UXMMc+QoqcFDn1bifI/9gbQv
KvJtG3yTdeHFau5M/IvkH59Hd5SRGerFAN2RVqqgSUTCWjtu3g3L1cPqoNgLHJQEZnEIKCq6oH0C
x1oLGasEGLKbsdgrm/JMkCIj+D6/NjfNqbeU5odFZqmIowwI+z9C604j7OcjU3cjetEXOF0DcEmH
euy2QT4F6NB2QQ/Wqy2HZwKKOtsgQ9QGG6EtgFNNvjl6NqV+ZFepFIG/CYKCYujny/Lcx5rJHbit
zmGV/GEP9FucSB0wjkEVEJ+PlXlVh6n/PMpl4kAbDQ6NVWuuh93lTY7e3d2ogkVG3me40quu3qIA
Nq5E8GeOa0qytORoIHzYHx2fa+0U9j36eimW3W30qkcpwuC+7n0TfYuQauXVT/pyVJe5DflS9Lbp
0C2yhRGFB/YGh4pvecMmCPULWHxbOkk9UiJ1Rt8mfGVZorhlIuyRJruV8eegdbEsZR0GijobJnOm
LY+EJAZ1TXbrlGOUPkZaGWxUxIFgVHArFlPUfxkBnuBBG7YbqS7U3RRmFdplqfxU99q4EhSe2STk
9QB2+BfbZFn9FKqulDIlyCgegOHCd1vba6irr22SeVKXLz3XViUiECDHSwlsQ50COegscByUozA8
MusHeZSrr5LlAwyQhCY1tmIjoLpDWc9AdFKsA7tW4oT/TOUyizPRj2j2pEm5+fx7nJkA7m1Md/C9
Bh217AYHrSmCuuZz+BqF/wZN3Es9LrXD56OcWeGMwfxCegd0v+QlQ5kaDTXExGc0EeSauhArvCSC
4wARf2Vvn3shIF5kZiq+AWDJjzeTmVugNyyOPXwSrEuqY4CgTWh8j5+/0blhTAhOsy03tM3lvOE/
gZheA0Usn0BVm7VqXSIYtOa1dWbeaEzQxGLRzMDqRV6VB7lsNiHth0jyM4T5xHqjCGpaAuiepJWt
cJqtgz6l+sZdwUCAsBaRcqWhwxSAbQEb15MeCIjgppWU3WYp6rJJLiHYOCmTa2LKfS0reCnGeYYB
ua9at3T7BbcVO8LhymruB2CCa9XBM1MBcYQHBGFCW315nUkFeCIqWBkSrZXX2vSTxXd58vUfM3rK
vB49YsZDBEn6pogUNd80SdY98JvAHhgsOA9dLTGtbRNHV7RyZW4suwKuvoYjO7MuoETP/AVwUXMJ
73j55X5IPR+QqkM9sTq0Mqz/SVm72k8LhDR/6Z9wfqu00/hVx6Pg5WIBKG4rbLoqpP27Ab3iYmpd
GYdAMNhh6BoorN1EeR3c5EgYJy4VxeAVBeMvkyQoLli4Yu2MO007eW8uMCQQdAKJpcFP1uUV2GcV
Oavc6O8LtZmVAcv4F9La01btx3YPwG8jROk75gjdRh2sYtdTsl050E5LjFB6yH7nVQLS+CTNFxtP
AEEsUvrv4ZDS6P1l9WW+Q0Us2dB6ju4qOjcPmT81iCUjGRt14wiDon+LTfle7pFOMqtO/VWJJboW
4NY2eplPh6EJkOcoDGPlPpy/1PHNAMEcdB8tOP7HFj/+kigQW1qBA7QjCICmmzo3r5G5tS4TZcAH
CcrmTkh6c6UZe2ZQhPfZ6ZBs8FhRF4t0KrKu1loEsWrc4u0GdbJrFGCaXTnko1N6QubmdO+dz0/M
03osprwsEKze2L6QoRYRchfosay2dekMVVq/BiyixxwA61ez6NUbRDhRq0OYz/qu6wG6v1RbZMnJ
NPTI4EF7yYseNMGPGlWRG6rZ8owHNcbXVs70LyvPeWZ2ZuQYiDiwdARJ889/Cw5LIEplpBWlo3Yg
5TnosfVLJHX6asqVn3JnyemPQo3GO0nwhy8j+oAzyV1NTdcrGm0TQuyQ93meptGmInq9qLwofkco
M0VTJxrQ2/78eedpW6wgVjtoO0JH6lvLxzXysSz6jMcNEwUrcBHqdQJLcisEqfLcZ7XyzWhCRL4D
UKKfj3x6JNOb0CXoinDO0PFaTFQCM3PmGs/9PrEnhPSDG7+hytGCwV651c8NhSjV3KQmEYYDe/xN
EF2nLqhQxekg1G/Qt7Tswow6e0R2eOWtznx+LhnEXIhSZxTXop8YYHToCyL9RCNHtRWqQ27+mBTZ
vxAscUSgGYFymANKJa65Ypx5R7bFTCwlcKGGuphOlNYSdChFJGKkqtz4dWe5mZrFtqV2/ko8dgrc
NQBoAhQD4gromlDpeD7NLAJ9p85jeXFmOgX4/fesgpk6e54iPBwPCgm0DO3X2g6Gp/Ubg7Np2heJ
jtGBIKBPahPRYTsL/0xAdjgFQaCnZuA7iBVW8sHH2hAVdL8tN5Yvl54rIGv7rdCjrLI7iBgW5hVE
3ytnzJlvB4xj7mjNXmusl+PXKkoLhFPqFU48aMELEWl7OfO6rzTMCB9AfoluOkXR/efb4PTKJ1wC
h0/ST04Djv14UNOnsodfC2IxZe5tCqqRthL14p+HZwxDRwC4P5RBxI2OhxmktoexaiESEI4yhJdR
v9eHib4d1CaQAgAoDmieQt5Vi/KiELWSBRthJTwXgRH6RAyJ0Moew9rbSb1MCfrzWZi3xfExpAJ3
pFAFJG1mui52qJmopC+FCBEM24lvehJAX0EEyR115HbtJtGD3ecDnolXYaeLs2oZORFffFHgEDBG
GTGfqBw5MMUOwW7dcrHa0CzEgaTJcqKgh44S4C4r2qqvGNtWassJicMySRB+9QzfzurE+BaIaXwb
enWLjmibrJRiz4RqLLOZpAEBeO6wLuaFY9/vGgFb1TQvlQ3KZvpWFsE9RWibfCNaDiIY65WJ5bNa
XmjJ0G+rGgtGtP/9B0Do+iWwkTWA6qkAGb1svhRfiUiP9Hdx1KRCJiELLSMRhLlPAdvWNH7GRRC9
BloxvecxYI2tRYnG28TFUOmbLm/bRwpXab71PBNji4RWCrxi5ES/CFWjvEFHqVXXrCdJdIYJnL9E
A+Lnygc/jTCJK6kbsM7wawNGdLwD+hIAqliJAtIsHSYwXZ3QZBq14SCXY7wBiq9Cgg2GrVTp/U1p
GY3mdmKhvKFUrW8/f5bTs3o+N8F6fkQINOiOH6VAKZkYHI3Q2i++w52XLq1W+dkPZbNSVzw9XBho
ViGheEpvzZx//lswIgRGmGIbykBV7zmSFEcgMuhbfP4650YBfcgqRQNoxqccj1LLXhSUDclQXAcs
ii4zN0OOLPfno5xOGoIPNAtgqbL2uMmPR5G7nH68LsVOGOSVM4OZtwiU+he1rL19PtLp+9Af0BUO
h9m2nKjoeKSSvHl2BMAaNs6yS0vVqOljULH5fJQzJxBkB3Vu/hMFEdYuTv4GOypFKj3Y231sXYfF
0L/7gLjcqkYgqmdpfvGTJrJhcOOa3E6dk0ht5yKKWzp+VtHxRMfnMvFD5Prj1li5409nG8ClRCQL
ugMtgGUTiL6C5HlJAlVZLd+8OJERXayVh8iMm28r83C6MZGWmXX2aPTBK1huTAWdIY6QWLARWW3Y
fpMU25Ek1xcAs6NNHw240wvcaQ5Iddn19KB+aoHQvRA6y38sXkKnD00HAGESinxgOo8/fZSRGPY0
irjuQnzuxGk46LIfr2W7p2VUokOLNBzazeynvFjLvtCOYAGRlM3kKn62CALs0KQ/gyI2ADNVjKhQ
4GQQN137ppBdugBiuh+fz/vpF4a1ADGOThh9bXRtj18V0jvsWK4suEh6uA1GkkWKGy3WCeXarJ65
xnhHMiJuMihRDHo8Fg5+nLkpHoZmkOPSpOXJXK0Pk0a67HItQ0M50LRfST4ZoT0HMdfjyPXseKIK
sFHFmRbNVLGjHTLVZmSshH3nno5pmKPmDxbN8qNno+L1Up2mVF1awq8O7cedDFP8qQFh9YTafnUR
iZ0YOr4Cs9BMQn+HfPqDmZnQu0YSiYOvoAWy8linpxD4fPgvNBgIidgZx3OGH0gSCE2c4orTJuBO
1fSgo5L+p1cR/AcoB7BM+Pe8II5HkYaoEWlvZQ59KeFHkYT5Ja30iXa/Jq4U4U5eiKFmBu18iFMy
X74QSltqkZkAUqweS74uUvwdWfsfV3BpToBR12d1FrQll+pbmSdgVdijsQ97qNiDhkRSvTIN9/PN
M2+Oo3iVeH0WTGLRsINPCt9hYkyDh96qk5jZ8FzGofKMJ4X/Yii1eICjoNu+Llb7AdV81DSn/M+/
mqroYGQ5Oz6yzeOvFnqdlWc6ORZglbnYamW7wmzx7cnx1/r8TU+SIsAgZLJ8ttkak8jpeCgqBmkg
1MjbyHIOpC+1M1nCOewiIFJWmlVtZ10/nVmSL0CF/EOItAQDmT2HvFli1UJujp1H3yLv51BNE4Gg
ZHJvOVo8YO0xpIp/q7cp3oIjzIvvSUWFzDZzRX0LfQC7u0Dz++9To4yX9JDbXYnwquykki7Da0kz
rhi/0EakIuh/T0B0rKnhME4AXE++1D4AfdAb2F2lqD3i9NGqNsQggFrURTFFC6Sxego8udEc1e+R
KPGaHk09o+rH9EI1ZDDUGQeeA3cfnR7RFzBibvpOgvXeqHHoBnou39SC5UUox3T1ZYsMGc4EWWC+
p8HY7fViSAQ8qKIJjwIw31DrO726meXSIvQTe0SvrapVAodOvvA9MsL+0gowKkI2IVRYD76PZXbb
G8K3HD3GL77hyTSxq/Fra9TKmx/lwrdCDLUMpSwtyO1Wjg2Lc7cVbnDIFfBXV/sCbUIikvKqm0Wk
3KJr0BIlnkH8LxYn1LHAukTCYRKDcDeo6FrtUl8PJruUC9QmzbxAGgJrP9EVatn6lmIDwQtC5Pxa
YHqr2mIr4jEmjDAsb5tA5VCQUGQEKJsOuFW1yajrm1YrsQBLogntYDRy+UwDTunRlm5q8dqleSqj
RV9PQCSbaHhqklJWXQMJimfsMdLMba0GHxmQ8ZVh5/BEShdCGi0HTRrRBKsh+Rd2Pxbty4Tr5BMi
9XSXo6Jssm3CKvEB6RZDvrGwtswvpgJFMPSAs5R+QIuSLdYRFNfdDrXnzmaV6ZqLQjzdqarSMR8b
sgKtP5JHeXD1mUrqxsaUvEVTPbCJsBuQbX8wpVdFAnJi+5aG+RMQqvaltdJJRMWwI6qj9Bub+Mv1
+RvwiHZ4tMS2fIlVTQXTBwyKFULWd0WBXpScRqphPIQELAGIKKW7ExvEHZ0sMKpZWsFEtiUdg2K2
PI+RHGE/Bbbv9cYzejBR7iiBZd4UU9VdKcwmv87wZ68/pVOnzQT/GE/ccuqheSSzdwQL0ZixdjE+
c3mO4wl1WY68zw+eU1jgLCc2Uy+pxkhzenF88tQomFlFR7ksRX8EqqeVueyb9FDqvQkOYtJdOY66
HbK+iqOYmKlB7Kd4YgKNkoCI2MTR4YYjonv4/MHO3GOUIBW4wZBsaLovLmaARBNdchWpbbEwb/Ms
GR7rWrTWXn/+NYsrhkR1bqbNpCuAkcevTyFETsUgSh2hp/XQT1tPtTAlFp80X9samfYClucqMif0
uhC+H1VgEaUv3lZpt1I7OgkU4R0gqwDIG1aGRNB6/CCSXJhNL8Pw85TR+2HhleFm+VRfljq2T386
tSxF6vsoyRMgU5c5HqpXyz4h/pvV6gtjVyiJ96uojT+Wq6e9Njd3qGFC3mJ1HY+iWqNm1HR0MBRt
4m2v+upTGNb+Su59ZtqAtszShAYlJrp5i1H0gRyzoD5SeV2MhUk1bXF9m/VNjZUM6nRBApKaO2cg
ac7gUSqFDrWBMbajmWyKODTGrVcAif3825zCXvgiigLNjTCZVHwZKrZaHdRRiH+6hWIMJlIZdRNn
EuPJ3LRe5hV2Xg5tiYwOWvS2EI39l1LR+9wZtD6aLSvK9tAqbdKtbJQzb88uAY9HRYUS/7KDUQdl
olYdhvewW/QNhF1zE0voNK28/WlcwqlPVEJ1kiLlyaKRad6Fcj57YvUhMvZDED+iAoQMRVOUWxqp
2g3FOuteGhRssDMN+qgsNAF+A4V2Z0hJ9MzcYCpHvdx6UhJLtyl0938+FUi405ezZvkYwu3jJedN
Q1RFMc0cy8cBRhQbomALJtnnU3Ea+zLVkjSXR+aeynIdqKCzpjahCiGVsIgdADbBlv3KTRSG6v00
aONznxTojeHOa6eUvA+fj3/mg/N2H6Vb4lKSpOO3jOWyxjOVyq2RSDj9WW1/IyaJtLLcz2xfIEaY
XfHPXHxdHBJaG+tdH0nF7ENUoaUE1k5Lw3KfeGq2trZOKiCzfsa8uABOAHQ8cRzw8pz7vCSbMDrx
LsDQ5yWarPG5DbVgL+Ppfte2Unzve36IbYKsf1G7WHsqO7Llz6f2I9U9vnR4Eqpe4AJmx5DlCgoK
9MW9EDyejhJdeDF6k/g1iNvmB7lICOoLPYva7ss+My/RkFNepL6MgotOD8fESc1GffTo1DxLcY4v
Yxa3op3IeXsYG2MINgkiuD8hw4AplSnyXibWWNTbaerFt7jpcaslbqWqHhVp+sv0+kp2cz+noBiq
k/78+XueflwaLYAb6TRIs8TCYgk1kT4UEmBDB5pP5BJaqChaRvJXCTbXylCn+ROaEUgMkzyBXkId
6Hi1apSQoZs1DKUooXxRifJk2kWUqzemQuNsj7xHATa818o1H4szI8M0obFKlYf6wRIArFflCLUH
z6dB7puXLEJmG5ugeqsYpfJNDuJhq3pl/PL5zJ4ek5TP8I7gO3Jeih+tw98qzghv16wgdIbNqQY4
6vWa9gX9N+269sKJUCZeEwo4FVWcFZyR1aWAQdeTz3o8wTE5j5ioMCniWCofU3PCu1qCg61sS99s
lcPoK36FfZ4iPASyBZ3XjIvk0bCyFqe4Jgnuwt4j28kLAQ04CRzpY4yAuKvg8VoDNkCg+UDnp/yZ
11n1EHC70QbUgvAVIy0LNV1M0u5qpAmw38xoJOFSJrS20gpRsin8PI6vBi/WBRuXzhJeZVtU0DVN
IZVcXQVM45KGqb8EY6yzfYRNt2pzqCLNXFb4x4ZTPH6thMoIZmij1+4HnzDFzkjW2z897cBUsO3n
wsls2rUMNisNr1h8JbGMm+r6ikJ/C10BX2sVpoL7+Qo5QRxQsjBntCofDdabNR/vv60QHxqkKYZd
S03bSK5jGdLmrOhW7XFBKfdk3D4UCkO+8fIYLcnPxz65Ohib05zohXoffevFWoGLKfiwnZE2gq15
AQIBfqxsKf9zQf3nz+G//Pf87n/Oy/rf/+TPP3MsuEI/aBZ//Pdt8Z49NtX7e3P9vfjn/Ff/73/6
7+M/8jf//s3u9+b70R8oB4TNeN++V+PDe90mzceYPMP8X/7//vA/3j9+y9NYvP/rLwxqsmb+bT5O
Yn/9/aPD27/+momH//n7r//7ZzffU/6aw78r/uryb7x/r5t//SXp/4CVPvOjKFjCrdA5ifr3+Sfm
PyhMoy2lz+YUXCpzrpSR6wf8JeUfZJ3ExfSNCcQ/6s913n786B9ou0JCglRKSCvO6j//58mOJv//
fYz/yNr0Lg+zpv7XX4uznjaOjIwH4T7u9JA/li3UnLa3p2DZ18Hm3OtePV2WCgjFSJjGlXt8cfb9
PRIDMRvc5uoi4seFI8JGNHGTzIRQHJRalNJCCOMtHhY/KCWiPfrbR/j7VX9/tcVW+hiQlibiv2wI
SFLzz3/bSlPr9YGK/HQQxOGuagas76JmGH8BJZ2hJ/D/6cbNxu4Dx8nKQX9uWmn1sYtQ+WN6F1co
FfMwD7CJzkSOXxeodTXuVExIMlfMYz9Zmdpzo9GFYgEhkaeh8Hz8pkPgNZh85HAAKQJ+Ebwqw3Oi
NwvT7ou27O7+fF7Jp3g1zkPgwItjIpTgHeRJ7lZGlO5UeRLcJja+4kqkHbzcwL8TkOgdrirKyriL
G3v+nsjag8KC5U9tQVl0BDtdi4vYzN0OCR5nIiAAHKYTgCo/sTupISAhfPXHbzrTNgD1EyKgrbGY
V5kWRoVBkSshsjzDQAxrH2ODe025qnYTvGuvJHGaXJl8YqWqQDDJN/st1gQ6A7+MRqJMKYUoZ5lH
gGbK1SHGjbMRYA6MQ4U5DZ+/TyhIqsobflfedZALnrWnfqmVW6kJ9AMqIOKTMIh+7/TYj3CZavr4
MAoynijAEpR3qZm6Zy1SGmTIw6qbnGaMRUyPsja/UpDeR5BSarMffUXUZ1t0eu8ES6+G3SDXUvqs
JrGSz/anM4K+HnxUbs0S2LCO6QW8mzZDzaCPugfUg5vBNc0ou29ZFoguV2jnbhA7Ly4QhIGVFEeJ
J9mYuyq9naiTNm4wPKMOO8VGKztCmCNVAH0gzy9NH5nniMAeJ8stNWWCCySOrXiUIJhEVLjGQoWF
FCgp4cUwRB3t0TZDqtno+vStSarha1QJITo3Uhg/aJNa6/edVWhUNqoyww1VjzGgwhXIScrMQuRY
KbOQlN2Qa5hfYVftCzlp2MlmlryYQglIQKC/8Y3OXIhgMxhixe6jQnnNMYbKQbUKmIyaVR5/83Ws
aewKhJ/sWmUmPSMcq2Y7q651dA8FPUu2kQmxcVPLiC5TK/CbG4RGZBUvVVM9iJPevAd114ybxrSi
NwXT33LmkUTThoKYfoFfReftiZU79UUJ/Ay60+DH2SEl3QzsCSWV8TXKwzGnkNtp0ldLCWpZgodQ
G+mNFvvovlc9DqH5Jhoo+LyA98lF3+a+QKVvaPDvvZ/SWBQuxzJKEEyAzwp9xkaGJC4RtPZ7Y4vs
axDcdLksUOAQsraM+5tsaNTyNpY7nDhTNVejbdCkoeYmoYnKi5QPes9ZmLWi5WLEacYPItp0wQXi
taN6HQQdlewakDoCLKEWCwYK1GKU+ldYUmnC1yBlPjKs5IUG5FOAlXgeuuaIFserTEtrvDKNSk6u
oPzUPd7uXVe+lXlY9qETDLHoT3alNx1SxxBDVf0G397Q/ym2Qi49qubgKVvSupD6TFEKhuZqaTD0
XydRznW7sMSqdGWtUr1X9hdxKvkbdfDRaKrYTpvc+NUSZ5d21MQxsjLS1LMd8ZX2HdxG4w6T7r57
So0SvQkky2u8qBFR/pCQHr9CX+mfxmEgMYDv7vWOUcDmskMvEx59tIG/FkpYPrSINCMmMdWBZFcI
CgG4B/l6nRiV/qr4QM/SaS4Oim0+FjRGIhUzmtRSb8SinlPNfAAOpU6V0ODAnuvBlQ9wjd0XjdJj
oGNcnirJ+FOQBum7Bar9FeuV/ieNodmdiGdqNuAnkzs/C8QfVY0DUjx6xfdexl/UEZOqbbaDSc6N
WCp0AczgdeFeLwMPzR16nT99hG1k9E0y9TFDzbm0xQBXTBfAYP+CfCHnjonsNIYvdRz/UrDLpj1E
IP/daBLq9Cgb4nCsduL439Sd147cWLamX2jYoDe3DMe0klKZUko3hEyJ3m76p5+PqjM4GQwiiOy7
AboKjVZX7eC2y/wm+15FmjFqO8vwQUvedHoefwO9h8IpqZ7+G52eoHQrM4aWmhR+tHdCHUuZJM+M
bxMaXbNlFWRWF6kYX9pNg1x+Ac6njDusEAzFDTFPzYGqldmXJChA9vZKKlX7jr5NgIK2ibp1ALi9
dqHG0omQtJImiq0i0LqD6I6N94ii4G3vEIq5lFmjZ8nIwSz4Ok22XR11xmtpJwqK5aEVmPval3w2
O2iqpybCVH2HiA1iuJWuZ99FFwvE7RMlyo56XCDDbVo0vA+GNtH8yARwMfTVMGx+sJ3Jz9xeAtjt
1kowPvgiM6HiqlbwJMgaJmTPRXhjW2UZfogoVKANKpywoJfnZyjaRmo+jh/Luq2jG40Mr8aFp1UR
q9EHq7/VC7qCJ0FrEetiTpu/L7DDS1zk/jQEa6o0etCaxPefHWRJ4SLIeppxu2MQj7SWnkZuXpn0
WGppTNl3vdCCvR73qK9JlTng+xCiHX3oU8kWjStkPQz+oasROC9BaQXBfShjjYbEOC7sJ8vCF+uu
idOpdAHPpuFvRRddfV9X9pjhW2br441SVSUO2drYVx+Tsin1O+5cK+IgYofJO00DyUsSSZS/qK4k
96ShhnTwiQf7GjFyWc7vRr3M9Ae+a5peRWsPc7vJD0aeE92ImidARa36obOMAFPqSKD7RKRSd3em
UOXxNpSnOD1WkhO1Yhf0KLb+NHO1Uw5cBLoo4caPRn/T9Z1W7Ntu9hAooz76jLf3pHnIFhWJa3Tq
S9BG4k9YhuETFsbRXWOhSe62hST9FlUrPOCF2E6MShHGp3gIdWunjOZ88nSabG5XB9a4U02GOiaG
gYUCAJr6rrCNjFaXktFeFFNi9LvOrwZxaqiu1Xsl0q1fuBFQHB0CR5yUqJGMw5AZzTdkm/UvERbh
IfWJ2v4lxrzg/olE9bMPecoPiSMqDRAoftteIFPlOvZD7n8x0xEfaBrDvt0e6f8Or0B8UY9UUL2+
0+IWi3gh91N6U8phKT6MUzph6W7BeHV9E0zt3ozr9t5pCzE99HGuKJ+1IbS/iGBwQnwXLXs6iNCy
xS5HWkk96Cg2NvveiPricweiw76Z6KJY+yAaEmwOEsXKbjtL77KHIqcI47YVVaevUR1M5iuXd5vw
Ihcttiylb9e7fnCs3wGM/NdqapwfRmNKj0Gv5KxkYyqPWo5THNUhc/QMOcLhZao1quuhYRbasQmK
vnEHc2io9ieZXe9n1EW0K3iYJkQ8Gjjh9CQNGO/c8qiRcXx6d0rHeVolGwt5YVb09ZARDL5T0B8f
IrIxFrYj+HFpSUvfMcBSH0SqxA0BXogQPrq/Re5qvjn91vGDuy9w0lAfqhxXz12ihxbu10YDJVfK
Arv+2kttIx1FJDTz52CPwCNg//up51cszqlpJxgAkimq5hbgGcwZBFe5OAkwKv8Y4kkfHKVGx30B
+Y7KuKtqYRbP1GLt9r5Ohi68k6OBa8bVTb/UDlkbgLOPQ0IJ3IgCDkZTSKRGrtrHCTuvivRXUL5I
PmX0Vh1EGnWREhlYuThgFe+HBGoiADdAjWbXOGH501Km0doFljoSkDrjwzR2dn2ofZ4iIp0scY5K
jyD3PmsSruF4iCKldodWwyehbPzW/N2bkVIVLmVYXBRglgb+n1grcI1VQVVEFJ3CKP6aORoyga7D
9Nm/nMikYpWyxb6A+C9+So4R8znq2NWuKlsFvodk8j+KQB6nWySrLRx7w1D90w1p9Nj0yvBNVHn2
NAEL0fqnKIvqYq9KTubsRB6RP0ETMo5DHo6niXaZ5CF9Ez7mWBF+R5ct/0ppD+pHpGutuW+jjlfb
7oLoO5YHKjLGKMnrbiBr5eMADfWPierCJwcSAdrKRV1/q9Qx1oFD9oB7Tb3Rs/tJjccPIYTr0eX+
Re59HJMg2QNH5rgLPeV+VbpqPETtmDSnDlyAcAmNsV1JC6H+mKJ4+prC8aGpNFrRbxsBAv2g5JXK
GspG/xBWlbAYsbJ/tKFTfXZ0bC5dll72GqWIZ/6gP32kji6bPPi17E1yQTEgoi9Dx8hXpJ8Q21F9
gfw+zHxdEywE+T0SXTCsf7SidT7qtFwlfadlY1dJJ97y8EYTiS32qkKKQshVxZhcRXX2MuVRD0+C
iNE6mCQXmduYlQC9qqvZR6xYQBjEvtBeiybrv5bw7L/qqZ88EpEp+ZFANHjw67j+NlqtEx+1SEnu
Da1Jn03cLTJX0aFNQzyuUwwlSzRl3aiXgu9cV1p5cLQufO19JQNn4dTWbSRFKnmT6ptflbgVn0Q/
Tc9NkPBIWpaMqR9aMV2Px8Oo3hlZboTHslYAhoRxqD2XPursbqmTbt0hvKFbe7PyE3snIqd1wJXY
un7yecg/paUfFTtUg+v7TIWetms1NMvdHFFjHGoInZ6bviUNQMO2fJSdMcuPSmGSxOVa2tyDds0L
DjaSu/8WNt9V9nuIftWFKP405zW+81rh/3/FQSpdV4qDYZT+c1YZ5P/+b2UQlu9/gJ3T1ZrZC/+v
KihB7PoPfUpWDAoY5RyDf+B/yoLQPOaaoQbsGui6SZuGwuT/1AUlw/wP3VfqeDMQbQaHaO8pDDLI
m/oDxSRKPDhNUfGmp4117qJcp1mpFpMMTHdKaFDbB7Rkpp+a2k79F5XgU3kJQUr9fDMzKxW7BXdi
9vQAyTGbglLeAP67FHv21VCR4yK1b3kS4RucLHSW8yk8miqUKBX+i5btHdtzrM8Kd66c4b41GDu0
n3YNca6m3yaZg8NTu1GUP6+voeACD4bW/kwinUVjl0X5MqB3nMF5OBWW3h+kxA/32D5oIEok611F
rn+HoroF2puKMT3k+ae8KVqWEtpdKeLOJ8nwi+fAsFGgHmKPWyUhryCwaJJK3ihzLZZap8kMw9Bm
ysF3s+CLgl6CueeUmEbmVUKh5Sj3JmFoW+/pTue3mWpFp+vLrC3ncx5QobDFclPNu+iR+1JcqbWq
MmDWYpRLKn7QYcjtCiPBb7jsq31CnY38PXQIuCrrzjDq0hNKb+NzEFTHgI7ojxJCVAmyC+SdD3KW
+kI0RC5G3tNeGvz4SYIy5wojcx4sP0A0PIsKL6hL+1QOXXOIRGfdABbI7iQ85Q86D/Neo5F1NEDb
70ZLDg8mDuH8t4xWVZcZx+tzcN5r4VDhtq5DYZ8VbWYq7OJ48dpYWdY6wVErQ/nopGl6LIq+e+8o
yO5QFQb7QfUUQM2iBD5KhuYDSKyOaGuru97wu2MttfXGKBfLCdkJzvPcx0APi6vjfM9SUkhUY8z0
Y9M49ZcSDa7btDL6zy0AVu/6tK0MBfefdvpM17nkD6sz0zdMfP04BhawQUZ+GbOmPdiT3j69fyja
MzPRwZiJF4tTUWSzTixl2uOEswJGQP1EmhShJ6yGW/Tti83ggKDg4qOtBtkF2f3zCYzVHGO1KDSP
kHuMwwRpe9/gb7ZxzM/r5xxr4Bpzu4cmMDuPo34+CiQ8GCS901IwVtQ/ealMIUqLOESnvsO1Ngmr
/OwIlFQ2bs/zPgzbnJeIRpUBFZYOk/ZXeuzNlSaroVw1euefggDWomt2af1K8bxPAAZF0dfGsOpv
ZO86tm8KcNiN0ZeXG7cbj+VMo6bJBsJ+cdAy1GvLjpTCUxK5osoaIGTpDQIdBZDvifykdk6gvHOm
Yf4i96HJvNEOrOMlKpz8vM6aHG31juKjx60bvJZmD1ehtnA6s6fiQAOy2Tgay00EshXSzAwM52Kh
wbZYXiPzp0wz7MLL8pFilWwUD9S7oo3GxPIA/h0FYBOYPXoWfOT5JgLQF4wcwMKrGpHdKRlgcxOX
sWMihi1J85UPUmlvEgKpYH+gd54PFVCzHsloCs+snWnfW1DoLIg/h/cdcz5IndvdxEs2ncKlpk0M
LM+awrz0+lwtiC4EmjPQAKG47auKe2hDHuJy/uYGFs+eotFsNZew3ZYKGl2dZvB6KmVuYWjhHSp0
GGy2fbohEXs5f3Qf4MiwD3nVkVA7n78J58OCksToyb5fPxp+Wp/k0hnexVvhdM/HGsAfISc0GYCP
56NItiMHFhb0npKN0rHBEtfDnO/n9UVa+RSUnXgu4KzQkfsrP/rmChENm82R4t4rC2UC7lvQA4ij
sP1zfZiLu4LZou0OA4vwhOh7MWMFon2VrqS9B6FO/WDB0b1XKfs/lCNAYjEO46/r483opv/t8f2d
O/JWFCZoT2OPsKSdK0ZaBi34es/M9eCTmTTSQdGS2o2zrNpXTp/sm7JRD3bsmzeo3hcbS7eyF0EE
oVbAu0CEv+SMJtyXVqh2vSeMiDIozjIRVDN5cNPK7F6uf+rKCkIa5OGmcYiGzFLJuRrlDNEgpfcC
yhp4PqaOSr4rA52/Ps7aNwFdAx0BqIwO/GI7+qXQYoRORm9A3OsHM2oJsHYiUk7o9mvFv1iWMyjL
W4jBQhSZFZwBQSwcWmvo9GEXe777RdQ29DBTyeso99rHEEET+6MsBcWXPJCkxwlOhPgWZ4793Pu2
/ZRj+mMfqlDuA7dAkDXeuJ0XOjDz7zFAABgz9wo8HZpo578nGMyY8rosewHz0MHvGDrnJFm5lR5x
XNbrfdWMhjhEKkHvnutdhrASmpBxsI4FU574w8zwMCxgsZlEMXsfxo30RQnw8lJRQNhSY784APxc
2ABkHTMK8GL6BtOK20ybRi8GDvWbOqncoyXbNruwVo27Hs/Yo4Og2wO6ltaBCnu/cRsvQ6J5uiyw
eOwYVg8g4/l0WU1bGkh+jd6oITysIra4wzoiOmlZVr/6nR7d53z7xqa52KIMSm4NKBtdR/uC7jm1
UzOouTR6yF133xMH+ucuSEThu52Siy1g+upos+gJ4R/CUUs8cIlacQ10AquoLupQSrdwNwhEZaHs
oG7paKxNJ+DGGc7E0btgw3Hs/b5tOHwpqgz4JszOfPEYoU5V0HUqLBXBWMuChnL9zC+44v/uem4W
Wi2z4TzkhfNlDBUtnCwxjN4ElcmtqKq3J7XR/I9aZPf6LpZzL0Ujsyyt5CtdzfKDPpiHINco24Y1
ApRDh4o2aUu6k9KgUTcCs4tXhfUmDLQhqmCjQZR2/uukyEJmSo5lb8SEeRfmYnxO24DGjNQ0NRoq
6VbmsrYMlC8xCie4mesW5wMinB7Zcp/JnpHivAefz3mgH168UD0MDm2t6afZgGaD0LE66IwIBzwI
0WJGub0tXMip1kkG4uhelfap6eY4HB9oZlWf1agOn0JNnnl6GGRbG4u/sr8pXgCVm2N8ymgLVBBe
4SRVTSR7Ue9gGERzV0iH1O/s3yaL+/X6Tlv5SI2YFP0iwE8zQO/8I6XB8dPEsrAuBBfBLsI+FGc9
s33sQ8RW+R0tTI5WvDeQm98xIkZQHcasrz7fom+iH5N2IfJT5uTJemmWNHl1wE8yVoPB4frnXTzS
fwfiNp4ncrZ+Ox/IDkNNS6n5eVkst3sSqsRLB3nLSWBtFACNM7tT5clcet/KlW+BxSsUr5nqotsb
fp/Le/R/Yc9e/xxlXo6z+IrvsVTKafT74A8sT15upg5elZLiQejDx2+qx7bal/jK0ocL5ulTzDJ7
Fg1q5ft+aqCmlLVKb0AKQRXvUPiVLVfGsz3yIjvCJ+b6z1ubByL0GRNKpMWROZ9t3/HzEiNcxYuR
rkdfO04McTSBCmyVF9aOyNuBFstKrpr6o8ZARj7kqATklSS75VClT4hhadPGZ12k+1xxOs81Ng6k
bZS3zj+rqpq26BFV9QxJok0XatJXM27UGzEM2efMENaHqFbrvZOB+N8YeiWcgCECRHDWQZ11mc+H
Hv0+GVOLu2DMnPwZvhcwt7pyhifeBdAwaePI94Hkj7eIYZa7sUtBtr97TUnv+HZ8jMhTlomKBZ+j
ckwaXWYWpzCdZCH6W9AApbNBPF/ZPOxs8s+ZZAThcl7zN3dCPqZIfyeN5ckBgnBpWg57AULu/U8X
VhxESLytkPWWcgFCa/vGGVDn9w3JBCKR0Rjf4yyf/eIiChN8En399foMrmxWtK4hkHIygHsucY9q
UgAPClPLK6Te2gNmQJZ1HOVbUkB/I/9ZeZjRMGH7EymTky/fSSIjW0FkQ6cM3TTfsyTIP2qOL3Wg
9TJgCHVh1e1G7KeYKwtHEkuVj+cZdb9ljkntGyAGYAWva+goIqZGEHBslKb6JMnBjEmTwRKcbKNs
4lPUOjPQDGL3rybAoPiogniN2bh5ZxzMyE6+xEFYFbgowMO+QRpxrF0Qj6F9QD8CUkse1S0esb4K
HLjTsbxD3N//XKhK+lWRouxRDgdRvWpYVmiekyjDh8y0+nJnC/Rk9h31JPMUBqWP3mEaY2gxqpLe
34VJ1di7Sa91ePbdaMUQKzMsUequ+UPcVxX3Ib1ZsUt7NflSoZQosW8ayzpEyP09GW2nW24sJHly
SyGs7lCojf6rc+x+3CFA2WQuUEmmpB8l5xW8jjXsDICw9T4xOsk+DmzIfid19Fx3WaL5H2jLdMVT
jKCrv7e0zplcidKXcdRiFGRcndxLcbPKhlo65frwHZis1HzAB6V+6HrkqF0zNOrvcUlcDL9MkX4I
v5DtmzGLcECoHWP80nRl+1w2OfhKDQ2uZw04xj9jreq/wCzp1Ul0Wv/JdNJSZTEBgrqTrzojIuck
VES/g6F9gjJfY4Qwqv6nOpKl0cVTyPnYiFJRcA0I/F9h3gyW28V++djIYGk9vql7QRjM8JFxwOfe
RekeO/q0qLPHNldAx2aUkYZdjR5PfegxZfiOs4amnTRhpy9DjzX2wa/69rcud2Pg4f0HCCNTgA7u
DF82fuHC0PM9VYmEU5g1co6Q71BBei8SOhGm3qrRrAQW+0cBZKTCiYNk8JMMv6d1s7xSVMq4A4QY
O9Vk/0bK4hG3SVXuVTfUugTwUxaqXlKXhQx0GO/JHdR0oe2DqpcTd+gS7VcBURubVEXpLTwYUBa8
taUy/QH2bMC+N5xucOZDzyFX1LpwDbWqtWMNRPNnYMvFT11rMuVY1G0qY+IrS/mhGG3pVQpkU+AQ
ntafSl5vHm8wml7CPgsOttz0smtIWi/YIej77vt0yPRDwNv05/90ydAPIq40Xi0x/6tHio5uMEZl
urt+v608jw7PC5ANEkA0/eY/f3Nxx1rpVJIvdE/vkcVxazmtkkMyDOFrHQx96wZGnXt4VIP487vG
38q4F8a+f3Mlh6qFOquI0BdaNp6Moi5HRQl0L1OnyjqKcVJHN6yy5GOthNXdhNzpU1AF7R+90XoM
WadI+VR0KHLvr8/D2j1o8EDq1NsAzi/bK5kmYY0plyouqYb5WNOxwCA03aJTrQTsZL3zRJMe0sZZ
zPYwto1W4EboqULqitElPuDlt+U2A4bLC5oCj0itnyEUs+LP9Q9ce114numLId04v6LnC623RTCH
CrgzpnGFMExkjCehydOTUWLjNAjz2/XxLj/VpGEvz3Ufss0LRr1fghZGHdvwgHXOqJFOQpPJqWCA
3EnJZJiuJDCOOYaTRPh7fejLPT2zxRiZGiL9suWbTdNJiSppiG/KMYidQ9FY2k9g+1jBVHJvV25W
WHl7aFE16F01DPGvvz7+ShmOwi2tujlpmR1XFnPdjKGpj5g73JiRGQZeZ9oYn+dRXgCzxoshPzSk
dDO8DsybRx+glI6dXmt4fAq5edHlPN8iXl6GMbTyZmYrCTFww+UxS6So0gB/JTfA4+hDO6J27kah
GLddHdk/rn/+5U5jLC4V9PLwCSHVOd9pZYAKaCGnyU1ua+0h1KLkYCtq+xDqvXM07C7cWO7LnUbO
AmSAKadyDd3xfLyui3Q7SifbQ1YkOQ1GYLumMWUPGlDyUyQS9F9kTWzcFysTOhcIQULxjcAxFoNq
ILUAv2iOxxOSPhJRYNw+mhPcc1ne+L7Lq8kC9Uf4SdtEvmyc1EFoWo0hHK8wSvWIFxzi4fG41TVf
WTVA75wayrV0speBoOJPJAtlC5pFjiXeMl/6LEKod1GP4HM4KeFGFUFVWZbzbJhInn4avUGOCtX4
82WLcUzvB7I2asOzKbMWwmjZUc/QqjukjLRPRZXDWeibRGS7Hn1D/xSHSvhB9LX1MZL0QnPtfqC1
GPu19OyPlgj2itCy9CFWdaznfC1CSQpBB2zwZOzJHq181L81/ui8TIg+bwEoVvYDQACyPVp32Ewv
u9no9BLjGo3vDbI6zAo/uB8fNBzPLSSEjCF5//bDMhSIA0JYsyXl/HPePNsSjIdyAvnjlVVrj3Cg
8kw6UDWunwG8F+9zOpgf6ZnyxUWkQI+f79Xz0apRqSUrVHyvmTV4Ubk1v7VmVm9gjVb2OaPMMGi0
6lF/XdwbTs0IKTBtrzClkKgoAZb9Ig+oH2wMtPI+4KiARwlqoZSgLxpN4K4rUy/xPrUia9oTt6uE
oWC3a9Fmhlv7Zn+YZbLvo3HKtooCaxtlLgeQvrLt4VSfz2VKvVjqQF16stREz4RmjfqaxFr+okq1
Xj5fv4rXBpt5kUiNz5CYv7Zjb7ZJIOygd4ZO8lDuldyuih2481UlY2HoRMfrY61cIGx86rt0YIky
LmA3qIAnujJKXpA62T7tmmYvB2p/hOH8c+R4bNyKK7c+zQqQeVTSaPgu28mG3DSDkymSR2s8/KAi
Orc3JzO9F0mKoFvZSTe1kpkbO2denMWdxaCcWgT2NPbPYvGaLmwG3m7JU8sMqekAzSd/l1Qg+A+t
KQZweFkPU1GL8v6HpPr2SRVi1DfCi7Uvp89Hp4i/QG4tTmOSD2ZmmK3kUbjMFC8sfIBhXWD0/VFL
u1HeT04QiJ3tj/Xn60u8dkJRuNL/rSaBnTnfuxzFsGtFJnlpNZl3WTxJu4C8euP71kZBTWwW8iBc
pWR6PoqQysmo7YKVTcYQmyT6cJjbto6wNgZa27GzuIEORIUwcRk4mJ2jJ4Yf8jkW1aTYaVBLirrf
ekDNFfuHLQL42mHkWEBRBrcJ5mkxe40TxWkJlRBEDALaulYI2k+o0I1x918cDnroc+8VWBpbZbFF
bIMGt9qmvtcmDfCw1o7bT3KY6SAZszZTUaUo+by4crYUSlemlPsU4RRiX4TBLi6Bgq3fTHxj6zeN
R1k2dZGsN1+w7qYwI6z8cH1Hrswpc8l7a9EjQP94sVeMlKL6nNV6KX7AEPqUeD+GtkbxUWxJWq9s
y1n+QKeGTN/jIqyllZ9rSlo5Xhkb0SNue+Fta3bx6f0fRAjGkwt0kb2/+KAAaEBfEMl7APGHO1vE
zSGoFGhogZHvrw+10Aj7+6zzNvxVoOJv7JTzg6amZa30aex4sSOKG51Cz3EY1XiuApjwRGFy7NPG
z3Ejb0Hpia5zS4w0vtbaFJx8OHIb9c+VZxlKAhHALDzLxTav9ZvHKqXCktXD/P6LMqFRiC7lqWjr
7jagoLeLpAB+Xm0S8fGgVRtzsbaPkCvgUM7n5aJVHAEfs9qMsem11PF9jx5cSlSlg8o1pQF+2/Wp
Xx2OHJVrhwv8IhmPtKhsMXAgWpSc8iY0B83esyX6j305GluyAWtnElexucWFojPb93xee39yertj
mScLKLUyDGi/w/N3fcAXrki3xRDnlsrilZx7+0Qd/GtUSp3nA5pS16e50TieSCf4xVmj4kHYqiHy
lJBxa9hfhR/Ed5T5RYISqeiKQ5hDKaYwO4ybLoTzibn4NeCabY1dxaOyOFExfC1U0HTfE3Gf6TuH
Ikx1i39VEX6oi5q6b5iiBHLwJ6kb9lKaJHddFg//mKPZvoalXUBqwxgIZ7khQmsTk/MsO8lNa92O
VLUgQuLA6h+ub4+1FZuji7+VsbkzeT6BOTTwQZ5C33Piuv6ndLTom5wkxTfwcum4z+POUDf2/+XZ
IxWjUz4nFaS0y6vA4pwboZLZgAKmHvdQ0SnffMOv5D3oirQ5COQZkj2gHP0zmkOOunEeLu9WW9Zo
kfF0IORxkXy2hkigDSc2cZVWO5A+zdg6JgMAv+P1mV0fCC0L7jtSmSX4F+cDvW0C2/KqILBPUpjm
N20DY/H6KJfHm8/hlfhrEwtAcHGxijSozQRdA69KwvSoTJ2+z+o8PIJLHDbei9UPIgWCnjJ7gS+D
inAs2hCcsoXUHSAaB36AV6roNf0XH0QYQeGQqg5R2fmGBGQrT2I0LS+06nwvHKXCxFPWbiwJtYH/
YihSaYqRWL5cAGDxETKioezpOXBV7OxcHg+lEw47hH/fpxo4v38sE8bps2I2z99y0+cZAbYOItGb
wuEr4gs9QOxenJAc6zeetssDPSOsLET6NOAfBJzn84d6M6oh5mAB7Cqam0jJ7aOcJf0Oup8KSUgz
3n2B8E0kRwBgZw+VZW3FDzU1B11ke3lhyreF7CcuFHJxyDXRIaTab+nfrnwfux1TMrSU+M9S1jNP
4IqqccP1YcXyx5ZW9yfytkrc+1ln/JL9IlY3MrGVIwYHAvAmgL2ZELU4YkGPzkUrlbYXYs/gRkVf
uHTwUX0px3LjblwbioUjOCDUVC7gXBbqMeDHNNubEE9ASr0ReMLzVuDY1W0MtXKaqRpykOcQaA4B
z/dJ4iDC2vDoeFpHlbapRYIalNRvnOa11Xozyt+ezJtAS4OoXTZY73ocDcCXjjrSfBy759GOGkT4
UfO+fqRXxwOeb3J9UKhdggN6wreRtjJrVUy5q+eF8wkztxFV7SI/6nosv7/Ggp4hBVNndu2gnLR4
PyW7s6jxFbZndX5wsITTHk0AebTbhi02ybwi59EFRWDYidAq8OmisHO+Yq0Ro0SU5cxlLau7pqRD
lujsyCSb0NvtNczXbdrgUNmVvRHX6u/rU7sSwzM+8ASqIIDr6Lecj98UUxJqJnPbW7FeeniDJf/A
BW51pIVtC51P1RTFx7FK6v5kI7uP3Oygic+ZiWVLSYmMtnePbvXGPl4JJ7gLQHjCcwFTtYy58nqM
23rQLOpOBuovtOuUh7j2rR9ti2Lijv63gyKJ1rV/lMqgF319UtZOEV0uiC6U2GASzgf6zf7OZmh0
5RDwmrWE4HxqRjuIntLN9VHWrgU2F6568HjAhyzu9DCw9CGSaDtYSTU+1m0eH+JutPf2UP66PtLf
A7nYZPBOeKn+MpbIF84/qOFITRR4bA/sRfehz+mV7hT6HOZuyFPzm54j9fSXr34jI9P04ig9bWf8
RjfujZV5hSKJ5Dc9PRKKZYug1SINgs3oeDnk78c2KTu3G/N3Q/Oh6ss8JnSrUEYmIzz/2NrUE7Wv
Fcfz8xgv37k6AgobN+l0I9KYZ+1iVpFSo65NCf0iSguzYAZ4BL4HyQAhmVRIWrWv0zr5kqa+Gd32
cVo9aEojbxXvV+5Dleyer4PHedn5GGsgAHmRsj9xSL9vmO3bwQqDBz2o8bUYbXMjRlzdPzPeEGgf
s0rf+XxKrUIlRkwUqiS61n1LbDTjTIGik6/ROwh7zOFxRtD30F2dk0ji7NhD9N/YPGsfTfuA/QOB
G/XSxbIOeoNaaUQXq62N5NuAX7FzMq0sxt0z13TtwP8wJRsPz8oRJQSH0E7DnXd1+fAgFt1ryI/R
GWwsBI8mREK0wimPcY3K2PUzujYUY1G6ma9houTzKUYEqs1bREe8EETFSxo5OpqbxWQgCmZgGHV9
sJXrFazq/w42H9Q3F5wsI2ljjGQxZhvKOn7CdfKtnVKBdTGSbm6IK8pHUCc2XhoghAfv+uhr1wDp
xtzYh6uGnfH56Cq9R1T5JduT1L54jPSkv4cpsOUCvjah5FDzRaPORZn5z99+Y0I8UbYj1yu+Iwcd
ebLdMJr6IazwxXj/B1EppYUMUPSSNYPK0zTJKVGX38bVTeJPaLjlKAu+fxQgmHN2PTdyL0ABTQzH
Lk9MD+P18IQUT7Gfoqrc2IcrlBtbnduChMXyDLpfbEQK2NiDm5npFRWWSrKviKdRk1AC6XRqenpi
7kp/DE+lOkR7UaKNJkF1uwfFRtNSb9E4lnoFAZCqfszioHCROTY2kqG1e5c6IX1fMi/UIRa/0O/m
UDGE9urEaruTiyx1lf1BRsntMCjGpknRZTWKCXkz3OKwwKXMIhmTHa/sOuWH36BWyVHtsmNbYBa5
y2o98eIyLJ4hCujlLeAZ5GMcf6q2YCFrOxp2EZfZ3CQmKjrf0YWujmZpdqYn9XHzisV9tANIFnxI
jDzc2AVrR9QmKKVNNbM9lrcRKx8iDjda0DolbQeqZNoHIeDL6zt67Uqn0I8dK0tpXYTZwKh7jPDm
uD4crZtQ2OpeAzVGmaPIP1Y60kvXx1vZOBobwEKrwVrxMoD0hoaa45uE9VN753fIMdRTJj0yAwjz
GAYCOeCmNqZyZdVofWPWhIkBzMhlsqQmjh/YEoMis4PaZF6q+76XDE9tjWgDRL0yn3AQAM7MvRMO
73KnhlOHnEbIqkWls8OhOdp3ZRGccJFMdpD4mv31+Vz9tDfjzX/+5opN5XaKuzi2vMBEEAwLG/XR
KsRAhlDFG2/G6lB0M5AghhxDCHk+VDlYaQvw1/SyEmklpDHFh76S+pfC9Dc+am0Seexndi4ocaLz
85GQPxYVwK7gpi9we/JntaVa2M3d1NvxLgZ+vRFczb98EUVqwFdgXWIfP9NJz8fD+0nSJq0JbrTa
stKbxu/yl1kfrtglhdZ/t83BSQ9UhOwA+XlNvWuSLr65vo4rp53SBugMelMwLZfVuSYcZN5fO7hp
S6EcjJLkjzdoy6FgJejg6oKNjEDIjAVZ7BZDTaO0wuuNIKMp79EJ6R5Me7IerNo07wO/KZw9M9QE
rtU4wdP1L1wq8cylurlZApGUiICS3Lzqb7ZqQz6fSSiS3YRW4aAKOAIApxuU2fp9K3qwziioUR8c
SrJJ1GLQzcRguaPT2UkZStSq3+qnekDF/zjrPeB8hjNle+ol2072hl3WKDEoM2Ta6vVqi0KwNnEG
nBrmbv5r2c9ugbNrpeEAjKCMGyIchN+N34bhxzSamltHBqxkJ0I+WGNmH67P29qx4xGg0zQDuy66
ib5V+KndDJIno2e7x8NWPfmZMeyTYug3NuHaOQC+MysxEEVd5hgcOjnLp+gGQdXEOVUgPqYdkOu0
+W76mvrd7jTl2yChgI7Km27fJwoZ0AZ/du1z0YlCB5y/X3a6cOppakxIURdVhujg2DUGTlbwS4zh
tHHLrDxFoAZIZVAymxmGi1Mf4zoh62MEsMYpsaYIowCaVNTiHbgLM8CRbmc6TX9A6reN3//qUu8h
gaK6MUPAFkOrPXVRDLElT6N+3T5knR1Xbo0Kn9gX/NmT0MO22niZViZW51KdIa0zTWRZ6xjCCDm5
OJE8MNIvKbZ7L3KavWSN3W2s4Nq8MpsEgGCJkAKY//zNOU8to5UUtfC9FKXsECvhjGwGLudt9X85
O48duZG0XV8RAXqzZVqWSiXXcr0hulsakkHvzdX/T9TZVDF5kihhemaA0UCRDPuZ14zO0PgD0IIC
1ESJ9eObTwqURsmLZTnpPKyejVnVur7LRprPWRe7iA8qherD5UO3z0HsfCcE3rgSwAqyegbPBtfC
qnbk9ErGU0K7uZkqPbp4nQMd1UU4sruWwmpKlL1c+3fsZNGXQonaeWcLbQ5PRRsPWXoDN8XzVBli
jqsbAtDQla+ahwDzMXLaOfNbwozpsYfJW15NV5RNgJPgsGdHsHFXSAUcqvfSIuAGnoLMEeLhjYgD
kQ/O8AtiRxc/lOy/4bjoIwyMynVEAQ8jRY+rh4JQ+Roq4n9Q2Jdwf9CN+JvcQvEAwmGKVgFnUpB8
fpe5PV6YWQ9nyYnynQO0wQl3TZeGsORasLPX6WxZII69KI5ybWpbid57lRGpZ+RL4oIammEGpVOi
qu33Sos2QmyrefvdyyMxHVD1zpxzPeSNuDjwJR+sSVH6d6OizE9TT39nZ2tuHXVWhquNB/c2S7Hy
sVK9JlJAU489wrRVGv2tDENjHsK0QS/p/rHbiNaQa+HZMLlMWYzVscvTEA2tFIAiatYkRlZdWr7p
xouBS3MV/ZNwfvaMPzaiJV5EwOKYZ1EzX5cviHHQO0DqIzBnLT+3lVOeEUfXT/c/7Nk7aRUXEqhg
FOIB+JJl8Nc3WeouyYTKMRELDiv5rzpCO/tda2kzGvz6kk5+YuiR9zB3XjFdetVZlKDsRwuaDeAt
EUS6kYnvtWmikj43RjO+C4uhf4rHxO4OnTFU1mFeBMaeBXzv+UEXTtV8TsjW7d+Ik3adP+KISlQD
BWJPp2WD3gDDk0MDSpdu8M3xHTGmSgG4JoHiZYYXaPbiTJQRgLr49Tx70fteqFVz0EMUVQ790jLD
uWW2+tkwlOwJuW44ePdne2tNqRVxlhGvJE2Tm/rFs2FrSquOhp0EGNNWQVLb1SHOgPPdH2XjaBDX
gE8Gs04va124qGvdHRrbTYLcscSDSjj8Me2W6uIkhfbz/lCbHwS8gX9sLoz1c7TkokmahSnWowi7
C4AXBw0e5M60bby28u/mmEOXIUJc7dFMrVOVqmUSdD24bsVpaszdG8AEZQVxrTL17n2kxdXlT76N
SURHi3x3nQtmC44HdccB1KVIt+/NpiKOZe1mO3O48cqB7ZTcAlQnoDTIP3+xKcLRbUs7ykSQ4oRn
HvlGipSJoxtYWKVFOF280E2qJ6r+w1dUV8TbAdHkO3wgxtgOslPriyaql2pC7V9eNA1pmYeTRp3X
1VPRqOG16Lr4en9eN+5SPhWtIUgioOfWjRM0H6KKSmocoJMuzguw4Ku5VMYxmeP5uzqJPeGEjfGo
ZyIKC8iAxu76hgPV5UBCqKMgT9vqlMUCvWuRFBeUm6arWhd/8DKh/Aqv2AVfetvWc4wxymhdRAEy
1+BBuqw6z1zlZ3ise+SUjZPOULyAmElK7brVs8TVLca4TqOgtRMPoJytv6vVSguwE22C+6u2ORTl
WraqBKKsMwnUVLWs1MkOhxHa6yLa7F2IF96DkmOVeX+ojeOO5iY1Qak7SFN2FVwvpZaPA34TwTJb
c/FuaEOj8SsSQuOIYTRU5zkWIvxh5d0Sf78/9HN1e/UcUvSmIy9zUWJfGRK+OIw4gdS6RXc6KBe0
ni6ASGCUTviq/GrjTn+XTgSe536pQ+NI0xyDyg7sm3127ATrX1v0PRYNRmV+H1pJBq/73nnsbf6H
E7YzyVOEG3L87f5P3loYIPYaBK9noNBqD6Rwk0C1DN51rLHDwZcQayPPyx7IfPakBbcadBQ40MmS
Lfxb9pBiAoegqetJGLP+lDS1SSBcjqdBj8pDXsfxaczb6VSHSXKsm1g91F2ypyq8cV2ifkLXnNCP
F2F9XbWtOzZCbWTftRr+V5bT8IBGhnkMETM9zGYyfsaz4Xco6mFnb2y8dWR71CfAjJLyrdvKqNCX
aOXS8E2HsLsiDWJ/dKZxT3VkCylBxOJxzhCkvqVMTbjHGxM+o2CwzLSA7Y9pynFOuj4+67nR/AQG
I753uTJ8t7qB/4Mp4oJcMy7LEi/oOLUvTrd48fn+Ltu4RCnawYXHcZRttsagZVrWxijNg5VtmvR9
4kTL/2wvWpBEmmO/wtPmx/3xNlYZGBoTzQqj53yDFxydCOkXel1jQ9/Fs//naAni+/b7OrK/N5rx
T1kAV7k/5sa9I4mnGN4g/QthbRVmtCOkAKwYACBHRvmzDfP5gDGHfoomhzLtUv1SU9vcues2Ti9H
l8SC0r2k5K3uG9vI447QF7KFJ35SaULJH+EpBHWW5nj/6+TftLrZCAUlmJvmNq2C1dfZDTYbVmrS
2E7MITkonY7sUmuLavLrmtPml3ZnDccy1up/o2ZpQ7x5GuXtcDjicGaXJaV9ts6jyiZThqSmoKBV
Cp4CTqraTy2mRBCD7A6v4vufvDW5SFvJJiM155tA2GonIK0mxZIx6TFmt8roW2PFuEsbQ/0nH/Zi
KHl5vHg3hkQZoinHWCxpRXGpe+WnUYnxPGsY8dz/qK2TSEEHshziR3AcV69jjkiFjp0OnJl8UoJK
j9XHpeFycOeyO7hTa17uj7c5icTc7E0Jc12/iJVhUEzL6vBqqCkieAg8q/1Jb7v8t6EtWDfcH23r
DJIbSZUFetyEh6/nMSnUWm07G66HbWFL201JLp48sCLpUZ/nigKL0LXYRwUj2WtJb30oYTjgZC55
2Y58PbRnYLEWI59yXVwxnKTS/1NR5urBKM36dP8rt4aigkdb2QHkdYPJUqbEnt0Y3lNdRsu5p896
aM1IvWq9u1cB3hoKfDAVEnChoJVWx76LB7UCoO5c03LMPuaqFnH2MIIZlqreY3BsXTEETrQFZbv1
JtIe8T9OF5XGYGX2zkdscZegD031E9B8RAO0bmzfk2a1AcTS8edIa2Yvv956NcBSYiQPh1R6iL5e
wshMlWXMLRLDOAzVQK/Dopdm4PZvNcOupkbTusXiMzO+Ey1ke3i+ran2nnUrKOzzC9YbiB4ebQfP
uTr5nH/ocns6V26LKwAY8u9v30CUH4HxwHEEgSt/yovrxinrOLFo+F7LfgjPjTCWYz0k6YPa6n+A
0YZLSf2egVjT9ZVt6DO5lcJQrecuj5VtIFkDyA0rWjH5Q9rsbdiNTcTkSTANOLDb5khkCfyXFte9
SvRvC/bLWr7WoBgbKlFl9HO2Ul6vpkDciSSifJj1Nvl9f3I3Aj1ACTzJ3LKS+bQ6MjO+0YtRAhzC
Ytw5NG2Hzy/6+af7o2zsFnqF9ClBWEB3WrfbDBcZRD0Grt1PrnMeazOGRaBPF9Gk9s6l+hyart5+
wna0waAPbEhPxLnb4wLnedehV9Phao1JiptjR2/jX0TDRu+7VmUhXhB9nzW/I6WzHpfJTJ60CuvE
b4uJKtDJHCpnfBoRTprOY1fP2TdlHJwmSLvZ0VCWKqP8fa7F+Zeyou/iQwhanuyh7ZXDPDbp8jhU
mvqFBnDXnBSkw/vLMofzL09U6GwkYasbZ32c62MPJrQ4jHMXJ0GZYSEgy84amlJQjOOHecSsz8u8
H5ozztMnhPm89qAbialdC1zcvuDyiGdFC2l8OOqtV/6vNfsMkHPVVrgY54WOxp2ddP8oJa5LqKT1
bCW3buPPdurOk19haloEWTfUA30Gs0rA/Hm4Zai96AAgqbTJTtJQc8FJzTWfhDeL9DsaeYa6szc2
3ni4fSTbnAI24Pp4z1jMil6eOapaymHEKDVQDIEiV2EtwaAX9tsDJcaTQCfUlW5VQvALj0JrhJ5q
4ZL+qcTf46GrAF4NqrdztrZ2PXcgFCp4LagbyD9/cXF1AwovKM1GQWyZaXl2+iKKDloaue1ZT0Sx
h0DcCCd4+aR9A7Qtmq3ro1wDdiB3Vq49wKAzz2P0F16x2Jsh33wUpmkeqRyPO8dt8xv5W6WYLNim
9cmu7QZHGBX2fTGMbcDihU+IedkfIDp3p/uXyNZlCf8cgVw0oWjUrR681pnMeWwb+hIAVgY6QnpE
0cJqEhvVnka4R8xJS/OQZKr5AN0KVTgRO0Z9vf8rtj4Y3JFsuUI5vnn3oabnECWoFlbxGH0FLVsc
zKVxv+WK3u7s1OdHdH2VsUupnYOYBZu8+mI84ByjQ1372hAIzl96ryj/ph/qVH6VJWZ8zrJlnM89
nqnZuyVRxGPU0UDD3Di1f6To8T/lWeV1gYGFZXFEvc2me2uBaIKCpJjiUxLZXnFIJstJfLxBm691
VuAXNradigxalyr5oaA38g/YDfGNULVQzpCxtQd8jrLYHxE4eddEYfIHbDMpNu9Jqwpgmet9PFGT
UzRbV1C9yb+mqeFdqtlGglmdjJ213Hj8pAYH4yC1zRMsT9SrAyp0D8EGTkzaZajb59y9ZZXsLONW
JYlSM61GGjPcBuseRVlVptfkJsuYmNNjXRrIYlhSy9vTmGJRmOa/FVz802SnP8YhThAs0n7f37Ub
lyw/gSoSoN0NtRitp5BZeArHFDWAq2Km2eiXSbWcAAppZy0toh3QwMYx4dqjwM9jb0r09eupbRc7
HbMW5ZEUeLtfhEN2MD0lufQKb+/9b9tcRWJgrr3nOtnqlNTLZAirN5SrheHPFXWv+Tp6jbUDdNwa
hcRaArqkquq6KJTgXRhXY6hc28icsWkBGK93YHjvf8vmXpEgOYRUKanf5ISlqyTuNFPAV8PGCTwo
sddiMswPg03l2/Km5X/0rFXbNwfPfjRya4mPIMDsT/d/xsZTgqCKixgeNzo1jNVTMnljjrtQQlk/
neLrDMv0MPSNOBGaovyM3/OFtuGe7uDWoBKrBPwAbDlsjNdbpqYzlZvRSJc7jtBeV5XwwdDa4n2G
nCjmCUX9We/rbqfCsPGooBrDBuUikKYeqyugaevEniaETaI4qb5pqKSeoq4GpLgYyXFSmvzdBFEd
a3BeTq34EwaGxJtgikWCc1u1UdGoktpsnEuanO+LriqOmlf9Dl0qjZJ0++ajQl0DcAc4dJh4N+0v
oXVapetteI0XR//LMeZY0l3nnbN/k5lKFoQUcJFAZ/6RR+nFtTrrdVd3dDWuXtW6n5qhqT70nt4e
+6x3nurccCDhVYASwS+9OdFgaEglUsuRcjIx/euhsUsLBX4O/RWT2V71Fzuu/27DZZl9p7DCPYr8
7WmV0uEk37SkaNfSlng9XDS75gLJFjeYgTgaUYJSwa13Fkv0YXCm2j5qFYXQw1JU6QzfsMp0P9PH
gpjasoTYwbNsTDsJskfPktMjhXpe/xghOluNRDHw7QUatynA/fwUMRvfRd27P1y17s1z1BoOBqKx
RTJx/87YGJ6KsnxgCI94TVfXcL/ExjDS4b8SthiHsqOw5HeLjS9smgyPbQGqs8oy50Hv8+9vHxmi
s8wsectvmhUejkkUWZqRByBs0CipsndqYdaTb+bFeNGWyH3XNHV/BFodBveHfnZLeRWiofcEtpGA
mxYR4cpqB6BQhgeIZ41XsTjDQ9p0Znqci1A/6kO8XCatVR4r0Rs/vbkf6Bol7VmoRujXdrvIHmbj
o4YX/9eHxZ7qz81tKoWoePD5D5BDtiEjgheHsDQgRsdCH679qNjf3AIJrKJanAschOWvxouNr72Z
jV/vT8dNmEHxzaKYAeOcxIcH+fWgFeCayGr1/lpllaqekLfMrq0TJx9Gr1QavHENc8+y7uZdlvU+
E4EzOjaSz7/e9ei56yKqhqtXkPdaejKfVMrgp/sftjkK2CHEMHgsbqBiXduYRRi2w7Vpeutf9P6r
D5QXjD8YhRyNVwi8gOyRvJ6+2szcokkoWjSja6EaPZVY8nh7nYKtb6Fh76igZJGPWMPe2tkyq3kY
h6vZKfOhavDBHp14V+NFXrWrk0E/G+sqAF0asfwqAqxw7dZstAau5ui4l14vI2lzbmsfRVRb2NoD
jvd8CiDW05KU5Ud8Pkv3iPoVtgpzleHufn8Fb7Ym7A1wJMipE9DQUZDX18vz4MDhd7R6keIEqe4b
BVUXlNDVMvZtr9QVGt/T/Ov+mDczLcekvIZzHDTPmyZbV5Xx0AIAuyqEpx97s2uf8iocd3bN5pdB
loUJw7vOg/T6y7CgtCz0VhdCGGR7SxP7RtEn9Wfat/pFS2Jvj8p/c9PTD+eo0VcjSCNqWp3yaEIM
nFWfr0tmipMHnO3RKRrxZTLiyp+0yLnoWllfoy6J3tpBlCPTS+BfvDHUkl9/qp3QDAIFol4Vpa7O
Zm4kn8yZXoLtKd3exSL/rlf7V47Fe8bqSVDsOjl0DbiaXaUsV6DNJt7x3vzYNXb8ZWzMfI/teBtI
MBiqd/CMCH6JYFa39USHENk5rHHGTKm/G6MevyMedZNzPjaD5w8mGmR+11rdf2PkmU/u4E0fhKAi
uBND3O5Y2aCVXVPQtxotm9cT7EZdNWB7slz1Wi8+QtboziDB0Ip+68HQkDUiw9d1/hPmyuthhrwr
LeGwZdlgofCjGuWLg6dF017uvfU9LwdavQ6ppudKnRnLVcsV851ohvqUp9mbUVc0t16M8ow7fXG3
4C9KfCjm5QrZuPXjYlg+Vab4L9SX4YgQ/rQTad087XI4/LMk50eySuVHvxiuWZB6jJGJuKKHtZxK
DFOCxDSnyyiW2i+kBtCYUxT+gyV7MehqJoti1qzFHJara03aBeWh/CGqR31n/90eOvzKKXjxb+4z
muavPy3FWse0F84BHtfzx1if61PnCFyZoTrsDHW7NQjYkeiAiomMzI0YuqKIuGvNwbgWShofzRgE
j9m3e9S32w+So8gjTcUZjvHqxpIVSzCHmAbgVF0f9DkbD6MxVV+Snur7/RW6fQcArLAxYBAAHb1J
ZYWpZ2GaqMZ1hjrtu7g6n+aldU9dnifHETTu9/vj3W5DaYFJ4C05EzCa9Ndr1bG7M8ju2AR42XDB
TKz+uywF2r1RFSUnkWHD7QNlVXcKMVszKvsEKAKyetSXXg9bQhF20IkwrwA54yNIveGQaTTLS8VQ
d/b81oxSi5FwCqYVCNbroQoyuVrFpuxaZ2kdxF2ffo1qe3lcsFH57c2UbHfuRXmIXr85YM0ImngN
eHlu5JYtxHOTKob9OWKJ9g/a8E79ANkbQoJR5SWKyHgUWJesyfHmo9IfFKZe/nd/VTemV/ZziZII
J4h0Vy9RqI9tViUFAlwhbrq952D8mIbayXXFm3XS6IlwOti0RIe3jd15julSRdDil9KIL5Di7OPC
3Jzuf9DGIkKN4VAAUKWWvsaNQgG18oFrlGildmjNWUhpVFZ/hDhaXTD4wNH0/oCri4VOLA8b2iXE
mCB/KIC83jUOKICCDlMWUFlxH60QuerOjPfyu41RoEDzsoAgAWC8zvazpsfCtM0y+Dpp8YQFZXNc
SneP5Lk64/JbdKzzKOPo8DxvmnOOWadpBfQzMLWi97M+1U6IWvzrDNpS+eaM9owfgYTYmcHVMXge
FUAMSR01ZPq4q4i27zoNlkWTBaOVFH9hkNM+DCGmregOi9Lzy7SWNOI+ATWO5I7xMXXpp/3Jb4AV
zd6UHIY19FIxzHniUc0C1Jvdz5ZBwIXLlePXUSgOdrI07xXFq317FvmPzGyqr/c30dbEk+vQziOZ
Jt+Uf/7ija8yWr9D2ZQBbWYULufR+Bk6du0Tn3UHXdGL95DDuPXePKoBpR75APr0qPCstu4yNlPr
zXUZLJDNPkWdql9qe2q/terkvhdV+jsBg/Hj/pgbG5n9Rcfeocl1W73RyiLrlmYoAq+sjQ91qdR+
rKjZ9f4oG1sK+AEPsE6tBsT9qk6DUhMAuVopAg2T5b/dWoj0NNZjWl2JbFC7yvWoKLFXioTtp6WH
vEnVhk3y6f6vkPP34n6XGxscG6V9In3aWOvW1ti5Xo+lcxnIYsKP0Bz+m4vZ8pWk1/+6P9LWrD6D
DokQucjXr2SsVQtuhXkZ1GHYnb0sss6LMaWX+6Nsfg933PNTQWlZzvqLXRq3SdyYzVIErSD1pAXZ
+KUROmQqyhvhTs9Th7MHJQWIPtIN+/VQrWWVosCEKHCcSf82GhmM0F7h7L5HDFhGwHo52EEkYlEd
KURa+duPBqUZKhngcx3K9as7CZ0YkLRJVwVLnyrHth/mAE/G/jSWZn5Ev5uIZ+qMnVhnYxUBITmG
ShVd6viv5ncUZYSp2FAGY6QaZyPsS9+bxj07xo1VhBVDD0T28cHPrT7NQJifXD8sgljLTD9NqupS
GToqdIoynO5vmDVPTS4jY1EQMUmq5XK+XsY0o3avKpz2to6b6WI0Yd36GOHkH7MRL7xzBfD8MbKb
YT4O6OGkjzqMPeXUzE494tLrFXtigVtTjDYPpvHQ4/Qbeccpj6N+0WY+fpiK/2p97CDD4xe6k7Nt
DsP7CcKKwtuNrmk/tWlNvFMGad02n6IxdQIMaJXj/eldVWaeZ5e/HkSi7IPcyErXSaY3k1cXgTV4
qeEXFDPto5H3Qjt3UTw+mHOM0rQYFHEpdSQgd1Z34yM9k3SAejgUJDbs68X1MJqLlHZpAlofxl+K
VY4PmtfrO1O5tYfQXyYgl+ITlElXw9BpGMlL8iaIFFP96ilN+KFqVOeiNFp7qFJTOVRY+B2GYenO
mDd6Bz2d6r8sJU93UsiNg0OPFsI0PUuNdGR1JyVT3+hdHDUBKJDiabCt4jtlohoVxWjYuWm3phbM
CdkqSAL+kT/lxU0rqmSZNGHXQU9P6zQUkOfYQ29swUqwEsG4FGaCdELkt7oJoDuHCplyGqhOgXpr
xk7ja0Zv4IzyfKpnSvHtx0gPxzf6Cj+PTKQjsQmQgG/A8llBKCRqiIHUK6PPRgfvG3pqv0OkvplF
vg/wEA8IxVjiytWChV7TFa6WCjhkTu8X0B79Yq73zvrtBpXD0C2A/WqQoK43aJ5FCRFqmATRUHPG
5xwSgm81uVc9DWk+hl/1uFvUh3HUW+M8qEMCmD23CuVEB2BJXR9BDqEH96+GtVzL8wzLtqgk5JKg
rGO7sCpa3YlbERTVbEy8Wyrh42xGOb3RiQ13UvNwDqqmXBw/doX3n0H0G/rww1TxLowT2cjq0tRX
G4xB/ck22p/aDDnpjJlc/FfbVGmBIFKa7DFVbg4Zk4kKBBh0CKOEGKs1M/uhiPFxSgNUYKZ3wi6S
YCozbDKz3Nt5bjeHIrgATY2EyM39pXg0iXNvSQPYSOl1aWPdn8rUuSZL9vX+amyNJK3oSX4Bqt7w
baO8BMIWdYKDltt+ZzRdkIWTgbBCppzuD7U29XpeeOiupHGyEMWt+frqGFAsjjAQSwNiTf1XadIn
g7pmeF8VGF0zlsdZ/nfNGvwthJqKBxvWretrUa/+hOTWZIe66U2D3naq9O+tarA+dVlnKScnS5zy
MOlu8a8ahqbmD+1kfCtdTGF9PctBm46RMe99zebEPVfmQRfd3v16DZKfhrsInBGDMjDEwq/Vpj4M
NFZ2Ir6ty4IUHrFuCN+c5VWogtVmXIBbFoGZYAC89HPyCHQrOt9fnq1ReLLBuUmPMkpGr1cHQG7n
ZY4jAlt47lHEyB6VyWwf3z4KJ5+3GaDLrXsBJroLxfw+Cax8to7YzRlneIdvtGORO40bHOyHBLtK
1s7rb0ngq8QlXpbBmOrRx8lFlduy+/ztlzijEEcCKAelv24yz4o9FkYfMYo6Nyd4SOkZnXhjJ8rY
2Gj0QaiASdF2ItbVtdMoXkn1L+UuKOrZOTlR2qK8OLlu4dsV5j072+AmcmPqJJtEEluJodbve5rH
SDB2iwiAh8zXfnALSCQZrDwPv+LvkxYjCq4K4x81E3uZldxhr5JSOTSJt/V87d2opbWxY8uCighK
rzGOjRHVCswnbTGuE0a677V4Gr8VQN3+h3qx86tWrV/39+bW+FKy2SIxh+G9PgF2aKVF0XhpMBR5
OZ+J+twG9nDWu4HtpWmEeWDdfGqB3/UnbizMDozFTcudAEuu53oWEJ8FtICg4G3onCERauC+kgax
OuQXY2q5iE2gW587TRRf4lQk+kNttnsl5o1tZlCqJf0gkmSXrbYZgugj6rcWtqSjZcyH0C1qy0+o
foO9hcbw9geOJJKLRpaUyNvX8Z3hgMawiiIo61HVfQ2L7s+1W0e/JmO290K6jRl9NZj++jZIzbC2
rCYkY+/T/J3iiuiITr/qt+KrItQfZWiVO4doVeqV9w/yALRaUMLlSl0foj7pxtqrzDSwUIwe/DQT
419tgdowVtiJ6kolpXx6f3/3rjnMz4PS3Ldko5/iwBrpWrbIeQ443Qe5Wy+f0HmPkB6b5itad7hZ
28V4HvBvPk7C1rDVLIcD+IfmRPzY/NvOxR79ZWvSeRjBpeOiBiRqVedi9yRTq7sEFpbgg9Whf5g8
t3rso1gcQ/Im4OIpLsf3J2HjEZMXJWE1JVtUblePGDpOaWErZRpgzr586koAYLWquP/eH2VreenE
QCGUAin2OnpHogdr945AZold5VxgkX1GkaD+0oA++Jzi177zaG6dTc4Ix5LzwlFfPWd2R3jeegpz
aVBvHpapPFlRj0WNne+J828PRVxOHZRHZ92kUCd7wjgjTwO70S3fqqd/K1NbDrNn7RmsbC4VtBdA
gnRYb64A0SaKkgHaD+JeFI+qo4wPIbW1nXLrxnMmFUWJoiWr7EZY2VObtndGEi1T5MvwoQjbaPIn
L1nqU4Iqf4MLc2ToRy+cauehiMv4f/e3ylrbS55KdDu4CRBEIrZaZw2L2TpOuxDKp4WLmCPIcfUa
KWgNBMrSpOMPQ0uc7HtRl9g6uxTVRz9RZtTn/c5zyq9zImzzKCrRtIfFEmZxKnDStM9e5Wl7vmMb
C8Iv9SAH8Abc8p/AGRdG3HB22pasJs2S/B3FjZ2jszUI+5i2ML1Mhllt5SE0qf6Crg4S2vcXEpvU
t5a52qmHbBxQmVuyicGvUytdPWYoCBWDlAUNrLFxPmvhnHxorSn5Z67c7GtNrL5nF7A1oNRKol7w
3LFcvWcOiEYlzocoUMqyPnYJWprdFM3vXWX5adD8Pt3fVc+h5SpIIFKnNwrSVWb4q8pTFWLXMZZD
HHR5XX4y7CU2fah8sXWk51180cZwKN+7oWrDFaTjeR37ZaC8b47zgz0vunU2+tQVx0K23P4RIjdy
cAEino92lw+Gr85pFB46UUzmoZ90DSyxZsTRyfYSI6Wq7RrUYeD4KH6RC005lE2UIqArJXjOmZqX
Z88RSvNQh67R+c2UCeOYC6ehaw3+0jk32lQmb78jKYgTUPD+kV+uZ6TUC9OFxoqGzGzOp9HFQAmy
jXEMu3beGWprsemqEotzrGWB6nU8kfFHI+VV+AGTNwdhoRd/dV2Z/Q13UT0kqaL/ye6ilokQCJpR
POyr7RzCqzDzCFPXUeudY1QaT5Fmkm/ixPawLMqe9OHWGaXhSa2fy0u6Ur3+viVP1R7wDh6yqtoe
E8OKjhXmPDs388ZLA04aKSrZob7tTqvokEe1ZytXTe9UqF219q7Nm/YzgiDpl/vHZeuDXg4lF/RF
zRKCGOrMLjJKLXZ1B1NJ84tTIkb1B6PANKAoAGQCEaXXo9j2MsWDZMxEWdP4KXXxC128PQ/QjQeN
piGgQ6TfJJN5dYFmSTxl+DhEQegYGIKkmnKCDp6codXqD7ndxJfIzdRjlHHn3f++rW3vPaPyTDgb
aIO+/r5e7XR4R5ywfpqTQ8uRv5RDpvleyueOQ24d7o+3EUFSusQsUmqJEEyvdr0HLYw81EGyzJyV
T2arueeU8t95jnCYQ0Mlgzg77wECNweVZg90hfivdY2qo9maCcuNg1HTw1M6LsOhb2IrQJLGOQ6l
1V09aqo7UevGUUDeCTNM9ODgqHpy/77Yn05r16GitOjduIX2VKV2R7Lr9N+UwTPO9yd1cyh4VKBz
eeY54q+HwrDRHtyM97dIEvfc22Hm50oePbn18OsPRiLHA0LOA2ytCU2i8HIrr1Bkc6267g9agoEC
DbYy/5lji7mHPV4DV2WcBcGHAI+zxxt8ox8wRXHVpXEctF3fP5qukp4d7O4N33Uj+0s7ouZ3svJl
yQ9m2Jp/m6VRP9ZLnu+1Z/8/P0Q2vzgstBZX2zaqaqcuM9TIE602jrFWpxeMv/rzqFdYmQ6eQg5Y
D0yFVroHVLO4lcK+Od2f/I2zKm8H3ijYcyRh+utlhtVTjNaEHnub9kipCedXbugtkk6pRWHFdv5g
Axs0/ajsAuSnsvd6uKwcTT0spZW8rO8dy6lPoCd28b8d+Og9YcqN25zdRJ+LKjIF63VTYyoXXF7K
Srkm+TgeYOY1D3OqqsH9Gdw6KBK8KNVZwQWvH8E5r+3eyiD/TlXSDkcLvNZ1TqF1+UOXGD/vD7a5
XORB6O9IsbN1uyseVbssdRiHMfQt61B0JSsXanRBRKkdx4W8YGfFtkaEgoDgFoUu88ZIqzKdibcF
DjtMBHTyXTPvgTGIKHzKFHvujlaWO+rOhb61cBRGaOFLUOgNBLWuFBK1rI8CkQiOYW56kATsvVG2
bnDCMuIKKg+3dewQbhGtPULxplB6gBg25sGXBsLaGZX57l1HFwLfcSO2LvfXcGPDyFYz+pow/iA7
raJCb6S4FBcq29IS2kMcl8kpNUbHD4EN7Cze2sdHXna2BC7IVhSsZluu7osHA9XvZfbEkARDHOXq
Rc/Drj7mRRYuh37UG+VbOFq1fTZyPU+uhW0p9SEsWpAx+hICjVGF6n5R3Zg+apQa5TXt8+FrlrfC
PgsrtNSdwGFrZl7+2tWN2CizyLo2R1sE4MjRnAfE68ZO97HUfKO3/f+bGPBiOmrtuDWtE7+sFfTv
6FFT/1mGv9RpKQ9lQevYUNr6Q9lX5rHtun5n5eXKrpIxSZIiggRbTba/Sv6QXm7qsiFmcApPfOpG
bfZtRYsPPU7aB9fOlCMaGOZPlkc9Dr2Xf7q/8TaOMqgcKcxArVE+g683w1DGdjeKKA5svTCKY9Rk
NE5dq8v1SzRhzOHPqtPv5UAbYSjpASAoAl2yknUenyNIBhATNwVP0ZN3Wl+2Z2scU39RMo1NRIlV
wwIQqGD8RurN8xITnBEl0XOhSL763CmqRKqDwQyUKrQ/lI5a0fCLtYMuGmdnYbdmFtINmocSjEdb
5PXMOrMNVi+XvRARypC+NrRLbqf6xa6oXEZqveyclK1ZhUtBVgT8AFLKakDR58IAISiCOBqi72Ob
VgCuanFqLG12HpK290qfK9M7k70r+c7gz3/7ah/jVkqgTc4H2HVdqrJ6LaSrXTOzfSx6iKOKWR8z
eBzxg4HoSXOKRDnQ7xyi+Gh0pLx0QWJV9xvDLT4ocTt+jRoFWGwa6W3xAcppYx2qSAsfHKPv0k9h
mHSfvMZt3qPJix9qVbnVcm5cqyx2TsTGQwPdFBoTNyQ2iuvNOTVxbSJFGgd1JaYPmIxqkd9jQXW+
f/C2hvHomZCf0DC6qTJBe0pRIMzioBiU+dHtEVUqTGdPBHTj9kQ6FskMtiBayut40m6tpbdHOw8q
C9bL0YCBgi62UoGQMykL/33/m/SNLfh/lJ3HctxIs4WfCBHwZgugu+lJSXTiBiGJIlwVPFBVePr7
9b+6IylGMRstRhNqV6jMPHlMjAcXBB+WpzCofiljGyFPQ3telhTeHJfHYh70lsLQcr/U0ldrFlZD
V6Yc08U9GdcMTYo/Z4LCetZGvEk3aPYjn6MWuWnM+u7h+bZnvnYncRH1Ef+AlhYO9GsSF/Op30v9
SSHNUPe+XZXqyxKGZZv5HXke2ToWpXWFo+1IxdpWce2Xa/cJZdM+/uWH/MNXjJIPEx2od4Asv54X
jFDkGq2epFvu5J4V46ZOXulXw+Xa8Odf2qBfpdrnG4yMVMg/KH7Qo/76crvolo10P77ienPiDJ8r
4WSrtCeZdoEo16xyF/m2EJ443NhIx+3TUFqNSsMyAmCCVzrHqbVNzgo+7+HLqHY5jPm/n4M/fSUo
4uD109NjhPHLLdvZjtz1Bt++a2J+f3tYj5Y2cxoI8R+9Lv/3dSAahfaJjgzG9y8vtfh9VZHoIi4x
SnWOmKEtPwpZdNnq7t3Hf/9UuEej9ThvV9kP/fNCL8/b7QELmEt76eOjab0wX/A5ycK2e/z3V/rT
Y0R9giAHPIul7i9giSratd1nKS5BY96ErONDgvtkamOa8slP1JYR5dLmyhmav4wSf7iU/pf+c06Q
hQT3azNSLEFpy4Bvs++X4eAZE90ayF//fX97doUBlcHoC9eQX24JMfuim6eZ40Fc28XeWsOh0uR9
WavzN2f3c3f4S1XipcAjqUxQlH5t6erFLqRjN3yguKyuKqm6bAqZyOrVOBQgq8qQ+PdP//7z/eH4
JzAgOCHQEX7nOxfLOQBlQzpTm2mGDDUX141DYFsf1X8hkfzhoJx1hgQo0WP87rOz1G4ycRu3l0pb
236ZuNj1XlVcpkM2ehp1x970Wt9tUE3DL2UZu8XfrqM/dDnnbQyXMgXmd9rDYiZpl72NgMf26x+F
BWZPlnTVPDqhEGM6R6F8xKwLpBbrvyb8bJkBoc1Exxuma+DX9+5Chvdpw5HhGo4XwbKDKks/FQXy
2sO//y5/OAwMPSwmqYgog38FlerI39amZZs20JKdpKvDtLfb/aIPvD0Tkv6+qPX2F7H3H38iSJpM
k+BLbBn+eWvEQ6/sItrayzUS3lcn6cWT6TvFXO5Xp2Ze2hvJ90t5s4PLf/+4fwKT6DB4iinHTMy/
vjTokekIg2wv3chUxHhLpNgpSpW9yQRW7GNOpRECQ5F+6LJtax2PmLvYQ6K9jdbnf38zf3omkACc
qeM0hywq//k1LJ3H7BwFAvfJcIxT5nv3tS798RzdYi/6L7/0H+4xVDKIZMBiz+3P+d38vxGXKVtW
/UABgvoXIXOYMWLEXy7/75+Jfhc04ixf+82HqKRfAThceRXhRJ8g0XppZZvuUFIX//KB/vSY0YwC
aCPDPkOi//xApA+2o7WEKNiCoj3NUkZ15ukqetGtqjz2BWv39F8/HCpceETwqWjm6Gz++YqYAiPa
Txp56QrM29PYJ90Q68VhCdJ+Jwr+31/tD6AEnTDbT4DlkOvsV2FK5wMDWgX3SLzFuIqvfYOXdCeD
9plQcSYZX87xmC0IBIdPSa+qMi2KBPq4mQLLnEIKsQEfLrfi0KmwqQ7h6KvuMHbuUqTEUIz+f/5B
cCzGmuncdSBu+3W6c2d8TTpsPi+Rk0+HOtHBFXYqxCLHbnu/JMv+l9cL+Lr/WchQCbOdhKODdOi3
MA/4dAO4S99cFlgHZ7QdU9bExDp03hZd/OW3ONffX1+L7gOAFDAKmccv9RnnMPLSnEVccqmYOa/W
DUP28GxLneIiYT/2jO1fCzGP/WmPpnrNDHINnaJRbUq00uPQpuMiq/AaVrq+ErpM3iExTStGsNpG
x1AqVeZIXUOVb42iGv/l/bu/v38WIv/z14QmyjL1n0c32vHAjUYIVHXkTA8FcNt3VdDXIfV09zCb
isD/yeCYoIKSCTdQG/nNF9m20tyEncAjuUJPU/+l6fn9CcamhvMNMQbg7Tevcr7PlaS5c6l2+uHR
qa0w9VSSHDa5OU/Dql/+/Uv4w8udkXsuXHqs3z3na8tWSmy1QDnHPFLhWn63NjuEpiQE1PH35m+q
md+LK48uXTGEgPgPXJnG54q32gDuT73Un1UFJ1vbtkG878dEg5r1Arvz5i/9z+/3PJxmDNmJJaJh
Zaf+z18aNUCPhq3dLofWHg97PIuzz3T0l0J6fsR+P1KsTBlq6XLQz/26+QplXdhbK5LLuZy86hii
YinvOhMFh8QxVpVKRbh5piodfXUW1c+HKtBzlGObsJlUxtb2TghL555laeHrooPyfihEJe+CcSZL
bXLkNt6gKlnmTHXa9KyZp6qE0uOW86kwBWZnY7no7WFWnQjTeidnPNNtIUgfXm054XgfJd8mW1iv
/hjIB0mVLYHx3OI1LstqT0NBW5VDO7Q+dpzNTN7tW3/nyHL5ZowW8ibZtf4RONvWII0Iti7zWnQd
GR+lEimOe3gGQhibn8+PcJVqYNHgOC5BZbI9iUz7gFOZeLQ72b5Gjdu/OnpvplPlivm5isG1D069
73sqJqVIA1qLtv2JRUzVX65gQ1YaJ6JS6RCQ6fpFFd1CgAjayNY/KRWyOkms1QzfytoDIzRmDD5b
dh9/r1UyBoeaPlydXJLZWmwU2mW6aS1WpTcSuVSZr4EW7fUqLWNfQxr3vO+bSGorxVxJ7T+40Vrc
tkbhQld39q7I6sSIW+mGFhVvmgbnQXTF+EUGVlFuqEV0Yr/veky6C8sdlXfbeD27WaKAte1yNUdW
J6ZLMrUhpr67cbWGGTysTtPvesE7m4UuvGaAN6fW7OOcreesnAsN4rRdiHgT71Xhrq8sjOlUJHSG
p9XGgvtCC/6HFJal6vJmMa5OcViMCA6Ccz+QhVepMYNAVH7E3eD5GXrHZk/XToq33pQKcbcsFUuL
MY4/Y2zsCBhhsnoZg2IYkZhN4uuCo6vI3HimJzcUuwSOG8S9A+Ejckxh8zh7KncBVUdMXQLnCsX8
e1Fiv5Y5DmQP6PilKXN4aonIgXv1c2Eq5442ZvkKiWjpDtUwt9NhE6Wa0omsuzUNsfsXWZxg9ZtN
wT5/8IwH+Qa94pOZk65Oa7OEN1a3xlDtIhaPsndaJ2MSabOmGMI125Kq/mTNE7a/AX7Ka4rMf71u
m1j0hG3203M5tuK6CbzuZHVy+G68UCYntzXOkM/kZogswYT4U730YZNanbvpjOPfNsQk4uiSTnsQ
/XQ2r3jdScq76htd6wOqGrLBOlt4Il9s6sxNNY4u4pJ28K8q8Oo+tQc1X691Y2DuRmXxydnt+jWh
hAps1evyS98WzaMdjPtbZTXzngV15ZiscYvyB0lIlZXW7ibqrEVlWaYWMWQmL9qoiy8GZ9HPnjt6
D8kgvDWt+7J91u0ePCWlv6psH014t0qYpXlVx+pH71vGTdetB7+c4rivUHCtHtL/eWgw8I5kbedV
v5k1Tfp9s/jva3Jo4nUqSJrom3sMWkuHT1ZHY5Ovcx+MuWfm2vxAtsejPCd1UOU9+z9xYS2jfyNZ
md3vRZXkEoU6TiaETpoU2qG/Z8uG/DfvWe7JVOLdl0kxq8+WF05zbhbl3vulJ/gj6KZcDnssM72r
oMpksnavdTuJD2JzPWTD3eDw65oyWjiFXfcwGlLts8DU60tVirnMRl3KPSX/hAdkm/SCM3TQjd/b
gNCrtOAyk/lMQm1xXKowfA7tRn3MYSyevW5t9WEJtyXIkjmsHoLBCssTfHKEQKYb1zKvxBSsULQA
AnMa/sShyymLOVWl5Z78uZXl0etZIqVbOU+3unXtlptOqqfCdQG/Op++Oe2jxvtR23VZHcyEYdSx
bU0MtMP25au3d02Vx0BlxLViAvc0W1WxZrIOgxfwvWk5NFY59Sm6zP3DYs97lrHpeE93xzIvBG93
U5aUlryYfIbqTI2tg9kEvqxtHnJmktSxhu4BjVvzCsECDtg2L5tOk8Re3sqyGAlP6nr7G3kRy4uA
a4GFwey2byIw4XgosfUL00Qt+D5GNa+VNXV91ligNgvSpqiHD1VDIcqnIGzkYdt0FGVjbIt7FznA
JwdVgs4WXVULoWuV94ySGwzSrtd4eCoWO1xgpG3dt/1MMOFxdKzpsJcd0YluRNKg78jFzkl6W6Ys
jir9PKDSoTUlsjYg7akjorrFWxM/FFIMnHSfXIwzAW3x+A27fY8OsaUiODiRBX0Bniomqj7+gZe9
XQTFae6Hs+Iv8mu+FFeD+GdB27pW1g2uIw+Nstxn4IF+xOxVQdBb+957n2WS3KI+Qm4YGTQu6Sj7
tSPbUphPnt6Gm6Ct5ij1ywlyEyWyvTfuZJ78vt2fejFyVjEKCz/igj7u0O+009wdrXulmxbPVzGV
8Xj0NbF1aTKsi4FWiR1oajXSFzfeuPmXdblW38qea4F0xKpqM9Ns49Pse1V7bDZELhswf3+FFc8+
sv7x50s9zM43wgcb4jEG/oUVt/eaa361y0M3Repj2HYPS22EPaDJcuYatOc+uUXkUJS5WU10ctxu
HjOvCMIuw/Nz+Rl0hQjSfbCr6tiYJZI8ZWXygYh7IkKW28RK955qmUlogBVhrjVRoOyg5cdah9tO
b1H1YNG98E3qQCtYMqecSpE6qkvuq7LCNMU2gc6MINwq9b2xed3EWv3sB1dteRHJ2IBqW+Gn0rN7
nv/A8js2TiKgwcDVFIIShbUd+Z1Tf+3m+z121zkztMyfCws53HHm7r9cQ10kuZYFzfFAJXLBCs0a
Q6eucb5FqkfVDcNienH93t0h4ZTt42T2RBy6HgJsSppUfD/gN7DlkS44k7276PmiRa320+us7qG1
OgJ1AulLlZVxPLSZapJN56Y931psMcwnXfZ1eNG4TX2LVRXxFTNxffA5gml7aEmQMCfTI/I/ckvY
DzGJ8JqmwDGHfpVDcscI33wi3oLZd/LHSOZdYKC6GetMl6DeGG7kvRTDwa5tsaRDaVN2SGyrIgxx
hF3fWFY59Oky9WLIFGIL6uOmBx5Rbvuf3b40D9ilMf07fkVmLKkku3uxL51+T5y1PM1hFyQ8L4t+
7EPTX1fGWx5tW1IGsdxn/9CN81ikvcsNm5EnIVUqfZvib7UtNilxBO8gnFT4VcQNT5i9T95V0ch4
4RMAfabFxKWcOUIN5OdZ1danpduHt8xytU4jDGyH3G+81T7sbe+6ma5G7sXJ00GQQ9KBRiRwZ3B5
RJL4HhIQyRxRURVtailTdBy/yrqZMaWQ6TDOG39Zb8l9L9jbUWciUoULlSh12hZ2huzPBI1XQ2rA
z8EN1hplPk0sdEpJUKmYXc5KYdb2nfxbXWCVXDlfpBzKJytYk9dotinypeBOXxtink6qqorpOJGS
iTVR6DoTCPVg9aTY6NDiwHcWK5Sw61+3xN4GkLt2vSD3teouhK69RzmtwmP+cGovHSYXTmOyTk53
tEfLh9AdwNHI2Wpgfmirrrj343OkcuWzKYaLFGB1yYQlCOs0bqWOFauaBQ8yCxtojbxsTa0waL+v
brdPF51fWZ+ltDEpmiGqPzlngkgWTBiopU0IfTyFHeFedNLS7O9wgCV6TKv1S1IPo521S7y9zbZT
3lRkyZisnTwxXjAnO02GpIJKYjHstLSH0r+b/KJjNxhXzpUylqNOEtrdnIpYrY/YpAS8azsQBH2Z
0H5rh6a5UmGh2qyLMCvNlnHQLyOkvSWtnDlUBAF7WmfVOm1Lig1MMZA4rtrq4Kw04lnSMdnkHFWn
y1glTT+q1t9wK0rqqEmpMpZ961gQQa4ZDiKRutimMUptrvw81nU/p1j/uD+QnQe0IEmHWXU0DvKg
mo5D5hPUolIMP8aHEkpjn+I8UHz3Vmd53gc56VzTfHR8T+dJYJJaTvlm2gXgPNbtlBYsLWHfjGP9
ZW725B7BAvV/D82kjjNtkp82Y1L+WEav+Mba05FZEI/2loWFP/Cy2Ajf9eyR3ic/oMOu7PCzxDBw
Sjtrau/KwWYBa7pAfyNQCGf4xEEHnfn9MKvc0Hl99wNnejk7jFlHRT/yau3O+oFrn2zRkK7x+ZKW
ZklbupdvUmx8PHc2G+gyOoC7gn2MOrqWqH8woukPMYhqZiEgOKK+HKaWaWIbVdpUPpdwoQPesFIO
pi2CGUPOQEyFt9zCaAj8rO0G8YPwqOmHXyZUDeFj8JaO1bzX+dJY/qu/Mptlvo7UKwMtFxkXFjzJ
mOv5pi2lX2fGqbcqp80bzt+PxFJk2YV5C3Q4DinxPcyWgbt7bwhF6Xyselt03gaJmNAvbf1rXdTq
PVglVI5GMjqlkFOsezr2gPF1HUVx2kbpqHRdF83PLIKxPhA0PyNegGe5UBW1+SprTOjSJZpsK6PA
N1cFYSjcNlNrvluqrK97V8/Np86BCtRbMnyuEIq3x0GZBDFCPyTeNQbo9ZDHsyxPcTEtbU7fOUBg
ccw2nOSGPUOqJ+OV9NlF30E7cVcmZ+m7PNZSi8wuwjNgLEvKOMks009Cc+M2VWavmQHB/sThXLTf
dsvXSxpCDWpz7ujiTo9e/RGGi9/kwWyJz5tr111+PtTXPVkqNO5jaI8ZugKXSIcmAmibF9hziu7x
S2zCdcpmpbSdQQmxKH9Wu763xY4mLbH2PkgZcvVF1ySjk9JaTU9lbGKdRQ0OFKk1TdY3QdH4Xuiw
f2u9csd1WSQrd3/QB0zEIV2X42sn5vobrCRrxDC/GBEFNbE6eoqO1H3zpbH7+hs0mfET/kvybQp3
JzrpzRmXLMEMvkzn0AxUDNmtfVbtMuL6l9CBU8mEw3DcVv63dZ2WO6/mddOaRJB3PbRSMHXvqsBH
oPEoNdTqILNHrR4Ef/dZ1FZinULpmK+FlMnnYluaJC8siFc8CeNEZfYB8NP/SYTSClrD5dYUe5VZ
YvWgg8V74OZKdfVTS+97SmScvKk99LnHk64JuO+wqU+HoUh+4vkztinN4DQdkqnwxRFfhLjJvLji
QjWFki90jc6Nwj99Tf0hcEhjj5x5Pvb2GH/TRWPefOUuV4Fz9qgjutW8c11zVuIl4AUTuXbckjAG
y9QBAnhfTBDfr9E+7hnmsfV3+qPET01sdVeIMpYIlGKFcQAeMBaX1bCDI82jvatTk6gGyN5uqB7h
PkUJA60nTw2Tub6YyBizEMUHlnOoZjHfwlsxJquXuO4pTCMQVGeV/PrNuE4ind1OUM48o+Jra1D2
01pN6z2Sb5qh3ZfVDU0z45qpRNnBkpg3Aqk3F8Cu3i2PvhCmn0irAf/9gwzc8pNNbshF57r9Z7XP
s0WYBbEzaeHEus9VUUVDuseb6jCIiOM6qyrD07EiqQAu21xziP1KfN83J3mzrWVqyN1LHBay456s
6RYbt0yHGJA8W9fBe/TsrX9rlkQTcjrFSgE+z4N9ydy4KjpWNdUZ6Xa2k1UAy2UaxNiulv7AvBFu
Y3VnW4kYMzq6yjoiTGTbgQ4y+NxUodPlwl3x0vUAuEzqOyGGJ02k+/dQbMT0lVu0U+uTeH5uG118
Vtoripwlg/tz5tPctYmLnjByRPxJ14vmPcrmrEZ2o7cCSpZM24ahLJ0LQO3Un5Ly24KdY5nJfhyo
MGUVj4eBqf2n66m4yrER7ykry+btaTB4yEJ7iMV3hSepqSMAzXx0zgq7q2Uft3tLNLKCD7gkD0M4
rVzQlr0DbESTt+QWaGt32IPe4jCw8XZSW+7uVb/2oc8bLsJXvFxQs8Vik58s36luiQfRIYie7l8i
s85+Zoe1flSNW/J9lSa8sqbeiq6gH8cOi6W11JjcllF4RY65/hjwZiP2Af7cx+AbYJnSt7GzltBR
6FcWsb4PgVqn1Cyte0NnZtaTPEv90qQG48l0N+j7iTb2rUvCFZ8alvFPCXFxFQP53PT4Qa7xG7l1
4nEjW4FSobFJhQcZM4u1e789JEnfVEzavescfLnLEElVZH9hIWhNl93CbJ0mhRveiaDwrjAaTtw0
3sr1TZeB/E4H53540rALqMgRJpxu8DDyGYqorejYdmc6FV1tX6MhHSaI1UWv81iVw7faW03MCi0p
Z0wcknA+LHs5PW9gbS7Ne9kOB3oBoMVo3WsMo2U1fgh7tGd2QIX8sU0l16cAs41zFfcWT96u5cPc
OtUHDB1mbHdct8fdmfW98Sv1lfPhfQ4JoftegXK2qZ5hh2KNWYxvEr+I27LsS/e0t1v5zdAxxtnU
GPaAScQwlu6t27+Uauu+7q1jv26dM3yZ8Ap6teQ8hScFf/AevX70ra7LYsAW0bRNPoLAdfluOfoE
Lw1WIU2m+3OHBf51xsToVXRa6gyrIwZXOlX3XRpw/hwnqZAzt/KQrLHXYpxnO+1j6BfY57VuAanE
p/7baYI1c5IaKZIpC2yt9SmZQFhoW/rlmcW1+6mJkv7LGlT9tTPWUXuxSNuu8hZvED9TFBOdLpVn
k4LikpOYGuWXj4U1mpI9nNu8qKSyuDa1IsKh76fgZ2dFBjiVlc/rXq84blaiHnyg7dYeDux81NUQ
Kh3BeoiWZ6d0q5FLrfSiU4eFdJxyLqE88+mwGjCrfcNFxPVWF33B5nVwtg+ohNwqtqnIj2S51FtH
vq/zto9j/miGSDMvLEw5l96gVZCanj1iOiStjlNaj+1tRDXQpcheYrC4hl42FWwFunQcap9gk4Ub
JpUQsGtWJisHyytd8XMGYADPdmzImNPsdUcfbqGT+Quh67mpJuS4yES4GkdLMBLvA64qaQBQaPIe
9LSESiLEw9qORFZXSoY9NbdPkqxsxulKudi78RabrcklAea3YpRJmBHWZD8Xego/ZtYXX7pyo8dY
Ws7nCtN3AicMep/rabYS8vpE9+IumJWnuo7qp231Nu+JIBf/8wiVbOiO8cDS+4Wd9fxzHV2LO36O
V5JRTzO1LjiRBzDctm6yMs+McrpxavgcFxjwbfJgtr54W7k7LukMtTw2AxyKTIRL/+7XRYNveiHi
Cf/WEOiZqLuE0bnf1qdxVhUoK3d2ddqiZb1NlgUtOCnw20c1qvPExoD4KTDt8GBqJ+pwOpg8RfPf
yFs1OO5Du2m7PowItOo07mfz0cjQu+6ryDwGg9O+SE5pgNPxqB6M9qZvfTOGzx2LdhC0OmTc7Lxm
fRLQrfubiNyciYlIKMbK0aV53qTTAAltW8AswUVaj3cD6OrkXIg+9rYWECYwgQe0b5t+sWEzRa4M
AQumuTywFegiupzG0LnbEIPbQzU5BTOX49VXA/l//OeOGLXUirVj5xP361Njtd5DDHJKuwEV56fC
BOhlbWfrdeK9OGmHh79hLzQ7yBOZ1t+jxfNZrzAiexmMg+ZqAdMa8moezjggt8wdxrKiR4XlqvHQ
FLwdtho6vEIa0flHu0Ig9C4c1Mqpz/J7wXWu2OhkEhpKHLmY6LkcoKEteLgVYV3cBdq3dbYZmXzp
1KjHCxerXnPaJC6vZ3DBHi5cxRB3CFypt4PwuvKls+DJAl9MQDrEKFZhZmP72uSVqfbl2g7Lpjho
b4+SvOvCeEnreYhU3kPFiGlLlu4zig3TsJg3I1TsSPFFtMmkvgBE9HPWJMKO3ytbBGwF42qyr+bV
2YM0onpW2Tx4tGdLXIiWh4k2/cRiiDCEeWVwGMNhlPko5WjAT5FuHDynsxkA69LGjSsxEDyOxMVq
54E0nA3qJjXuxTVFDPjfBWdXx8H3pH0IZaOft2hdklx50YKCOWSVlfqQL/Z7fr7RzZaQjVu+bPFw
TdGWr9ukvIukEeOPlgpWXWwwc9tjrIxsjuE4Jvdym2Wb87AAITRuNFaMGWGbHHoHtWharwENYg3A
PhzP5dG5LFXdR7cNg8KPQviE142b97VfKtPnjXC6LtW4s/RZItCq4Dq3Ox9B59PZpMBhS3hyosFd
HkxQr/sroIeeb3cg8PDg08ZUaSFU+RMVX2lODqs7eS2JPGIkWKtIPvd4kLpHZ8QKIwcU9MdLqMVN
edyiqervfDMUOi3VHnWXCjh9YhL1SQrnuaAJBo2uzZX0/Nl55dpiokkGVAh1WqtpDVNRU4PvtC3q
4MFKMD7xUisxejkgHhWPdFVFeGlr2U/3vXsmiLVxYNxc2v3+3tdAgd/Ws3jztHDQFh55m8VdVdvO
wePKaw51id4v2xYi07l1O+kcx7hcmU05P6xSHYWJW4118ML/2Rf+FW5U4XKdnJvuJ3JDYv2jEdY6
8wRz+aQt4yPf11zP+g7v1ZWrrbebCa9e4Xm3kdZhfcW0K9sMeUQDkK5UhXNoQcUPf/RhMCQnoHxZ
ZiKe2Y9UQZlsB3YTyXNlEgsu4Li7Pzzjz/qzKMJ5PfSqbRMykjda1Hlkk5tJp6/dkxrMqG4xmLWc
k9XULPUs0lT6I/fc+KE9a7LJhS6wbVjYhR7F7qj3oWzAQdrCaEXzkjgfG//4dgMEN7ZHDxBzeYoq
7qCT2TuGR74f5763UZ9lAwoFOlxseLzMwV5kuXGtrr5Yh42APex61huHVMXpncISq4zNU+c8WMUY
e1kVD4n14NPADZg17Ot2lxQqZkXJ868+Of06qVuw6sh/dTAEiQ6znn02Lb1x1VVjYrXc8gw4S8aU
OeDTufBA5H6PSj7dtjmwfzjsuac8roHmLz0lxHAJrIu7APx7isiCHmHm3qJYXEzBMlR5ENZqPrkr
dKIU5YpxHwXw0JzKVtmAOzZQejaaXne3XTRTCwRz7JyrqYOgrvGukanACVqkECXsa9vZGkCn2ptM
5g5+sjAaYZB6lQC8ve+DYccMN31eDgyuhXcsxwInwJL7YrvpkpFzxIp71/lC69N/ac7iCWpVjS2O
XvVq5T2R0i1vcy2a5AAnINRZ0S/bm9vum58lCKP3lAO3hBeliJrlOLd7yBSRkFd/cLutW7LJJ7s2
n0koNIcChzk3rxZ/NC9tLF2bZaW/ho/BPDjRVcJulSERX8PMszreOMl3y9M06gKFCzHVfbYhMtXZ
TLbzntdi2wi/Xcyy6Kuzr7fJ9e7XzQFVjcvHCnf0NJU1qf4uUV3wmX+cAtnz4Z7nRc1Ovi9rgr0F
e/13Jqn5DhOk0lyw5Kte/OJcjkgWj+0bu9K2Og6JorMIFP0mGzuLNq8KSzlcNeVCXWwraw9zGCA7
2+8l8gaTAaOO3hUZRv4Xn/EW9l2zYHCXAla2HWNDse7PvbFHmRK8GBesFzo2v32yFsXR3mx/eGIR
MfPDbI0srwEyYAHM9bKAMbPfCg9CVxAR4Z3NrLJL4WzPwPBVedx1gdsoSolwzAeyf+B5B/Gi77o1
sm4D6BXxJXBCOKTWYNfOdQD28bRuRQBYWkEIY4c6W9xgU9IBzfmtT0JSBPMwE8bDGn925QBC58ii
Oi5RGcq0qZkmr4Y9wBOYVEDnM8gsI4YUE956S9KBpMqpmN8q3+n3vFd7XWQy3IeZqLze/z/KzmxX
UiXZtj90kAAHHF4jILrVN5mreUHZgtM5ndN9/R1RD1d1slK1dVRSvZRqr9gR4G42bcxpKi4a+J2P
tq6pfAXjqWInRdVUp16rwX6ISjyUh3qqQ/vOJu+OE3xCMmCmyZyEqgdrgPATSghCfap0DsYjD+PG
GvZ+wNqTFxUirwP5a92LFPz8yb8mcryVY57nDIMnprVJW6T0vR7ktf/SBsqeYjMRMPyzGNOwY1jA
OVpRn6PfIM7aPOidTRN29Hoky/vNdQoVW4CvIhn9ORpPTeYN5hDBB+Yvpl96yglccc1hsUgSb6tp
1aeZbcyvNXnUNz0rrvvYVePGVBHOIxa54ze3UhS6PXPL1ZCGi0IiUePAoLBXYmJ7vVD1O3pXGuxV
F6Y5a2F887vexkAREFAZ79xmPaFME1aQn23rDA8zw693vO3Lv3QTm0HAOK7igFRsuawZQh54ZXFb
uLK6zZNd7LaFlZIlREm8EILM0Au6QByahujAV7JrQNYluwh/FWZYtkvDITgn1qxCKBCOPHLwW8Y2
M6+b+wx/obW9r0vk71+6mqviiOO0rPc9c2wZu40MpkPnMabHVrZYptM7uRUl679te5rau4xY8Ym4
YiSaW5hXNR2CQnefYw8bhUZlFMpiZDfEZxDtmXIiZqxjH9wNg341bf0b3UQ9PfR+lN/iKu6zY96v
kzhoRGJUgqlkbjtEm9OA2TQiZYFdWbJ5fB5D6J6gRxQcOtuTOx9XWr1bLDHfKWb20VHNHCZ7Z2Bk
uPfrxV1ZrtXTzRlrUObQlF17HIGtsr1gUVV+6zI0q+PU4Bg+hQRkQeGuTbnGrFo27V67q7PFY+Zr
s2fGwI3NNa8Ec23PWPvVl9ndwrohgtSbOUTZi8r8fgThhCTKjc+/mHK2JFDOKI5r1PQfRdNn9xOu
ZVgYxed2CASuDxt91Nc874L7lc/d7KM0NHTfmdJv81K53whBKJ89v2o/s9SpIS+mzdser+RNeOeI
CdEVdmkgxAbRu2WdX6i33UyC7Kcq/TbfiTGsBiQQi9V02RBE23FbrOaXo3ixD9WSjs2BPYi+f+Rl
HMPEzeVUHUiOAJIa9bq2R9cKyuUYQBQM+0Fl0j9gCBrS18nQLMe9510vhGa03/iHOf3tSMHqfGPn
bOQftbYcN9b5vOWHNgyG6LAWLDN5NumkvniFx6urdJ9+lGE0oGAsnvhk3APHVRAb9jKuCIbJks3+
Z59hIdl1NHjMiilaeOU5mL4OaG75Ps377vfM2t86VsyG7lEES7CaYJSPRAP0wA2hPxUHpusLb5Kb
p/bOFlrBG2ljN4QFZgHKeG03X3K9RF+KNWh/Qw171Z232gp4ucb54E66qvdS52hsvq1aPG0dn+xl
9Dudn0C32G24TCjXr0ZehxZU2uYpmLv1uwOLUxM2GdKzhpbufjKgK9QtSxG58NMgGLwbsY7D8D7D
S8pDyl4u79jnnC8X10LiPWbbIEzcDWKCmXHnGgtqSmNTICktZ6Pk+EI0L4+oZQXtZ42X7fsMef1k
RSQ575uMkBneSLZJn4qFuIA47ya2jLRbantXOkuwtRQmtjmm7TQ9b+NU00/3LaEwIxP6KHbDldlR
ZlUjcl2u2BXQtrS3wBzzOpwAmcwcW1NnP2IxQi3TedeTK0q/mx9q2sFfegoXhlOrZBjdZzx6P8pm
6bOdcJfNRcWclu4M9MeXQCHR7gZWhNQHkY9OHgfL6H3QX4AMIKKt9Vejx5kb3EzcSSyiZaq9wxui
yUdu3SFPDCJscVfqQn3N57Iq405Hjp2U0vT6XXZpE/CjCaYogi2548l2Rm8mWai2v4/pDLgDjO9v
IFXz9H0YrY00hU6Z8QQpxMoE6ftsUw9ntvHE0i39B5t6eP5ZsYfY2xnBeG4/2wMO4qqxcg3h1Qfq
kHsF2bIRmXuk84m2/Tq7JF0f+rlngy5nUikS/rtibkIL1zDXcXieh64eZ/yoant38iJtjiT8kn0G
tueNScqDiuwLaf+lqDJb3nVBmsEqZKOTJUs+oqHbkRVcVsu0iEW57CpmOP21QiUU09+zCg5gJMN4
jria2SlEEgOY5txUrISJpybMlhj2Lc/BTFpkrKnNRrbntiHqoKOl9XVtajopvq4P2wpZrGtabGRM
9hn/xsuUMyaCtbSBIDihWfSZ8SvHm6lkf1IM179tg0I+k2jHE3VcVlJoqLx7nSYVTeclX5xfwZAH
adKjfz8V2wBkxFWZ46xoZXAdT9YmwZYdYClZci9mnui/duA0QYKlIf1FFiFszjVE53EL3Lo4Rmlt
ywvH51TGlNvC5YpoOzpif7NhiOjn80NG2RgefX743zbfV0d9O0p1rACVq29DT1L+jpKDmfROycY9
MRbILjjjLXPGVBqVVw5ma/dBvdDfu0iQ3bMOUNN3bhMi8g1F6Cw3nJvFvPejNkzCq3dsNzJRcE4+
wa31kcYox+2XlXl1gVwuF6BMf8CYLlHaDjzhTXnnAJjWvIGoHAmG/fTS9Gt/l4/8/IctMPYLw7Pp
OQpF9Ok2LlPvfOB2tNGnbR4eQEX7t+ojq9yNDDbzmEGQIw5ltDDcQIWvIMIWhHDTqf5Zzp49x2zN
WbB0mqYNdyPg3Ay4PMxugupeMvRzlAs/jkavbkp2mvTY5ZwxY5CPrvUuG6GtWyUoBOKoYwy89+yS
uDo3d63tCWYD5W3s0iiI58r27yoYsPx51WQbFeyxrgezh0pRd9W4OM2D2OaeId+w5tFRWEpdk/QH
59nGh0k4n6Xc5amLdIZ52G7HX4sei/lmQQPWD5Qk6zXTIEyphxtb20dGr5QjXjB27iPKlB4Ti066
5XQNizc9zKW3E6nr968b+i/lVJmhDVOEL9ab03XWdLtWDtO5DXOJf4/8VU0Htgn43hdLV5uIwboW
pONAifDapcx4N4CW8nigsFW7ci5Gi6+pjR4LGjTkawaj9gmgOfoQ0N/FYTQez00UVQsooxDrDzNF
K3dg2TF6ziBpeKjSMftttX00PYOOM3j1GKv2j14erlCkiEXz4ybM9AlQW/YgrZB7u27agvrojcBQ
STZG1kCq8zoMe73I6XEzhTtRyKb6Y6QQyvCfaOtjbS2Kxcp3cTVFop7m1xAfyPgjQBQGJffmEXOM
3trlZWNxiP04IhiBTLjG87qTmicuqAwi7smVq+ehg/jRW+NU9rcu6uVXAalvrn1e91FnVRG9uGkB
PO5udRHdznabVY/LJq6KVajC7uiC3cL4Cm6rfesy7H3aFMrSbd93XXTrtJL5gjdO5YuPzzS4t0bj
FkcqoNRN3JJBCpuKoslC57LSns42yNRyW/joUclsgulHxFU77Ye8bTmqB203LILtaPVTxxnQ/sl/
eyhgEutdoFoDftHQCT+uCEg6JuurSXdUGjW7W9utmnZgsT3pmKykQ7tfrmkG9F0TVUu7sfe4pxi7
bqjb0nEv+1UjhWnXiH3G9050lelmTXURhO3e5sC9lrD4BmO9MvtG2IehvKS8gtF+VWiY+7KrQ039
0nbNnhhkPmEYtXb/e1sK4eZXPtqsSR+5vrt3kMU/VDlX8w4PqHATI3Pp3Q295nf0BsKb78i1AKFu
I7cdXis02u2wsqPk+jRGiHI4M4pqvwVDUx08UJUVFJPupiDJAyaK+5pLcAr8d6dFaNpT6Tr1sbSG
tr+Zp1K9On1bD/tpKFYrNguULhNZAbPsoV8/bGzgsA4sO69F0rRZ1l5mpyvyGy9sJypVMcFo8tVQ
fzZqXu8bQhOI+OoqTbrqUuiCpnNoBkrvaL3gBymqdxzP8kRiqHnuRA4+tHRt+232ZfWbWWT4ynYa
JHHjpuD3LEC9c22/fKhwPj/OjR77ZGFSAeFpVve5ohBm5s24+9mbuISYaRKBRG009+M+rVzwZ9sM
02FuBhHdIlM6MjZhPnzyNnRcpUgAjMadma0Omir0ow6nCbPE2oPDrZkf/s6WyM2SQg3lsgeMG9pT
lHfid22BtyZBBVRBI8nOPaJzu6INmEeXy3eDBeBtGbgjrjPtYDh4W1faD87KOb9njOH2Z6FMuh1L
kPUPKClMEO5ah68Om4/7hxZIb0Syks6MzhKm+sGEK4f0EE7E2E1L6H/LVVnII1IH0zKdDeoi5Bph
aiDBvjpxqY+gpzKzE+nLvk5gWoHnBjyYNxuV5QppR8DgpXYi50mPgz6ljQZocruUf6lVzSmFjLa9
SyhrTlnR6+Fjqi3XPsi84Hynb+eQ5UPSJJWqCrpvDhfKlyUPhn6fE48jEtvPRXiqFQV+ghvKa6ly
Gp9sqDTTEt9LC1lWBHP9Y6lC87auVmculrTnczlmk/ccjlu4egyW1fbTbmdsPV7jMgqYyRL76KHz
/ZuNgysGMC8aXLltFx0249N/od0ueX1wrMVRWBhm85hbVvOTxA/64dW2+0+tqkIfQLXglYtpQtrX
Tat96vPGfmN12pC/4sOZv9Ch4KlbwjWK1417E2pC2Lhreu7hlVL9O6sO5yW2tOEgY0E2eJYtQvDn
mhbzvoC5/EKoAOM2r8u7HxJWbdyFZdTeSKHZoh2mBjFn2Ep1g/TB80Pi7TLsw9z1P1kcXnxdVajk
bmBgku/6FcwD77Xapp1X5QoO6zo8vA3ZPbMkTjpQV8rRgRTHdA3KMQvLRUEZVtK/RpI0Xr2tzphb
wEn8kAa381lO84aP2t6C/iBdQPF9ai+iOwrKtPQ614/UfmKQkXRWTvVFgr3+oXgR88vYYFtDTHTd
KrZmwQFrLO31XMyUtLd1zUgDkr+DLYEoBKBvXBqCpBpCa0jaKFvuSU6ag+8b3yQ5K1SM9k0rvRqX
VGHc6ZCryIgkmMVaniq5eB3fl88ZUW3ViONnyhcV09aQX79bKCQHdp4wC0Gkb/Un2VuYvvgphIqZ
jV6Bo9aOvtst5NUOcrxS95s9VF1iBSFsFxWJ5/Hleg1nc9NNqTn0mGWGU2ghujPK3aBm+9FBYx5g
X4eYjSI6grhZQXwV5TfGvYw1YgmJ3i5oSz7el3Ju76QchyyW+ZjJ20CsznexkF3MZHWavSPC0rIe
BxXN7bdykIO7VxOM/OVKi7UxazHQQJD4wikOrAyXF6VFGJ4GZy6Ku61z9A+a4/WZ86xUR5w06s4a
AtMe5yVT/g2QePRKPJX60YxmJeQMytkDC2561n/pRuW0lER472o5cTVDVTWKrgTsdI/ZADsS49sM
kUnTJh5ITGOdX6cEVzMgnr+xVHsavUeMVY46pO5Y3BLDvI3JQKlb3g90GIfGCHK3IqvrOS1Zgfib
JT5ecQE8nN4jL1X3Hp3GEoMjjr+ywJbvrcB2dR9Gc69PW2+PT7JaRPlho0BsX7ZsmutTOK7ZyDOK
iyRuZDdFlAilHM5FJrlbOPycL4tD6u2+8ipOOYp9jl1uQEOuKF3TQBqt03hHazaeFeNVaJ4RsNVv
bU3WjxaMj77OME0EHTT1N6tuqBClw+6CEzOjQCV+XpWUT8WSJ2xWvY68QqEAlKhmb3sUhSbubDBd
vO2i9JLSkZaPar/J782SM7xzJpxCVC9ducVLg8s0qaSCJ5yIYROnwIIgORZmcz+kgaiKHcDs6mgH
Mv0ezHzU3qSGxCPmcQ+4RkCtzAIWc03DgeUZ62Ydzz7a96EM1qWDeOBZqjHENf1bXkyWy5jnmkDY
C39ejh3aZ8ehUIff8BCLJ/AK9zun+hRcWaoyOyA2dvmLk9umhe3njh6f8nLWTHCgTNOkqJd15vrx
VXly3Mylzg5Wmksw90bHFvL4u+5yzxzFSqvFTCvT9V3uskQFb1+qzaOd++0QT9063ZZT2cCbAkfS
OgkmgXcYL7QNFqs2hv+1aNks6Y3KLCfLQd7eobA6J7etAhvOa8Hdg2ljKGICgZobv2g674GdE3l/
CKyrDDNMkXrkAzWfcMZ8P7uNORn12urkSApsWm5fRLow9DDbNIL5EmmPK2bW63AppI7qJLIh1Er8
drD4hJWHR844ezpZOQArcEQ0cDoilr8CqK/Uz37nZndZb5rxfo62zeCDlBv0go0dgtHFiOdlMFjt
j2j6qXzmQzXot1h30v2c2uJLqhns7ltH0e7KPI9SYLyGwzjKQQZX22A7n8AHblPX8uWhwfRwU5Y8
9E/SJjnpRJ8OoE+PBUQXdI6VvlflYtBDGz3/9gERtjNtV78cLca84gIuT6EZNKU4gLpXPEiFKu+M
dmboVBj5V9xT0F88p7p6pviMfoA8lviGZWa6PZYul46VgND8Nejy7BuckVwPLVGePp0Eu/lwbHnS
PXT1v9pOkvIE7x2a+w93bvt5B09b3KER9erCpod6Io+rHH4vbo7KjRgE998RGsgD1DX82orCfTvY
vmm3i+ZVzuLKU+pRZXWBQ0PyKn/ldm7wAkAGZHc5tHR4ASxXIjYldlRgSca4cbqO3U1diSLdo+CF
bx2hU+UR7yCVjKnLoj3L3inzi+MqzXZNFkNg0GHERHomq8/RZlPm3vu+8ob2bdYlb5nrFoRaEpfG
GgS/sccxQe0OqwdAXdL2g2XFnbK6bfbA6jjNrTtVS8IQwEuTupiRuFtLhF/Yq64hUrp1Tu94yUAs
rs3ci515jjlVW0jlksqQIyLwMSoFmH3DeHAGrv5ItDq4NYvEdiCRATh8nVnezWWwvaveh5cbEOWj
fS1Spm5RadPTuMW0Ptb8Hb4VnAqKF7ilEyld2ai9DT7gJ4LNG3NSC3yBSeN4KBQ6Q9fbmR7Sah9k
rlcewXHK8OCqsPaOi8WwlEyupj/aoQKv7YZVqJMXpMo7TCoXV37MLx7GcU41jFsZtA9b3avmifdX
B+fUsebljJECubjyzEMucdLudZtPAKN8idTixFe5duuYOxKClvAStX1zn60Y2s/RSuoI+Eu50UOo
NYR+SYvfG07X/sx4k/YJSSpS9mNt+WG7I2Kt9Hjaiq2K6zH3ddwzRv0+1IzyEzlYut93Eg2JEmvL
ngZ8Acu3bhTMyBQVW5mkwCHBsZ2Ydp3aqZdUjqxH+C24IvF4SPYzxXbgFs1xMt40P46OLgPMfdX6
Vc7k+PMngjrEsCD6m1AvmX20R7jXndkyxhNEPnCwNxl+RXSojpunLkFhdksZOHzQtGDugThXgSvb
VvAzymXW7zN3ydU+7NfOSWoirc9LxPG5h7Yk5tTf3KDn/lr64cswZVvAnIrtSpqiidK6z8z6ZSjT
8CljxONQOoD0x7Y3stPbAUyCd9Y5tueG+GZcHZU/zDs/ld03RiGM7aMmEvSwXg5qyJej0CyoC8sT
MLlTJq6QG1JNYDzFFAxTcUJ8TiYPTo/4f15BaRCtGvBTSrDSHhADweviTs7K2hflwN2WkvzonZcN
oPzkL3X4k5kDZizkoCJLxNItItl0vX7hLWaciBlz3YXOqp2jaMiiJVBh8l47+EN9q6N5HS9Z509f
ecGvG/omkyV1pPVPMYr1N7iuwkHWWStMWEjxHBiITy6NEP9TW6C325EemXhjqouO1jJs/X7J0nRL
eiHon3jcHzWM1G+G6FEMA3j1IqFM9+/bOm0FHy6gFp5pN7CWTFn3wJCqozxcYF7OVO5zSF3e9+FO
pxunnoiIeNhjvWl0whIPH/6l4zSKl5xY+B1F7fo2Rf74Ijpn+FhquZ4qYorUpUOnvpEkpV1NrDPm
m4pFKnC8kvx/NK20uO1g4N7dvA8bSkvttGDYHNw88rJbEjKtUhRN1q3IUzhbYRmvIscaFM0kb+Qh
sMOxBfQj0sHqQoiEMGseWRTWfRB3mz+rtbQ+HNMw2Kklt8kt2ViVSBAqJ38P+B7eymLBSMLGHQ8Q
ymapnyglgESduvPpOgRltAd0j64OYXc3eEv73Wb98ZyYxSOIgEAFPOMy1FlwXNjfEaEIghw9j2sQ
0eBx9+xolqKvAyyewjeTmoCYodR/9aGZC0Y07vIq6617C7yStVPC0fm3kVNvSSr05++dBfG1AzLO
liOp9PY3HgmSQ2lTbPoiOS8PBEx418S8zffYI9KXZTJEZhge2fPSA1WLzfkRdFtDN8Icrom1JE07
zjbZvijSf0TStSZ7VERI/eQyl0FsmWp1aaQdAVnbVNX3hkndAoLeSfqabfag7ETJSKufNDjRJijm
txbPKmxsWPon6dKc7XO4e8QjlwzmXdCTT7F3nZyJhrdkERkVijijkQGNOZaZnlKu+Tl4ZxP7jL9F
1P5DJjN6IaeIxPuUStc9Gi2Xp0JVWXUTAK78DuSk3ger5V2uebf+JZFuJibxrpZ7opHyr1LrYjp1
asOvITMZnaxIuPM9/jD2fE3RYuApXSXWSxhAnVI8TqghumSH6a4cl+BjnRcwgcVEY3osGUvfOJj2
1KFle4pNaTRcZWMMkd5xs7b11nTjbM4uFrwoDkqaVhyHcyRvmJIONS9hx6ewjEaIxqdZlMxAyZSI
fWcs2vsmS4m44Om1v5ScFs0RZItdT5Yo1+G5DEzxWA7r9sPB7XBeHFyV1zk5C+nHSXcZW+NXf8Oc
FCJYR2kQuXuvpQo4N0Hn2aAoFplznsrL7OiTzcBQ3vd0Fi8e9eURRT53PpdhmV+1N1nDAVNjcLeN
Wd0fAyIhPpShs0BebetngM5m3s0+XxyPAUkFe25M0jbmNNiedWX8dYeQsELv9hY5bJkTQLMYa6Xl
odtfs1OGRpm49sKEv1C141G4TN3P0Q1pEkbQgnE3zsHi0e1s6VNtamEdBAaCH3ZVieDsza74ZbbW
r5FWAvsx3coa5F6H5v26QhpYBOM/pYLXRP5lA7Rk1TupIQ8N2VWgzAyTzGVtJ387YDZvHkMEcG4N
Eki/zRjoEc1Df/gWBXVunQ3y2kuHP6HYYYlW9yMUccEMqPUeHaRwnrJVMAtwV63SO/yHCp9n2UcP
g1NVyxFfJkt43etEBoKme7GcEWHKbtwoT/yx6nh9rH40D9GcLVmyzhWrxAaS3/WJ44mKK6odFvry
OFasDlrCsuJ5kmSJqAZ2JM+YjnESjaE4tq7nw+/8SyGqr85QtA2uqf2Kv/vG18vEE1dDMVE45Uxi
yHAxoIEOM6vvZZ9HDwXXG+kwXCSfAfau/qLyNHMTa5HoDwgSs0gkGSMqxnorn910c0DeRZvXrKvo
5eOYd5zyg6HIs+oOdyyROHB7CBcM5HbMEzIRb2Xaoq+5rTzYzKVgnJpc+HvD7AX90bb1M0Uahdys
bQer28Axddx8sT5UDmfobloZo81+oa4ldI/evE1BgTKmVb5XCxzwbkpZpnQjWrsarnYUSsnv9DRS
kgjiuw98z9wlvm+zMQw//frkkcf1lupuIHwhF3D4m+IEOZDaNfYXmw7mOZtliQ3fbxWIEIaqaacL
cPQ7ZAeEsEwP3tc0LNPHMdvSO5tJTXrj6WCTezI3rDmJotmpd9vqBOtNm3nkpy2jXf9m+2D7YeUm
/boCj27nkkSu3ww/FAvNGhCIHariRCp4l6ONOWlU3xIPzaErvCn/Tp5RLo+EyrEscV2rNaD9IRbh
bMm2e0jzzkGBD2i8Er9n1MfPkDf4mPwgFSdpAdHjxw82aMa+65lB6NCJvabu9iXLBv0TYzFGFdAx
RRp7mwyB1yCd2b1RVqZ5xvNgHtfCTE+i1gPHNED7AI2fL2+9d+1P8I9MF7IYwMbCspbzDWdcar/w
NGKkCFbRTCBrvu8kWYpYghEUfm1HY3oN3rfH+SYNF1hJ3/JJy2R4V++DMHPsbFeyYulXx4T9iqzh
NN4h2k8fxgkhwOlT+ud8bEH2ScO50VBSfpKujODIbcrwo6UiUz+zzjhLDDJO9Ms1M8PdbSAf6cFH
dxkJDBDRm5+6+Vei2vVLuSheHOU142kNtG0zhsm9Gww6mbsreGiI/qfeKRK/FKRKrMqOjjoqxC1T
2bFhGzcy90NjKpgchGr/dYzCadi1RvS8COA/KXJCxo3pUT4O91uqumiXEVbl7wenubq4M+qaxMqc
4j0Yim47dAxazCMfdXnuuZwI5re6CAU18MWYbNgN4Cm5uwK+Lp8JZ+1tw1cin5j+VFXY/hiiSfY7
JwtCrorK4NwA4oAZ8foREjC7LkfYFyKt1bG3F0gfQnFY3YEaJIZ7d4vUK1J/4N/zIFZkhrqBSROn
87nTEP8ZnWcG2hrR0u+yxC5nEmH4v05dQvwxuQWF3IjCw89IyD/fLZ4r5COEV6IdZBH30zwWh4FI
25wGK5/uXXeyryECYX63bcIKX7LUW1/r68uIPFHQ5bY6Cl5tCBDiDfy2vMn6sBIk7ETD+8TQcznW
eOzvay4E1qk1rIXNGDtprgYzf45EQ/8iMcG79azaI9pIhmm4zzwg6gtONpsE51YvZ9KJ/Evfs3Jx
h7EFKmKjsuJ5pc/3Px0E0TcHQpOyCeYIQRP7pnwJ3Eq0ydRPAUk3XMj7AZPRmSCKqTvyv+XlbpgX
zDeVG7R2LHAW1YfQM+tnJWeU7W3Koyx26YDrT0TZMMHie5V0RE/dTHtniRNAoblMYkJHssLOpy6R
fvSN6ZlbYcJ38uv9QDo0folqFq8ksdkvy+BWPyyek4+hXvRd7mXr1TaScoL66dr8wKhvXx3KDnJZ
RIjdr7y2WGbH/CVYdiv3103Ek77eVF5dPVplUfr7DS642PkS1OCdZIwMtxt7iHGnEc+Mbr/RKXLP
MGyOx6Wdn5ei2MZnzbgO31TUj19rNEnQUILo3yEs5vAIPiY6KKCGk5KlkNLfdR2N52m2tTV8Mhi3
m707q669RdfQF019tR17sBg3ye3MwtIAwkVIT73kT9Qh7qeTpVSfzQY2ArM9wsBtdtGNxOmw+WHX
MVfSyMqiLY7bFq04ypqK4rkN7IhnLm88ymQOwOVQ08JxCujBaR/AXMt7zDR9cTu3lQ8KZNdAV2Um
GmjhwssSHy25pYScrnPQjhTGJ1LQsK77jgqbM5RMIPZwWek3Eriy4rE1fl8cWIXhNknvRjNQZuh2
9yxw7rqdo2w+NUYb1724Ifg3lHZYHSunrvILAqmmbmM90QSVNaz2+xi21k+68YZvd9byaQ1qD/Ry
LfpgR2ykUS8d6NdBZMtqkspd6Pg3dxoAYEWqD1B1xaND0hFRUVq3273qOsHaWaw2LICDvs3q+/+B
DAysUY3zOQin/EI8ZyvvJlel0W6T6+LE/+OmoveAYuvzlk5synLqpm2I3PGaKplJBV4OUOi25h+1
ASXool1Pbb82MqkMN9Zq+OEwTpTzP6R7/iVINKDAIV6TdFd6lOv//m/RuAw/VwY9rTkTGG3vHV8L
uBD4XZc+85/Coa9Bm38EiRISgsYaEEXJf/4IEi2uaaE4eszZEJMQp4QeJSpww/uVcJg9CpH8tNKN
fiKiDmSmDXumqcYxAhbiH9I3/xYUKQWr4xkLSdYy/REJavFII5fZ5jzIbTwY8jCJyVbT8b+Hbv4l
AzOQhMOFrrhudRB/xFFaGTLuShtyNmn/wg+YvQkI8+ts0TqjH9BEdRWG7P/+R52/fssE4DvwzCwP
+nOnSYMFck4RHc/zNDmPYAzh0XMda+8xkDlQdZFcBF+T1EOwxe1cdjuWm0b7dtb/tJT3b48WsV3/
/4NcM0n/7dEibamXfcCXPNU16XtgVmHoqBvsotM/rGj9688JrsFCqGuw+38kvAZLUEmvN+eA+fFR
hMK/D4iN+4fM6r/+FelJvi0hANv++Dkn+BTjQIieXbazok55/knPvZ/899/vrw/Nv/2VP5KxxZgF
UFiLObeYos9sqMiSkOnQG0lczaXoASmp+aZ/eB/+8lOx8sdmialjS/YK//GvxgL5CKHRM2dJHmLi
t+t4b8o5JbwN299///f7y7cICwpVE4ArkVb/RwC6IWwJHqQwZxbVufhnxyA8gEoyPP+//h2Xp8EW
bL9xiKL987DJG45zIBaevmIQ93pzQUW3JfuHZ+I/c3X5K5SRwpN4JP8jcZawRrhwnycvJW7xEOrO
/ZJGi7VcNlW4Z3TA1P2H1ezX3/9/H6Lso2KlJGeXJED+z2fdZdWJJI9oOFMimK+5T5thFVWZLE2Q
Eal8zfovA036W+q6/xB8+69FHX/8bcnShCggc5x9q/L62/77G83UBSOY2s7jZAXOuQT0JXrJsyIa
4LZx9XmScIfn3lCPnZgKBB1tiuNfjMGdcPh/pJ1Zb9RKuK5/kSW7PN/2lHZCIEAIw40VwsLzXB5/
/X7Mkc6h3VZb7HMFWkuiuso1fMM7JKpbkVf5cIrp0aPbYqb2mO2hRPjmOYdOC4ggQweUTqvjBveZ
bdKFL4F371Io+dkROygQshmaJyAF08l4tutJLzeuz+vtico1D4MBYsbAu2bhPqi5aRFFkRi90Ems
Z4SiwDFMofrx9ua8Pm/zKPN+4YbGHGlx3upESQx6GiOtKmQGQqWXkAtD4fXl1NzdHmp1Qq7lOq6B
hCKyTJffTIWqOjmBzVD4ZR8Tg8rsDB3cONVrE8LkAgc53TIsCu2XoyAg5da1a2AyCJhoPzYm0gcT
SR2chS23wZUDQGVTpbZK1mPTlbscCmxzDm/RGbyABKnYpVmPPlTbz5JGCBiK8B0yq+Fr77bAbkWq
jOHGxTL/+4tD4DC8ZthQVukLLC4wqqlx1hrV4FEuUSghZvRrix6YHhWHh6pS44OlF1sm5Cvr61AB
NHEq45rBufly0qVfRrEt69GLlQhLD6tPj3bd9kcd2Zt//5QMNfskGDh4YCR5OVRgxYjIJ+zN2Bi+
GWJoYXfR67V0I9sYaXUl/xppsWlkpSAh02ajJwlCP4Hdst7nbjFCjRGdV6FyQk/WsU63z8PqoC7d
RB0jHZWI43J68OFIoB0IHQ3gjZ+cmOAtK0lenFxoj5nWiteRzuvP24OufT6DN89gUQ1HXeqFQ1sL
aOokvRfAcbmvMjhWigHjgRJ1vbGoa0M5ljDA4rmaQJHwcn5oT5Oi9uXg9Qai4L1RQT6Kuv/aoXc3
XqKVlQQ8oZq0PXgL8KC6HKkajSLvNKv34qaTT6iI6qcR85AvtHard44fAF+M1LfbC7k6JlZBcM54
A0FmXo4ZjVQUtbk92gELzuj6NulDisT8IRoQTkIjQEX+ZwRNbpxvD3z90OuaxnuAH61qzQYflwOD
hcsTdJEqHj0zhD5Nsz3FA+NXkbXFfzoiJcHGd7y+txnQUE3eWYw+rKVpVs3B60PRVGjZKw05I1py
WRI1G99wfRRCWoJnwd292C1ak6PuOMjKy4oB+IgLbP+jG1tiYzLXm5LJ4EXr8LSK68+mUTo1Ol/W
Xt2jZwZ6p5nuLOqJ/SFEvfj37U+1Mpg1v964ciHpazqLT0V3a7SrKJQegjvKg8R+8BQOfvZ+VMst
w6V5i1++BToSnERDljabKiydudzeNGko+I1Xlk0lf6HXTBYl2jF9j0AhqOmO5mN3D8nHf8LBKCXT
1Xjqb0935RMigsTx423HDG6ZlqAAOfkJJVXP9MP2nSpb4C7wjV5uj7K2qEQrLtkc/kHm8tVzoqnA
XqpovTAT4cmfsleYu9nRNkAb3x5p5aTNZxuzb5vkVSznQ3OhD7XBrj0rntS7dnCCmBo2YtD0nLv2
DslV+e+W0+SEGPmqpEA8fcs3oSwwU9CRJvDUWhmeeA1QFbIm90FAzD3dnt2fAHKxZXjAeXc40jN+
db7h/oqhYfqF4GAQRTLgfmb3s2FdTccces4OVoVx35h18R/U2P4VMwJx5B5UnwUy3xv32cr3ZMMI
gQWJTty2fJFANg+iEjNuAUzvM9q1tCmdqFHOYwa8/vacV76oqyM4zHWGKxLP4OWUbTtLrTaKWi8C
3fWg9KX5xa/aDMJfQ6EIGUg8Yg7/OqQBgJyr0wCggpHQ4g4AqZPnaRQ3HhYTKDmY1pHea3NQkT3f
5z2M9dvDXZ9BhsOEEXMVlTaivYhkpp5yVyid2gu1sPUQvCjuFOa6Mcr1N2MUwt7ZsEylVrdYxxRc
seH3fu1F0p3eI7fj3KWBC7h6lnq5PaHlUHwp1bao1fHyWLhmLd4FpTJQ7m8VGuh1V903hd6AVLWL
U2BG/xqw/BmKw647aA66V5aNNGBAkdWp6uEkkp8JWr5BHOxnVlawsX7Lr7Qcad6nfx09DQGHJJEF
BhVh2Z/61rcOhoJ8x+2lW74J8yhQaFTSdI2sa5mfdPGo8VK0mqcRjaC4alovuu7aHjG7feykFh9R
hXQf8UxpjgMahxuHbWWSOHXpnG2NOIVU7HKSCVbJeBchGSkAXdznitOeo5lscHuSyyPNJAmHbAAv
EB0dCjmXoyDmZRkRN4uXJybc9AweaoSMJz4yEahu7GD+0dlnHu//xCiCPQkN53K8dlKIhnxF9WgM
qt0+m5L4W13b6NHdntfKvmfliIMcUDLq1UvQgfYZldwSsFfwcIU1HU9oLEkKuXBs0DfYGG7lY4E8
ZQEph7nQwRaPgVlU4MbhH5A2m5CQqjh+x8e1vduT0ufV+fvNYfW46Ek7hGpjhLe8OIS0YpJZUHic
+MZ9iYo8pMBhFM1zVSpgwBzc3SJqKkF4yo1mxP2iEoLndkIlE/xqJ/ZKEGkInjitHZ0CV63P7G2t
2deOC8K5msIRFwSuVWjp9PM+FnUulQOCOtbTBFaH0k2q6MbJ6pPI/Y4w84gaSik68NfwCQRNMYxO
7gdfTdo9CjJ5uMelRwU7DuJz3Hh/1z6wg1ObptLzsClYXG6kIRDozqBa6oWqE3sTfMNdrKQFxQTI
ZreXfeWMUDZl2bFyXyklxTFCFujJT8hmhd1XGwcbDzpaf2iNtvxvGLsNt+X5jVl8ZJ3Wgc5Bmesj
y4TBqfs2n1SGw6YPXaEpyH5jNOl8CXCq2CN+Kz6g7YHzc4Zfye2J/gn+roY2SVXIWCiDLl/bLA3i
pqqAW1HbDcyHMjeib+Ah3E+d4piz16qDpl3YBh+mVqm+iaytTuD6refKL8TXHiWEDx0lw+PtX7Xy
pf/Uf0GosyhX5fps0LQgSgxsUCFon4NaNvfofhRfQNDFGwuwPhStLbqv1lzXu9xUrjEhZaBYfGmp
ohlZ1KB1zCh/LBQAJv+LWc1VekERiPt98TBnnajwVee1RMgE7hIi2fKQKmH4Cca5fLo91soG1uf8
yaLEbWA0vZhWNRKCxI0zeeADpuQlILb7MgAmeGxTRIHehBiVjcdrdUSYjHPlSeePxYihkkWBluST
p/WlDcceSUlQbzi9tAF12DTYcqZelhO4GHkndZMuAVHbVf7WdEppV4kcvSQMxGEQsB67EiQV8IwM
pGjwprq69Y+R958x2ZNcxEQ8tB8XmyUEx5kFJhdwbhefAIfA5wQCfFf0afT/OdT8/PwV8MiC/nXQ
OaM3CSeOjjnmAx+zBGzQTklVMW5szdXFNLGWtS0dT8NlTIBUsOWEwEA8t+m1hx6B/7vWSNPfM3j+
HExl+YIubrmxR9eOnoDFZdDDpq20fNpmUF7Zt1QrTUhH7wcEBu9kWUfIIcHhvn0c1i5YyvYOgxmO
ZS9PedzU8Lxzd4CmL2hSBEV1hqaoQZdMUP7qiX6wxcKlFADuRpVma+T52Pz9HRE/jZUxZ5IgE/dV
ZoN+ckdERYfcPRuD1v7qwgZMQW0V+cbQ2trYcw+Xw4a1rbN8Viqz7GjAJ3zVrq4LXnLpdyAax6g7
IBMcO3usRsLhkJMW9XsLiLE3wmuNkeD33Xt0tBxtp0IACPdObgRIXMOORl1tHHxnV5tVg1nRJHp4
0T26P8fbH2xtb1AFIvihL2FcReJZmPnaiNyZV6VOeupdxT4gHZASParOxt5fu7gIKFRBHMe9tcyX
1A6JZ6OfJq+rq/EUFGFzxi6nOKjBOL0Lw2K8uz21tbOGVCBtQIJ8k1Lv5Y4ADqwHAeKvXuf6rjgZ
rd4+gm3xg6dOL4TjZf6sKqEljfx0e+A//aLlWw9iBPoBTz2R8mJkK+CdUxG48AplECXaEpHxWru4
wHjSrpz6zgAH4Zxw6kqiY18nIeoGFfQXcJaD+a1HNiH/AOskEUjLR9CZ/MLonUM5RkjFO8gLJKcG
7rd6Lqou/pKhhDZr5fhlC4EjrIN7MPjTl7jqVDBKo2kBIQW9ZvyQAXTsPZwk+TbJaUIvwgEidIA9
Uz2PfWyDaHaqAVR+i+LdA6o5Or5BtxdmZQdQrUUjzOU1IcpeXOtDnDcWnN2BUL6dZcxKLVUe4iTs
fwC3jdNT07ZRdfr3MTWbEhl1fkr+y7irxFMi7KRCBb6AW3+oynxk23EzHAG8+hpk1Y6ix/9mTDrQ
hunqlHQXAUgdUB0easYcDdvnI2gAmiV3w8lUhuFzp7obG25+oxb7DcAFT6WqU36nr3G50xEo1Dsf
EXovyPBu2PkSG5u9iXD3FnBm5UgZ1KZNUiTLIi5YfEAXhViIZ9ngGag9hChMqJqCtk+GWylarQky
/+E0vYubMX69vaIr15RhILFM/MwfNIUvZzj1cWOpJr09gcw49hBWNLpHLHv07tgJU2y0L9f2KXtU
Mw0NuRvqcZejGdmAZi1EKq+SU4u2kUQI1IgUMRxsOaFXYiFgvnEPrzwhtDBMtijJK0WexZZxijCQ
elhNIJJQ1XyUyUwPtsLEAvKYvVqK8mjntj7sc0f6G2/2vDuWu4d26Rz+ayaewIuhUUPL1Yb01ONO
qc5c/ukxkwD0aseIPRxljbOFbdUhr2Nl2pVdVW+s9tq3tVySa4wKdGp3i91LCTgjONe4FWT+0cFK
yMPw4OeEC8vd7U2krY1koyE+135c4q/5//8VIyQaqlp5UPFdCZPEhzA2KapCPFDyAyo9dER27pSV
j7rdwg3G8yX/UTVVfgak5byoWa6DQoTZ+JNTUFn3EbgV6SGtTB3p9u9cOc48V7iGGIIoivLY5c8E
oyJtNxsmzwjhbopWogTewELeGGU+rIvvDl8Gdj11Rarcy6hFERoOgshCehqvfnrnd1lbPgC7Du5b
/IEgKnd9rcOr0eIHGyNO1J6CfPpOHbfAnXRIoLYAoM/vVDsC9G9DKP7VqCC7UVIWOiYnk7DlHkUx
1PzQ64FiQoqJ1ZefjdA9YteN7Z+W0iBqiyS0Kh7ID9Px7DQVpsuWYSc9QqaZjUpwKUc+UpSUCPBL
Lut33TjGPwcjLD8aURD8FqWVyYPfawHsXR8Dtj1mpRjVoJRf3+uo0gWHTLHGHIecXtzrapPl32+v
5BWckHTFonqvzZkgvchlEpgiGItYQmCSRreReCMqKPv/WsR+vsKvDpsn1WgMct6os/qHqh1QDM35
MOGeQtr42wYknm08QCsbnYo+R4n6HEHpspvgaAhcppVmeHoB6n0XmNoXsnzjCe/B4fPtya/cleSE
9Lsc8lGmPl9sf50p1a3zvihNvDUV7hak3GSFlE5s4zEcSHijn2gzhP+e0FBGoQYJjIYhl5dlMEUi
QvpfRw0is6wzYYMbnXqBB8230dDsrW7bfN4WB8UBFWQioDdn+ssQImxGmouTpnuZDodbh7VwV1tY
AKC8nn0Fvt2fMrX8eHtZV94D9hPFY8ugl6EtwUKkjnYn89Cgq22DP0XoSGAt7mT9U125RM9VR5kq
mJIHKNDBFuB55QLCkB6wI9AdrmR38U37bIJzj98iqFQUuqE6IZ+FpPq/X3M85CAD6ZRCJFki5foI
75RkzC0vac0eb0obm+1Q2/K7XzkKzowImiGbtPCXVfFYmq5vEJB5A/L3BxctL6zWpHLUCzqHt7/Z
Vd+Se4Ac0ESqynU1Vm9e17/OAjh8mLtYNHt1Z8MutzLzneHI6Bgp5nS2R3ukUpzJb0bb6YdQceLD
hO/JxqqunMcZccKXo3DLL1n8BgsOAppSse2Z0I6+prEpETXX/FPh9OZXfMKDrcbw2qwBFRtzXU8A
jnXmX/TXrJ0mtUrIPtYc7eYY2pvQZaYciqZrlgd6Sfj2jdjjJP2ACmsQ9ZgzTvbGhbc6a4conxCR
H7M8LsmojkOYqjbSnK5xSmDl7nHLQa8KSMGh0O14K+VfOSKuStFacOfP+O0FBhLie2rFfmt7cJ5i
B4EQN0Gp1sgP0sHaxC6N2fbaiT4BfEA4ylEbbO2p949mXO86Sr4H9OeduwgNmpfbm3Dth1H3NPCR
EqjEqIvgQSuQoO9VxeTsOsYnmxB3Z7ZdsDH/lSuRlf5/oyxuCBOBJMzQI+wuEqReefZ+4Esvvg69
8dohAHzf9FLfCFP/NHoW1zAPDR1rOrsQadzFzkaanpDd4ZUt66xVdqWttPWpyIcSOxQcgXcSGxd4
OimiAR9y9CzgKpUIDD2KGE3hd4kqu++ItY5nXG787nuUKgZ+DyJHgGdEKQWREJBaSCxC1w32dd8n
n3yrx80oEZ21pz46s+WVdHihh6PggBgEjYk7n9nYhwjEyl2YSDTYdKx/YRwi449lTB1r/gFnEtP/
5PgDuKRCn+uKAVD84ND0aDsgsmsaWy3c1QOpU+qDjwrBQTXE5YG0EcdCR7qxKIUVo3uKY4K3u7qy
1fCsJXi+7pracJWdNkb2WbPaEQEGAfoVQlboW3e3t+PK9Tu3dtiNUEgAYy/OiRu12uz6YnkTnYZj
bAXYo8UCcy83UzfugJUnk6GojM9Q87ljeDntxEygGTmCVyuIwl8JHCd0i0v8CYN6fIT4NpxbdAju
aembW6E0//JyZ86oBspnXAo0XxcjZ0h/xuNkec2E+Ftuim5vDNFWr2xtKemBkiUSZWH7tdj/yC+O
SeTYptdPA2aJgZZxs8X6V4Rqv/z7R+Nmg9LgAJcigrycD24ZeMToGS+zi99zkkTFK5Bb/TGSwClu
D7V2kVArxlB6DlZpBF4OpeQoDJYl+yMbbP0+MJXq2coy8S4i6X4nBuTWbaveiK3WFtIlu6I+w+Hg
CrwcM4gRXYtxI/VsPWjto0IQlu0jsyuP6KvEG8nB+mDkBaCxCVrF4jAatVtl2PeYXoSbOTdDMeuX
a/EZiSdj4wBcD0XaqhIwQsgjPNYX23CMIjMxOi5lV6TTQ1WPyFX75vS5nMKtWu68RJc7fs6QdUwp
KOgSaiyGQu8h4VIVpmfCs4cdzSOfIXp4ur05rOsjrc3XGBjdGXh2Vbxzu9APRRvrXh+YlXs30LUQ
H8226MMHjJ/zFFs+t32Y99WvHJsK1It5VhELa5JnLAzVZ9cAV7ivs7hCtkqLBW1z5NpsZF/xUsNr
oZFafYh96bwMtgX3XAtF/nuC2/C5K8Hnn/zCMqhQDr7/ZqVwGXeKGQZfYIoV2TsHNTRnF7fUHneQ
LBRt73S+9Za2ianfRYgEvtkmWguoZCvmfzj16m81xn0f8FV1fkrUdYs9KWw3wksXJcaHld3chW7Z
2s9wzShxJdNUdZ+aIY3zhwSHho9TbvbJye/K6RcOinV29gvE+w9jDyQIOc1KPPew48EgVaB89yC7
cu1ETQ7nFyPNe30XIBPwliZ+2B2LMZYohRAwPyalYmGil1VSvceHEU1ATc3UXWvPcuqppbfWxjO+
kizTeOcJt+eEkQrH4kBEUlVxTUh0jygYh0Zkrtzgp1qFvIYYVGvGY1fqPTiKJMbQMrTcFD1OYfdP
PFna18kp3XojYvoTEi82M8AZ0kiNzazZy3Syk12PWqRKYyILPzu4MSPzESNIhp71UD86oy2P+Dsj
fRHTuioUwz2ERhgjOaTr9JgUxIOoKj/f3vravAzLH0WhHGYWuQQN2MUdPGUFspJpITwjHdsE2RBH
yd9FOXoc7DY3+GpPYFjOQx6hyNIgfB7vM1edlHu4OTK9z8psiE9GlOFRufHD5ht5+cNoKhPoA/Km
VLn4YbS/wJmOBXJVYVF0qJL5ZXxMx75yH0dXbV8nxU3GXdckTrFHzlHFD4BGFl4rBj5iLyKTg3pW
0HrSDzpOuSWyEFK+0p4fP5SR1v26/WtX7ikBrseZUdVEH8tsyMTcE0vUWqdZnqmfExxLh/2oI+S4
sSru9aJQgAdZDPSX0azFM9a1ELGcUNU9tc/d72kXYOAAiPODTqiKtg12NRkSzz0CREOTInpUYaWg
bQADrp9SXhdQ/4iPUD4EK8hv/CsPU+B+IxNUcSfzl898Uge12EwgN4JifIC07eieU2CRG6nA2hLz
ENDVARyvgX++HDYqUXFq5ETxa+oEFrxZfE/iIDYO6crbJgwdOAAGWzp97MUC+ylMfjgphkcXAJt4
VFPct9Ytg48GCOn49M+7hkSDUJKCNNyz5RVFVN8NOaLYXlFmpjdiCPJxknGwUfdeWTiSR5saL71X
wA6LKVW9k8co6OoeYWVw76tI3EDmqt7fnsv8ryyOK8gN0HrCpdRLRnD5efJJ2r7eV72XR77v/nZ7
YSUHeAUG6pcNB/Axp2e9MebKTjTgMkA0Jji47ofnkzU4dgH9S6v05kevzugU5EZ2NjI7hxLtwHdj
gZPf7Ynq80wWM8WowKT4Af+Egt18Rv/a/42ObXU06J3XJViaPGaiAiuHND+9E+BM9RPLg5MVVqNy
FpAN6HGj+GUeA7MJy1kkHm5OX4Y4h0RZFmuHAEXF4MMAu/hLH030uWagxqOdVjm+BUlYas9hQMiz
A4w/ey4nXLivOuYqyfeSp+pVkaFWnBMujAYgl4jsU58mCMVmRNfBp9TpMmsXFtvkzLW1Z0+By6T8
o/LlL1fBDl3dNiopvTjWx88+hi4YhSAsCJxFitNA/RprFK3qP91e/ZVtNrfmQOvTn4N3O5/fvxY/
zCsE3Azw6xokqqc0QP0cXSB7D+XV+chlJTcu3PlWWX5sapT0IklwZ5Lo5XiUwFoCaIDk2KqaH/tc
a94Q7gr3qCYgPFrL6Q2gTbVH/Snf2Gcrx5bckjvIJHVgpRfbzCxFU/o1PdDWaJBBQ2TszgzM4e72
emorC8oInKL5dkAzbBFhV5MT91VpwVGLWiRLpOmrzdmKNeFZZW8FbNgimXaYFSnKIUWGaHowG/bE
5xYT0mSHo7Ivf9UBBgEnLroOcTNRC3A/hdJ/EdhRGxu/d2XbcVvSV5u5S9eEIuxF8C6uY5p4yD3Q
HrbKpzFNEd/vpJ60u6j2U68YZOoebq/T2rhc0eAJgDwLsQSVlLGOcAwi/55S2OU5bWX00agLPIG7
RPvAM9kgyFpHL7cHXfk2f2rjVP5meuSyv991A4rqM39Qd6YShUQVdyenc45DW7z4eEx5t4db2XH4
/NGc5X1V6UovjnSdJ6rRYV3pNU2L9IfdudgwGGW6Bc9YC83pwc7RJiQDl4vi8lBNZkU7EBNLzwQL
PR36QI9ecypMs7RvPmKLHNaGp6Hf2wHVSKLPKnrr4q4zKhPjc2GMr7fnvfJtbUIanc9E8Ab48PLn
DH6uoCerNl6ExSZ23mlkfyzZx3eyFcVDgsyYOGppWPx7oWWOFDkW+vxtr/o9U5KoES0JGIUdQuC+
j3timgTNuSMsON6e4krciPQy9Q9yWwoty9RjdEdy1ahsvGIKtb0ZWNquqlV3r8aRPA166d9pvipP
EWfpFGKm93x7+JVSocamopvEXUqNYgnoiCew7ZEopYd0xuQfhN0iSZRjU/AUIVYNS91GCAukErv9
qEepQZU11oKvaojy78aNvhLh2cSQRLDwBUEjLO7VgSwbqUeYO0PSjgcLjI61M5ShrQ9NV9RbPfaV
I8wNDoOBcwUUbflMku8C3ZIN3K6+ALEnw/ZMmtXuXDx0Dkjk5xtp79rsbC5Iihl8bSLly70c4sxW
6m4sPYSaIW1XtY6X0JCPwXc8ORrx4fZ3XXkdacqSnvFQsbWWo9HQL1FRrCVsslbuW0VDlN/UCq+N
NeVkDygED5ptfqxQg9q4j03BRC4fZsotc9jMNOce7eIzAm+J/SKFQATDL+GodoTqGD202bSjjKHS
AoM68n5Knf6zG4cYKRaGM35F/FvpD2D4fKrsjuNbx2CaHAcl6FLFMsrxewT0etlg8jBVQ7Qb8VDQ
DqhBlfWx6VPE65oAsMydkxTDrKI+oQga6L72O3PxnkHTMRjtne2X9metbJR0N6Fl9t5vNfN3YmtK
eDIHugaeTs3kuQh8lIC7Om8BejTtZ7dHgOLkQtRABlCais7HGzGn7Oze7VD9sxLAvJiRHUxYiajr
hH7/uwgRuPMg7Ul7j++LmR9qtCb9vWZFOMXtzAzR5X1QhZa5sc2uPzxHGSwn5TKNnGyJcLHiEaIf
Umwe2tml8XkWYnB/Y6/Vhnfoo4MmCbMarknMfevvCNnEFvRt/QcQF1G2ULUriF8VhFi62QrvsWXI
+NPUgK1BpbipHgOiuTt6RvF7wB3NhxFG6bfbu/76TBMvzS0P4g8utWVPLmrotU2JPqG5zJug2uiM
qhjJ7XpEVE5jT1h0e7zrM03AQRDIUpPuoDZzeabTxA4r3H7gGRhNfoxQMD+atfqf7Np+f3uk65fw
cqT50P0VXQ9C5BGuFaonMUI/ysFtMWDqEMHnTTyJEAsgcxiru9uDXocdDMopdjTieUpRiwhUxiN8
9JDpCZ8iah/pzn03JPVGcEOL+PrGIIr+U7Omf3t18efZ2EvqJ3PXPM77F71D7vaHWxWJ/lrakCoe
VCMU/R1sM8zUZVSjL+6jc41MfIrG4tFohFt5hCoJJSnAa/GutEY5HTDjFVj+Ftlk7nRNltUuxRhs
FtAry/ghdlOK4oGVlC36O2BrD1w0beU1pZF2T8QWk0D/3+l+lYYPMzaMKon2dOhPCvL/GvaYVTLY
3aEKG+5WrdEkyt+pj8dwgJtdB4tm1NsnJbSJQgF1h8MzkCDlixXFaGMGadAGD2bnYCqHyXzw27fs
xD4YJWq1h6qN6DwaVtjsph7lwf2E+XV8R92/fE9HO0qPc3VpQrYlsj4Y9EpCZEdk/lYQJJ4M09c+
OoDfn2p+/IPoXZxLgzBQcavEJKw5TBOlCPS447h6B6HZpPCM5vuLJjUn2Yd4kA1MT4r3vdSm+Fsz
YU+3ozIuqbT7xAI8j1ld/nDi1ql/yrSgKIrklxs+mCgHju8nVYlf5DiG/qGqmr44IXnq3nUi1+Ub
pjjRZ4RDs+TOslCHPjsYdxVPasGRecupCdTMVykDbBmtBiSXnMRntPzR8mr6Nk6P5VC2xVNcQU3b
q4PpRK+ioTx63zg1T4vCwuh7LasFqoZm3rlnhP/9yOPwoh4yYbcBi7yUiM8ntTbeYxHrOPs8hIL3
IZXAssBF55hIOHh++N+tMrbupRT4eFEcp7yvU+79pph101ES15LhOZ1K4R4c2C/6Bz+KjfII6yFL
9jb6zc5LHwAgfDdVoAhfLDS4i9cgSRRtJ+xanvUa/TXK/ao97IwYldB3ivSDfjcMLdHVRMvaeKin
yIjPQVbU5FMNSPIdosCKhhP2aEV4bk9Vc0IwkVcvdWp6AGps6uXXrons/mtjKo3YpZUQr0Glh81D
EeV4fwRNiKDRwP2rnkfcQgfcROZwzpV68cE0La5JyJe2esKSQkXQ0UKgd8gA+R74EHl9kFTiIwRo
Lc2Ij7LGJx003pTeqwXex/upNMUPrPV8VHUx0AMtm8rxIzZaeOs5AaZULrLNOn+1hsciS8YKac08
bPcJAIufvl9b1IaSLC4fcscdfrmNHfFG9SWfnULVgCV6aJuKZ0uoCrsUj9YIl1FinGOKL4S1I4PA
jo+nWaT7pnOkhqG2o/+sTXAQRzo/dPjxD0VzKQtlkx0CUavRIR+UKDtrWatlwNV85Pqj0o1fCsyL
Hyz83GiKO376UTWlZR6dGKz6PbyebrwvXS1qTvZk+x53cNJ/IJOIHvEaUYu7tLdkvce2m4NlhyPN
xSEcs+CdqsleP6ep2n9OUV56g/yOq66RIkC6n0yrDQ993wWY55RKjOqjVbfJ3m8QCb3Db2B6HGun
emDVWHQ62LSyKlpQ2W501Fw7TrGLySNgFKt9GVRZ27+ge7RY0DYtdl+8Cz5m1bXg7R3NfDbNAxIC
jYsn61eOu4f2Ngi1exkimT9pqdC+mNBkgrsoTCOvH5pMO4wF1mbgFqu6vuOf0L3OIfPaFbVJywah
oK3g9U+IuAgh//T8CB+Bs1NAvHztcLgukCdxLK+vnEDZY05hvqfybBp7qi3uMxDL+DckBxO/KbBw
5W6Godb7pu5zC+1ywBc7CiR2eULVTinuLL/rtQPWwXFy6hzEhA5YVNbOIXCtsn7qMylarsgxyD8H
CqDUx3GaIJzDmJjtRMgR0W+G59/vabg4XjfVI0WtONHfaM+14u2fn1z64Dy4gFzA5C6BBFXRTSPK
HrYnqzw+h/iTPUxq3m7E6NdJJ1xqCANEitAwrtbXdaOudBXdprzdF5/asU6+YzRWlNhgS03HIMwO
7/MMleedqKviDueb6uvtea603ChHz03quYTiXlXYnaQ0oziNHM+XUVARsIfOyciE8WqgEfg5MUb9
R2ma6WNd6vVjFAXOqQmE1e/s2gx/BF0++EdMX7EhwElC2yg7rISRqEKhIYGug7hGcyhWJJyhVVAj
8P1qz81WngbXHR5ytR4f1C43/z24Q+ORu5UGBzB4Mf+ev4I7GeBZKEvWIib1/1hjlTLsCFTSs891
Fe7yyHKfx8JvX25/g5XwDoiwRs3BpFx8hbzARgoV5GS0PRfdkQN1iO6dT2v2dHuUlb0GigR2AbcK
MKDlWW454dL12dFKqrvpjrzfxzE87vX3uW4kL3UV5g+GWXbvsI3sP031VG0cqZUgHQ0zi5qWgP6j
L7ssyDTGQtasLv5A8tDoQE3LABT0gAHa+fZc1zaODsyU7GcuYSxxJSqsY3VoBXOl/rnz8WQn6+bd
x0nAfa/Bcts4x6tToz5FfRiNiasAXcRNgzMF51gT4asRWNX9lLrWp9Sf1I2Zre0VjirdegBI8+10
uUVBQYiEFwN4ZRCS/6a99t7s+vHT7fW7znJQBKFFhR0rzDnEfy5H8UdLVJ02OJ7ZKOpDHAcKVrKh
zSLK8kzTp9j3gt1ze9DrRUQR4M9DA/dlZt9cDmpNeNsnHTVbgTEWmpv4doARMOEddNrxfzMUbXl2
CG3a5VnAl6Xy1b6mkjlG4Qm5T30XGuZ4l8V+uHHsrj8YVUXQaLS9OdtX2Gp826KQ2N3xqhAORQXn
4JHEptooM11veEah24MCEXhMCmmXazel4Kfi3rA9bnJfPYLLDdKdHpg2jl9K1u3QK0WQ/d8X0YVk
QUGchgOvyOWYatxwGnDpQ7NWzGEzp0DbE2spe0tW/UY55fr2ApluISGLAhTKoMuuc9M0ocQoyfTa
2ZVih+JPEJ77Ko1BN/cg1g/DoDtYyBO8Y6AM0PNAU3eoN875Hzmvy4BIB5/CSacDTkFhCblQmyiu
fVT9PL23c3EAd2Lln/ukrNsHJ6dEugda7Wb7lBTpucPOtME2SsUeGuZ+JL+HaMr2B6lgSXWG0IZf
mIp+a/VQxb2tH0elx6RIw09yixa9sgdJ9gngLPi3MzPx8kulk62UhFgGRQttOkaxluEkhoHGP++H
OfZD9Im6F3tisQd7HD/dOnJNL58dl2VCk2BXRsSDU5WKLd2i+Z5bfAgdjT6OFGXjmVZwOaUY/xUZ
qBAjFHLifesO47du6u0Ys5VwfDKIYKp9G9rqu0iXm7IWK+upM0MaMyrVEpb0cnBd7QI9scDZVzZl
u2C0kr0cza2bY4W8DLYTyTT4sgg+gG6/HAZNlMauq9bxUKuVj/DxmN6IYfrHRiho0pGXjAqFNVWK
iiydEBL2S0JWkOSK3kP0VwMNc3treoXEBbCNymtATFnEWrFDYEFm+OhMOfYh1PTTo5PE9X0pgXbv
MU2NHit66QCRk7b+bnU8R3hLhU7bHWyeBvUIGc99czSJ2hbeuPp7NyPLJ/0TSrFHvwcnbn3KUbrF
NMLdCCPWFt+kG2vCOoJQtTyCWZf5/MfY8Zy2SY+YV+tnHRjOv19uiD/SA+HWoXoqFi9g4aq+FQyE
nhG8/P0g7QSngRxfpWrcutpWJwRqF3jMH32PRfGyEylXLK6WBA+NeqAGbh5CIrmN6t7K6zrzpv7v
KIsJUdCLK8NIWDYRTaB2yuwUDH73HGMotDHUSvTAUMhqzDBsnqVFjOL3UVr+D2fntRs3sq3hJyLA
HG7JZre6JUu2LI/DDeHInMliePrz0RcHFptoQnsGgz2Y2ZhqklWrVvhDGkb2uZeVAevlCYNJKh1c
LukNPTg1w3qo8tZO+rBxBcJg4jguEHdbXZOYgrnDfkyhealHmNAY2Twc5QGvSAYKo9/gpPT+drjb
+myMdSxsxNhfV7DAXG5GoQ+DdU55l48z7toe4DN7597bepfLCI7Iyr3OPn4dA5wMxFAsEGSjA+l8
LTH4drDspK+C59mlagfpjIGU2NMV39gsUOz0hWpHxnJ1Ydi0+LKGuvucjVh9xJUUnjF5wyvOieyd
VGzjsxG9GcRRAUE/W6eaRHdweoXsoDYVFRQkqaH+lDRpfGTKk72DUpnvgPM2Jq2A5JAABrfPzcHQ
9/UrHTF3CPEhDM50f8N36GtZvwBKap/pTzkvI/jHQ5F2BMQ5dQ6pmpsf6qQMxuPt3bORz1jkTiCA
HBPQxPr+ItMpUYQrw0tp0lrH8z0Z7udkGtEpQaPgv4j2g4NnVZRGnqMWIRmcUlTxTpDbePeL+g0+
UvQ6ULtcvQkryqFSA8I+d4o8T64jS/kEClSa/hRzQEiNzKjcid4b9zb1vIruF4ACZL9W+1k3EBCN
RkfCQ2eOzyP4jfclXnmeiKfmLo7q0S2caHYF6ebp9hvfOK/w2hdUJvQX7eqzD2FuVM5M89KwOuv9
YOKj5hROtnNe/wa3VWKCUBuCSZQyS5a4/Ix/eggJRNJwdmoJx4NRVnBaR5FKKLh9uukAxsAFzi3/
liUrfZ/Ai8bUypniJxmz0e+qMhvzSx6lSeCaJIcRKbUxj49lnJe5C8QcadlKqU3FcyTR4cwSSrFy
7DrFCvBrSmT8g/rQodGJufzsC8isDy3cSvRK+kwZIDhl+INF5mRjpj7FQ/ogMuYMrgC3btxVYai8
wGRwhjsFdDWzjVBoz+3QBp/R6Ymfu6bI1EOKNXfrM0qJutMED/bDjP4VBkvD4gDeUa+CVJ9qHdvZ
dHEYFrE+fjRT+PteigTfiG16rzzhOGFiV2bk2bMootw84JpavAiyNRwe7YpMowskHKuMGFip14x5
Axyz7qz2kAunyr0OGzrT7UIFtzmD+dAz14wA3Y/kSu9G/VgzyynH4oNRRjg24cWAebhdZKP6vkiQ
HAIyrmGYmqT2dCmoVP7kRqf+6UMA3tXEO/aHsM+/IUqZOu5IO7v1ZAbXP+Aaay9NHuc/GGkGX/sm
bH7aGd4Ll6RP5k9wqzDFs3nUBumN3n6ASguRK7Gk7IhdGB3SgOYBtpiISmVQ2xJb/5RLlhnt3L0b
kXvJvgFgMXheaOCvt9/U262m9L0E3zz+PI2qyXSgUWxf14t45wLcWgodaUQyyMPJklYZRY3BMT+D
REUuivED8ivl+wKXrUuMv+vOJbFxdhdIo4oqBuSAq7uWAV8SYCJnnzsmJncpJp+PU4Jh1u0IsREO
7YUNYSwoP/q+q3dnYiyFcb1ln3Eskb7wAev7KHbkGKaKZlMylXYpDreX3HowcCggf0BVySQvq8+V
tGHCgI929oTshmQJ8S5T4a7eXmXrS5H78d4c2sy0PF6vYkeDUsfgxc9Dq8yHVOTjQe+Hn8DJ0p3t
t/k8RFg46wsnV1uuvX+in25KmWlGPI+FHfUd/pMYnFbB3jx8+3n+fxV99TwSRNAiKwCi0QnLvBT1
ixODo9jr4MDe3X51Ww/EfUVPeBG7Qebg9QPhb2+nmPnR5FBwqW/phfxqJSv58eZVuH8XO7yFnHY1
bcD/2M6kJnLOYStyX+vL6aiUZfH2UwSHUOZSAlNHSrl6bQnyDzkmdw6uALGtUKENgXOHq/TQ7by0
je9DxcRIZpEsXeQoXr+0Tp6DPG8bGtpV37+kQwJQQNVQT2OKXoc7SczWYjo7DXwVmK4rPoIaCNov
HYUNZIzgAMseFG4rRhdXsT1PuI3kxQEKjD8a/WuLSvf1c4VmQeai0qjPaH9IHv6ezMeD1E40dyql
qgMQIOwfRYQbnkLd/eH2JtkITygk8+kocUid1rEi0lCwymeasphX5640STiCDlGlw7Ktphd0TcKd
z7j1uKARoeEyL+DP1d6fMxpxCeCMM4IQ6U9wvxjeijaYD8yCskcpA4MJI0N+bEWDPt7th936qtAk
GJAiNEU7eL026mRxv1RXwHvnS2cKg1THaKx3wD90dSc+bhxy6F0aXidUBGhqrRZrCSDBbJUWqLzQ
9BvNyR/tXM12Vrl+JFQpaKnT3V4miuvXKbQec8W2Dc4OcIc7kA2t27dR+TRau/4fG5w1FI3RHzNg
6Th0TVdPBMBUYUodBeeiptFzoEqfosPSNoppY2j2J0qKZvAwjjWHQ9vl7eiVOa7nrl7pBba4uk5+
6Ftja+7BbK/31PLDGKnCxYCzthYBkVEYMtsiXvKTOQyP9D3THwiM6kcciJUKmb220z11CpvYzUps
Uf3b22pz+QVIRduaYLs+Q6NdYrghK8E57nsj9zDMngTyRqA/XSlsy3sxyNpncJFZ7HcDymZvzjB0
mTSPxgia3YSrVQApG0wx8doIEAaH9aNLjnMo5Er4ReBoz3mY7s1xNmpdLhTqahv1GOrddbnVNHXN
2K0MzrKGf7rQOxilqB2Yp6nH67RXOtk3lAQXkMoe3uNfjL2kPlTPt1/61san4AJBQsPUuhpO4LQg
2tZppHM0Dpo3OSPk2awrfLWwjJ0zdn2SlwuUlikxY6Gyr16wlbZmWA6ldFZHLCr0hHraUnPtf9hF
DDDRSePiWaTKX98D1tz1VVHYy1tNpqOsZNg4dkXijylSUj3WKYcsHbRDbCHiePtVLv/l19Ul9zcu
EYuYJoipdZMr6iHmBbMenNH9Nb3a1PR3YV8Xni1LxZPEBGLvdt1Qy9Zhfi9nlTWvR4E4v+kYfXXO
eQY7sNRteap+QyEsrJ8NMZv5scj74rPVddqnVhR65lk42lteEdhxiT912fwRUPc+aGVLd+f2y9iK
cuAhAVUvuhYguZfT/k+2aaT2nMlNxbw+M9L8KIY0/SibiYpYK+p8n4dJVqoj9PHimyw5oe4ijV98
0GJLbQ5DbyWzV0uVku5swevODhBU0hFOnbH0mVY/qk0XNZTGss5JLD9Pff5QIkN+ip3WuEyhkvmk
B7/w2J4PYVZnX26/ketuIe+BP6hhEIy48gM0CzXSzJxuYaiY7/oiPaRR4wFEyh6zMgL2htrm3e0V
N8420BF8b7k2baYh2utPEIYilbS6ds5OEAEAd2ThR5ki/6qU6e2jbzq7JJVcZ6gac4O8XqqvJvhe
4IzOsZWrniY1/QHKV7fz+TYfCKbJgstBd2udeKSxRpJKC+YMTA8zUwo/Kgyohh/nQaPYePvbM6C5
859hUkha/vqR0KBS9WCkhA5NQIVgT4sDkjgGPs/BXg24bLtV5ACMTcDi3mOAuR6byCWsdVvqnXNu
GH181wkoZG4wYo3hYjo1lp5sxiDRVWGHH2UsH/cO60bkYn3SLGoC/meN/qD3YZNiEUdkW5oPNsQA
f9a6+lBaIvMgre3pe2/cBADBeWCLgS10llWMhn+qKtNSzPetMbyjGNJR1Y/3Zp5bT0WzBZIWCTkX
3Oq+mYTEHIDC5BxOjhlfjFApP+axRhiWKyvofcSG3o51JwrbDHORJNgYuw9YSrZqSBVnDdpvVW6b
hyqfg3d04rI9aufWWUBfFkUYGi8Ymqze4STlvTOwR89jJQ/Iu6J33NCT9GTEjXe6sxtLMR1EtRvc
x6ILulpKnoFHaJOpnSMLFL0/D0w+aJkZ0p8qatPcv33utm4OWrPQrJbAhbrGarm0VuZhRrnoDLKz
/jPkGmJg4I7l1E0yauTTNJfl+Kw1w4zaftggECMc2NOHNFUburAtbFZ/lCs527nfN3atDWqCFhR7
iW7NKsYhgFKneQiFP9Ol5vMsh59Ho5Cebz/9xiLOUtZRviFOdTUpk6NAU/BrNs9KpYaeQqfwLE2g
+2+vcn00loYWUA1w7NzP69SzDWql1xdUW2+X1QfJ7J0Jz67YBCo6J9/jKdR3gul1hGPBRUOVRoqB
9sXqLKYoXVqtgt4ePL7gQ2fq+XGMnepjCW7EnadIfIFrVHhOYrQ7Tf/NR10ufHp4QLPXYbxVgk5L
ZGEBch+nE5CiimGSZnoqhFsmkdrbVRFQbzcYcnJvMAi/ijqpYzLhr8FsBmI8lWOg3DVisN58tSP3
szSjVASJyQFXe7FXEdqkR2SdIS/D85K18KFo5h+OKsq3vz9US2kULbueifvqGtStXqTqAFwP1Wz1
Ue0dYNFdi+5sIynHWY6NnS7ldZrEpBEiDbp5TIxR3H197TaWSCIT5hUQAsTPEzNu/BGlCU9IwXiR
En3yEO55q2u5Dm5oYWWb3EZcw+uJH8AMR53biplq45iHuMQehA1V+YsC/KfbR+/6gANpA76wTNgc
6pRVFxawT8/6Y3A3mnH0QbRDc7YrZdiz1bqO2csyXLEorvES16zgSevQuITbd1faulR5kqKUByiJ
ePDKaro3AthcjL4X+MrlhK81kpFI1gmNeXA3yWZ2avsKPyazDu4ipd6DAf+de77KlZCtZKxPTkKz
3LiirymYndm52UQXabIB7UXIc1i+3KfIIDWT3v2c8moYDyXK66YrNxlaRL3RFd+L2UkKP7SMAgX/
caw/F0aZ/x4Kmk7Hfu6nkk5DVv6IWBeuWD3UgacbvZV5yVwDhh01W7KetJBvprphiF+tm82JbiF0
FPeZVxYlCru5ijraYe7TMDhwmU6ftTqofw9TmoC+B9jVoyAFoIPIPqFtvDBaPWK9hV1iOrHZit7q
hFcNQf1kSDMtrnwOI7wqZy3/PBcDIllzU4g/cxI2d+CKDOUQFY6CU/vQZxA+5Dl9HmcbGswbN+zy
whcTHSazdBrXNRMMxLwIcEC6BGMbHhj1FOdCBeBwe5WrLQQCkxPIGaTiAkm4CjNyJCFR0I3SuQUT
9kmXK+2QzUr/GAXc6beXujqBf5f6qxbBSldYVjtCBsIwQGdYTRv7mmjU+7nI90AEm6twD9BPWtoC
65x+zvreRN+DZtqQOSdUJCW/gL+28yxXtxtyLciXLDqfoPCvut7V7DSJsI3gzHBR9QOryzxFUuMv
gdMnF70Z4z1vg43vRJcb3dwF+MaFvrp4GIW15oxH8QVjbyRrW9k6BWDx3CgSe1XRNaCTh8NqnikF
U8xF+/71VVAqk1oDy5TOcxTUn6gste6wNNMelC6ZhUtzQ4hDnPXZANVxHjgqkdldsAwMnxM1GZ/V
YpQ/jobWRTjSjVLvlqWa2D4Ht/jB6LnZG31tfHKiEjorS7zlc6zejTKbydhBZTtbeZF8kJs+/ga5
Ut6RDdK2PgFLMO1gDAo8Z3VDKmEqZbXpQKyypZghfBQODneyRokxNXDl7lIx2rPbBjESrROuV9Jd
yNAej3Cls7/nsaNFH7QilASK78L4ghMQjKkIqSjtLi3SZnKZP3aWP8gEz3uBYk/qGZHRRB+UYEwN
xGJyM0FGVu2MkxTHUusBSU+/F6MuJq8VBnhFlDELIhwKg5pvWH1dHyPNCEpa3TJYC3BG8x+6wDXc
tyBQ9xyit74CqabKX9RFKE2/3jWSkSgG7gX0cRM9ItjW00ULagilt6PI1ldYSEioByF2fhVFRKsO
RtEXwbnWpeJnb2jRu0rJRt01EbB/M+aLkwDAbLla0eJ01iWRIhD5oD0fnLNEpNAOZ9U11Cx/AEkn
/NvPdZWpL0vBk6BTRc/wauqNkHofaAHTiSkedW8w0X3I08z2J3kWDy2NrZNUYKVTj6b5+/bKV805
Vl4E6AguNHCv+sMiQqxSsgfnXDtAFN1qSo27OKctgHZj7Uk2koyqmQGvy43Zh7NW7mSeWxsHtASF
O6JQhJzVxhmUWeY6bZ2zUQTRZYjM2UMNID/efsqt9wuCQaZpi/QA9KnX2xO9zFkYgeScdatB4g4/
GnHKjCj7uhC97iRp+N4MVusByntzx4D3y8RpuY6YcpAbvl5ZKgFv4bQdnI1h1k5Vo8mnEZQT6OKq
eGvHgPyds8zJYJZG72V51f80f1tdoPC37NfAbtKHQpWL+6LurWNTib3KcuOrsVVBhCxixtdtumlp
0aG5El5QFG//q7VwYXzmYke+b+OrwblZ6hLGy9QKq3dnlnAfRx0BOk3Y6Z9QFcOpEDBs/aoZnG+z
kmvENaOITnlaBTs7ZusJFxbHX7juMil6/TKtVLLtjinYpSp74wT/XhsOsg4d53B7Zy7P8DqzBoJM
L4ACnZkUverX6zjdnBaMDcLLDPXLB2d+N+fCd+JuvMPTZM9Xe+ONLjwmOIS0OtjNqzc6aVOsq1EY
XyKtqv0ss5xj1U8mpjpm8kmr1fqs2nnzpYNAsrM5ryrMhaQCn5PjR5hj6Pf6Oce0dBChbOJLZoLx
GxVhnLosS1+gU2r32dz8gR8f7DRc/kbo1csFzIkAFyYVDKbWEXzKTWCGVpZdoCZUgU9vWUJCyC7D
1rUGux/9ri3z5NjFSandBaPSiksOog3YmojCzxl+vqM7oRL3Eya/arhCj4vKp+2Pc4jq9IabtWXb
uZpgm7qtLoUnRRpNzW2cxrAJY4b8NEaakl0aYXbVpY2aoHNLq8M0PUb98pedT3AJJCc+i6pvVLcq
nfgRbG34xcR390sQysOfOJSx6QprsF5u1DnqT/AW2dcCs4LQNxEDih4NAz/eLjX0Zwa086PFhoWs
P8vm5KG1XL/c3q+b35FzT30LYvWqv1s7hdIPGZoF9MiZe+Wz0ilurjqD4bZ5WJmnYcK8zRshjGo7
R3LjqqKoZmF8U+lR/GWH/BPf0GuJkTLPo0ti9Vl3ykQagmNsQ914LtO2eceGH35I4KWfSIt79QFt
V+Zatx//uk/KPv67p5Z8nOC0uq9iRcv6QYvjy5SkXfohM7i2wTMysYdIQlhyexRVZ0/CPfkHDPXx
/YhfkXyAANpGnlJb4uMstETaqUiux9r8LNQNwd0j/QdFZhWuzHEIwrYjVJZF2wqfhdrKE3UFs2Vk
CKm4Tq7ExklRRNV57VQbmWu0pl64dqYrO1Xl1ncCUoyglMYk5wqpovcAJmgHhBcVzvphGXP6STUF
j1kGxirITfxZpaI4xCNstJSh8c/bn2h51PWhB7DI3A+9x+sCJphEOTROHl4KvaldW5qMh4Ckeucc
bGSiCIxjZAJKjU25nqtPNhUgRCtWCak0gT2hicIqx6Ge90Ln9lLL8JTRLmjtVfJCGdpagZNyRaSq
43f9qH/QEmU4oGFR7+Sh20vRbOexIGiu6+cq7MlikjC8JPnQ4Wwl64e8mGe3F/3eVHhzy1LO4riF
BeYCNnp9IzRDFhUl9ofnrEjNe3RnCl8KNONFk4r2cYxLFMLkIvNkFEKP3ajA9NKC7L/be2XzOIP4
p5JYOpFXegM1zmJxpJDI9MpkfWXMGZMD10311MpZgpIJlrH5aUz1CEx3Snh7h59GOR/KUBu+lroi
Oa5qFtqeIfVWkGUHL8YUOC1dwVPlNJ8tokh44W4TP5BiH4GyZ6H8yQq69h5JTfQn1AEjuNtv429/
cnV0EI2iEiEfx4tc115/EjwnBRNEKb4wdUGDvsY45UcJLv17OU7y10Lt62cxWVnxrCaiRLmklnvZ
he2XoK+TNRSlTtdZzyjgJJ9mZHQzN7dm6TvegKLwirlXXrTKmSI3LupauLI2SLqHio3SH2wzmugq
SFVzFKWuQgh2uFjroWph4/WJ9RFPhMy4aHD/sJqKGnxrozlqvzG+KLL7HNPDX1j+Cir/zKp8HOH+
QtWRufFQAIqArU9Z8pxMdf1LSuJy8Ep4AADk0TtBGymPEs1PizJoiYxT+b21lVJxEbCv0WVLtPw9
paFUfmlto7wHINpqH8N5TP1cb+f2vm7H5GcdZcbvOIyGXzsf5DqUvfoeqyNShZM9pRq7czDS76qI
LX9qrNor9HS+e/NKMLKBrMPiZMC5jjH9ROE0kAddJh3QmyHw7SoGYR2KeDTe315q+dGrTbbMNRav
TMZD1rpMKdoaAWapiy+idMr7boY2b5ZNebi9ykYkQ/2TWoi5FwLW6wvRAgSL5cCYXGiJ95/1II0f
CyeIjwXuOTtp5rU2KUBJkkyQLYAJ+LtVgKY7i56vESaXQXLq7+0gz98mmIX/yQiDfOyrbngamir/
rtQiru5iORrwWRq0vvIH3Q6+3X7ujdDBvcubpaxHd2E9OYoMEMaiJj8B+9Y82t2MBhHWLEcmvpZv
lIn6xTEyc+eTbhQxtk07hqgBQvVK7aFxMqmoSyW61Ght+ZARIHcggPwY9k3n4WESfvofHnIZxNGm
3OCKIczVzyFPeUnimB7Tolb+MVQKi7/N4uAr0/9xdnW6UNpOhNzauzbylcxAAI1cIW6IhUg7MbO9
RJS7sasV9owddWQ/336+a4wZO4p6ZcGlG5jPrO/hCV/yzlKn6NJEARRlAILiRdYzRLu7QEf2rAqz
9xIczJ91EYznVlQZUmst7qz+kA+113VyohzrWdQ7H3rrVC3cRIgMbParOWGoQpVo+ojsX1XSx0Gy
htMQ2M5DOqd7s7SNV70I7lEskocs3anXd1EWCbMoqzq6qJGQv1mNqh27GRbk7Te9cVwcBGbhMRAs
8AxbHV1MrGtndvTwUqtcOKM2H+I+8CY5mbwghXLVo/f09sgEnINrlpYfLfZ1qB3GAtXNDivTwsiy
g26G8slUGMibqHzsRPWNcwm2FuF5PBdYcd1cQEwskeRsiC/V1Er3IrH7xzlOpMnLyPq7YyGVar9z
QjY6DBSFi0Dxgv5hqPz6s1UgepVQ4YTIWta8q8m8P7aWPd0jKypfojjq7w2ztSUmfInU+7c/5sbu
XA4N86zl6FzN54U6m1Yum7QRKy0/6Vb8VdRS+V6t69+3F9ram7hKwE0BvQ4UYLU3pxSUkViOZ4nW
8BNwoe8ycIOdMmprEZJ+0MpIYdFFXL3JAFdEbaYRcVFafHZGFEQjP9L0Zo8GunUEuAwWAAwotKtN
IhlKEUcdD9N34mNNG/rE7No66l0WNxAZ5cqLG7jVO/tk61tRq4IUY+54jcM2C3TLcOojkkh68L6p
htyzFXxhzHLaM3H+Gy1XGcfCf6eVBw2LwLqq2WFsaG1oVtkFEu8YHNW+rZMnZPL7P41uoPwIfQT5
rrEL9YNGv9FymWF07yvUJgDPztHXJBGoSVpxUH1vgQr9lMOw/1hkHZqLeWFUtTs4lbWXjF9/foO5
zJJNIFcMLEN9fZA4Qno75VN2qTQbK6I+UHy0hqudxsHWKsvcTF46ZNdzG9vpSXatkA7ZUMSHBF0U
f6rT6s0Hk22s0bXhU0PkvgoKfTRGXVcjyTib2ZENn52aRqnOaQPb4q1Hk2ENdJJlCMzQZj2+rBs7
UdthSC6WBJa+ytrKb8p8T13o+szAnaIDxHFRaLavp4H51PV52CXJRe7Qf3XVrp47D30M6ynomMy6
ajUqjS+AnOxBMf7WYK83MxMp0oJlTgRJcj0LNimmUJaM8wv4IG1JRFrV9oTaN+OhwhYkchNl1p2B
Iiss2xP9WNN0JXmUv1eZ2n8qkAcVhyHpoVRym5oMm0Sb/6zzTsFEqg4RvIvABIQPThlHgF+Bif+m
DTk+Geinmh6kCP1Jd6L4uVZM9FJq1WlAUpS5Nh7mTsmw/es62/TRKtWAlEehOp34XsXkxdmMcrsR
CDuDwdzqDQxtJe88u1mkWbI212OvrGT9v1kroUsLxyDkJOVEAahnjY2YkME/vr1XrmMQr9Igb6d3
hszder4ALB48paZyPRZdcsqw+fbVskq90kqdnWC+tWEWrj38X7A6VwI5VTBFg6SN8WVE4NQFsWr+
0NMGnK8lmo9wUnBoG9s3Y3G5BJnHEmPpwqEEvQohou8UrU5Jk0GOKHftBOFFLh0s4UZVOgDnrHfO
3nXjD7gKBZ1JcQem+aqj0zYdSkdFclHs0sgOcRrpP5PGDJSFDJiiFMsNdLQmpxh8EC/WTzWskSm/
/U2v84/FbIN0B8O0LZnKJEqlNhDkH1VSBJ4IpvCFXnR2305D/mB2cn3W1aZHVobfv7P21n6i3GTM
wWu/RpQ3ALEmdWDtIsscb8E/LhrKOqq42V7DdytuL05nJnUInfj1q06lmhInZz8FiAj7o11Ud6WT
dztx+zp/RF6bZArVEzpCKDu9voOySZs5t2Z6UaXcK7M8PwX03125RtoF2MVOLq5svD88h5ailUe6
lsIIkyyVjBIMTaj2KsoAU2jeJaDfXuyoaAN/iQbjwQhbeMe2oJvjNnUqPYgcVFETx5lXSFgX3pkD
smFeAFH9PpHDPbGUv7C6Vfyls7xMsICAcnGu3skYEvHQNeMuC3EGOM3AX0DCMBHAlqlDHvxBQXpO
9uu+6p/CYNQ7D5yXKP24r7IXGQvGP1gB5/O9Kcfl2VDlbpG1bnRMiuPE8k0odslBFrENATGTq/Kc
0f+SLvjkZMKz7cUPKkCIZfTzwGxTsJmJaHe28cbeAmiEIoi1lJ6IF77+6iadjHjq+QwKaiAveq47
roaO9I5An7WoOK1fJONVzDphOoCYXL3IWYsr7nGARo7djNMlRi9ecUuT+RjQPKlo7gF0orndx7Wh
fDCqUpc8LWV84bbGQmVTgeXlqHlNQ+Alllx8DMJZR9QDRvrojr3c0dJt9R7VO2GXrortQX50esCJ
XhIWWeOF42S/ox4BwjiZlTx7vZzGP9NO7xlFzuaPvJ+1Z6OcBs1VgMjFrtxGceKn6mibh7CXjPbQ
ZlC6fKWvTfUwCMa7dFms8b+y0XLdE8MU3pWlMXRuHivyt7qKg995FZiPijnh4mABin2Jh0z7AYUe
QeGucCrnPigQb3YrGp/BcUpn8bWZo1xyCeIoLWShlAx+3kOofbBCuoNuOQxSc3CwUv5EhiWlxxmj
sfOUZvIvOyiswZX0pvuR12Li/ILdDNFCQRXdpbMRK+8SvR7/Uxqc1482BHiDvGDS9srdje4YVQwQ
LZ6CJvvVLTuZEU5EaIGfm3ZEmple6SHRm9AL5Xx8WvqEj06blEzMuuJdLnX9oWOG4llWr+5Es7+V
9XrHgXZaCipwXNcA/FDV8nSY7DOiJZruO6GIqkOdtHXzODtjzclSozi8Tx1nSE55R3aAwr2Uxndt
MjaG23XO4JyAaQXTUdMGNOhzC2mVFJFcwzVozdsPjE2m/resNHHnIZRE2ztnu3ySe6PNcICdIyTj
wwZ+zygJuXyueltUx7JLhx95ZmEPgO65Ur6z7dl5Z86TqR+ayGzeJ4aUfLErDF4hY+hpzv9tbPnl
XT5NntRaQ+JKqAl8jctZTo+5JXfAxaeYwmSO9Hx4hlTOgZkQRi8uYurLy9DGPbbCBJjxkDmT8iRr
M3ZxlsM+2wkmG4kPxcUC7eGYkxgsV8w/Q1tRI54zj6VzVmVccms1rx23o8Y6DAp7QErb+hCR6e6s
urXpWBaBCrjlDJjW47mgXAC7jWSfI+QJ3MQEvTGkeXmIq55pVl9mnp23gde1pKOyWg33qG41J62d
9iC2G/kI1zPlCL8Fpu8VjgSN9YTRBz8EatlhqNP5UVLHzmcWZTx2vTyiap9bR8PYawRvXKbqom2B
GKS8aHavorgFbsDRqmWzy05xDNpE9pLa0Y+LVOPpds610a7komJmSCeET33VqhgLRq06PgBnOx27
DwjrYPub2GCw3VabmQGbeTp/SGKB5L5Vy0wyIYT18Us/SPM3TUU8oUacEbaTG8aBXLwZYQbunyxm
YUhSSV81a0YsV4ZFSsSWmsxP43y+aOOQ76yytc+XyRnxDZLIFc6Lf5HnEyR7vA0TieEWwNmXKXWa
5fboncvYpxaOzEYU72WCykbWvTAbmLUboF+vEHQg8werqyPpHAZZO/paEy6iibljgF3hX+kg9LsK
0WBDTD9GIx5/E4u6Z/YNw9UinRRMeyOtc3xTCYz6jmwzVQ+BVYnPE0AzhnlWIh3tsWF+n1CTPu9s
nc1fv1SzpNtAqtdzGtrJg6KG8NOrmUgFjpSZtpFkLSABJdcfJg0bC8if4bEqFfl+DEK1camLDQ8+
mP444JXitZKQnhxtlI6z3csfw6kd7sCiSF80vR1PUSbtafpspMUI5nGjUTsDQ11X/70zW60TATkm
jmTnZM6j01Dp+e9kHNOXOJeUnZe0cZQhyCxKTHRPrtuNUVrDKelYD/pU9jODYVJ7peib9yGX/h7z
YHMxGuIWPtgoMqzb0x3K7hjXmdJ5GvvkQAsKlxZcDe6QYjOOtz/+RqIJV53QuCC0rqUcS/TfEInh
uRgkj54y43ZQToa2U5Vufa0F48yO5nH4bq9vIJ6QdCoqqBEyoCdVPWe+TovoFJIIHaJS3cPYbb1A
bju64FDSNvqpUFEa7EGC85ib/cEgs/IlfNRd1DTe3kQlsi8iYExjFKy4V41NPQisMQuXR4un7gFm
qoz0so3pVybinfi2+VQAdWnfLTyxK2hANzBm7VPprFciftdLznima9l+y5XIcm9vi72lVh8Msxkl
GsOE44Uoy9GSbVprcIk/hUH8ZtlzOutcCyZ/MS0F2/B6b1hgAAdovsE5wZIncvtJazzMXoa70SKI
3H6sjRuCtghKCEtBzfxsiYT/ZEJS06kJmBL45mkf+q0+J49RLpKDZczf6j76rbfKsHMxb7zJf5e0
VznAUMxGOhqzc1bMGHoY7nbjxxLtVEFy2u5BCLaej3YBmJW/aOd1ylUvEBsZM4hzZZvFo4RDzX1a
t/p9Ybaozw7hwCU4Wzt9ta0nXLwTlq4LfbU1oJV/OHdtH9h4rMrpxYx6eq/lrB5DYyh3tuVGHMEL
cxHWYriFzu1qW074typtR0pZCqk7zMgyHgatwzhPj2OPUt30b++XrfUWUdYFw4aq/HoGDDs46EWB
ukPai+QYd8P8a2iNr3rXqZfYFM5OPb7xJqnO6PQwBiVdXfPNYyUupKxZsCZRhCaxgaVBjvHOCWnJ
PTOKzaX4Vn/vz2se7VjG8BZhG1wIvsODVhjTI10f831vwzW6/RI3AF4GOmgIdqHEwUh9PQ8wzAzX
MzNY1Ecd5ThOueRVY6EfRnAZJ0mxJgqRGWItBLXHRqu6//IhLTxVqaT7MKTjffvnbD05Y18T3AJ7
6WoSpdWsXzoq5CpUT/0JAtwdOZ3kh3Rqd1ApG8cR/Rl2znLtcf2pr8ONaEQwWAJuH15o00PVluGd
EkvysZnDzG9a4/0olckO+GQ5AqsCG1QA9xDjevqnf1s+/4Q4uc0zhO0n6Zy0Reg7U5F+YBbR7OgV
b77Ef1ZZPVkl56WJW5J0FmYSU49ja+kmTh276EIDXrr9xbYqSfD5cF/5Woub9+qK6INs1jvs387Q
PKzvmKIb5wEpioMIYAiQijra+xrHtvsuGJ3/lDrVrf/j7DyW5MTWdn1FRODNFEhTlJFvSXtCtKS9
8R4W5ur/B53BUZFEEqVJd0dI0StZ9jOv8ZJFA0rWhG9muZNdQLhYuxWkGTe5tNaSvKcaoVk9y3nQ
m1YeOJFzZMG0O71I3K3yNVD3txmrJKdWlBZ1FHSaMQV2DojGNuL+xXGKv2jWMadQAgiTVr70Zm5H
EIVp0wCitacYCKbqlNdcFJ/ur+DuQVhV3yg/UJjfPhEIETitHQKNDvGscmdrxjvLzHAaTJHBFXnS
eUMWH/g07c3h74sb+A7P01YnBHCSMlkI5Ab6HHXUBtUKc1hmMwshDd//vN2hVlEJ7jf+tU1GKq7P
HP0y9KNh4HnznGG20cnFQ4h820G8vi7H9ngD6kCkGwLJLbCbDlpbyQ25GgKt+WUYbBnJlSE7I6Ka
+sUwpt9JwIwvfTT9RUkacKJJ8AmSZWVzvL7MxgkBHcSiucXj2rlUSG75VjLMBw2IveuLBItyCeH0
2jt7PQoK/cpo2Bx1gMdogbSS/JCpanbwBih7G5LEcVUiwIoJ1t/rYaxBod3qIFkmtcYSuUhUNaBo
ezErrol/UXsNrUX7Lw0yGqntoky133azaC9Fvhhr3WoStUsnoHd8y7GA0657I3arfCl+yeXSdifK
m+pRK2hvm60iyuQ1VFIIYV//aFVd4gm3LumhFPIcLHab/3RKVTuZ1qT8xYG1gO7TxUOU8AZNiE5W
O8p1TkGjKmx/hVG5iSkPl7ovxTnL5tItqio94JrtLcpv2ze026jS25sdBrLRiVsZuJkUjgLtRwUL
TIwgTpkhfTDtGboClKy/OLorGd4kPaVIt61MOSo8GhXP8sBSIv1TVrWJhxJ3+3O2lu/3L4mdk+v8
LnozClnpdmcX6aLUXQrMTSpRSqKdoLePWhIpLxijOdhLGlHxyez1erkALT1KfHaOFbkpFzyVSCo9
2xvKSjE/wgE2CowJ8K2rtDKYTRRw5YPp3B2HGhiVsBVnsq1c6FVoxk1nwJJvs3p0hTFa5xHb9h9v
n8vVHhDsnkx8tZ3LuEBJYtEFRUyUkgKazYhazYBB6feGAbLzvedE0ASx/DhK9/c+kNIi8awDzu2m
NKPS7DK7kDJrOxTiIw2tBrpJe/Qo70U85MPolyNAY3EGN9dgiC+KNTdQVuN4lWRdkqazfcgKq8Zu
PS+UMceytk5F6hShCzVlnKjexiPNkkUbLE9rS60+CGb3vnwl0oJhAK15U8yu7Cky0gr2faHL80tH
9QFGwHQUne9+OQkeycIKBuX7X19yRo5AYg1Z5QF2hHKdqEwHeGZVfmRC8dBySQUPWkQvoG8m14kH
8SD3TuMPo90cVFt2f8nae8c2AYjhDc1uNAZJcGjth1xCycQvYiAM8MKNpPFLc7bMKxJEAyKOcoPj
tEqicqoRaWnPGlAD280kc0wPftLOA+CApge6suaiN4okBtDKdjay8CGbk/zcgtJ50tJJOa/gwb9Y
bTBpq9oFAP4bXeBiqULExRL2uSXHJ6Nv0pM0NUcEpJ38GulE9JQJJxA23L5o01yGWtfgS2FmIKji
po6uQlYyIEBt6NdL+vP+tbE3fyDfmDqVav0NQ88hma7yanXmNaH4yy3SEHUpcJARWf72t2z18Vth
Riu5eFs5oD7RoE0VSYiYJeGl07pUcnWzrZ9EtxgakWisaG5mxMs/9z9x5w0lzOZWJDRBaWmLs6wQ
U+9xTyVVwofh0g5SG9jWHD2GqY31BRIEwdRpR4GJtoMjcCCUcDFw5ZNubV7uuIbejssk8X0tlfop
qRFf8pIYLRb6HyXpGETOIRjw9NbcVIvbn0NrY9VlNYDkoGKGPPRypks+JBRrvvZQNTJ3gAVdeU3b
zsPJjvPxw7w4EtiTNgMpqiTDlLpYcaT/Ul6c6KwXS5Gce+SPvmHNmEUefN/2u9zDPHnfOULgMgcI
6prWrW15gissOggp9553rix0ZxGzBIG0ubcsKa6Tpq4pOUtxhaj8ZGVPzVw758ZKqTwXcVc9xE7m
0P+pk8v9Rd+7moHQ2/DzuZ5vFFZzAxJ5qTSIeKtqchoarb8USXiEItg7rI5GLQRs1TrUuvX+qCxU
Bf11eeTpk5o0vxpyK4NTxfQ5rA0sTiotO6gr/kZXb3IdHtn/P+BmV7U1HsMQD1A9tSqT+npXeKtA
97toAiDIfzmuPmOMlAN4c9UQnS8roVNyf2p3P5oSILcU9UaS19cfjbM4Oirw0rgy6ubdJDntOVki
1ZMazXAjpzrqlN5eUfB3aCYQj9pIBv7uNP4xyVLTpSJGMwb/EoG7sNBR/oGVcDLD/CgJur0qXg2l
bj6tSgEYOekq22xb5Y+lWEbPQU3Jo3envXT0qZnj4kgqaK2wv15TPmqVbqZlt1pYbNa0IcKmu8ma
TqnKfIYOeEhAKCc7CXPh5mZXfcgiqn+O1GFAlZtvNsVdGcMgShWOKOTxbeKXdYa9TOoQB5pWxO/i
aSmf7KGpl4cUcGt4sIP3FpNzgvwB+rK3Ulid6EZVwsk+yKIof9HCrsdNJZze51WfHrzXe0ORFaLY
+5t8sS01Tno062mbA241ndrvUxuTIaQKTl2G+vX9I7E3FPUvrMpsGGc39Da5LWs56mHGJnMiPc6K
lP/qNNH71qxNn+8PdXv6qIFRayAEW4XvtnWjfCikmWcHiDW5p9TxWhjaGJ2zcMx8iiTL6f5wOyEf
4632a6sJGrHf+nv+OH1tl85JNKKZi1Si/Vm0ZehOSwgaWSqUkxiGGQSaqZ1xZJh9jK6ypxobK2/K
FO2gDHL7mlBqgXlAJQSAOe4or3+ImY+xqAU/JBz79L1TGY6nmeSmyBZYnj7Nhps0EtjvUhgHhh47
1frXQ6+PzR9zgMhRbohhzoJmkeUOpE5X98ZJNrLsebHR6HPrdkmES+kZAnGhtFowYCpQB0MeyueO
h7ln9hrt6OLYeQ2wokHzAvFDjvCNpME00MQS5OeBWmIbUZadeemlJTmnYiLdK/L6URNd6vdC2Cxa
G1/SapT/Yuuv6os45JHj3uTwna5gV8EeCbLesLywbOXvyjD0nom72cE67G19aj2rdTJl2RtIiZCj
hhISRKqsXr4ipVDKno0ajS91tfWppJJwcIHszi8BDMEqstN4vG6eAy3W0aowpDgI0yE/q7FChSuZ
C80dlND0Ky3UT0bLvVWpSvzOaKjZYkHUHtQP9r6aSGbF9BK/kmO/3nzo1NtlF8GWU5rU/o/c9uY7
MWflGVmN7lEngjsSGNsdkPnFoBN80A2Vw1LSNMwd7k3FZmsZhZx/nKW0eLRGKf6Qow19EKrtPbok
OsgtoPDADbq5Yap4yLQao9ugGFCqsMYRl8FywqiuHNKZ1FaEfpvq2sf7F9vuV4LuWPGfv8v8r6c1
joj8U4HmUOuI6ftUx71bSnH6MhohzdooOapS773ytGp+c2OgNm1fWbVpC7kv7TiwGhP3vRGpGKUQ
32czNNDkLxaMA+PMm8mW3TKff93/2L2djIoTkvIwS7jPtzU9Q1SU6R1sLEP6VLgLRgoil4qC2tBF
6s3lXGCbFaitap0xChifKZdpH0uBlfxBur7elJtYR6EeC7sOUTDEnzdrbTbGFOfTEAU5/Ww3R2Dh
Uz1K8kGQsTsKWSYwbo1Ds0Vv2cywndv0iuak0X5RmfvSIEn49WBOdx4k8nScs2jzU0fc7luNukcz
rBY5cikthkuZiDJisiT98yDX+DjPVAgC2Y6tb5zcPAP7imiqWwrQpW4+gPl1pThcWnd22IwutqFD
5C0mnuO4QTRG7w+lWL0lqyyTjh719a3cLsNaquMS3TP+yomznaRQSMVNvXE8aYyXp3SKO/uSDIku
X1NinIrQU+2/RYUsDN+yJ/lRCbP636gfwiezyu3CJxao3mw/sNqfE0Uh+A6w7KaMOcLDyEtDAlQm
ReN5anrtHIOl/6XmlfxhKpcjIby9rULkQkERnYSV1/36GmCrWJJA5DlQ4aUHhhoiPjTAoX1/f7Ps
8OPQ5ieAAqVEtnjTD0PvR4qpgkVBkae57UKSi/+NQ1P/0i1qw04oQtQMoSZF/6qDpUzP0qwVVzSL
WuEtsF+7F22uMuukFmtOAr1z+h5bJgiB2lYl+2oZud0iKiTmb6D8rR+tSHv5okyceN+00wbhg6Uo
PlV2iKGoS0/H7q8jimLOqRoq/N4MaKi2u2A+MZ7HCYmG69zb8+LOelU9gu5zIncUSvapnGvVfJbj
dKgpww5Re1HBSvzH4n+S/a+P4acDrW0j69TVhEgn+DJN9OlgJne2LvGvihcjsLmbm8xSl6xa5h6G
rjxrAeht82XsuvJ6f5SdN4m+IRcmtxXFse09JZykQgCAvkudVvJjW4/No1kmXZAvWfEC+/CLU4XK
t/tj7iQRpEVcJeBCaCduO9y9qDu1qNj66CzU3lToxUNDD9iHQZIcXAA7jx/QAUjH9NKRDN5eXTz6
ad4sgIbmpvpZO7ZgTbP5E2YfzrswcsrhIEjcGQ/eDjWD9QGk6b1epX8E0HNoR4BKCiACoTZDoFwh
A+cmlyhYRZLWTh50Szn9cn8+9walKbGGTCScN71BXHrzZh5E+NAnknJaRvWHFS+da8410oz1cmQJ
sbN88DeYS5ijXKzbKn1jJR0EJfoTQ1uNxNvRenvztw3dqxItPVjBnXsLMCeVW97J37Hh6xmNdK2O
5GbFf1QNChEypnhgBrWDh3RnCpHsBAeLusgK5t4GwDok7NqkvdrKNFHOjUp14pM5OjEQaKddqlPd
VpHp31+3nYn8jRAi16RcCzbi9adhGGt0qAlKD82oN2geLtI5q1PagyS7B7O4MxR9FaAQKxeCBsvm
+/JuTmNEywCsNKI6W6Svz6LW4sJr8sOLS91ZsjXMJXlZxcVu6t9QQE1JXbQ8sNBdLk8iVKBjmots
CNcwRGu6CWnkz3awkv8kRTEUrq6IKYOmlev/zbK0eebGrRdfa2Eun+pMReN5imL7rM+28g9cHtv0
YqdWHYhXAxwhaey7H4pQ5V+aHZkYplTp+MnGTevInXzvuwiyVCr7lHRuSq36NFAhmKQsqBOnRex+
rv0QK5GDG3lvlN+1FaoeWK9uj5fOS2RMETm4oS/5tR6RuHG0+agWtjcKqEZYYQSohB/ru/DnRRUp
UWJrIg9AAvZPCbwsr6v6I3PFo1E21+HQMMyodnmQGEAJtMmMz6rZyH+xudfraOUdEOJs3xPg+TDZ
IZcEdSFL3qhRL6L/Vp11wKkH98T6g1/Hk2AFuCQQw/1/4lavpw3UyNR1S5oFShglrUc20Z5Cs7A/
CsUsIl8bDeuM8u9Vs7L4IEm/PcJE+ZRNf1cusVvZHGGHuNCUJz0LllIvMXZKZFfTxRzE0jAfJC97
XwlqkQaWtQJtt7iwGPG5kqw7D7QYktsl7tJuOLfWZEdeXkKg/6laAr0CvdDCoJ9mCLj3L8bd8ekz
Q3omkoS89nqWkzYb6UQzy31tlI/6MkYv1E9l1+6M+FrEU/oCjU0+wyjrDkbenWRErcD0kzTc8Lp7
1eoTcOKMvMjK4uERb/8wYHxGrq3WR/v29nSgCsTxw2CGIW/ioHKs86FDyT9IIGPjMT/HTzDzhsv9
ybyN8GAMAEHi3oLff+MdkmrlSJ+3hDCNpF6Jet9kFD46BF3lirDhbm3iPnw2KbwcNY12SqorWQE9
ENTrCC63+6iVo3LotKwIKiQovoRVOz3neWrKpwK1sJ9xb4gPfVdaPgr7w2OmSVHmZWVe5a5p4yr2
F0tL2Q5WNRiaWzJ9BKI6RVMjp7ZZf27iwnqIjVj1YR3Hn98+44AlVpToGgduZZ9AGav9YMZFADI9
R1vYkT/MUNZdJ6+7z60zlGcLFORB03mn8oHADspPayMAGcHt/dCJhtptERVBKar6PJsRGhOKMb0f
qTT7g6X+mpvBuWRtjyhj3pUnah5HveC9Dc1Ks9Oom6x5y+bcSmOIXoGVBS0F8svQ2JqXgus9uO53
vxRUAlBSkCi3HWdJtyNFDo0smJw2/4DRqXBcWZ2c1M2VOl5R5uP8VPVRfLLNpKjcsjbHLwsOhkfg
5NuocQW0rjb2AK7tm9siVEfo6tjcBXiqZItba9b4o86gfSKdOUWnUsn+5jDTPeNSVoBC39CA2gEt
4YG4YKUQ455j87g+jh1Nfy8bQ7NxhywRmdeqojUOjs/e2v458vrnfwQMlL/xNerSPLAraXnRx8YM
MC9uDyrfu6OQ7VKioE8H+vn1KBMF0qhoQpa2c4wygAQYonOaRIPj3z+ju0sH6ASRJ8B/N6K+sTyS
bTg8caGuNmdD+4US1Q+MvlSvdJBuvj/YzhXMbcA9SA12TQ3V11819PIUWZmWBtmoquln+iTZVxXH
DPVdZlrhBSOE6kGWh+l6f9idb4TaR0uLewFe8Lbk0+uzTpfaQPO9G0BAi4XswAtTSmCJmnWPajmI
g+rPbe0X8VKEIVGwRTvwRvAdWKeok5Zas1mOVNfdsRnV5smWeglUrF2Jj4usCu3clEke/69Dkao/
F2PU65/f/uGAZVfhQsr7N4uLopKaMXQS2ACin6G0Vn6ttgKYXBU9xdZwJAq10zfjuwHSo0cN3/2G
KyS4EGmNoDxjawMmWXFY+yKZ9afWXvpLa5lYh8QZkkuz2nl45bQeVriPmRQp3wnrxMGy7+229d0F
XbWCt7avLiLtg65T2AmqOKOimQ+6VJyNzpn/QZ0r8cWgdw9OrURvlx4E7wxfCvzCCrTa1j4iVNzC
rKBrFUVh4etLmfutfVYK4P6JeBK9815LrfLg2du5MAhSMaRZawO3DWmAQiAYhEOrTA6Rb6l768VZ
qiMu2E5YyCioAK4SCqtq3usDHDtq4ZAoIXhqSIkHOaM9L8oc+nOBZ+39vbs3FES9dRet2ORtSb8E
0FJZCyJOzjLCf2r6FtenrHdC1JwFDpL3R9u7IqAoQbChwL8i2l9/WCPBMu5iKQ0KecKpLQHd0gMg
uDpL8mMBV/X2W5f8jPIYYCSqA9sYJUqXSk9aNQ3UrmgeaHPbfjlq3QMpYnZKQ6M7iH33JpMi3FqO
JmO/QcSViIgMqsR4YuziIB7D5dSjquNXyAud7s/k7lArMpOO/Q7lJFemWUqQSQ+kgqCkXkr1lE2d
8rXHh+lgFm/3PIQyda2to/LJLbfZjV0XOU5aT1mAKj3xJZnnSe2hQ97/oJ0wi2F07GV4QXZqRkDw
TTa+yjAIDHvYzGaXNZ051U5kQ+vX7PfIhzUXC0lTV1Im3Tf1tj14OW8flPU3WDh+kdmjureJKKe0
R0poJqI0jIENwy1+nYQ0P6WstzfWzmS43OeVi+sX2jpzesSFXv//r/N9xkdrEHVaduxNeVzuIxOF
QZt4RO3a1DXN9jGzu/YU0d/zBpA/rqiX+UNvZcnBydxdZA4mJTS829mPr09mr3QDMusFs1/E/WlB
Nv3Slbr25l37uzBOt3QFmsD2eD0KcNIyaTKErKZYCr2Kv+WNrWL5UddKBxfb3lQqSFzSDyVyvQF3
rzx6yelrhgr76jpaVn/ujal2LXlx4E1N8hkU5Xg2+s444mjtCKTwmeTZKlkZjJ9tRtY1eq9IlDGC
RpTWh6nS05+FMED/rp0IcaE0iTlHHkvJM523urk6vZWceAgG35y65HO3xGBNEHd8c0mHn0XbBcAR
ofUNziPShCglzSAujMxmBrmVhh8XZCE7X2pbQMP3D/TejoJVAHwcHQYIhpsdNUV1bmEXnQYh4tma
iz6W/bmx++7tEoB8FYcVQOxKstruqcSi8b4kVUrWP7TinCLp+MVGHFig12FPj1VfkNtDTs4jFAm1
8CCDUJWdI4vyEHqzQDZvpfQtXeR17xRpsCxLk31Ui35Cs0yLlshXVuXBr8VUC6ScSiVBW2xMR3X2
NZBsmqsqiL+5ia3XMb4IaVm5UgIy0J+Mzu6u+bJ03/pJraFkDLVAz3EOzXNdzFNylWWhhe4y67F2
cAHePisos62cC9Ih9u62tmmgeltUZZYGrawWQZFNk9/bRn7tF+1of+xe+GDHOSYo6VAC21y2augo
TSdEGsSAqd5VQtdQKkOl6jSjz3ZKmmR6to0ROScIbv+1+xhEnoJt0tt3KRpGSNLB0aPPtLmR0j4Z
IsNAQBacYf8yLULyrKKwDu69vbNAjIoXHV144sZNMRVJ4rjsbWALRdaIB8NqpSuaYfZRgWBv9RgD
IUwWDz2OzYwuwhYVcnN0V1vF9GM5Mb2uh7Hp5JF1wMq+jeQoQICMQ+cLGPqN4haX9ggxZSTKWer+
WUEgHst2SpaTUIS/aPbs31+n3d0CVpKuGXUuqjibKRyyCe3F1YkpXzT5B2pAszj1Vin0x1yxSsVv
KYY3bo66YO46ZVZZ75OhtN/JWQ+F6f5v2ZtmNHnXMicB0U3mQc02kuwZSfcYkpBv620YxKljnVMc
6g4+e3cocnh6vJyTG9VEHRQJZFBgvRVYQeErudwpzyM6Xx7mLfR973/Y3qKSV1I6ZUFvQSIx1iiy
JWWkVL1RehOQpscoBXvgJKH+ExDmEbx3d1HBh8A0It9BknrzRqg1iuqU3HC+CUc1d9E4zB+1Xtfr
KzrHS+aNFdUD1Kmiz3MZp82pDtvomk21dlSf2ZlnxJXX4j96Zjrx1+vApGNWRg29Lkomy+QVyoKj
DHCr9CrKsTl4MnbH4nIlP6AVC8Ph9VhqPrDUeNEEwJvVq+mk7cmx4NNlCiSU+wu6c+/Q6qXexCi0
0LfzG42tHkMjZvugFXgpiq4+h3J4xEfZewOJdTAWpRrDU/h7mf8o1mnzBG0XAkVgotaquwhSTj/x
lVL+A7DJftGUssKqYwzV8nGoRM1jiPfg9C9a66lzQq29/tI7szycdOT7r1XbR7I/1umYKa6mzNii
Kjqq1V5K5t26mJtkK4DHtk76XOfO2482EBiSYXJvdFG2kRue43SYUS8OJFPDkrexFTcvouyamblx
cLR3DhtDcXXy7IBB3eYahUg0oY5JHlToiz8r0tDbXgsd6XsySNNZ08NZOTjeexsPigukIUJiMN/r
bvljmeJ+Qa2jIPrGpWJ+HjrdvjRS1COaODgH6cRO9I2LB6BT4l8wmduPq+dqEdD66ALZUfJeKp30
YWkzs7ow+fozlDkroK/ZYEcJz/BgDfc2PUkMcQwoI2L/deL/+Ey0pIBuFIydoONxmgFjnnoj6Q++
cG8yV2UsnnSuS97b16NUmlDCfu2mOU3RmC6wJgONdin9n7no6UFdYW+rgCMF207OdEu6QlMzRea+
z/FpM9NTosb14yRFH2tVVH5p2eOBNtDecMAo1tAdUgA75vWnjYgP1SNwuqCsCt3veG3+iQbozZIu
skuhGUcNrL2ppGRMDIZmFI31TdhiJJnV6nqRBwu69H6mjqHPliz9UpPe3jLCJ4ByEKVDOP43GBjy
FbRUQGkFcijCR6UWzSmNiqOG8u4HIfZA0wSQ1I3KIfDqYdBtylz9HFneRG32paod3V3Q5/1y/4a/
rb7yQVBxIHBTc78pFWaiAh1V51lgt/1ylrgX6YHF9jugs8Wl67rsIW9C+c1VUAZFzoJ4mXvyBqFb
guBrmijjImkIlY1IEbxl9a/7X7a3CyGlUJck0qLttX75n8e4wDJdhTIbaKB4oaC3buU08zmaReNL
Snkwj0ejbfag3pQdzwIq2KJKjKc6L/5Nmyx733P0vLqbs9P9j9vbIYDZiNUp86C1vhnOUWd4FWWU
BbOAZzAAOfCkGPZpVHEC7g+1+2WAkoHqoRB7E0Liw7sgaMxm1CXJOSeaml/VLuq9JE3kUxtP4nx/
vL3rl30Pmx2U8S3tTlMXxyptCi9OpuRnQvk6CFdV5fuj7E0gsRPiFjzTtz2uWsfK1xkqROBs4ZwM
aLinmUrlNRrU9i/Wig4DGSrtFoLEzVrZlIzz0eQ6jFI1OVdhEmu+NC3TCfFnURwMtrdaFpK6NHao
kt0UW6tosdpI4y6UYhmSohKPXmIh5Cwv9OusqjtCoOzdH6BuQKZCGgRAt/6eP04ZqBOYJyXP2OwU
5Ze26DsXAd3knNSd/AV9meWkJtIRbHVnUIJEXhgyYVZvG2WxD4s2W+vkTEAXVDmqyW7em703m33k
mVKBmfHQdt/ub5ndUbkjV2UoHu6tSpNkqXBMrSUNuhKrw4QM+pLTIjrnbWw9ItNTnpelUt6+T1fB
TnqThrLW6jcZTi2cRdRpy6Bzl70M5RJ/TJUk8wt10g/AYjtHgryfYhj8InKL7VKqVqw7IsSXcLJi
xT6HZt68izKQkw+VSWpzkFrsbFTukxX7AStyVdF4vXEm3DxyLQ7Jx7Pc+k8TN+FFDE13MZJR6lx6
rePBo7O3fDQhSNFWee0b2DGTuJRCYPEILU7ykgQvEVWPo6sWq+JcAo/3dBkr7Pt7Zj3bm4L8mg6s
bd3fAdFm+dTGHoSJTXvQlEr93lKmF9JY85xY+HJacZNc5qicLhNmXZ/vD7y3mIxJeoD03W1dSinb
IQN4QiEOYa/Uw68H6d9ihMUkTDP8i7VcQeuU/bm3b8pTs0rIgDp8EmhmFfceGvl159VaHVMMq6BU
vbdLHvqDd2nnneAB5F1HsR20wjbqw3O2WCNe6HBrr8V0yvzZxoPrYAH3RkFHjASLiI87fLOAqdlA
i+qpeTeFUfvZvJYba1Ee3No70DPOGy0/C+IPidX2Y9IoH2ukswHyKQQRniDv++Y0tfS+5RimXoZq
Rel2ZVPWrgITyI8i3Yj9JQFoIltaf1Bh2P85Kzh1JU2vVmivDyfkhKoAwUh4oYH1iERVeCX+GU/K
UppfcQmvv5XolOMdJRXXnL6bP2RN/xxNqEbe38b7v4TK6qrmtkMZi50p5+QqJNR5ZrTePOnJk5FK
CVvazJ2gC6P+pVVa/TxXxvwO5Wb5OW7xlMdFp387zxWQhuywHeg/o3m0mRWsgc2lrKj1tln8M0dz
hqwt7VxEV9XLmErNX2w9oi5ufq79W5xwlHdAUAyTkFJJl4+G1WTvYqAKB2d356LQiPwVXB1Wsbxt
ARvxDXOO0E0PAJ+Np06zf85d3J8JleuD92XnLoTxzyXBMVp52+tR+zNUEKE9WaUMGb+t6n/1uEqn
h8Lu8hcZ9kLtdnFRgnlpML0Y7MmULvd30t7oFH6Rd0WrCcD6JlCJFrvucsoVgUTtlQYwcJu06aqz
0k7xNWt089LiO3BSucgO1nFvhilD0tPnIuZtXX/ZH989RJEyz3lBqVvO5lNqSbYfW2F2oVJVHdwj
O/1nwAPAI6DicyVudyhKLtzC3RgF2dL1gSz3LTYiReEVXTR9ttDwd0vs0i5WjFekS5P17SxBEvD1
EeDF4WLetvqxjRgx72aJZ5GdYKgs56Vf4Nn0XeKzsgcTu/Oic2PyM6EeUObdokHwPK/QYGzDhzJ1
UGOSDPFkW/HstXI7+xl921M8ytHn+/tohzG4MiDRdAY9QFq5LVZ2RN5VlPMiyLiGTKclsugKm4tZ
FKelqXB4EaDFUK/WskqBNzyaH1Ojj6HgG2YovMmqla+KEmFbYNvj/+QxzhtfzbBi8NqmkJ6yOoxy
eNYqArUt7lfWRSxT9CFRpl7HTaivH8MqW2QXWY4oPfdtV33T20qZL+RSWe7ShO//pV3UxGeaXe0/
WNQmOouOYqo/505iX0vDnBO/UKLqfQk9cPAHpCHzn5THSe7QclhOSz/o0XVqqkj5qqr9/Bn/2e4I
KbFzHFGMhZpCe5fJ3HZdMyQTITgmcWDkYXMpcGo4iwEdvFyq0/+mNQ2ZOSxjyDiJfL2/gDu7BjoC
BRwU64g8t23DOFSathxpcql1XAX4SsLenOLhA1UP9DFE1CKImh1h53cOJvE7PHpsRUA7b2PrJscy
Z3BgRxZDVJ+cJZf9DLnsr42q5aj05PVlikrhdRb4MzFVw/f737wTxVAtWE0LgTGt4InXV1BliTSD
FkqAhhD5Q5dYyVnOl/ZACWRvFCotgPiIY3Bq2FzwdYFHljNna4tNVJGLj6/wq7ycDsqL+8PQjljL
ETBOtyFZt/A8xKAXjXEpC7eYo+LfMq6OnC12EhS0jbiwudB+R5iv5yxadWrY+dg9xo7xXNv4ESWd
prodggl+NS5H/ezdzyKYRT8G0g6b5PV42ohTlFMSRJe9VAep3eefplwc9Vr2R3Hogzq8xfzj9SgI
+xtDxFNPvQ+Vfz+aZcOLsjxR3x5W4HcMrJP3jih8i96wUmjsIJEQLxr1PnKFUpFvVVYHbXmUALm/
fX8zEtUiaFUy4JTXXxVXipoWDZi5vMT+rK1BZMftodDg3p0FywYWMGEZqJTNKGY/DHUDAinQI016
4ThZfoq429NiZx3KlpPlc6OUnqJMbxfZ/m1NBe9GRYnjpoS0SA5csQzYqLLQwJwrGVu6RRo+wBr8
dn8md4IVOuQrKhhOBq3MzS4cY1ub2qJIgsisxffKKBu+LOk+TwClDxZt74CtSvtQgWkq3Tibp47Q
7KTH0xn/T/oQrRP0ap57Zrn808f91/vftTsYa0Y9eN3221gBwr0taZmO2fcQ9c+OkcRuMcj2ucad
+zQxFwe9sp1ztn4W4gKU8Clyb/ZKsuhqPmoVEjVFOp8JJOaHBS6pf/+rdlaLUYhnid2g221Dy6TP
x2lWJsy41WR5N3W44Zh0A5+GbjxCce5sfhOMDZElJ+w22DJlvIMwQIkDGi2OHqRylqe+uQzttbIl
x8Bb0EwvLZv0H6dZzIMrf+87gY5C2qCnRF66eb9KrcI3Bp+hYBrzNvPDsVA+hemY1r4cq/P5/qTu
5ZzgCUCm0OWkqLk9A1IehaXZmGWQo2F4UmYt9DN5yt3U6qWzsNTwmijOZxJFPJCN0oGUrMS+PWQH
R3Fny65ubPg/8PzQKlz//I+8Aa35JmxTUQS5WkUPJUo43gRW/WwUDkGaSI9ilJ0VXkmE6wW3Yoy2
n63KlaQ3iVUGozbJLdIiSfxNniS18y0lnIlcEvNdl8WJP0NI/HV/zneOCyA/oCNgVWivbZ+Lxh55
zEO9CLoCiB8LHBrvI9nqjzSUdoI/wGnEfQD/MS7ZctjVYukNCZZmkI8iQplYQI3lPT6VHSC/Bklv
r2u74voXH0fFEcwPQqc3iW+U1uihtUoZ6KHcPRZ6Wzy0Y9ocpNd7n0ZOAguWMhx4n3V5/9gu4FD1
OpPmMqAzZPzsxKJeQ8XKvjt1pcGmiZByQns4O8Ks763c2lKmMGIAPt7q4gJTAb4YxiVV8Ww4Za2V
ILqpjgdwsZ0LgE4PNAM6Qkg4bOtjIYVvqEd5FchaXckuMB7te5t2lcCWMjo0Nds5CRSkOXnUphWM
VzaXd9MToQkp5CSEpjNcbWvsnum2iG+do8Slb2lAJz18dgcF/OU8Vcbl/obZAwDzAyBC0bokYdjm
KHqoZOwamy7OMkFOWQY9k11wYu2/XeykGPE1Rr1cBddG7FpZVPzScK3/Z4m76UfTq3ZKbbmPFFeC
ax0evNo7K8GLzRFSAHntQK7wj0dD0OSnRWipypE9ny0t169kPvLBNOxcgIQgdMB/30o3hDAJCL9J
DSwnlmtq31gq8YQ54oA12mq9DuX64BLanXZuWi4hoB+3juSSkUewi0F+DE7Yv3Spabwn9m/sM26r
s31OJlla8A+cMtnvkHw2Ay0320+oraLibg1SKj8sRaZdweAjZ3l/S+xNO9nOWg78P87OY8lOpGvX
V0QE3kyBbcvKSzUhZFp47xKu/n/QOQMVmyhCX3eEZlJuIHPlMq+BlobB9uvTLVXRWCqCHVEmRv5T
iie47RISH8Fo6P8O8+aNLxfAYiN40/yVVDsT5BvoE2jxbyPQnXu76YejRvPh078/FLMtaCi0IBfr
qtcPJWAMBbFqZNd0Skt/kuOY6gqBuVydrJ165E+Ju5rEMClfwKYU4bcpNC6bxhTFdX7tsiB5GYtm
fteN2Ry4Y+qkF2V09JNJB8Z09SRHe8cujcPY0b755+PjEFgYsdkUyLdYlUQpJCcptfxaa8qoezAL
+9QH67aA2ia12ZMJvd02Ds16Moil3FvIfq/fcJn2gy1HoMutJWyW6ZR9nkzzO0Kv2j9fcqzEhJJ8
FCLsTXN84FYvAsTnryoOWq4hB/OlLrM9/M3tJccq6DChaolD7k1gpE0+aoMdM5hAf/cT+0Q+k8Sl
PzXwdpYrR2Z/GGQ05ne+2m0kAg6GqxOBD1zfTc8o5c5O6kQgSjib2QeUgFUYzWX7aE56HZ4GLVbU
49tH4/ZaZUWKWXry8AJu4MpW2VCgGXp8HeMQp+2xy32pspSdCLv1OtkVsCwWHMRN2qWVBLuWcf21
rbPw3JSlcpjy3n6M8VY7Ugp0HxY5z38/ioztEcr9U/jxxypTiWIKFWWmmo2TQnXTgKM3O33k0Sic
PjQo2/4emZZelL7JjogQhm4FZ7zY+aRbL5goBxBpmeaQFL4+GZWtj7wThjl00vNTEDnBHcnLXhvk
tu/H0BBeJJ0qE4TyOmyD75gUrB+SayVJU3+aYt05S1zeH0MVLb+j2g2yDP89yt4DwI17j0lq8/zv
OwmEIZ1WlZ1E3Hn9oMj2hV2uRnAHgiG8aJqk+CNiuTu9v60TwtEEs0n/yiA/er1Kz0vuOwxqrqod
zt6Ui/45bVT00MPwR5IBdnn7obbiGsHcpIcFcPgGIVeg4oIzD/QBWSG4SY2m4UoT2ZcO2bGdjbJ1
RnBxVBaE3FKOrTbKkKsa288C2h1lld87BhBztEhhmFhmtKgsd+F5Lqb+89tPuEHSpisCeXfhKHPt
r2vefpKqUS4puEOjFoFnA7TxhAjk+xDI628jb5vOgzOvnIwwnRyXWlEPDvU82094bkmMd4rQ/vn2
b9o6M8vHXRi4ZMXrijRHAdFupiG6tmOs/UhDu3jWh//B0HW5pulCAbEEQr2uBSVbgqnRMBqwjS64
WiMyLI46TA9mI+9J5v8ZiL3OCviwSOARABlX3eA5qYWRnHII7EkaZ5i5ouZwX+djPrmzVrdgNNIQ
m7TQQtbrmHCFfsRNMA9/NGEZwR5R2y+DWfVPctfljd+Z9aCdbIstT4uum013jkpdcZFw1JjBCFCx
R7tzjAOOOVV7knq5OlStrWe0E+r4a6c54+Rp7cAcQBEz6C1HiUvLm8Hraq5QpHbYif4bn3OR7KJf
ihLVrVAqotPkehIIClE6H5U+Mx8yhNl3ytKNk8oi7GF8PoiF6wgYapnapZ0WXyEXdT5+4cwE1Lm+
M4ZR3rkzN2IQ4FwwIcunvK2a1CitpnrBvOijrKApP49PY6dGD9Y8q98LWQw7kWFzvWXWyT7dEPIa
rALJfIs7WsoQSYxj8ys6nNl5oHv5hIKvvXNvbn0udDmoC6mlblkSUuUMqGNE6NQ1cs98ThEHGOrd
zipb34vnQYuYTtttk7sOZ6UtYV5exZQld0pvVn4pqYoHNazaKeqXyLk6fItkOAnAIh3ODfX6zijR
Y8SFBIBD1BjTzxStSa9nfn8WfdZ7lWQn9xZOUc9dsmtatfGQqCZSTy1Tedr56uuVlU5huKghTubQ
BjKO6Hqmj3GeNN+yROpe3g6aG7sEkBJ9BBhfvNK1ypDZaBPSygudQJ7iIzYOZef1OjPjIm2lxm0K
Xd0p4NYNTFp41LCkyQibAHcz1528WGDQxhjZvlruU+i+/3L/+OHd3nhsldncrLFcm3+1m5xp0CtG
zvY1db++fAzd+8DdiRzrcvxmidXNO5lVXs8OS7SHd18fPj4n/vPsfZPdvUdZ14Y3Cy3P+tez1HqT
TcbEQneOq/gfI5+Hyf29vHfnjRkLE/ivVaAb/f/HmY9PT453emzcPRra3hKrfV0zzRuCjA+fuy+R
97FzH1V37zE2whC2z9TsTPWgb66v51TT5kLEVX6dI6n0zKHQTouj0eHtU7N1QiGr0Pxa5ho3/lem
ZMB4neP82rQ685Mwiq/YQJsekMc9IZitpcjQIQmQvTKJWYUhVNV6Bxvb/IrK2/wdv8ow8Bj3ml9j
GKC/3n6sjWQSuSEgXQazeNLJ1VoDV7+eGNjxluqYPShinBovyFv1QxyoceEKVSnR4i2znZt+e1la
tBgRKkwQl2/619brF+57NYHSbmxR9G7PpVW5Q5QZh0jokuE1aOJdJ3l09swct94tMz4wxbAUqIFW
zzsRg/8fSW0UvenHuFd+LDR8dXMhq+/ffrVbSy0tfaY2C9d1nadLqaGKNLdINLrCQM8I+wLXqvTs
kI8aYJq3F9u6ushmwHiD7LrVNBkx4J5yE7cXeTTML20mFNSTtda6mFljXJK50s4K3LSHpEj0Pcr5
1oMywID8x0vVLVV7/TF1cNmT3pGzGjakqrLW54Ncx/Uxju1w5ybZurv+Xmq1b7J+zMJKKGAS7Dw5
FondHkdyk9+zFuNoVUfBvw/ywdfjWfmntbxQd14/mya1dRUXeFz0yvg71ofgPmvjPSggWQz/zCrz
WNIotguNRzq9qziJzE7MEAtIXlBFhv4xp3ieSxctBgnWd6/Kx2yOW8sNAjXtPKSajN6L8IegGQNt
CWOfosg9S+ml6WTWtll5U2jI7/BQ0r5YbR5aLrytpMGtIheGL+tZaz5Pc9r8TiHAJa5tN87HMDWK
4uyYiJmcNLtWwkMbFWXrSsi/XzNFkTrfydNA9qJCjL9NubDx9ylt+atiFo7qh2Bw3w3DGLxPB3Nu
D2OuFpVvqgJ7ACcJh3tJOG13rJ1E+2oXkhh8Pe3D2isybc79jBvR8VujHnoXi2ZJwsZ2nh+FqlXm
pRp7mBSjBKHDcyBR/zRa2hbvA/q4xIzATJWTWjUt5NppZgowIGjoTXGZZl4XSJZwJ6MD8DEDisVx
c8qL9hE6Gz7WdWZnFblrKX7kyFmin07nEtxTEYrPIhTpJ6KUNT+1jsXU04VJkhm/kDIVCI20SvSt
Tep4vOSV7pzyAUbSRVLHNjxQKyqJp6WynR0COUvNg5yHOh4leqhqxLVYk7xSS+LHGTRK5uMk1v5H
9BDmnZqJWD2EktSAuhuTYviUTJTQ/mzrefE8l3X7oUpq8wHxxjB3Z3MUzTMpSVS5WWPOX20jdX6O
5jwdHYFDmtvHyEidJcVsrFMh1zn6meMwPPZpoaYPYzsOowu7ObR9uhYjxWNupKE/5wPM5NQZ9fks
47wYuqHMrXfABMLKfGXq9carRhPfzIrOZ3tO5UHJ3TCrat1vOie+K6ax7bGVT52vKNyNtteJwvhU
O0ZbuBZQMPtBlcbxalTKmKFbDaPck7loxHmIyqlGVMTO9RjznDZX3M6BlweNrBo7PwN9V1+UNDJx
duOyqF17CLtftY6IpBtkklljhgiewWvrKZfvqm42PvdSEAEvNJLCy/oCyU4zBQHhTmAow+eBVkXr
5rZZS58L0aimF0Lev0pVO3/QEiwUngtMnGeXiiAZ2JTklxcR182nYWqNztWrTvtS1eqsHJHxNcvf
GJ6quadi1bKX32yEV+CISMHQG+TPNUxZJKKds7FGNrt2ynciEhMGlcFI1dqkx7dvke2lkA4B2U7M
W4NEkqEoQkeGBxmM0FXzIpxhZ1TGUZWCPZeuJXCuIx7pBpNTBHxuKRpxNIP1tAvG3fVY/1rMyn4q
PYPCf3+gRRqYEL5IJq2bqmGMtB1cBopHbWBfNbNIHM+2E+P7op47//sljCImwAhuYRrK68tC7ypt
cgrqxxShgnsn1sbTwHxcnExNkFfVTiwu+lAoh1JWxP+yTTD+pivIsB0MzqrhWdRgD+mQJVejxTkz
7/RGdlXWvRRS1/27GDAYImARyBKD3LtBExVmLHfRTBtZVZA8SFXOkN2JU4sXy8473cgUl5oRuBl0
HoYsq8eqUhHCpobkZvS59gzJIfjo1I79M6fv+aFulV+NqKadNW+OwUJuQ16P9JBU/8aFok3t0aph
Z2FVNsVeu+CYq1hKDpNk/Hh7f67qo2WjkHwDlaKNArd/XRgLRqayMVr51WzV7JstnPxdqHUmeE4n
6b5WaB+f+rQtuXcm8RkuRFId3v4Bf3DNr87hAozlqmTD4op8U9eopmSWCP4Cl0iyZPSXdvzd1Djt
j1kv7P/MSOe+knM7Vd28aYqH1Gwi+2HSK03yu0iys2MgsvibHBQygICRtsnbv+8mMVp+HmZ+8FyY
vN8cYAxhJx0z3PwaBU3hFarGPdLOo+ZnlfN9CC3tYNsi84Kg2KPn3aSarEylAHdhASgjAvs68yuV
OBrDus8pQwJxkLQiP2RVNZyM1Jrv1diY9rp3G7uOiQwS20CWqRrWewFh6zqoIxYs8My+lpMsiFrV
ewhP2U4j408cX390ONoUJoy5aTivGhl4Kk3gvy3m3OocDK46hvABhDoaoa9rXcO9GNR26ZKxLJzd
uqgRTJ6S5kVNk/KdjEXYR9WI9cmfJ/QWzkOPFLtbxEYbnTWntj7lbWuO2IxU6QtglOxbpgYg4ybB
4x0GtVTmw1hr889CSEjJVkMAdAY5XyXDmLFp1M+ElL5zk3YWw7smog98sFooy8xw0W9wSXtMWrZg
QL/VYWgIl3LAij38axPHJRgMnRuWeAs9ciukHxpExgJXmezxy9sb8+b+YnvASmUigr4i7Fv19fYo
isgUUYFpQsyzHsw56D4ZsZRe/odV6LEyLIffdRNnZSvBW03O8qucdSrXSCw9NHm9p5m67s/9CUNM
P7keKEJuZ49xkmRmBmL5OltBfMqyYDyQ78i+iJOe768EXpSp+lMUdzEehsb8EjWW9jSCivDfft6b
aM9bXcSayPygqMKxe/1WzTGQ6ZOCKolTfTpgdcVdKrUgH2RN+KktsSe5e3aOw1aMYTmOgo677Q1x
k5PmzAusiR5IWPwXGvlwSaTQtlzqS+sY6KX+AvsweQiQfN+jc24detSiFt4A6BYy4NcPzNaqOGRV
cTX7abxr5GwAzRhgvDc4e+LSm0shoU3DntVutJMSqaLcW4BxSJ3btM+lEB4UUhQine2dPHLjM9oy
43s0f2nKMU16/VRUEaE2oQZ1nVqnPE16Wl2r1DIPCoMsr6qj8k62gmJn0Y3no6GE9hCoXOaT61yv
0WqTzHzOrwi5dy8afqenuOm73o3V2drDbSob1wP9MoSoGLZsWKrSOKOCGNg0DWWj2wyGcjGbJnfL
NkP6Mp5kFzJIcmjS3v49Moj2qxhEZ2rK7TmBonWSitm40AXrFi3U2Q1qeU8rayO3AExANwgZMBkk
6+oCW3SpFCG4T2LDApyHfGhOsEQC8YhxSPkRq6n26ww6/ShSFMjQcsmm89unefMdLUN4juwyz1zF
yNoGTNVQal9nNTXv5N54xv4E3dcxh4eHf85O2ra1HFNDmsEMxW+FMyuzLmbmmfm1shXpk122yFoY
Obq21ZAdZmvqxM6C6z79EjcXmjRWpiDgbkfi7VAVTpZ3IKIDs3oEpRYe8q6KUPUy0uQbzlfjMau7
yvK0wpk+Bl0yXGDSlTs50tbGZ6CDAAR55K37rCqkrMl1IFy52cZ3Odw6VKGH2u2kPN6Jz5uvGF82
MlVyMaCJrw92nslzbadjfrUzsztYYeycUOPJzk4VWnfd3Fjf3t5BW49Gb18HdgneiWd8vZ4aiWoc
zR62dRi1L6xkzB663vonYxgafedzbj0c24dDxzwTNd/VgemxMg8xSEtR8sK7PVXS+aTUan0qkb3x
ektE/8PDUWfgt0pLk127PPxfTfBMKVIrmPHhqDgppzko3g+OEIcYw93P//4a/15pefK/VgKzpIQz
6dC1A8LgAzpM6XvRd8OdeK9huvXFqCcw3lrotsb6zKstHkOOQsU9tVXplqBEH7K2w7MMbuWn/+Gp
FkQy3VDYk+tkYYJVjdUz2LtELrprbHHY/dImvo2Y/Ek7nYRlp61S5oUQoDE1+KOmt3qFKa0ymS5R
cu2jsPdGW5vuosqed1KRrbe3yLaSmhsbdfXYmrHeAbZGBX3WPiVzlB5EZ8zHam73itytB6LAodyg
slomz6/3xJA5VNQ1Y+A2zNC8op18BRq2h4/cyK3YCCSvXANgKdZDEOzdzUTUeNlBB0Z1V24jV7en
9mIMZnSIbNqzcT20JxLCvVC19SrJ0CEIgTK9VSvIzQzMCpcaom9JDBtIns7U4amXibQ8vr0RN18l
NxwYJOAAN8SY1hRYmEVmdiW9hks/dSi2DtYedHbztiGbgk9ITcx8cHWdot4eidZaSo7A6Q9Jm8w0
SuXow6TNyZHkMktc1Le6g5bO9CrGvsUO2yp3mE/rIfifO2/hPEGO4eK7yViDHrVYip8Mp/pODQ+J
GpiCXnqiH4cEoQsgS3YO51xCxsEtC6fpT2WZo5edpvgBU23nuQtQpb+Qc+/1FLc2GzGHX0ZL6pYK
0AxhUgQqQ4ACMP7daNYMMUxLes7j8scYCPm7gxTgy8DIYefm2NoAhAaKB+q0W/K4GtimpDlVdhXy
YD5Y3Rh/QQhnT/hsK6vmlgcaBhsSm5jV98fqRC3SKs+vVmyFP/NehF8dqZtcRSChAEBNuI5I69Pb
e3vrGPFIi+LTAjdeB9lOx6DJ7hALM3JDfsiVKa/cwLE63QXwp/54e7GtD7joC+I7Y9PxW+Pvzaa1
ZzlnMX4MhG0tHqsTaiQB+XET6ScUp6JHUcujT3+u3Sm1lwC+CvALEp76EgkFOj4rNERUZSGSr8RD
Bkr6+1qRfqUic35j9BZRA/dDszPK3Ngzr9Zbfc0mCtTBWUbgXaYMmVuo3fTDmdXEf/uVbi4D0x6W
EinNTQ5O+Ic8G2kp6hCl9CDVsOEZ4u5kMluhCXmPhacLsEi/UeLna8rMLTHJGyJ1GM7IWNFKmqTE
9M04MxVfMs1YcY2iN1U3arqmcPFwijM/x83un8fRyKEhDgx8nPKTg7K6qWUrbQh+5Ix1mb9oRopH
td2bHpjm8t9va4xzMNggJuM5s57MyIHeaEmHjGnf5+XnrrTpWhUl3NNsMv+HzGD5iKColjnQDTx8
YLiv9RmNOBsVkw+VlRpPUVIFviUGa6ds22oHLU1BQg1NCU7+KjXAZKaQzBbNPqPVe5hNk9r/ztOq
/NHIdXUvEiU4KllbIxGBQ98Bgu5wUbWiV1ycErWd/bsRf9hReEGDa0TjxHFepylT21S2pJAkq2YU
fumbSfGMsWyuWRZOh7ePyttLAcN7vVSJifYwO4DwoimIvbLvax9JtPxR0iic315qI5TDSkEnkz6M
s+BvXi/ValhNt0tCHqUKmCUL9ouIkvjiiC491ejun6doDztxGwlALgFGZb9SwHGDv15TqHHdJUVD
K10E+PsFofGRulHeU5y+jaMsw2akAbTk5euSTYtCy5gdeonDYE+HOIy1h3aUCj+QCvM+bts9mYqt
9VSEMyGcs2npyL5+LDWtS21WaPvEUaW4baUED+oYpY+qNpjgl7BlevvTbb1G+MQANRYoIxnm6/UK
UzhdW8OCboPB+tBLSvrYyUq9s8rtXsSCDFsTJr4aGc26jIp1ankTyY3rSOr/E0Xm4Jj2kXjQ5HRH
hvD2zmUlCtBFG4DqZl0HpDrjwikCPgdhqfo5O3hyeVYnGyc7EAwFUMW9GAbTp9jGjnTnGGy9S9Zc
iEVUPLievH6X4DjgsmuA6kpMuy6tEMp9LKo9nPLWDvlrFXX1xfQgivJJLdiRRic/h+qUHqtomo6m
0n+TgNXvZExby+HeuVhjkBHe4GuTnsQcDQaEtKeq84pRshIXe5TwLjb79tTyd3bU8ba+IGNnMl4F
uNkNQMBsNSUY4bxeG6UWrhlZQGxQ6EBIUgQfJJgBNCWH5NtQtc5eHPtjKPk6a6LnBC6K/bMU/Tf1
HWyRnoIqv47J1IENscig3A6vecUbmI98rOpUIYrKIFG0oL+mopfu4YRgk4bV6BfyOfM7Ar5p49oi
T3Jk0IJhZ3/f8lagfDOr5sSSUi4GF683ma2mxsiwAfooWJD3YVqmx7EZgo8oZA33OJLPZyBeWKRn
GNbUuS27KIJrXji09kNWWtHOwf6zp9dvDEAPv4iimGi8+jmGDBoq7ga43MhFFG5v5kHjJammX8d8
tBu3j4wi9rHWzKejNJZV6dsCfVk3VrTM9oA16blrB41pe0DF8TUPlS6Kn5OkaS2vGxLc7qx8BnsV
RzYdftE1qrzzCMupXD8BdzI5CCEB2OhyAP7qJkW1HZWxY+ZXh9rvoNNEOvboV8E4tpsHNUA7ysmQ
IZyqsUDht9lTSt44Xwb2rbg/LADZm4oEi2dnSiK1uNpDIz2N8tAdFSMzTk05OR49oT0x0Y3klsOs
oe1JYUInfR0hOVxSEYbYB9WJI18mXCC92tC+6MIpa8+Y5hkTrqoE4IEUwPBY10b+GZad+Ne3DkKX
U7ZIQKGvcnOvloWZ/bFMuuBT/LVu9PwZcQVzGbsa56Zq8idtbkCByXO24LGMy9u33k3CwnxqIaBD
+F4cCNbDFR7MxIhGmBdHgmlUght7YnY0PDB6EMdcxUCX5uketf9P9Hi105BjXwC0XFAWRNc1Ql3Y
zmwncuJcHB1Ry3tNNaFAtWOqp3e6IZzPiJnbSIhlfeyajV0/D30lm26e90nkp4jGPdHLk6Vz4ExM
DucgDT8UbN5H2UR1d9bb+Y7sQd2rP272Jz8ayQukvOnsIum2hOu/jgeNaiGyUrIvQx19SbAvPOlW
mB5bhCS8rtXrnax1YznyYhM6M+D3W8YYlpNtsNjxXtACFe8Dq209JsS4y0+h9MOum4//uhGgOgNO
oKm2yMKuN4JthfKg4y58KbVCY6CVBv29NqhfpSzQn3MkUc8gQbudK/UmG8LvBVdjHIXp3Or0LF+/
UpFX9UBt5FzAck0XW69tT5/QrhxHpDPffr6blISlaNPB4WSYyHxnFdyGvhRh0Aq2nIlKpG+jXRie
dTAgv95e5/azQVWAhLZQjXiha73BweA00auyLvWY2X6iZ9LF6kFPBXMcH7uqVna2yU3QRv2Mz4Zc
FzNl2qmrXdmpo13namtfjD5s3jlp2Z1rABXn0KjKqyKcwZWssny0BUr6k5bvtc9v4wciMBQ7KB3S
174Bt9R65shzp1iXXJODJ4RDsm+MLXtWNQrjBdlMLmXHqkP/7bd8u3FYFrE3LgsSpJtkvW86PAng
WFwiS5pPKfhiD/Fa54hSfbKzcTY+KPRfkjCaR4w+1hsnzEM0LbVB4tjLnwBoq5cxlq0jZu+FP1Qi
+/z2k20st1jLIAYFXJyTv0oj0MLMy0V1/5KYzZi7kAnbb6Odxo+izLF5GKd/xkOBjoCXyUdkrL9M
dF+fwamFnkknwLnYY2F/kOpKdhMURb8CO2e6ozS/336+jQ2zyJkupT9hjX3zerkeN0lqVcW5BEtF
N8LkfpzSXnnSJKt2G0fpL7Os9ce3F73JpJdnRAaDSc+iBbBOFaGhAE+ZG+fS5boTnkJ89CrXyRfY
xwzKKL0gESq9GFmhfC/zptvzwb6NPSwPPGPRDFzC0OqbovTbj6ZJKG946ONka+k54CF3ulZbq/Cv
I/7LPc5hXHbWX/eTnWhaH3S2c6mbWv9So1B7LePwn/uOBpuFgY8BqAXliHU7NQ9bEToS1GwrLmjD
S6166Kt0L5veON+vVlm9MbvR9ZA+P5J9k9MeaqcCORloskvXYe9a33htwLDZk9wJfJ11wA5Ltr0e
otdsdXPtK/2kXrTeDnYC1uYqfBrArir97zX3S0SVM0pk9Mxn8/miiBSsfDj/sysmH4dplcUcB2IF
F8LrLaCEipLXDVKiWlJ8nrsgO+WNEnu1ZY47WSsVKP/W6xyOPH3BZKCsSFxcQwbUvB5VEWPI3Y62
9WSVdfh1QB3lSZnlKHF7LUXAKi5iXbhjmSPhBy5EzT4Xg4FgQzD0JkjIKAI2rY/xGbkY/Dx0mpJP
kZQlv1M1hAPCkQZNvTDJ0ofYRJvOj5Je/imXkdm7UDXU91ZnARItaOvhW5oM+kNk59nk5jr9Zzcl
pcUiXMI9xgLUHHtOFw/qMVO6Wv1IUp7LroHC03BA3N4i0cxyOfHLGg9KD1thZl2TVZrP5pwWMjWP
ZGUHadS52ZxesX/pdipXsBdC7pu0EfqzPfXURm04O7MbjfU8PZLkGndG26BHOghb/l4KJ/kdRZr1
DgJ5GPijhJuBa+Kr8x+80OJ9liFoeCqI/k8ocAWlP5oW+Eu5l1LNG/AU+pJIRfnSDn3ueKNh5Laf
DVUw4q9qRR9TG2aN30G/O2iBPfbnoBfmQz1IoruWfdxkvtQG2tekg4NBq15bMDtRKh3GXhOha6Ly
KR1TJa7vczG2sTemUvoSI4cWnwtE5YRrtUrjHHFdjwrPdqQa/GiMlAj8F4GYXa8a9RPueUrtB6JT
K0/P8lq/zC2SYaiFJV9KXAdq/D0jKC5SPPe1a7SdbbpmGg2SD6PM6r2k5D/XlozqCUlsKfXrACq6
b5K2yXwkU6ID0XEBP04NGChmRZN2Z+WWaB4kNZ/ad22oyf8V5axoXlqj6eEOdT3Xz2qQpqfELPFu
CelZSS5Yl+ZnxXcevHFOg8Sr2wLOiG6L8t1sidFyjcSpm7OkqvVvdC6y6NKwJJ9ChUzjGrGdOM9m
Uqny0zCYtGYoTNp7Yi0CHSDhKtBYVmZ9x3onSiFJDXnyPoBXWu4ooWyFFAplJsfAWpjhrS5uM64V
GXJZfJ26cLxTtDY4GGbR7BSIW5HY5lqh5iHRusHpT0RhgQcOGjr9GPuwe2bm0H3iN8G4Z8i0tRT1
L42HRRCPce/r6IUBJCqtcYZy/izhNUXlAUgiTk9UQe2OIsDGUqRYUOXp1Gz06WW1LUcjqaVLkHSa
l9RNfqxqM7zXusHZQ85sZHTwDnBW4G7BF3YdKDvDxHMPSDP+IXp/MCc5PRilkX2X8jC7H/GMbHYy
1o2NwVVGxoE4/zJhWaVYGcRXtRyK4DJbrfBz3Dz8mmO213/bXGaZcSxuB7dCZx1Y4QxrXfINMik/
q3vHcxqc7m2EVFxzVPWfxtCkZ3PKNT83w/JuqKcf4PsyP5zN4jxWau91TTmc3871NhJMurCo+ZE7
M1Jfp0FMSLD7mUP70poVNg+hE4FTr+VDZ9nliz6Zxol8bA8psrGfWBSE82IxfMvzDAhIcwas+NLT
M/UDdFaOwxwy5O4la+fY324nWrJLW58reRF6X93x02wjwWhU6kUJw6x3o1AE8edGhgg8FlEbfy/H
YE8/4/bp2E7MmOl8MzykU/X6YIYFzFLRDsolFqPtN2iMHgIV9HZS1IP/9te73VQLdGlhVvN0tyJS
gQ3QU8d34EK1YnwbwqD7TKq8twog8HX2wqNQgPD/8ipvMBcVAtuTXTOHSfTBrg94eJtHVQ4D0+si
ZDTcSVTW77ToFG7FrEtsV9Zzyz5qZVAlHv4K1ieVEVjo0zCLA1+MITxMxCwFd1NplW6qqW3tRz3G
8ngDl+pTDCVd4HRdkhUh2KynR6kdjWenwQL6lBVT95IBc/5PSdL8s+FMoXpy6Gg7FznE3+FeIzDq
Xs4Al0vIEeovs2uM9oinyfjVQq5xOlfoNFmHgO7ZtwI7phiub9bOx07LsuOsjAMTtKY0rMvCtK6O
ipNMtm8OyLPcSX3L9R4if6T7hp7FjidLY490CL48wSEqBfBahYzqJYdoW+JbkteJqwK4N/zYljrV
bXSn+dC2kIS5nm0gAMgtWopXBj0FOUL9moUe+9BELqlIGbiSY06qq2dhqnwTeWmWAMfbDHJHqiU/
jLiJA4+bM/0ZMkHSj0XsOF+lyob34YRFdtcqTtCcGrKD0st0s42OPRz1H2muBNmxN0T3XkmrPsGJ
Ii6FW8CTy9xS67X7cZ7H+U6rnCh8cFLJHrwADNRXY4xNcr/IQhA8d9L5LpKnMfNtBHY6b5Ab3OT1
Pih/dTgEY7BYItroK3GQSnCbteredrJ08JD8mXQ3EaH235zl+UvaddodbjfleFCzULSuZSVhfU7S
Vj5jgyp3bu/k4CbGQvqlmohR2kpjvEyjI53TQc1+9E1bf20K/DLgC7xHzajsg1g/Z4HmfJhSbUoO
bUhOd1hiLmxfM08KN5qT4T8+ev2QaP2sPGO7YJoHWx367B1+ZNjKDhAyG79WpenjEAsYOnk2DCcp
mWLtoAd5h5ZBFTtPCG9JNZztMWbuYM7dIbfVJLoUvRaUHgaf1UuWQSR29bgxumPrzHJ6tsxA/68U
lVP7VFoSSLCo1VM/62d4byI1gmMth1XhqZ3ex37R9iFbQJZEM7mjItr3AdT3xY291Op7OSTZdrui
NSx/lAMtdTGAhKgtZqk7m0M2O2fa+UhpCix5n2op0jkN5vh+LgPnoS11+cMUMQ88V2GXxW4+mNkn
5lbZxNfUw+ZQd7YdnlpLa1+ggkCGqmBYDt9DdR4VP3dqhWw9nYz6FMWA6fO4bVJ37uoy8iLFrkbf
rob8LGKlanxCvfq+UyJjfnQk0X5rStP5YeEQId2JeZC7uygKScmlMC7vxsiM7EPYJSMQGaFliguB
oHtqUi2DXgn1WjpNEhpnsBID5xM2eGL8gMAXr1JN2OGcT66Sp5JEpfuAPGvcvpvVog29PqMevPJV
VGDoc/clQDvOOOnFXH2syqaed8LzzeVD2GQ4zuEGh88ge5Wimah298UisoU2FrSHUE7+j7Pz2nFb
Sdv1FRFgDqckJbVktzvYba/lE8Ie28w58+r/p3oDG26KENELMxgMxrNcqmKFL7xhONgGlc24LnTX
ITDeiWWunh5RrpEFlZK+FLWNVSwzyhGu4B104jCBtN5JsvYBkczFC+EN7tRPNuZGrZ0yADQDnGrX
OAprCCT4ZXiR5WGd39VpkR6arOtOdSlXHlT/3S7IVQYt5kZlnwieYBfw39tnlV6lYXbxmF70Ls5m
v0aHT8JVWMuecilZmt+qknJrRpo60uRIo/mxmHDoGaJZUdx5ThCSMIrJuust4aj7zmeYnwZlkede
mLnAunn70wI9yodIx/ZVyuwW0yEleGqDvn/+L6OAN+UDU8Zeq2M4WrNIZmpTQujVypfQRP7EXTb8
uj3K1hZ6xa1QJIcPuy69DH1t9FWBro9ulMvHoJ5/ZdaMaXOsvdssV8wEHhbtU4si47qHoifj0iJT
mCLXDNVrKMijYRxILj7Ye83Lq7K/GIrJYDIGbuyqa9jReZeRhAWMUKLRFvaN9a8DL+iYobT3rSxN
84UpD+cqDqFISYAFdqLQa7iw+AHASigC0XbAxvPtDhkGyyjLKsCPtbPq6ZQXsem4Wi071cGqgiJw
Naqp1lOD49pvu6uU1O8cakLY+wUQSbPUhnvdRablhopkvJt9x4+jAkZXlY11LYSPJImjtYbJyQoT
5VItpn6ibCKdSkz+dk7KVbohhhKDCGVpYFirdUB/Y6aowIfAfRMGVq5kn8zCTN1xpFHnRgG1mrJd
9hpnW58fWA/9QVHVvuKAdSiGI7mMdDZeycYBMiw3xFibJ40I8NRRO31B93bx0jE6KdGedcv1RYlA
AC4DpH6Awa4uB0sb8f2qgGPXklG+4JskuSFydm6Qa2nq4qAh72TrW2sM5gwEPk1C8lqxGn9VtvEu
kwOpA4U6GUbwdYhCycM1I3DTbszv+ypZRKRd7VQ4r68NZvn/B6XM+XZQKJS0nZIYs3fkik8GGsEf
xlrw/epddeSrpIc9hLUxHqOianv1qoLUqnsb/tVlmFTCb2oWD3KQNjsIf7ET3xRsX0cRzoTIoKN2
Jj7rX6uoRT1stoAJUcZUnzG7zI/tYBQeCie64pZTbp6SaPxHUlrncPsG3pofiT3BIe3Xa7ZXFXHN
Y8CYXvAuTz8lSNx/t2LjP41C/ZvPwsnnJX87v3xIpcDiPbkMlO9hWzU9N76T3d2ey9ZeFBhkAD6A
dq+qbnaOewy8dGCCdexNiCQcVKXXD1ncoOiztOZhKN/NuuXDCcQZ/CQhHbumpFsliCKQj5Dz8nE8
djHWbVXbRD5djeZsLVbsD3oy72z/rW/GxUUzm0op79nqXiuq8tUoBSmBqQ2+9mqqP1ES3tPF3Tpk
iIDCUee9oim4+maDosVLgxjuJZvq3ANCpXgI99TPvV7uidBubX9CVyCeQk2Qq/rt9qCeQPcca48L
ifUQu2NfYcDXpBAekGYK3A6vShDRZXZMtTj85z9smlegC1EVb/Zq7DKm+df2AK8xdLW8tuosuvL6
dMisjqh2ilPJIxWWv98edWNxYTyAawJkQZdmHTvneYRK18g9LVWx/TGTEF+oLSn5jij/HgxgayiQ
FXxALDL5mKtQFsGQjlCUxV0WPfWGGfcXRcsLv8cmbSdM39iY7EiEDW3xuF8BVTQ7aPUpw3hNLZSH
mArjhwa5pp3i5uZ8BHJWiDXS/F99MKODasxJRMWojQJckYPQxbMj+tL10961vDUU/sdsSpqqCCeu
hgpS/IhSyGuXoFOT+3nKjKcgX8bJ7dJpjHfSqY3F4y7hhgTjAwVgDfFDh0BzwhElc9VMZW/Uovio
Kc0eOXBjSpxloTvJqcZXYHV3zGa6lPRRk0uZSd/Ttsj9ScrVMxrj404GsREHIQMFzoZvBET26mqs
QVLW8xxe6lQdfoZo/yy8ZI1CX18Fr+uiGebUT1VhWf/T5kJuPiCQm+wBg7cWFWYK3QRhbXwlbqEM
Wg11ughxmDdncJtReNSlco/3uDEKVBQBLCK0Va4y4W4pJ3JzuiMJCgUfnHGKDM9KKnsv7tkch5Io
ukGOcKJYfTwQGVNnom0HWzpWMGvOwocMRuDO87JxGwN4xPKKrogpulhvb2PFTk11zCXprPZ54dGj
dTCNVxbqX7X6ya4S1YtwLHgMQY7thEEbm5N73nxl3ADFWKeDqhHJQ4x09iUOA6TqDCk4oPtv+324
RDtx68ZSUl7mvUF8BN/gNewk1IZRJS3AkBnhgsdmtJQfkOOSnVE2IhLiEX4iQ72Ss98u5RLXcS/1
QXgpbdxKD0odqr+N1HRQ+5myxj5CWKmmcxlSnXn/Lfn/2Fh0BoFIrbFnWTE0pa2C0uhGKn9OlDZ+
PC+VPxVSdH73W8YtbBO2oisLfmgVKIxKG2fg2DApqGLMdKl4FGAUw/iIe5b6H6ZFqiHakMC+rnoD
6ZAipB9YIWqGYY9vTxaZdzMcVNrKcTHuiUJv7UfaVBSAwCBDeheb6K+wfGwMp5HiNr6kNWmjhT6T
P9aB4duxtNca29qPoowGVs+iFrKOtmxV6exMXajeFUF4T6l0Pkna+Of2l7qGVZt0iulJQ0kSWkrr
B610GmM0qQdcqOdUh0RLmycUo3KvaEbtMCVd7ROn43GbSOYhiEcDZc753UAYfoMQRkAuD/kddd0C
jWKrT+SAms8o5/U502rlpI1o9ddhO+/slq1F5XQLqUOFB+BqZ0qxIycFYqppFnV39pTMpym14x1W
6eaqwkMGPUb3D/WWVTpKakDPGAbBRa4U1Y9K1TqWS764FjR4r5f7zB8RFPNKRGjcZu7zpzrQ301e
EqsKGwSwPbJtV1DIeJ6HLJSrGCptWR5jSrYALsvRBfSS7azq1qmg8sjdCR8e4PXqvEd4rFd924QX
gKuY0fWz5TbT1Hyf291m4OZQsLyBzFG1u8qLa0uLdAOO+QXSfXJQUUXztSmGBx1r74atoq4CyJLD
QbkTbsoqTBbiYpqTKTkc+775DHDG+oowCWIJjhmZO6GRWKFVui9SYYYDdYCOxuqFlTjdll4g6SJl
3XCUZbl3F0HBVptEOslFZf+8fe43lpHxGO4Vg3Z17GWpT0JVRjOnr5Y8QnxY7T5qFPoegWsFO7tj
48lDPEYMJYDjVwTdQa9GOAuC8giwIPENYj0fhQSnQDghzfkf9DQ5IXBrfb49x42oBX4KLwK1DIir
64q9bJRahXgsaY5aLodGrWLuNzl70IZWRuM2aWmy9fJDkeXj+6MWWi/IV0JYEXnC6jxMeS5xSgwk
ELpx8o0winycN7PDlO+6T29dNexRTDaFOCN1qdVV05ozSl4ZnvV0q/XatWJzOlSqMh2TwjRh72tq
fezN0rqoEsArv5zq3vxQO1r/7d2rLUJDmiS0gK6fq0oy4jBTJcwzgr65j6S09egW0LdOg9+pile0
jC+SP02wzG4PvHGlM7AJMUbonl9t5TJdtLkyqcdFuercQxXX77sqiQ+3R9k4MKSx3OhoPPF02GKT
//XwF2FW80bRb1IpsXxR5H48quEstDR2NWQ3J/TXUKu7ACfawZpopV66qTJ9R1ky35L7vZ7ExukQ
vtc6GZlQWH3lFP41IRCuUdWKMm06jvkPaLvhiwp951QRc5z1pIgTGIRGQQ/a7IuX24u5cdu9GXt1
PlRtHhqZoulFT/PigCyXRSGJ1J3bQ3Fj1nZni1xz6QVfn8I/ZX8R2q+rjWWdtHMrISoF8DOMAESE
2TnpUvsbbRE8JsceOSu3BSTly3MQMnMn0z4aYbncoxqY7wFatvaSkCygmYjEM0Ipb/dSoi98fQwf
Lzz9aPVbdIjvTXAZlatrY//l/WsNxR2Ou2YAs3q9P/76zrSYJs0BooGuUPW9oFp2jBJ0qyE5xn6m
TO/GVrHSKJWId4Wr/qoS6aBgBDp1phYTO9Ul0vXWSyxd8qPQNHa6Wls7mIyUqJEE27oyb1ejOhgj
Da9mrQEpAlw0iJ5GqUQzPeqB74xWSNO1ic1g8sFmpe/fw0Qfop3HtXAd81A+nycDOcGLHC8msKP6
tzwjdWOoVf+UWEm2s4U39gyCLJgF8YZyB62fFGXU7DkDeXwZmqF7RDVK/1OHY/1vNUj93o26OZZg
ltKqNK9BebZB/7o3EdLpLGP6WASmcVYA7517A3rl7d25NRRcDwJyg/LT1UtZBLTrNIVrNeqG6NMi
jcvRDPPhSyLV6un2UBvXKjEuNzc8Fnqx63AuLUZTLgOqhNlkJI8TwOA7wCv/4TsRlrJyKsypje8U
UD6ubVl0yevo37ntaq8DfHQ/9K22MyF14wAASeC5JZ2BErM+2hISckmAysNltBdLArxcWc2hHLlK
jhNwodjTmjzpPbhmYMbUwjJ/BoWOwG/SaPL3bsH2m9SknEG4Gkr6pc0n/pGoG03MUaShRcc3C/nv
nTEb0DlHAmErz21ErXq0ww6TOieD50SOFPt4WbHhwzLXfuOWPiZH2QgwIIg7GxTS7a+4sWFo2YvY
HxIU5tGruxNkWu9MOUQGZFTrA4yu+eAgOPkQtePj7ZG2Vhc7UgCUKGmQSIk//+vilOw0aBvU4tFf
UVE2BsF6siczPeHRUOIAmOee1ocTTo8YLN4eeeN5BFjNR6VCLziQqzn2VtcEuVriWDck+SFhPdw6
TcdT0oWdmxfysDPTjZMBJhiAkM6LdN09Ap0zY9oEarw39fBQlsHyD8h6Zycc3/pyr3xx0RreaHCo
UbSAx4wvwQI/LxnU8VkaESZDeHcv8t8aCkwM/kVgbsnz15+OOqERhjIFhcYs/ToOmyMckcxNIevv
fCsR960SN0i4ooMJz4rHXKzt37tkhnQvqwHuLHoijSez0+p/VAkRK88pg/iYT0n+BM20Cv/DORDo
J/TACOCu0Dj1qFhLmNiMGwFyhC81/ZsH06c+sOrn27txczF5dVDwI4K4qiPQFQBCbBjxxZLCBKW5
UPdQG9W9WSn3guytjS+2ILVsKhZXj1w3vjbW5xjtnzn3TLiyP7Igkz3DCeePVk0B5fbUXk2R1l8P
6wQCI/jUbJfVScNLzASnigKQNUbGPzQd1G81KOAnGYTuN6PKoy9TVmPOE1tNNKDEHqh/StBen22I
NbIn95Y0e8Q7OMBaQ12c0SLoZ9ducWMcsdftjn1iDT8Go7UrADX1BM1pMurcb9TS+KAvhb5n07jR
YaF2wETQM+I/1uVJ3opBRzEmuRS9PdBQl/JfFXnvz9JKmsHTF92m/tOok78Af37RRrtddh6lrbsE
GSBRdhLM0fV5aA17spragtm/GOU3zaRHXKbhtNNW3Dp19C9BTfHlhAL021MHSagbcBkUHr9zAegy
bk9TnL84zlTfAXxuPAcz7rvbm2XrHFB0Fch6OlhXifZC5tkGOq2/wZJ+QjlS7qs0ie7UrOt3CiZb
x8AWfGJCMIpP6/xgCSlQEHCB51tk6bst6coPrc3SEF2zpfw4tsWe1tjWU+cAIHyFDsAQXC1n5GCH
YhrCDz5qqgeOxOw5MV5TlWTrrlyN3VetleZDlrF3by/q9YfUKGZBtIQksQHjbDWoPWXJTd05Y3bA
33sEAG5PBxvjYm/qcUutcyPa2T3X02VQ8njokCi5XbXal5oIJklwhJWCrrhTJf3naKa6ly2hitFR
Zjy0QWn4KsaqO3WhDRweI3MyhVg1PYv16bBnQ2viEccWvazSf4DyZIY7xssCCxFbgQOUZPjOSZMi
PtA50si9Yzhfg7YtP9V4OqluSwireu2QRXtX77VAD30vqBWCO6JtgEjRP1dVkkLyGSOxvoISLOii
I6Me+IYyFL8xGCsNmBJS8tDOXfEzDxcCIr1TtX9T4B+LS+cwz3YeuevLhN+Evg1kX7JKKmpvj7lS
TqWU9QTTct53d9qAvKnZwEm8vQevDzZlBbADyBNsiTNaRQKoqiTccoLcuAxSakdelcWS6va6k++Z
9mxtPlI4MMQUI4Tq1ts59Uoe273EFZ1GsfQhzwzZdeRsOpBMyqdc1uZjH5b6Bx15n51QZXOeJFMg
jRAuvfImgkID87Gn0Q/aEWrDAAaqqXnGJAXNpdtLujVJoacNOwg88lW9pdbaJIdJSawXRvk5gswS
e0XgSLpvZ1KBG9wc2F/roK0+JAuSrTvb5vr+pPVCuIKqn0B6ruPnMAnNROcLXmptbr05i9MnK7Qi
dynH5KSrabTz5llbtxhdVarbiKMIZZ633xQw7RzXpXBAH7TkPla7sYQDXBUdpJEG+XdsGfOGjwtL
xFtKG3JqRsfyh5U6rX2w7H4qz9BN5uYZcTfYL4tmw56Nxnj8NGhLZ38b4lHqDtTMkvx+sdSSW7EH
v+mT3xnSXWOmU3DC1zpO3TaYFcePdOzvjlPttNohH0DlI+UaFK1LqaLXIEgM9f1oDkmHFVdgovql
KsGHPB2gTZT2Yn6jG22HrhzVhaD+lPp9UPWR7IHkHypI/V35nFkxqqLjJGnlAf2lPD40C1wP18oa
amYh7yKOFno2CHirhs7YQONPYtJxCYEIOByOZv2sTeg2mcNPA56A6o/GZNHhbIaMQx7bs+UV7YKV
rGp0DczAVipGf5HbDobJNKSmWy3GoPpZG5j2Ue3jSHGzSs4nzm+kVxcpyaf+2COGX98Rx2kveVHJ
/X0OdaXy62mQH2U6/LHbB+YQ+Us3Ktrz7SOwddqEaqfQOqOJu94TPdoOvFy02+ck1HzKOrgSEh6e
6rHrdh7RzaGEbQn3CZJH6/3e0ayuYzOj3e4s+ZELrPHQWwk+tDjT357U1skSA+EISHvzKu4yIK8v
eTzQ10TkQXP7xkyeSULMUzfZ3U+jlvegalsvAKViWmNCDvgq6OqsZQAzVEObzq3CcKUgrHF0lDhK
OzfW1sxgMFIjFozQK70o2exN2gi4ti9y0ngj7Vi/V+rOpSI3ENzPe0JiW9+M1hSATeq/PLurK2MK
dHTEbVx0NHmpTtgp1X6ZDu1zT2/zcPujbQ6FGBZZFZYRVyIgIQ/NIBdRcjHlfvgQIg9+USqtPcyz
qf+HnUiATPyvwaxV1mYKxQx+PUsmVrEo9IPUprpbh1FziHT4R++flSgC0Zo0Rfa9UoruTHPSogoh
5TmfkOGTxim5Q0YsCMi/EDq/PdjGBQ+BF/U5yiOvglSrC15XZgQnhKegZqeetjh278IV6V0UGqpT
h4D0J1L8PVzEdTZHOw24rQZjgYROE3/+V22hykoUR2VChXzS4590bOpDqiu17TbGhLU2hf2AVoUJ
nhg2q2O+hFLv7MaF19xb4Er84wgIU9BHuvHtj7DkhiuZp+UClNqiWlPU0ifJGVEhraI6+4gOi50/
h/CDG3TvgU16ONxUL7ks5zy9MXotO59i46ACVxT+SaL2SX/37e+ZlFwdzLhEQHsqEcJDfNFtklJ1
jahJD2YX7JGrNnpHwjEBjjqbjLKEvFoApx4BU1lEE5GaqG43O9Nd3S+2m1SR5adGnd6ZVlkd9XAJ
D+myJNRh++Cy2Lgl3t6EG3ehSuAIzpWwkX+vfogyGHKc22RpSZb1d1ZgxE9OrgfH26NszpcKK30V
OsoIDa4OVkMnEFFkvEMSW0AR7Nw54umsY36OQko72MXZcirEAEgRvMZAWiRswbjo1J53wqqNewts
EhUnmgP8lPV8kbIrSwvhh8s0T6GP0h+XiZEuHgbbe4WgrU0FOR/JOWr2BHDrTVVhaKZWLG2Kvaub
A4zwZr77p4Qg45cZWsPOO7pxn+BYZIh+pKOinbQ62blSLp1Ux8klK3tV8nTnY478dOYGcqj9Ggq5
fc4Hu9rZP5tfFsgKe4guiOj5vj06eRsHcQ5g/qIHtTa4ctnaBqxdtflFjFg9wIVIXsq4N+6MaP44
ooxPqleo5zZq92T+N+cvhIigJXGDm+v1Vk3mu1R8WqOV4AlH2fCB7lb/aPZxfyIZb75SdZj2nqeN
YZF8gA3Lmws7Y10eC7uOCh0V1bNSTBgSlosdKZ6GiumxgQpQeLDykQ9qKxv5xtunamNkZNToFora
GH/XCqVRWWFrDl3qnHWjs45qVRRnZ7Smk6RDN07Q+sFcptjT5dq4MIDMCtsVwTm8qgZqKLRYUcGg
MT4ORzAy2cEcqHHcntrGMcXti5YM1Qlqj2teKNQnmz4hytEJ0FVfqpPQb3Tt2EIH39nAG/PBpY8y
NBcuxbF1zBQuSwRUkVu/AnXhTlqjPnZhou6MsoGoQRKY2QgwIgOtM3QsWI0OUxXzXGNWNnpjV0vP
iWK3hIVjGEvu0lemfi/DyRJ4/KpGeDZqy/BjTWEneX/sxqfjGnYQvmDTrvYN2rKBFchdeAlIFo8l
CgwvY2oZbmQte9KCG/MW/CFQybxyItoRSf1f4QahfQbmDZS3WWCuWjjBMvOYK8rPVs2X2ksUp+4O
VbUEn2Ohc+EVSTs8OF2j/bq9obZ/CCExry68xau+pl0P0dDzDF3QmwgwkypjD9dbLXYplAVwrlvl
2EbV7KmxOvt5PKmuGujm79u/4npbsxqojrxyzK9N1ua6NCqsf6VzL1foO/N7EIqyTUSHjXznBG1O
mI3GDUGYwZZT3658VeZ6NISGdE6FUZmnhXWiuXGp4QqbgZ64QyJB7U5lJEuJawWDER1zI2wuaCDD
xL497Y1HArAj86UwCu0ETdS3v4XhnLQzjJDeWRsB2y4r83OCztunPKyG/yWSFuPgtOjPc9bM575E
5vqAOaiuucUSodF1+9dcR8Bvf8x6YRSZ93iBMaIWcvEcGRaKXqMyWx/rpBq9bFZsJJogJzt2+Fih
C/b+q4B4D2ArJxD9ROSg3i5G3VZaP6B8d0HRGzUJnTTmFRn9E/MG4tssrZxP81AGR7T8hMCd5FxY
C6nYuQWuLz4BNSfkg7BuCa+1tz8j0dmModmHl9SwurvcMGfJW7K47XfGuQ6D+LupVQjcIq2V9bcv
O8uJpFGBTaJP0IStBFymUfbHxTAjF1E06en25906Y8JPhNKyo/Mqr8KgCFGhRXcmbre8kvx2qqZT
swy9i2yKs8O72BpKML4BzzA9xGHfLmFhD2Fhj9wpiSHFbkhTzw/tBYG+AqGRnRRlcywwmSAFhX/L
qxjjXxeplRhFXhRpeOmSqIWKBijSaOUJbJmx127bHErQA2zSbpooYuf8NVSRAiCYIhO920yOnhDG
0V9ycxw+Yfbl/HP7Y21tQoGHtgRex6Qc/3aoNpAwtzcT2Fv6MB70KpCOVprlO+mHvTWMYMcAJSWY
oPDzdhgtD40yGOfg7MT9FB+tWJe7+xkZjfCxM5T+W9ykmeLl1kL3eajq7kcMcyc5IT5VpF5UOqXh
8UDMMRg+J/mSz1ObHMOBWrFbd7P8a2p4Ot0qmMoWoaMmTvF96TL91BBZLP6wzFQu28gM/8R60lQu
bxEuNJEWT4lXNpk1+F0rwZ5fLCOOPJWK0p8CaRDyH8OYHrEnmgKXMlg2PdRByXaW0cPsvNFRCxLj
pLGsu9CWa90bosgseFIz7Qh7Nq8RA+zNxh+6aXIOFDbSAS8GsET3srrYL4mSTvlHbHw7hKpRxDzM
eoLNYotH1l1mFTn4EKuKkrslNbXvZoYZgBsUfRgc0mnIl5OVjVJ7ULoSxc5KrjL7I+H+fBeGaHW6
QsfmkyaVYKLnUeq/NnaWB+dIa5pf5PBOdJDkKr1X665GMWrMEQGCaN/1hw4MORpWQYw6ZIMIS+m2
cht+JiuESRqFeM66rYrVm1sUyowQVttQHIwlvfxB7T9Odh6KjXMAGkg0TWXFIKlaxS5BTDtYRcvn
nOhj9oF3HTffLATysVBtjnbO93V3g4RfGMPwVEOgdcSP+evQBU1TamHRxBfHDOMD/YTJRS988fNF
7g5oovhFnqG+aEV7A19nESBnKLOIgqEBgXL1DvRq2WuNZUcXXU7TrwnOC99GZUzQYVft7oyrMG9x
V4Xmznw3XmHc2AwqUUKPHarO2/naWhT0dapTyo7K9sFmUe5QnX8YdXv5kDj6/2hrSqdmGijEl329
c3Fv9EypWVJDhxgErAAlo7ejO8ai6HnXxxdkRAsHrbChOuHLRPGt7+Agto0+lBf0NNXWhVqcfwdn
1D/2mkMyiVxr6k5Ko53iqB/vbt+HG1uOcoxoNNm8X1cAaisP8yVuZFBTJS6aPJ3kj0k/+RNNsZ3d
vfXdcTXk0iUL4FlZbbgYKTl1SZoITYHYhFK69F7m5L9lLSzdpHecAz3jvc781vS4gnUFRoqAN60e
zCiZ82y0ISqiCaMeuUCUc4DA2sdEUvYEv7eGQgqCJJLsXKjxvP3CaQf8jACLba3QbjXo/fhDowxY
Yhfz6fZH24hwyIfpJAvpCWH98naoYHRswCk6j1gyB5pbZk74cezLoaPtnnSnGGqYvHN6NoakHSn6
kcKXkqr42yFDXFpw3LNDXMaq6IDHgPGF/lN4dCIE3lJjknYOzMZmEU1eOjQQsq7rd2WijVQwkMiO
HZUnup8+F01WfgeXbXoL16RrjPP8H24mwMmsrCBLQTNd3UwZcHDLnBxyx7juvWZQzQdpLkiepzbz
0F3uvKmq3m3eyFdUTAryqFGgFG+uBjWRY7QHk5huMkpEH0PqrpYXcCCs//AJRTRCjEpOCgzu7SdU
wrZEtW6Rzhqm1C5dm8jTktL2hSbeqYwz6XB7l27EQFT+ofQIJDHF7tV4QRrkidVN0rlJm+q7ZRe9
Z6fG3kYRf8tb8JtgItNeoGVIVWx97KR4WBIrtaVz1hbqaZz7wiuXwvbasjHef+xog8LPQQmCq8Re
nfB5mp0+cxhKV8PyfpQgfOSa80+S1PYBb889HbqtI/fXcGtCaQKG2aQ/TO4eObEbRYZymrWi840o
Uw+g0/Z6ElsrCRiNx9Ggw2GtFUM6LWpnK5ic86wvo4vETHlB6VX3+kHqdrC6W0MJ9jFkZ6GDvy5O
zRU0DgURz3M7p2IuZXWnVxOr2MMmv70LX7t1qw3CDhEANJrY13WYtuFspVaEJ1yhFncmUuM9oIJk
PNs07+8nOSCuG9PGSQ/YWCe/Gr1vRnek9AxQqZ85kbo228tdV2ioeWckz+ZnOXaW7gtKx3p30PGR
kT2k6YPaz8tFNh4xTVNPdpEa3xK9K0fPAJvzIcoK87NVLsY3lF2J3U1zybRPFOWs4MgzX/6qMi1H
IHSwu/uAXCj8aRN4zi68D5y94glgmTepShT7Fhh22R2lwHbcSgci7yLz39k/22Xo5AMs1vB7jFnJ
7GbGKOtnuynk0QtiefgnVZOxPyGxZnylHscjRYaCSr4WIUOjS0qYuoPVzmAPZiv5k1M6pz12+2Ns
xJyUIfiXyF95SMS++CvmXEwzMeMKDexITc0P2ZgG/qygtC66YCQfJM0SIJHfGRTfnbO7seMousIc
gmCPiNn6mmgVAigZJ178MIzyOPL/8LOopd4zG9Pz7UluFcIEVoIQF1VQxhNv21+z7CqpA2emSWcJ
8767mdwWipiUzsTX7EApmyWXx2v0msjUH/RC+4GqWv10+0dczxczF/DptCd0Ok/rJkGOE2JvFEAS
865yPBMYrxc01vJF69Jl56m+vudBjYvQgBY2qe56afNcL6zQpB8/0v26I7qV7rK07v/cntDWKDay
fzZDbFRZjAUMT1UQvmPqqHws51E/o8ir7mG+lOtbF+krNN/oZ5kCILsKdLqpRuUOnBVoPbt/Uuia
/UiHaTE9hC+zwQNiTQkdZYzugWy2e8FdYDnNMbTYeFHMH5BX4/8lY+MAVpajLzM2Ancj2/nl9mK8
QoPfXmqUWWk5oRtKcHtV36Rck6l2MUYXJL/bS0mtZnblPsr/DJId3pFWII2qQg38OBfhQN6bL1/y
JR0PVSJZvjFY8nGwevNhiMzlfPunbWw8ujVIc9CuocdhrB7JqF/iCV8YpOftdjjhMNjcGQH2NoWp
ZP77h4I1AORXJV9GNentObMlmzZYhqxKJ/WyL2c9ngtFHRwyLd0VMdrYfsDRYWLwjIDlXPc6C8IC
EHHEoyGk7x8DJdTcLSkzpqdA68cfJoqxldeTvIZubQT9AxifYXCBNHU/TMoa3ccuRPpi0ttBBxJG
tcefFkf9WQHxwn3ZhizjIqi2TMcolDtKe1JZp249aO0X3Bvjb3aTj5Gr0cu+m9UpyfwkDBRReimn
744BGNeXjb5/rAQW29fMBRn6VlLQN8vzCQVMJTQqA/KUrP3o6MFQ/s1Ko3EH3pA/01hGttthRWDS
kJiT2lPxDgmoRpfx5zpanD2Q0sYOEZBKMmyq0bSExJ//dT1KdLzSNkJXJbfjwVOnpTiowLafJq3c
wyeJzbY6JgJpgI8EHQesQVabsXcyQwsc0r+lSL4rvRadFsnoPDvXGl+1W/nRgQ3h40Yvu3HRzTv7
8zqHgQ9IwYF2H2I8NDDfTlQBVmH3GYXhRktlP2+czoeGXHuh42AsDC8EWGO9J82zNWWNCF+4tyK7
tT4U4WjlqYTU+WWSE/vQ0H85d2Yr2vP9GDwXQTCDvAny4BRVJXWFum+ACN8+l1t3qCAtiTiZfgM1
0LcTRypnnJ1ADVDw7lL2nZPlZ9pAgfNnxutC+Z9Doal3Bxof5w7UZHyHuROP4kIbXTo0ha4+jmli
f1WXwvijj+WImJc1ULxfRmkPnrG1XDQjgO5TG9qoy9Q6UDWrCc65udg18BBAcwhux8SAFcUr0+3i
WLXg7ixTc1eZYSS/KHGr2ztLtnG9gKVmp4IJAlctr0KGIpbJjNKG8ERzZm9UzexRL7rq3ZQMEiS2
I4wBwVRdZ2Rdmlot2vPSea5iefQNyYmepxA9Oq+cy0Y9ohVefbm9FzaeUza/BTkJMs11VSTMiDHT
tgvOWorrp99IlXlq82F2DoCRnM82zf2X2yNuXC8gYNj/AmIELWq1+VolAHrehsG54UKsCaoPnUa9
YMrSfKd29lqPXV0vxPIoiiGiJ5pNqwfISOsgjedOOo+TKd3rkZNZLsnoIntxNU0/2XALJggArkAg
V0U+n9NEiX+O1G4KXyqq5gd+A1rtwrZzfgcmSpCuLpnKvZGOxiOOKtPotkqdKN6iyBOSyrkkt8dm
kArjMqsVVTOrpYL+W2nRc/HUcJyIAYIqdHBmmJrnfozxMlXnKQDbl6rVixG3FFVJkqIc+xlSycMw
1AMQhKDvftJuQSpJnST9y6AsNJeayikeJTqlZ4d6FglLJ+nOM1GJ/AHzMkXx9UE3y3uu76l7olMF
ytruk3zxAyUD9z3o9fKkE3JLnl04KTTcvJCauzgt0OS3i1qJfEltdOzVcFU8OdBRsydCfwA9ajmj
FdHYzmR4+B1YnRf3qtzjfl31D7XcNTnVU4vmaZTJLz1cks89sk6NK0XScB9ndRUiOsOV7C0TEM4y
d+zPmkZCBXB7sD5pAN6+2kpb2gBnkI/049Kq9WNE1xSc+5JMi18sy1S7eTPQ7MLcMmy8jnUZ3CXE
kcmtiyCyfTsybe6jPMh6HwOfpPdhQ8gZgiyLA8FkKjN4J2ooya6VVsW/MCXwZUKsO/l6e7NfPzF4
fkJxt2G6IfL5f5ydx3LkyBVFvwgR8GYLoIoEXbO92SDY3dPwNjPhvl4HvRpWVbBiJIVmI4lZANK8
vO+a0zv7NErHp/fnJDpg8kFqZvGtxk/+qDcTXsWLsxyJWrhWd1244OxJo8x67nFoik/PmFxymXGc
0U1W3MVwSbIHG58ru1sdepIQ/EPXGrN/6tEi6wx00ueTmPm41vcIlipx5RWcr/fXP2bfWv9VTmBD
xMfRPNT9VZPFLXGEh84dzMOiX03Uu/C2SVRErg2uRYv5VGjpuQ0LazbtxGDnjKD363fK6fKG9Mot
OG4slEdp4S729je+8ICQZyli2GT2hsm+xf7rAVHmyUI1k5VMbJs3qasPMdYGaDPma56xF0biYg5V
gH/xlKfG4oV0yVUoCd1RENTjQTrlB6nn+v2gnPzb2w91di78ddWDqOPsNDbOh5OHmrWin8wsSHpT
+7DxWu+MWXwKRIGH4GZl1w6FS8OZNNY4EHjCs7av0dodtKSSiFPydg5bLu2IYsKIgjK1IrvZrsVv
nr3JvbO230yoO6F9ntqHk3qSO6m+wdFLveZzOskUfpVGxGnfbto1+4mzGmYfDMAOSwROozOglYDA
zKmxFUycqijS2xYekRPVrdkcBtMVKtrWgby9iaSRjF0yr98JtbVXzOIuvWDqvb8qSIeD9+R7bibt
CGJNvcSnbf2YrbZX30xQagdq+7q979lCr1QWf719Xp2+PDbljEUqCDfOsyuZze7dQOwJkrzyXXE7
GKLeYoseGsJgtBgTpCryT1qjcNDABaq1YkNO6W/RzmYiPYV4Ofer7HNf5DP8hl5UAml9La9hXmel
HT8TAIa2LjRgsP6T5av5G8ePRhDsAI3xk0kewD/eZP1n/9t9FKwPkYpB/aTqfr2eAhO1Go7Z5L22
w/Kjb1YXjtVKjz/DIenz22v30hPtMjEofcAPZ4ups4I53ehnJLidLAdqYnVf9IUZvz3KpSWE0UmA
qGi3GTpdQlR3TcNlhVldzlVUketzA77ah2kApvr2UJcWEJd6eCFoczhJT+o4dxYkLsLST4TR6lno
OZP1refcfq9Uk36tYSXkRDdlI6VrusDgc2mbrFduAJcWEEQ9nMd2GT8P/foDGgR0Efq1+skKP3CP
AwU2QAwmphIgt9X0hDDSa8994UMCpbFquRLYe5bE6zFX4jIozU034Urjx23bDLcWltPJ22/3L+Xy
ZKFyw6JOYXNiQzxtq9mj4WulTjxehoqsF3G3iXk8UF+UHxsMBeSh5CLrx4YYhCQGy8XCk/ywenzG
wRQKzVY43RDhZa45P0ZCnp5ViqV5CEU8yyLd2OT6FGCLkz+lXt59k50jtftNYYwVrYGX/Z5su6HG
1trtiN1uICLdIerMTjUCwxSJOwR3CcOqk37u0i+y9crfvqqqj6RgW36Ms8/q35o2mUfRPA7TD91b
4Zgs9jz/mqXdXaPwX5j0uwEy1I/d0AHM4PUX0efJ96qZEDbPH8cbQ8/EsZ0s7djJqj2+/VnOihnw
EFpznPK4GnIwngzV1ms+uhoh3Cu1dgQZJAiFnZcxypftxjEbrkzYiB3eHvQcuNxHBbGk10k//oyF
AYRb9Q62iQkWPdqRe3nLdYD+zcfOMIy7glIyi1p6eo/LNDjvNlE1jxqAxjvpVmXiTgFCGWmb7o8A
O978yn3uwnJweOv41SDj59edbAMcXM5W9mABpuZ2v1LN2d6v2TL8P++d6wRCHJML8WnxXFrCk8Xg
B4nW4VFXYhDURWmd2+ODh6BBJaUmul9DWWEo/va7v7DLUYrsBwQXgl08/XpujWY99mM5pQnEZFo9
gQzibQnSaHXL9jCXnX4nlzo4SCNbPhDU+59ZsHx54AeKSya4fTbfyOVdKzJbAopLRyW9DIpIK+vm
th5Vj5uVUT+MQaMOQs3msa8d80qX4tLTQ8ijHxNQkqH6fP30q+GWtTEUVIC+P37Z7RzeOVan8+o9
3PoM0caDUYuQC+QcLZ5+lR19YX8nRJPjbDeF4RfsK/9fVTzPu/ppW6eJvat3scsT7XPp16URS7WZ
z8tmai03xHH4p9zmnIlXed8HJ7fvYXTMBqbJm7XcShqZP9LUpkhp7SJ7XlBH91emyaUtKEBzvuv6
/5oCvf6h61gRcD1RurbFOPxYzNKDLFCu3MNnK5uvHPIXlhxcN8TtdB33O+zJkvOyZdHGjGuACauV
Tql0/riLrr6/PfMvvHvuTxAEoOkC1py++zY3al3TOg6ganNvcd4yPuerlEc9tTU9ksN/1rihXqYf
tjM6cNw9q/4rS479POZBMldteiMwEi8PXqPG5srN8NzugoHgmFom5C1aE38jR/81qTYTK460pHBp
DUkeU22srg8GoawfpGNo3ccgXaefwrQxx+UgkC9mXdhkgwU22LPXFv1d6fXF9N8n0KsfZb6eQGSU
eqR2Dj7Bn+N6xCs+fW8SsXwY9HS7UridIxH7C4CtwEkGG4ri4vVYg9V6Y9frfrLYqbqZc3hPBQrk
0OuC/rZht4kQWlghS6YgZXUBpFJtXV2ZxBdWDBubDcq/oyIcbK9/RF8OW6X1ggqf4/bRdjX0aGOX
3uHaey2X59JQu9qMDiU+xGdlfqu2cXUaZlZny+yPkJM6EFUuv3hu9+ntNXNhZTJx4ervKnl27JPy
wHBA0gq4c4lwhH1o0qz7sIncu+Ilc2FlMsZOiIS7fA4Pbz6NS2ek6sWKavui57K8nUkLeS541VlU
Bcr9+fZjXTgGdgnSbmbAUQgk/fpbybKRXqa3ftIJaMqhNw/Fj3rxyuVbbjRQruwuyF+2sVYflhod
cjThoXptgVyatbvyl6w43A7w5Tv5EZg2e2JoZy/B+XP+QW8uvRnHnkg6f7LaMky5AuQhYr52oyEx
jvdwBLa71SdE68r6OeNjcNHYoSXO471Ldbr9rluK95XSnSTIgT8z5Vuh4czVoTRwOW76Wr5f1aZF
DlZCV47jv+ftyaUAtQRrdvc3wSHwZNF4hLl5cza4ie/13nawF2EfB/Je/dCcTGt6wOSyH0MLfelt
F1jpp1x66acy8LanVVTptSV8oRgmYWtnJLOJ7OLG19Mi5YqV13XqJGYzCiL0+D7hjPAhdrFFORr9
2B/8Ztxe3p6MF9YYFokeToIQg89V4GzokOSHxk0a5f4YtqG9R4uQX0FmLmwZOErDeUb4TZjdaQ+U
a2WNip1HkwXxZI2+DPiGr2r9ScKmOxzefqKLg0HSoPsCwZuglZP3WGZ7JvkKHl02XdJi3XK3h93G
gZjt/16tg0DD06Slvfd7Tj7ZqDduWruLk4DiwM5oenlcdae6skIuzlOKViTzHIuYFJ5UzYveWHO6
lk6y2ctQHXy9bXD+aeryQzoYpYyGzSgfVNGVVUSGbf6keqhNYbvMpDu3eoMj839/w2ja9+Qwuudn
Le3A64So14qZanb5/QSw1IUzursq1iffVleOtkszFPUK9AoIb+fQIlilvWy+cBON9l4k6SVFZBrX
V65El2YNolsItwiLOUpPPqVNytDUdoxCGx+xnuXMUWUP6xH2jfo/Xh8qfM6znReF1eXrCYqVYe/0
LUOhB6jCOpiXJCiXIE6z0bgy1KV3x9RkB/1Lmj6tOvNi1LYegWiie1pzNzEeTMflWhjohcMEU5kd
/KM/QD7YKWQQAJX46MFZckUT/JbEgqdRukk5h5u7YnVsQE39TY3k4nHUbDXB411bxZY9A2q9PTXP
D3N+yU7u221kqbZP3q3I6Jj7heEkHiSqx6mqJpiV0s0mAq+95sFcpXnt/nBpyJ3+tK+EHV86mTku
jNUio0RMTJRqt+iWdtsbJFfHjHDJu8VS19Dc86kKPAAtnY/6N5bh5OgGRJ8ayy+8BAHBFJfNmB3B
k5xDO8IofPt1XhwKQALjuB08Pu0uW4tuwZB03KQmyhLVtE4aKJalx0GU+hWJ6P6aXh/GPBU9H6pp
jxr21C2DCoxGM1GdidWP3kFPl+m4yunFKBb7UJUekGjup1hnDQQ0rOV10t0uhzsbn/vfru93Xdjc
r1elXlpaDv3HSxaSieBAZONHErOMe31KSfUbjPlms8ZOhRXJS0Votfn8hDfPNa7CpRfOXgcaBmXl
/Jo4IZUrHTvzEl0YzdFEXBHZ1lrfGib9+re/7QUcbCcX8nU5W3aN6v5b/n1z62AYo/l2E0jXGKhi
AGb+qst85dLia59qGAw3mtMEH8dxcZNlaQsjVMg0H7Zan+9H3xpuVDGVHzxVLX/e/mm2Z55/DaY3
JiLYCWI8fLqO7dLn0eF8JmmVBdML5Vdvv5+d2tAiS7O84WhvLg5mHqZl5gOqHglTetXWNdwd1ozj
kquRBOjWGXAAKSrYgO77vtda0T84le1Uz1T8ojgMDX8+nMalK8LJq4Y/cNn87p+1dWV2HAwYrA9S
b0vzYQjo7n5yCm4EoSKk3r8zuymDLrTq3fY9rwPRRq6w8Y3TnGAlTse1svIF0s8wx5O1KutG86zG
uJW+Ia0o6FPXjvD3Vukfj5itBsbBghlbRCc7Kx/FNI9YlCJPX+IJz3iOI7tTL7Wbl9URRj4crrzB
mC7KNPxFotZXjYypb+lJCOx113d5aU4A91og6lCM5XCn1mJOwwJNwhJi44+BHZ5P5rNfdHRQRjHg
sFNVq9FEplUIak/o0T5Mo2X6OTrd5EaFmas81gfF/3Ms0vwZ67xB3VXFYKS3WTro5oEUO3jbIgtm
8aVSVmO6sQc47r1s82hkx9YWXnroLYjdh8UvVqIh4NBu9VfoGX7/sJSF0d7PpbN2x7HmSvBz7ppF
j6C3u1PULqbdHYpW4YLVYfs5vtfrXqvxGd3WH+PgtHaM0qP+KHGh136SwNk9ZV1l6TGq+taZE7EJ
o5ehcjPdfqxXsmqiwbaWh10bBZtiks5PT5lO+my4ArQbh7vhq+MOUxVjLwx5zJA5LCyU1aYeYgeH
6y++I/pE4FVqfkHWn/9jWCqg4jKX5aEZEGveuD3T5wMC3OaFFoc3hKD1VR5iD2N8W1NTE+8Qay1G
OBqttB7o81hPzuRuM5ZYdvlbYV/af8mzul5vwJvnB8yxuuZ540jID0XmmGVYTtUqQum4yx0hOVN6
nLdu+oIVjBnEq6nNH4zUce51vdK+BCv/xrN4XTmDC6+J1Jqn3zuudU6oj2k1xbNcNxwRAqP1glAV
Xr5FyEy6l4ZebhbZdm89j4Ac072Low+GhivPGFqNstaotwait3L2l8/e3MoXKXxlxkFT0rnQ4euo
+yodG+um0gpL3RaTav9BatXPcSvb6mcTqGoIq8AZrbDnOnrcpFu8FNiG/Gg8EtJDV6/xCcu0Ofhc
iFw36HtVhgqzSS3vtV6jFizLvhBh4NCcC9XgFsbRhtgZHLE5JPNF4xoeL2lKjzWfPIM7XtG0iSxB
gm8rq+lTfqRdPJZkif+Ws28MsWH0y2eVrW4ek9DjP7uY5LVT7I6L5b1fjLSxI6tIlXOku45cYbT7
XHI7U4b+1SIcmaOydrPufkQRkWrR6EpvjS1k0xD7cgemVdvvfMTR9rhfzyIPUiwxZofKT1mW9sGz
+8a7B2+TnxtJn+/FX6uaQE+h0vzRGEvD/bKUa3VLsQqdvuhyAVN3qJdZ3i9VZqXvPLMoxsfS6b0u
wmEyuKdTLstDpgXrYx/oy8+p3MDAEA4QOlAag/2+zyupP294UQVshXjDsJPW9i+DFkgVoVcNljvL
F/Z0QyNSPCwAAW5Yk6SVhR2+L7hIQuWWz0W5wKRMp4FExA2RSJhaxgTzbCzbrzNZjQgebLXNyMvB
5p5VL+onDV/39HZK+2o6KBCljEnXrA4ed0X3oe9aA97xyhsbnG34KIaqm78YuUrrQ8b28m5TsvSQ
u2j6D7f3h3cY6hJqbAmhG2i7O4mqFVhqDXG33rzQl9J79nB/s9H7YL/2YPS4bLxHwSe/baPG+rAy
f3wcXeb2Mec8gCw6Vn6ku+h0ItzAhzVyLdK34hbvxvUr8VfVesws6Gz33WYU5MBkS9F9zTUhjRsb
hfrHXK2td+Tb+sETh/2qItLOpnd92mVLBCdwnh/71YOKhiuMJ2OrGLcKqwhsDsO6WEUT2oOe15HX
1dNwrCvTzY59SznNEWeo+mCZGOJTkBjd0WlIN4uKbIL9NVWm80vZizTCVpk1BvDc4kKAPCbvSmxY
6K1192GB+fLT0FTxj+eN1nPd4B2DnLEtfxdinH/rleeWcT9lwgtnlAV6PKvV/ghSXsJMNTYdkQzz
7ysHsmjiQHXr98AY0o+Tu4j7bmnXP4vvLnSN61V9nrh3s0+0i5Qh6YfD19ncatKZa20bj3VjtJ89
S/Tf+9QoPoIl5wTeVHV/wN7TIBCjmPwfTgVmTMBtW1Rxi3XPH9enL3CX6vnUJYZquzyep1x/1/la
NST4OxdPm/JnN6pglJNxPZEzF2EolX/GeLv3uJQwq6NS95o+kdA/y5i+t7s+yM51vuZQglLCIZSn
h5h4L39mn44NTloER/mICR9HDJDt0BkdXIZr18ke7LrtqxBVS45P+yrHOJ0E+5lTeRtQsJSCTwY9
8H1Dv4Uup8yWLdLasvi19elmH7hUkCVkS1v8mLLO6L8ui998obc4a0iROkx5WidnpyVZSfMStfZ5
4pM00bFvWMGPeVr7XzYpNvaBrajRv6/TMjjHdEwNshryVbcPcujbJ9Nrxu8WFoMc8rMpH5U2mt/A
E+QWOZZQS2hN3F/CzuTv3fTdWrjxIBZoL6Gst96/89BKW2jDxDSG1VgX2ELgbYepudu17+ctWxyg
76ZWUSr0NKGU9L65XPaqCIgt/eS3GNlG/jqI8ZkS0uR8qYse1W5QBl28atr2q/Um3Qk7RchKPEJR
4O7ouat1t0jTL2O0+qtxWLR60W/MyRlvhSE9J9a6csofatPbPoxTN9g3e5h8hvvbtnwZa/iUkZKm
p6LcD6qaLzJw4a5GqLlQkRzC8qgX+ieC3Lb11sEilTt/lm6fZZbzlAG82g9NV8xGZLszBpHLajVa
jiY33dzfrRTD+PXtspfK+0LZS/4qQAQmDPB1Tq6vDRXGNvmmibtZrr30eKul2MYXOIi722jV0Tgq
vYpkO01T5Da+voWVEOJhSC0dSkhLANlhzVD8EaBALm3CFum/mIL4lbAEXi1DO9OnIR51ljOz1OpI
QRn04GW1xg1rqN0dJ669KiNL0zblVzubtOXr3A5mFfV263yb9MrmHWlFBady612McVPOCx1D45Lw
5wYy/zbKni17ws+COqQvtENlBjK946+k231v75OMosIY47wHFK4wGZ39dykt7/WDGDy/OGhT0/s3
y1Dnz2Ovr/aP0bAWiwwdE4tmzjIji3qwBswoctZWFtd9oDWhjjYmvXGzcaYuSw3xIQhEt/v37kE9
T2VjqOWWLq+Jt0DRLiC8Q6O5ka7LVMV2YeHl55e6ZtyAYC1VPGmZ4x6LYDHamP23VXhEuEN3Oywe
p31mmmX/NLkGHgIQqYfys4fFlRb6eFgW90gmh/7g9XaP3wkJxaQCWTDPP9vcHt5tC/TeqHSlpaJe
ldsWZRbm1aEraK1y3Vz156Xxp/oRJqnzcXOCsovyAMHcYcozozkYQdaRNIznNHxWcEn7tp+67WVZ
NuNLiqkIu0DT99mDZniiDYHWmfZ20zVYOhRNMd5AIRqeVbCzRjBDaAK2aHPZ/4eYwB1MUjiQl4Gz
5eGaaptPAyLrtYOcxkJGHm41XJOUU4qo7QPxXrP8xgszlpA8anLgHURVt1qf2t6tVRY2gTtL4txV
PTw1aTGMf8ptbL+6euFSuTj26t8Xhp894GBIYh1lXKUiSAPp3TBWJEwGreZjfqfXnXhoZlM4t6vm
UjOhEm2+BG09uDDITYd1QP/x6zQr967vFzO4EatRoutssvVO1s7YhX3hpNMN8e/GFkvXr7+pAsER
HmiTnYdE0FsfldMH36mwyo9LMJj3GT0QLVK509QPvQ9BLxy7VgtuEeeqx9peUXrN1eaVtzh1izQS
FRjlUdYle1YDD7KLiftTfchS1bF6GUz/qcqxU4EP2WJjJIas7SN3aroX2yaoiyVYB7/srMln1s3W
2wf2eZ1WSJbBjEcSbWyRCQffwbCtmz4ovbWrB71GHY6Eak2/2k2zNRiA+8U3jievjtza2T4FIHJ/
pm3Qt8OQ1cunalt6daOhdJXYPlv73yyXojpW4+R+yDa5k8V1T3IHbZ32qZ/qoaPn4li/qT427XGd
A/VxbjGVDCfUlfqh9ouhQkGwet5N6quCm2aDK/6xo038j1a7/Qq5Ho5SOFmN1eBn7qwfcNsa2igH
3jBDCwf1Jgn6drwpRBMEkcTxuIv0Ncj0iOqhae+XAo4Mlj96wcdSEs3jFiirC3PNSg9F1adBqGvu
UB0pJi0KS4Js+aiac7TmXAGsGulyr8xJlRGY59IgRuzppnmdnD9NxejTXQlM8akcO8+M6Wi6bmQ4
FH6A3jWhseTVfMtEZps3zpAtcVpOPc5HAMh5JDOhJ9VoLdOhGUdNRdUKsSJZzAwjdGNKy2fKffdH
Y6p8vNJxuIAP7Sg1HgB71xk/kdeYTRe0i+Fsm5U4aScPxtxy8565jAVYp1zBhy4MxUjwLwi7Ie/t
FBCj2+wWaS0sPD6dFAxiVvUNmlp3PVQKOdUV4PYcqcYXAoKwjVUV+SmnKCruk8RlaL6ZbBOsIyos
93GTtnOl5XfhfKW6oAdFg83AB+bkfC2JLhrqIdMRf+vF4+iwHAuzcR+cFdHFpOt9tFq18Z9bbHuD
EYsUGuYXPHFx20k9u9D1hBiV5l7YQ5V0gbpmrXHp0WiA0MklnHJvf72eGT5kQ9MmWyeBaum/MwGD
gSKkeCYu3v40DIGehmtOP/9Kh+HSsLTaaGMwQzzcnV8PK7NGFluh9MSwev29VpTIemunOE5ABXZk
VJC4wi4op+HKuOdtY3i5ey8R3/fdsP/kS04TNwc7r4yk8Ro7qbRSzbHUK4Qf1gpcHGZ6mt0L4jMe
SuUZwxWw+tLagCJr0GTY2fynDQ+cdfSa27+RBHWwA1pZ8YxzShP2bnnNx+3CUAg96IuTJgNz6BQX
5/La1Jrk3krIxxxnYE6Rl6bidpX9f3ZH5IEID6IBZht04k/R/s7Ssy6fBydpheUcUnJojhnn6Pu3
q9wL/ZLdfJYmt0lHj0L39YzpZKN01c1Ogt5Ko3h0VP9l4f720Urn8eji3Pzr7QEvvcF9X9lZf2wy
pytjsseumesA8QoY3MGYpPkwtx6up3V1zWj+wqzcw2/QvhLzROLnybMtE6YKRDTbXNM6Yzhs5G8c
0n5N21uZauIG52KfTEg5t+AIvZFfSy07f7U7lWOfkZwO+Fyd7AFNJbgqdB3iGZnZR08v0nuzRodk
B5MeYzy8XjmNzjdt3C0xmWD5w2k8+5S1gd0CDkVWsu1YIpwIEZtTFlw5iC70vxkG5iJPRBPqzBPJ
8Fpu50NpJ1DEVRnOjhDvgrZsR6rLuf0Hekn7bhWtc1PluOyGgVv27i6mNvEQtcrvb8+m80/MSYSr
r473JfvO6fT1N5LWPcDAhKyv7iFIAWo001R3AODee7DuEkPRQIW+3VQ3b4986evCHf1LvbrQopb1
IExPcCCL0fTfL2oxuGyvzdFWfvs0G6n2n7dYnnQPQ4eviJ3u6bqxc2w+536wkn0ds4nLLvYHqzjW
afcjDRr3G1hBA2g/Tse3H/R8wRKUwGrdFRdozk53V62cUOdarpm4dbbhBeeoeDErH3hXX68MdX58
MRQ4Lk6AVFXkdr7ejMD4qrJ0MiuB97PFdSOyR0lp/Q4r/vJYWfT+J9dz/3OtA7OV6PO91NmFYPsU
+1fjbXJX0amt1BNpD0MSqPSXs+rXwkouzBb0WLw+8kiJITslNPRT3hXEaejJYkh3iHw1Nz/Jm5aP
JDsEw0H4hXNF2n3hszFb0LDxH8h0p8VV4SriDjJrS9aKel538gI/sbY4Ks1vrtRx583iPcEcylLA
JkfX4+SzkUFqTp2jjIQkoO2wja75c/fYu0Hcad+NWJNEHN4jLhwKuAsf4Ss70oV3i1+aiw0M9idU
PyfDF3lVezV9y2TCDvEwTnDZK7dMAUm2MlKz/X8sCAhaOyj013nmlKjWVLSEG6lvyWSOetRvVYcf
ajEljjPVV9iQ5y6RFJFMzp2DxgtmW389OUfHnVtHuXrSpB0rW9c88bKHVQyhMefjr6AmNAqHOKvt
w7IMtDLiPF8kkunReFJyqND8evpEXvgStP+5cuCnUTLgoLlzTU5fg0056yqQADx6C+fDaFnrT2Na
yiqe/d7+1RsgiFdW6oXtgZ0egiAOgOQZnbbIhxq5q+tVqJOgHSWTLpZ43SySSZ1e3e0poJFCv/32
7neBTYMohasCGxLmZOwRr78Ax61pT+iYEuBrb5fAjHRm69HfvuKoD6dmmEcnjQUn77EvFmzBDNk0
cdUK71pmzYUVbTuIc+jP71n0p8tMk+hPjGbg4F236pgCaCemLpyDMYhrHKILQ2FUQuW5b4jnK7r1
pCyavT1jD/1TWvjyqTIkjiWtZh7efr8XipZ9JbkwsAgPZEW9fr3IzUQnSGtJTPoCQ6ylDv0wp2uM
K3vUpXGwHkTGw2NxjT4pxswlr4uG9JrEWcruAa5/G6+TqV+ZLRfKEfZAhJCI2mCwnj4N9XmrOb2t
J+7C/EdNg7zmuKxlaR79cuinyJGq/LlSFdJKFm117dr5l075mjdD8gqBaftBzbo8nSOIM2yVuavB
YUZpHQrsklGvVC3AG53HugdWWmc9hJJufsDAgjY5OlH7Fx5xwbfA7a1ferXM31Ji0ckfotf6pAYg
+2jJdzvxme7lj8qazenFNBSg7kj7PtQVNNrEwuDgnUUd+FLlvvO9N4t8iAla10TkCU/9GJ1yu7dE
JTW869B4xP0KbHqlRrpwEkDa3aGY3cj4LOPHKf1OVJD9EotgAwDvBXNyLaPvC94VoTNTVyru02WC
JMzfL706H32nf+3//b9KB9FYZuu7iPPUlI80zujU21rdR1qT98nb68Qx+Vv//rJ/9bVQgyEQwlJn
03k9FoZijU9nYGEfKun4CVD1p1rzFvNpqyDSR8G4yHscFwgr0LIi/w57clZ3aMdw05O0vM2onLux
+1ba6eo9DVCAoxEu8suSEgb/e3Tq4EGfpdCX0B9y1wWtnR0MDCfHqGKMK5z8ncgXhy752KsuWvbg
sCir3TRDXu7p37c12EgvxDVUHpdaxxnV7IdxiTXh1iLSdrVVSIgakmp9G4fsVi368tXRzByWbOPy
QLLx/SzOy7lvn+d5FkdnkdP6ZKcN6KHA2jW4teegsJ4HMysBirKpwuOEs7hPwNWL7KYDlHRv4eWs
RBL69Fo+v/0FTk8fPgDngAG+QDrtuTwSS5VaYx2opPB7H8MH3NVurDRV9f1Et326Beo3vwVdvmTX
lMBnZxBD70z0XdoO9gc57PW3JyzFtDXNnRLLH7Mq8vOeqKh87rIfeld5U5STGKLduRJH6cSQmvGF
1YmjeVNvsOP/81sAgmRp6cATUFn3JfivKe+pEhY8La9EiHSKOywUwtIo3V+BDYPB7Zs+sj2RXdm8
z+6cvAAgCphxcOTgdp8yZwkKAG3vO5XM8OImbiJu8M5oAMMxeZsxNSvthRZMvqad/tgsGcKJIRuk
G2tlL+DoGFl5zRbwdOl7+Ant5wkYDfAe/3z9HvK2KAvcKtfEbrvgXaa0MvH12Yq3QVRXdrXTo4uh
eNv7BKDwMc/4vDWqUWr8eQPGUOWtLZv6rodud/P2h700Cn4x0Nrx58L+++Qa1FTBlmrmpCdbrZo4
3yrUxmN9TV9yYSpbXNf/ZvHw8s5I+g4mT7NfsUUXBKDvzuI6voC+OHiDMmKz2qPpkdd0xXAfaIP7
ZLTtfGXTPl/H/AKgAkAS/DFALV9/uW4W8HTsVU/UXKe3MOyK2wEB7rHwUi+prHGNOjfbrhQGZ4X8
/hG5XrKCcTulaj6pc6wJg7t6xlyRrE74OGbqEUuroWnOj6pd9GTqq8GmUUiPxTBXgRWfrQ/38Oty
icsfDdHcyzQPXiQ+KVd+25kc/+9vw1kBUQNny9kxVmcBXh253JLaqM37rpzdvYPrDz+9jZQaSCxT
s+AOR7c0FnunEA5QsLWJPo12HkGxztoIFiiWUGs/t0WIlqkxb0dJdRFpkjzQ0MXka4wsCeIepfns
frUs4S7h2GM9EytzEM8ud4kl0iFtfCdTWPT4ag8TXUvaaS8zq//d0uTlGKZ7+RKOcmjaUM/0+Q8x
FgWQj/TKInQkPbqwhlf/bONi/11Xsr8WXHVa4O2vCp0AjjF8pnMzUNvt0yKQYktGx0ifdKf1Hpoy
I0XD3qrgdwsL7w8Zxmo8et3ofnp7hV7YBUHbuHpiBwDidFYroyAzBetnSyDrFt3BW03nT5XhTRHa
VeMtO7kqfTeUqqwjwebYxnvR8LWWC9kNhi0BBd/+Qaf3fl6GiUMFkNReAAE7vl5JGkICO5BST/qm
64rjgJvDhB0WeWyGhXF0KPOKhqwBw6uJV9sqYOsyiV7e/hEXNmL85ym42byAI0+PhsXW2ixdxznp
u7EElv8fZ2fWHLeRbeu/4vA7+mAebhz3Q02cJVG06G6/ICS3jMQ8JRLDr79fFuDTYvEE2ff6xSGS
VUjksHMPa61tzkfTyOMnHL/mHRP5v1gOFD/xv8hh4hxf0jrdPo5x7pfpZqEw+rGVOfiOsm32Y9KY
txWW/1DmWbFO8n/9Mf2f5Hv9aXXx+r//N//+o27mLuWkXfzz7w/pH8Bg6j/lf+uP/c+fvfzQ3z+q
750cuu8/PXxt+p8wG//6KtO6uvzMi6/gSdtIDl/l1xf/OFYylfPj8L2bP3/vh0KeH8eY9V/+p7/8
6fv5W36dm++//PxHPVRSf1vCsH7efnXzr19+1lSt//rx67ffffha8rH91+rrv9gV61f99fffv/by
l58Nz/4b4qsk71h/CONsyJ9/Gr+ff0XW5OefqrqT4pefQ+dvSEywWdkqWmxC9yIjrad/5Vp/I2nI
nechxqPt389/jeTF4vx7sX6qhvJTTca6/+VnX7ti/3bTXc3CIpmFjUDgB+yQw3N+9I9KFhhR4jD5
DeRTNSLIvfTKN494UmFQ7fOqTdDQNlDebL8Zk7egpp4Ku6imU940Q/qsUn+k6+vopWErD7K04qo8
gJqKq/qYtNOYzTeIrydIsHbO4pUuUMohjLo9J99J7GufokOfXqFn0QbFrinK0Wn24L5r3PoiGdo2
OWZiLBhXQrKZcYHltQUoDVJIfr2LgODbir68oEDrI4okZvDoUHMKA4rqlgr+1dW5VX+hEY8eHRo0
+gv9rjZ59ESbNKTHZ18W/LnnlYm0r2mVHAdPhpOTKT8EbSxN625xFuB8V3lsgBs6adeqKR8AYWTN
vwDzWYOGHY/1FBwIZeMg2LcxTa7sa7plG0rdh5OmE97kEnSrunczOiTwJ56LhO5V21gmQ+jaFqtw
VUypZbR7f0BoJkAycEh5bcD4Xvvth9247YEf1/ylGdRLHliEZLrUxPXsnNkTP7jEXQ7uu8jG7hlK
ygRZxPHceBlvzWxUvndoBU0WxNFOlnweb+oBpNbyZFAqgdlslbHn5+/4Ny+vKIaDuKZOkTkAEoiE
o4sdmCI8bEfTFH/pkY9ja0wo7UziYPnjbJRHeAR6qhTwwEY8GnbR+Op+SocqSd/J1lkvzaUeCMeS
W9JHTobZ0Sfzx6OwhGOaAS0OvgR1XnvlB9X1FS2tui5PffcxYkFiH4ox+7FYdna+tDWaja2y2Fop
ONlxPsXLoP9HHS8axaEcGk9aH4FKz47xsUSTIvxWO3JI8oepjp38ISxzy398e3FfphR4CR/lpYCC
F3llmriEF3278P9JdHrN/GWC/iOAwKvFYRrRzq2j+UoAMnfUbQSXpZ7eCzGsc4n3hTEhxgoprbC1
EPt71Qat7Cx3EIjffQGVNczxr4Mqc9g2xLktaxg7hX54AO2HDe7WXZnZe9PoVdQ+VEjnwmJo7EX3
AxBpok+qUqB6xt3Q15beF4khOnnohBVk0cd6KEnwX/lDpc0JBeCa7/S7dgYdZFNMc8SuVouK/onE
WjY1n5uKftDBlSu6oio14B8x0JNTsK9RDWoyiMSnGb6GPrjQUxkmzTICvhnqEOns46y6gRGVFD74
gJEiLBDtYmPyWXy4mi5/2akpl/0+BWzaBfsGnghvgmc087tw/RbV+vqrTZmlvBda2tqwTI0o+SE6
Qol+vanS75ylEed+qvuWh7tIC7nijzgthnEGljDFYwN8vjLbbxhR+CGnql+w1MfF7AWtKGNqUNbB
QiJXzNUOUZoMpKTEP2vSmzkZqQE/Qnug3HtV0RFXxY+A5yrf+AoaXk97AcqPxZtaWUzNPxVpOH7o
0ILY9n4zczIV1j1otTrPr7PYrrOp2y0GpwEDuyjJn44N8DpaIrgxjJ3bKAMH+uQqqa1auY6z1U0S
nqoGNIs81F6QiGxvz3ZXWqe5GM0ePZsBHBpdpsx46M1j049O+83PJICt0/ZVifYG/I/ealEnCV/y
c1ma/QhiLe9VcuWlBejfX4e61Yub4h9nxW9SjUDyKDKMVhbf5qLSLzxK+DfDnW3OPTamom0EU/r2
sTxDq14eDYj5EalwUxf2qUi/NC4CZEK/LKF8rgc3XaBGLNTRQO+vNs8g9cSU+Spf2DQg6UkW7Oqq
HRnd9idOmvbQIxz0H4xH8nz6snZqGyLalRyDbnxSXQxN/jAUXc6uimiTzoQ3HQ17rhAnT9ADAKzY
ee5TZk1gxlNCpr6pvSdZe7ZcPtPgvk8+j1PmTf59G8BNI6XqkRQLhjtnvUBtp/fyhxqaGQ9Y/0HW
Qe9v+Fx6t1soYlPIycJM22zPha817rwU6U91i+xH2xufGqsuTArsVa9qKX7bbjtrsmGk73CBaRu0
b43IHNu90cwV68H1mPGuHTzZWO4T2pWY5glE+GAH9wg+dP0fpmeMHFxLejZ3LOjEgTaWRiHb3r+F
sJfE0bEsraWarkrPgoByypFYZrq9xkD2cff2Sl9kDFxqmOR06Z6hK8LUhd2LlW5K18EmeflT4C9u
bZ7KWM15urcrNidJTYoKTFGMpluGossUFW22C61MWN6dMzsjVnmpWzN9N5FxcbvpajiXGiINJhn3
147ekja2l85p98WT9sjLL6rW/yv6Nu6jB9kor/mM8Q1r7LWkVDVSrIuCBsl/OxyF8cdsSiQRHiJr
In9+ZY+1asN9FReK26Wku2I27douztzgwYAv6d505LD69B0piMuXIKWJeq3OK5LQpAZzMbeTNxqg
sFv7yZpJytLIkMYWSZrBAfPBuJ6qOPM04sAY5dhcdTNZafudoPbCWwnJbMLWJpp1tOoLWosvz/HS
dZY3Lu34lEBCD7zfRnOavPlkIJ3Lls8DJ1fzTvidZK0B9unVDYLSmafj29vs9TgiG01yBqCrfa9m
Im/RRPLbtnlabaPtgVfPrzn5XPsnGZsTyzIWdqQPBKced0SKUvu9bw/jwt0gikHIB1gNvWNRYAQz
/nI6snyQnfCdngXpjbrsdlzVhjPsJkIrO/zTR66mz+9IdwZB8g5g4NUM8GA8ncDVTQKYhQu/cUHw
Pa/zpXkSRuqThMdYBFwniPQb/G8zPk41dHN94wil5uc4RhSofmcGcJ15xx9MO2kouq1xqgJwGXiy
l3MwFrqKU0bNUy2GibPtrAdMZBWrd11QususqzAnwWIeNyemLOnKpu5FHWdUt3JYYU52ssB5Y7Jz
w8Q3RPqcK09IT18IbuOd32n9YgdHUvQ3I/DtPtmPVDm6cCdamvZMv6aohA3ZR0lzpNo4mhSfI/sm
dAVNn+7sCua/uqU/gN9+84xQOw5dMNdGdyhsN0m7z0kU6l3cmN2QzbdESIVKd/AkcTphA5k2Q0Fr
Vrs+MqKfB46QP478cDP/mWL3fes7GkOp2z4a26y/Vx48xPgqRwmSS8OyaRzi05mDmlh0slW/1F+q
aem4Y6xqcbnj1xuwNrtZQsGGEiH5XV4VJYN1a49Q625ZdJh4MsEsxdZvhucV+YcKQLM1PSCDY3Md
ySzhHU+eI4lp7rumXDoYR3Mcm+kpDuNYRbvRzRvS8W5YTSSBwgJkstSapUbzhXmpuWlR7WSxgYPj
ww53i+cJhlCvPsvYlfBJIEHIAA41Bj/ld4stsXhXY41MOoG0QmG2I45bXAZW0AmVMJAOAoIv86ZZ
8Cf2GqoanC7+cvuAxbFmo1TcuQST+Gx6gmNnTvhqvP8UH7EUFi6Vki6knoOZKXpoXXPRaw+wGnEX
8EUbKDwd5abzjuorXztacvIL7tMCcX0eYHkxJvSIQ6DvamsyDB7nTsLuOiTPmCtxcspqTrx8V5Vu
Xqh/TIGdz8ndMNSpHMA/Zsg9HtOhxh8xJf1B81OvKjn+2cbB2Xu3JA1Jd0ZWk6FFgC+PTQdCjZIE
U0ZSscd9J81C6q3r0YC8u2Cf5JI7jTR3sShVaNyXS9Kl8ESTfm5NdUiNLBR/lsQDNrR3yuYwSaDf
IYR/20WR9tuyChxzcl2GdIjp5S5SKbbj2XChRrW3Rsa1ZO2KykSjEJBJ75jDCRBestz5dZKnDVyT
eYrmJ07MUi/UE2M3jsSVWYDFxH21aQqQ6qJ/6FG5Ws8TvAfJfNKXvfQQ1IAXxXvipqGfeUC7PudB
WnmXBdiim229LV9o96ha3SkX6UC+ZbuVjcHQljsKZoMpWV3otw33K+uJbhdwT91O3SSFflmeBcdu
jZSCxOf1/iBjgGvn8EbTozdOitvL9UcdidCjis59uzpQnO23x/Dq8tAINvANeCa61VKox/hDIqJN
Awh4naEeTZsuM4/CrP38Ya4IJp6NyiHWOVWRKLjW3n6s+1Ksg1uDp+GnUQYHrayzsC+fGzaLadRo
dz0htogIwLdeiEq4BwAOqoU5HQJggulK9io3dgUcWS6XLBHo/B4KLf87nuAaekRW0lYZdCYINJBU
b9zESALzil3sZF8JLLUtWNJRNvXHSLkd6+iYjRVhuLvUw5NykjgP0Y5dAqOwH30aTKdP5mzpk+rl
xkzWhebRbg8Zc7C1U03PVILazX9MEK7GqdyG1dOTmmvfzSxtEQrDiLruKZxBluZ7+IltXRysCtGV
edehaOUiURTj0WfBMQNhYrnEsxVU/nfu5/M0vrgXWVNawXi4wzADUPd5Oc2ZX44exYfus0jjKEyu
kKdLI9QtEruZjOPoTnQie7Ba0Ufm3rJEG9RHTB6NGe6iPJbL8iVCdXxIrsdm4VAdIToFYYOk0kh8
cN0jO8NMiYWm3OmeyyOW2d6gDZ36nCDPwQICO6A6f2U3bpdbp0QEMOb2NhG1VVzB2k0a51DQvkSY
74R67ssMP94QGwsNmCjkFgODdekPWH47jgkkts9RtfhW9zWb3A53Ou36gWPl1BYP3VnhOLBBqnS2
9TrW7gKpMcWshb/KKXH5GckynRCwTBhizw2hLX9AL/MxyA7IGpPNJ9Uw6NxOtn6xa4gs627lYE3u
eIyMjs2283MkRto7JGX9Mj0KuEd1fuPHkAyzU6n6lsmWlaEvfcsx8tT93gYGkmR3Fp3+wl8TOHGi
O/QpmayRvnV0wil0taKjfZA1ctkDWhS2NTXlro3NaEgfpwYmS3NNIiVSdL3FybHsXdtHA1y9nce1
jmA1VNhZr3IDlvT87jK1zBMmsvTfEzu6jBeIs5FwQbsb9Tj4spfZ7ayfUhREh+jRcVOlmn+QOMmn
x0U4CSZNu4ZckiJTHrMx2a4+UW+bmksLR8IZyVYyiiizY28u45W65Uqb8zJ85LAVyzPoSG1SYQkF
bAFbFIonEidhev+fn+ugfgPhAyUrKDsXvrHXjH46gjB8NMH3LM9u0+t0+WjTV0Qe+snBrMCps/jZ
28+9KBvrMrXmteg3jnSR4zI8KgT02G5clkcFSwuSrU3p00n3W1TAPSDsmpY2NGE0jjNJj8b71BaE
xrTrgW5e9mQSXADyN8BSWmve2T3u5j/I5ITjOLwTQV0oGDFW5IGoGYAE9k0Ge2mfIpTxhtR1xOME
BZFgPMyF3ghu5/fh77haGVwEZBLi7kumelJj+yqZpwzkSAQ/A+zwOeKLmzFaGhAtMDirg+M0BqI9
XRPoiX57bi/S9gyXcBM49hlSo/VyX5rTvqUd2lSV3idvnicMCe2P9S6aUHjiX835fk7HNsqAPw12
OV+Z1O7YbbkNNeY9et+rjU1FmZ49BOP6v+CyhqC9MVlT0nis/CHlLJkDFAxK5l5Pf8lDHy74EfSp
SJfntyfhzOT78VIBUAKslUMF+hLUx6VxjZIpIQZ3sTRBa8ibqlM6y11VE52s9rb0dJZ2qetBhdrF
F3X+uLm2Se/oC0PCucXrGsNZxy+eldIecL8lPsum9WfIF7Ra1c6zmpMh/WAlYpHLIZjKGv/MrRE0
S/98+6XOTY5evBSICC5K1tbSbtnlcY3cWSyeytTjlviOmjryPw5WO4eggYLFb5prRc54qQ5VDmc1
uU4ru6dfIwI32i1J+rHlbWRHF2FjpwgPi5p9TFbwM4zgACUZkt8+rGRT9mQIdo47RXZ+alGqLoxd
UAovH24C6fq5c+VKgxjjiwLjYxrH1SezRyQPiWVcoQs0Hbmz8//IOfT/FAsod1LAQQ+ugBq/SR/g
K99IXQ/hiso3VXUsckGHmduhVdJ4WmpZuPLbthzLDAukgKA764Xre7rOEiW6Vp3wcgn4ju6k1vQ/
icyS3byl7ItJcAUeoF6XCK42RsOdcl84tR5fS8OIebwinA7LRe6aPHQr4yYpTfoFEmxMBB37QFmp
eK8v5KvbhnIsLE3y5+CeXu9NWmgmi0tzykdVOfqELjUJ7m+FiCPtuCGexOACq4jlTZ8ii/ee8X39
eH0oQLlpKDSMmwu3Fl8LgZReNY9bxhi1BJP7JR9Cn+en50oi6mUOoyiSjEV/x/ifWZMvtrGH1afD
k64wRhBkLwZAT6IMlnyrPiUIpxBNZgX+G6lo0K3ZsPfouYJOJcNZCIFbMjssoL247JGjEbV0MTtt
IbBhw8c3jwMGmR/GjaGrJdVaetmiphlCkfEU915nBjtJi1iYXYCC9VO3nVW6hS4ldclAazZ6GCN5
pHaRCZ7ZP0hrDgwasYSx7n+HYE4lyvdYHq/MNRRISGfkpXSZHuTJS3M9FT7C3dTIP20miqgPkTW0
p86OO0JdVvstnwU2zPcrh92CZlQ1PaLC8G6cdemQwlRGuASGLZg8CMyXhc3YmgovmaHxlxUNYD2k
+0ueMaKtgKmOQvbj2/bsVQocojJvQwN2XYwE5nPh+Y+Gh4gVXQx/FW6cOs4euCBx8c6aSRLiMiKw
pb6OoGyA3NC+paXWj60rpn0O1jboUJCjLvbe4XwV9VEbZQq0P0gJ5vWV1U+FnOsawF4SJdqSzE7u
cN3nlCpxf1cHbaQWNz026G7IGxTktIO0nO8ZrjU3f0Awb9Q3L6kgptFfPJIYfWro1VsNZYm41PIc
ZD0SH1cLdAX7czvGVPn3fVHqqvbqgLb4zpzC3p/xRrfyYer0epv76LFJgG0RnsdO9IqWipDlqIfu
msCMaRoYVdKc0TQLGg90m6OPdhukA+El+golwbKCg8uXN12k/VkgthbDCwdDx/TTmiN9e7kvfQEO
PbV7cA8AH30UjS/C+AGlJTOiHPO0BfBlF0h1qlO0L09kAGAT7LyG4/2eQ6TNyb/NjaeraUjW03qB
egBizZc+iN3MaQgscfo0G2Y0Nd+rmCJX8UwNqsyB5/wPgOd/gUyQ1n75MPYMogk+LGr2j6XT7i+P
MyLCNs2au+CTqGvQKij5ucpB48lrmq460OZCTfV1aUudFsw9k/2TJI2VefsYohn/a+A98ocx5WNW
zDG7yXha8zoK8Jn+u3Od1IvBzHh7ep8Sw7PKNOT63bcHh58hP0BnmyNZXx0/DtKNYnEHzH/InFs5
OpNpHwbk/vhLrsaFYYRUIYwni06ifJWVDYN6Hq00W6YjKm4Nys+lQQYRZcd1oIYY9IuB0NcfjhMz
KD5AQolJIJdwhvj6Zlkote1yYpiJFkKT00c8c62vVtSPuvjkdfQGLr5U60SMREXT/Fs5kYhxkSGR
A01LKJCrdL4ts973h5OkS6bb3iH9RW34MSGrzAtUbtui2e93uWDOUPjQSBARETBVOwuVk3S6npFc
5bUU/rtfXntT3yBu6MGgJyXu4roU6dHxJsWohR23Q36fUExlwRadQ0XBATdgiT8VqFRY2alWbgGN
R+K2krkWBXTY4DGm6Oz/HhehHkrqVB5lspxsFFfStgb5kpNA3OFi0VPz83aOIzP3yT1XOfJ86JA5
tD1xPgwmGozTPippGNjfODlNNucr+obo8S0kQ4E7oRsyljQc7qRecmPSr0x2dMzaHWStxXQOos8N
Vh5Trx2J2qupoa9byMBTYmHsyooG4xjL2Z3LQ00NshNH1I5aJtG1mp4dCm4OGaprgOAJP9zqRFNn
WmZ8i8iEE0zX4CUonKEPBncveYAnBjABbk1Cav0qn9FgDD40JpIo4lcR22XfPdt+7vF0MP6S2WiC
wRvnG4q17MybtGn1fi9CV/8OMdMIEe60kdb95qQArMBlephk1nrXRhZNyTGx3d5PP2bIbTHGIfUa
PvrOeT5fQT8YDwJzTBan2gGmzyG6dLl5Omigqag/KTwBtzssAJQMdKJKL2krQKH1hOvoSJ8ixn4F
Y2yojXDFZ81isLySlHBta1yJ7TdJGzwboFPC5B9jzNapd5bjGxHR4JqYBhxCKb41YaLEUFlIyNUH
IhyjQmzVFWA7bqamN5ldRd1Pl5HQg+RC2PBvkSlIjk5ezDWUYpCx98uK2PP4Cv5OqD703Z0VpxPa
AXRjMtC1aiiIJ1fJaOQUSynkoAa6I25wKEWE8VzwMdQ/dda8kL0uH2wF/DarCortyKWS1yOlnlZN
HBwpUo+NvCtAySP9tH1wRiLACPexZMeW+7ZVwdweQrm4/M9zXBmWu8VC2/O3zY1LnAaFrtPkeCX6
RLXBrgdIs7p4ws51wLpWgjbgjR3GGlzjLV3cfVwapNXBEMY5qgi/VlnUCkbprFWOuhdpXd512hIL
vKlZO4+bD9kvSWygQmWUg86pYTvLOvno+7Ls2J1NpCQ1ms1/3EAhGV1DlvZT5i6e1V4jl6qLVHaL
CJE8EOQ4XXzwFBmt9IoUwczHN2xLvDqvbYUmlvVhK+BtCCO7wV3i3jcpkTR7R8SA83bSbP3snzDG
EyQ54KcuBX0HchyYYL/VDSK23IzE6WKAW3hHi4Rc2OXNRqYGg+gg3KEzl5fOmiukj+8lk4+IP1BF
PHIzhVV94lZiBo49BB+miKKiNjoLGpbFh+00wx1qyhB1UYxZeWOHbe6hy2sOw3AvY8+oTqgPZ3yW
mZvINDtKVDtHdGJ57kFj4HqRkCXzNRSpxh2Oc6efoKuH0yOKNzoC8KNS/yxyY502s+JMV22aWnM9
972BFzkf1UDGEYDVgBKVd/CHhiAVWTthtd9cW+KMAcnP+aoWO0JmogrpWwUKg7hX87ZEqdF7IKMc
XKV2zHTywhiB9XtE0WfwGYEWY4TBZnkfOSnU2Wlc5efzvR1EAGLvQoMGBvNVgeQVXmQ8Jeg17/tk
itG6yieFi30a7Ebn+UwEsdpv5igI9h8dirH5UzMCjr1Z3cCpzHXpPtUAlZqSG1id5TR0CfJrx61+
kEsgZul+HoyeqvHEMjQ0JNaJRSic+vW9ydAwCBp9+Gl9q0ZMX33oVElcURt5KMYJNhv5jOEuWUrt
3PYZLMFu7+c+ZsU14TjCuyxM3AgK1uds2Jar7NAzxrfsLSiSwU3mI2oFomCyTW4pxPIrcSCFXUTX
VRRb0XybWUjBknpaBxy0FoLcJ9mFGobbg5XkmYgL93riEBgMXBQzi6LDhRX1HLt7T+SDYe/qzEmS
4aNnVmB1r8LRzAr7ZLfCJXk8QiLk2WkwJYxrXidvqCLFzZ2n+ZQM+wAMYmqcaN0060x7Hcyk7SR6
49jODNncKHlM1dgk3Y2dIYB1I0Amc8c3yzDwADblxJSahpvxaYx/i2swIwncflMNRVqz3qdmYnTd
c+c3OgO3XWiho6o2v4NPUDEwq8a+2tfbZAJMcZfuGFJSWuSJ0x1y1rvF0N7A9nHbhApX7xx+Scen
koJr/TEOOkr7UWHrUgfdrBvGNYWlrhfKSeeY95P0g+bznJaT7x/WICaoYo0BwV6yxbZ/1MXS81nC
Xb3qEjnjCbjbGcKzFVJyywgT89qyw4XmQsNsNY04qZD06VNDMi3HnfLsTtemfFsjGGqjbivnzkus
Cj2afK2SbYfRTFHlDHZNm1hGc6hnU5+XZF2wyXf1Jlsj0aihLpQjsFjovOWuX/faoBb3Zpyzvgzv
0KbyVTIf6jw5X0zbhVGoUVcQLAl6FOEoE4N0ItGbenTbFJkTP1HAQGXmtiXDPPtHWD3jWNNh+/zG
3tg1ldxNwwT68UNdQ4igJuIPubRhVA1D9a04m5GRY4k94BpopukTd3IQDEDdaBQTh3fIRxbjdBWI
hHLbLjVLkd/SEBoa+qEAZq6iD5BCtTcplafXKwv9lhr8uCaIjLnV8KnIYy8SloeUHIESjSzTsykX
K0d4dqvVKGXqpPNW/bOXGanbHalEnWa2MCiUmaqo1ZZ6pq7EGm8Y5LwbtO0xcuqdYKp5Rwaxzd4i
jZ5XTpoWkujS9CE9/Dov2aux0sOxMldndsezy1HG5EbJ0wTjYOFrBKh6msfaKsB4gs9FDBTuk9Gl
yHP2iDBkzVOQsGTmMYcMOFdovg10Qrn9K3NNdpBxxyGS+/UNCt+NPtBrcaKNhTZMTkUruFNa+lP0
1c07G+tEb2DX30m0fGBNZT2K8AG5XaGgZdMi5HzMRmNEndDbIfK+kG7aTVmXWsWnhj8jJN1Z61lW
YYrQ1gNt1vQOdsj2e8FNOiG6Zx6Bz5qAXjsbL978C3oZLNTQ7XznFTQcBY2qolRv/czkJjoFKeFu
Eu3wBMRw03oDqNwwn3SGNJ/bElOQ8LaYkDWy71IVNfmdj0vWVp/iaNEGq7WamBFNxE78bvPMtqKN
4Zvw2fa1srMifEYwMZQ3AleOFdrGU653GtoKFAqn2EBw/fO2XkMBxgYg2pC5hEhEhIY22IKKpKZN
IMrrytNYCvJCDxtYrEicVpvJFUGm0D3nA2PV4fF8rqO2RSCRfnjL8j0ZTZJIcaqLV0I5JDKmc+pK
dInGC4xrFqIHG82exjyfJxnTz7/CLKnVeI/i49Jl181EyGMeVeCTDNp7PdQEFPBFqQ9do1Kb3ZDo
sjgaLaD7vsHbrsMYrOj5mGwvKEPqTewaszxDLYtKmwX0ZBjhZmJIYHMAnCjTCbDtuoyLUT8ZyJDL
7G8WuxxGn1deIQlIiWoHpG1CfYrs1DAZPkr7A86DcquMS1DVpT521lpsKQp6S4tDg4o1XzKsF2RX
1XoVADtp/2WrXKddrOsRdPTVsNAteGzzRsf4XqV0kSKBPsC/ah/HgWOelfr2H8JeXwNbKTFfLeBy
zh1253zSvFY3F3c477ogmEFotwNk//BkQzTHOHgDzHl7vxVAMzsR7M98csl92Sv4o5wm/ZSslfqI
FoVouPYDH0UT7650Pf1pn+r+8pxOsW7NhVCCbU63NigfcCvbe2+baJuM7WR7bq0r3v1aIgunoGJn
ba+/GeEo4Bg6O4kjhpB4MpLHx42xAC0He0ETjQHxjYL5O42r81cN3sLFPdPZoKzvJtkYQXHvdSWi
kyD923j8TjYWY3ko4lji09pIBfu/u/wQX3ZNpyA5DMfzmEOOiYNdJZHVNnaJO+hI2OPyICkRkgLT
RncoQj4WD3pp7ISk6++9Lu+0u6XsPP6nwmDkIezqjrjVreNKRg+I2Gc6lVE5kCIPqBfo/0XoOlo6
B+rG01dHAWL9XUNLeTEnnPRB7byQIVKpYrho/hJrHYDLoMlGIwM7b74UQ6pTNg7qLgy3Xya9c9cM
Ag5Ezz+2nAFdNvRfNF2jL/4hTXWaSrqxzh6+HVlfRhOUVKkCkG82beQ4gGi+zJOJouuqStbOhzHl
mqGjZxFMGfr0OVPzDRaK3jm9TbuJFLSdypzsbt13b4/iZSmEyjfga6QuoKCTJOSK0SnLH5BF6Gfo
Xr3R8iEpao2LXaujZoHzRymemwkPe63+B8J8v+z/MvfP422gBgThgQXagW5SF7l/hfB1Xbrh9MGu
XF2fG1o3YKa3EgBJKvyuJC1RP99Flb/6+0ikYxv+g5KprZ/2Y6qDNAOYZRDLrsMmf8WUB2CCKLfw
MoJRNnT5UEhC77E9oA4PEGo/lMjcjUfV1DUZgGiULJRIGx2XU77R0KMtBgc/GAfZJ6rOuL87wefw
bKM418DG7AxaTYIzHHSgd0X6dajDpFSf87zSAdqGG6XXVeCXx4R01Pxe2eHVrGtdA6rkaIfpqoN/
UX4KTGH4rtHbD6FTYiM2e5kLTACx5rk+nk1Ku53VaqXLtTIO+Eufird34MukOFsA3QtqDej80XIB
7+DiHGTgUdse5egHQcMfLhl0r7TBWIPAZUzP9rcaNQnn7Qe/OoCe6dPaiNCOtDgc+Yu9Z8sQilrk
Dg/e6mUFHem0/G4r4Q5uC55hcwBVOkTC/Z6swdrbw7h8f42t4EoPoNORnX+FVhhGS/UJwpkPsI/W
rKXwWQZS2Cg/0/VvglRwqMrzrn/7yRe0c0qvGtABtJ9SLFUBBL9eHv5WpRDcVWzci7LXeYMiiAl2
j1rQqENSHLn79htYT10WmdakwxC2+hLm0Oqr3EXmPP7VajKao71jHS+3KMQLrSTKkY4siiaXhsHv
F2AAQWzeb2kVbwVXyiEiSFu36FglGKmtGoSstPYcvP/ESJ13wo92waZUDFgFuTaKtWD1Lo2krxmZ
rt3d5yp3F7C565wAuVTm5zmRrTscBksG5tciR3wb+Xinq6yv7QDzgW4rLUQY0tBJgGLmNVJywnlP
a+tyKyMESG9MG602thIiBhcLyTWjAOxHwcNfpLh1ozYGrhMpqTAjTkKIkOAAkiqQJmspPYb59nby
tL7Gj9Pk2/RSQ2yRowwi6hWkCVdA6WzuTJufuuBuVm1f0+wlorFu/Kzbf/tiJ40ZGt/jsjIBN3Jz
6oMdL3Y5FUD3gwy8ucmvmqU16z+bWCb5V+RGYTM5O7+3FFCLkNZgWAN3NnRFvE5CMN6jZSfYYVKb
VHJcIFvM+Oa9tyU2HF6eST/NlBr7maZIcxgldesycrztN3AQAMT+wmtsNr2FlMRXDiNMzXFnhIp2
ufg26JrXhzZsbUGLBhNCNr0F8jDEC92MhU83FuMpgdmUij3EvqBTR3LMTh9WO0oGmppJUylNPTNV
azQJbyCGobzKnVpDHZKw1zu5sIUQ5jHw8GWbA1J9vZS3XStAqx3Jggjz+e3VO6thvlg93QfDRPgG
mZDIIvZ8aQzQnBbuSKXwYcsSN+vr4/oREN9yGZlxCA8UhV+qeB1FIQhrKxR7u7jalZKaZ/RLIWu1
5Bq5v7hSQwdXDtz22iVlqfqLiY67OR7aNvTj94qQlzVIaP/AO7AeMJAACV2eBwfKOQlgs7snGGy8
6g+4+cKpThCBiI42DubGllsqQ5MQoHISjq4mjw5WGsH0zvxeelpoSzAS6MaIrusGwBdGxIxNkins
qfsRPaxF/OZ4nWzyG3AVrvEU4mfjaAYAo8t/2BgxNuyksojgkz42oxF9mAK3HMdjhaeAWuo2+LGo
dcAD3DcMfyeGdvqbBYPKLoJZGRvy9PY7vIRH4J+BVPGhdaGyh8SOfwlbUTP4pYBS232wGLIDGNDH
pZMcELvRt8H/l3cQmIBR0bujVKfp2tbFrFEzaYnJvfJ+KyhuHny7+ufoCKQEC60P0Nl+B5txuV6Y
MbSQdUt0EGfOK/88V60GbozNfSoyurrSgkDXG/96fhEAFP0URL2uvMWWgiR+/fZkv3o+kPDQ8c7u
KL0yvYs3p+eEkHNoibuNGjFi1HRM/YK1VVoewIeb1oYZ/B5K6dUAWGYATzBDYHKZXDEvDYJP+thH
0qC/BUl3toDuOcjeLr/EkDqzxv4rWxisXdoHv709AfoFfzRI6ICCCQe5wL0Wvb7UkCt0oaIm812G
gVx+DcOhD0+i92OSPAy6M/qTb0MWfueg2i+FPlBiJgwytcw2eGT840vXI/cc5Sxl3d3BLBLt8CFw
6dP0HJVdhuTuWkyvEMtwfpNWp6vanBsd7oKX16FLGtuZzn+j1kPgimJSVS97qDKk/P4vYee1Yzdy
reEnIsAcbrlTZ+UejW4ItSQzZ7IYnv58xSoZtg4wvjJGlrr3Jius9ad1Hexaol2aracTkLcU3GTN
GsKIZVJwC4frkTFCrjR8wapKRcQ/P9Y/KyvksSxsRKZo76j+/xShEMPZra3N7JYpYmaIvHXtvAxi
YgGGsr/MTSm84rf3y9ugSd5mTHTClD02gsb/8ZL/PFJCnjWvmfnnpODRf/3RiizVRJTxtBWPwSHn
yVPEaIC+srJTMOA/f/n//+s4uWDvMEIiiqWk++81XeSeB4e5ew/EkgQAZYUt0V63EhSwk9v/7waX
4PA/ljGFA80NhxjRHaYcpvDfv5I0vbWPqBEftAC4OPyKa1p3++s8LpJrkz56UT1m24ST7jQ0/uh2
L/Y87V11xSSdmMOj26GTEE8ardSGKi9FtQ62Eg0AqmuVgDJpZVGbLBF2uxZn13uPoS5VEvv8VHkx
bOgycMYlm6SwumWUPQeVily7FSNSAb2yBO4GExayDlDBgzZjHthxq8xC0lkBwx25/qcMK4J3DpVi
qm0WiQAWKAaBZtukAiPLVR3alH0LlylqaeOqhU01Gli5LE1ZUHJHZIPId/NUJT0U3wkbFaqgXBFv
golA/I09aOQHxdkiYckBbxy/RDcFbdp4wJKim+VXkikRvy1SY+FLgF4jaYnHoCcK8STcKbCGpJLQ
oeooKtkCEt9a++M1HAw3neJlMIbNv401jpzovuh3DOcKnDHNZeF7F3Aku3P1Uiz279XD0s2KPo4L
5THWwJkmC9rVafZXjbaAa8ruzj4wH4UNA65JnPjQoJqNxwzmW4I7cCNS75DM6U6QpFj5MINeSKuy
5kJbl2lEIAgHyPyfOjvdFrgNyb8fmPS5CDwOIJwulRkwZvcvKuSwiJmMWKzfJ3cp8JV5aZUzHYnH
jbGIqZFNATaaH8u1sWweoDHb0hCJPmBorh3bKvIfartbosd8Dsb5c0FGBFZA+AVvj86qtMIO1FCI
mUk91vChxAOkzqkYXBegsMfp/x3hUx6cJggXv78Is5MIeZrjS32dtymDsYb1MFLE9AgzRexbTLVw
Lm1VYsmJ+SMQzKksTO82pI3kVRsghYiZSRZWna+7YjUq35icd2np4ws+axBeQ122Is41DJ3MyBLf
6soVsjQDgnBfBrNnvuyp3+dy/7IMG5/L6Q1r+VWj4iQuIyv2zHtd+Tn7K9z6PP8AzLDcV0hxMb8j
Hoco0avBRNXtNXD31Zje4d6TeTPe7krauMQyz6QDfow1VudR8cCaISBdQOovsRQdbBPTfdn7pCs6
LFZ6Zd+iLOyKFjYngHfcr1oMwGnIWXDbmRM2iA9BWE4G3JNC2Dl5JdYyqFNAF3DR5rv5X3XIdM0P
alnP/sqWLY+NK0ww9vS8i9Ae24uYTLkMlVghMeA77jrDNphoKpSyR7XqJaZQFqbSdBaMdfNMtJjk
Wuznrid6rXmPq07yF9rRxfTZJR0uZl97MxBulaUZRtEhES9B6aQLQi+t52zWjMtWf1O1xMLNh90x
mYnJGnVXZyf7RaGpaquXYRQafwlvEM4lUkeX5v6IoGvk8Xe4K6dDx2oefkv9mHRmwFBU0ibCvB/p
3lasCVAvuIQG7qvQ5CTW0lUX9TAoPnE2qfm6MpPWgTvTqQdp2k+futoOskvreIIwP01yKIbKD1cJ
dc4Lky62G2iNfEL7is8CdQJPJkrPikXbbbOFbnCVaaruZ6lXiiAw+PtSJti/6aCfaYHZ9c4DOicO
+O1YpgFQO2qLzJIkS29lXvbs5a2/kzejDsq8SUIO0XptPTZj2WZmWZzkcDKGhUaGi0qFSWtysy3q
5x1sx+Awq+sLGWG83TgpyG/1YizTlskqUBom9Wp+r+3j1Bt5ChzyAdp4Hpk6KTFq8PEs4nHpm7lk
5S1QTJnkvBR9r0UFSiLjNoO8p9JVMsNi9o/LTUFHmmt3jh5QHw8KZJwL8g63m0slxHv1lTRkAPtl
XTb9mFQVoxC7nHca9UZAHC0qjgFjd2MM0hNjIfjg26tDHC+0S5VO0oFsITPVy//2Xh7s+78X22EA
WrZ9ZN+LppR/31HABbFx8gE0qqJMK5O1pV+Qaa4S9GC0a7bnH4txK9AK6WvODSZqmiXc5b2msZ+y
nQ64XOHqhOrLpSHcFALo2aHMgKwqVUTRpM6VzqpQ8l1nyUAbFzSJntmicpgk10mdDqH3tUtmidUz
DhRv01n/l6UA/FX9dlW7oSeSjYMG8BlQKcXgJQcqXy6ZG85IPKlSUBQodw4dZ209M55sM596/6Da
uqkLvw24q7K/UsjlJp6BSYxfVeGH2mldVULe6pqU7OAsuBA1pL24zOT7IOMckG8Us0wGELZgxWr7
VQRDZ2ADw4gHUJekUVM6V8NHA9ieXCVhZ6qFvOXcbpFLHMzYrcITVhyyUc8+AOA8XmbTJIznMinh
ulq2kcoh0JWAvu4JTOIEuM97e0YJSE7czqDatG9xl0OZ1o6xXytGIPJ+eUN8cH0g68JRL3TAAInZ
l5sUQWl+thm4uD/oDrHy6k1yx0qWFBmEGmDH6vBB2ShZjhp3VkWV1nhh0ZFyo2hJ5ZGJ51CuGBgz
9p3X2B6FFhl+8px1imlmwSCNydZPE/wzo2pyZdoZVDxTYtPNtQRHQ3wSj+GkdXbW2hNEYLKqdPVP
pD7kJ3KjS2y0ziYp99PaMAJi6TpCpeIxuQr4VCMcNTtf3UcMmkGoZaAJhoBRp5MqngZVHqIOkaeF
Zn5TxbMT3YT2RTG/ennu+aFx7BcZsaAKUgVUjaqyRXfsk54nMqu2UdWhSOJJcsiDe90X5LDylHMj
lKlAajXPKbJQtCdqzxVS4NzHUBsO2s5hRDsW3IdT05OompuJ777V6mW3Plrz16kgFYEkgwyN4QfH
NyXh7jDGexSfk1Q0HtHsh+GfEEYpB6MFkIIDpegxigOk9xQlDUJTVwgJeaY2ISMu1fRJc/Db6FUC
7VyC/ys7zaMrGR9tdimUBs2ivOD992Pl9e17c8kJXY7rHCoBxVuJohZm9zit9R5DNr8P8zkMyaT1
7zVYYaTLVFqnlGCKzI/7QhxIFrdk2ZwmwWG0nDYTIheWXokancpjvcrfQxBEHGxpVU2cU4dwQFev
5coEhvLR4kpm5eiHrC2I3ND4YU9SbpatL6OSEGFIbaaQkPBhZZirm1fp+L+mVP2JURB+SLwnTAqR
iOTZ/Ak07p7PDPO0qR7qqkOcjRBb1fO75Is3xWRpm8k/N7J//GKcQrTwwDPA/h7k1Z9QHCPVpj5s
9+yhqLI+fNvoFAJE/h0JLCRR9MZaN5eGq4Jj/p9/8Z9kCBA/DW3owpvBepCZ+wfXYBghYZh1k901
y9aF7j3A6uSnDxEZM0i4kTjMQXjbbXew0NHsczZWzcnNN4c0G587dbCfyuNomUySR8p3KALnpXv/
zx/yTyYX+jYky572AeWK+f8jjxjIBNncCeemxYJKjrjquLihkJCvGa7Mpb4SO9NlQREnaxiEnxhN
0HXdra0Iectjux6A8oc2N9r0hGgOrTHJ1YwJISdS5fT1DOOuyB3KK6Op4tkbKoYeZ1SqTnapiXMB
x1W7xTtYgX/+mtYBf/4HRgZ3bvk45y2TfFLsjH/CJybSHtYmE2omL9uNkNKJQcxk5jHwqyfGbiLS
oCdpKqf2P+1LRKL3hbDdrH1nqxw536Hipn8MBst4s2YOFYKpDkJFx+JpPTb4JhLcuA7QgWdnkxwQ
YzplTJIdnge47M081UGWuQW+WYbaY+pYqjkgE4S0Gzq7hbheIgrpXDYOwv5IqUM+JYlzV3QCgyFT
tAeby13eEW86F6ituqY3TmjsdkvcOiJ1RiY9F6PXPbeUgWV9A/Qd7e8EjKJduDBa1gleyz3xMNkG
rjGP5SURO4rgx95OEA/d9pmMgxfUWFtNA4NSp6uY+V7mbXGrtqhJni3ZdaO79SJjYWh6Irpoe9mG
MXQ67NC5RA08I9xTZLSCwNPt3hzxvq1nZ0lyo7zoWssbx3A1/to24oPa0+gMJLPGLUZj47O7mKZH
bGEbDVt1Lcm/sYNbHnoVZ/2yYQbAaL1PW5VecjGO0AKHxoAsfcmoJDidgh/E7WTFLaUF6QHtygZz
3nnop4Vlt6sgTs2mLWicC5zexsYePot1DPr0NDkbnfyJkxHV531NbNE8fEY3tGONMvuIMIsPdIZF
zviFog3MkbjfuSu/z9m6mG9Uv3Z4P3eDxWzwck2qGX4LyQPMmU7vVE1THmYzL2Qok3krn0TYyfgk
5VXQkaa6FjB4pZQJqm8TeysNzlPZyWpaYASaR6rYxZsZKUyFJ36qjZQWDXxfFvgLNgN/I/VsOC9O
K4ixK0KjeP0fW4wYiP8G8MCAAYE52omhdpEM/EmMYdlr0BF0jMNqs5wRBihZ07b4bCGrJBeTkzC5
Y3QqbBQAWttU0dCR28EYgLulIgr1vFrMf36ENUysc0c80tOyTB3Y3Gyln6tqJhYnItR+ebaDehxP
2er6DybPYGYzc1+m5QNiV3C88lQRT2+e54H/L7vVdmm07wqm6o0PRkfq1W3GFpGfmUYnvidjuRVX
x8uZU08VNXwkBoFY+b6bTGbb76G34Q3w7eXeR8NZXVsnibpzn6QBA8OnFUHq2ZrK1XqMoqZ7MYIt
ELGJ2yeIZ4Znnxe6wT1usrA7g8600UPq4aghU4fIfEIDmuhCbHoX8mXL4FPVzNbzPLhiwZni2N8s
P8ofqtUbmRw5B8XLUEfzeZhy63Wt1xQd/PDdz7L+1bDs8qVyjdWK98lFBBLDFia1IO4rI5j0CbgK
Lvy8eu6eR6fCGerRfMKDY/yMROrcyDckmR4zxAVdc3oKvDG847taF9PIOINa8I/PPqEq8YgAhKCu
aH+a9oRJSFEVbF/Myt2vsPpuexJWNb4Ted+9T5xueE7x3VzLbfI+TqHh3JLIbC9t0ckkQ8CDR8i8
5mbSOZwtsFsZLRM8kzyU3nUEmn42O8/7e7PD7EsyTsOHDXb+KSV+7L4ah6lk7OLontu8taiXlv3i
r4WL6mkv1nvTmWamN+Tru9Yercu+DMWlLFyb2DLRpTHCru1nFy7lp352l/e1a04PhJRlL0tg1iXa
pKK/VPWwP+Koij6RulU9WGnivQ9RR7sxE6G3GLV4+Ggifv1SefPwJSLW7obixjiBkyR33jB33CaA
bifgIsMFNA3dO1f4zaeOIavtSWrwr84mjO+pnTOts+1APGgaP6HMtpHZD85tCVr72XZS47zsYv9V
Dkn7lvo52TxbYpxbUQ6AUon1ZpGgdhe0W3nn5N72breN6dlPx+5mZULcZ0uBjSnZN/TkeVic8qF1
35NUHK4Xco4bfouVXAx618euc7e4CMMhuIZVmfwLpfFr5Lfzm8X1dkOnGDFL0EELOHmch3lpfmb+
xXQx1jJ856VBcOfseUs82cgXABb2PocU81jnF3y25zZsm+8zEzPzGGd0+8TSpE2IuoV9YjeYuwgl
o74oraeUgJnva+4aD7094P6i3bn3OE4+MFcBCyl5Wq9kzOxxu4vie9aUeXVa7Ab1vLc0ICUJY1Zr
ouBQCQsHH+pSNW8cqLUT2/wPM1oTniABwLYTb7bRf92MYL56eFbvy7mbOTMY9/KBiMLpw8JlAxs/
NreZmKs4BIb+5CO2tOOkbq2yPBm5yOiQwc9Xca3SevzbCqbmJaNYuxgLrPM5EYy6jVOguQv+z9el
IA9wndu/st2e7km0/yFG59UH9yf7u1yvxhyUjJK3+yuNT2fcW0wtjJ7A6uo7vljlnCiPuhcqiiy6
Qm0ydKjvba7kzADfwbrWcbw2aGBjyCrzOwqKlSH1HiMC3M7420iZP4JMM3ebmE9V/fT3xrsrMsN9
bPet/4ZtzXgoaWnYXO76nLrO8jDnY4Hiw/fqM8kW/d8Ld8ejtXn+F2Lq+g910pvuucnK6epvi/9q
W2M9nJPEGB6CyWPSxUxB/MvI6mxDE9lN5HvYBIldMm/Mn/vVmQm1YXj0uSu9oImjANdx+BXSPjzZ
47ARDsgTfphFbZ/NdkGavvvjx5YQt8tsFxmTvBnC+TGFCRBxE9YJX6jlLEHM+xE7vvHBIgPuV+ts
HD9R7jzhzGAwCg/efFjIQ7uEjOD8jD0TlG3dw++J06ZfSiQNY9xKiUrMU+g+WVHhXYvVIpU9T4bq
lrZh/s315/EuMLbszR3RD7jJFJCIstAd+rtdxWvSJGxNLLdXAv76h9zOmzMhW6Bgbpmci7zLf4Zd
1p8ofMMPA0ga8XBueleF+0pDP04Ya+z0sd5F99jn2wsf/Ecx+vWPfrcayE9SAtvS4ezunemCPDfn
X8HRPZTuFL1gWnIvW+4NV6df0jr2lrw7F57hPbnd6sdBZ34jW8d9XMsVD2DlTLclsqTknb17zoeu
+rq7dkb2t9eOaG+m6K5zxfDZJ4OIJLWyzF8YImefuITbj82wijs/MvZ7k9PsxoTp5M7ldxfnQLjG
xywUgnA/cM/qyizMvLmVaZgVv5S6HpRQKor3PCQpomSYI71svvcSiFOWsW6nUMtPOQnjVJF2lOb4
tXS7qJIlFOqhY0e0qm1cpD7po1aylxwo9HMK9gynMgM4xJdHQOplIv2vik5rlS57/hpgnKWOLZgB
wV/xVKYVxZVsShWft5MXMzNpp5sxTsWACPBzaz6l/V+JF9Wr+A207A3SDsp+XGn3UeM17g+NvUJd
EAXKNBpSbc/bLMT+jLomHe6YLWh0pFOl3dbF7Dq/eSnqeRJznEbeVFxmwvyyizEOznA2jAao3kia
LfxlErmaPBBZb9WYmEpKPIP5Bsu1h35vPrhLnxRfJy9tp474krHNPxLmmVgWwGxZ2eYjpO/q+Tfi
D9I+j2ciZQk7XgjQ3y4TCseQyJu+bGOCH1J8WslScHHFhG9IO9S4wrhphrOIKix6s0Wlc1aIUXQk
ofX73m0Ripe8nn4ROFzOCCQxJHg/f4fQ2V1YPi/wy+nDZvpssTBou1tSJpDs4G7l7n+nIGN2KIPW
ZuOGrqVs3utU/nqHGm95HSncoGJJIgRwIT1IxmMMMmGN/6JnlTIb5iTJdmH1agnF4LvAe/yiSuPc
NCSMpukFVP3YQWNcav34QUfIaUdXlLiV718SBjc1wwu1FGj5os1MijhxZnuvmbEdGuOW3kj46vid
ilg0diIE7xU+KEkQ8qsOrkRrhZEhSf0q61xKxNCOS2upoiQy9WeajtHGq3axZSZ5Zi6SEFbKc9VH
aDuEMroKZQTr80ZCbHRBEro2F9wqRAUpD4zmkNSnKZ2Qd9so4bJGDzWzIyzJnGEYTZpKHj7hat1n
gfCEcQ/X5+Sk3wQ8mvZG970N9rtEMF7xXxMTaofikb4YK1osYIDN7mFPGcEhTjZG0A4XCzn0bHI1
s6Ihqn1EYZgpv1TYQotjczRdSV0kAQoUQOvEMogDH5iybFsknpdYQm/aNdL2oXRj9tkC3KspUIXX
+WbIQ9cWwsmuMyj51KY7mC5hToTjLwLc0xbKMgkbL2D1+BJePJSzUomQhfc060SNxi0TQ4gl2Jed
4JWb1Q7zRtC+Qlp7114ZMDkEhrCJxTvQY6GcvsK2d9TQRlsC38aNQ02EX08ZYDSI7Cgepmk7yUH9
1vCq1/QbloWsBkBl/PEOJSWySL7QhIKl8p6K0u3A/zTqGBwqdW2lpbOQsKG/ZtZa3OoFvzW1T1IO
G9UgsZB8FNfG74Utr4EKhOceDQgwvKVyOfZS/fC2qQTDeYcwaXEULVlay8CZ3v1CFKDMjZzQz5jZ
KS/oHHCbeWs4E9x4GO40D61Nf34vBD3K6kaZ2cUVuWrr60ou2PimbZxtlOMY1sqKEVQq51MsY7+N
BJ4ceoQo36LtTPLjtn4rOBbMzyYJvh2nc5QV9RVrqRDf6Nry741MGV7gyyOr/Ghm1Uzk8OoM4PTj
0Bfua7anRfWU+4S7Xwf6Mf+DOksmH2YfQu3A1ae0xnNgeJhGsxj+9t9Iutp0mmbURgyhbHG1yOUT
tauJg0IbnbVlWRwqcSY0sSSbbpZ8PTEOeNoQS9Q+oTxKdzywa71vS7Ba0Y82o5R+K71JNvqDkq7p
TXuYIxQKNCamVHVguZdE0NS59vSx3tqk/t7ZRJTNMYDaupnx5hKonJ/UeaSjiJTGhghj+XEwsIv9
ttUhipgkaNyOfvDIdeqiBdGHekQMqO9qCdaHW8JaoH1cvypm1BrblCflqmz4/YiJVPyBurFLhFYc
XM3K+FVYwPBwyDsAKvzhkpgHMXromdQZra/5LYCw6aJyc36NHrqNGps3kwE+aO8yziCpc1E0kL0F
cqBARTKrvZ5TxNXeZ3WUEUwsnXWaDVe886gAFJN4ROQFi9Lt19Mo/+J8UB0JQ3tQdSmzPbiX/IjW
usmd2gnS5eZ3OnxnqDHMtCCjh74T4Ed6BtUyATaT10/bd/LLqyhiJh7I60d7NtrGXlvIEGHXKxNP
1EHsIxdgt2MRlrIf9PbSGZMz648PF6Fq5nWp9TIp2o1RnFK84DB8a3/1xUaW/f26QXeRBloCANfU
821Z+MFFs179WmC2uBd+JU8CoEFZ8ygGdesi6SNqEAO0TFmv2pyTXvsGVA7j75zVLZG8rsBFy0W2
KKGFem/aBKVftjL2tYTd83P7IZXHjb8k8nrOlaMiaIODEDgYSNITZk68hpA/gzh6DK0Rxe8R7TAc
YQ6MGhTzcJfkzejMF0Jj2qp6AP4Me0Z2jky7go+O/HUlsdJnGvx2I72rNHGtBqA54oEZm9J1KIgW
RWI/o0ggTigunQoX753mxLQ82HEHyeegi5ZVKRZ9J+tOVVN104+xstrZ/uQMLnPCz54ptmC5WtYm
I8BMoiF5MopDb0UkvSC/NXQU8JI9rygfP/jHlWNUo7xoVWpDSgMqLZGHzlp7GimJ5U8ljVA+QMIR
ZAXQHWxYggyRZ2WqtEx1ecGS+dinHemnhUhUoX2i3ZsAxxjBHW13h56DMLmHlmRfPtp+SOLcydyl
17mGeK7OwqClPCM7YAbTCzMxaE3PqZOtQXnWcxG0lysKya2wvxRkHVURsttjJ+tlrASKTSYmJ3lO
c2Pd0QSRo9r230YLLdWlZRiM2M7Q5y7fQlc6zKCX7z+vjcCZ3ph4ciyvQ66WysHhOLwjpEb1xQ/G
nGdluoM8dbWHWQcBKE9crhQQxKNIQZZ+gOVQSKmct1RSINTOg9yhRZJJYi1fA3nNdsORAjrCnvAI
B6MgKockyrFAH0gGEsslO0J2ZzdasFtrmYTmobVMCOJTEu7asafTH3TgmzGSO4pdSWWdal1Oh3OA
1+y4Jq3Lh7Ikssp5aSn6GI7XFDgjMAVzBfPv0rbeidti1uIMRL8yk0CWBmaSQvhNCCZ5RI1PIBMD
TCaqI9LaVqzGxmkvEXWBOKNKrBkzdZTRWlqIyZNpQvfCcPJgPP9OtGMYFm/CUuOleooWPpiyyagb
UUQYr7xHA9sFn0Cbpr2xlmT1xiwgeMhic0t7+F6W3pE3oEpbQJiBF6gUme2wjSwyvWaGzpZEPGIe
GXczJQPp+bcwSuAYbjn2rMMc3lCOUZXJbaNEZGFlyk2mnyvR33KnIC6Q23BNJrl7zYXjxIujkRgP
87wO3VLXJ3W3AaVLrcUGGLlcAsfcmxbZolOQi6rXjO48CPs/GpCRFMh7feznKg5TiyyZKyGNtrpN
2ojxHa1zg7kY/kN1pGk7Sn3aVGQTz0xd8npPMw9OfXd64uLaq8C9zQoYP8Mdl5D6clWpAPrANpTf
nC8v8wP09LBaiRC0WidQ8gYmp8tTV3Os7sZYnwHbLD+RAJAjOhKPrbxy9JGNEkme7bNJhhsSTmUK
rwpiTbyzypVE0OB2N0RXzmLdd0f1rdWBRucwOekxyy1OvstMYhlfRj1oteQiFIo8I/VHtpIFqcwX
W/ntf79NpZxMh1G+fNNdwZtiBOCUUPtIcgT2+1kaUQmh56reQPFmw4+3PUK5GZvkuDVdnMJsAeMD
OZmEjikZrXoPzhTKl660TUOYSg+vUlenquTWF3lE78SvilQEg/4v4AP5irRGC/GsvKCt0ctCRi6E
buoRbaE2RT/inCquvyPClYKDIB+5XBtlis+U/HcgTZ0KCt2mwe/7raJTH3nqViAALbhUMsKMYBxe
kdZ6KQkPUw7kUlf3gK8ADTDKY6bXvkvB0uj08tmb2yrjIuTDlIIV5Q5HRyiP2gibA887ZeA4nZge
YiesQOIo5H3JbI19IFSBeFXgDSKExbzKl7FxRPPDWhBsfooOI9dZErrp3T3UEnwIlbU/K7f9zKAR
fqZs1+RnOWoYXS2KaEGsd5ahvgjjpmRJRyQ3SmRN/4WuhYEy8vCfjopNgTapE4JgnjzQwYCxC1w3
vBuaUZk/oOMNaoNlS6rCkcu5rLZU8qhiV1/dzOakynSVf6vPmB9FGaaEpWjJqe57UA0WjH9AI0qH
qENUVBU1HurgWlX6qdtJKWShToqymEUHNkp5kxgPlhrjRfAd/Y9Wxuh7AartQMvUWtfPzsicVZ5t
B9yid5yqNVckIXwPHdeg1SAoPqR0VZVPCd7q/g2ZOS1/wEEmX6+Cu8y8O2AylQOi5wCYXSkaCrxy
NPaRwNFsLl+IqjH35dSba2RR9ch2pi0GKVhTpTacgpTdaOebs4fdJmO5TCKIkP7K2xRLtyxjLeTt
8mZS+JznFLImLhOLZa40ilzkm8x1TpnJ9KpzNnSsA7pQeb6rViBUp7x+1Pgo5HWegWLx1gP/EPMH
a5LZ63MInOi7J19NsLRsannvrENytCJSS0T1AcSoA1mXKPxLNUDGinDgmRk3lgdGPDtLG+pLpB5t
6UT+nUrxn8MWEK0dm06JEtEZyUc0OiUGzAZ+D9lqcyFGXFq4f/t0lZCIXkzW+rrBl65o/spvnY/S
I7JN6RLVctAQJuMcN2KkGBOAh7U+NG8acunSYgrs62qv5jXzDXkfav2eWsgqTJpBbhMPjwAm+U6U
G5A60UMy7xjjqEOWBhzX43PN8d3iQRH19q7qSXYPY6VY3YdBime13UffjmoejB6QoEPb8p42xbqg
Y9wH8WB1NbXKFbfbIJiIY6RS9qnPvWBppcZQJ1X1KqLst671qNFS/Jbsco2ntDR1sqwchNyqulVy
/EWWDa0aBKMPKx1npb0OjarcWi+UiWAZ4hYKKtucZP4Fc7mccOQixV/W3ZAsyE9E0Jq0F1hemE0r
SSpJCcakP+0Y5Xix32m5LMyy/EKpv63mcCPbP7S2MxidzNWukBKxL5Wq15fNP49PBWwxdotVBzbG
q3ZI7eNbsYnlzA0lrlewgFZrqk0UFED/NKW9K8uMwfRlwA8ee/lTg7qB3jlrmXPfc5RxUY+HyUb7
1sBLd76utw9yKejCRKiomF1VUohwpYhYxoPIn2mGM/9gVGWNtl8YTA4NYMSmgszik7KFJDvJW/bd
4k0BpaPuJbWmXNUH1tHizzNywvSS9ZY7lZ847mRhTuayfOCh6cpXam0QI4ChDBENE1QeAS5ZfY5n
FeYc/uKEdQ9UQkUXaG+368oiuiuZQtfGyN3k4a5l6HpTBCk5fm8RmC67TwueExWsMSpp6NBkW8DO
LJ0RvFwDECpFS+vLo3VM50sdTnj+4J2OUlRDzlp1L825vMJMVX2hSq5ZFHjYKNGlThBYcC+45qld
mnETr0YGyEtHGTaWtT7sFmNdGDbh19W8P3fI/lfvBbsY0XMSK92Trsp+rYNJDXUNysYuPk4l6hr/
ltm+8EIsTlY6M2YoIFI59kCR5/lU+NPW/0rtrhXrGQfjXr7QalvV2e8YMTz/NRJX4oZnG8MLcbLe
vjvBpUsAh267CDr/LNEo63ksiPV6FD2iqOwWVXTi77dMzM59szVt9dqwjP7lGdC6r5U/R+JK1u4O
r1nUmw8cj3TqoV36+avZ9UP7gisuqW+J4POhonJQdLfsOxK/vAshCO4NzC+b368Da+ta28lm3rrW
XPZHm1SYc9kWNsqg1g6oC1KOX+QmbtRu8YTLez6by4r+yxmz5WHwhN+C1NDfWU/N3jQLBq+u8K+E
20Sk/9j70j6GebWbw9Udo2mCLAmZf5Zf3WoxmMWUt8b8bATlWm0ntLko+uMcCnA1Yq9JltJhzpnZ
OAFsrUFG4Gneh2VD6hQWo2AoGcIydz21OZN+ijhnrhT67YzzwT+bbAMHQ71rek8JMmO7jY2sFEH0
QFJUPvmxIyxz3c8Czmp5V7V+PXxvvQZVSyQyb3nERTq3V4J87YZJdJV5lxNHQbIzbpd3HaN0u/se
xNN9jqqxNR69lhzMHyGHcvejM32/AAM18Kh/q3f0TuUlm1fhinhEZt6BDJN28OZXC5wTAeR/YUOB
voo9Hbl1qJtZIlJS73FxZxNYo7/n8TIHTvvN2ymvpMVtBW3TQ3MUcBhYaWo8oYyx/feIZHgy8eBG
W+swn6KEiyLqHxIq32rPvUtl2ukW17hJSW9Qx7KBiIVzVYu/daGsSnzlQsixboi/QpB2mgNVIrWp
tATeVPyMrUYrqVx2paZeca+Xz0pOrH5IofhLTj/B5ax+imXtAd+JmUqwOprLKGpnCdlh7INkOyuR
sr5wFOSpKNKE5KfjbCZfi8UaoKQ3T3MLlI3+n+gTBsXY++59SUQ/mOG71d0bI7yUkwV5keeBbJF2
C6Xfr5EpUS0y4qMQ/XfPJouj1eo53Ua8F+3nqQuT5i2fSj/5uTAhHoOkKcz6w1RNLrkSo/Q2qm+7
adzp+COlrs+3JQdh9ipzsiGDxuo14CbbLi3o4hwS82ikq3MmllbiE6XKyMmPqiTlS9poOJhNnTdP
3lx04W1bJ6SZiWkzce9db81phc8XNpppOLNHOzEynthaRkoK3LfvfKdJ9q8zhQczyXyElOKEMwy8
4OJMJc6Q73ZlF5Zxa8cqJx3uYzDy44P+DqmPFYnHbJg5/gy8lFvWRoRh53nK0EqS2QTp1Gttet1l
HvqhjxFN2QZWNsaRvnRr1CN+2pa0oATwwvJK8NVw9aYlq27RtCFPIg8giBCuZ/an0jR682XEYXUW
Xr9CGVXV3yXm1VfCu8u71g7nH1w+U3cOdnO7JJGX4N3ZMn5pFWTTIyAiifeD6JZfIgeDu6Ovaz9m
oJgvdSGch7AQ4jIvERtxAl92f3ZML27OI4Mph1smqvXH4CIpi8PdXvLTMs7dW5925LNsaIDOuLqD
TwNm5UdyUN0nQjycJt6XItuutlf3L763Fm/Ixft3nG4Vb7lwM0C52vmSdYNxFySc8zhGN3FnV9aC
F5sm2/yGLJpTrera6S9q+fRh5OVXQ5y0sxOcU7Se9zbo90+cF+sDYawZqo8hwq8CBcHDK7vRfoOC
KL1nmzavIfx7KaxTBqHdx8OQg5BbvvBvaUClF+fQWv695+15icklTAvEYPb4tjc1CqTU9h3S0uDv
0FFUhJBsNkYsuzD7Z0YnwBY3QWWX54IGCd6ub++DOnfOheUsT0WSWl9Dsw2+kTqU/8izcn5A+ei8
W1aLVRb5yTXqbBP9UuU+2MtYhqcJ3H6NbTMZHojaaP/mbuNmEJiW/jYst7lmKfuOVu/LjPL+a0I/
xDTqpXjfmFF9newpunmeuV4dUve/2bWdvSa555+8qMyvi7EnH7MC7U6w2BVM7GyvJyJd+pfGdThS
cyMTZxR2dX9z6iD/ubaG9WkMx2y9lMIcfqB9XYMzykYAQDczRBd3ZcrJkpBieeoHfJDMXiI7qzLK
7iWc1mG8mLNd12cRNQ5CUzMXN2ziy/ciohc7N+lonmw3EQhDVvexIJj52eOOf9zTGd1gtnmfrKav
rnORMDiepP574u5SNJHTsiT3aDfn9MK51H4K5y19Iux1DC8dFdyHJc2Xn/b/MXdmu3FjabZ+lUZe
H+bhPDQq64IMxqiQQoMl2zeEJMucp829OT19f5GV3Z12AZXdODcHSCRgWLJCEeTmP6z1rU6mdG+j
z0beKrpBbPhFrEfrmnp60WdiidhEF74edRCRz/xYTKtpsm77UdbvlQZi+qnwRxK/+Y6tf90PfM95
Zr42mt4ke10bXfUpWBAzOWd/mj0chbTfa+A+OT6f0FxG1y/J0x0AdQS9CNZZoGJy0lRmKuY1bWJY
8bowCsZnKev5Dj9UKc/mhIXkgDynMw7M0UrjbVnIISgiP5h85znFZ1Go0DO42zhbTEbGcjMTn13f
6bpZQ0tCMQqyv96Ui+YGq4UFkAi94i4nEAAlkaSjoR48Av/h+V6JZdrUTaK886wXOpvoVtf1m2lJ
We02Iz7Wnbnk66UFPeKFeukMl7wI8LgTY2BmgUCgiCQtLHQW7PsFO11LlgS7og1ZJxLDjEp7/cBl
UFmXQlXO+pdxhj/qhCGqQOmwGC94iFR07+ewTCAki+Gg5Npbv1sW/2gQJU+4P+JA/+/7/O/pR/tH
ysbw97/x5/e2Yy6UZvKnP/79qa3572/X7/mvr/nxO/5+zt9FO6BM+Jdftftob1/rj+HnL/rhX+an
//HqNq/y9Yc/xI3M5XKvPsTy8EEqgvz9VfB7XL/yf/qX//bx+7/ytHQfv/3yTuS1vP5rad42v/zx
V4dvv/3iI83+rzCS6z//x99dX/9vv2wh975//Pz1H6+D/O2X4Ff8ESC88MsEAUgBC7oRSkH+RnN+
BfSBXR5KA0UHQDiwVk0rZPbbL47xK0AkKBzwrBwUOFcUyNBiVvjtF9v4FbXfNU7btQzLhobzy3/+
3j98fv/9ef5bo+pLmzdy+O2Xn9w8QE5s2EvWla2jOzb2mh8ZEbS8iUi6Rg/dDH/efr7WPHbpBMcG
XfNNWeIw/AsKyD/9RMe2TAPpHVktOm/NlVrxJ+6jXmudHNoBNXsjGgD7joe1eJpoZttZiG7rIJe4
/9On8ccv/edf8qcYQX4vB7eSYTt8FNf/vCs/7E8/s+3xFSd6Sea5CwE0LK4uynCYEwQcq7l60Zx2
Hrsv5AtxRff6WdktWuMltb8jcqjeps4c2yjlUfISSErO7b9+eT9xOnh1AftmziVS4rmL/SsW5k+v
zmqVC2zMEjic8eSGY8PecpPgdbxzgCajtawmf4MNb1Gbf/2Djevv/ScTDxePaXMNwdziSqOM+ImB
AsDfgwoGAnRh+9dGre5bGDysVaDSz5R+yFtQ52HumuJOpZ0w0FEycIwqe9CghaQ9oc8LaIbqwTEw
94d/8ep+QqZcXx3GB+iE7C+vLL6f+CX2bLf15LZoA5J2NkMNVNNF2AOWFgZwpFH2de7t2Xr5YMHc
KzEDO3v7vQUfoEdlrQ1flSPz+5rSVjuj5EAAvhD20f3lywx+BNtw/LvYvogr4fzFE8dk58cPsAZW
TUQOb0bhwNklVoWK2TLBppY0hZ4uvrVVsca0x+I5Syf7rW+KVIR25ck7QQb2zVKkzheXFU5OQTMO
99rswaZYqtKkExa9e+jH1Pls5VrPjCXPmG8No2O8smYlEJ1VZRUh5yizXZ8GiEBnnxXCZVoCBsl2
kBtvK55Le9+ZiUKg2ilWO5e1MKnJtaC1rPsiqFcztoS0cjBx7CLRPedU8H0oU5SpW8JE1uKSIdme
qRIbaBxJWtrDRnK4MQADiOLJR084ncEHNftvnqZ0ILh5T++uKlBgSAMQyMuxwxRECAkzHmwvHbYM
Wq9IW2UrDsj8B/MOb1OywBHzvCTUW0gcYSUomSPXGzXBgT/NrymaMuJKmoCbwc0MO79BKEvJZq1l
GXPg8C8il9RZ7umjjf8fxsG9YOi0Ie3ZqaOC/faZ8HFbnJucpzz15cz/tbkyUwjsbjpFDMfLMtSF
zVuJiy3pd31A9AY6ebMVMGTyYt6RZqXjIXCS/Dq+4AtTp1ZRVXWCon5K+2NHvWtv2eRk1RNK5OHk
0+NpIQSPYrlTbCGK0GgJwsL+M/gbJkv+t2pZPbp5YWVRbah5jupg9d50TGAVcuPCr2AdV/PFtSXn
9IpE6aSNcq5p/DOTcE+ctwl3ra+/k19fllsW8snZT30bSXm3gH5PR8tmg9b4m6EN1mhFjDLGM/mZ
B5t4I65BkynQJOdmhZqgACWSKPAtb6dJC5fchdCCmztkwGzcsyWS4phgj5YQ6J1gflL22LILtEiN
29aZj/02aPqLk84NWGtTNi8aJ8u4R2ThPnYEjc0HRxuxJhfYj+79EpNmOBISYYSGCHInJo4PspiD
G1KjCz9alf8Kowl1P6v28hVXjma+d24itgNAiG+An50+xDvPUQX8AauNw2weHUyjTsvqnqZOrt+M
SgH+UHLYWbk5vjtEAp11UehPHm7QNWIEwahjXGe5l5OwWJITHp+iT3/BgUK/LZOUCEKDxKbZzqJs
kC0d6sjvv+Bm5IP3iUQasr4O8UaN2wBzVoHBz+batTtpbOdaUn0PfsE5Pg3G+5r6Ig8lxK4XQhkS
pshw7rEljAUyZoxvCpmm5W+p9T5cmRZPWmEH33uN+XQk+f7g2vdSpHW6ZYRoO3IGVrMWLaXv4XK3
OmbMQ/dY2BpjsF42xQt+vxJVuj+m8QQYgGOGj9sMOwDMeqwjjw7pIji/VqAQR29RzqO9Fs5bjuDp
TrDaiNy+T/BWNN6hz2V707auC6pad9pT55icKm3vWmPUQsDBwlA0NPCVsrvt0hvaRwuA5dx78xor
oyNhi5I/O07kqVqh36ryO5YoQNOJBduDrMURdwzgfcaOqR/sZq8lQi8X6wPONFIkCt8+lZipI0yy
WnZepKaCE+lGJSyMyhhpiWaXJbwu4m7KhyAiM53bTV/vykAjrrCTcvrcWR4Xa+Km1pnsYm87IDy7
MPglJagsdVxLbI1i+gsToSssEt4Za+8Nvo1xrnWee4JfUdMvJHlCLoObQB74aIS5abZb1Rc+TpAU
94ma7PxIYCpL9r5y5E2bVvbBanTmYFlr0ioz2orISlOPPPmrNwLPrHNhiHFb13OS3EtjZbsJI1CM
Yb+a/UONqk7sNSbJ94vlZnqks0A4OSOL+dMomywel3m9aM1MkB/OeTTgesVZlg19xFW8frXSwVYo
1mx3uwLD4OmTtrZ/X6q21u5rrvTuQOzdGux5IGvJAVU9vdM0zNm254rl3gZBNHjMha7r43iE7IOc
I9PwgRVqow3OcCTA8jL608G2/CeGgJitx2Wh1ZY7szR3vWe802s9dHrwMRjdA26NmPRNwFfpnVin
LWa6S65J++CIob9D8mjgaRzQvloq5UzNjMeqc8/S0PPtgHjOmSvCzmtATE5pkWnlNVZoJ5MRIyde
PzFvnLc92rht0wXFflwQjOCntw486byNlubFB616Ftta2u+4Br0YJJN8G9lDnBj55vR4XOF4Qngf
iVbqn9nHJvoG4tA+W9Z52OoC6HvoWLLJGW8vaolEFXQnBCI0nkKvuki0wALYc6hX+F1bY270/OzW
pZo2hkacPVpcwfSNNzRJXzVnZkHgk7Xx2OVpuuV8ztJDjlyGUgsNv7NPiPrzzxNDHJ8kkmx4anUO
VQIsCeCYSsIf1l4lD01vrRs7JUqaRDLCecFaJumxbgaTWlc6Nwhm160n83nYUWpMUSBmB7pRPs23
5VQEU+gHahI31tLNCO51hoTMexj1Bz083Zhp+biHhuPc0m9Svi+W3XkRaZ0MpxiHoIclD2V9KBLe
c45BxzKYjdTOl14h+Y7RimfR2uurERZVao4sy3X3E/dsf0OU3TKBtCEiIxRj426Kpe4uKwcQUn6N
PS6U6uqbn0rr+h558SLAV24sRBN2CNGiePKo7UlWntj3RwsKQXPnT5p972l5gkYwKL9jxNQ+9eRO
qbgkSPYwZGlKBDWhJVHpedhg09L8NLuW/zkz7Vod+zbomqiQuU3KRo7OJexH0opZx/d7uxmbzTyS
O96wZr1rcTJnzB2L6s7XgvkLY57uwS4ccVxq3b8f+eszY/KXkW3E0Stt89xaVfpsLlONV8SUxleH
NvAUuG6wT5PK+F4MlvcpVYyMBNv9d95Z54s0EnwmMr/Oa2ueextSPHDB55UjXtweD13ozqsVL5qq
kBIKRv7tHINrKqLSUt1+MNGoMwis5w33PlUA7lZr2jMNNr52DE9D+IvsPIj37UJ/5HWWzC2bbQlo
gPuegfdK1Duf9zwf3XoYd2h5S5RX7RizwM9fCo/Kj4WKf9TrtCe+uZv5JBVSsa2tOYriyiinm9G1
TnlajEcc4G7IxpL/6ZP3tuD9jHxMwbFK1CGxinRn+2z9Ys6u6bY1rBPLnPaBscm0RgtyvMM0E0DY
a51/YeFpPKHGak61NPpb8H+sw7ralrRMTbAtWW7HyXWhuurzQQOK8ZXWNIuGYLrKnXuNpaevJbFX
2+vdFSaBDaZAI+9YdET0jP23hqncTW2MxonV+/CJ8YqxR33XH2sEV8yo2vTS66THFMOdtybNTbew
LNnQABxTTzs0hSg/u0k7vTqJaplTptOuqtx7NtM7irgl1LN22NnE1uPYGasboZwh6vR6CJH7m1tW
CurMxtjbOKtZ8ECrpm1b1c62EoGMC12jYezr7glVKr2zb1W7pVm6CJcvLNC8NDCSdTde1Rkx1gt1
G5ReE01unZ1MryJZqvf90CAD+84qy+QwuYrxICLR0zJ08tiNk/ZEyWVshNNopxGffhYGfNx87r0o
Nn2WeZtF2ObzkvbVDkzBepqumz1yPt4yVEvUIaqPpwDfdF0y7sSM9NGzPQm28OvIBEvs5NRrbOSy
bADQkC3mnYbG/snIhubM5A5wgZ3mXjxnFtX0os0h4LuJrFqG+Au5JNFMMNG+9DSUpZpaTrXdDE9Y
Tr8zHhy+kRtfbtJxDtowI/8j9HIoOrmakh1yjWrHcgUZNDvfYOM27U2d1d9YKrIXsLIGltmKas1k
dC6t3vpaWglRvh2wbCrx4ZYFuxZe4ZZcUy5QCNhwodtQeSQrnfroFnzEeblDebTeK1+aT56dFfu5
H5stdCv4qpAlgjO2P3zsSqzRUPRcBxa6Up1z9z2gMvzwBB4uhfEKWmFCsuuQaGeiDMrdMtj+J6St
9E5SVtNJqzrE2mP1DBmCM9dx6jCpmqsf2BQvRivZMyfFkTmgj43XcmmtjJFHP6KSmsZlSm80gbOQ
qhjVeD+vN+wfjC1ClUc+kznMLKb3SZYMWxVMz36CWxkyV4UKXr8MAHJjS+MhbbQN0LHa22VL3sRW
jliWjQ+XCEvfZaObBsdLvYxwOXKOo5I2xuDZ8pTnubXXKKUOPvUFDV1jvaNer7dk+zxY7F4WngVB
9qLn2qVK83ULAOID+rt55NM2Yp9HyyHIgaqD3oyhUNySnT2dOAto3SatZlpvr3ucnFWUmSbP0jm/
MRVKqrAh9KMGU+KpOOiv6zCNgbce8HhPub3BIAbJluL4S43+bheA1n6piVU898tIZdWCFHKaVW3J
2OIcKYM3HJSP5tjhBkwKAp07Q0UGAn/4wMsew3odNpNt3WDtLr4Rnze9XBHcWFth0h/8SYS4aptL
VVToZicPaEGydN12lF6tQrdmqU3lgwl+XT/nUFa2g20pmjFkvyEPsDrux66KVst31cGf3RlYklLs
SEo58hH2a9Zi0KdrsntaBNb/FB86Lu5Eti/VPPvfWFEUJ76xvvMGlbmHpFfO2U67ooEjI+zPqWrt
ozu2461WOctrqRniMpGwNoSooVj7Oc6rzSZbRq4vuvPImu61svXu4jIIP6KJtM+QVayLPRAFeSUb
hqx+9HsaSueY+OAKiBDvjjCeuhrYZ8acX1TqqKGPPstcIIIjqOa2zwP+yFYqVEqzHlkQaIw27Okr
WzjjrZ5kTfyfVGLnQMn0SJUsl31QAlMLByZeGN69gf/RCaDSnOKesu5Tx2rwGxFcKxBGf/nGLnXY
sXict8JrJyMcMqM6YdCDQKKpbjdXNEExESpY1xmmGoi8yTZB9j/P2OjFwPLOM61JxXAGKTpXGby0
a2VcN8u68zFqg5KRSvr+fuiq4pntEvoQsA3qPsH5fJwFhAsCi8U7EevBvjQM63PbTi2UYOebllfN
0V6CIdJcy3uibH9ERpXf9FhI19C11vuJXI+XzKWUzbpZ7VlaZG+l7ZcfXddxvpkuZZaQMIX04TjW
a3AjRUONBOnkyR97/173RBMXXDT7oADVMiHPxoVfjMROSXPXLqn2YE7N/YwOdWM76l5hFnyvhjnF
iNFOZ6SfX7DTVBYPLPA7uPq07i3Q7VHfcSLBu0UxKAGDaA6KIlKo9rXSus+zcPrN1JbaKYW2Ka9v
OAF1enomBd3DxqE1fYiSwj1aMFRZ3NQ1gxyqWBs2dMX1LmdFtIVl+3u5iCV5YNWC/mtk66ttVzHP
u85c3A9vcte4N6YC/U77iMN3bt+RktljFY4mIo77tPaQMbeMNe7GsnKSeHL6yYiQ9RhHgz011bla
TT8WHCx2nLKay557pk84loCXvBm4Bpct8WTqa0DhVaKJ64NdIpXGVeit5sllIH0PXILxkr/UzM4W
2wYbFLIutl1EtAtW7r2FzjPbMsGjOq6XyvVPDjFXExvccvH3OKQCeWjw6pk3WM8YpbVaMprkaztm
sQGGo20widBlGVOV7njyLXnYToG6cJw25WsvCXgKBxCoRXi9aJ3PBJsOBN6WY+V+ZwJXdvCKlhE9
K284qlEn1CrA9lurpuQGUiE64852qwQfthoHnLVULd/IQq+fTBoCwhwq9YCzaU5Onj1Vz7IW1TPd
U19R2tX211WUrtrlje+stzo+03xHTjQJ4M5k3yruMtpzsEfZpp+zvI4RPqzntF3m4VAzS1yYXCTD
RZhJ0hw9kNQ9Fngz32h2U99gF9IWOKMo2SIPYlaza/yMNFcSBu8zJ/HYsSpmxFxa+dyx6euq7yRd
p2JjGI7rfGKjLqtdm2NJ4cplAxynJkFYlE6QIuJhYq0aSs222lv0P8C1EMq4jOEZTMIG6ZEB4R00
+fpmBRpw5TSzP1mHfr6M61X+5aauPT5kbBnNu3kA5RCi7cqaqGSU95R0XJ5bY9SXNYSBPYm4XKUh
IzJf7THyEsEYLxsFxQRejBWJEBiubYtZioxrU5vPKLo8cj+QHr2w8Jj2Y5lVzoNLSnNYsTjuUa8j
QOK5wW316DSWf6Yqz85pygIistSMu7zNWT1FAxeEHuVUn15UgNYoI0/ZxRoa4Bv1kCA/puhjwFYU
8Uu5qg35w3kXSSqwTdBiJ79frdwGN+EnuXuwxtxiqNFZ0wVqs8Y70/S4aN0V6p5bSP0K92DcH/Js
mZ+KzPaoklcX6g3OOh4go53P7mFtJtQaBJZzZsDN+0ZAtlEj55qHLwSuZRcsYM036VXqGYJQwAy8
G+7sQTcg9LRelSOam5OwaAhd2SkrQcGEbNQYDlnlzv6hFViagC4jyrjqTIaboa+MMKOsukChXJxI
jU31bFG/vyzmvN4GrRdgZum7wOKB2jqfHH25MoyCmRAMimXvlRi4YKsxKecpPTc+AjuQw/VLLpuE
gr4evPw7Zh5G9kbmKXJ5J5uSn/lzU28ZwwwBcffK2QWOyLowJ1By3vLKrddxhFYQWhrOpRC2bh5j
BeDqs0oTKd285p9N2GdP7NblrSHKdMecgUtG913PBxW2pmharurC07qU+hS1XZr7mxbBWLXJ7Zpb
uVhry9xhV6Ww0oAdXZzeq63TggcPEr3rmBVyqLxRkTZCQIiwQM3JxmMav0SZUQcn5LmM6olS5WCT
5VBFFVAiCCfSqo9IYp0mplfj4p4K6v2N6yj9a+5cy85cr6dHW6K0jDKQOSLUady551StHZZh5Kif
Ko+SYkl4K9scbltHC+7GQ+YCxAuSWdT7VdToJn0ZmHckWukmAwmD0opQZFAHmmfzK2DFWsfI7dDW
hebv17uO8vFjBjbrxjZt3i0pBaa16Ua2nKhv4evNSrRfB2eyBgzSroHEd5DVI/Nc/zVHcPYV4Gk2
71DjVM8mRWfHzVpaz6vOLCBUzawzXPfAHXVyHu98br+ClsCbX4ylHOASBgxXDtiJGhrrQeMVeuir
3DhrK+ngvcHwC9Yy1W9t0ThvycjguZbIviOVSj46zOZ6tvMmBz5NPlJ28xODWttYdtIw6V6sblv6
LdVr0Wv1DTvMpSO00LZvSbXjV8NboO8mKTT2m8D1Y92zUpRZfachlBwNcAq6aQ7TriFWYt7pJJvz
xBAZ2xU4c3YVtxNaqwgg8dTGFb8OLqBlrbxYgTy/a4KAM4+HsNow55iTLQ1O3dyAmZhuBnv16RM9
6a2fXbtu3xfPc4YNj3FzOTn0R8AbMjJl5rCezD4ioRwNhvDb/tN01c1Gfd2y51g0tCcPv2+xltqo
64O+5rYVNizB3tphCm7HwhfLdphNIo50npFsbYMufSwx/5r76+EZu9xsHsJOFTyX9gIFoy59+RDk
zE0OvoAhFedB+jEEJratNqWma3M7OCCq7TjypS+fHSdZ541QwgKWVIJKxc7Ooy5senu6SXoz6LYd
7LEdgD6G/JIpf7NHt8iTIXOrFCR009wkhtkkJwDgtfsNRH22XIpA9umtAEyJrLOeV3mjz+gPQ8mg
xDwNJSjcfTtexXf0z1Z1cAKZrJtegDjhA6rFd9FCImJ9ppXP2KH05TTNpZl8MVd37YPQBJJ3sAZD
yFc917F7mPjLaQKMyfNjpxwDL/aZUfSPNohs5EFGGXeGDFTktn5mb5gA5XgpUTyFY9LzzGCJkmeH
gHeJ9nIC8AQSCqI76J41y9c1nCdRoxUuhmK4J5bF/LQqZK3x0AfWvNXbISWcE2S4c6c0raKaS/ON
P+qnEqD/g0qbcisYDb54Vbm+pyBqz87aGrS/jnO6hra+2E6bU2EPw4OXru2+W3wndFKXbY50/T1u
yPKOMBGxMTtD70iPXr0bijl+ktnpasNW1nu0LVe+l7iAuXyCnAisLOsv7LGrD6MT4/dhRf/GXbUk
ABrH/iEvuiI4TYpka5dcZZAxJS6bSDODIJrSZHnx9Dnfg3WKJQCMfFNmq/cVGEPyZdC94BNpzunG
k1wK2AX7zTXS9qO+CjWxUHrmeVwKEr/HRr/LkPZ4+wztgnmcksWoQPl1guDHQu45DJw9bRVcP0Yl
7VuXdS4HuJq0ebvoaAtd1WevmA2LvVbNTAD8KTi5lj0fHdQbkWtowXEBEwqVvPRu4VyYsbtI6Udz
vSblxoZhp7EISYxdDf3iMcsJMmaP1eh2CJ44O/urPe8rJoSvphwyzN5Beccd1GkbL6soKr1sUO+T
FVTMDVlFsfQeixtpk6oTlYxRetbSeROQKzaJ7Rj0QRm3Xp3drcxbU6TYA6tVQkCbkKTJMQ3JUKgf
sWRl39llc9gZIx1bVus6Gqwu6KxI1JkZZWMGPwcHrB1T1zbHCUzRsOnL/BrRoVo+VqOMijFPDksw
VVcOm/riIuDeqF6JG3S+6cFoK5ZjRvLi+Ay3DouTaEXkGW3rxGsxiZdlMr77uV3cdmr85DnGwqOw
LeOFidYN+9PlDvF9iWDQFvkDdEUMT8JXuMg91n0iGZwj7nfWLpamnrLF9l+XampvDCQWF4apXPi4
BgmicASWWafn2sBDZYakEOQrIdkVbP2gNZND5em2FSWjNm09t3PbTVDrffaGTl87sniL/FF0SB6L
HGHqOg0SfYSmNrY/FW440R3DyXQedZw9NyhJULbruu+FnKf23uQ9Y1tNo3+x1YK6uXOm9oyrITjQ
IFfPbBzqjSxR581ag8wTNEVuRfYUBKeiUe3XOb/qTydUvp+mzvduc9JFvwRdb8aBz5KpYED/0hja
xERX8kgFE8TAwioJ396qiUFWKOqKBBWe5Etjuuk21U1Amlr3XfPMce80naw2V4lQ9H+yyVj4qJMi
XLWAuShZ2GbM2+4tkZMLarY0aY/QCavDYBYp9o2pif+1COVHbQ7SDt8yiU37PY3pmuxwVTP9SZsj
OC91mAacuUXPSe1bFlbNRI3vk2Oyb9Nr765AQ5r9hTLnR5HU7z8WbLKL9IvgHhdr9Y8/tlH57KwL
7EnRaPi/6mqxkw04EdYfQ+3THHjgsf7iZxr6Ve7z33Igfmrg434wPY+9ju79U0YRoPBAYnlRPISw
94Rj0ersoXQOrxAFkRRbYKzqCfM3S1yDmhoxhF/sWfrT8Y0lwQ1xtrj621INQAillus0r4jEuxcH
Oo12cDUm5qhLA4z+b6ybqaE7xy6+12WFzrIdYU7vHb2hPlgKQ757QcsKSDnEyvFkDpp670A5vS8Y
ayAer1brdjQ69cmny52iWlLW3rfCNZAB6TDy9hlCdhXLApxaXKIP7TdYqFnPFTRGGJGwbaAg0bqS
U5SbjlFZoBtPQa7YoPaF1A56spQEMMNr6CIPg+PBsRr3YbaKqyyeXuFtmieedUCWrsAMzd1a+Egh
MKa2ZV8BaCtloVYnAzM4V3c3IoOkfPBzfcTWOzTLwSVcIQhnx2H6gcinO0Ks7Nmb0F+/IFnsYd05
5A3UDWQlGC8oa3dXS/0Xt4Jjv8uLEWaknRjLOwjKXI80Mas+LKHtQkQaZ4QBPZy/DfSa8tpokhIX
akzHtIgcMdUfqlp2Jd0MCczYDIQ4BWvJY8ZHrV6hIMKiFqZXFuam6wKA9pkGdg4yI4K51rWAUGNn
UiPDhqxiLGCUAcc3shknXColjrZR6cG2n5f1gEVKn3e/35P/KxHq/0xh+v8iVf3/UIWKFO5Pp9c/
yVBvPoZWZu2fdai/f8c/hKhm8CtFBJZv1KQBPvYrufwfQlTT+1U3GBZcEzV45P0uUf1Dh8pU/VfH
Q1/MdMA3PN+7JvkO/xCiapb+K02lDmCYs8qHNfO/EaJe0TQ/HD80auQdIoF0HIjsFLneTzK6wVvI
+J3RfnFpgeQsSg74Bp1MivyRRaZ+29XiwbBFbC9syyrdlLFs1VG3+q99PR4Sd9z3A4MrB8TCjhp3
awodUJCZKgQCMxaKPNioILjPpQzL4CXpX9uki1I0VH1aHBcarEq5LyMz0rCz5e2o509UO/JOG3rW
5lYRBd43v7fe8cfooZiqbVLLi8irwyiLr6kdrEDzTDRrtpqfG0nh41sYfC1LANZzN5knrhl9LFaa
cbqzmuzUS06KzG4ZZ+U7Vxsubkk6Aao25q/9ytHJix9Ne8MtTFJbazCsUsOHY61flxEnQuEjKcrh
FGrj9352py36s6hO17eirO7ckl9L66D42DhJHa/4yoaZA88SWy9rvl/LSXb36rMQ9YXA8SaCqBNC
YHxnvmw7nPoZMLF+/EqiVR95klmEctjWdVOKS3LhZTI1LKooTTvtqSmgmY8z0PeeKB7De/AZOUYd
T8yoW5sucnpawEpuZDXbO91rNhUnyMaasxMNCittNdw1+XRvjzT1th+tpoxoy88ACwr0iM2XVVAV
B9185LQioUtvzk6bNJGBeyWetbaL/dLUt9qUFLvVq+8zanKYlLvRF/Bg13s7qc5Qmm+1wDrS2uIa
0LpHMMMP6SKyCDQE2xpZRpOtee/anFw0zz3Onj9slp4vhqDAmgbv5o7Z6NXBYQV4eupBO3GvhMrw
Gf257X6ooc0Xc2RYnbo0wnrU/Fx7LAUHI5grHcxM0DCqWZ9JeDvZZfvYi7Uvw75/y3HlRA4H9nct
6RB8Li5DPS/w2FgsyXPuG+kG8nS6BRplHdANHFWBmLSasySqqx7EihgcTKlzf82F2rnucBEi+d4b
1hlRz0tTYkMQYL540pR3OdTdGwvTkTl63jZYhmWrJc4cFewkc7HsUTXVG1zERxzaECAWdWtgX91q
eiU2cjXsS+BPrzCxcYeQd8Lur+B19dnnEmWkZfopKoMcS6GWOUQtiM+IYj7pWnX2KhxQWY9Dp8rN
+ZYJ7qFaMYkuqvgyKaPcJKIfY93qnkms4m4029upmzwq7IQc+ip/swp1NlrQE4XnFnFu6ewrzhAT
+zDJ7ekgedxGtQK/WduTYYb23J406jVkci6oqqwFu2sEdejN1cjIr3pnEcVmDoRzWEk2yFhJTlg+
PxHZN2Lhrvc1BQ0gWvIGU9SmANPeyee5GaViNZ84Ov0+yidRE8GF8FCb+8jIzbdmNHfmABUZ5GSz
wfpEmprv7IN8huhPBSzTKs6qu5xk2RjUVJTJ+ybRtkHwtTB48BNO8J6ik4C4v7Fycclsgp5AXI2h
zWToRqFZt0NVsASyWDjurRLpjKu5rKmuAEhBC7A19f9g78x2I0fSLP0q8wJMkMb9lvTdJde+xQ0R
ilBwNS5GGren78+rclCZ2dPZqAHmooG56EIjM0MKyd1pv53/nO+k2dHKqiMtEOO3ymun3WIl1vsU
qieWhjfkWZLYuc4JTp26l3YIXaw7tBQ3OgVdWmtvM0m7ODpgpeKlBvEXTuM2QN/e1H5zZ6/zbbmm
p84K5oPTd+VptOotb4T2fgoN1vLjua/Cn6s/PlNz8YpV4Xplazbs7L5ybwyxZJoJdsPkLvXa2FnF
yRmXM0RV/CuYqGIysXGzBDbfqDEOPZnqaHGnaU85l7wVix37RqDjnF4clk+Hxhjvs0BfigaN2TLT
6qAnLoFpOp21G5wYdcSmBaB/WEPzBo3xvfOIVIpuNL8KrK1RAHv0WiJQfJLgRrqsmxEW3bwJ2CHd
sCcFVy1TtlPU720KQK2AgP0dDuUn1ydyqAAo2xSRGCx0Ci5/AL62rF1JijLMPqO9INLy/NbWOLwu
nuhvjVScauDqq65P134nk6VA0EOUnZFKXWfaaXKPnA/SjycQ7j9wtqKKlVCyqLK6M1p2bmPFhcAE
dLgFUYmq4qd3k6SEojY3LiHZ2C+XCxcF7zva1c+cTPYeFx0Xt8E9wG08sIdjuQ9CHO7llbILRdY7
0S3F1RcacZ6/ri5qazbKE52GR/DDkXRVC7as5/VB2QqW4Wvxg3nTpdXZS4LkKMDMsMsmVFuP7XUo
3taoLV6nb/MheFGsyiadnL1y+mlaHaJpGINe5IocZCzlzC/WIS90GazbxlHuLlO8mRq3kjuKdFhI
ZbXe5GNS7paBcGCNGocRk6l27vQhy8J8Zys9wuWZHtk3fsxYBBq/zuKwgYzFSpgbCg+AyS69HaJr
eRuGnEDjOn3kxCwB2/aWte96jM3mQHviHOAmXtSK5Qx/wZYEhnkQtbG+z+v6xn69imx8EZHbcgm1
DTFjRnfbw0ymO87wXJ6qJis+8yIdMTIaOOtdP0MWoPQEdmfZxJmXa4rubHlE5SwPRubotxwh9BVH
QvNBA4jEFORuwwXWuXKhwO+Wq6cZa3XcjuaTbThvsi7758KkzWD13+rWHY4NIIpdNpBGTYGzc5rz
kDVKf9i6wDKjfkq+AebC+wKPPkrNCUtOl+36sDnNpgljovuaeg+cNwyezQqodINN/3tRhPux9t2j
tAzzqUuHN3apnGX+Y+Lr/TCN9hvG0Tx2lXFrg1EjE9qhwVgDSZ7OGgn2c1pWZTsc7cDc0TMQzZRW
Jk16hw35lIXmUZPkaKQVs0ku8VJ0h4FnPBTbjUVnfenjxsGCVeTcOCv31c+7m4R1QE2wWaJqJlMf
7kDX9jsgRXbcB+1hKa1nSRaPvN+EBLSm1xDCdDew4wD+xOfRSzetZCe7dLHZedui8DkzmxtTG9uZ
csfa48MQJnc0hzylwv620IIQLrjvKwV5wNzljvPSV3NsW6uO18LYhAvyfgFeNByJYIbVFi7DxSJb
BIsgditWsjTeSEd8iZ4do7ipzWCTh0u0cF9ywZ857n1a5z8q0Z4RZjatp2U8zsxLKR8EWO++ke5l
omExtqemE/sqwBQ2pTvteScD8W4PQYaXnEauXb6kkECc9bGsvYvdjFg/5NTt03l9aVgbXntiXRJW
Wh86jYMHU9nGYVPCwe7daXz+rUuKwffOlsl51i/rr3GcbhHGix1muwgLxKGy0iOG+Tve1Ix8OeGK
1Yi8LtwRE95W0kHoTm5zrT5V/2iY01PreJuyTzat/YSS9EFHxFvdWPt2ILoequNqVDcyNY4+Ie4O
kYmeGLVpikps5gn9ssXdO/cd62a1/GrK4N2tOKp4NnAz/mh89eWYydmddKST5qbPq/0k9B4OyT4j
KePm7b50p58j1SO5N51GZ/xYu0NopvsGpZ3cLnvt8MYuL+E6fRsXcdOnN6bzmHrrQzOHZ7ZWsQPd
B7R6pDJ142HL6xIEA8x4E9YGdaYsFhtkqm+p1fzuMeuWcym5QwfMTG39KTpx8Hpj05a3BOyT2Ew7
F9txyc9V82VAc/+iZYHNP5S0m8XzmajwFXXNXWOrh9Fwdzw/boEGRX4Z3LszTHf1iNg3RyZYdBgX
d1W+oPJ14tbMl82g2GFNBodJR9zU4YFzDJcPIGi7xKve8ry6dRhU3d46+8J/zZ3spaWDN1rBv28X
9s2wNkk06PvGMj/y1AVP2WAuGjJ9WLR95y8/RjvbBKRaWb8umzowIrCBR3ZPr5R75nE36NOizN0s
bMW21XgYbeula9/92buZvfAH76R8I4fyUaRNjS8uI5xCm+V2yqZPCAXhlrj+TlSOc4tn0d7XLbu9
WVyKwry/Gjdkz1ICPSqJEj2VkSQHkVN5gZD4mhvh9UaRxZSQ8THgbTmGHzOzUsFRZtbGTVVT/Tu/
2L63byng5Cmao4Wzka/zcQNx8q6bCagIfWadFWUG9UXOyBGgZ/eYrAnuDu9jHO8QtS/wHm9tI3gK
dbIplf1OQwGWyVRwZihIfqJ90etn6X0vXONrxd5quPcmC6eOpQ+PvYdlcQ/9qm+bTtsPqinIkee3
jem+Sst1Y9dBl3KGmJwCzBDjQsPAls3USTgjxQPtr9BqHuZ03Dbtuyj8LwjmB1nUZ7Yj8yW1gINN
yV3b+RTJwC3g0Oa2tkYEm+HcFfwf27jcoq0RMzub9p90/5XkVkBdNLaIWbRCdpz6W3wU+1ys27TL
Dkqpb2VgvKnWi2nxmXeuOZTbQLEYAwnzvZLT0ZjSi0veATmWh43NNT3Ke0wzBe1zcUIbgGEqCpqm
McCAgJ5LZQqxM8XLZD6WRhBsKUmhfscfgRsNk320poC9MCRsIj44I7IPWDgMW6O+SS1xabvudVwr
Gc92PZ1anM/U2buvjlyXWJfjurHt4hOB66kx7GZfD+X3jEJ5AjFNt2cyfRkByEYi6Y44S9GODfXO
LutDljg6GODTmO2WjKEh/JBcWmknms1T0jT+btXkDvLA+4Qc+2j2tbuxdHBPdVvHVyvbaGn6OzTG
WxCul9IBqVAUlhetCodY1a/uNklsD5kx7PHnph9Ak1wSEo48+EE27QvH9eBtzOveDGjiykespFML
ADoLZyz5hGdOVc/Kw1jy5I26q+eMcAN3lWm+fjV9V/IkTjnAjINQ2Y4XZ4yU4WIAEAnyHfDGyHb0
uUqY4CmRfKApM54n8VgH8OC9cJvkPbBwd9qGTfdl+9Z9pVZcTI0VU2NKnVyVlu0OgkF9i2eWy0RX
2Feem4HlfRkAnDUhG8Lcf2IVnW35leLLnY8LoGU+fkwrczPfDwmN2Kk3Jjd5I6mUtltDnB2No7yV
lPkQNKjjHM/4kewIkxLIh29JMEvk4RzP1fwDL2AcmAVgHd4bpf/e0KEwGVyUenHyXPkr4Ky1F/kt
S8zgALu25DldkMufxfhN5tNrUtRHg24RHI/2aaXMjCoYJ6pM+0bgxjjMtTgzmlaRx7NqoyQEw5bW
CcO5Ac8RHtkDPWuLmMp2qVze45ORHTlapOFz87CA1eK9YhRugp1PZOi7VZE3mzFU7dkoi306oMHM
mZ7YU7VZgvG08kFDrkQ0aRjBYM6nj6dHcmbvf7tgaCHFunpxWhnXonnxqpPsU+Ndhmd9Hv364vBO
BNfwPeWtVvvGcx5gkbNa+uUKqMm0n2e1SiMo+lsXBpBKlgQVhmO5kI0TlbDpWd7obc1WRuj04FnT
OVWaNA/gqtYy5o3GBBXDNIJlZF8KRjUp6pOa8i+HZV3uUHCNTXfEMw6uvPKSl7kP7sdpjFkH7HQg
Tj6Bx1FXcY91CHtC/w2wNFhD+anK6QKx6lwtH6mvY0zCD7aT3s1L+W7U7U1bdgdIJ0jvbizp5XID
8yFoCsIoC9ttA46vMcFPKe5tWaIk6ft0fAOw/Vi0AUr9um7doH1HVXCOPiMxAyOBcpJbDhIBoGZK
hAjdVcWS32DyZq3aXXQiIrlWyy1I8btKhA98LDcYS54dUhc8zr4c5r7V1m9T1gF475tzXueP5Syw
GMyF98ryEJ5bs27o72J3WZEJNNRHNeI6SLBpgTW6MQrTZ5uaUw/tsSnrixdcdMhZ3TTDbMkfqPHC
/GZCuynr7jKMghieXp9wU7BRpjEJoNXbUFt3+G38WADWiiB01HGtuve0XBYUduvRCHuiW9jsAD5H
w9ohQVQt47sm7YAxsEwtKgnS7FeP7/BIviK8rUOCMtGA6L8ryuCg8vKeUDjHYsBlV5M1Cl6ddH3B
11Kyw5HLmd350cYxhjAUxobMPA4G24RcbxU5qxWGHEGQV2/dNKVJKOOC6PhPaT0/wVN5HztG6v9X
av9d+1U/Derra7j93v4PgEo4xPH/a6gEn4n0T1r+9T//p5RvBb952BUs/Lwm/wtL4X9L+Zb1mwVk
yELDtwWc/evC4Hcp3/4NXiAAisAiwicEvup/Kfnub6aDFR8ShX0FUrjhv6Pk+/8Q6v+1RwwwXoW0
iIhA8CU9pPxrsP8PS1NhsIUrQDl4MBk3Np7O9DZEv8EH361dfYO7kZhlAMmnIiGyZvNpFrN651J8
HdTAsGEc0AaBSy7LS7GZEq2v/fRuZSIzN2zCqRVb0BLCRj5BKnPZoi1F12zLfslfRaWnkOW2nIFm
0aqO0FxmyS/aNrkALJZ2nnsfDhHhK1/fDjZiSLya9mofdBC69t6/4pe2zgzTE7FxTafNDFf8tctx
Ax4xwVrLW+CrbjlZZE8V4kiTepsut9iqs7tHo7mC6+K2AI0biVUl35whX0nNZLpCvWSB0eIjpUcB
P3STUmLmEj6JstrNb0OGLHaRAkYyjsuFe9aojfJTMr5/Mz0Sl4xBLpClQgXh65oX+XtHkdKyo8dv
uJRB3bKdDgmQNcOQWNHiq4ZxwoHmxJ7yGl/Pm+o+a6yg2dqtALFqtxSTEIIzmmWbcoM3WdTnCaxN
ALPPBCaU4kfKF4edQQdEDGLk+jTluWfip3WTHUZ2mjYnxQ+Dqxb63Naecx3sKXZSeH7t4VuPTUBG
IVa4ew9L6gV5Ef9u16+kImbYBcwh/VTqmMgANpTcq4rvKlQIazRfcwrkg9cQq5yA2fug325qe1z1
nqM0dWJt5bXAVxloLuZ1qCzsQ34n9yDQLKaBwCuKx1lBJnhcZTflBxInY39c8Ga3x14XqOZc0CmD
SkOewETmKsvcylAh18Dvrq24b3mAxh6DFazeUczt3vVy5nVAh6uxN1w22ze0XunhhoIDQzIXee0M
R0tx1ydnWnfIjwLFEW20+AyIk/RANye6TTX8iYIHuddZW2qYxuyQFrCskUgdjoprgBOb3dBxP5Og
vzSp/CykgpxC9BDlq1raLdmamSAwiQjYk2NBZp4e29yigxU/mfFMeMBzdykjQkVax+iLEyex8ZbL
DsUwywGlRIpOpfwmb+lZfsypftQvLlw3uBHtsEwfMi9I8FAvP+TPoAXwz5d10p/mCW/rGSqiGC/p
XIXTnRrCYTpyuNHAyZqH+NgIujB5xw5VOr/4exvNPlzYX2yIXnC77ZfFyjGSwsB+cKexruPUXODS
Zt0ys8dZqFvdtBmexyMpbyIhCgLJuqHIpau4c2A2uwMYg9MMvc2wT/aa0vfGGWVa+yxc3F++Cx9i
w4K8LremK7HqoqD29lblkjhOxw3U2iIPSAZAezCLfWhXGSaaVc7qNk1GoE9Volt5EXPKkwt8wyB+
NriViR6YiR7uQyvHLg2Xoc52bmcW6XZIFp+GcRNTAjcrMmXHxhg8xNn6+m+F3Vz9/Y7ToV1XU18c
JlP1zUVYPHng7DRVduz7qWoP8FdzNxa8j5KTysYx2Ndre71U9S7F4r62FLdP2APGhsKTzOLy4MyI
bE2VO09OoTEwtCxdiMnPC2d5eA1s8urzh/BeBKdkrkcmHYarj1L46le3JC4Gq9nCJtcvzZs5Xb+7
RFptN2DPCIrOZmLafMSkcuKAsFnC883k344ejATeQ0PJK+F0IX305DHIeM7DHe4QMnDh2mIzG4nX
tBj2uoNcSBjw/IYxEzUUkH1ZovMv5cLvlcKia3+j16hflGSYyaFny/FroWj9VyEsdqfkbQo3qq3e
4cNKhfFbYPUBLchgp35CHeXtQ1kfH9IayheXu4TIGRAQl+mrXXEjTSbe3AwU1xLz+SUaVcwk/zaw
QuCEm7YOgiO8i4l7AR1/+VGxDdC7tU7m18l0su7GopjzuR3oEiAbpCbjOKqcTmUODKPd2Iljv7NL
L23jkIoGNFekcvq0YpATzQ3Vw6aIhnrWa+wAwzPjzJTji7QC+yvHBG5u2MQuj6PfY/dMZvPKHEm0
+QyW2j16iXC7XUrOIzw4FuIaC2D7p9IVF5bF8tAelTX0NeD2YgYSBJKAqKpdDTeCHgH2ICG73F0G
iPKiJy2syMUh/Ax8AJztaAPFQ0p1qG9lBaduZJug6GlbLg9KUPS+H/JQh5GPZM2zaJnBC1oznnsA
3LRkR+wpxXPHt2cdIGs34568iDP28HGi2jKkIlunxKsjyhrW59bK+wdQ5t5bYXCRjKAX+Kc0ocMu
SuyRjWHNpnTbqTn9htlc8HqDR7vulztvif2wWyWD/FA9r6Yqr1JcUOxok1Ufgx2kt1M4WfXOrpLy
0sHQfGsJiL3VlSHeDXNG9UocwVablHrKZTW0OG6Ix/vbMUnHbotNVL6Q88DKYlulzRkTSPo5yoSL
Hnf8hliwA9/FgPcwFiYOUr+jX3kktZFu21W61qb0sJLHnbD9nyKpG0SwyRsfuK71z22BfS1iAOIe
7mUt1u4imII7hoBBHSgvH0Wc1pRRRm2wMoNXJsnu2BLav+i5oalAzrl6HAQNtdQw2zU3lJkFc27b
HeSFsUOOa2WTQBUp/HmOBiu33pypVj+q+vpSOsrJAcR4RslFtOnRlZt8fvRtx/wU6ZK/YIDIsfUG
eWfH7Zy37PbCVdh7G63p0lQ2v9m+y/pNK0r2HEnnqm8YlsLPVbvVM0Kee7ay2X5tyP1c3aNV89P1
hcTnRO0LKmcz2ygkfOFu54WUjl/pPc4bAemi2wR1en2RPcs6NMpURsztsZcbcT04YrAJ/Y+cJH4W
09zEDRLLHT6Jqrg6wpzA6ahS9JyKAJ45zE/E4lqBYgSwc2M4xXjfidFxtryf0i/X1elyqpYx+6hT
zLuR4ZtijFsmKQbBZQnoFRqucQJtBtmPfpQNFA9lOPewhWAI+IiVUxQaHQCd1Z4DKD2jg4LCdrEv
uOavRINXDqNT09IgiemZduWNZWIOtbo2cQ5JFRb3TTsIzBgdH9mYoC3vAbN24Z6sIFU/cjDRcCKE
PXEJN/IZ2Wkpgr2aOofEnk9Fwq6UIzkWO0nZN7rqStS0Mf+zQKRvameRX3lE2fWrLam35F5WYUYU
q15xvgeN1+NyY1IpeFbk6Ts0evsXHpiZkKRZYAgRBoRiNnaGfGHwm+7Aeg4gh8thueWaqKhXXmw2
4yKx6xxgc3dFa4xrXe36NodSk0kSgVGLaf47+NJOHh1tg48cAXUQm6e26Bu7F+e1aAptbEyaMPHf
8hvVGMpswBUZiOqNTKtyivuB4CyPsnn5KljhAV/VGliDly+PrAD7H3YVEsdfmnl895ue48MJbSni
BeM2yzpXMqfmnmD7PtNs0Gx8al3vVW/kPwIH5ASRkHmKemYGnOw8YJmzUxNXyJwQi4p4+zvi3DBr
kgGUuOMmScVnpNlYOfA2Ou8BlI//IRaEZY53L/tpElgKMSSN64tFZv9l7aF4YVqAuUiGvzfBLyWq
/VnmVDlsGaI4hEIcw+R8q5QS0wJFHaE0KJdvhbz2E2QB7cKcbfTlkYar5SNJ256ggAmzioWzWV7m
0CZF0plZhwzuZddOz4Wld5ykqfOjZe9IqSnLx/eh6+0kwi7Z/iDkgdI6dUCsIjWIZt0qDjhEDQPS
U9QT979yOlqsPgmsNO7/rmm8Nc6QeI/gW7JPRVb/27JOsHCGhfQ6qVlJITBoPg/TQ8Mrqs0QTonj
DvXDQhqh2cDSIPmcmSrEwWKCSlBgFSmI1p556t1gLPdJPSuDX+2q9IaqhfTB9ogNR1MKES22JrTX
vJ3Nr0zgGY1Ik7CsqzDi38D14bnSl9O8RMliEwEOPFHtPLvsnwpvgSCLwTiIFvKXr16r9Buwi+5T
jLNh0Dvl8IzSilSJqeHc902VrDFAqqWjM3ss34q15kJkFLx1KODNwgenDgX0CDtAHPbm/kqDsty9
oHzpw7cXmm9mWF0pMss1HjJ2DC5dt0I29Vs7+8SsjX5o5Nq143QJWZuPrjN8l32ef+IILT77PhxQ
cBR47sogXRdr3y1uKKjhRsg/rh+B87bfuN5gLCX8rO9cIHfvYcFazNyQ9Sn0ux5Z53MMcH3DpCWV
QuqS5Us5h94LxgXj0wxHqOFBn7vvZFZxw8BY4W2/zMFa7FLIq4+qKScyhYw7t7BH5K8VjMYbHJP1
05/7Ktlyo++/dEYGdscbC12prucBS/2Ihh8UCd41CEKw3nEujO9VFzbfTICGdB8z+SH9WRl06sCS
bASUixGNk4zjdkv+z3sZ2BFNlxDvThsXbRUGJy2HHH/VxChKliFLt8T8rZ+5hQePPHvqFA9ArFFc
RTO61weYHBE6AcJQ2+HxD+oJ3takgCRf5qxeEPFDMu0ElJnWWysJ021v2umPvhwttXf6rLxjKBbi
ogc6oONE56a9TQj1rU/OxG0qgo/RkWPzBsU7RCy92Age23VM9R8f3MxrcfGC8rf0mUOV8tpuxXqX
a3gpmwAIYbmVZPKS23CFjht15eAEj+TS+ut/NGd4EwTyG9yhXhtY+5CIqzWeiDolW5s4gnjL3Tm/
T9tgwQCi3HKQN/9fQRuWK5aVi/LfSWhPjfxe5f/r8avVn1X+44/G2H/8yX+qabBWgWC6LvrOXwit
jvlbGISWj8JFZ6/vXC2zv6tpCG1hgFWenDlxQQtP7b/UNOs3zxMmfV8W3Fb4rYH/78hpfzHl21zD
LQeZjyEsCIC+8nf4o5jGADv1eGcFaZtFfebXkGKhTZlFf/jN/B8YqX823/r//DYYb4VH2MFFDfzz
t+EN3yfJ6ogIHaa/MYI+PappsDajmbbbzF/8p7//fsK52nn/oBJaxIUQKIEfIUa63GL+gp7lA7hO
CVo/k0NTmAR/cSDMUKRqaTOUycUYKBI2O+DJnNAto2/Q0/Z+yj3ahUtcTWywsG9Ib3hQXGcCXOfE
r3aOM7Kc2ZcBwomIB3x7KxrOQC/USEtvMQ3uJqe1iMSWQRjUTDagqxIiqSV3pClkFWfoUXETomWX
G9eqHT6yyta05+KkcXN/OquxXKYfFpmlkW0L9ugJtcZkQhjj0bTnUWyIEyyEtKdr3M/+ULVc8ul6
iXawr2K+oSKLxXwVel10JcYri1b2HJcdq6kqJX6QlTU6irtMw/rqd/Sl2/HckxQ5DNRSAC9RA42c
e9Pp6NMjqrEiTUYQLxpolOPEvQ07mM9aGwBYUnhpErHTLHGZuUDTKDk1AY1gvyRWtjGV7dVim82V
P9WRyKU7U7Ub5khOAfF3hiIHqD8zVNmJIAeFxprqAXKhmZ0AAlwT5yU/eMJTuVHyzNWoenPwpHrH
FOpWvi3a1WrajcRgnn7rU8BGpBh5yhEcU1I0v8jAqWdLDrU4UjWU5yhcK0mgpbMzK6pdLLMoYjIQ
z1yEW6y8dVrrLadIXvxs0qvLBtynb+75nRv0IFtOoHYtIabsx1QK7to1VVOM97zNoLLTgGDL89DZ
MBNWW/CxjuyavT+4DEuUuxZrRbbj2riUSCtkKEHbjattyUvuTABLlV8myXl25lE+tqthNCfPrw2F
M8Ec2xpXWtphbbHnWuunNlWmx2YdCOXjUix8wxIDmnmpJnOyzw0o4DLuXao76Scqce8hCNPvR61N
b+NFWsQ0knCVLgLxDoQhlD8QkJ13h1mp1UiTsm6v7tYmFGTkXHcYjuSMTcJQqK2NsyWhw0C0BZ40
ApHBP9riZ+Ey4je7VM39+sGkIIw2AuinzUdZksOJB0Vv320nednubTxH4UWlQ2tERhOUkvsW5PeL
G4CjfnbwZLCRI21rHI1klQfyPuz6vTaMM4SBdEtomG6I6NpFW1/yMZD57YhNyeOXvrgUosw+jLBb
NNzrxqtSZthRoo7PCoZUgDRz7KRreyfSJetyWeiJDiJN+40FilDjaiTzua5ZtVm7Dj7BPqeFzz+0
VuupjxDr//SQUtnJbo6ixXp8UtD0KyZ0AylJ452vym8Nxc4D4FRARC9FSvLqahkjBZ1stG12JAAW
7vZo0pl2ZLc+TuPs9miOvabWfHxypGOo9onh187DC8+sRiWxmkRagXMxQhSfc9f6iwo+EWMJ4R9r
kSXqWbeNYyxPHezQNsK3Zs8bdK8WV1Ex+lQsdN5qskdrQqAjW7+AIcUloCBlG02Zl3kxMacJM3HD
ozS8g3Ods+nDWleGRWRIOkIAEdEFT9qIGzAElI6qCr8ffPMOA71RnPBuGcbW7ocgIWBN2PEAzrbq
NgplBi3MMHV79HhwWIRWQYzumRH9CvCwnzincmjVuU654W5KCsozvPNWwUUNDWkJNjRaDizr17Wt
Q+fQwG7jxmQr+DB+xJrUUcVHapAPD8/jEo5p9RDWJK7prR1lkhEqw4aS6fjvz5U/H5eBhYrmC5MQ
rRm6lgf/5s/nGCsGjUZE7sPWlDhtpdR0ElV047z9X3yfwHKFx1lJbOWvOy4X4k3lAMBqypaVblu1
41PBpfLfOpb5ca6HJFwhm9mE/8f8yyHpF3nQ+QnfxuiMEESGnM+d2R175aobB2KI2P39j3X9en86
lAPTtASxIcJAbPDCv3y/BJP9vHpXwW6ddUSTDBrKyqYHMdmixFYSZWicxfxeXiFkf/+t/4z7vr5y
pJCIHlo2MSBcVn955ShpHql54z02uEm1Laay2g0d6pppqmnz99/qP79J+CFh5wsnuOaXhP3nNwmH
tSu5pUEv49J8t2SivEl0kP43P9B//l1efxDWsI7PJBi4f3mLEK2tet8GnOdMa89aam75YRLpvjsO
ftmgUZxyLHhAF2F6/scP+G9F5P7HrcOJlv3NOjz7/vOPA7zDf/17sM3+jc8G07jLqtcMhMmr+c9g
m2X/doXIC5PhKBTm9Y/8Pr4L/g2hNf6Yw7/lvca4+3uszf8NihfTO/+M5TUUkX+rX4E/+qdPFJ8h
/loMf3xRUndc+/76tl497XSWd0KCBFqJ7SLBSMfYG7ZHeBFWTHhJGgB3gkGWz3bYZA95glSwBiEc
R8hh2PYQHsPn0EpB2pDvaT06g5AlzkQJZvPc1EX3KHy6aGOPAzzcFQ6lDlHFVDHweC9l3u56VQv1
klk6HOLUoAiTaWoswPulbeqObTRU3lIuMd3Zzdkt1NQzqU2lCS8d5Qbvl2eOB851dPW44n4rycch
JrBUqu+zvFV7Gl+uAXjH3LOqtLM9sQjmyRQbnHbqZePBqYwsSZr4ghxUgzphJIRSy9/KvKmRq9/X
sQnloawGy3uHiI/haWjXDZslPI1mV4urZwWZk6OkUZfWd9eNqpIXDTeyJR2d+GSgQCS4lvFm8yU2
cCEX+xH9d1WXrpSN8a4UO2gEmjB95GbfB9fiTZsG4LgedFfd4AiQsHCTVNp3tcqC7NE0Fs1jkJbF
uv05k4b46jrDLMBYjKUzcy2qnfQpzcLBfXQNLiAfjH2sZBdaiePWnqefFoFKeLwYcT6x8C2/BqIZ
3UrE0PbdrWor785ZqAfoE8ql2XUkMt/1vatvA4nSced6DmstoxfijpQCZ/Z1JKXvNq2t5QXey/TF
mqxsH6rEyxhD0+HK9RDE8Z4h5rFHNBZ/Yy6BdzCdMX9AxSsP08KKzh1gOBJm70H8JiKznxCDepM8
hO/IeZfnPt70qGpDL3RiNoAyvA27LOQmUE8yJLSCe64Hb5RVIM3hSmRACs4NVyCiGB6kjga4nKCN
huhjoJDF2AiGMERMwx5AadMJ2vL7TaXLfOHSf7Cl4kEEZ3z67DVtx56XIw4mv9+2rLGNs87B+uzn
xAvuRTJ4+rTORZGdvKSFRt7BWhs3fabJpYMF1tXBVxQwH/tmcl+9qUthW8FtaRpwx+MApiySDGfE
zFqvvVmkzC6GlP1ucB3oCDokIEgjJDCKGZLnLeOJD7Oispcn8DaFIpiyqOvWdnxgDF/uCjL7G1Gy
r7wEfacfpqbGQjr3oi6vCnf6arEfOIisIcUB8MjOtv0iWSwxwzqAqlX1JJpQ8xEasu7YdsJ5mIXf
fueK430kvLVUHPhkNLHSwdnFOr6ublzVKdAzeujs9ppFxykb5GVmRHSakTjJKUE1blgHD29AmLLn
eemcS1Dym1aj6JJ+wKWZ9bJ7QW6HmPAzE3ORrGWUDE7mSwPaGqwHOMx8LtkJ/OCpAGxymyxd5+Ov
KWz8x9cgxax5f0aTWYaV2DNlz4G1Z3IeZn+bWYSJvgkLnJA4Z71jDk9hX4xWPLCjwDbSpkaB1RiO
09rIYxn2LEt/sUwAGgLfpEz8rNj0ksI8SDh10bJvaJtgBFBYYzRgZTNj4QzlOQn+g7wzS3Ic2a7t
VDQB1EPj6H4JgD0ZffsDi4zMRN/DAThmo7G8ib1Fu1dSlUx61+6v9JNWVpEZJEHA3c85e68t0Uds
PKdbUM3OxjKKbV/3N13dYs1i26Iv9ctgIQvERhShF8/4L3mbF2sG8TS/cvQkuj2gWnSxCgKkK3X0
KoNmQqFsRQK4Y2L+cfN9TekLk9OxAWxmkpn9JXzYKK/+KGvnYy1FUzx7TPaXrTRk0198OCn9xYmh
2UcEANw8q82Mp+6+TxfJUb/ndAgwCx9OfaNKbBgfOF8SF0TCIt25e2SQTGBv6vKm0VG38uXeDECE
RnD1w9Qu2yMtYu3JU/USkCsBwtWp8mLrLKwLtA6x65n8ostqd/0RB673mNZdEqpphWSeEWODyYlE
xZ0v9Xrvwi74sKzZDEBJE2ClWRDepplzSCZhym9QPRu7pfLLV9LH3LtkVMzF9AZVrNkMOnkInPCr
1BVkc5XaHRXnTEfTLPa33NWdIvzyoAPgx/2EvRCvhcS2i/QiBO66hro/VHuEDs3ZZznXGM6u6rno
7XQJ/NIeoyq34c5OVTlvTHMxd2Y9uAyAlElzB1AuevXUeLGL6nEFOL5pEoDdrdR/O0IznunIuwxc
wMNuamSLBz9t61foEk51UlzrXWy5P0aj6PrPlKLNwks7Td1PSsahuZDPi5a3yF2+cIdh5CuC4hRm
bcNm+5FVDkyysK5R7WEpqER8YWAtEoY+Q/5l0xDU3p0F+fWZeJXa28Z5rsUhD4gZWjO3DJlqpjtB
Gs9mLxDZAFTTVS0VrF4CoZROfXUKul9gkwUKJtNzkVpkIkbdbeiJdymzdahDo2At7So17lAUqaDr
R/oeiZ+Dw/ArdU/FCdTUqpnTEE5X5P7B6eBNF9GKqXKrVQ3jUCO1kUNP3a60Wu/TlqsedrOgJaPz
dD5UQ+cShVo4j2O/uvaNcAu4zRL18oMkuPmcWUX7NS+wLQKAb8U21mYkSautiqeFosuBdJqOX5ND
AkFC2DXbDLg5Ite+h9RO02tcJDMeSvBm3i7OMnWySsdEhmDbLoNCzJvK1aD/rCIhy3utqe5ZICXh
Vv/zD8e3zKH//nC8k1/jL3rdX38+Id/+yd9OyDgr/qCm44hMAUkUme5TEP3tiAxx9A/KV7o0Hn96
lJn86N963O4feML0WzoVBS5/gQLn74dkTtaMw1xa5vYtTolws3+mxU1l+ZdDMtUe4VOmCZjC0Wkd
cJT/a0HGqlhM1loXO9EhBmOq2G0ae2Qvrcd7nZ5nNBp2FeAX+O3lRv0Mt1bbjpP2gFR6nwMcCs20
HbZiYSOspakOMU47/AUu6yyKeYY9nElR1yWIo+cqgCr/w1yXOlQCK6hU82eTs9omYwqI2pZn4E/Q
JAkqCoSlPxTe9F5XBLrAP/+iFaMztZuS3+7iTVGnFJqFufttExAb0ZSkerUcpPxtsQPO/IRm36Yl
fYuIHaRaot5jzitTyfF4IFQG2maZtvt6kMl2nPXnxMiNjZW5Vlimnvc2+h198TIRdbYreyKvMGwU
32psxzOBi9aWHzsXhp7qoc2xD26sIS/xDcLDom8nnGC+OX1lll1xW1wXruXFm4d6K3AWwnbMdpbX
mSGzvcAhWQrjyNwOJ2lrmQuQvWt2qdXbn11M/k0P3fcWT3Jtc+NFjxn4VUXh7MjJTX77HH/xT/j+
tUlSgIOKTTT0IWh7RTmERjPkuBJxzWSi1vZz0bWo1Of3hMagIBl7S0/NflGVeqG5Ze47YoMvNeie
w1B75lfT0xEP4VSLMCOr4rOcR6irBoEoRClNw5GO9oc+OwodSjecM1E6h8Fw1DsinuEHOuIvfVU1
RohW4I5wrc4m8KlfoNGvSi5cTR+b41xBGkDumh1mW/PxfZFL06FeO0KnxOtY1d3zaGpoevH2bUiR
Rhxqlu8raIKDR3B3CCWpv8U7OT8TMGBsO07xM+sleLSxm6T5kDq1pV3GGajQfmQUuJnHYqnO8Txq
OdP/tDiuk01dgehj6sEPk0cKmDVGaph0gARRgrVvCO2KfI/cqn5k30InZS5A0Ojkr5g33PG8JrZ1
5qzxSL9qiexpYjBSu4xiCYIOCCt5w+9y9T3ci+R5BlVbvpnjjDFfta9D7A+h1asnrRPiiUTh4uQ2
KSImg8JJD+WgYhnoDIDUW6tbonuftLK52J0FfhmFbWTXcnhbtDnDbpa53x4n9DYkbWd9coYiPlbE
6YW4V9SbHkMoWOZqfGIIU5+ryo6f9abyd7mGciroF9s7mT2WGwnycevanfkIVqKEoJtV75bikQXv
pp9dfc2tKJOEld9Bw7hReJkXgZfHuUYWyXIv61t7G2TnyLNPF5XiqtLy3aTpcAPt4aHvl986gs9A
zbie3NF3N45HcMZqGAYx3pY8gsdl40mruzKO3wuduPbJ1ffIZUjIQMtii+LgAATed331Sy4z6Ui+
VSMx1bdVLnzghqUMLfy5m9oiqokdfXk22OVrdFucZEzyUXHzgqx4jLPkaubDT/SW468xRXcqMx9+
A8QH5GjTifZiqr3QogdufO4TrSyHKzCYzL4ptoc1V9HgCjvztySRmX4TDoAZXwEAQShzrG+L8Pif
TLydd7upnft4SMWx64zN2I+kq2g3etrobfyRqAXNW8t91+FRa1fG6pQUjvuQZ/b3OOKcy5EZBNjL
dnUKxIGmJ97gJJ1eCSK2rrX2iNBOOUHsMA6H5DdfZAdsqqzz/Iz7Nf2AdBnfWd06XZD/JRcpawAY
iKTjLcorcpflcIMuaxa6g/W8zNl5jN2TB5J1g9j2B76Bg6/7KPCGut5IwHWQNbNDHPdPCwEmIZj3
B8C/J0Is3XBuR7K8bHomQ74sWzouBR7qDwDTlPs2rmnACadadbj5yhiybtpi9MxBt2pgL14rV5c0
cvUaykKM8KY1CNnYjCMGZL1Az98AJ1pI5nKrnQEtECBlhXW+X79LWzwsLZMUlKXzdMDmZpIOk1q/
J0p9DajQhqGieritmeglHFLWXTh3q3Hi+yK9nrzYA26jZYMXjuSvJW2e6Zhs3cwx7hi51XvaPMtP
06YhSmfGufcTZRyhMT8NRLcHbk9shuXEZdAg9CE/xNZJ5nDnqDX7ZF9NWhJx/7Y3RImBgWLUn0oS
Hx+nYcGJuXTvuuaVDMZyN3KT5Cfr1HbpGk6UNNV+4HpmWCd9pFdQLNen0fBfCY52t6TEbzkdFCHO
trekzTBIQw0KLWdUTDhVf58g5EORvGA0NtdN38dnO0vUJ5Q2wJ8JkRxWXOpbZ513N0UUsWrjLoZi
Du8RafloMOQ0ixdRTsmuq6db1mO3bBlSefRIZPLsjslLLBgdccKEbly4T9O80kSaiyc45R262Hk6
w8qv9mJCVNgsEvSgHtchZxDQgQJ+PYUEJoIGMbu8An+tUPDRifDz1t8Ao1aHEbHzKfVMY4+hpA9i
wT6mx+jcmlndCKIuHBqAqqi1SK2uJ0Sanfbg6ZJxFsVSYOXxXREb18Ll+NHIYdoWIseh4U79yXSQ
r1ULC1O/slKNRfwsl3WbS/G+rhUeuEnrukeqxiFjAxpMYsIp/Wj205VPbWJbTGVgJUvdWHdfNRyb
O83yGDvjaPDGr2Fo6zvlN3egVbcmR4yirF9Zuu0N2oIsGKcRw2Km1dHYp/lWxOZ+ZGj3ht7d3s0D
8njfv5hu90BfkW7ApC4WeI4ARxg7oHNpClYb7OfYDsNcx7qiZYeE8ht/iUdPG1luzig5yQi6mEFZ
J1FuLrSB/MLZKG4LD49rr9A9J6MTKX28DmAnWRnTk+OrQ51iBGhIGZz6b9neqOWTj95zTu85ij5m
k5FuU1rte+CqemgOBWI5i93OgU0+SWa0aKQtLy6+uwb2eUt94pa3c1rK9I+EaPvFnskxsONOhUkj
/afZrLiWs//L9mV9kcbAIrOIb4akELoXt3/QIIywicRje9cW+dkBn0glR9jhbAJBVyrLYV1z8I5a
SRd4pHCHhXvpe8zl4egtTXEVWDztSyEJZ0SeTpale9DoZuA7z2KlHQjBy6e3wp8z/1tBYzLjv42P
/qk5wP9OVN6thPjvC6b7r/4rkV/qX/7Pv/ztP//vv2Z/rp1g0f178WSLPxCy/ceo4KY5+nvx5JgY
8XQsbj6ONgQ/fxIIaYb/B6m1FEdC/P2H/149aab7B8xHy7vNLfjTEd4/VT79pXii9sJFgmLBsgXp
BZ7t3OJp/2S3U0XjmbOTFJGVUHGgJqedXNGFjqGD/Oki/RcioVsZ9h/TwX97Jcq020SFFvCNlvqn
VxJAPg0k10VUcB4Ej6vb9/MKiZcea/MPBp//1UtBIWVB5goy8/9PYxNcCnI0Rz4UQN/7tMRdoBn2
Y8e47v//kf6qe/rbR7LoTZiMZhyXa/jXj+T7djewqOURXl9g9sNyc53QYTq13ghjmmSEfzA4vl2j
/3wNrZtaAryr77Jc//UFpzwRCLQRDdrk3dz5jfeZz3l/0ciK3xa4piAnDMM/mEQannv7HH95WQp/
3KKIsHXEYvTv//qyMa0dzMM0ogUG0num8uWvulVxlBXk1+Er8p6mpZ2vjIHcyBqHdo+nrDwu7eRe
Qf/Yod1bZYjjpnrDCTVsCdOYjxyLnfs1xbkm4MWdocb3nNW0dm8kjvuEXJr2nLHcwE0oTIOVDqcB
0K8dT+1UekeHBfKjNO0qcs2Uji3Ne5i/PfCgUJ/6uIIluhjv8TqBjLIK9wNpR0VNSkgkcKNBu/Mm
4X3Heiw+BV8d8qwVc2WF6CMBIDmqswue8Yt0kJ9pMeWBbrnXCVnFKTMRanVt4XPat8ac6+HCDshs
A+S8tZw8ciL2nlE6CIcy7c1AgnKlupwjtK1km0LczujzuxAewdnvMtVnd8WMOo94yuwgSGbb23r1
RVKguY+7mX5ENw3Jq+40xlcvi9u2hHB7oy8FO0ml1DdTopsbdPbK7QraZgfzziNrFiFtqDmS4Bw/
o53KKSpHGJzTaYdAsJQ/RgfNNTOR7pyCKaCwkCS8EnoN46IcikdDlPOzmwJZwH3IpEJbnRtL2Pzh
rJYW5BnQigEUNUqZONPOCxlpIbhedE6zJ7+p1sCCp7HxjKJEavgKYhtm0lixBRK9vac1Gx96qqTI
XOkwx70/HFMSSu7ysk/ux7KLD4Y7rrQu+Z97hNyEhecVdS0DMlg+WS7I/vOWmABDcyJqbhhvNt6O
AU1VI1gf0so9jrmdfjALchCwezePLpE1wQp2e2th1z36rlV/mckA/KAZc/N7ig2wxbhW5H6OPSIN
07F3NqXZe3sD1R9S+qFXkZSJEZJFMO30JrvLCFIZgm6VP1HRN8dq8WW30Z0ZQIZl9cbjCOXll9T1
4ZTHiXNAbNa/r7awUGWtKA/1Yk7Rx3czeCbiH8Mc3+Z750wJYhq8RRnN40j6Gjl5cFLWEFQAHJwq
g1qipnnvL4b9Ck+ruTdbp4tSEPhgstr4zRsZ+xhm7rwj8daPXpUWr7Y+rd7mBspQoLhIsXLbXb56
v0YDqAbuQffdaNBI2Zy+nyE4Jo/1ZDtnZxL+S1yRGwKNw9shwEuOxBbWF52nbwnAaOkvqBP0O2m1
8dUwYDmDFMDIf0MchkUzxz+zLEnvAATmWLHd4gTKsHjQ7GF4J/DPHR/E2HZlpPE2hm+YZpxJTYVe
nQOl0pvtXE/Q5tzVX/GYqLSPm8e+wAu6SxhIdXuCx5bqYdJv1tNOap3+k7ENUFVrmmSMBbLz6l1s
ewwRLN9qmkuqD/G+sKBHvxQFctZNwvj05zD5kpayPifUxBnw/6DzmiK5sKVwvbESYGWL6R99rp3m
jOFiroAv66KShOMhNpmPTta6w8ZJvHt9BNGS6yj/S1Mgt8ehLKjvfJjp+9rmzX55RCM/Q2wRRWjD
S3YjW5jignANygnT3Wo+pjY9tyPp5NMbM3Ex7QzHWr6qid7rphMYOrGNDcu3hKm97iRy8VcIeb57
LMg1/F21g3oyVJVaz3kRj/ZN3KpJgsTMFWuaphUirNyqXU5pbpFDxomgfOxvtRRBpy8ZsA/M1wJz
HjlTAQO/s40xI1QJDsF+cFG4oXXZollNQFZRqnfNfEy8dEuDjxuuhjVKiE8vgyrPfwtibgMAJujh
Oh9NPrfTwl8EP77BLz7uaDcd+9qLg0L6+kmThEEzS+RsO2m/ctudzp0ACjm2mRHopbTBOtrmvmFY
ALhleiq4vRpskTOhWnud19sZC6jXMfWfB1iwvePsYwS9La8FRK7qhl2bOEcT2CY2MgkMJxbGnSnU
q7xdozXdsQNFXtefYAqdGJMfqtY9lUv5Os8dvY8uY4Ssvu3O+LIghuaj2Bn9dDac9gWd2PTCPrTr
FJNyJylp7AA+BavKMX9G5xCbMyaNRB6autmtJtmPk7O+Fkz5dXogDETdFQV6fyYz/sIuuRv9/vcA
8KyxxJ0QaF/L9gnvyEN9o8b6utjNjrXLUL19StYGRmjxECJhIQoCyUdBOMp1quPfqZifs368cw1u
Er9+aE2J6MFkCp36b71mtoEfA6ADjFhtk2F48Fruo2ndo5Y+pWW3Y2o7wapLv/G0BS3o0cT/Jckm
pa/ph+lavjZtO0IBomgqAAQBbSWxK7YCAzgDKuEPJNY4l2lJDtjrG9bdwohKjGNiHL/6iXe8Gue0
UHeV6HEsI23SaM8Rfkha8tghNplRMbp340DGra071wTW36ay5MUWnvkk3D5CBrzrpuWZRNQicOy+
uXQe6XA9c2jin/a2NLaqJXjJBR9DqBW2Eac8zvMYiczDkUmsMYulBsdqous1N5rYSZoWYbJolJn1
7GAt6nd5A7WY0BmFpBnIDZ2UjemSakd26S2j4F5L8+7N8CYPvYbo72Tm3luTQGQaL1ZzLlcc7WYn
yu0ks6PIJj/Mu1sXuSifM5ujoV7UFwgByY76eivXjGga0ttg9ZRN8bNmJv6YClBrqPaB55tIWoFD
tBalsZM9+aSKqC6x7tBnUjXPmg+igPshzuvIjVXYQlwBOa2B3l28NxWrX6KlWdnZjgwkbXaWU6A7
6zBPG2c03AfTzdsroP4qLMsGuYVOp77Farv4mnzQR4Id/MZ+H5i/499RJ5oX8Rb+/AGbrb5L2nF8
nHpy35oG90+lxXtcofOXiTOH3PbVPTIhuY+zeq9wwmMyNddLodmHztOafTavhz4ZFmT02qfFXr83
JAV/xbydwfMDCX7FvjdRp/oix4Gue0Gqtdcy9Yf3lAqJqTFUDzmYOxXPj3U1FOEos/fRd4Ztv6Tv
yuEVZ14gWLzlYZiy18aYHytPnHBFJBvfbPAl+cS6zqZ5NVztMuMdBrdJdxxU+hNRpVfDmg5W1T74
liKlajjjCVpgcDv9EuJInHdd410Y3qyRx9S97JKTI/p9s8x3TWfXW0RA8LCX51YZv4ts3jNEeOzS
+JW56qNlW1cMXGTspveFL6ctgIoIcgdiLp2+XqaWb0fPQjAMEZ2rg48FeJhhVHfirPG4oqdX22Yo
Lk2awI4u8q3nZddmMn5YGDZXmSFbyb1NpliCMLt9GqJ7pPNX0b8idAJ2CjSXrVkYd3BUi0AHHWmk
q4ZZun4eV/1HzWgPv9cEu59gGyJrNW7ZOT0OlgKuwAdP6N/hEMNhR6RAD08ORbbiurAvreduMc5r
zrM+9CCeZKPh8cps69ElatXghxtPSGM/FoBWl97D/NvilBpb6QLqNl+0gTTPxmsjnTHyTSOvDj5T
Zohk5k/d40sswLn6moCXXWjfbSn0rZ1IdN9kGbMoDi9lI54YA2mBm5HRZ851taEPRhe4t/rswQaa
FdiYc8CPmisTekZj0pu+p4RAMVC0F+nM2jGbtWjl0eZW8d+Hsv5c+jp0hxzk0lJ6m9bqdZL92JwG
QErbdvYNRorlmz1Oil85f6jKuFQl+43rGFzbtrIDzRyMvViHJhyXIf9pTu4PcyR3GRq46puvmHCY
aDHjO5apCIktnnn0I9vWKTCSOgYtvpS4k95rCd1N0KffiNZJ6xz4/HwUNAB51v4ql+Hk6fB2J2dR
gd5ZWZAxpEFOV6SnxRec33JmFjYI8s1olsMpnojGbMZFO6ylpEsZE8m7J1mz3jUrUaxhTao1Z9YE
a3AH4tFq1K9qlQxpShqKtYUKSdVtHZll1+3GWNp0SSWKHGPQl1eIWctxSDT7G+Vc8Vz4/XUYchWQ
vElWj6yszdpqNXibmDk+jjrqLHRarzpq4aCoOB9j+gD4CF4gCcwKBEdlNd5TZhI22iTUfLdnkbuO
NFuGKE7zy1jS9ay1mf06Jbb/m3DMCeqsBQQTrUsbqqzA5ZgWI/zIwScGkeDMR5q0Dsjfctn3wrqs
Vkygpu4VoJDN7FcuV3cMLX9wPjXHx3ZOJDnbA8fqYEywIGGM9Q+ER0KlxcirDpk0wPjli+kx3SQA
a5MYlXlOYxi/o06qq5hJ7KkhoN/HnjNtAawuVzLSx6dxHOw7yy2qC8L8j2YlCiQbdfGLTHeocTE0
G+IQE1BvBfdog1/xTB6hvxNjU5zbvnCeelXnkY5q/TreZkeNWS7buOu7sNU6FcS6PUHJF86rmuiZ
Blg6KaJUO1yceXJPQ2YMJO94Q/zQ+kkVFgYtfCvOeJzwq75lSJxPtWYYDzQHAND4qVVcTHrxz1pC
h5q4Tn3ugDNDW+aOdb+FoTVRywaKQ9RZfruu7KOJnJsf+JIRSxZrG0iC5k5g4pmb44PmbOHnRE5y
X6MTJCjZa0mRn0knTCZ33wHOvNjxCCs3039JRCZk/vhjKJBiPTOose463+ie5tXUQkUYndFXxiG1
gXEWk/dz6o04SlhIjsPq80UveIRSvW2IkUtWjK12detqAGnvdkMOjjhcbt/UMRMJuEoesJRTk3lP
BC7UqLNemWQM/AZ9AiYy8mxuh3sX+7GSFwxVmYFPi9DKPHSrUddLLOiON1uM+QvSncs5dqoIs1TZ
0PHSjMvQ27G4dwrPeBtFpQQ5kDnGokk0yWMl1NmwBYtrNQ8HPU2Q2ZpZU+zQR3pvtbItiq0sCUSM
G5clpokc3j0H0dTa1nFP/LtRdufWM1Nyrggj8EC7Ro3qAK95pWJaUcU7WcH6AcFFYICE9suILeot
OMf8jrCZ2xqUQO3SgskBuXjWGNIn9M6AwaA5yfi+mzktGQuYSqq2Zdew8a9BnpuYyF2+LqiIOz7q
ciyE1xIQFj+pCVc9X7B3iBXg7ImxXT7OyQUx6YfwVhCtmNeUhuRwskYtmnA/H9M23ol+JRKCIse0
9GPSVnCpYF+dl0QhblgNe7ssfRpNrZTHsUBDBy2YBM9yLU8A/spjljO0RM9rvce+873wPO8SgsBD
oWf1tikdiZIVZndTi+fY5BCsbBLLsxx3zGiSkNcufspMBh8VIx0vsG1tuvSVC+OnrfvD2NhoNqrY
ZK9cUXPKKnJmz9guY0PKWavQ4NnrD79PufMEQQ0V8SpgxNApMGKG3Awf78EW4tTbyok8az3zfmC7
Kt8Me+4jZCw+5onW0w9r1rhnHmUgmb1rBVpB9AUTG3HXt+11yRoyBx19xKy9+McOwIna0MTK34am
mlAjtsl8kH35o21gRhOmUUSOZ0zR4BXN7ib1jMQtYi/RLaIO5uErI1d8C2aAkI/M07ZpnGTA+ryO
EbZ8zJnHk1mWvE66fgsinouo79Qn8R0CBPMUY2du/D3Pu7tPFkdFZuezWzPebiraEPCxrHcoM902
nlIEC/QJNrNnXWl1qmtHpzakqqxCSgx5svEdBhYofo5EkGi2pik2DSeOoDK4MRO9iJnsYVt0Ey0+
Uah96Wbxu3dqBm8szfNKqAaYG++CpJlgTWhidm9OH5av5cCOsS1umsn6bQgYr5vOkPWLPbEKllXy
0I56dvZIkg6K1fK3k47NwhO2/mGwMB9a/HLhWHfuhSU+D+zOG/aUMWXERkCIsOciH80zM2KMah90
RNkRU57lfaW9GjGMV2f64NUdjAlFoZPXP7Q4Jr6E1nwO3dTOPyAkEKeI0v8Q8+EjzItr1JmjmDe0
8OODhPl2NHXlbvV+1B/91iaJQPVk9yaVpr94WF4DU7Mc8hJq+VTXmnWiFm+jpne7t0SDF2QwILww
aPMx4fmoccSa09jMWzj1Zu63jK4rL75qDqDjAYiuksV6UHFhBZOFqMm2wPqb5k3wOpdfZmawDzdI
i2XVva7CuhpJq98l6DxZl3xOZW5X5xgGrLkk5lD57iusKlBKq5nsFr/Xjpbv3BCaZUUTonkpWtrs
K8KfuEndIM4bwWFR0xAjCTMEKuRtDHt953bI9+h/RDTOuQkaD07PxoQghtuh53QzcacIDsqD8VmJ
ptlbI9D33NK6Dc/TvbNMJHF4lbeVBf363EjB43itcz91ZUWQqnXt2xqixOoqPfQz3QF7nL2MpfFi
eEBmhxrZ9NSgBoIKbwM671kluCU8QBYbayoCa3ReOw2ndY1jT6/W7UqVOBf1gUEhcMD2w829fR5b
95byPiEd/OAoZXPEzaddN3sjoY7LT9GuAi/GUEWxcCk7huFHCk6Q7HVcjplGkYe462D0M9DoKe4v
a1OMiEczAeYZq1WblWqfdskSOa1VbJPM1fT7wmyKI3yRi52pN6tTX6ScSCq2WT3Vqz48MvbmSRiT
ROGthFRgjuZdK8m8JBJlxigxGzPTbQIyTDlva7smBGlQy5tttdRRlqddGsnhuczExm2hP2CQxKMq
lidn8l7R7mFeRYNQojwvC5sdrk/I8lu6jxpIW2jG866dlqPr4mhylpCG7lm5wvvsFPsomdIh9RTJ
NvJpJrdnXLwQ9sqjg3EuoAO/tXNaIZneEDqJvXFy6tCyIe+Q/5Q9zP0Q0gAPe/4RDs4FA3x3gFt2
cBf76mb+u9/rp3y2g1aYu5Usp6QTe9BuzzhSvG2ZVYGeyb1sWC/97GEgl3FK25eejOO+8ciY9Qi2
qyJJOwQGyjEZMuR3znaOjV8jA4LBcENFrA5xEPYnXvawn42wNNhs13YIzU6LGoyGQ6PWt9wFYw4T
1kZlW04qajmol6V2It6N/ck/Wa6xrWIyHOg6bBdtCbgz7j0fJZ9dvbbVGqZZ/4FEcTPQjZlvpQ1x
KwmpFpVNzK+hA1tT48dUOdu+MJ/Q3WzaHkWZhZXpqGCBxMhjCItHoyO5i9bQR0aiChwEOfx1l86/
g9ABbTPWdBBDSfWzstoOZaA/7GezCdk1jrM5t++zZR0J/9il03wQKbs6YMhDQnBwClYYeixHhHo6
j029ozDlXo3BMwIDpGEA/HjAsKpvi6T5aKH7J3mOOhkWfN3eMw19dzWWQS9h09adc2XXj/VAA8nX
yeRyaxbveNy6jcFUgBiGCqi7C0/eHXapQ9KGLO8x7eDiyQnzSpkbESug+UV95lJefPRkaHU4ZXyj
aycegCwBYLdiFqcOW0Q4lMMzKpl75aV0lxd+Cd1nih3fnLYySc6J3zBoyqqnWO8upaL7xY5ujSZm
42q6WaDQKcwW9g9JlIn/iZ0jKHn4EjYP+qOYas08sqzVDBxnORf9cCGdgvXCu2iyPZWAmUqbZ1lr
DnVM2S95xgB+5/2mnWW/YZd/aMvkjBfiE6vzvbrZcDITGny+4qy2vUca60Ax25L4FjlGDioiKW9R
S9qtgQm3pG6m5YGQcNradsGGMOb3bPgPQE0uPUfKVS9oIJi01vj0pARy2PfH01Snj13W3rQT06kt
oVRKGrEY1XcAvbatME5LJVE8El4V0Ha6r+3qLCyitp1kfpxs9ZSWZIPn5imTOvAaayDz8+Y0wG7T
h7HWgjoiVWA7Zvo+S2NqT+4ratvIycUnSg18BoX8aIR87eF4EbC14Jca3BPmYjeEx/BTnyW7i/y9
pAs0CoKJYD4udfYxpe4DE6MXXA8enXf5WVrTaSVe+cAs4lncCKzMBplxXkY//aEmdUS5hibfuVd+
vk+8mOWSYY+R+WnYx/7WNfrHmVABpLzQx4wMk60wDngMdrFvv3irdueanJMbjXiRIRFPEsMIGKUx
EEl5mafqV95Y+BjMXbtod76TfvnDpAX0XQ6xoPC7lXINHx214h21SWjpxYmc2xNhcI+F0z1KnWFe
ag/Huh2u7H+fTYb9yjG8lzJJl11lAmctXS9KmAoG1Vrf4XQ696aEr6Stb0ywEbEup8qXdyWYHOqK
WD97q549GQl1uCbz5bquTOVmDz9LoCZTPq1Z9VzkaBfTmDZJoWtkdykqrUNKpuTB9eG5GXqhzrOh
T5vSX69tn417b+C54Pkgb1V1LkEjwruWrCH7sXMNVLzMBYmgokNvwJDauPAGD2S+dYEpb/k9Xl8j
w+Y4+67lKkcV5vrrCRaPcTFRzwTFOJQdcWJaGhloaP4fdWeyHDmuZdtfqQ+4LAMJggBqUAN3Vx8i
FQopugkto0mwJ8Ce/Pq3Pe+t9ySkXG4X9iY1jUyDQyAOmoN99sIRSESXeEjGI7KpyutyqLJP4BaD
10SD4qFaDbI+pTyaOs0phKp5HjxOa84eKM8I/hhQva/rtCS/pwnyI1Q+zMAAyjQv4La46Ut4a/2o
siXtIJhG+fUOKLPxmzcb4HDDuZ0ffDOiqGWRYsRmFZTBNdr+MVZpsE/rpvto8Hp43ZYB/wQrgO1L
5DGR6HoSoMwZvwU9BjdmCXL1oZ9CcpF11fKA1CH9BpdB8n1GJvkaZHV43LEqhU+ygd63wDNcdZEr
afDKM9SXKc/nR4MvA1xHBsN33eNQFWAPa3qV/yEN6lwy0CUO0TJATdZqivP4itWnGJY7OCHRSzwn
BDjYpfIR9dSw9ic97o1wzfNzsFkDeukjS4KFHciXcArye7HC43YnmgDkLvhgohZy4rcTm8Uf0ORh
fw6QBVXlCJs5gbq7OayWZ9hrFbuZqt+qxC7QQhAFU/IZG4Avib5GMdx4K0bciYC4+FVk2Xc+sCFB
OYi+8CEEfxrrEILLENbtH+RStjdwWyk/dQyJVdQOISmDvCrklT5EunCo35d4SiE1Mj8pFko8SiKB
yvj2o8HbIORUUs43iwfiju5RlwhLUQ59otF3BhJyBBCWNqNQXdP6cYuc++WCtNujJFt5lw/sCsKE
j3gaoo9ZveEcbDr87wSqHvjWNc3FhNP2lwXEhhuIo5En64cGunaG/Z+pCgn1HIbRA1Koh4Ai1TSh
3PzB5Km4T1vuxWubQdDGpwVFRSwHCS5rp+ooXMaTGSpI78JumbF3zOlxN4HiYjdrNcY5ZGP7kfnF
XZrBDAvVqd9NFxhUBCEvrsqousLZCe7sKGOH32aLjR1a3iEmEwebKQJ6okFksPJ2ZKX8JIcSON5+
bPtfsLoAhE+NXX1pOJzGhCY1rmtRkx3GLRivJthx49CP4xuu+DwEcLYH/DVHASQOepnCQgPX8fA+
7ZbwthdquA1LDcfPFgwDJDoyDeZmvSxQquMBtDtIherZnQi68MmH2bQ+sIVue7wYIgMwqE0mMGfw
UEu8eitOjMMaLyWqiFdfDV/93kc58ASYiWQzrImHgd3neKhDm5AMw4+LHxi8DDGmaw1vvKINdv/Y
Gih29OgjlQC38QxzGWDpFOt1iqsEPOD8rzJCgcZXyoFY2i0ZXrYOPFoIvfnHkPnGN3iKvFATBFZ4
3hDKx9vYAE5RZGCmcfUP1DAU4GUhUQEuPN6zshy/tYcifwT6Qq/ZZwXTRPP/u4z/5/JfP1sNkYnK
hv9Opt/dMHa//wP29/1/XI7Nrz8GGO79b3DCf1es9z1DUR0sEF8K9FBw9D9m+DT8T47kcBBAxAUv
06OP1D/leZz+J+yfoYvzw5BAIXfUPP2rtInhP6HUCQ76kkGgKULIpfp/Ym19BjswlEpJpAMIp0EY
/DvavNeyKw9tHy2cKDnK214o5aB+qUUEn6kH0szzJW1K7BYz9sT3xWunWj/++4vWfc4QgoOnHlK5
tiCXqvwS5rjVP2cf5oz63b6h9jvVuuWOUU6AT6WTLxJ4FsLkEMcH+BCE+tqt78dSsBd9VzwoI6Zl
mOjUl0dK+D3YGvyM4O1U1+H48LLxDMUEmpOFJayXz1DhPUdwAXEcdEuRKLAIHp1Dw6TOsis8Ed/N
pX9wGZPgWLn3sttbR+eSIXWceIQ8sRRa4bJe+jONW04U/zMXA9vTZW4jeC9OXpisui2/ZHiqvEVB
V/Ndop7hskVN4EXVtvQStgjBdW5AXOBtVNy7/WWWYrQrFRz5Ya2XdC0knGnBcD8Ofrq1fZR2vphJ
dSp1ny74IAyvtQonAFRowNDJrXErgEnpeTpiM8WBHTX9+aaSpoJXl1vjx+n7oufcg3vS4ldBgqzx
T22256iiv92atoJ38DvYGaYNkH0KXxKSwvvj27jTyhBIK3bbEY3maRYkQ6Hx5uh7oGQKXMbdum4F
LwFmU4VQ8yVyDq5hJvAx64TjgFuxq1dUkjVa1A81JJIHcDnDy2AZ5ZVTx4UVvgxlzGSgHnILONMj
Bcva/mFc2aTcem9Lhhk104TCkeyhgEsd6p9WjlJP/fx+5/3jzPh/CuH/uzzArfLVZIQbYcN4Vync
7ounoDQSLwg1u5raIlghPGimyxnv+b9hWj/vpgJEDCmOxRtFvXwaUGCHg5gOmONfaoU09ynuFd5g
EtSYXnVZKEBh1fXN+3/p25sDjHle/6EowSL5xjOTDHjMSvFKt4+21G3ThF3+68Zht7u1xaBFwgyS
yMzoHwtE5G4dt2K6QcWeabXQYEdz8owCwD2EmOmZ739qVKyYhnLJZ169aLwuRwC3hVsKpVMEqorj
J7Wi2sCTA9nNWie8hJCqqOH3Hk2QOLoNjRXY0uSRHpcU1U5w+YKNSzjf45axfn2/9ePMeCM0uBXY
dF4gvJU9T+ZJz1AswJh0Hht2Cwv47PD+T5wYfm6VA9DUTFkKn+YEUgK8FECbJqnjp+VWZFPIMjpt
wggGHTK7ohLiCVzKPbflmluxCv51ADvNBQZFPIDvSfXBqPK726BYkdqgAiXYyLHCtzBQMXlsXL90
cP1xW6//qpV4sf2KuaogrPB5QvEaJ7wn0J4u3u/4qQljRWoa5o2BowdPAFwNYTsgo88BNCp7CV3J
8/s/ERzH961JaQVs5Ank27teJPC3h5+U9PtbgJpRWMCHPRUgNAGrq5rPOezip838uRWKXpmFbc8r
7QEfXLV/NSgNtWExNdEtsMs9NkQYdGXwGYP1ff+DQG++S3X7CDrgjcgXufd1ONx0psYzw5IHn9//
Q07NfGthIHxSnfHSJhkCAD2hUx8gVWrSf5pf/5uXGKyLr9fjuc0n+CptQZKPxc9pnj+Aj/fRqeN2
Kc00Ax2kPCMT7s1fKErOt6355da0tRqAOl8369bKZCR4ng2ITlIu3W6NwdGy+uWps4YVQlYsaFwx
fhfdzX59Zn869u6NGRlZKwGsEwOBshaecF6RGLCK/kIRVInj+wZ434UPg8g0nNM8PzxTvXUizqLj
v7+IYDrIsQaplCch9dcPJq3KW5QZQAAxAITk9imO0/bFT8D2ZGLgPMmkxcSHv0V1z6fK7VYUWcsE
6iVYmVWdTCJfFk+gC5ivY9pNl249txaIGl5pAIxg1xKluTVB+10H2ZkvfWrcrZilkP2FYOuJBPZW
eczAwNx5GfCuMOWazmwr/qnfsCK3hM2xaDYqkqms+LdyZf5Ow14JGbe8fxoa1n7kopuukTxMBUzH
9HZVwiDv4mjBdr0V2n+AQRJy6C2PLhZdND+dBhWIxFfTgRHq1dBFsGSh0P7DoAGlHfqLW9tW1Jd5
FHWMFjgDyPJakEYBIJh3bucvZkV9A7kbTQFIScYSqrKwBVkXj2Ff3XpuRT7SvyWFzNFPZo40F3Qs
8KZsu+LCrXUryjd/hiMdmXxcN6Fr1R2RXyahUrdl3K78pLBV9oIUcHsQxtlFuSpQPFqyOQ67FeIN
FKV8Au06ARNruKmz7rmSZnTb3I78z5drE56q8AbP0DhNp8eohn4m75jjZLRCnLCwmCuwR5IFlUYQ
Ex3gL3r9/vc8okbf2iiYFdoTPHch/YOZeRHO1V0nZvUjHHn2KUphMVCMBd60YBU1PIYVUIzwW+Of
2o3/lKqpnyCMGfY+cFhfMoBcIrevFFpRLUoA/SjsKMHzhlE6dIuB+JhPYeT2nVDm/eo7EfBgZN1W
dYLKjSts6T+2aPQdu27FNex5BEivUZWohheXcw9CSwgRtGPrVmCnEg6YRyFcAgxLhBI3GDyosHfb
/o65/JfTFyZXfaRw00/qJvwEZzAUcNVuu/Yxr/+yaS/SjMPSskpwEP4AhWXks9v3J++JuRtaAV2G
JlJb5KNkm1Q/tny77P3ScZpY4VxvMCId+Lolnoe6DdTXAOC0KscRseK5FF1BujWAkVLY0B3Edv3V
LKD0dBsVK6L7Ci5fKK9Pk3QBKBJYArOv4E3m1ndqhScfIx8gs3xLfM2Bx6jg+KEABz2zHB0j5Y1j
qw0gIdDbwhmViCQNye+tqYeLGSzPRwMG8DUdZwru6rbdOI0TtaJ11gDJLRwQ03Vs1F0bKAjJadU7
tm5FqxQtvKFYXSYgKa47Lx2eSNGfGaUT855awTpCaw1/LiQoUBTCbwIZwkpn4ZPbUkCPv/rilJ1B
8VkCA1MmXlr1eKifLonyyZlhOfWBrZBFfRw41HpMEw61aYCCrAo1iONcQYQ8zFC3Up2L4zEOhAy3
r2wFMmHbPNJ0xV8DoMK8GwOU6cKiOhj2bu1bsQyxS6rhBVIkw+jlBx1C3ac83+20ZZMTjmiyOaRj
maxKGxhFZ0CnDmw5M41OvUIFViyDodcXoKci6YLq2oucNznAEX55Bfvp9BI1X8OtmeSKAz1tdm0n
w99D6+PU5zRwRyfLl9OsS9OgRNVwkQA8thNjeQ0eaezWtBXZpTHEkAVQXCWqw5iFv5e0/+LWtBXW
tQf97+z3WxJWBhS9PNjDDNVx5Q6suEap4BL6dV8k8EUBjwhwHShOzwTeiTUjsKI6wKcLZpqmcUDC
XzBAm/YopnS80ARWVMODbdLYy5aEz1CB4wwZozZfuEXY0dDn5UTBgg+ztbYo8PaN4qYdHvfZt2Fl
51gXpwbGCmChgh5qjijHySe70nKEU2h75TZZrJ1Yb1VplAjzhED0HqDemhKcpnPPrXnfCl8OA45q
rRXyaQv0xNsgP4FY6/jA5Vvh6XdFmamNLLDZgitGhHLWBmhQt9j3rQDVmbchP6CWZOtFD4eKGRBk
yBkOTsPuWzEKM3g2H60jk4oX4a+FQxsNaKL47Na6FaTSY4AG9GSDsLP7DXp2Itdz69axiTdOP3/d
0V7svEHY+BPRE4oV1j5/SLsZ3ocsr55ho9Y/ufXeilSJWigRomI44VFZfPQMyh+zug7dVkffCtVu
aYMa5uR9Ag5Fft3VWtzjVinOLGHH7/fW8FiRinq9HnAx0yc8a8I/Iirh8DIX+moFq/sKFTqlOTM9
j9PwrR+y4jYCLTYdurZLzABGQak7/geHnPPzIlb1OIRGw+JmDNWZbfjEAkSsMIYdmVZm7UUcGHaZ
oyDWyx0vGjaqiBZRBFuMxSRkhDEiFfCYMajjOTNMpzpuRXEBk6VC1b6Iy9Z8aP1PvincLnbEiuAI
BUozCkZEvBXjCK37AtkjPAydQsDWgeWNkNOWNeg2hevkWvKjUwwAXW6tHwfrRQyHTVoxTakXe4CX
tLANQw704Na0FbswLIGpLwm8GH7418HmPcxkc9tjbdRkPoIZ3yKfGkf1gupUFHqownFArKj1RABZ
a7eh6bH5RFooMEDBczsfEytQSYFn6zYjXpx5jO6zjKP+vm7PLQNvz2/floBVAc2jrmRejEpQUONL
zwdhdnFKMEDd+HqesBEWhLwfvdjXcIPKW1jEhEXk9Dl9aUUm5PXgvqyhF8Pg59kjOUrc1ZnnhlOD
YoVmAAHxtOKkGsPUCYpsdgN2zzeX+e1La2eNRhiFNwK97htQ1YfPPakcx8MKygmUJTaJ1YsJqT9M
G6CUqIt367QVlNAmd+uWInJQTPpx6qKD4CBZu7UdvJ4jPhnLcerRbfiO3y/jcgFHuz/dmraiUgV0
WGF54OFpED4QNRu/sd53Wr1RWPC620yatZ4atA0DYrHb5uUhDMZnp37buq5qWb0KPtteDEndI4rt
8aI58cFtvG1RV8QohPwEJee94aAhoUIKVBq3flsRGaUdygOBAosXVITAdxd3DZjWbpdurVtBWdbU
GFB6MFHa5Tpi3gE5bceOW0HZlx3NvZCk8cCbiw5KlSOY3a3XVlRiBwt6JtHrbGpinB+8RZ85KZ5Y
pIQVlHM5o6AinVDrUYA4dNyFYXNVOs4SKyprlA2PXs9lHJr12e9CuAbBu8VxuK24NCqcZVsXJkHt
h7fzR/rse9E5YdPxm/39XAu44+vAlAPqVpW/dUm5tZ/zglWXYCI/QnXvXTh9UVuchcqUXuqlxg9o
eKfnAapTsgjnK7fW7S1T+ziZhBE0dxnQGAUYvw2SPI6NWwHK8hnlwznXSYH6qH2jUDK5VrPbpmnr
skpxFMDRDT1nIwzVZSduQnhbHd4fl2OUv/FZuRWiFQkofBkgovSLZfzOgAHbt5ser4OyhHFee7RD
f/+HTswfW6SlW74g12mgG6TlhBMRMrkXg0flE+yYzxrknvoRK3bTqdpWuFPppIeTxkMIc8g7kRc/
mnxjZ06kx/ny1njZAaxLD89GDEKeMOzhGUIjcdhUWMRHOjb8jCvvYCRDNXhDYAH4/tCdWJG4Fde5
WCfuwTASeyJ9wlNevger+qdb21ZY57yAw0FqmgSV8MH1aKLycihD6rab29IqXjCQyLYUtw61SBTH
bTemWN2e2QAHfr0iaSSXcNVWRyV/lt3rMCWPm19sTi8Z8JJ+3XoA0jrMOLYJyY7iCRbx3+YRyCKn
QbcFVgra8hpFrz0kf+WDKdTDFIF76da2FdBzMxSkqbs+YcQEO13qS1Js393atjbdoQvm0BR1nxA1
wqo5ePCryrFpK3JH8AHMhLrOBIWN6kMIR9kD9GXj9fsdP7EuRFbUoiRVsswTsNwSEzyc+xr3j5xM
wA7C09Zxi4msMG01qDAghyLrKUCsiZrwDiZej+//ASeWANs+3fc9eH+sZk2Iz2+9lH8bo/GXU9O2
Egrk2o7BG1XESw8DqX70P0Q9JQe3xq0YBQEli3zUfeKVfYWvTVM+osTHbcrYSqgB8tVpmtMZ6pPx
odxS1CMH2i2KmHUoXswIkvviybgzA0rng/4jE465GJ9ZITrkMIMcdS3jLD+ijYamO+Syoo5dt4IU
h4WiH7pmSLZIfCBwN0qL7snta1pB2sDpeQH9qk04/NCBcKQ7ikyn26Joi6DMlHqRMbJLMia/qZCq
fYs8ntslh1mxCfdbHNEiWC1AoP+QI1daZOdC88QJyhZBtfiapV9gBwW57LdufDDT0ujbOPTRdcsd
86W+rWwCOZRFQIzgVzhePoohuuQj7K6dvquta4K16IyalLRIInh8XwMIsJ/g3X7mxHScd2+cmGzI
RFHBMH+VGk9wgMVf5Z5gsARlbnIGnOBfb9M1EAjFDK5nEmRwHWrx1r3/K0/oNjBWpNZtK7KmHXI8
0Et4KwIgLYibhAQ1za97DkqmANmB5Mmy5VcbS39unpnd1gBb3ITynKqDx1WeBA3446z4k61w+nEb
k+B1v+FQi0cxPuVJn478XuZD8y0ExuHMTn1qtliBKuscnmmwAkyiwnuEs8Av0Iwmx55bZ13e56VH
c6ACWqM97HQEdqEwx3Kb57a4qacaVUSUZEklyBc4UX4eq751WxttadMYDRzV50YlMDird7PKr0MD
02ynD2prmUiPoneYkOIcDeP5vVjgRx218rNb41Z8QrsXFA1Dz0m+tHvB6glurFHp2HUrPqttyPpJ
TGkMu+YcPvhCXizl6phPscVMwGi3q1f3yLsV8nsgxlvj/4td+2+Ws8DU4HUQeaoH+BsmeXGYR1eG
dk+88h3PodQK0GmK1kn3ObxrCkYuimVQB7imFI5DbgVoGOZ16a8tR3pMfkEO7qCn6Nltrljxqcc+
M2mgeFzWM4iDCtiSvHQccVuvBM2ADOHymsZt4/XXUvpX3lq5PcP6th5Jhw3EW30ZxSEwst+XYo3+
XODLxt0WrsC6i7aagMOYFWG8aiMuuzH0L8ZS/uk06n/Vpb14dEyBdfbmYaEx3mSfAbG+2/TkdkK3
NUnBhqK/aI6CWAG+sWv3wKA4HtBtSdLYA7kBEdgce1V49PSBo/SY1ZduQ2JF57aVKWmFmuNwFnde
eNyIqFs2zxYkGVk04aT8OWYrkUm3ASwAj+aBu6n+/MAKT7AwwUuBS1mcb2WJt5l83ldD77aYB1aA
okaLVJuhQ0y9voH72/ZbrsRtGtqCJANCCrTHwRB7bXCxZIoAzSAcl0RbkGSKiU4wJhti8Gqvt9F7
HNNzx/8TBxZbjsQgg9ELcsmxFqBCw49W7SBRenKaiH9TI1ERLp2shliBDBTVcMbMPMfHx7/qtV7E
fd5PA3Dbso/h3leDWgoyRkYdj1q2Gkn6dNxKxft4oOFzOZYPfKrdFpW/fA9e9Lucu07XbdrH4GhK
oBTE6N+sA2NuB1BbhlTkIzykWnFsPvtVEyRbo1k6bp6+FZ0b1J/zlLM+NjRb9nD+5gBW9Z/cJosV
nUCflAUSim28wOljL0aYlgadcgwhW2kUMpjT1apo4xTuYysAy35I3E7OttKoEKB7MT9voZUIDnr8
I8Dt1mlIiLVxgnRbswGmWnEfLeqyVos+KE4dG49en+HgRBWaoViaeJFpDVzCHBT7sTwambp13jrc
jhJg+WkLmhiQ29QciiDs1yuUe29uwh2fWDfQTYCQABPDJh767G4a+7gR5ExB74lVkVg7KJ4rekCm
WBNXtADLz4dCk8Mo2mvd5rqtOQoWRSuPmTqeNN4j97Rbmj992H89ug29Faf+NqYogpnbmFVT+9nT
KezxvTpwOwPYyiMKBJbMfFXHsu6fSmZ+jaH54tJxYsuONlPB5F4XYwwD+KYnP8OQOy27xNYcbT1L
PVDrx3iY/T0DChJQOKfjLbEVR3gqG8Nuzsd4Ikfn25DsgaN0OzsTaUVpEXE1B006xEcUyk/kRLZn
XASc9meYz71eAmCZqFhAMM1zcbRfp+unaGNOOgQireiMBqFykYZNrAFtu6h7AFGQlz9XS/N2gBJp
Baip1AS+6DbEzVbdsm2EF7Sc3VZGYvtKrcQbZljs65hsKQO5DJRBJX+9P8OPQ/v3dCKRVmh6c7F2
SJuhbUbFbTpQ+vN4/WphG9u6HaLh1vv6s2q6iTIP5y72uwhGt/BUbbckb3t2zojmxOjbSqQUprkB
3PK7WIDFo3cac+hi9UJ6ZoxONW+9uqwUMupZzTreIpVUkwZDpQaT4P0PcKpxa09tx2wVvNh60I3M
fQCD5DwtnHSNRFixKmpWj8VW4+w1FU9y6q4Y65zWXGKbRbGq3fC6WGKPKzy+x8XxCTDGH24jchyp
FyfSrBgm0wS5iacQTqTFRm+W3rg95xBbjrSNass8qkxcGrp8FECi7NdCqzNHr+NHeyOaRPC665xt
A7w+gHAbGgL2nmwnAbfqDDD7euAwn+/ApSvqqHI7cgCG+/r3tn4BH8TUJvYWP9ynFR6rLgSEsd3h
/U9xwk2H2DKlrpgECdMewLySj/yPDTaw070Y0uYr3q7F+FxHZhIl6mYVb67gfwc7GfiaEP15JiAy
3oa8pfU+970ewKOOF80OyTkQFwcA47HC+DC8HWSB0kZRTt5TakpVxWNHnpa+g2PxDJfd+i73Bgrv
3QakQJUrkKiAnuDneNonos9WSY0Bb1e9BDrOAI2Fpvtrt5y73Z8o6SO2dxUM3CcKnJ+JGzNu0e0i
WyK+MS/H9Ue0A+CjRbT2z227lvONHhtTXXZpDxe5ue3pmTPvidXdtrgqRDOnndgMMBDdKC8GMS7k
ALBSAW7W6Ak3RQ2xNVWkbX3dl9TEYgsPEvCaA3zb5Zk5eOoTWYcC4wX1KMrAxCvR46NfcfCAR9Wf
GaFTrR///cViE0Q+fP3KwcRjkZmnpq4BMPbGc1TzU61bx4KIz1sFY7E+pmsKrDV6HaEI3G3n4NZi
MwuUsw0AssXgli47morbCpTJ9wP/VMfthWXy1i0YVgx6BbNzI6dqh3psNzdAYrtPkQicBdMsBrkS
BsyTYjfca88c2U9MeVsjNaZDPaVTauJ0q9ieIMFzw4GUvaL1kh7eH5y/8lxvLPO2VCqogCSEAxuW
3VrWf8BJ/s+pTptrLJYonwVV+RvMS9M7z0vbw7LAbb8HURmu36S/hG9+9rGmU3YYKo03xKXg/Q3w
gOI2Q216twOOMzszECc+oa24iuCSXwLrXsYTzT9u1GQHNkFL/f4QnGrcOlrUHJApcNCwsCzV70yt
N9q4meZgLryOSEqnesvWqotDJi/GqLyD68Avt14f/5oXwc49mAezvjVxAPjtB8wNeT329XBwa90O
9s1vkUjDYtsX8z3hD0DzOl3/ia23KpcIuKhRmhj0hCc+ZlHi8WL95NZtK9RR2bhAtKqQLqILDuer
aPawknhya9w6+qdjhnLhEhkj2bQl2JSw8B8F5vn7rZ84btlaq4wtAxDDqovJiKylV7PpvlhJc9sz
Vt3WIW0/4xgxOknkCbNuAY3U1O819iGVgcJWVdMe2J/l6v2/5DgD31hRbPFVr8qF9iigisu0u8Tr
4g/4Pbgt5bb2SrWZmHrYTMdbCU6ibC/9bD6T3D2x1trKK6Xgs9SyDhejygO2c6xBzPVa6HghFXbb
5GwbKsOFz7sFDEBAN29xab/qus3tesSseKUZoEuSYMxzPrHPwHt6H5dID45f1NqdQ9ZmWVlh5sOr
1wNnEJnvqXXLZRJbf1V1ZQ4wBhayfPLay2qG5TFX4ofbXLRiFmnSEDiiusV1nf8K1VzsFl3nbuct
W3g1typdSYn7F+DgywFmIPnOTMzxPmQrr1DV45kAmIyYePndhsp2lH3iuu40LrbyaiPA1sw9HgTa
LfuqEaN9Nbkt8LbsKsVJTpbLVAGn4Q23fSv3eF7v3Oa57SeldLrMqN9rY0HDA2y+v5RN9dltSI7L
2YsNdcvAmwsFmo4gFzvklfrZbsBQuzVuxaeZB5OOwLPFJYH56RKp7/0WON4qgLF41XMKL3xvzrF0
tUNfXgeh9yDSdr5067m1pfbdnMqakiaeRt5erNBfHfJcOH5OKzxV4WvNymOS1Bt+8EzdgdR5Zj0/
sQvZmquaFVMF/qiOZZbRq3lUdBcIzW+dRsVWXeXeDPO6BQ8wfok9IlfeTWO02+Zsi65WU860UHMT
e/pQhSFDgT1N3eYhtc66YStELyLsE2RqflZZf5OvsMlxGxPrsNtnHWx3JFKLBV138OHZd8rxiG7L
rbJ82sDdwjI+9vwzC3Zbn35167QVmCUUkJMPkHwM7AzQ7XsOmLvjeFhhmepZgYWWV7EQaFMPaQV+
y5mD0InTCrWiUhw5ZaqJMEeUxEmFF+PyZzcCQjwP2/zkNjRWcMqFww+s4xWEaOB5e6IAims2bnun
rblCHl3OUoZVDHjrlRcClZvObpdFW3HVZVuzBgR7GxflLV1D8NXMr/eH5MSw22qrblAodgRiIta4
I98MIajDBZJRNyHfHDtvBWjRknExc4oDy9wHF8BBhveF1m42LcRWXbVrR4ALDtq4E+NlWHcZlCNV
7rbi2rorf/V8HM+VjhvFrsro0GRudbeoO3y9wY2dVyqvzLMYMiDwEZv+E+jhbqutrboam4hNqJjR
MYDd404YnvS+57a92YqrfJiKENhffcw8fYUx0X3edW6nFVtv1YNHyNla6VhU4+dxFY+sy3+8P8lP
7Jy23IpOgg5t1x6fiIZpJyXYnoadGRHx9t3QVltRXc5lrWsdG5/ofUQz+sh9UlyJaJAHwdIZBvXE
2xtlzj1j/LWivHEd/ZsKa9pqEBxFG1dmWL+u/Yza3qxOi4tR8vyuzoEfEZMPOqs3bNWuq2X5KDeC
42vL9ZeiE8tj1AzjHgmWMSn9tL4qq2J9InU4HIBqfqSgce3bUm/7HvDJDwPq2XdlqcdD12txlesO
dJN5FpfFmn5v+9q7IusCFrvbp7JWC8FGFXqk0TElQ71DoRD4ruAoO7ZubehS56rLI0yEoceND6DF
bVd0boY2xJaBTRIaZwJj9zhSCn6fQEatrCwPbuNiLRhV0agg5WUTr6t/wdeg2KWSu4niiS0Da9sJ
zIp8qWK/hp0kcKAPkua/3Tpu7eu8ALu0VayOlW++Rkxer4F2c0Amf73tvLjgTCRl/jqsdcyi6GMl
5U8/9Z0qYoHae71AC9PVpRAIGl6on8qrfwSzcDso2AqwFfWeMh0x2oXPhsuSXyxIPVw6jbatAcv5
4KdTzxWcpoL2JiBt9cGfQP99v/UTa93f3Ka4NwE/0tZxEfjV1Tqv1fUGsYAGmGhf8tA7eGHDdjOI
0m5pGtuBymubEhjvrYq7KZiyi3FEoRyrfaxF7/9BJzYGWxQ2ZrzWRDcNVpvginLUyHi6dZOFElsW
tq48GlJQwuMpz59BDu8PJtvcsF3E1oStqW4COCMXcUg6CrQVyXY5c6vuIcSK2W3DAwkJsjIGaNjb
pWVQwZ6bf3Qbc+sQHoW0G6oaWYnWM1/zJQx2cmicshIRmOyvwxamxx6FnrqNs2JKca3/sIV6OTNZ
+Fs7Pdo+RsWL1aaHWCMIMtVAOZiu4YH0Y75HNYHZmy4KbkLgG+9a1Tgdh/Brx168+LUcxKk1RJ0M
ZPn5p6y+CSPiciBHy9YWW+K5G/LNoY7XuSl3tIlmgHXqx/e/7rGRv51N0Li1wwJL0Kw1DyD3W+Ul
yMYHVogrIqtv/nZOFfA2ZAO/cYzmF0PT5CynwxbiDxgEWS7mKP/VsCZ/8CoUXnpT5j9ts4ruFEDe
4a6cSPmBwuVh3NUjNQ9hytET7QN9vPfTbPk59X51Tjd8smvWNg3rBH8kkODFub/1ZjdpbNSVSvWH
vIHnyL6mdUsuuzDIrzXuKVcZ7+iHEEjFr82a01tuyvXam6vsvuU8OkAVZ/bvf5Y3FzoMWfB6yGSg
8noyXh1vfGWHilQoNuqdUq9o3FouAKyOwiLEFj9SKS/ZHIDTLiFUdeu6tV7A5TPyhrZv4aM2Zahj
mptDCts2t9ZtcRrI1BEF4B1pBx9V3sOmxt3SO907InB5X486cL90gLIeV18y810EeAT8VemZ5ejE
J7XRh02ajWvESR3Tbd63FfkzDTwnAAg6bi0RviyQFKiRFah6jqnShMUOrm1nbkzHpeCNJcJWp5FJ
d17UNnh7UcBvblmw7JuVirulqp1e1dB/a4UAA35awzYq43oQ4tAN9e205uemzKn+WzEOLy7ABpep
RuWemG8EnEP3pfEpgtlwl9Mn+m+Fa55TnO7boo5NxPrnas4fqDc0n50CypallbBsqgmMimM80PqQ
vsnPaoD+xa1xK1pniAOWppnR82PlBG8/VMJ7cGraVoNlSzh1Iq29e2TBo11BinTHRf/j/cZPbO62
HKyqkX1oOnxUEMwu0qq7E31z3VJxkaNKK4gyl8NPJG3J16o7yUiKsS9V+lUq+UE2w//h7Eqa5MS5
7R96RIDQxBYya7CL7PLYw4aw+2sDQogZBL/+nepVl1zpjNDGi44OlVLo6k7nnuOFVcXajtFCUphs
kJ56WXv9h4bVQ5mwz78+nSte3SXOWlc0SxkwcCgpDSgqV3FvHkNAZu5NsyS/l1Q2n379h17itDfe
BuEYrgFrMSSwE31JSgbdFs2hyQGdcHM/H+H2aPbBAjJvuzGVRdigxz+tXjBonJ5r1SEu1MZxeiYi
f9S6+avpvZgBsbRjzdYsoEdsUBmmor1rWoxvmpF++/WBXfECLl1WspOh6w6sfQT7BxXPcdpvnZfy
ADbuGPMQHbaGcllzQaPsfVEydZI1n++8du5CwVCl7Fa0ahA1LG2YNcv8DR0/r8oAT1wMmAQx2tiO
Ul3qigDax9c5jev+hgO7cuYudmuJVNV0Zdmgx7f/vUXjnB1b47tzx4oB2CVBNOMhUjO5W+fg+1yv
XoTOOBUnOGdVNWzc4nsmoaQgber+mErmU3XG2o7lrmu39XrYm0tpw/iuKDjLQOBZ3/tdFtc6ExLF
QqHysE9j8Akk9e+6aD1uPDrXvqdjn72N9r2lW3Oh+1E9dInUj6jq3mpQXvEsLlMWOcxGpsg0Fz1b
Q7Oyb8I7HsXqazeAfmoRfH+yS6zPvz6oK8GJy52lk64aEGOqSxXS+sw4KHwjzsrz3nRedU6euLiu
WIjyWMXSXOIBJIpWf8QAg99r5qK4emaWSdq1RjG9/2zH5vu+dA+/PpgrH9nFcGnVbmTYxuYyWVGd
16lbMoyJlDeO/drqjtVupu4gm4P7udmFpzVN3ukQYHu/rTtmC+nTBPIVyK8I7d7jla5gWcyL4QZf
07HbEOVC0kNQ6MJqtKGTUKXhAhfvt3PHbKEh162DRaaOLjd7kkQnadgFt3BWV6KSn0i0omZAyM0a
UAVHabCy3+diOoVj+0UlavP8BU5uu1dUo2BNm8uB0auxBid7U//pdziOd8XEBpmHPoEdKfMFxLgm
W3V4azbkyoV0kVyMASKelDMyoEH1KbDANi2K2atuyhMXyVW0k6jISppLsS9tNoTj50kLvzDfBXLt
XaWkAivFZdmrLkPhJslmNntmti6WCyBgw3eFt76lYfxpS9ARg9zPLW3cfzsmb8SvLporYcZUqFa0
AAH0a263PfwoZgr+xbU0d/McLCkAvUlWmxo09qwMMmJU/ZkbUT+1R+CFcMLncWw60jSw0wJweRvR
E9RZv+yE+l1al2xrpR0hk8T58WP9Yxru2k34vf0u5muLUHBuQUR4UXZ41Jv63Ojt1tDtlbSCOlY8
WjnNKxkVuOfbsX0/9EJ8KWNTnTpjQEwaqgpcUDyeWCpMRb7bZSn8MnnqGLmMA0smZVswpVOgqycQ
PUNH84fXC+IiwgYag5YsifGCcCLuUe+g93O3Ln5Pn4sIa4dEQ6PGNpcgIA/rWJh0TXzDXBcSxmdg
QugSIoZu1vhzQzp6ItO63ggXr0RBLiiMlyNjjFdIhQebPPBqL58TANB/TBo+I/M7fMcrSzrZcOlW
/IJRT6lZNCp8xnqevWPB0NimIx2RHPWs+qct5GUD8aLnxh2nvG7ogdfj1KCVjPam7e9Vw73IwXny
Ex1XJw8+1kt7GcugPxNO7iJBPYMsFyK2rUdP6hYh3ChftLtJ+TyYwy88dAUExbLqbSthShsbwWoD
pgj1bVgAdfC6LC44rKN7PVKFAgrBpGY28SXpUkVE6XlfXIQY43s0tbRvLzWnn8J60yidJF4Mzjxx
MWICQVA91Mhgyj5qMkoCk7JyuNVUvmKrLiWX0nIZlpfAnGB2/rE65uMhaFqSsYYEd36n75hqPBOm
dj3rS0irIZ0hNRRGt6Qwrm3fsdSSAOSLTmCDGv+oTTqxZjwPjTUf6qpfb2Bzr6SQLlqsCgsNGP6I
Un949Gd5NFu2mGhBLI0LtAnxx1IOXpok+Njkdc+C7Ru0rGOA3ZMyFL/tlWwfZU09c0cXPzaClVbr
FnWZVff3nfrGR3v2+8aOo12PJqj4xhRImNhyXmnE7oOh+OK1+E8AsnFjUFNBVl3Moss4KeXJRtZn
Wp8nLoIMowTb0Fq8DQUhbRaK2ZyCePnDb+cvV+q/vdJ214ksDnWxlP/d9vsG1q7ES9cMO3ey3nCY
56blM6psGCR/0LSY31Ft/Kps/7ZY/7PzEfBoaiDnfumnYkvXOflexZPn93SMFhgquRERqssi5+TR
QuPgtIeV9XtuXNIupUchRgaYMWH240A2dYZylWc71MVqiTE8RhkiawT5Uvmu4mP7PFXJ5Ll1J1De
oVjVTyEaZ9vU/U8S+76Tt+QRXi7FG6mRC9Zato6HKla45gM5ZrRaE3TCjwjKbJCWnh5MF/EbMfe/
5aI3/pQL3qoPe4QBB8Jq11qnvC6LtBGhfFineXlkI0jO59L+E/fJ1GZUBzRtQzGlmDGfHlrIAz2N
gvA7SEmR+2JUMotYWD3HfKGnfQmXDwkYpEBLUUQPoPHnd90cqrtiQV6UsQlU5CeyH9u5LIr4bkt6
fTbJWoRpPcz0QSwbhrZnsGif6bF/qQLT3o3KdvQusl1vM7TPiyFd7AZWwFL35HNTE6jD2jlo1xMQ
nkFOigOcfhBUOIfhy+xUDbK/+3ZWPXDy1SFkKiumH2veRwbaSQMv/qBL1H6C7g7aTBGK4V8lmfZn
DAiTRyER6ISh6J9B+WpuuKoXC3rr6J2Wd3Xwbm8buFqQN1wIOU5mNDdCtCue1sW2beB54UE0ogm1
1tMdx9AepOa0OLNgLR+9XksX4EbiabRNjTtK5IGJjyH8vevnW/iha0fz8rv+86AFgiqBL4W4W4gk
O2zcnZut7X2G1HjiQtnaAYQWA1LNSws23PRLSInXqApWdvMFeYAzZUe9d2r2+KHtdkiJ4Xb6ZSMu
kA0K47KDBioKbOtkMgkCyPMmp+7s90Gd96wcV9XHfQ+YHOlMFi/stwlD935JmkttxgIhFGrgCP2C
8oEnpspQb/GL6KWLZIuIRum07UAQsE93sVqfAODxAlmDS9sx0nAFZp0Bm3zZyx3CnkFYfknWkn7+
9Zn/6+d+fgOkC10DcJuhQYzqYE1L8T5GXPwPynjxyQKLlx57EX5t2mnP5j7s7mM8hndmC+MqG6Kd
Pyqz2Rr/J/6vGxfsbb8jXbgbj4p4pRjwvbRBAJ1wIncC+lJ0CE/D/NJjJgM0yrxuhHTRbzJuN44M
QF1kVTx1rHqWNow813ZiliTWG3nRLbhs5dEgHmqRQXaGeRmKdCnSDEoxIXIkhVGXyaaYqaOA/Viv
3qB00WdVbxdWClGDaycOwehewjm11CtkkS76rK62bdYCD0iXdFFWGAFHZ7db6dDVy+zkFQKSToke
BzQZ6D59qpVl9zvQPmeAhSeZjqi3Pe2QT8pb20IloNX62chxSjEuXIxZz/Tymx23+IZ/etsFShet
ttFWlsfykj4l8q+pAoNo2ZsAVUw73XAjV6zFhaytaJMFScVq0GS0exZiTBZoj9JgakaytcmqrvfD
r0kXv1baqLAHS1CT5cfTip+W1jq+8SvedrWYRnzlan/9jF1bw3HXou/4CPVJ2DLfUG3aFIKrZvGq
B4EL6NUG/48taOonC+Db0PTh52Rg+1k0wZdf7/xtbisuXRo1dfDNAjWpLtEUbRlCRLB7VOsKfiNI
2QDUraeHMRm0Sg9B9xRSimMeNCAY/PWfv3ZwTgWBQJ2gXfoaTwkj31TZ3OPhuhHZX1vacecm3uXM
OfJwTZcPYof+IPT1vFSMcWqOpethQDg54JuYyYL/bJ6/2O5mvfvfUsEbTvEn9Nq27nsRIBLp9lBD
N3Eo+KfJYmArVfIwR7oZ1v2tRTMVWbGh4nuqY1X0WXOE80PUH/SezUXwtVwb2MmoixMpYvJuB94L
0PxZptCyG76PBQm9ihLSxcNtpCdjsOzqwtfls1QGtLNW0xsu+cpndFFwbRmzCtEM2vx1VltMqjFG
bpUTr6392vT/T+wJ3RQyosuykf1sCVlB7FfesKxriztvgozGvhkoJjVZ2/5vRx+nwNSRn393oW8I
U+wiQUB3oUEfpVyWv81h+MHLJF1w27JRILk6xEC7ah8LvGooPpfPfms75s5IMh7K6vpSiL7MkjnK
xLBtnjfFMXgBKntbLkl9Wcvp20TUmsZlvJ79du4YPNOBCrlsawxGduqJFuT7NDbrDVd95aq48Daw
wmwCpDX1BYyPd3LuNDhgPI/cRbeJA+JY/X6UIA+LRZrQXabB4VUwlC64LQZw66hiXuGdWjK9d1/o
Engu7ZhmD4D3rOuouoD77DjN86CeUFX1osfg0gW3yWkbAqFRI6kSEz/Pls3fdSMaP4ftwtsA4mIT
TB/gY8Y/lbJ97pLho9c15PHrWKBpDDGcWiytTZ8lcSdPUyw9z9yxTolZfpSreZAnqu0z2973dpr9
jNNFtsU9IwqMoUG+YtI8i4KiTmnf737voYtkq0TYWARg2LmeoyeGF/ezWtbZL5JwQWzgeo0LttoK
hc7mXPWnZPLiUOLSxbA1RwxXXI3Vhcrhfui2h51u371uiotho+0QlyvZKvBY7+JE+bxjwlxav6DZ
pSLr2uFowwgbbw4kMDRCIjXW1IsqDMfiuE56jChoanzOpdrCp42qMJOEF34xp4tiUyOm79Wqgnxs
6+IeQrD7aQH2xu/YHQMthRQzVGuKvCn758As79eBe95yF8NWHZhWBJ8PbKgxiIM0plSCfvS85I73
tMtBOIaLq0vAyQOLuvKht0n14HcqjveUfYmosO7ri9gPfVZhLTNm9lssnlfcp4tfS+IWqnIbVp+2
3/bk21z88Nq1i1yDym5djRFCz7i0D5wv+VDfmve9lna5yLV+FW3EowCus5noBwaW7LQhSXkauka+
31b+o2yMyYeiWi/BsqzZsg5+fVXpwtpmREUVUC7VxXb8AE3ksZ5La9TJ79Ac2925iew+8fLCcGhT
tTdps5R+r46LVQsifOWBSjChhHWfxcHxzsZh6blxx3K5KfVWBrS8yLE+9XTJqJ9OOZcuXC1ZNoEq
U4SlC65SZY4/42rwan1KF64WDqATDRqs3Yz8KamHH50Bm4Tft3TMdtl41YAbvLyQoaxTE1r1sCGC
9wuTXESa2trANnTE6vO2plHCz6ZYdr+tu4C0puG6JIspL62awrRSAc+WGTKlXgfjItIgOg1NS4uD
Ocb2K0TFviRz5cV8yKWLRyu7pAX8TyPEw9jCAy3Ml4oK7fcQx451ysiMWxuuuC0kRosxeLcBN+Z3
Ji+v839aVh0CJNKHEm7VovlQhAdJN7n4tX6kqwvJSjNwiIqUFxHsLOu3GEFkNbIbtv/y898ouLhQ
NMiVNODvSIJcBVGRomU4poPU9nSAvsjz5B3/ChKDZGsiEuQzZLqADC/BEb951gNcRJoMuoTPWpeX
bmUmO+L60xQNfoGkC0cjS4T+tSZJXiGQ2dX6IKPEz0hdJFoTl73q0H7PBSj/MEyXLA+z2KhfWcqF
orW1XLem2pM8sL3O2jESp6HYv3jddheJJuaaDmh0ossup3NR2/ejMDdO5SXFfeMyujRlLWlAVNZv
QQ5UgbmjU7c9qiKeH1c+sz+Qxas7v5/gGOxeb0IeyMRyyH8t7xSU4x4wDnj2Wzx+/RrIMpFt0CMO
LvY2PM8DeO5WE8Q3jujfG/LWGZHXyy+HKGu9wJpQ4FWnMAy7d82ueLY16ze7jXghQmJz0GvW6VYs
z4KOv2kTFqc9eZFPT8qP1cb5vd3bNUPnFJCL7vjUxUxnw8DC+0VXv+tFl59YPTxE8/jbpMD0EjIA
MZlYq6coahXAV/Kr31k5T8Nm9xJ9lKPIK/wgYgeoL/Phs9/ajgvnhBApo0Dme02GU1VUz8C63GLt
frkpb3wFF+p2KG1qu+xIdmj7JC0YsszqJ2HMIfn9+hN3ZoCgSBgnedGLp5nKFwCvn/G6pGizCaqg
5SrJ9RhvU6ptGPRZT6fWbwpLumC3JNnUWJEoycHCOmfbkvyFjrzfe+xi3eJoGaNFrDKnZVjy07zW
W51FJhA3guwrvtClJotGimbhhmezacoxK8Cf8rCxRZ2juTz8HgcX9EYqS+px5kk+8jDXgwEUVrae
cbwLettZfeyrxlAGOF14m2JGCAwqNulL6lc/cLUqVdKDkqKwSX7MfADtnDZ3JjDSrxbsQt8EKRZN
QbeXl4v9OAbhHztlfht3oW7bseKNPHpYFNlPrTmHfeXnSlyaMiihtEW5jgm4aMpTYPcdxF6ecwLS
xXIdByg7476DtVJ6x9DoxqBDdKv7e61n78K4gJQwzaoUrsu6qJOtF3k3kWPK2sL270hXNSf8MP0N
ZfSQpHrkxeMm+uA8iETfK40fuUJL+IZdvC1HwqXLYVbwSCy8j4tc9OH0rpeNeZdsKLal9RGW51Zq
OiCXKcev4zYWbQYYebymbAMa6kQiXr9DM7A+NbEYlhST5/u7tjzmu5f+bp2GVd3cRw044L0ci4sh
syBQistFJnlIg/fJtNxHTH/0W9qJHRA6AP8mcJuGg3wx4wzZlXX0m2uXP2HIWhzaoackjxf6sem3
xxbf1W/fjh9feUxG2s0w3UI+Fy35tibE71Vw4WNckSmeIiw9kf2dKuSPQAmvpYULHrNzxUA5FMs8
ZqbJmJhBbAcGJZ8jES56rKqHqVu1lHnCt+ZULIDU2qG5YS5vhx/CxY7RuGhth4prbiVQQmHTHpiY
Fzcu4dtuULhQMBSBoqUaB5mbOTbngszx02Es/wwhMOEVmwkXAdZSqErwl5OvS/p3Sfpvw8C9JGy4
cHnPCtWCxXVsEfdVHc3CbmTparlXLitcANhkD4BxpkbmZUe+MMyEZ0vY/+l3Y8jrsA+UYTOoY6XI
gYzi50of9xhvm05+izsWmkD7MQ6BIs2jo1juC5DbYeSVfvr14m/nbcIVx6QrsRZwBYl8k6/3W6vC
lIriOOntwBdQUXIjr30Zx/g56hYusAsslBirpYtEqrCglLBBaq8CS37UnzgPm4cwWYFeraA88euf
dcXKXJSXDZLh2Jte5EMf/pUY9RuPIq8KIFojr7+1BIsSqYJR5AYNx5Tx5beDNc9+2375Sv8pR4Eo
C9hSSM7kI7Of+qn8Bk1hrzhKuKRkXFQzLxWB3U5d8efCq/oLVIC9dC25cOFenNDksA02LvdiPYF0
7veBCT9gKFD7r0/lUCvpiwKLN8Mh06eEAqn26/N+ScveupWO3W4xrUgFUeF8UDF9Hyuq3tVKrfcx
JD9THQ/1XRMtwZ0Jy/6GvV27mI4x6zqRyD0Xke99wy59MEWZDoQfMk24CK/4hV264qvIDyEARx5e
yE1t4OdzXYDX0QwLYFuKo/Cl9alc9HSe1lu0mlfOxYVjqa4aRy56ngML86Rtc2/G4n+//sjXlnYM
ltXV2oAHl+exrJPToZLn7kXx2m9xx2KbZRoOunCGagIeUWSF1SdAqMobfZIrHTfww7+++gxUJWRu
OlyXhIZdaio2/V4lLL4kdvqzi4b93DXHfMYdXtLBrvN7BLZ+dGvCxWstMpws+NZYjgmi8jSbuLmj
RNMbcdAVh+AitppirqzcBpHXhqGgP9Rp3ZY/hI1zgRbmiej1s98Xcmx8WTtS7odgebQXMSK5kP52
hF18K6W44kBdfjJNqhEStYLnyViBAWbn6gSOamQsxRjaDwdaRX5JgHDJyjAkexCG9CvnEZ0+Mj7Z
zDLd33DQV6zEhXPVZRS2SlGesyqR5xG8iTb0y7TFT3CuuYz29ZhZvprxXdnH/yuXW7MY17btGLcO
a0wGY/w5D6d9OTOyx48T2/qT193hrnXDthZMDbwcuV2yjrb0xKAM7Le4Y9trEPOhaSlOZduaFGXD
4DFuxeG5+suB/SeUKEfTj2uE2yKiDtK+jY3uUd3+22/rjkeu1xpD8irBqxdAN7kjObp+frM7wlWb
XJJDl02FF3XiTZj2x3I3tpXnc+0iusZhxtB6d7C8nILwVOgCAwZQkPa8Lk7dmg2222tuceZb/UOs
fMv6EmM4XmfuArq6AvMrmre4i9qoKQtnIIp5QZnfaI9wYV0alV88jhrnvu4fQxQH05lSz/jQBXbt
Zh27qDEsr8OgeJzH/n8HeI9vuJKXK/1GFOfiusqDofMELH6ezPv0WKyyuwP9x62pzGurO2YqSFPP
BJPrKJBEf4U0erLDdCNtfFnirY2//Mn/2KiaZsyxyoPktGnIB2ND89iPxfhQ2kb5PeuuyiRikW0I
wTCOvlwfgBBOpJCf55nflXRcK8VIVcTagOZxBNqfknV3TMW3qMavnbsTKcfjIdtwG7B4vc0peEDf
cXP45VnMMdSAoJgWsOrlrodQLdhQzIeiql/dS7jQLuCvigis2CyvJEiLWp0Bkeq3cRfdtTCGK8M7
lkNy559RqT8bwvwyExfcVVRlFI8au44b+dth1f0a3dKiv/IpfwJvHUVl+qomeaw7drLb0KdDF/jh
CIRLSaaLahOK9iSHXtufUR2cppD+8LrgLnaLWMPYUENzZUmgzgENA5N2JT1Ofqs7XnRdyQEEcEfz
OTK/J0zjlgPk5peYuPCtfsEA7Ir0Nkc7wKaNKsu0BqzOz/JdABeTcw/GkJXmYMDuU8jvfj9s+4ff
sTjGeQyiHKdko3nXih9kDH/IgX3xWtpFb411J5N65VHej1AkTUEhqr8aKle/wrGL3xqJ5CNiFwIv
F564acJMV5Ufrk248K1u3uqwKE2cs0L/j6ItorXfLf8JvAWu0IhCXjoPD/oMtt/3SZR4RnMudous
myrKYYvymYI0QqwaBfVSFn41XVdk0gxJnex0jPJG64zuIMZUfnQDwsVudUAcNHE0YGnK/knK6mML
Fgu/W+i4TUPQjAOAnuQcpP0grQj+6RfP6qRLISbHca3jbSd5pObw3Hbybk0q38UdywzapFRDU8Z5
ZcyX+GhBFqrm370OxUVs9TH4cNYZg5TdZHVqR/7co1Ts91y5mK29s+BdkJrkouPme9yE1acyqv7x
27mTgh6DFrvqFpKPwW4f4q350M3Ws13kQraKIqRhuUZRvg/BfhdPQ3CSm9+MiHBBWzTe40GB8D6f
e/N5FQOkeGYvyTUuXGnJPRy7tQyx9lR2LKVd+L5JZr9Q5Se6sL5uUWOZo3wtmzEroTSZHhFwH37f
0zHP8ihaNfdIanXT/bDlBuvs/MiIhUsPBpKnlh+KhHmtWnYvgnbOYolpSL+dO/ZZTmVdVlEf5u1h
TrMmTwFV372WdlFTFbhpemJ0iJf2yCsmv67t5jXEIVzM1DaSYbCsOPLGQhM3wxQh/TIvtvj8651f
SbJc3FQ7U+ibb2GYL9tctSehxg610iIO/iqrwdyotlzhxRUueApA2VWbowzzuK1ZkdG41x912EJY
8uh0JsF+nFpqwE6GxDsiUHeAFqUN8EQfQbn/zfqqOvv93Jdj+E9OCamEKl6SYs97Ndghm0bQ5KaR
iSRYhgtp/CjAhAu46m3MxRQmR252Y0EYsfGs9Y6MXayV6Yu5nyZciXbffoCWrc5oU91wNC+1uzeS
bhdqZdYk2YWNjlwkQNpTRfSf1VKS8x627N0ydor5WaMLuQpxHmVNxIFCFtv/FDUbswg0/7daAy95
8Fu/wzH2/liHWqr6yJM4Wc+YMVH/1IPkfwdA8T1ysVX47OEwnrv1iE6cgWWaiiiAZNehYr9AxsVm
lWSsJvAchvlB/yfwWqZjWHum/y46q4zs3KGREuZgDmNZC6n2uG7GGxv/V3P3jcNz4VlbEIkes9dH
vk9hCb4xEGBY8MM/zdXenQol63vWY3Zvs63JCnpEqU6UyZqog45WnTQpn4oOXXgyVakcg/gMplm0
O6sVUkm02vd71YdxeyrM2Prlii7iC9jPpJl2WEQQQbG2UA8d/vG7qC6AK9mPuaqT7shXuv816FoD
2cief/0cXUn9XcSVoVxuZWSOHBJM39bno1F/+y0cv37nZkwmjPKY8ESYdgCvP0ftMl0gjuh54OT1
+jo8NMZ/qyOnYKh7L7e+z+i43JI4vnYsTnFrKVbT90V/5JzOJIXMmTnvpLvV1r62uvM0NPNAumHA
6pATL1JeDWG6ssbLXQPa8vpgwrbpk4G2Ry6hZn0vA/7nsMhbvNZv7xx4h9eLb2vbkUk3NrfxtJyn
BAiLI9z9klHo/bxeva97/sKdgdVNWaXAiKx3gsrN68ZAIeb16mEwtkVotX0B6WGyeNdpJUu/wBEy
Fq8X1wRo++mQW741aMYaDZpT6Nx47vzla/wnZggwZLBXmu/5MJfss5qi/ZlPU+D1vIAz+/XqHZO0
JYHcc1N1+qx3zKMmdPabmQOf7+vVA6VpZ6JhzUcafSfRqE5dHflxkYIA9vXiZaOAjRwshjLaVWXT
pot74LrKG17obfQJiAed1ekRE1PNNo94I+5soWN9SupQPOmGqW9MkPGdFSUgC8k8e/4iF4dVyHjr
wRa35LaC/xhGzHqHu1c1BgRDr38PCiX1QKdyyQGKWB6LOIruGAaFbwS2V54GF3cV003zAiyjORkj
yEzWQtxH6FF7ru4Y79ZHO3AifMobQx/0/AnYey/gFYgBXp/KFCdkPjo65VNT/C+sf9SQFfGzLBd1
RVsr1gKZWW7YcQcFuzGdt/CHj3/FSOfrbQfrgVEWMk+ASr8Xje1TgK/qG/t+eW9/jr64q/64m1Ex
jOhNedKP4x3r9/kMZEn8EEPc+51ZC/JNlOutqfVr98axYb1GSIor/JD4kFHK2mT9YKdJ/eV3TI4N
62Tu7THHIwZ+luMR+PY1hbaZHyoKiNjXH2HnXYkhr3bMoRL+z1aEOcO8tNfGXcBVbJpo6gQdcozi
fGWB/atOAr/4g7v0V3OzJmtkcOXNNHW5Irw/vTw7fqbqykB2LIiLIFjHPOkwCMfCME1s7UdXwV3A
lVHVMlpMVeV4y9R7cQBKooPeS9SccxdSFU9NYMt5AxudOhQYuRcMQtj5g98XdSwWqLzuSKCbnvfN
fBeErU4h/uOnqYF63uubKFBH4NPKh9wqETxMKmnvdz152qgLooqDqCw4qYfcGPIJIO2stfbbr0/l
SmUGgsGvd24xQ4VPOQx5TCb+UFjxMGwrXEeXFXH3HETsPCbiT15u1Ts9l+o9NQA/7ba91aO44uVd
YNVeWZR8NjvkMtJ7j5EWTe+nQZK/TVXZJ2jnlVG66Xj7Vg+V8rsKLuAK4tRQ+pNJn5tomp66buzP
xtDx86+P9MqL6jJoLTi3RiJ7yUOguE9rMP/ea7+0jruIq3BbVDTpuc8n89WiepJ2k9luuJ1r+3Y8
segYGRJDuxwSrKcxmjHucquodG3pl//+nwh6t3YHn0WDI9nkp7sI//gdtWPTYy/krvSGdTEQAYX5
JqUB9ZuE5S7Sqo+nIGHc9jmeueFOgAr1HEe0yPy27vjdhnXFv8F5vogiSvuyTUcMsHou7hh1Az6+
RQdRl29ZY0KRTrvxdF4uzgpYhRnxSdzlYxWaJz6M6xPp/IZ4uQuyaskwVbJmbT7V0eOxzl9a68fH
x12IFei0W1WIw+SKy78wplOmw1Z/9PqWLsKq4W0BNMje5VSSz2tgnxRDDO63tmOVHVCtYY2eXx5Q
rnTa9qp8ApFA7fcUusRZiV1oqAnXubTLkNVa7ZkNd0+36MKrKtnthSGJyWlSfAvq4kiXefKzfZc5
iyhS1ZWMNe7KFJ2POJhOTVQ/+526Y51dMVMMhb2c+hg+IEX5Olbx/a+Xfvlwb0T3LriqjmmtIrbr
HABv/kcnA3ZiB5oQEzRzb4x7X3luXYQV+H32uCg6vOQ0+AwxC7DZJoFfvuZCrAIRE2X5oXNqV3kK
xFgCImr8KAW5i7IKW75EZVSaXJp1z0Q7vDsgnXvDlK6cvIuzYnPFrQm6PgdPxPRhpmQ7iUIO73WB
8QCvj+uCrV6UKzEoWnc5OWBOxzSrjA9dda5teHhBFrkLuurL9djkrGBTvMuhoP2wHPxGxeXavXHc
adWFBzLkps0taesc2q3FWdn4/zk7k2W5UW4Lv9BVBAiQxFSZp5XSzW+7XK6JwmWXJSShHtQ8/V2n
Rj6U0xnBpAauCJKDaDabb6+13Riba62Hr4OAulm2odjm4aKhdNwMhUwDsf7hN+7Oek0Ug4ZQ0OtL
RfTxVK4iyYdhK84wAb/14nLlVu46Oa5QGCFWFPpCg4F8CNa1VSlr1jlTdQLeOKiju70Koxu7xJXB
clEsMpUhMK+kv8zx3N4tU36MoZ/yeuRyWEELO2Fk7XGE932c6to+U1p43lVcDmtRxI5yZfqy9BWU
GgLbpOUY+N3KXRQrgYkP7SDZchH0x54A3LMq8szDuihWM9lhDlc1XJq9QKZIhs3TbKy40fOXRNkv
dn0XxVrCmM0qGNvLAlIleeahqOoTAMQVVgixKP9pxeCnZRG5aNYEnszuQ9dCT5Y8xIv9MFg/HzTU
vr9ewuuchA3r1+7S6OYrElN/DgGkeryWsItm9StY46HHeV7Jqh1PbVTvH5u5RKVhDYFJv8DYFdXS
pm0KShHubPNqT0l7wC6uuKVgdGXNuowWDnVUlOxhe6GMyxONjL4bkim6MT5X9h8X0uIqEFIvM45G
OY7ZuhYd3Gp72EPh1by2JxrGw8OuW3oD2bhyWLpKW2LuyXqMtsPLJO1hTrCGoNlQeEhb9c/vP/i1
4XpZKj9dCnkpaIsqN5w2QZMmITwmQlH66TZELrvVz8UME180vvac55qahzGqb+m5XBubl7/op553
6yy3hQxYBlBduZPV+F3zRT03Ydje+NjXxsY5ibWMYSUzU31pw/U0F3AJ4Jv+6DfuziJe5LqrQM/t
xUblP1UwfJqD0S82cfmtuR7maYQM6mXv9reR+ns+/IoGon9JhZ+GHEJFUVlug75Mh/hDBv171twy
VbmysFx2y8D/5yj3VV9GsS7/i4Bwfh5RVlqmTSOmtFdjB9/QxI9Tjlycy2pbTHiuxNwRij5E26jO
suCV3/7m0lw26Y4ICXfsb/X8jwrnRwqVaL/4zWW4bLTVw7EPLTLWVXfeKvY2apbuzmtS0pel9tP3
3boWVXPwjbu0cZicZTTEdw3UKG6cvleWk4tjGQW3k1Ca9iK2+g3DnSWV0/LVr+fOUjUVpxUImfbS
b9FTP0dVWsrS8z7k0liqO0jcF0NzWXmSbWR91ovxu/m7/JXZTY14itaXbqyglzb2W0rnxe8m4Spe
BaHkponX+gK/IH0CShScSnr4XUFdrgrpuG0xB1WXqSv+aHBPPNrlRtNX9gIXqwqWQg0zyhMvMCgn
yEaroXjiw7Q8r6Sn78ogoHDjbpsvXlPHxawkFGq6Yjfq0idGPsI3sjwhn1ncWK9XTimXiarmso1E
c6iLWYr+r3VfpvsypPvzAt9Jv/3eRaNEUe+l2hZ16VSB8py5Pk7tSLnfIejCUUvRJlC2LdG62J9s
v1V32xjNfhcs4izbfV63YdZRiXoR+3YQ5rGYDz8nocjVo6LRthS8ZeWlBk55asuIpQE8lP32eOLc
dRtUznY23svLKs2fTQUL0bj64DchnbxxbFoTh8AKwXaLT8U8vdGs+9OnaeFyUQUvhyVRLZpek0fT
9p/DNvjm17QDVsBUurBzOZYXZWbo8/AD987ID4oS/4Gi2DYORR8EedzO51XPT5YOn/367QTAYbAS
5NDQdEHDT+ERDWkdwG/Nr3HnQB1xVtuoVuUlQMrubgPtDMkF5YcVCVeKCu/LplehDHJBuneKb5fC
JF6RgHB5qLJDRUS5hUGeqCF+u+x9/LY0hdehJ1wcKjRrqZehKi+mZ/ZtUvH1bpQJ98q7CpeH2oN4
pXsvSvBQ9KX6XEGEltAbccavjybh4lCVwvrRDF1XRgVVKgM+vhXQce4g9x8uDwYv2mcqg1vX8V+/
ywqXhAJNaxNq1iBvxkCJ0xb06tyX0fIjaZfoHsm27n4fxuB0cFF5bclQfXwdA9IAnngqVkG+H6b/
ESTBcsYtqPCqPhQuIEU3S8ttNviD6PB1rsp3MZTrvNaaYzf4f1XRCw1dYpwl0Q/I6/dnFYrwxiF4
7Ts465izGaFIF5SXDl5NFx0Nw/1Bl+a5bfEa1DJpUo2y/me81folmIEfvv4MUWFktyxzkHcbZnFS
ww+0GfyKeoXLTVVcWsxeJATpNtxBovPdMJU3YrdfB/nCxaYKubAaHKLMjd0/6bV+c9S7V5yDEpTX
Q1LZVQUd6iEuvNjjdFj3z0shPCePc+aSdYe0XIczl5P9mcXRDy0nP5xRuIBUGG6ziiBzlZtufmr3
QqchpcTvhHERKcMhtCzKtcibRj+1M/+yozbWa0G5hNRcxWyxJQtyMJPf6bAODyFd/JRChAtIwXpQ
j9OxyXwh+kdFgYBPSAJ6BWfCBaR4i7kdFhOOgAGyDElr/4qJ8XsLFv/ho+QwqmntZL7X+xcYzby3
w/qn34iz1zOcL4sqNiKKXB3Qfj2Y/bpPoryx9f77Jvvf7DfQ3Nett6PgUYmDJIfYTnfZabzc2yUx
b8raEPOscIl4GFEyn8K9t3iISxG8wxbXPe3wvYRv3mTWP6lcynchhYlRCkEjflq2RSbpYJvlO0eN
zce4Z823Ojp4mYZVE703dReXaacj5HFKycwPBT7wT0Y42KZgbFqQjmt415ZJe1oSYr5WyXDc41UE
Bcer1m+rigYm3eplhesrAuF0CORi0gpT5tJH/IBpdhieojLpoKfUkjXlVYXH+XWKM4AX9ZctCSpo
riZW3Ifr0eSlDtqHAGKjT9G6DujSKv2gOcgGvh7bgVfwhWAMftPNrNKjnvGU7+d6J1w4bBczSi8m
WeQCJi79GvWpCbGJ/H7K/fpJRLjk1xB3VWNeOj6gnv7HhMveEzxP/1GxLt+UYb88/v5nrhwLLuw1
b8MkRh4VOR3JQ5G0H1aE9Df+hGttv8RqP2WtVNRC/sZOSV4QPEYF7X4n+OhnGiNc1qvVSXQAmSjy
yLBcFeIThBD9AlXXK7GwyM+0ck7yliZFyoIPAaW36vp+nXYQrlNi0sc9weKRedGgvH5he/mgZ0NP
3Xz4uScL1zEx0nY2eoTF+hLNXRrx/VLDXNfzmzp71XoAzm2CKMmRlHmiR01PvaW13/HgCmyFFhx0
3BxJvgi7n1+sr05j049+VyfXMrHs1RJUEIPPx7n4rnr6DS6Y//v9Krpy+3CxL3EsEKgiS5FXluuz
KkN7FzOYd9cJrHtkFxxPB5T5b/zYlWXlYmAt0jIb1NKLfBvqEEm47p3QsVcqWLgcGIrL+VQp7Dr7
IufTKLe7co39kEHhgmBW8DnpxIyOF6S9H8jwppwLP7U94TooojQlhMszvq7tEg6Zg6S+E5FOzr//
wNfG/OXff9rKhN4iqAYgKprnqDgFdKxTeYSD36JyQbB5iGH7GAuZ8wFvlTAYsenB609+XXdWbFlT
9eKtLfOoM/B4Id8VL/w2SuEcrqbapmbXGBWoGT8m42Mfj363FRcDG0q4xwUHlTmMni6o34VYiJje
ew2Iy3/FwdQZvr70OkL1NimaU5wEfiUAwgXAkoYe3VgfMu9halMNwZZyeBr4zROX/8K0K1nRcZlv
vXzTaTOdK1Irvynu8l9qZzM0Bco431T30NXMnuqk8lz6Lvk1J3XVNqqMcrWpjOniKdk8w36X+Noq
FfWRqKKcreWUdnR9CCf5l99UceL+gVYUyu91lDfzHwvv3ja99dvEXYUtDR1tEtcqyluF1S7D6Inw
zgvPFK6+lsbORJN9gDniEuSB/Ys1xwe/8XBu41tBdUfoy1gHEclpUAeP24R0m1frLtXVaniXTbuO
cuTyBFQH1u3UJPRGoPvvg/Uvblku12V0u8G/A+gbVJGx3PfOkNNWR+UTPGIQvgv5XQZxle7JJjIi
dPQVa1k/7jP2nqoYmUrLhqx3EVsEnhkDFBeUONDebkNYUbxRt8Vpr0fqt7G6mFgRzrgshSzGnG4y
1C2yNIxjP9d44WJi69BJUdE9ypE6+BYR/cVgZvt9QScd18H2O6KhFPnekfWsyLTeM3HcSvZdOYRd
Sqyp6n6mZSny0fIPohnqFNSPX07FxcI2SWF8A1AmV1qeEKt9k5ufZ7xwsbDAwI5aBFzkEhdRSLpY
ZD6axPPAccEwKUtEOTPUJyBN949NoL3GmZ9vrnB5sKNtIBJuQfkpPgQQnxl71L3fJCauFFcJlwhr
Qzb1rcVseaGQUvti6hBHsABKKc6KU1cm7F1ZhNNHUsB89FQsclIpDKjkQ7cv64ku4+43bV14jME1
IFplK/KNpi9nyOz1zi9cSiwqTS/qFu2SKFohG9STtKtvZI2uLIb/aHvNoyWBLMIXF7o3wTHkqKzy
EmkQLh2mFNIL0254Plcs10Of06L0bNqJoxO1m6gbEpYTC0AvgOEzW+pbDOC1IXFOawyyIqZjYT4o
c2ZR+0AP63czDZ0gehnEMIPoDHM8pN4pUWXVJm40fSUj8B8qjCs8KEiMdNQPHWxS9x9sFuP5aMLW
7+Lr0mFjqLp24UGYI5B+Ouj87L1DuHRYX681gUhWmC8aYxKR90Mr/aaKi4JRBAJyszvNWVKYNA5U
Ro/SL5/rgmBEqGEYKN2xJY/1WVYmTqEb0vm91LkoWMCGEOVIFcmHLfy+TyPeRdSNjl+ZLC4IFpqY
77E5jlxVcs8G/TLJF1unVnLPKMylwUS7HZUZwiPvo1Gnsii+DLW8dY++ktV0tbmmaepUmYwHXs8G
+7HjZf2+Xcfqi9hU+cjHevK8Fbho2IHkI5di3/AYID+gvhKA6+K387poWBFq8JCrWPPEtvtjUPb9
KTaxXx0IjMheZxqIxCMG7dG6ZPF5SebxvlWE+81Mlw1b4v1oSjtjVIxe02CRb0ek826E71fmpkuH
Ha1ppgOXyFxhszlp2rWPs0rKB1s14Y298soO7yJhqN03MulQ+Vz2YFmgGnaa+vDW7fpa/x3gJCBB
Gw47WfN4j+G6TQedQ1VFvbUFH/wCApcIK6pmhAnHvOasGsfHOYCMdY1M9tkr+naJMIjL9JDIxugw
4AhpG4ZfWGz84mMXCBvbvobVV7uh0qaGqIGM0wm2TTdmzrXP6pyudWjGCf5AW05Eb+8ZrHYeiEbd
st+wOFkqTSRNhiaxeZR050lNb9duvrEdX+u4s1jtyGQxaGPzLtjfJW2VnMLSzF6TnbtMGNJ188IH
MuXtEpxN9w2+MF6P6twVygq5iGx7bHPOJYXbZ9ffrbbxe0DmLhJmR75s4R5MOQ/68sTL5H1QV34+
utyVyRpjrpOa9HNeyU8N0QZXtcZ3vF/2hZ9yvIG0BFUXaNvw/osq5/+hutVrZXIXCGuboRnbqp7B
dQQqhZznyJbWa/FwlwirNEP6S5QzbsWgI6qQnIJoTLwODO4SYfvW6XKyLx2v7HEa+uI5Wlh457Mw
MddeD/jW9NAFgatPDjezS0Pir7usP/g17SzMY4Rc6oYawbyAvEtas+Wdkn7nP3fZLzMaHKOJnnKj
yT+FjT6SdvVCnrnLeCFzPDXrgqaLuX1T7A9kmb2uuNzlu4woqkHCgzqvqCnP7aDoCZ4Ntx6rf70P
chfxauHYPA7wx81nvIJdWEej+5cUvt9G6IpgIUnXt6IMhnyX28ewo5dqaD56zROX5uIEPs5tXw55
tEfHfavJ9+CI/YpZuEtzHccwNjVKF/Ol3P4OAaaY5WawdW3EnSMzLqTsjl31+Ravl2gaTvu6eSW9
uYtz1aJqoOm/dbmBxWEmI2mfCNV+mp7cdRkcwHsYDmYpR2irTiiZPPMNjoBen9MlulirFA2RqM87
KCPfDbw3d3Ey0nd+rSev96tibaFKvoVjvu/ySYic2ehGiPLr92PuEl2d5WGNN4wul0UTLHej7UH2
zMT032K4Fb+ntkoe47U9Br8V5UJecSNh6UkXjBOPyF0RG3lq5umr3zA552goNESCo7jN4yn4Nnax
TpOx0H5nhgt5FSh2pUcgdV5O/ScK12klqVcwx11Twagkx6iWXudBbNijmcW5LQ7pFflzl/ESu5Jh
sSw6nwWY5CVAZXNCkOX0G3LnJMX+mAy9qXUuNBnOvZ1QMgrpf8/WncPUbkOlIdjd5UcZf9X9nhcG
aoG/7/m/svv/fZbhLucE/iiRqJztcoyOeYyKoerSsZv2s+Fav4Gyl7oXIz3eTWtsLks973ea9vRJ
dEGNvS9e4AemWn1+2QxluvK2mE+QYhyzojaW3okJ1Fc46h2jDanrU8sRDvR1aS9wnPXD/SFK/Hpf
IAaGTaPC6mV7/N1y+jCa3SvXwF21rCqM653CvS2fxyLtB7h4CsP9ng64i1BpfmwjrZFHasMCDlzj
26LxNJ3nLkOlWGIZ9rI9s71+bOGD+6Na++r77yfNlcPPhajk0azW0PrIAmW/61me11D6sRjcpacM
L0ZkqZsjqwiD7BSdoWmF6iQ/y0nuymaRfgMkvesjg0L9eNpQGfkwx9xPuo27AFW0FkEii2XPYrOF
WcF1nUJ1w3hBGTgZnHmulyQZtBDZZrrjibJanVp17H5nt8tQ1bLAw3LZxFkg7McYiZe0kkXgt4W5
zFQMc6KhEmUEORIm0hXRXlqXwk8bDq6Jrwdm0XjpHCOzZ2C+x/t1rpr7tfDzVsXV/HXjk4AQ2hxT
lq0i/lJ26p7Pg1/RMnehqZoYbLeiYVkPKdVdfuqK3u+8c5WzkKpPoqhLwoxJrM+4mtgJqV+/y4zL
S1k2IwiAqV8W1CYrDOx/SewJ7nNXOavuoqLDlTrMUN26n2cZ83PN/NJo3CWmkiSWfTXOYXaMdDpt
PbIABYRrbxymV/ZFl5pKOtRaU1tsWc+r9k8dJuv8WB2kIn7ZAJec2mwITwN4T2UNLVUK/cbnNrmF
UF7puwtOlSvMM442wK7VqyFdh/lxJPaT13nhclPS7pxBpDjMRlbx+y4AkW4lbsB+rTsLNFlZAyG3
ZcvqZQ9PTbg8FcHsh8RyF5zq1BEdpozDLDq1OxvSqJz88GzuglPasFgchQyzcuOPEG+Cd6O+9RZw
7Wuy15uW3Mc4acYoylojP65LcY/6slsqYtfadq6+Vg9xU3ZrnNGKvUN56wexx34nnEtODaxrp7qT
WzYFZVuepjp80ZsXOyT5/eaKc4RGdKd0ijlWEDQi8ar8uTbtZ6+mXXqq35pkS1QRZcAb36BCY03r
vv7Dr20nwg1QrAnVnpZlcYXC00SlmjSe09Blnaq4D3BRP7DfRsOU0hUypS8qt34dd9Ym3BnbaO+G
LSOr3dK+muPzhOjR72u6olik7cpIFTjkkI6BJcTSR3CzjJTfVdfFnaDECWQN7nOZCHEJKvFs9E5t
m3n0GxlnhdZDyFjXI0rsg2lO4yG5hzjz//zadlZo2UItPZhNmJnNZnRZH/fj8Pygzk13PES0y92G
GQRFt/uAGzxhJivxTGS6xJNcNkCwFGM+7AA8+oLVH5OYBX5j7gJP4yEh4h11W9YuMbtPEE7fNXpr
/TYvl2Kis9LQRBr3bKkoT/HOvqYdQS2X1zd1WSZIKtYwg1VbpqO1BuoRTo8dHgf8ckYuzbTweGnX
qmcZIdUbs9rn3ca+PXfyUXIifbhHwZoJS+SzrHb7GNGN+6Xsw5dT6qdXI23hCwO/uTWrD1iALU3V
for5JM5+o+6sUir5gEewmuGMTs5RQe5gOeZV6sFdpGleY8XVrPesHqIxDZDXOcFyxs9WnbtUE25E
0Tjv6LicxvBJJru+K6AU4bmQnGOUjULWJcegE9GoJ6rMlBX6uKWj+DIxfpGScqGm2K4Va3E7xCZQ
LveUxOx7KyP9ge1muvEHvJw/v/qJ5PWsIcvUBpAUp9kUd8nbMlHTuY2m6G7TSYAzhPkBudwFneQI
s/JxjWkW99UXHo/vioL5BdUu5dQGNpjHjlOgcA15yxLWpeUSRX6JLxd0siHHlVG9tL7G74kMdGom
8rfXonIJp0mJAQJX65bBEbX5pNtqfbvGDDrjv2/+5Rv+6ts6azbeDYnBb6+ZDob9w0BhapPCzHS4
a5swOB9MT+/UVKL+QVeV9gvQXNxpX1i/NxPHHifs/4Dlf42l8jtWXNxpjKpVDB02/m5NTqaf/y6H
w3NrdmGnGkbdI4yMLLIEbXWyg0U6P/Gz+uAu7CTilkBZf7RZ2ETmCR5Y9g4R5ugX+7m0E+V8MJB1
sdkyQQfi5W0Ixneea8vlnFgbIysABCZrRc/ShOI/5eY3VVzhKxEWwxaMFB2na3DeXuCSKdZ+8kvc
JZxqEgPQIqXJdAlpmjWwqSHr9v73K+vKzc8FnKYNThgt3JIzXOPrRxUHRWr2MbnxCHdlT3YRp21u
UXcytGtmIXP2cQkhAJe2NZ5W6VJBXm6pPdWHuKuAFSzBXqA4cc3UEX5ZxJIWFqlmvzFyAuQZAFvT
dZHNrJpFCqGSBmjr+Kdf4865O/SiBYi7WuzKZQdPWnnZzOaV1GMu7mSxlnSzjiaT8dbewXCkR0Yy
/u7TceYST9r0eNu3Zs2mks8P87AlkLWAe4tf6/Hr0xweAWsUs3HNxrKMTuSwOiWJmDxbf5mvP0WY
fQGfdLyN2exQo0mbGXLsWva3VM1/Heww1xvQzEb2LUTrM+Rr+T3BjpyXvE8e96hovE4Q5tJPwJWr
1ZblnK0BewM+/8dKIz9rQ+bSTx0t62hsMN3DoV7uhCF7isJjv5dPOBm8HvpFy6VYimLJAr73b8Kh
s4/NIuIbQeCvtzPm8k9SVgSH1LFm+zT06RbKD7USH34/JV+m3n+DEPYfPawNd1coeZqsb6l42APk
yVUQ3BNQ75/HatrfLXTE0+jvf+zKH+ISUS/RQVQstc1WTp5q/Zct/SpzmAtEJbwJI0HCNevXvT/t
yxGmBzO9Z7+ddQvRSqbpig/ASGvvyL6oM0e9nFeqgrlQFG1sGIwSuzwJ9zrrTAUxfBgHefb9ZT3/
tCushtF4tg1ah2T6vTrm6TQms9d1nLlYlGxkswVE2WxM6CeITL6JD+I36V0oCuvJdE2NMe9D3d3V
XfGuI8F+7zcRnfXKOwVlK8KWTKGI/lSSqTuN3Y22r2yULhalhWlAbUiTwdpwO+lhah+2ZW7Oaq39
cnLMZaME55UqF7VkNf7f/YxE94NqhecqdeGoruzINh7JkiXgWvIgOD5T2/U3kOIro+PKXR2W4Uob
ky1DRrRpHiHz175vyFg/zWUY3fqRK/uMi0nFpu9gwkuXLKyXx47yz3tceYWWEBJ7vZzMrnn7YvCR
9XRi6TIFU9qQ/Ubjv74R4lnldeMK4s0EdtDYH5VAff1k5d26Gbi2gmb+QJewO4VDSU5jgfpDr4Xg
YlKoyAqhRm1tNg1TeDIRae9IefhJBTCXlApXsVNIhUxZreZ8E8k7Vnc30mnX5pGzghVvh5AsSBtH
XcifgnUE+m7C4TxCSOhGOHLtJ5wImSSoWGtjvAkkVbj90xNZ360Gqy6dOnkrZrty/LrSUAnksPpw
waVZjrX5ZuqK3JmZ9eda7fSpjGb2KHbSekXlzEWoJIFMajINNtMs+VwOq0qnEqWyXjPJhZsqgKYB
2cSMt1PxD8rRn1HX88Ovaef47WuOTNvycsoAuelT1tn273EeqJ/ZCnP5piZSFR1kvGZhG7Zvy6KC
MaftvQpimAs4dfWghCnmOUu2dD069X1qC/LNb2Be9r+fzvYYHh9WGzkhg9R/1qF6P/XJ4fk9newU
g5o/wIC9z4za53QuxdPYhDeSdlf2ORduqpaXetBR9FlZ0OXEqiwknUrt0NC0EetbFRfHvWj93oGZ
CzsVXYTsL/TdMoBs6sRoJdIoaZVfnOLCTpJIDZnn3WSGlf1fSJCQR0shWu31hV3Yie3S9rTDV5hh
1P222JvigdqtOv++9ZdD6xfBv0s7bYQbG0hqsoXvrE/7NWGnGM40JZ5XcdjoOAz8ZpNLPnExJxAE
JHNmX7QAe5g/pWGxdzdybFd2ahd9iiId2KY/poxEe/FBdVD5b4eO3i8JVDpu/Ia8MlbO2Rz0QWeO
pFwzubX0tMeoWdrDLrisoanPjazK+x7J4TRZaQgFRtxiPUfOWePwZidLE830WWzFcHfA1vou2Pyo
EeYCUpO14bgdlj4HZcXS4hBAjj2LPZgLSK0tx+ufQONt1XYpFPh6kfidCC4eFU0sGhhF0zKCVkKy
dDpdQHf9flVciR5dOqrbD2v7OLSZPFac9gxaytnYxNuN97Qrk9WFo3alojLmII9bW5kiHee+yssu
ZpneEnYjkLzyJ7iQVBOEA9k08uVbpH7gOeekFohm/H54/k3o/2LXcCmpSk+w3S7nKQM7UkkMPEDj
/eUtoYIh6B0K+YbHomymp3Wv9WkpB31PrC7uWK/1P7/vwrU/zwnC46bVZsVXyoSGkGmSfI2K8atf
084yb8JtW7p9tllAN3hE/a+O/YSVmYtR1eMBX0O+IIrRzTtocTDrBwsy7hzVqwAx2Uk8YAgRvEcu
9Csv/Uzu2H/kp7qqQNnThLVA1I8oRrnwnDR/+w21E193toDt8n6MLwboX+ftfRgsnkvYdRls27Uz
S1LRZy01Arrtjml54wJ7Ze65+FRB2dZ2e4mtR4M8iIf1xNfus9eIuNJTjZyPihdouzQKFNLcoUYh
8sM+mMtPBQY3vPYom2w/+u9dPdZ3EcGbjl/PnRWJgo+a0V41mem6L0yLTDHixwgyl55ihgRDEUvy
XJn9g+TBp9g0NwLRKwGQi06pPlq7bgnIc8lG8xgcCEv4MCRvtCHiDBWm46Pf8DgrFG90XX/EBXmG
amZaNMUbqFt/8ms6fH0HmJHnr+HrRZ8L2f1Tz+psYC17Y6u/NtedFVoH2y6iNSHPqIH5h8Txn/tU
3FJRuNa280QUFENUdiWGpOyGN6MOxRmeuNGd16C4ABXWPuZhiI6PeninkhHen3L2kw9iLj81wRO4
HgtBnuU6vS2ZeTS7nwo1c+EpyMNJnTRoOtnUKWHiaxmRWxVUVwbcRaf6iduBzxzdZniHlv23AHcw
v4niKkE1bEhKlTDyHCXNx64d/kj67ka4dK3bL//+0x1XrSEUoCZ0mx30ySr5MM3C73L1b6nZT01P
8NOK1fgyItXXftqfky66kTq61mlnURLdhbalGI+wb+6S5bRpde83s50lyYo6GBFWv+wkzR+kOdJ9
8KshY678U7hDMXRSGI6pLt92bZMq1vpdkl1SqtxNJWAAprOZ2CFN9Hacj2q+ZbJyZbRdBaiDx9Fq
mjqEdWT5sQp2aL4du+fN1SWjqipcGZlU+CxN8aW28kvSbH7HvUtGmWRcN2ZfVs1YvOlWdYo64je1
XSxK95Wc7YppUhhcFpdSQTGsiM9ec9DlolpZNnuJouNsUoN6hHo/O5ua3bpoX/uazlnZosqABJpi
wUvzxbbT3TYYP9Ek5uJPSXKoum+OBrQhS1Km+d/DuvkFhi7/VKswKoJSUyCpQbpY83Cs2rNp56zs
6q1QiQ3qLIQfEq/Tbf7i9SVd9CkOey2LDQ2jjgYbbH/SJvGLS1zuSUAbE67w5ni2wrK0jqYNlZJQ
H/HruJMS3oKwKQSVdWZNfaF1+22MRj9ii7ng08KPJlZF3WVYQKC1CFBalkIebPH7mi76BJ8LuzZk
bjPbVMdjVDJ9jqxvvshln7aymaWYmz6r6+GviQ3fpnj1E/VnLvnUBoVu9dYdz7AiidI9tCQNFfeL
2VzY6Rh7G9axPp41G85cF58Yq27lLK7sKa7Z35hoMgHt7rKANV+KA2Xvsxaed2TirE4yJ0nf9yZ8
Nsu2tScx1THk9mvrZ4gdusBTYRU2Kzq1WRGIvwLobdSk9ovwQ5d32tqATLSMO7wkF9B8HObtnil5
q1RX/DJnGroST+tMZgiZyT7bh6H/ujac/G/qjfpQWskefDaC0BV6SqARypODddmx7n+1tb6EiniB
ZlAjfh15TuFICooS5kz2Wl34EJOnRozmxnT/l5//bxoNViGvm48XUW/b2nYZlL31Od70eM/6/+fs
ypo0VbXlLzJCAQFf1W+suaun6hejdw+AKIiz/vqbdZ7Oqbt774h67KGGTxBy5cqVybajarakICmb
CxV8XOWJGcdPO5f7acEe/r5Ey/gVPQf1leB+r0qEsVcnO2v+fe3Bn/Ck1+4Ej8qxQIJOUh1InPal
MgM/7kPq3oUAyFs1FdUTPAHx3K/obJUI7LN5v1ryrmKCvBVTbdRsKVvgnSqnPa/b7mTHfxvB/I+X
8t899Dfwud4ZAisS729MhCO4MBA/lXBmnMS5hkymK0akw6RFXAe4vyH16wx9bdQVUVStxZwpdhgs
A+WYjnVUkkYmdY6RjuEjbZL4plKzOWk1x6WFrclJYEr96xSkuMcAPIbUTZb1ZZVsWJjkFdU4ypLP
y1TpI4x1+7ueoL3cmmG9wK3Q31Qh/Ftz5O/PPvJW4SWQZDK5bvAADyx+CvO45mTMxLvam+StpKsa
jK3DgMXi7c9+yW7i6X3xNOStpMuM8zxmCt8Z4TH3fPlq36maJm89rjLklqA+wHRSxVWJedMXGaXv
U6qTt2IubxEmWaWRvQlr/5zpCrla1b+cGH9YyLf2VlZEpMEQob7p6sXmo+zrE9J73jeIT95KuVqy
Ctc1XXOzR4HercKvMFB5Z+oKeavmgkwpzSqdmRtei3sex5CaNO/CsOT/BRbGK20bmHHdQIT5VxX1
n/aEvXNzvzktuhnxr5Ex5gaP/lFEYDRFu74vEhdk1P+e/21tPEOOkblRqEnyrUXvrVP1uwgI8lbD
Bdl7IqJ2ia6sjr7ZEYwP5mTeeUC/1XCpsY02tY/RlW7mC1H+hjXvU7YhrOB/H4ppNLPKo5Qf+6G+
W525hJbyx3dhhbfarSHaGq7lrKEvHu5j1855PXTv69OSt9qtqVpTJlinbhzRazl1Dh7uan9XuUPe
yrSoU0whvwyt1MRUB8xAbkXbundxBeStSstRJNJFYGNv2iZaD55UMsc02PP7nvkbJmwfO7mveIuu
YK3GSyr3vWx78r7+NXmb2rd5uTSTTuR13Fm4a9H1Ocdt9j75Gnkrzmr1BqdpxIxde7bOha9Tmk96
jt7F5JG3aizn+8QuMIi8DklmiyHZyzXo9+n6yFs11qbEkAi+yWvkvcxrJr6l3TgW71rTt2ZTQw+v
IKQAy6uJqL6vIvot4mN43258K8aSY9IEGcOpgev6ufJ0OTTp/m+jXn8oSN6KsaRuelhPV/yKoUp2
FIzqK+RZofQdnd+5rG9gfeiSyK465tdxnZIyCWT7mK199vmfH/1/xoX/BsC+tZ2i+x5orBtx7cVA
xDdMcornpcniXO8muY6IPik4hWncHCr7yFyPeKYh2Z43zeanEUGzP0cEQjRHlsLds2oaekzrYfkg
SBU/MIDVI0K/4k9Jm9nTzPesmOAQfcH8AeKxd2TT/vOH+AOQeSv/goE2hDMVT69sqb6GyD8nQKfv
+9Zvbuwkwpq+go1r1CTbdZdhLRTP/g1K/2n7vLmynczgJBfW9ArHkhZzmYHvBeF98iExs3vfzf1W
8TWSFNFX65SCTVDbi5zkdhCN/jfe7PUe/Zvt81bx5WOEDzoEP10NOuIfbFDrpcbppoowZQMt4q6H
0xBn5H0GkuSt7ivVc8LmYNNrStvuHr509G7wHMYg/7zc/A8f5/Xv/6uDg+bnNPs9pNclk1mJEZbt
pGlkS7jImKMDTPnxzz/nP8KBv3turzviv35QnOx2rBf0h0gzJfOzZ7Lui653SSmbvi08XMjzjab+
WbVpzEokRhLM0yV+wgYZeqQVZK+dd9Kn7MJtzb6YdFUfrd2yJ+jKBp+zMFO8j20MWci+oP2HBPpX
UPsk40Y/1GOkTnD3Wj428LC5TK7XQx4rx29AG3zaa6YOXnt7ajFQ0ze5pHNyyja3nQKN3KeG+ujW
N3xc8lTQOveNGb4ogkjOf3k4f1iENyeeQ8ZwY0K1X93k4KSYuPUgDP0XsvRPK0z/98HTfu7BXVh+
rXFonGBEUB/TlvlDa/vuw2C2+l86VP9Jlvi7FX4DVPQ21MFlHa4G+BPHl65dAgI/IMbIF8QmHSCg
cl9gVRB+YDgiPViifyXEsjxptyY3aIScBr3Jf5El/OGA/H/ytkEF2N+K5Ir1FL87IatjD8fkv/55
vf5efUve6tumaYMr15Swa9pk2WcRj+uV1ry9ZbXwh0Epf1w6uV0Fk8v7SLq3krc+njc+28CuNSjA
K8PjKpHrV70P1r8VuyU6bHofW3YNGeuvxrkk702SPf/z0/rDWrxVu22e03hLKb26fXUu7z1uRbVI
8umfvz2VfyIC3wYqgnTtGgPa8upjrhUrdA2P0r7wMY0YyTOYbcQf9mXmw08DLjVzeb3XK0brSb1E
MLQxkqRVn+8WZ1KXIxLO1fxRocE1N0U/JNOskc3NJVpHux+2xBaRoA37PHrYS7J8XNHK+62mkKk1
B5U97fc1t6n6gel9C3pkVQgvSPJub2t3T8zSHPotIycFJ+/oMMQeB9Y6T+bcYrJVHjSGF7+OVehP
aCXfErvViMNzCBWeO5fGBWt1WsKeEH5wicYdk40YwzqHSKa3DbzznhITV6yMd6OXfKqsPsK097cy
0f6zerV5aaaxzkOcjV8qsVb3XjX8pc3W6SFoFx+1gDP3sldt/Xsbtt7nzcqb6qGHhcPXVso4OmmM
JTcPYhqwPfIB11KLTW7qKLc0CQ+ZsX05tHGdwyEEa7zZWZb9lLaot2i4NYnRSAMOXW5589zZnd1m
+AwwLdbjWjRDUpU8snVh66l9Ev2KiEDSB3HssJyPMWxO5vusqVZfVKlLH+BTXj1ElTDnZmqTKJ/g
R13YHa60592upHuG3hg54brNvkY1nNykUJyUtCWfmDLxj4qR33yz/trVpv+cZlL5HCMxsSmgYbIl
JMpp2XbDUPZsnI61VANkCCaqQGgK+Gb189B97oaGIIei0Uja7HVGpvOidxI/ZNEKlbmel7Cc675a
6afguyAOkXf4+mlL11culDlbzIK352B4csECePyWroZ6/NItCuYk3QIGYswNIu3qz5WSC9yvBptt
+pBUwddjEblGuttE4ktzavxc7L2KH02rYlY0mOo5Vsq3yHOdFjZF5TgsXl1G2xj94NapPxrs99tm
Q3LgRLsB0XCiE6UbDM1TAGNXuqbtuydhZRMf0yGI+OgyQvmxTtesr8qu3VGX5iByfffgRDTJuzRU
QX92IfD4wctkH3leARzFhdPOBovfJDTRCQQW2V1hHNoZV87c1BzJNiz9EUOcin6fx9nsj1HlkE1i
oEvvvpJ5swvSqTwlS8gJWPM5t908u1tC4obermiOmB9mV4m5TcyA/9rimaRPSFKJo3zDYqRHbVLH
j3ToM3leXNXLwsUVRE55FyPJpZiHLZN3lROZehEQf/ZHSLnhDSM9vqDcWx9hCn9Z2Vg9IYcAllJQ
M/PlqEPHzC8YTQ3oJ6FAmNVDR7ERT3KaZ371vquRNNa1BjVvpyZ0WkeEnM6PVk7qUPdRhcZiUGEW
+ZAtC//SUEq7l7AhcvFJsjbFrRlLvJ5sSjp63h0T6++a6GjGxN9iAkzF10hdaAvvgTLRda0vI9fd
+ItmfU3vZFzb8cX22SrPEAWa6JNqWQcQ4wexSqgCasoKKZau+oyvctNjF9I9FvlCI+nujYiH6QSn
RT4dWDvE7mMj2DrdiQT7Gra3bSQOgfCt+wKPpylFtdNo7GNENWSnzk5ZuNupGvU5q+s2fI13Sdq7
jXWDSoq5D/GkcgRFUX4RmLl3P/uqfh2Y8BibONUJzDjOzdpu6qaD7C85c50BPUKovDb7Zc3aeVGF
TVNvyjFe2evpOiXR/MXt3I/HbgodvSU4jbb04I2v6qs1mBn6MjPO4ULDXcZJ7txSMZVD0AnpSIOz
or2s+Ez1U4/hGn+osmpILxiaTZsXV22DuGrEMx5Nr9Pm1Cz4/zDC3n11gOmdDE8VQUxSk9eJJf4s
knlb2jJ1c9ycMfRmVnfcMwlb763BwtxHnKEjhZTTqeUnXEQQxieZMeNl8dPifgmkY/Iz8RjPyw2c
GlQ+9Lzvy26wTfJz7+doOrUJDNTqvO/FvOVcp1GphsREbRG3PkzfPRFr/OgaZx3iszGsq+B1lMRB
gSrhoDKGJqvjPd8TjwsqS1tT/YVp0iX6IEKSTFcHK5r1xNpGyNvEJrP8UXuSJJ9G2Oq4Y83pWH2l
Sb+Qu1awMH5gNTbp75lEs7hotBBDnHcRSdhfMOQY+zPdWRTfDG5eXZ5C0h5+iXmeN53TGcGUXwQx
Q3L08D1c7+wY8/V2CRQAPW9mJe33aZyq7F4mzaBfVrwIs86ZWIbqk9xMFR3raiH8SMS2qlsDhXxU
BLolqS5bwijs36IlOtl+CunNgk6q+Q7+gjQB4zlzUg9lZUiGWj/GZRL/QBpbbEr8oNba8vXlGLai
grPstuTEkT4WB8KT1N4aguhpU+ywoJh/7m0Y7PfapfX4fdxNJFAibPX2SXpp9UfqoVT4NTWGbr7s
ZcSn9MgNBadxGMcukbdwMWv7J1JH8aDPLTzZ5FJgnnEM50mHlapzl1Vm+9VCj43rwaSUVQfIj7PW
5LLhXbrmfG9NymH8i8lXoBHSRfMtkcFUucsqJnDbVtUAv0fej32aHNCb5nIoNXWpZycxzeP0Mhg4
x6SnBa78cOHcGNRa3+opDeNW8GlGw7bdKkw65XJzauY5d0kkZ8y5mPVUNdIP9lRhJlAlpeGZjNwV
FPFEn8gMA7uloGvGw/e6dVPX5dQm2ly9fnVRKphJmnbPG7kIi+Gcudt5KefRCV1k6LjFp9pFyPOB
Yxqt0wuMDjd7FpFL5t9p3HFxWoiJupNGTSzLdOf9UgyirQGYVjPo1BwTLyrVoDEwc3fg9bxvp4Yv
lrxElXbDYZ0k+13vwiW/RDtTe+5WhIaMhJGiGY17JNGaxjm3Sc1OiBZV8iZTJF4RJpbKdTune0Kv
Eq7OG+7rpbXHqo/m+JOjVu0HnkVVWp8UWW10uw3RnPyQLYnPjCWsPknku9YHOEwP6VxkM5Li7oyO
E3Ln1w3mOAWYIgJFS1iqR9Uqh8nldp4DFP50u0RT7w5qmeBS201w2Zsxx37KAKP6b2hSQjyFj0wH
eelttoQs127NxEFSCfVNvsOa310WIEucGqY2U57BhfFJQgfkQg5UtTB32uxIyIdk56uKjlTEYb22
3Jv6KUoG2KjBxpkAruHVTeATIajL9F8qoqE/SyOuiWT+ogkclXDCZv5l6TIYYoRht6asxUbkJU2G
XuLfBhcNeQSiyfxltwoDBvusI30Fsub069jj5nqA0KwlH6puj+1lHiU2IEePHOT6WKdje0IedsBv
Ii3bpzPWb7VPO0+RuTm05icaH7gM62o/K0T8/RZi0NOQL7Obu0cK3+npVnR6qx8o5m7Sh20Fwfi8
UUhBz9DKtUbnc6NTuLA2dNuOiAUY/K8sSaL02Kgxli9sEtPynE4QGz9Xqu2rHzV+V+AdK8Suv1Wj
QGw3RKu75g97m9Ues4FNM8b4ZDF3uY4bA4H/wDa8v/0wr0kB1tBsuY+ZUBcJjvVYrx6qGxgWdeZE
7CwGnBWrrR8qPqkIiLKJkbSI1rrJWsgWDrOUCPBNeYycwSI2bR89Tz6YbjmAHK/S7tw0dXPKhMRV
PYpKZrroMxdRgLM9FT8reI7RUPC5W+J7Pi+puZB1T31OYOd62ltWP4u6VQgntgJ13NHXnhmZL/EU
t3dM9q7Tua1lG+5JZRuf5BNHAC3u56gnAxYuUvV+B9dMPfmi7rYtx99HEPg0qZ6eBlwQOP4g5qz6
NVeDcSXd+rX7mVZb9MR3huq9hdXbjQNMH3ecaKTfwRmxSH3EroUHp4C14nIZJEB0jlmpLb5PxiDR
EKyyNFO3HIF0DJBh9nI64Bs3Z4th+vWjFl22rHchS7rwuPhqE2UzNU38BKBgYswK2m1Ux6iNufgw
ZUArR9fzST71WaeX0zCJ6pbJEXOxWapOgFzKYvwhtll7ggyYJg87YGB76Aj2lT/0GKIdwmVOfdoF
IOpXjkknc3RnpjrMv4elHsVfC8b9Py+cyF8oTnGYHbOthdntTKp1KjvYXf7cEBNUGLSzjuMAv5Oq
6GWlmCtw+NB5O9QLhkjCiU1gM8NFIVQ4HFDgZ1aWbKLt8lF3Wi1jia7gGFQZsV1SON1PPZke02xY
yCMCVaMXExYJyYZCZSALujlj5WdUxvC0mGyHHDukICEfVRR11PMINkmg91haauZGuFWN2XinVxp/
HygPukP4e1STqiRzFyUib2uo0b+GhEVLGdHVTRZR3Us134V1qREaMlZAshNaLnFDDsOqqu6bNJ1c
DhZvRPpB4kNM1yyIJW0KtB3Gsg7dNuVskL7J24i/xqc5OLMSlLtdM3/3NE2S0yZfU2EKsUZ99BmH
bMt71K6R3Q67RjTHkmc9WVmahw5ePidudarvtrWn9LwgCXNC4DdsPXQ+qhaU/7CDfE+fkTBj+9sW
1owkg+3dhJu0imkueutxPYIjuPLmNTmTwQzoIJcpLR1VlJS9jdcXs8joJAhhD27aoqiMVvwZ9DL9
FTA23B3HOtR32Cv8hkmboREyblExzh29tHSbP9Yr98+TSO2aw8ArQ7kGMm3ME3QstjyGZY3PPnLG
VjDtrvtF64EuoHchewj9uueryviTnFFiAZLAdy1BWXgyOGkhh9oZZtQW+zjQHif8Wu30anzb3+Dt
GpLCI84FZGu2XyzsHQo+7iPQ9zKf03gEQFl7hE1vsi2g5O1PdTerMkn34TzQtDoJVS3X2uCAksns
i6716V2SgLBJdFcDsEGcJVnVw/R+jw9i6JMcJnS2kIQuBXL3/GmeWfcyzAMOLVhplXUlkgP8kDgg
ghM5lcuXfswsyjIG4DSi5N6bIT7oGmfGRMRe2BHp4NIjTnOjIDwQiP2Z6nnEloP4GgdFdYjAnxA8
g6g6jjbuUTH58bJF6w8ERHKgRoWCrRX4fYy3a5GsQ4Xnr0gyFK0dww1S4QmqADb9DoEnn7oGxwcz
0fzS+GEpAuv5IyLE6k81rasLAv+qay2Dw3kShpxGgRdtnajDZigcRBLeqgOUy4BNOgvRGaO0U7mF
GpAOgQ/jt2mrZd5VkPDW0Cp8xOQSGiqcqqNEcO7ZdgCBEH+tOyvSqK3gUoeyeYP+5QQFE7+B4sF3
eYqj4aT8zJHxSumoD2vFZAsLpXT9i4UeABjFLXsM1huU/2LtfkHAF58HFm0fGCYbT16J2UJ2v+Oh
KZOWqg7xoaGh++HmRd5MnA/Pau0Idj4xIPT5kuYam+EYUgXv57pj57RW7QGGzdjofevOjem3vdiy
cTm2UbA6j0Olf6mmNQ91RtVXv1iekzlq2wPVif/cuGrdjratB341sbdH0458KhPWuOdUqe6pY036
vUo68xuZYhHijTiAWSblp91HEb1DXoF+mHtXXRaisyhfYa1QYvIaGGCzkz8ZNCK+jzgHw5nvoLnK
WqvqVKcVUvdY18S62E21nassUfrg4yhachHbOik771OQW8O89aCO6smVFtfXodqrLXkZ2hX3cm6a
Lb5JmNjHzyQd4bSfpXNkDg3qmOGAap2xfNgzfU93oe5owu2EAFHRgERqtx9xvLUvHD3vOx7B3Qxr
hxIRZeUMPgH3ZHQYheyf4eQFU8t+QpTH78rUtitiYKh7VZOVQ9Y4Is5a2H14VAkg5rjX03WbCFKn
XCKDukdHprP3O+CvOtiRqQdGMpeVu0KOLH574ItC4qr/zvkqLtCa+SPhUf+7GuN+B+e5VFfoS7XI
HbBqWmB31KpoYiRoFQTC5wcqFrxGy/wapiWSFFPuTR8t6ZGsqejzXmQZnFAH0bWYJaxpuDQCt9+h
bWl4NcbuDBBkmz5pEgZ+F/Wj/BkL43TBEa+EGg9Bui9xxwR2MToA8QGiDMAUgVX1h0Zu4zdgvOEL
oseqXz70iKtJZKRIwRcGaKwnN0ORvKLKLLY5mye8LEP81fhlusehkHzvg15+9WgNPS4SA2x5HFvs
yWjZx7tlyfh10Ur/4M2Y/gXIJr64uBWoyZSbo5sNDty/dQX8lpOObXWpgJPu533Qe8FWmt0kaiA4
zMeBfLAj0FseY//rfJ8bdUOAQHQRakeGY7UOuzuqgc3+whPfXkPySoEI/LAsx7dwI3BnC1KjCbop
KNT44guSollTqnSC2JVA6J4W04IcvPsxjS3MMUWHoajHYRU42STD+fe471MVfV2B6q5pv44HC4M1
Xu7xCsYV/js2O0BkMD7DFxBO7jFbZYqolUplTzv6fWcwHqjNcCjGFYgh2fjbMMZxKITbIqhDA84L
7QMnX7TqsoedrP6jT+BsVe5irPqCIdGmL8dQDfuE62AdwnPD2f5jHGEGtsZyYIdoa90Hiijsb5Fv
xcn3cjQ3U6CAf2lgdjhvizGf+W7oXMaoZ58WuEf+qnfb2DNkXvtU9CuovSNvMToIUX7TvjSQ5D5g
AMjddwKTI4cq9bo/gLPgc+FQg6irAis/nfEV2ZVA5uJOVCS8LhnvPdYpNkEVq4z77sA5dK6FjoVG
zQHdwViOPaNP2bJhQfG9dciFdvtD3EI/m3tcFsjwoCuuLA93SHezqHr5btJh6POwNehn8MDkKWb9
CAJl2wDC2bBACTsbuwiQs0qXGqnA+8HQVfmr2Ru8qRY9ZHLBc1P8kNKxvpgMErHFjUl8IXh036Np
AfXeAJjcZRTq+GMVd8N2EdZ6dnEZE1/7yc/2UXCDGPDJ7g4vBG42Hi4gD7Q99AIE2XmP1pkXbGrl
TaXXDdMNiCcBrc3nOXkA9tpGVAnzqAs5r7FBCVfPS1kF+nr/kspn2VmNyn5hJtbdUzYmOnoSW0K2
AgDdr6do6OATbjeRPE6zq7/bcUchnZoNdCY8Syx6KwlLfjRaAIFQmQ7qkIwdhMBx39PpjsUsHVHT
zvFammDEQ1dH81/9OBm4RFmfHVDhgVjBeEnXIOhIN9/Tuaal2KeaYKtvsy4dBzLoUZj5o8wWfeox
8idya9Loxz4LcQdGQvLTRsN2eQ1PrH/Qro8/zL1qUQv1VXvbxVMbHoWm8QUU5KNuFvqQIBDxCncy
PFm/ecz39aQSIBtdq+nJDStkk85M6qXLmq3O44TOl5aPNSuIWdVpJ3BR/zrCFP8Qh6EHwPfLbcdq
hip9WV0o0zVV8SkSSfcldAPJSqDe3kM/7afuFLbZ4kqeUJjlnSXy4EFUZnnrE4RUzEx3dySR9ZgP
QJZtzmg7ftAOjgY4XZb25JNm/6nplO1Fo+Foet+RuR8PWYaR02sacPSD5ZVAF6lxw6spTgSwFpMA
R418TA3T5cp3Px+QcJ7VZ8tjyQuwo7Q9wm+oXUoXc5MVi8IwOR8Wjp7HxjefcwPGJk/iBScqZS67
T2W0FhGT5sdKrZ1RY5h4PtZx7wWSCVdgnnhTR05cVudRhjwOVA4wgsuV9u142V23hdL5Tcu8aZCj
V7YBMirYiHf2IibKH8Bbp2XdUHUvK4Z9Qoz4zEcCvkqizM3h7VC1n1U0wgjYrlkDqFdn/4mdYrUt
U7QbXz8KhAj5kk0q5EtCxxN1bo/zdqDNYU3T9qWa9Hgky4SiXw8t+ixz1n+Yer99S+MpxXR3iwZC
sfSA3IfJGJwERCLj/lHD4fxjs+8WJlNVZz9EFilM90Ei0gTF+gInC4/WxHZIq2gFOwqZbHfyiPql
BV484fKhg2Fpjlba9sGrsE0lOH3cA2QC/5ePXdyNl1g14rvKtHW/d9otdY7yEmxB3Hk8JIes1puq
pzUpnGMOmtBKR/tj4Kqyp95HcwBCHrNb6MXHx2qCO9iBOyNlaSCcGstVZHYv+iqoDyumC+Ziw5z/
R3TW+l9dIjYEd9RJfU6bpD7hnsfNpEJ7bcGLYdAGVeNrZ2HWD2bBnoIb29akNzoserhuRvAODTXw
DOdJZe16aOqt+R5Adh+Ur8zXhfH5Bbak288Nhc0VBDx2Hd3Wj7Anwrxag4ERebRVYA8TSpsLXi2z
lBtloSlcj6EZVDeNoPDmodHwMfFs5Cfe+qa7vMq0twLNgeXeMegCbtDActm3bd0TdON6oG8cGH37
q+v67Ue/a6KOSzwnH2uF7pgyIblAucBvpiWpEHLZpcNp3SsDhI5mzK+R99gFSq4JJBy0E2gM84C6
t0JaaMpB/M2YKPgol+WBVCkr25TZ+QyA4POabBqYIow/M78O8x0SPx05OK72G4v4xIsMtL8dlzY9
6VgiABe0nE7B+SJEqUSs7HrxWGgQpPByvbRiwAUHNGeGvF1ZD9oBdClCCiHWP0HiTX7qgKZKPkdo
zoymnn/PmEExOOpnm3tlqs9bE1aB7TUIX6qon3HwLGG8S6PV/G5ZBhCcwuI8hZ8/Q5dFKLPcdaML
/uxHaZ/XSKPJicGlTyuuNlzGw25AYK4MjeAg3bVqs+TDFlH4dOgoPswd8YckRq+sxhmDg44CGVKp
xQFD3Oq6d5M7LhQ/PolHfRyMB+eXWVwyLZo8uRNSH0ELdypfxGxCOYFZ+2BthkoMVo9ovfdxddcZ
D8g723X8Ptc2lFWfprhVoqbNO0n2Y2VgYYeelaoKP2fkvAg3fxbrNDXFiHT2HFMP4m5pRXemW+UY
ejuGP6ACQ78bTbPCNen/cXRey5HqWhh+IqpIItxC08Hudt72jG8oT0LkIILE05/P525XTdjjbpDW
+uMECJAX3k/VlOtxboviGeVAdJiDcDvoQWwfi6XMwYVyfhlDq3lsqexIgTn7swxz6523HcmiTWh8
AhrmnJZ8srNNASBwFxanxltq3qAyZy2J6EFL27bkvWz3jhHO4DkINvnlOCMWQBH1rG7l8jC1CNGi
nLk3daC2zq4CA7CnorwtXucmQKKalXMmDVBP/pTQskTub+x7B9OOLyuqkIPrYecROhTnts/12Xcg
Y7vOmCvLhjlq3oinVVjluQoacWmaPjrOVrufSL5ornMj4owm998ddqqUP4oxaJjyMln6mlIu05fm
0Mc6fqorYb9vZe8eICbtR0Dd5mEoW+c3D7t32H3Zp5635vlB9zYsR+EWSe9JO8m7Pc/yeq2+vALM
0Gvt4qxKRx7CYlec4pb1heQpB9AsvxwTtCdqQaPjGun2+7nw/4TY3xaZ7WSBF4eKouZnGZbzEUQa
WjTX+uBN4XIKZxNaSZmvv8iSA5qplv0y9v4fBu6/Y7EFL1hFKenF2v6gKzirDZz+zS7s8ATt6x5K
S8eXKJ6sB7WNX8HQD1k9StiVIo9psITaYwWpuC2r0H8DWVAnQKv6zqan/ojwbeQiN9Vf15/7Mzhk
8NxM85sKm/K9sQPa2BZmAFwyKid/rK7vSe+MXpymDA/7BB5xtIK4TWo5xW7S96ZNzBzah7xzfuOa
Unyeqzjs8dSiX5EmCLMO5+iUomTpkngT65ZK1BOSyx75/GGskTWNei6etFX+dCtisr7k1nmaKMzQ
7gI/K6gwSxe5y9Y7bfPCRVgHFnzM02gqu7i2i3I962gC7D2gUvNc7IIXoBXrx7rHujszthn9CpRa
9ZBVZvLj/6Ra/d+iNr18tKUOx6x3IjP9K423z3Wit1oMB6nk6N72mEjfr6gc7f6OjxvLtHBREkBz
T4N8dMlG96771NYHv1hb98N4zj7eubXTQjd68ybHlxhb08S1tzrcknYzOtt/8TLJ8W9kbcFokm4o
nQnFKr/AtEGi45aQgLzIdPGrAkzXOPHnMjfM0H4YFQ/Qn7WTTWuX/98RV2VuOM9vclvKNtlUNFlZ
vo6VSQF1Q0ZLf0a+zI1IiSo6xqF35ZcZax/OK7f8oHkoi3x8Z6EcmJEajps2LZvdvNvkU0/PcRlt
8khyk2OncTMON0AVFzlDndfDv9XK5+5tqITpXhwS7qc0Lrn4NXUX21QlJS9rde3VMLZp7BAhyd4J
jeUnXMtd99jN884nXeygtUltAKzTZnMmqAbPRzJzF8eeb654DvPix2z1Jnpk2rLLd7OJfUj2hY77
97IbeZhcF+rJyTyzuT8hXiPnqQZkKf5J8u3+LSFiYzLUUNCWh1XYEdtsD8Jw6afF8VKQpt16YvSZ
i0xF0nqLN54SAl79Wo42woQyrHOqm4WgwNlayo5WsbkEN57FSrpwGslo0a+zhJw5lArVk5WEPWJT
9Jz9rFtoXzu3l3/ONqDgy+Dzel9cdSOprFFBjvSBe3+eMrp5reVHLaxu+xsDKUUuyXCTpi3aXQgr
1enItQ6mzPVUQv4pPRQfXmXBiJNR4UXWpR2kitpDNSA3u2tcJEc1ZDzp+rfYiNY5o/eZzEVNlmr7
Q6jaqHlQetLxKZRVNIwXKowKxiJKZfdPf13aIt1sD8dm0S0wTYe2Jeb1Pwm05T1rOgCG8aBVuAQ5
gQ1UgBMM6uzigeaKeIG0dlFo2D6f0JqIHMHAkFhWoa/KIem4vWcnZdtNOpc0sD/CCCHU0VuDckf+
I3sgi3vMpUU/HXW5goEtdhE0txE+rPkNgdXtH4oDS/yrnNmGmAzKZivts40V0W+ZFUK0cnBbNT/7
YXbbMnKy3Qm6jt1JztZMROfuWKANp5Yvs2gunCcscFSt9e7+wy7WcDh4ao7K+gWywGz9Q2S7YWsf
SMAY91+BUwT6qwkXWcNwm6D5pUEElvFYel4hj0NU6nFIlSv28VbsENhkHgc4WzXwQHvav/3bL8NO
3x0E/DqPKXxowWZEXqKNMbFCgp8QDej+A++vw4y3r4nWQzSb6YYyuulujmA164/cpWFEs+0i2E+M
xznBJ902wy9e5sq/2bNbjsm4eZt/dKpZ8vbXNLOmq6MiMjDm+F8h7fJrZf7RMzyXFJFKKcyM2+I0
+MXevOSB4rrebaqUOEyC6gK51YrXOiqX/HGzm3W+WQPq1DvCEmjwytXUHtBNi4y2c8Fsso7RHxlX
dZxorxp5RQvGCkbGcbbeW87sPuPnb5asbDunwcMdeZkT2PvykPsAOl+i2IPhE8WX+2f09B4BLUCg
AmtvkX8VkNTsHFAb3ikPJgRXTh83L9FQxrRY6cAOgsPa2O6Epd1vfkhENstjzHphUojRcLzJnobN
o/F4f7MhhgROvEXvg5uO1MGL962fNy+LHVurhP1hfzR9v+19suJh2NOqAn99slC9iCMUM00klWeE
YSDR4/3ojotO87zJ5ZncMgkrKQ0FMbw8OAp7V7+MhbX5H/YW2PrLpr7ZOZiFhRxwdDXv2nXWieGY
XMKfqxP3p3lDseYVQXiJvRnYT6AtTd26odEmcm1eJYCMihe9DEGwY5oc0ph7bD/0PSqAROwyJMad
B8B9y2sBSjQ0VkMKetU8KT8ag0fFtMvQIudFwxZW7V1dl+F+CfBZX1S/B79FrG2ZIdiwf7hBuL4W
fLNk622jIZS0DVCDhvb0MqERCP8EYPO/8py35azrbusOePFBBkObUfASwr77d4gS1me/9A0gf9tF
tAsJe33Yaquq76ta9kwbXrt8+UPs6Qdbx8MnXJ7+0+ZhW6fxkEs/6Rffh9Ur8CpYqFfTLc7XKK3W
SrZcHFSHADPynwuTMFQTX1aRlLvV3IYmCrKuaNeTiEJdkXe+AUPY3y9y78awIWaYPuU27/h+oNO5
K9ahCIFC3frdVWv/t4Eo/EPEb7+/7r4YP42F9P25ovsnv5+m2iJE11hrfMxhyKcM4eQ+HOJOtQwm
mye7B2GI5Eq7EhDliO+osl4C9B0YjvZ6+gUl960z/obrVaJ1v4DoazlA2dWFPeUwMUXlpVu5oIAT
xot7Oqsir+ZCFXb+CICL3yhB71qrf5QpFU4mkbIwbNnxEteHTpjWOVnDZLk/7D7vx3feqnD71uAD
cG0jJZaPMTD2lPDFteFfFQ/1r9LpR4dnaF/kkaDJIbhHQ8ZVXSoMKUFcj2G6W457RqBUKfx9AAuz
6ofnNXBHwM0JqUL5VLi9X7wAVAUvQLB18SdQ7BT2Uq0/evIDn7E56i51As4HXEGL4uy3lsZ6KTi7
nv1cF2EahquIskDLGtlpOFp+eb81g9d81P7QcVwW0hLnjQUsPMcRkNExDIBHjii8yuVQ2BsSldZE
+EdEMaLxCZvKNq8jv6qnhM4Tn3Mp9LvIqIwEfCIfvKIY3bdWA+7qU+O2u3eoMY89FTNJ9pmPKonn
am+3NpUUpQLPbm6McCUh+TzsH6WpZf7ZiKYSVwChNY/SYMgjPwFE2sfMG4NQ3KKC0fiRMqbp0val
50NCTyPn0lLF6m6OzPY2qH2k8Fa4Sibx2MI69FCcp9YsxSVsOenPq1nURiEgAj4IDs6h+8EoSn6R
j9r1a8+thKi98w0/XjEAVP4Q+9L72RYPPv+MdVunw7aX/BRBScRnsOTda6y38M2Og/jDHXmSU/rL
bOuf0YPkv0WX/3Vnb/qM7DXsjxoGa01kPugia3ag49RiLAt+u5x9lkyWmKSLl2gLxJ6trVTju4+7
3Do25GvkfzrGjPBjH8T6PBVuc28x6ryoIRrRoNQT31eTCwPHsCxhYlt+pQCOQ6N46pemG+WTP3aN
/bg66FCvTT5b16FF0cLN2ZmHgS5lF3V2VdcP4yzhVFB+YvppZdNkIrQkXvRm3gVsuVN4bx26uUvv
zEHx1LWTTDe2hGRgmV6TTQTxeerQd66dNf6gwkbFSVO48nFwiH95EpyK8rBXc/+TzaRAADD6TF09
IE53q9tmomSLVp0G3VJdydSOfM0h1rkx0SSedjmjIrn/DIzTp8iW1fItl3efGqXs4rldq6l/jSiV
rC6TbMbv2Z9XJdmNB7xkVk+86GAu0V67CPxOkum/nZMwNzvaF7DKVzaSuM/GyV0ffLcTt2LIx0vM
vIDQIrZc7wVFi/YPLFtKve+Ni7wy3IK2eSuH3O6ystAodhw4GBDBLVfFg00F0mPt2J2AYahVfSy2
vI3O3bCK8oqIrwIgXsc5/welUM0/x7gZ+recnmKRMEjNfAN7q245gKx/RAM/R0CP68IvqrkfTxNC
eclFBMd0jvt53S4Nyt6XanFr9zi4Q94coIZN8eTsOVS3tBBjPrSQYYSctA67eeL1rr297NbCYz/U
xTzjkuDmEzcIbn6IrnQRKla8Vbi1hQqSLt/n8eaRCd+e/XqXOwTLjJYTjHw/qd5qjw0an8u4cVQk
FX6LNWVQnR8Uvct3U0QsTNf3xXMcqv5uXl0aXmMrQA1kGdRTE1yLyAQNm7cC/ivtF4vqyHHKPe8H
E4UJ0tDye+/i72L/Vw28RW/b3pS3Rrvjp8JyUtAtTqVXyrq+mds8xwH6Cq6OOYWIRfk3GNup7hfY
oS1rR0tdNpL2+GeOffgk8u84VmvxlgfTDOWvKQ6GU6hnG3/S7Gn7jIRfTMd420MS7naG5LT7Rnnu
wDJzcJxc7iefUs31bxQLEab+ujldupRzd0GGML2MveVL5k3jm/ggeq6uFBnYJp/WZUeFwJs4s6qF
9j+kE23azr1bZ/zPRx+6YQy8e2+0hvii2nFqDnXdUuiW1+zgv3mql89iN3OGzgs7gh/k/ZQNTstu
7zetux7dQg0MhJZ+FOMaHauiqk26LguxVLPDYXXoR3s+jbvq/zBh1dkq6u0qfKc94tpbDprx7roU
4Jo9noPPLe4rHsihJoxnH/qDr+b2yanyoT01pakfoUbas3R0+zhapZdxlrlwjtqsx4lZKKniPT6L
oTJPfMrzkjESNgNqksCeUzZc1KXeUByXAr7geeCymfgCqRt+tTU9NX48LAckFQSK6mJBrOpPMYru
vg4nYMF9475QyocT6aebL/bipxh87f5XTc7s+KcNF5H7Y5qqklT9amuurrLFqyuD6CNH+VakeIzy
NYksSOIQA6VKprZy/2rUUXtix+t2k6Lfzo1XI4JpdwjabvqGDYgHvychPCr47Cfvt9fXQX+EXMU7
AL3dtOnakb1+KXb0E63jFsPZzkXsMRK4pCbZhX/lG2MM0FOOsKp2RrJ1bf8hp32X12vwrfkocOc8
amnmG3/JD2RbhGtght9fgwY5S1pHU+2kuVzs8y5QG2VFU1t9OqGX20kG4q6IdlVcis3SycD6dUY+
rl77evJyMKVgNS9h1AE07KTD9Uk9hZZ5QDCLLpyhz/ovWD3o8G1av+/6vT85rojmE0SX0VnHlWj/
te3lu4YApVOdAkygMdw8r9kPM3uueQQXRqzGwTKKIbN2p91IPHa4K3aMPf1J251vHUbYUfkCuUR3
z2LFLBYJ5N7IYFnZsRXf5ZXMJ8Q+DdtRjOJI3IfzAkNquKDPHIMIs+ZuyFkwt359Yp/3v+JBBViO
/FVqyov94j1A3HZnh9b4JEiU8jN/n3rngXFzyQ9Oj0T+wy5rC1jQtqIs3DTTMg9tdB55JpjbGLBl
KlgfocUcOqsOmLoWk7Rh0E9Pe7fJHDBPOyPItypyFB1oa1+ZVNaFP1sWWDKavnsjKjO07raBjS9T
sTP+5/u9PnCgFG8UJDDaEu5WMn6XexxQEwYlJRN02hwEwImc4jYkwAMJbQxdsPJrxnfsfNksJplc
fCGOXJVoFQpkQ3BeNZN0Mm01ypPNoLC9rQysQcptqtWVtPWxOjqIQMyTs4zKgTSh3+X4fQ5T7AIt
aUeJaFAxpHhJHJkVexUET5vGn5wMwaCDx7gV4f6IkE9uF3QR39H8Nm/VreJVbe/WUCj/bIqhZPez
9eaf4j535F8XywGZdVYJ1CEhXLfErvPoZ9xHfvBErazyeakt6eI06pviEEib2rRF53WQzhwKXToN
MzaTZET7Nj6bmbuXo79oEGGlJAbaXaq4QCAjlnxGzZkaD7HtNV7GSSCiBcy2/uP3rv5F+wzri+1F
13bq+/zmTF6TZ1uni3dv6eQX9jDgbl+KLTxMkxHAt7HvR8s7bKzf3bdbCOkDTIlsEznriC7bG9Vx
sNmgkxXLlAuuigbgUKOOByxS6j8X085wbFVY2qcuCte/hRziowx2NZxnj30hoQnUHENUnwXszLI8
jP28tMd9NdH00u1LbSF6KQuaEHI5TDJb467+bUHiq4dOFpHKfD82pyC0NpNsfSOtpPp2GTAvt8XR
5GWJecS2ujTQQfQHnZn/MuZDeZV9CAMaSZfNNtpKxCb7PpvjxCihU1wy9vAGb8tHbxWhDQpP5HCV
FM3q5eelH9r8wbN2+9vtOXcegnIbtdjNJySv+9lvqnzsui40tOIG4k0M9G2yo9tRdXUFrsnbpiAn
/hZ1iM9r72T4On3LuCDo4JDvfBDt9uhWYoeOsvR+40FymKTrbT8rJfKnZkda+dqysD/5XLpoCPDV
HXKh9H51q7IOjxE09yfDFrlubscpWibonPcPexbxhBdwQnkdGW8F6l9KP6ndXfDg9ONPFY/dYYL5
+RsUtmFUIVPtbK2b/JCb6t54myEuRe6eF1je32Mp9letRXB1O7X/MmXVHMnlqa6hHQZURqBpgH1A
YFhO1W+yHIYubVxhMF0LfbUQ5ql0mUYN61dMP1oMDaymwxI+tDhDuSG4Ox2ra3Em1kDkoTsPP+My
sKDTmv0dEaN+3GEfL/S34x1s87jMKuLU7y3dlw9Os7IZ77kF+hWOxLOwirkhCvNiOY6Ou56Qjsyf
6Mqsx02WMOwoMe8xlo5xhqGt+4M0yk5xzIDWq816i+Q2vfRm0F8kQ+urg1nlSYf6ruZBOjErja/2
OnJ32eG0nBCfF3fROk2X3nJRV1s1MyYRVHbmiPU3uARuHCWrK6owXGCudmgnicVPhMMDSTI6/r4Y
W0Q51J32l70Q9tndOnMLOYURnLT9R18gqrX4Rn7Ltez/dU2AmUXP1ptGNfSCp3671qteLj4ikKvn
VdOf2njWBbBvu/BXsdkwVstbFNTxtVi/FX0qdxqUhA42z4m5uFmH6cBJFgE8Ol0BGWabDM4UFhJB
tgAe02hu4gpuEhc9LphiCYYXcoH0igQsssaE1bN9dl0EjmKzusydy+1Hu7ZAroBbMj6YdZJnJfXM
WkxuejpVLH2r55eHIWxdrlQb0SlNrIrcFQHCnRYNxeRAXtOCBjAci5uyRqQIU943qV07X6oOrQsl
CfldHunwp7Z8D1AuEjc4kPmXqawF0YZdvW9OCOuybO4VgmW7WOu+3GOE6Q55PEVZQUjg3bBY5cGq
6PmGFiUMNLJ1MjP5frsPnZPH8koepj5ikPoK0dee5z1ezyyz3lc0DvO92kX/DGgI+uopZm3S01Jr
CNcGusX2OfJK64Q2tsaaYMdHjQmTUMl8/707OM0qzOAfwdxNvwocNM9Q4xieN4jKwWrWEy1kMzck
jxHq42k5AGC5KjVduL/z/CJaGfvovxx+qz64q138M3VnZRAB7Kxw1g8O7xzk7ZLbM1Op3d2UqYWT
Cs93XgtLjBpq3m7vTFEPLNKVdm9sYfbdAOHJZUMkMCJmWBuC/ylaB2cX79JMc1qPS1EmdGhhkY42
Jgh3V4faXRABgaqY19lahujo16b5iAIfFBYILmMfQisXrqp6QhMGqgNQYF3MELfn3oMDpIcO4xBn
dJcw+dcHPHfL76ALyh/4MxSkR7gRduXXt6GQ7UusTNA/tz4uAimH9ofq6EpNYkNiSCJnP2LBwReN
o65BUeTO9cNQe0i4EJadGlFVd0ubA3tT9a7hALW5KwffvsehPZ0suJc2Y/at3zRDIfo/XG6YMawG
hpGmLeEO3kfb159dFIz4jueFi3AJKpLpCeqAmAw8N3U2xNXnykyIdOXiwkDj2j4wVayHAEwB+dDS
nvzKiC8XUd6DwktycKOOm5avNeAW2ViBJNxEylRcpzxl+t1GZLYkUGP47wJqby7C1ojJR8WGLq2u
PG6oIfC1wzeEd/ghved+C6bnYt/NeXTaeoVdlguqptH5Rw1se4dF3UbP31roDmOfBQxR1hj/HUFW
i8R8W/9Sx6MS1fWX+kYKyxzeQ+5WAms+q+EZibpB3YS2qEoYdro82TClnRkFo9sopzwDDEZOMg1e
2hJU/wtfG0QySrA5s9U4/5fjwXQ+iDKIn7VjEGoUY7k0VRJ4Gx5AzCjLMWxn59JOSHWwfC5HsxZ4
vuTY5ku62nN4NzYFyXB93Hf6ziGbgNFsdrrTrLRDQqs97E8iYGiv42FdD2HQ7B95IPO0lWSDnmoi
YT6LPlB/GSrE2bBSHXfR2Bn2mf7N3SPnbfdW5+/Q414RS5RzL+1QfpvXFJ9yWl2JvMf1r7Lt5oxE
UmTG4DmiTjycewBwG5GkcWk5dyguNnDI2fqcY8x4AMxh/d+4tf6lnUvrC4jB784GB/Q95jKCSuu2
vGz2ON1EYXWIPON+vNbWyrNBSc6DNPxssWC25Y0CkiIpVeJhUlucgH7pf35QqgzHgeDfZIu3jfT3
MoHyhpdDvftKDlV+sxGvPBTe0J2A2wb8SKM5zsAHfmIV6yAzIuD617UfWdaqBihGVl7/YMqu/9WV
VvdkxYF1FuG4v42ov/B/Akbt6RwvQ4XXpQKpDIL46C5187zvm3ek6FkAPvTx3wB/EgEGu/0txqas
diZJh3rOOX7ypqi81rnZ3r8lMQ8uzP5/YeivPxrJ9IGfav8zOQqx+LyyOyQssM0dEJpJvWlRdxb6
/+dvkyG2F4uHIh1je71p1WKmmd39t7Q97yVEan3Jvah9qtx9+eVN3uZh3gjqntMeqgGlLygrUV81
JABLncIC4XAQ+uGSH32drw8o+QjaI9qrq1JfVYDZiCMClFFF1P8XrXhmM24a81jMS9VlisK818Dm
mqjxt/7Si4+0SMcQ0Q82Xqzqq8wdeCbHoBKPwU7+2SgNM39amv1vSdrWUc3+Ej1Gq4OuaLaa5ToV
+C7uaO+x35UCpsqksEckgPMQVhdZoDHpAYWLuT7kqkKDU1bEs51wXkftK1ErsZMpI/sbSmHrP3cA
hD7GnT/KYx/CYKc1esfiiJlI/BlkHvQnM+KUSWTE/U0gj9va77UTBM5ponzMTU3Dl0CgxrruU4Dq
r8OVrRcrv1Nm1fGYDlwDZKcZ4eQmZeHbxisqO0MfXjxhpwJOqlaB50cuhh0Uk/TRXyyvAg9AZqOP
0zyLixWa0f1sIeTTucmd9YVLMJzfti0q5GXv3c1/Jj1s10k9Wry5LHPefWj+Ly9XuXlE+hU11za3
GgLLGKQr9SDUWGkKZxFjHEnqQBKup9KPDtYwrlZ/9EQwHhChuxS5TKE9DPzWojeLfTAytLefiPO/
6UI2XQvL0dBHxJoQEnNtyIDz3jv4pPgNbrbuORmb2nwMEgS2vA2B8tA0dOPmZHZLnJ05qd2w70LL
1uJGWoq7paA7I9rIGFH++qLnmjWoDhC/tLntDzqthK+mGzRaFOE2acVUoCMLUd8louim/X5YYq97
2SeUd492YCP+TrEb7tOTF7G3o3IWIn6zO3uaE736i76Ctpkv0ceIQRJ8Msuxl/CccTLlyNkYqEMR
rFQrYV4htGCeDogp+uccAQ62IcrwPgMd4c8AINReCn9WvrTMKD/gCcc7vkL1Gos6B0awfMwaofB/
jfDdnwWmlbtl9FHpOxsRDn3XgirFMGa/eF0AxieSatg2p0fpzGVKm3WdiGhCgrLNAW4KDHw/O2/u
2BPj5mbkEL1xK8Qnf5i5mMqau9eN1GlHt8qOAAZ+YGP2fwaN7Q34Goj4SlAyOGk1fatigB3btIlY
tA4lmAn9AX13DBqk7EpVjQA3zRv/gALJfaqbQtzP09rfoWzrX5DS/6LitsS2V6mfjI3VUblBlZmC
VyP2W+fVjob5Ka7r5k0va/6sCA4QKSpi+xZMIf57W6k1f62/4fM0sNZiPYy7xU0Db9kfncUQeLCP
Rf3Dj/Nxe9/yMhxOMXXGmqQSTntiwaaCa893/BWVpk/6Q7Shbz5wa6wUWvS6kycpOImZyMtpOAaV
5mJdc/SKJBhEwOz/R0bbzd2cMyx89Mz3UTXZriMnfuiryCOYY0bWf6ibSPZ/JGEf+bEkuSV4QDPU
mpSGmKm9hZ0uq6Mr93E8CYhrTgYdWrcG9wraLKyrn8Gy4/Ud+/JLucjgMqQX3pOdj5r5Muj5niD2
vPgnMUuw0i4Cm+E41guvso5J6bkEebjPF7g7cIdt6tTXhtC+vGCtaiwMbppCIAc/bUzcTYVWMURS
19x1wbB9jVu4IrdAKuGDR4yRnXiTjesN2/FUn9e241hAYqHcp50umuUpiIpqPk3CNeFbiNrt6s5m
KDNjCAI5Ax6tkPdqqecUacvcZoUo3D1rjFu2Ly6oAks3AicMFIg6+h91Sw34deywmh9WWS3M0aJ3
nKRFBMiSwywwXOmIZWQKbUixrAZFSPXW6vWps0P+lXU1WN1hyPtdHIdQrAMymlrtCQYyl+WmWoJ/
XtNypXDFhO+LO6jzrMv6MwKtEd8w3cqpHcQXm7tF5Am632DBgFqL/BauWCt+jnaMe8fWEBcvSthu
dZ0oVLQTs+ARShFDrOrJSBj+si2dV+VjYDvgYjanGQvVhEC1i75LZ9G0AG7hO8t6bbVh6uqic5EQ
g3gcAWmsiOqGEIvHWthQwajHdPWIC2X4DGicLo/r4C+MQuTs6WQj4AHmrJg4adRKiQLDwLq/dXtV
fFa12jgeww6cEQVQQAqOUw44z3H26KusmvCH2aQv0ppegfKyEKOeVa7urKs/1LU6zd8JJCcUls2Q
ECZY6JMD9Gn9JZx7rVJVFtO3Pieuit8NL9tGL8zqGtTnDuGgX5aIB7SrxPF09YuJ85ZXaZlr4gaW
3Jf+n7Wsxvbf3IYw/AD7dXMxBBcwouSacBw5NXI9xO7UIb6LoglHxy6bsrg3Un1XHBPgFXI7hJ0Y
XuLOlr5Mfdan9a7xty084eRdFAamXomTV27hdCZuoHuBSYlfJkq73+Zt0G428aW0B+5j3d6suV22
ezCT6rmjVO1jXwPTpJQ0b+XRC9otPzYE1Zz7wR/uy64Gf2Xth3AhgsK50zx3qazH6L2cJxwnPgPr
75J24fzO65kuflYEAgU4I0jWRKdnzJcBtx3p6djUF2JvItTWhRHzf5yd2XLcSpZlf6Us35EFd8xt
lfkQM4MMMjiK0guMV6IwzzN+qK2/o36sF5hZnSKoy+gMq3oola4iEIC7w/2cvde+NErHtbYUnA13
XSBVPXiRCF56zEj3mjLoX2r2PjTIkbuwKBl+oO8boArDoswbFQQSO137nu5BV9yHbrZEDEK5KeE9
mtvOpQtbYG2HDe42G1tGv4axhpofeUl9l1G+3ch6VK8HoAQHGokGShDFq2EKQjSCe0ap5REBQ4hA
NfLczSSqQv8VIt3hfGYEy6QxmovQFUaz6DqJzEiN029ePBUvx9buXihDh/d+08evfU/Pc8kMQzFX
swlasYAlO0o37oZkyyjFX+3mTw04sm1r+eZl4gKQ0B2pXDser50mp/a89UTXIa1V6MQlfPK1U9uW
3MZjXV1XcKmwaFauddWbqGZCR1bh2nfZXS4jNYoenEYRz6mTaJBmZSMuOMmGHNa9sF93BGirK+r0
Bv0nJP28IkYlRLVDgW2ru5qxcmxBPz0nfBkEByaUxZgnAjNUUisu7dkyoIxHsvgiqoATlIWl0jUb
hwsD4yEQnEIfty5HjwXs2/alsPIOq31UO91F4wzWpmT7uTHKML1BDwWIB5lLvM9C8lbo8HXXcRJN
OwXXv06z0EVQU2uPVqKIaB/GCd7uhh7FtV0XzlYLHWVVGs7toOpir8PgoT3nRs6es3D+o6ZjsrPC
vjKPaeE61YFm5aPH8WUdWjJbFUMPW8pRfFYmGmZM62K85SqMA2nT7QWF+wqwaVeDCkO4AIol2eNb
1dmfpsZFxUGvvomBzGBaA4XrgSaw0QG7gZ+8KhCDL7O+iPYYzrrlaBInbUaV9x3paP1sB2mJ7g+T
PjiBCqSIaXN7DYB8C9FSlKbVUOJpJZMnumK819sYmsc6jpuK8wJ+0elkMDVwuqbE7mmicl65umZw
BSoKQLwbX6BUGEtTy38kMhfXdQpYjxUGo7HfJtvUGY2HJlCr76Qgl3Q0aueiDCLtPkPbAsKXQ6XH
VBBobGwLGYct8q2mUBSjMENfnuSMgq0GbkdzAdVguNSqvmPPwc5twRwTOuVCXa8RVKalS1EwobiU
ZxHFV3P0D2hJ7X3SFj1/BpE4LvFypk99IfK1C7/lys91+yWPuuqPDEzR1WBOTBpzQAVFI3mHnU8g
+KI9sq9M0CCW1L1rvYvNO96s7SoRVFZBYRj3nFKUKzPumqtC+HG90nn66R4BoNibOilwTH6QIhn2
1EkG0DhPKfp6sex5JwdXehznL0VZil3u29xWA03B2tPrcJcAKb2M3KabrNx1t2sJe7ugH9ysXK+W
f7A9GB5UV9LqtvsiKylVecUa26u56boBP2YYOjtJpBB+KDdmywVC+mtlFGj2C+xDCwMl8ZaqKdPR
Va18WOscVr2dnUXFg12K7olEBA/JWqpAwMtRC/SSgYlMgQeIVCZftFXL9qfCLDyyFbyDlGhc2eJN
J9HJgj2XwqJKu1bmi6RW02u2cjW6M4NCgDuiJI/9stgNcZUeDN9x17Xu1pd9SGMdda+71wtFfST/
GHLKoCpYF7KJBbeoCvVHXnC862K8IMIU/h0v9ejGNP1i5Ukzf1KjJt4hUTAPNFKrzSB71oCcOu82
LGpnRS0t2rOw0a4x/YBMW6Q27bpORhNqJbsOF3Xd1A5irtJ+/qqKwfjSVY2yUXo9PHBqwiwtmnht
acgvvcxugbVBSfoRYfn+Y5zW28GS0Q1nNTGs7CDpD6LJ8GI2Yx2uAUUIvC8Z5zRIWjA7O3j/AcRU
/SKWIKiGjQOmPwSyEMDn/iMMM5lfhbzUfNxInVFU5KUgsY8XQMPYMS9KxTLca9Vn00b1nPCX5g6R
ZaCHbIrzhLpnCAkHCqPmO3aC1hNaGNonFEHJ0eScbsBxcf2ahTUx87G6puzN+YKjS51EN7yHcTcv
MjNGY3mgvU5C5WYEMeK9DgnQ4409ona7U5CYZa+fM1P/DMk6gzHXXocIxyLylt3ctYOkssDPft5H
z1jGGEpE5AW+2CMb/VGJ0lq4SHvX5334jGWsFG/I1VLu9cb8xlClMnmCqP4nlGR9Bi/WFC/CYoQn
mkZij84LfKyqwqqwRt1elir+1vN+wQyvjszFDMB3yr2iRNoS38Q2tUR7Aub9Z491RleHoZFY3ZDL
PQPza1H1+7RUT1Ck/+Sj56HdQaULK45Tsceeih1vW8X1mak888xuRaAMijjC7Pt64Ng8motK7fLz
Rsw8s9tTXOpOZST3XtXccNT8wrbjBPD6z27JDJ0+uLxAkETyKDsFo7x3r0SI7c8aJvPEbrNT0elI
LCpZ4v6h18M3i2XmzM+ezVA6PGiMNKvZQxCKeU+Ki0A5M3tCm01QTcMSK+k47H38DCstkBr4H7s8
82HOJinWBTs0VDAUbOcxmEUbhGfnhQZos3mZFDlQjMDI9xCZF9mzFg4n7va0pP6Giq7N5mTJ5sXn
PJzvTXQvyjJGg4h0CQFUALz3zJyVeVq3bhmYXrKSLxHRTy1PbvBhr84aifOs7p7CDPurNN/Hjv0t
KrMjVaSf5330LKrIK7Q6SqyI2Gjg0aq+xl98XtrPPKm7L5qSZl4w7FVA9HZ/NIboPLC8nB7zLzEG
AP8CXOresPfINFzpYkpX4WB33gB/yyz55dOtXKiFrJSeaW9rNyhVigvUrs2Zj3I2Of0KXXdlN93e
7NrLSnhbNQtvz3uUs5nJkxwL3pLtPpX1mvimr5VVn3nHZzPT1oAv1qJq9y5RmGtETsbaKgZ55h2f
TU9YZJAGEE7txRC612VPeYHIgOC8t+Y8tTsCnFEYGjrhavLo54356rrGeVc+z+wOHTQkXQmt1/BR
XThKxkEt0aMTy9afvNzEbG6WSpK7iRxriJ5WjRieep7ri/Me6Ty223YqP4IYmxAvY2GU8K5KPXs5
ayDOY7sVr7Kj1iuLPRIW7A0xlvZCAFM779Onu/XL/NS93gD/DTWeBRxAh+I9hn3YnfcKesvV+OXD
SdIcpRE1+d4VYrICWhwkIjBW5136bIbaAhnPaGXZ3ktHG0hJe01DJDtvVztP7k7hT4Ui4NIx4kQL
qCwbgcH4zA+fTdEmroKkaXm5BWr8AFmHPljanIrvNd5exL95QavO+2eKfU7VhtDgxuBPfpBKuM30
5okOLrS6nJxFmEDZJBa3LnJr3PdZuRyqdLwybCcZN7A8vCfMpNFFaJBnY7mVwzmzzJbTIZMWefXD
6FEXIZ9rJtp/uURmcOuWVBrgY6DkUfD1lgN60AaFpzFIY18MoPW79rvVg6XFObqgEGMfu9SJbmIV
5Siqwf4aJ0ywtwB5LXxfuYgb/T4onZuQhKqma7/0g9+v+zGiQMkRe0z52txKle7BTtNoU5uqt0bS
5Gyi0pk62vlthLVnHXuNQIvttxcCcaaBPARu/XDZ95a3GTOjqR4JX9hpcdllCyx1yg/wyxZVG6NF
fQIJuQVIg4BK2+boG65wAWcUAEMgvn5w4xSuewOLdK16Vfs1HCTu0tpcDYTDrvFSXAq7fB5plV/o
TXyjpC2NH79QHqwy6196h52BqV4maQTFx82tnVCAIeFnBQhhBxNlmRMUUI2+RfyqVP1CaCniH3zS
KeYofUF55yrwGsSy2aXI4wsKBul9b7vu1lAAj5tYCK7BxmErHJBXttAYdXlsDe3Y2ka34QCeYNi1
epx0mPGXqavUay3smqUZOvGXMEDSFtTKViDPOUbAxeDfXdMoTFdJFj6OcWIv2Z2lw2bMlR2smIdc
GTpKUthX2W+uHLqRwwq29VHHAbVEkAtoquyHHcwGYgQi376CiNmh8BiuFHyu+A6NpfBcd2nz9AtF
Myy4CWa/daG67kxNYPBIrQ3at+qJCi9SkJZuPnkLVIqtxHQgBcUoSJcS8NkSqIy6MTtFmktczfgA
TVle2hrpAJCE9AK6NT3TWquMi7wY6ivXqa8zBuMEBl7bDojErV2yy4Jh1BnLpB12TW1edV762NXD
VkR2k66zFmOZ7pjxXYVK4mow1EMIBXRdQWpe+paDXUyALW1h/F7iLKuXdaE+CtQ4GxUCOQMtdJKl
YSfR3hpphFt4Gkwbl7XubQkroO9bTT11mxuaNz+dyB5WiYUX3qLwd9FgR1sVOuZUz7QT0kRGmMyN
+jrq421dEzt1dDyrAiFflXCdRH8FdXCApZ0yhc1rW6JgounVHway1uDQDMWIN5VeHVbNutX2Hhkh
z3rT4EAtbfUeJIh5ZXQZJg64wcmXDtION0HvlgReOcM94KCDQU1JPrpZQ8hEdhFppnoVgNN9ropK
3TTSORZKmO/Gjs6c5a9ASF2YGpoKp2831dTnx1oo1oVRLhqd2rGN/m1rBx5sIlgRsCoY08vJVoX/
qL+NoDBtki7Y15F2CUPuD8tr7WsRSshZdcnMHsZ8fB6DOAZJEQTGltgFucw66tVt4e8TVaPfmFQD
eA/wwiR8OIj3TcMKxk3RBtqVIa3QW8mmVzewsg9G4Eh7BfcdUSAktDWKFldZpUM+7ay++T6BIhBm
CHcPzexVuKlC0yIqnoIAuYGo0nLt47W9akf3KQ7MyZs3tsmNTtltI5Nsj/6BuQH42Gmm+mGmo9jE
sLCAWcQy4+o7HB4vmFPFk6NwiMMuQCIsnetipVBdRn+JdJk/t+qNAWRk3XeDggYin4RlVqkoaxsn
0qOPU21tV6W1sqMSTpHllTwLH2PjEKjpVTXEN4ia3AORGTcKS3ieUn3VNAVhPPolclw68G4sBwJ8
+1dh5rs0KncMMOXGwy61cS0f4DTNHbtHI5eVCcoMo4BghsmS6ewW4488RZQWVVp0j3hOouTsvGeh
ON19qOrmc5k2ykHNUJ0uu6Z2nG8IE5rvCuDjEqJRWjy4ZfOKaFC5hDuITnXgUaIubvaeAg5w4Imu
itoa79hUjJs68fNxhfwa+QUdyu+tXnKebk3y2BTMP2qC+2rQ4280JQYiTdsI42Iu185YFivfKVNo
+eWx7jBBRjVJfppee2h8yp4no2emA5bd+UY519updRF8QY5RZ/tW0dthWaN+vAq71rGWmlN/LSs0
uBoQ932bdEgZo8oeaKKZ9UuD9mSZOvWIJEY3HhxtEvLUmD9dmjYr0DK4+eBD47wB/yPAtiwrkFo7
p83t7Rhl3hVNK3DbotzjwfbxtRf6EXlLstJo9V4ojkq7R+ZrzQDkvRwS70jNl3CoUW+6DoyS5tPO
7n/SOjetSwVie/HNorW2jPrS2xq5BUrNKR9aPxZfVB4pmsoEpxsokEzPjfwRbtbYrOyizLSVHUrr
OW4dupyFqtrXRTLuYGEPO91Ad9UTvbEtwhGDsaJHL17km8mKJkaK2E/7CdLEvstKutV1HPzQVNqk
KBpF9twMqXqZE6r+3E7qhAJv9SpmQYbxkflWuGBPEy/9oKmx3AQwR8JYtDdKg5e9cRPIYFZtaxcA
9R9wx4kLD6UmFl/Lf7SKfLhRwkTfTi0m1Nh6L9aOxAAI/I8OH6DFm7Bux6Oujhw8NGPPguaBq4yh
/2/yKrZCEkQQ1CwteujFMlHjkldWpqGDdwQNpyRPq0uUnKDCCMVqbjsMpw9Z2FZXttWmjxjVmnVt
aN4TkuCcDQJehHpDItOwQ3nRZ/tIkMAEBdE3SPqqaJE2fsoaFMbZoss5PCujjnlG95UVpoF14Bbk
GJiDtuoy/dABKV5gV2dV6+JHvXI7YiLc2wL9vMA4VsZbyZuUfR2cIK3hG6I3X09QPLpsxJbo+NLj
4IU8ucRSzovcVKeYuV82/nWGnBBMm76vM72IlqEsDFwFFQqmE0fFPyluq7PDHDbfGsDDoMGLQXW9
AFDBnZegiAC5S+DZQ9edd7JTZzXR0Ict4LPL2fOGYRfZVNhnKb8CFznrFKMa728V6MM2CXMsb5Um
x+Homn2MEKp2+8Q5r6qrzo54cRY5TYmnfZ8GRKNclg4TY5+Hnnw67xfMijARLCMNyaW2t4xJLF04
l3FO0MeJoTTdh98dZmanPIf9hhZ67bj3GixIF5qCgNl3HXCGMpdBe94xWJ2VZFCMN5lheIwnW8+e
zDLtv6CzLW/Ou0Oz854lSoarqQ77pq+QIZIm2V1igMPjd87nC2d24MtDH54RIs99VCpkgjScr3wa
fHl01ggSzmw60+PVtBY7K9UNJE4+FEPccDE7irPmgHBmsxmMX+fpHX0HGsEWsi0N9L0yZOiuzrs/
sznsA14ATWr3e3UEw1Z0QX3ltJ5zYi2a5tHHESqc2QxGMFaihKQ/qCWw7pdJYUF3DjgSnnn1s/lL
7rUL2KLs9zXC2gA2spetAt8asjM/fzZ/PUupR4RK6l5AnOekgO8x4iEnp/KF/+z+zGawTnaPiy54
3Mcqmv7ErpAUkc7ZnVWoFc5s6lYgMlWRZN0epao4yi7K3BWSTMs+c3LNJ2+M76uR8KCM2G1eUkAW
xDEa6t1ZQ9OeTV27q3KtqfxujxkWmV0WcN22ndTndWeFPZu6Umqlk3TcHSIrnAxAklDvwH72r+dd
/mzmxoWml9iL+n2cdPEKWQ/nnIbvrM8bm/Zs5raGWed6pXV7d7S9+7DVmmEdRZGR/GPd/8/v/f/y
XrPjP6Zp9ff/4s/fs3wo8d7Wsz/+/RB8L7Mq+1n/1/TP/t9/9v4f/f0hS/jf+X/y7l/wwf/84tVL
/fLuD+sUHeFw27yWw91r1cT126dzidN/+f/7l//x+vYpD0P++re/fM+atJ4+zQuy9C///KuLH3/7
i808+89fP/6ff3f9kvDPpluS/vf/qYLX/9iUL+l//++XoOKZ/+OT/+efv75U9d/+oghN/6uOq9sx
9AkzpU6txO71H39l6H+12JiqjkS4pgqDB0QiUe3zz6y/2o6Nkdl2LAtThZhap1XWvP2dtP7qqKqw
bDBNuIksQsf/51LfPax/Pbz/SJvkmAVpXf3tL3IaZv9aeg189AC3EFZKk9Kmps67hXXYI7UPu+EA
RsrdwL2oLpGmNDhP7BQtftcemr4mN0rAZrEsbdw3aYbFE8nKqiuhuYdGDro0Bgmq6r5KtYHAmIZK
F1EzGH16jhwPQWIqqzAdn8q+eSyG4IVknwb2WKNvVcLPcAlgn/rlifzzZ/76s8S0tLz7WRCTDMAZ
tmVy9zR7NruA+pNogjr9EOejfVE4uA9yBMRdOSrbtwtVKQwRLuWTcERrcALKn7gEbVqc310CV6Bb
uoFO3TFMS+cZ/rqTNwPTCTWaeIfRbzfPdjGkSBT7MNu1kbJO2Q5g4wUssAI9wsEe/kO+bG23/qKS
xHhLOjqJLJk56EAlM2fcJbCKgQnZVvrMfiv8bltWchNqUbPvqNGJRaoa4UWvIU9S/DFEMV/pVyW4
LYJ7MwdnKq4kpFNFhckOYIZDvEWthBZojfHEeiPev6wYUQxJ09IQrsEbtLT5W4UkDDRWvHQPCRSQ
OyLSinFhCaLfFpleFT8J/uWY0cZxB4JdEjjSk7257w1x40sy6vCLATsbhyT8aqmhdkoNMwskn66O
+cR0dAypaWBXZu88/LdUajshD6GhOS9pDABqQZIu9d9i0L9qUQe1Lyo17yb0ctbm1lEK6DqARRCs
EzesYCrKgChipPt8xH68a5auS0YJoW6Obs5jxKugcqBcVd2hDMJv6AkdBgNkqBNf8mFasJ6opuT3
q5zRbWMas7+cLlvX8EpDKcYDXqB+WZYg1z2dgqZq+PdRUdR729TGV+FLZe2PKhagJFbKTZLXyUMC
oi5YEigSY/qrcJmM6uC2KwMUHqouTdnS9kWNTukJ/aJjhddmhaQOx0C9JtLCvk2EUgJ1M5wXWEiO
x9IwoFUmqFS/JyUk+WYRWhgY7eit/YD4JCSB/krHG73qKI0TjuPWoVxVFrI5krSLHwy8aKXqMk5P
3KPfjF+WDZZeUxpAVTVnelK/3COcWDILfdR3GvryZ1K3dYy/Q0qhFVSpskQiCHPRbDeYAHOQTWNj
3SODRDdXWUngrLqHFF9iGP/4/NG9tc3eLyeOYTE6TBuOkCnn2pEKJFbUAaY8ANeqEIuN8hCBmV65
UmsuEjR8S9KGOoxxbfdEGG2xoY9lofSMkucTVzItXLMr4bVhomm0HBOp12zXLkbdA7GlqAfgC8UK
lxRAa33UeEhhpTcrh6A3KExZGCzRuwzfpD3hfLKKG0jQ3kSkJgcqB5ZB5NDnVzZtaX69MMnQtgxL
WARE6IZmzVZcQtZqDylaS051+kL4RLW0DUiOKv0rCnXy3+rjG/QCUSZjn3RYRoTFnHo/TkCewDEH
2XlLFGfxVe9jf5OE1EI//00f3mRSxcohBYQbW1Nxvc6Go6JMfeDCE+jfKw35b0xQfJH4l6Or2pAV
oCyqifYNrXa0wGBNVmvSpdsT1zD9lPc3lltqO1IXtqGxlZlthUeiRryKZLrbpnf6rVWl+abT1WpN
drc8+JZ9Tf32AP0sJMNHSkTOLTYjO7pOVAs2p+sQ8KFqRPG5upufet3MX7NStS3dBs9p8ziIgJpf
G0U/Iqrc+NZJRUcEHTV3LSGJAK80xCcSyAiAKrJ17tfGXQCRdumJxlhHZJ8t2nCoTwzB6dDx/k5x
NYwHm20bHLS5JEj30r6nth7fikTEW6JWENX1FXX01XXt6ea9kZDEYmiueuoRTe+tz754tt0H59do
6M7jW1xkGAtyou56FdJwkaSUKwtoOUGai8VgEbHU5ChaAw1qdeh4p8brh0koNZtxaunTJlWa5mxa
9JHQ+xQK6y0+RzKN2BWvoHnWOxei7W0apmiqfUwztNGo5zdfM6PG/Gdseor8j101WsewCbSDOfYj
fV/aUSeG8vwNyLHNFtNgxvPCC3CuTgC9RWC1FQa3mteAh3Ct8rbTxp3Rm96lCDsW+VJtrsOwdi5N
SIQb4eXeiWuYRuS7R8UlmJqumdwl22Hnzd//8oLBG0LVKeuCW1V3rwu6oHe6RySoqlnuBeomAc0W
X4yNpeb4+Y//3aMxYUDzSYZ0OHS8/2LJ/9sDbsEXFxNdu2F4+AmxEI5i0d6IvfjEWJDzN8V0s3lD
SN73krTnueB2IP671sswvDWcuFq2xLpfFKZLjgfO+wsE9gMMsVKukyaGKWbC4SpHUig7NcVgpxQK
7sbuG94x6A9lka6JCEiXuvCKlUrg7Iqo+uFb5ScmmUY1hcdcbDwSD08Ur397z9gu2hq7Uab0fMcU
BIJwgya4ldi41ui0cQvH4XMoUgVSrq6f2H3Mj2NvdwzTDe8xMb1hZucWu1fdRhnj8LbwrQdEbu02
TwgcobnyRxY6V/T7+lML6IfFXTJVVUOTHJQcS5/r0sgFGWNfdYLb0KBEGbvQgMuKAETIIMVEHEYM
UG9IMb1z7GvHyK6DqQgItGtbSmmu5aJSuPP/7kDV+emCc640+b+c2QxJPYv8ZyxAt4J67FLPrCcp
W7DAvliNwARP3YGPz1iH8M9exmK7J1Q5mxdji28N1l5wmypAQJZlF+rI8TH4qgvyUcsfeiqOlm1v
KIGyx4mxci4CX4GOTk77uG0DBcSONLAKDcajDZH/hdsNqvbze/J2Fe+XDWYS1AkOkzaQ2bfJ9suy
wcY7oas8hreS7fZN24vxsQbWdeE7cVMs01xDH6THWYyVx47ZWvddEK2hO9AeFWao3XdG21wLJ46/
214BWKkTbYC3z2z0laxS7ZDWBrYwUxluyXuQz59f/ZtnYnb1GsnKPEzqGpY5VTt+XfSIXMzY66fe
bZwO48It4PnFMh53WNXkMmiEtmIrjye8ASfnRYTIw8e+HKpheDZd4ZDaJ4mIyKIdCLGC+IMQSjdM
6yUsAvh5lkX8VdTtpdIVmIzrZVWJcRmwnjo9SS46TugFLWKyZWX86qWdArjqzjbT6B5SZb7Cb9uv
ili576NaXvtpSVgaXOldVyT2pkjNeDlQQL4AH1xvacOfkptNO7j5rXEsahRUYYRUjenvf3mwyhCp
ntUTOEHUVrOQSZXjFh+DE0rCt9fKh69heBuqw9Gco837r3G8SmRwS73bCsnsSqdpfSFJzl2B+O9W
UDaQ0kUFXjFFjEgMNG1ZweS5yXJSooFyHHAgZOi+8bQJPX+B5/7YEHoEjUZ/MIf+q9slhNsQ3grf
hwa2rN2tKynu6C2PpCiT4sRL9Dc3jWVrOivbNuciY/ZrbBVIAiNKOWoV9JaxlPHRGf3w++fD9uPu
m8OWgNpkwAI3bHW+OLp48FimzOQYBEwst7XY1Ho9p2MtvQENe0O8mbXp3DRf2Yl6MEojOfH+eRPX
vn9sXAE/0ISWxWth3qFSa1vqkO6SY9FacJhRPV0rLr7IP0LdXyPhWNNzuBTjGhrcphz6Kw3PbNc3
h9z/6cmAuG3nRKXi7Td/uCKb6o4NX8Ix5n3dsUDM46l9chy9Wttp5C6jjArkFCAULztY8Zc2DMaH
tigSFp0q3aa1OS5Vt81WKqkVa4iHLf33MfyhQLLZDwkBDR4RpJhePXidHunknz/Fj2NleplweJGa
UKlxTtuUXyYYGrDJiKYnx1ZqxnroSF8OnOjUa+Tje5Tno7K68QXChjTy/lvAfqs1vdzkaPtttY0m
KH8Mh3blDs2pbtzHF5bJHJ4OnSZRyHAZ338VIECCyzonPI4QPFdyqMFqukkCXQlEUaSpp574b37a
v77PYrfw/vvQB4I+N4PoGMb2Bb5a1gANTVHk7HxdrHPNP0CD2IM0XCrIf6BrFm267TSAm22BNG7z
+eP8cMaSFNKntwjldJtK2WxL5iV1jSiyjI85srZFblBV0kN/CxfX30kzYo8Y4LZmm48aROlPOdN+
M/wt6koUDagzQNGa13WNEt4xftrwCCOV8DGrLO/dobBAind7XwlVAFVSO3S60siFLhpnRwTRdZIq
3hVa1mgE+JwO+yHCe+ypsONT2JY7aDzeASdscFUL9+Hz2/XxuGGp7E4oIRAAQ8l19vCy3AQwThHt
CHVIY/tCGqrZhsTP6yggvTgdNwB7bzIsyCd2LL9ZPCldaNP/WFPtQJvm5a/zLoY9pAvXP1LAGzYd
lCA0AuNj28ofqu2NICCcfKGVqgbYIHAXFJKSE5fwceByBdNIEdPWTs53HRLMjEnhwT86VXWX5qU8
lhXO6A5e64m7/KGwLBmVlJ2YjhSebGHO5uQQhh0u8Yyv6rMdHq+OWnGkHYjgqC6tpLrOU8e89iHq
5AodktxdeaUzYafldTNk1onf/ZtnLlSb3TObCs5ecjZFZIcTv9GG4KiNZMC4dVRdAwA1bqU9Pgdl
tSvNNLlXkzj89vlY+7jSsomh9DFt9AxeWLNdHpLjorBgVByFaxhbBSD10pGts/r8Wz4ufzzNqbxA
VczQzLmvA36yO0Za6h9DnF0XUFu6JXW+fD2a+n2FNvrzb/vNGGITgPhOpd5JgWn6+19GMXDEqKuh
VByVwnmIU5SRAzTjKTm2u/j8mz4e/jgm27rN/p5+IBu1999UyqLroXOEx7YTP7J6IP4I6P2TZ8ff
46FWfxi0mdaff+XvfhxfKrib9tSvmm2jsiJIZBcqAYh7DZyCVj15E+AvNtXXz7/oN8+MijoNTUFd
3WR+vP9tPor8seLdfFMEMPvzuDZ3ZtC/wlXPL0ENnFp7fnNamorTjA22KNxRazYd0fa71JqkuBn9
1CIQQ5Qb2w/Ga7pLFDwMsgXtsN35kTVe0SWz9wW9omcohqsyKCzSNQAPlt6EDNFKy/ve1HW/bfL+
p+b30V1Y5NUSFk1wQuT0m+fPUjUNMrYQDk/l/T2SfmG7kCgx+5WWvsrbPLzFyXVVW2w2U0LaVrgi
qhMrxW9vlEVxhp4TRSF7rhMAmZ2ndVOgJ4/S7QClsK4eouanpshXNlS7GtJFDLhRBymotg4sWfCv
VgaIZVuRAR0Z7SMOVmjdsGp1V+wwQ5xYUz7eFRYTKiIGPQdLx+f8/q4krg3VmNfnUWbqsWmcu6pT
tetCYoZQy+QO8ql/oiDwcRWbzqlMh+lwQTF3NnZycnaUonC9I4U0KHVOaoNmEc328xnxoaPDienX
r5mXHYAM6x3ca6TGxUaW9Spy4n1r4IKgi/kMsPQZ2sw28RQccf0fFrP4xDJ68gJmd5bsKU8L0Awf
GR0bpdOgvQSOuuBQuGlyuWmd6ADT8DkBs2x66wQp7onB93FRYFvCaLenggh53rML6FwiJ1stY/VB
x7boQr5rIBbR07NVUn35/Ha/FRvfH1vgz1HioZJHz+ZDAy2utTAISPg9akV4h+1n2Mc56JchJURk
KbUMA3lY/uTk4l1Oxeiv2G/ty1o30x3Eem0dCR9UrtQdtP+e+jOscxMXQayY4YKMotcc9TDs3rF4
or4AQEwZPFLWI9da6HqfXCqO70PmjAkStCg/E6WDzyZBxnwIbR9e6mRKlnacb9w2Mf/QFHKl63xw
n+tBuFc2D+nEUvO7Z8+MsqfFmLtCdfb9rHK1ggywPAiOOE2cvZmMrzaN4b0r0Ue3EiOp1VKAB4Gz
kMQurmkci8dcy3efP5SP+xS6mRyrOWKDmjTmrcRa1Sn4lsI/GgzDZRdGP52xCLYtkQ5XnHKgFdbN
jySu1Z//9veygUB7YzmaxsFwWnN+eadLox+9tGq9o5dDXCYMF2AyCSd37iCPsFv8iz4xqykkzzqh
xX3bm8xGIU1clRFosqWgh/r+mzOlaYqCnsIR5F4F3dL+WbtJuEq0KSem8MgvgM3q7p1ceVLBNt0O
EoOcYDFCZu/7GOQCdDi5fhPa1u3n9+Q3O1jqiqyvlEJ13dLmm0bovuVUI8I76MiXnFrIMv8iacM/
m1TqaaBG98DtrhqT02Ynk31jRa8VcS4HKGrmv78CTxUXSp1S8B6fNxyzsvJK0widmwC9+IuTwX0D
ixidGAUfNz/0DXm1sPmh9i3mvSCi6Cj6jq59k2TNDb4lwkhDp9wS+WIGJ37Qb15ihkOL0qCEy0Jn
aO8fu0xHLQBHPeW7QT2OnDbceAU80sIyYX9CglzGuRQnvvQ3tSMmOHdPe9sp6/MnmhYyMAGxOTdq
EiEn0ksIiVVmEkemB1/JtLIWSWv627gZWH7DFKB6N7q3xHORt6UXBC3UJXiwqs6VvVCtBlicrf6s
Gv3pxMib1vnZpEAiR22GmYgMdW67HTsFkaua2DdeZ4KEl4VJ4PxIDlUpmy8sIC+p0PIrkDDqnquy
SadXy8np8f3EdUyL3vvrIHKY2Yn0B0aYM9+kOpGiiJq8kGNDUM8X04jjCw6QIVuxslsN9Hbx5g7Z
Tpruo0Jc5bplH79qB1BpSo/HE5yX7In465QBHwLRXRuQMFjPhl65jIkq+XffnlQf/i9n59XbOJKu
4V9EgDncUtFyoOx2xxuiI1nMOf36fehzY1GGiDnAYGYXPbulYqUvvIFoUSVqw9zeWBZ0FYOqec5l
cpZL/GPkoaLy30SfnWlyNsPk/OctzHAa6a0KyIzYdJlLx6QKfo/PGil0GwEXnNL9INnl1q6yZG+G
Wb3l0U1W7surUGwe1JzvaR5tjKwXEULFFrYQdg7OPZWYDbXpBNZXOq48Q29t+YuF11BF5hNSKDAh
XmlzoPLuPSBvNXNZLhwvrqMDZRLK2hgVxZHbtncO/uZ2oG2xwe3bv0l3n0swpWSv63C7yemzFPcS
VkoQcH8PcLdyPIdgfPmo0eqi45/6yo+9AigRunCmiXq5vEywQMs0MbPkqUxzyWtoHOystHuxpio6
zHnQK3i1+JiIVtqOlfOCPaIBkw5lvizx6V3JUCco9cvWUTi2ebdyeq7uOI2VoC4GXIVfRYns8iOS
kcf9MGLH19JN3weVL44BSdJd1c2Ot2Z8RKdZBwRkQLCVo+jgYAK9hbzQHhrwSoHb2HaLii4fDVXH
vwHdyGdgV9Ph9s+cl/JiqXXeN678GaA4F2zmHfduqfWgqBolVNSXkdb8Ps1+Bc0zAt1Q26BsrkXY
87V+MRg5FYEGB5Tml06BaDFYPMVEi+RxBaKpXpXrniWG3i2jjrAxKKxTaNbq/Rzv6rkd3ZuhIrs0
En5ps0C1RL9xf3vy19meQfIw95l4iICmLiEA9tQ6hCCQi1u9dg5DW0/hlqSPIiXYoZcWy+nHqnO+
26qhHnrUandWXqrS1jA01rAcUojWwt/AuaxfbRBBv1EFpBqMFVSFwEYb+O7o2P9ABytrMParZeOH
U0KkB0MUDxh/cULRhZ4mRfb18xT2u2kQ1kZCJ5gGHc8FDaDbn+mjwYBIUssiCJkHvFw24FgIQFWG
fsaIZHwwjSzb+BndRuQSrGPtYO51e7yrW47JUXzRMU7klLJXLsdrMjZg2rdMLgsbjEYd3K87ee2W
+3AUdqEJ8kR2wMddjpIiN1jalamfUZEfNpjPzYRarVx5ld6qVJd7HoipYvKMysZcoltcA+CSoySR
BuuMGWD3IEtN+zmPg37b1r3xYmtYp8IdJcOIrEly6zrGrB5so7XrJZAxu1aBII9JmNmdc4IThHnD
0f9nNaP1zca56BOKqFhABJls4opEwLpJQso3ZHFyDxV/wNZHtfCQsOI0/gywGoyPGOoaYVNSeqza
ENGFwykBmhvzuHOJStK7qLIHN5D47+jsW8VPJ+yOBfLYcO39SkWmA3fXwkXBXpGwlE7ULQ0SnwcQ
rGNcmJwQBRUIVIiVva8ngMyLQAyB21mJv5V4toL97c1ytTl5qVRusBmkyou4jI3JWqawLRz5rItM
7GoAt25T1Dq/KomBvoFLuT3em5zfxYICYFcVWmhAMYDZLd/gJjXirkmwPFc6+WRb31Gw/dG09oMI
UZUGjRFEp9L+kYfjS49ljgKguoySozYrjjobCqY7VUPaHZEMCRPp9l+i/6UpTK8Ya/UKTYoy2Td0
lQUKAYn6rNGjwBj3vqCRlFG0w8vO7sZmQzvmua2cfa5kOzmRts2a0s5VMjDPkv6fDSacwuGSCNES
vPdIDU5eO3Zk+mpVPwxBmfwRU/d6+4N+OBKchP9rjNDavTyHs+NhZ4f65HWRNX6lyX3Pzs7upqZJ
drdHus42mRQFZZJcWB4g3xcXGYhAxTedckKEeQD9qP+uk+TZNgEC5l19FF2OoerY/BOVj11A7UKb
Pvc8ymgQbwubAr68pjj0FkIvNxO48zmOVOeAa64IvHt+Y1XFXkwOJy9EFWwTIxV+h6AAPsMo0QYu
cLliV6mDeUghkD9EXUqvxjzVKfQAbUAR31KolnRmYT9ZWoFlK0Y7Kw33q1vSph5hAXPFto6O0bLc
n8skf1ZuKZ40ORGuUyURYFyfVxbmqvDBKMS188rQJ9FnxtH7z9D1TgPbQcU8mbxvr6h9j9mUk+Ci
SCzqNiF2kQjYnjUcOo5mIoaNP+FZ38MEOZgijGZztNZ67EL/D7acnEEhQpYyVmIXXYV0ZRu9IVAu
F82mcwivgycROPKSahdHeqFAoW89y+QV7JxIHCxdGPtUmVC9kIc6OTmGND6KIKldWGfygQw+PA8Y
enzxA606J44uH1KtMrmlwNIpQxYHblXB/1eqdtyERe3cTUgNbToa7C5UvgAJcEuyXC3AxKxDRGFr
yYnstnqeHhxtwrsmrX/Hao0oN1AQ/640/GCbNSMSqg7GJDq+v4/TaIk9ZQT1jn3eI9kTVdsBw4YT
zce/6SjaQ1dozSeBIcYeH6xne1QcNiK+BD9w63K8Bs+DPQ39AS8344lX+6FGjPzQSshk3N4Ob1p+
iw8M+8OgmT0nn0Rol9uhQIdEjrVm8Mxc5XlzjCZ4RmwfH3sfl1n8sbdDPX6p8SF+ovtueULXx3vg
g+JcTaXtaQVZZ4sBwaEMBwxQNCe/b9oQ7kQdDE8F+JL7ETOXv5gea1sK/jJiQThGOFRfVzb2VQZt
00gg+OcvkD+UOy4n0plDbIzY3niVgd0NBuTSlu3bHapMwUbXUn6XjfDRERq7Zo92hrKGVJjPzfJD
AspXdF0hJiWHvxw/Lelx1HLaeWoUWV8UqQb3bA32aeiJSAlAkCLCa/ZzawT1j1oiS2mHalsrmF0F
rS22t5f1rbW++DUwoIBcWVx4AG8Xl90YaGrXFo3lQZeL7mR0/9iuk2E9mMP4MtmtjLS31YhtHHUa
pfao/pm2qLigdD2+0HCoX7UOCfaU4PAxQlHxuQTJfj/C8X6S6jT1Qt2JkSXRsDQtUDKhNx3tmynq
duYQkNo4I64kRR3SVU/1yrhTRWP+AAAefsqKonBW9vBVWDKjNQHjE51TS7tq/eZaQMmzsltPU4pq
Dwc68sDcRAcQwMqmKvtqpTJwnQY7c4+ZMiQYY3A3S3nZHmx9oaiZ7Sm+VO+tIpt+kEAEjwJfZK+N
K3kboYiIe4rSHfRhKjdVond/2tDKf4LCq3bcqOpGRchp5UNcPSAUEGiA05cGB3SdqWBYHiE5Qu2y
KGly4ipk3hVqH6yMchVE0DWZk216xaQp+hLTpClZJKt4KHuO2jx2WJd/adT+BGlQ+XV7E388EJmi
ToICH3VxoqI0NLD3Nh0v7drs0bTKHGW7sD4UtRqtpObX2SmTAsw3d9vfiuTzp30XHJjQsUZbTWxP
6sb0T5ZF2jM5qPzdrNLac6IpfEhG8Q2RJQztynwOEFPnE2JcBpbZaf1DkhCSEmFhHscUqSqlkqJv
GC13x54kvHM1SopuKhnO39tf6Ootf2Pi0tpWHTY+F+Dlrx7bxI7yrrE9OSuwFJMV7GOEps7Mxg5z
Vnt0HiUjGz9PZRyuvMxXJReGniHbM4UJFq8z1x/efbAuR8Tf0GLHs9sp2sn9izVY8hbtL6pkZujG
I2pY/32yFkd9LvKA7V9eaZURCA13MtvjdMbbqZPMbVfgGsuyot4PDS58sOktNej8D2sVpuvUkulS
Q4eqDMpG5ldcTnfA4wnV/dr2GjEqn+Ss6l0sNpvtVNn5Y9y1yl7UvrPHSrop3MC2p62RKPkm0+pg
jwQoYUNQdg+9UdGqK0f5xxTNNBlhTuXss56SRpYhn26CeojTk/wwGVKFNwT+PUrCqxWi0VjhVWOY
uwnG5LFpUDKbGQmIgkFYd/twTPZdXaGYhDlQQDGn3tSR1HRuXlTZrksl3S2E40w4CWTiWMlCnMJp
wp9lgqar2/6dn5XFHZotzSNuVsgYlj3OthQ4MKWxh3GDMqT2ens936RhL94ojjaYd2iFNpxhjt/l
N42qUBFJG2tejn6g24sO0mCZ1o8inSxcQRv8eRs+7T0x/eeywTMkwvJ7Wxggb4gVP4lGxZFGyToI
oy04AdyR6kfL18UOJ8w1sML1XcRvBaMA9pHCmqIvfquCiZVUi4TuF3InP3072yGTGnzD+/Dl9le5
fsxoQihUCef2EP9x8XAPE56wpdlonjKdCVYBqfaWdWzU4nU0lZWQ6fq9YIAZOMqbCVhtecFa+ZCH
WmJoHmi57kmp8bJLu0Ha/ucZ8TizSJTSgeAsgT7moOp0ESTNK0eV+Ktr5V2Shr9CHT8qywd5cHu4
DyYFlp3WPlc5CBxHvdxVpZLiv6jTp5wkPPJcXDRpqfl9u7JO1xBDirTMy6EBwuOkq4t4c8yrvjXJ
Dzw5CH4YbQiAfvQh/tUy/oKyicHVOET7acCPNcIR9FkN40+3Z/oWZywOEC0RYCJE8OCaloJaydBM
vYIZqoc9b7zT0qQ/Tpmwz43hPwOnGL/DyONJMKo8+aIUZrmZNVcHB4p1G43aY6WGX4Ux9o8wGNr7
cuyHvdTI9kGzY0ylC78+BwrmyuGkY2Ca9BTuuvp+THS3CSoI0bWKhmCXIkYJNScBsJ3v8G603Aqq
8LbCfOMUZUq+FnvNF+1izppu0ofgnSZbXibJVTiWleO0uocaL6qyljU8JDkhlhYnqhdYdvm1kpwz
FSluPDoFwBoUq/t++8NfpRpEA/D3CLVIoiGnLi4DA+Ne9PM1zbMhJ921htFSl071e+TSccjLmp+N
0WR70MqeiaLb4fbgH9xEmqHOfTfyeIAriwsiV9QIM7ZC87ARRSe2URPcLJXHVq+AJN8e6oOjRObt
mGC06H8B5rw8SoolxlGKctvL+1H8CpzsR9mF8sou/uggsYzEkTywFCas+UZ8F0lIJoZbksYo2mhC
sEl6CYQjrx8d0bmFVEcPltTl2Cdm1sFI/b9lDG/n9kSv4yiFohB8Ck1XCTWNRaQZR5Jmt1rqeCg/
Pqj6+KSOafpsUrXejGWePjgRT2JadCsx1AffFxLDXO8hnp6VWC5nPjW10Kk2Ol6exsq+cAJlFxTS
Wrz+4SgG1kggom0HjPDlKKmSdmGFk7UnQTw9JxhfacqQPN/+gh/kRNDDON8zD37ulyw+odEGTt0O
pu0ViXamSxi4CgSekxYWxUNh6uWLluvjo251X3C8l59Rizf2fm3V+0TP+jt88JpTazQrD9z1QVUp
qcIERnMCM8MlXLdURnpG4LK8Th9/SB0Sz1EJfdDHDTnaRHITbzSzhx0ecQWdJF+3V96i633F6+ow
vAZ7nu+/2Nro8QZKrJBV4HU1nvqsz7c1OqSuFj+X9baSsmxLGXUN2jQv6OUVCUeAwGrut6BGsHyZ
ErzN7LFULM+a8m8JVumnBOGIvI9eaN3+1KSuW7mS3oq5ixGVmW+rMsW5L7BY/LiLlaCupMkjNmsP
Y2WIQ+FMYoZvVo+KGewtHMbu9UjkW7gK6c5uDWXbg2PY0Lhv1yoxH8wfegp5AvcWlLNlViRLRU+C
yvXcFpmxkyMeKdcWUfojprNyXyMG7DWZrfyRnUBCvqDdjFO8dYYBqBEEcu2LLqNlo/oTYqa6HJ4L
tHW34JOhWt4+M9cHU4Wszu8jUOHiWxJ8I5FWcqkSUyq6MM+mkz2iaBiuHIG3At5ibQgkucDnRwv8
82JtAB23kUK3zAvydEpQaq/DDRZjwz4dm/sQB72t0UzjLmtlde9o7ad6Kloqqb7z7/ZsryFBDlmq
JgO3o3dEOLjIGH1pbAljJcXrMUK7C6IpxzTSIAGihBR1WCUW+g8/HLutmbXxIamt8Sy0Ek/HoP5e
B4X96GCOI5HzVaQ1Y1amd4GapienXcuqr28NQgsZjhkVcmqiy1jfpOFbS5FiepMqTX+xckBUtlO2
ma+7o2YdwyH6nCj19CNHY2plS7wVTy5Xi7GpH9JnmxvOS2SNhFh41DuD6Tl4T1MTeWhKrXBjB+kq
6TRNv6v0T9kNv/FJxmU3vsvw1p3dAN1sIs6DzuLYd0P0aDW129n3kYmoQBO6tdH9lRzj7vaCXgci
7F3EFoDQInZF3eTyXQnDHGxgEOpPoa3/yzpRPKVJUGwdvQtXRrrOiebsAQb8HO7Au1zEIXIQIeBa
9NpToSArXmqYjmIHmO9qABe7OXFfCQeum1eMhYQU2BuiTAfmwOXUDLmhIdIk2lPVI9Zhy4gQS4mA
0ysS87eaOcbJLLPQ7ed434ht/uaHO0oi+mtihtIPvNmxIe1KjMQjcy1ouFL34hRBFKcWwQaZIUPz
uryPl7jd81FrTC/ACtA6FlWxy8fwd6h/k1JlKxA46mLzvsuyh9xIhg3CN26s/mqM6dkM6vtaOpo2
2kKvkvQpkIrBdeSnSn0U9rPZgbgN8RoU2rZy6I0jtzSAwh0weMYXVbLWNvsHkR8zIYq2NAt3G2Ah
lzMhuZ8yk78osIVfwsqIt9JUVW4TtcUzavrxtkar41trKvUGBShcdAtphWFz/VSQSaBHRcPgLVdc
7CzUtlQniEzVM3uhPBSJ9Jxqzq7t9UelK0H7if7z7UPzlhssDzi7CuAz/Rb0BRYhQaA0ZoWWO9mw
kZ50o9p1NCpCI9/Gdb2L2xcbtL8uAUmXxX4as00bAo008zuMzL/gZL0pp5fBxpnXOOEnkeu+G0kF
Lq8YgYbYvKvHBK9rrMIV/Ihv//IPHhK+FbwprhEVrKQzZ2bv9l0p51YWxprqkVYPT2Gaxy9Bh6m2
VdTKhreMB97qgp2hS/KhrlEN9YUqthhIWiuXpP7BBU2Bh2PAASX3XT5pgyoyuwtTHd22CdyBfh/Z
0qZI1XMs+p0TvyjRc9pGKMiHRwwj7jhEIAXGnYSeNTWjsxPiGy+du+LLIJ1AThrVl0g6VJiUdPZv
IT8Z6NcVZy3OX82gPJZOduwt9QtmrKYs8a8EnhXVu0h+anGFVTIaK0EIEKKJf+NJfijV6RlO/ack
KyngNfRBJsn6krXO46wcQOqyxuF/84Rb7Cjy4DdNFyoskI0v1wXnaJLVAk+BCm0mXeLan3zXjL9K
mAO3hD7COo/RKwW/mmZjhhm98DrlIRz+TdrXQVM2QedRTRv6cF8EsOZhUueZfNfa2g+08Eycz5Nn
9By8Kds3zeccWSHZOK5sretICHEJmBGkmFxtmrXYWujGoN5WtZOnhwY2vZKK5AHZ4nl2f9qLSU0O
UZ33j23uRwdZqnzA6HE6uvCp261kyMm91SXtXYizxBpZ4YNfps1RLTctwnWmvvhlfRdrYwEi2Bsa
cYrqRrjC7I2jYie2O2mWRHE3bX4QiOKuLczud5NNYm9MGMs6Tv6a++mALH69col8dHHS9IVbC4qB
xsXbAXl3FPtB9fUogdJGLIQIua5+J7wN7yK69M9diiGKaVbSTqtUMGpUmk9WqK3JGV6//pQ+FHSE
YCLzaczF699JDsL+GviOQMM5A5kAMAIwtu6nMFwLNK55z3OZhaIeOY0NOWDJGDF8ZPu6xh89PBm6
E2pbD5NeJicD2hre7ijRlT00mQoL++84jxOnlxGGtlMXTve8wuk2izDHcwtNtI9Opyo/HQmfDLUK
zGd5nKxHTfjyyrty3VanlMCWBrvENa8imnd5KFslFnZZOoPXyukJWsXg4c5ToA0mq9QDheEm3NCu
OVj6cy2P4b0saJz7jkAwuouDE0KEwlXtcHyqq3TwEHm2n3rDQj/Lah6qOCx3ZFCHIKjRL8jK+Nw2
0q/ARJhl5ar9KPLSgSMiJ0aQB2DkchppO+mA2FrtKarSLSIJ/hYYj9dNWotPkb4y2PVZI+oiT6aP
BeTJWgY2QPfs0ChL7WmQsMvGVAhPobr6e/uuud63sH5oF3OnkPXwoF3OKI7GqACKioeKHmZeadcv
o3CMxyku/nPuPw9Ei5S6lsGjuajTwXz3O12tE88KpOzolN2fKnFOUS+iTa/EDxmxv1vF6X+WcQKu
btAMhLwCVJbddzm/LsegPpLT3BOWE3zB7fo7nu2vehEDZnHs9hiHub+//Umv120eEh6ABmuGfGDx
APmwsq10anJPCmzzAdkf9aEx1sBR15HajAAkfyXbgC9qqZfzknsNywU9IdYB+rGLmtGm5ppHO8tM
VXdQ1QGTpi5eOcbXgYZJlRWFHOhqJINLwKNlZ4EvJqvwstHoDzzB0ktd6O1TFdk/nUp/oD2uUIPW
xofcp8Sxch6uuQGs5fvh55/37poXViRNUVwX3iRXbpc++8mjBCoLz5qd1rdbioqvftoddeDuefsL
b3KKaWgHVdmnMmpolH0uid3j5jCVD50luZTVf9hFdXZQpd60ykvorMk1frQTyLdQc6NpD4Fq/vN3
P9iRs6ywR1FSMEaqucHxAXcoXFJu77ePtgIdF/IfnkAu18XJkmUo0kYoF8jgxMFdIkI+Tpx9GW1c
Ysaorc64Za/FAR+MiXQR7HGuc5vJLZZCLUeznkwj9eb2vgn6VTfqF0NKt0Ibd1HpbypElNvuF+IS
T1HxKXUwy+mkDY/3Se3Ts66Fh6xfOxPXtzO4hBltxNYEyLes7A5TPrZFrGS42/VfG9PKqYjI5t2k
p6hqlMVqWnz9EUDgcTsTDtGD4WK7XN5CrUrBnFsv6fTsa5wkwb4q7emLGFUgV6qAm57oUf8U16p/
1+jOS8aB/pyJkmgI64Nd5YMxcx0z0F7SJhN3EVaGP1PHCF9vb5APUpUZQM/FS3yEeJK5uCxyYQAE
qwq0xAlejrWl+g9Nr5n1Rjfjb4PTnP2s3lc5JT5XkczsczkZ5SYn31h5A64XiMSWl5OIFkwatcjL
DxbZStAnNehFuUKcVMOhe9/WTnnIC4NuoZKvKbVd15sZj6BjvirpUS8bUyAOyyiHkuWJLojR8yqL
ndHY0WNa6fvGHpSHvEdXoBVDtF354nM8c5mEgEGhIQoGb+6g6IszqVqTJtmd1XqxkI2dyGr10I2G
hFsuDI+06aXnMMDBzCoaJNKg9H4X/CkYCWF4k1/U2z511uRyPtit5IcAoQBFsQne8qZ3l1GsVYOc
0rTx0kY1j0Sy/skwymxLly7/DtjW2XXJ8P32d7i+AHkrwMTMhWcDyazF69uMQV/mYugohJOS2kps
bSYFzbPbo1zHMCCV3kgiyJ3Sf5z//N3MotKQoiqpSg+xjBr8YFofbKWQn6fQESv91o8mNPOHYOcC
EGCNL4cqmqQcbdsvvEEQN/hgWqgJVdPKO/vWkrjcPjP1F3gFlyvfbalgBR+UdCaT/aeopgttjkl2
RwD1kKWGuVFrUe6K3PhVjPpw36Ej99dpoLRrFhl2UsUwN+gi7KQkrTEGnH4OREb7XvWFC4VeQ0sg
QQ66MNPdKHX67/+6Euwr0hIIw2A/qRlefp7KbKwRAIX/1IUtdZoY3l5uZvWhryjf3h7qg6SPIGQO
KGXWnit/sRR1ipovcJjSg+rxE9888SKqzt/1cRDsU2E7bsLNfdRkiea9Pc1ajE29svHmId4vk6bM
fTQMG9BOoKiwnG4ztFaVGU3zRL1T2veYPu6EM9pfOjsRR0xcxLEz6trrQu0h75JgTXzsqoWgoeQ0
3zDoG3O29CUKS4zCEoXdW08tks/3vY0xuSiD/eDPUm9ytMsiTnWo6RO5efxdtKZ/J2GUfGzIN14K
qVM3cVKG+zFUvw1+1h9zobS728u0vHUQMwUNR9ttrmbwKM8H6t3ZdIIAzsioi3PnlH/CvjeoudjV
nWzEuadVAGY1kbXfbo951X+bB6WQSoxKwMk/FoMGGaLncMqjc6rpwac+cOAXGREKMgktT3uAe42c
aniUNLXZDLPRIVrl6SY2p8JwQ6NYSwiWz97bz1FnqNwcnZBtXX6DFigBkDxbnHvJ+RWpzbdUMw6J
zYnMyvy/uX9xr89zfzfY4giSMwvK9ZY4662w7/248UEKoJV7+xNfTwni4tzKJbglKL96WZUuUMeh
E2e1cdJXO/HJQVjlTTUM5lEho1w57csrnjKHAnCRMIaThjLP4opXqecIP2NWGO3+mrDluzPiptiE
o7T2TH440ty/IUXl5Vre8Lkukb+1gzjj0mEbboZ2l5sMnTa5JI/R5vZnvLro3+ZF1Av0b35Sls55
fQyTkyse9oDSbAot2mv23L0SSAj2wzBtJr99KTDNRB62holj7YxgPMpYXBdp/DhOI/wKiuIJCQyB
jYusyj7QAnyVtZMI4pWgfxlNzb91JpzrMyCP93yxBsjoWX5kOuIcFqMKASSzX7BDzXZFhw5FLot+
m4+Gv9OLYS3v/GhNaHQZSDmSzdIHvDxAGVaoVdYzskgN3VXaSLsXiT+7/+rZfyQdzZOkMzzPEyQK
T/zlUNJkjkYlkOEKhZVueqwRNji99ivrPl9AFw/HPAp+AjPRlChx2db0w1hqoi6IzgW8RpoFMWEY
TML97d310SHlaSA9Y2shYDL/+bu710TkEIpiL86+4z8lgd95FTXZUyn1w5NAR+3u/zPczNNF6QIH
lcWDDHAHd5GCMwrNAyFS8x8hZrlzJPuXmqjD7vZg1+8KX5D6OH0yHAeIxC7nhtyqWkSDzDU3dIY7
ROHfUi6R6mqj/oC79zlS69+3R7zehBpSC3zItwozqNfLEbtJLcJW72mD6ya44mSo9kh/tm6nlf3K
7XpV6SBAwx5Hp9jBBTvDrC/HijsDQlWmGkA2tL1a+/uBKuh2sGvoyH1zkvpG2tqh/cvIP6mBehzE
Y6Kf8+FzmJ7rCsihflLAMKsh5dBk2gtpwMPcyj4rMy9cwbbVTjSUpPKVn32VZ/Kzqe9Rq5xl+gD4
zNv+3YbrC2EODumlF+NI40ap1m/RKSd2DSN7G5dG8TVCMdA1m8Z8UuSuO3UYzx4iy1kzIv1grUhy
oOWSehiEAou1MqqmMqMYcW6czJT7uTV/HCQBpxXw9sqk5zldHmVrdhAApsDlRBqyqPYh42+UTioN
XhYGKDahGrgf5Cr7envzXR/ly1EWE8qDojArPxgpY9pg0zUVAwdbOcQaTS0/KA63R3vrGC4nNfud
QU23EEt4i73fLaQiIbxjV/XoBZmyl2r/tbBVfxPXkApDPAFOZf9dioKHVnnIIvyZT1H5IqIvY+QZ
PnbtvwPbM6KzikdiOm7astsU5hmYnJcUP+v4V12d0v5P0ASbSUaAZ6+qf+zp19QiZY/HgLOj5IIX
8vceefHROTk2ei4N4t/fmuIcDA/C+dU7GiYFFYzrYyRFG0f5pBnP0vQqyzsyW6l/bhz0wqKDUf5z
urte+YJsfkc5EvMN1wr/Sc4mx6S6i47mrDP0Kwu+9lLsZtFv+ulxCIWl/mmJv1n2D49kHMB1wozT
WJ8U9WvhPNktCCh1myElLIHftpI7bE/c29//KrchWAY1NqsYU5enfLA4/4ghiCEklwI92NKibB3l
CzL8xu/GGYL7Ug0D5OFTbOinUn/IgfW56O5aa4Yub2HyYheQVsxoQSJ3FL7nU/ZuF6TxYEPm8nuv
qQrMB+RTVBxHo/mJhQSFojD5SxMw2U6J8Vuxo42s/IxGKn2Z2wLEKfGsw4lWTA9J/c0e/kzKX0c5
JjZ8Dump1X9KICvyqXiM83tsiKPc+qrn6rOR/rQGuscoY2wo2628h9cBDBBhclOaHTy5V1RfQ8bv
vjcTzVMF/GstfJWonG4EJJ29nhnZPZr9ruaUxsqwV1hQ7a1NBx50dmED5LAIyZUyQ+LMGEav1Vmk
yKrLwzAhfpkYfnPQIxB5aA93yjeh+YcmzZJPcasZjyJPinOcd/pj07b+xgQa+58fbMoy+PKhNwqm
+QoYmeNBGSZRIHs1grQ54tU4zWf2hpqZW85AtNub+vqixOSFu4Syn+bMCNDL3STbaSCPImc0JG/3
Y9FmEGCHNTDEVXOUj80rzdU/S2gieLw4Ohb0XFUpVGjtqXTncyM3d0CZ3ST51KUpe7ALaaUZeA9J
wSYKQGdOyq/Iz36beaG5WVV/Qmv0UMXJphvg3GuTVa1ELtdX+cys41WnbkHitMwGRcQfNyPyBkVh
9Eh8adKr4Uhi4+Nl9IkWi/bv9ne/fgv5P+TTI2UKEhlY9+V3R3ijNCmNy54qwcxunLDed0E+7DRz
LXb+4HzB0uehMmgkzvSWy5GmVJ9CKQC2YCF3tg0EsEZov63rh9NDEB4oqvm/e6P9fHt+11UQVpyY
AxQRYGsAYPMHf3dNYRsNtihMJq+HHf4lBaR4T+srR3BfGb2MgrYXZmWP6Q05vi5Jv/NGQrtKjMWm
0QKgFOR5hw5G6p0JA96Vk6rDLqqPf9z+mdcBq817yk1ALWTG9S/iBIG7RzTWJtodmp9D7KqV56ys
zadCn8SmF0a007p2rfv5wdpTBAGBDO6abGaJFMiQcqv8XmFFyJinQbGpduMHARSgW9llVxhBzh1M
cxCQUG9In5ZCjqM0AtOyHTAramRulU42z0k1fU6KeAJx6TT637FGo8spkmc6AK6JL+X3wjGGg46u
4vdqiF+1oKv2XaNp/zlCg5diksvx86hWLClkapJWYT0UlUdrI0AbyZDcYijSlevto204d/re3pZ5
nRfbMCkLgDNGWXminkAVJeF4byPg5ypQBx8bTdL30VDuZLURewIRcyusHinwrPLQitB2gLKyfd7K
36GdTZtkdmAZ42FY+5HXl/CsgEUbYLY7n7tBl2fFalSkuY2q8EJoYJ91oy+eJjv6lg7C+WZUYfwY
mdZPxUmbF8nq9KfaEi0Az7p7Rpz6ayQqehSlnKw9DVeCl9qsnEdJgSYmC0S58PJn2U0LNNxsc69p
vwl0yE6qX1UnPTH6b1kGkicLHLiZ/mg8THgEnRtMYXZyWoTfWrk/9ema8+RHX4ntAjcPfB86kYuf
0zaY37Q1HdUkCItXUefhvsviaXf7RvhoFHJX6j5QMeAOq5eTbsFwNyUwe8+y0/ChnQSqv+a4Zrkx
b7vLIA5k2MzNolE7y7ws7p0kAeUgl3kJEZ98CDJluSttY9qaUgjIfoj+Y4NkXknGohZN4KgBZL2c
VG/YxTQUau7hLtbcy61MANhbK33E62uNe4YmL3HLbMWyPGpqIwdk3maBSEcQQCyvn/NBSX47KDDe
XqKPNiZlp7mFxXmZZc8up6MqU2glklN7PGSIeLSKf1St6GBG9XjI0YT4U1TqUTTN+KMbRrEB5tpu
WlWLUYrWXiMrW9Mnu8LL8n3nOxaSMN8ZHsMivCkaMBgRBq4efuvHVjdcOyqQ6cLU14fMnMbyJk97
7VPIidnmjryTm97ZTnLbfsV3cWZ+6k5Osz7vXSdEt8ZBffeB/63txmnT7aIeQVzeRqP7YadR6yIt
Ob52jSPf1TlOhXLSVJMbagL4XJJqv25/7Dk8uNipdHMIT2Y4Nz1TFvfyWxftMKH2OcqeXANf0cNJ
IAWYO6dWQSckTf/H2Xk0yY2kafqvjPUdPdBibXoOAEKlCiaT+gJjsVjQcGj16/dBVu8OA5EWWO6h
rIzFynTA4eITr7DjUw8a84NQyvgUy9KWu/z1t+ZcRC6NRrm+EN/WRTk7i2pnTjLlnI15+iGwnWOZ
zOMxyLQ9SEvQ7n0THJD7+laUSeoZojd9CzsHdcYub5qHYqMJeLXIeZyFsUSbHSuCKxebUDFbmku5
cqZ5n91lahg9TND/vld5sJVvXp1Ey1D0GyHdsb6Qv7mc+aCL2slwhEJ1QczvJMNqvFGlR377+16F
h4xi49JKTQamBEySy1GgFmQR8vbyeSEHe5na5kdNKAN6Y9N4ZmvVL5Vh9LsKwfWNa++KI8CVR1GX
DJa6GjSBdekasHjV207bnLFOxlYuT5svEi4h/pgP6n3VKtPRiozPhQwQMREh2Ems/s5TF9kvk4Wl
LM3kHuuQMHjJEBs/lj2+uqKuvoFZf0eWLrtK6rR3kzPmZylquMcpy/ylZwvfBIFE9Vgim7XXRlxZ
h1LalyAk/KwwpK+0TdT9hGWrd3umr2JNXpcqLGRV/qFZsgrEMxE7Pe7SdB6rGllU6le+NeP3mUwK
RgGa06FrZaVbRaPlaL/cv4y6tGiAEuIKdOWmac12mvd6c0bl7wCqw2o+GVQApbIHIr3riK0rPfVU
ccjrD+jiuMNw10LGkIovYQI2PH8Om8ZfjtlS16l1PgcDghFqueifHaUELyvnezmo+7RN/Ew8tZGE
A8Ie+eaoo/uh5Mcy0LCyRGgnbj1bT3ehyvRH6B4+wjkPU8OTWuFH/bBPrGQPE+9oZcMOHq6PGl4O
PCGqkfwsouOoF7smyfwlUMwQRcz4sQCj2vHY6iGAT+Aq4IvtnWbU+8LGeJp/h4OM3bK917PYD6QT
6O1DZileGv4h8zSjfuhU9dAE0yGnRoKAVN1HCRcj1PjbX/46/aXAQX/MIq9c6sbrlnRhNjK9qlo+
B93sltLcuykmg2i3OQ+SNoXnidk6jKCZfNXMargvzYwAZVrdTab1l6RV4pQZheUHtCg8jKHDnQTj
wG9qW3skfdsSFb7SvEAOD9kvSl2sGY7+tdGGk9qBImUqJSajFceijKsHVFoVioaDdK/PofIUyVns
RkC6lcHWd3LdBrsm05R7PKa/AnE4FxYt8kVMpvLmNBn2geYU77R83rp5r89IMAa0+Cnz0nWgD3l5
epmz3mrNBFaqpFrgT/kY7ifVqp5vf7+3RllICzRrCDxpXV+O4pSy0UMM7KD62ViJCYRwTRmFttuj
vHHVEc2AWEMaaSmJrYPCuiuiQNaa7h02SNYdnbCvKl4Ibp2rP0cZPp+m5/g+9gfqcl5aNwjYWMns
uHmYxvfMr+JvPM8yeZdHB3AwOtckaaB0kW64fG2R10YdSmn5rnYKzdNEOpztAtXuIg6NfVxF3/Eo
7ncDAD+vEIReGNhbXpy2L7ef43r2FxgH84HINfTz9bQYcTgm+L4U72bH+u7oCY5qoSw2rsGrQXSg
8LhfIONEj/mqSVI4TYjZRyKdZ0Q3H+AjUv1rRrFxGl8FU8soyBqy+CEokQBczmgSs0w1ZZLOki7m
XZv15a4zRX90SnAQth0l+y4ezJM02dYBfKC0EaG/aiFcfFE8ywCGLvLklGeoe16Or6lzoSXGYDwZ
Q4wYO/asrjLiVlOJKPRJ8XQYWtQJXSemgm9PqKfF+Z+T02tunGbvtAapskZNJw9BnM9J3wMkCqUe
e8XaUt+NTmIdbdrO92nTD+6E4fvu9kK4ukDJ/uB0IeyF58yiA3z59GLM87ZtjfSc5pXiU30q4FMl
FIyG9lAr8cmMO3lrT15dnwjOcFcvWrJ8Mr7c5Zi1PtZMIy2eHBclr8XO5N2QIB1ijUL/YcVafBoF
tWllno1H/DDwuQzM8tTMsX2YkHf0bs/AVfRJbZJNsGiWojZGbefyaRw09oMynku4FjZuK0asfa4Q
FP5LmiR9Y/dfbwgaZyo2ujTqwEqud100GnqQSsAVKqlI95QdgCsho7gxylX0yayB0oWFsnxV2iqX
L9TBb5ioXSTnwOqKfRLhg5oiX7ZH5jz8VOVD/DkVQbSvaXttjHzdFkUQDONQXLfgOS5Z5OXQ6TgE
eme25bkbWsMfI7l7xIEhwX8w2Qt9TPchvE63ziJxsvA46BFr9JJC7/+4/Umvj4RF3IgLFwANRfg1
WiywBp1eTZOfDQOcCJIi7aE1LE9JpuG5TKYJGXQaPEIfkFgOGnVjFq63FEkVEvmAJ19FPlYx6aDi
EjHLQ36GWhO5BYSpg94Zvc8OfJ/0qb0rlGTLU+26Jgf4gfPHlslqqLGsK9LIoc6IfNnqExeXviNA
LXdEemXut6kefg0lOT9G8gzBXyB56lL2iVwxdsixh2b6WJSp6ol2Lmk+avI3o+zY9GmZavdaJju/
u98WZjWSGLCrabgCK79cI8lc9HY5jvKTLqkf6ZL3VJx0tHuCfuP6ufoO4DNIgoC3UKaF073sxl+q
5VIOXqIUDDRLZyvPv1rYThYC6Ym6Tj8FebDVS15+38VFsIxH52EpQL3WHi/Hm2u9qGn1y09QT1s3
ssbYM8Ms23irq+NqGQXJaHIdys9UXy9HKdIsQCxukJ8kKUcHG2+4k8qJ7VJmnzcqXNfBE2PpUFle
uWwcJKujsRxjJc/nRn6KTPVFW4C1mLukng4i6qfejf2hb+THoFRfYrNxVXD2lZvWoXMIc7qlxWj/
eXtbv6pUr2dYB+dASEFzgdDx8t21zq7j0ankJzssJ78wo2CHFEhypwitczM5cA6JHKXHOZCTv0oT
Z0wXTnL0zVFnDeX2Nnd2GGo1hzq0Whfr8WIf0Ko4mHZWHVGa/HM0s+gIfFI6yKnxM0jT0q9qdeKY
krR7Y0jzp3gW0ffKDKYvNdrtx0yoxn0X6+a5KlrF4zzHflXvqwcuMueDUnSb7jrL2X05AzQxAecQ
b8Bgwz/+cgYsSyRJp5awC5XO9M0B6vjQK89ponqOGAxYyfznZqjR7dPs0KtqqdoIGK575ZQV8Goi
6gIZtJRbLx8hMK1EDQu4IGoh3WmG9NBpYbOramu8z9Hqu2ui7Psw98l9IaMhiMFkCe8g0fDaSPP4
IcuYUC2clQPOtP1fZpvpftDUGDRn0O+TMjzWBDmHhCt7VxH97AZllB8aOy/vqlhrPVlCet+bJxiV
86SZj0UQ664tculB0ZQKv8WCs95Csyku3t1efW8csQiDUCdf9HwQbV+fJ9UolUlXpTBsJk3a6yjR
B6bWILQRKxXHZdx2D7nk1H6dzsdsmF/aKvMzDetbuW+MU57QgyUIbIMX+p+OT1Hj3NmDtnG6Xh96
PCQcENIqYgwugsuvY4fgqGq7kcCK69VdM0VIJmYwlxIbjEpcJ6Pb9Jq8ceNdn3xUamk6UfJyuPjW
ynsJVkTlwsc4V2E4v6AZVj/KUbLV4lvW9sXaX8hHGpjMRQ8EAbTVvYp+c8VLIKAgs/7VSR92YhzS
XTskFYDSTQ+C69OPogLNI8Io6vtAGpa3/uX+sE1OWiOblHOSluh7l41JTaQbmy9i0KVdFdQ4E2jx
09Qo6inRIsNLBbrxqjQ2vppk4wuwt63Q7urrLo+EmBexBQcbDZXLRyoaKZatCSUd5Oe+8E/uZXmZ
/8gFMJVQl+OPU7AlxH71bV+HBNGOeA95zqt+7i+zgEH0aE4iUM5TbIRei+ypn4xi+N0SMCpI9CwX
kVeaRBTFL19MlpGtTmmInvVaCff2nNlfOqTbj7kktJfb+/gqOCQyYxg6UUwgTLHVDknKIUF2GBk9
uU67pzi975waI0DHkTIPcSFN9mix71TU3u8gCW8Mfo2QweTrVTySahDtljUmYk7xM4vNNj8PyN8d
kF4Mjqlh1RQkFAXiJvZW8m6o5A+yHZW7vskUXApEv8spirvlYAReGJrTxpF+HbYvDwXsmHlZKIVr
zrqd9hIXe5SfY01vThS1ZV8I4RzSsDbclKbRqZfV95ExeqmcoNoUp8dAzbbKqtdYMB6D6sgib0Ma
QSJxuQg0IJUY/AzZuaiUx0mOw0e0NrUdUTZAJqUSfganw3c6OfXHAnPvLC02gqvr/UVUQepA8kA1
4comI5/DlKulhyPe6S+6LoWnNkE1S4rK1kfLa5dp1daWfuOtwWkBkIajI2OSoy8B3y8bLEOus21y
kZ2nsqiRYS2db3Uk4UbXppQuB1sG3kHlIKFixiJtql0zOhQJbm+K611++RCruCKnRpTWdZedpTSW
9pUpJbtMJOHH3x4Fcj89Hhq0kPDX8LC8dRQpzZPorA4RGDtZkfyhgMR0e5RXNurlRUEZhpYhtG1E
AKm5Xs5oPMl61U5FdA6dwecyd/P0U6bFPlyl/Wh8cdR3iXHXap/0ofCsRHcB0bpO1vmThNVw92QF
E3rMMT6FstvG39U5fdKKO0P/2YU6hvEvavQxGHGVSIFedoNnN0BNquxIZL63i+EjRKgHO+w/lfU3
gUfari7/QO34978XBEDuQEAEXARrVjKkny7sYjU846lyb+eSildEsxnxXBUrASnYgAiRElxIAut4
G43ZkQilis4pwvXH0pgsL4Chd5wcsY8kK9xh0VF7g504ngWW7lhkquICcGg2vugbq3NhfYFvBjtL
Mre6HRpEPZwOfZHz0CcazQ3MBuWlQnp73VxvfrhlrJvlBECudn0Klp3Th7FVhOdirj8M8uy8VI3V
fpA4qHBBiS1SHBbw+98elHAaOAhxPeCtdUAfNYCoIhtpoVlustOMUcQ9wHL8V4Jxn6VS7xOJbjmd
Xr8oKTETSaqKnTbk9sv90ehjRFe4LVBVAR9omInxSbbn1reLUfFZRuF9XOXZ4faLvtpwXO5KRgWc
BNAEPA4qFZejOjl9tGqqi3PrnGcReEqEv6GRoTiWuwKGwTzsOzjaxYcRDK48fMgksjl9FwynMjiW
1KrM9KntTgi3uJb93Mff9MrxzGk6ptNR0XCngf4FNysXe22I3ER7UfJHLXqyHMrAodE8m7Oyn2Qw
602GxmPjxlyrTpzvgzY/NEhl9krrt8hlWk36PQf4vJsyMLN2DWAxanELGurheHtKlkzp1xmhJEGF
DrdZa0HeAJC8nBFrZm/LQzy8L7gcjpWML1qFGeRRErJGbw4NhdbqrV3e6VtH5GvUdjE0WrcIrRC0
L34OlBIuh7adPJq5lLL3CGWqbosA7UuXGe9qtQ1P+LfQQguZ68DOg52WsL3NbtCPSQuSPDcn5LL6
XMWV14zv0P/RPQ6haV9xZFqYt77MObZbY/Dp9mRd9fuQliDztxfZQVbRldXjOIZppNem9EzqfURE
pbwTlhSfyyhrdlJp1Eepa/zMkEtfGghgplG2d4EuKe8SO3aOY4vDcUdJ3ZxU7MZ7RXuZ7L72WxGm
73I1UTeW+1WgtyB2IORjTsIJSvNjtcmE5FSd1dfac6CEJAqq3uwhEogvIMy/SUGHChkiBp6sBuIx
nG3DrUyn89K473y7sdI9lkq9h3t48ptXMLA9OntLGrswOKgUX374VMyScMSoPgcijHaJKTV+F0bB
RuVofWC/jgJFBnszOPh0aS9HGcssKoZ5sdKY4nKP/R7brqra0+0l8arC8usqBuAH8ApoNwg/Qvr1
vdDnSqa0mWQ8J4pT7c1an7wSpVf40PJ3lAHuhlRLd6mdfTAXjY6p6XZFn5S7aUT017HbeifyMT06
haPcIbbyucbFx+2ilyiKI6SS7Y+JIY9+rxXijjq7yelABoSySuWpoRLtCt2qHpwgN45RVBaeMkvp
nuKs4elybqHc2aL6hk+1V1S6/sFOzczTU6tCP87ONm6uq+3MRDALdBQ4XIlDXxfjLzFkXA6z02IT
+EysszP26L17k9ef4h1l/vvRE4+RD8XvXH5rf8YvwcYVtiyZ1VdY0PUAd5ZyJFni5cdGaLlVo7pV
nwF8HmFx6rXlm/pBIV24/b2vyGKvrwnqAkEqiOggvS9HwnrRztn96nP5YB/MQ/o07suTsodp7YY7
xZX3uacdyk/9zno2Dtad7BeH0I9caX/7Odb35/ox1MvHGM2ui3u5Up9RCXYNpOAy45tWHmrVBL65
scbXO4lYGVzLEnsRmSAlsnplXVuqKRFqa6NSGI+WHX5qCsfZyL7fHgTsNGU9Lua17i0BVVUHWQ54
OsZNUcRJvMNALt54leWCv1gn6JIAgaDXv0jXcf1cTpsxREi5zmVxNrsQ92a41shBi3Bh5gc+Yhnf
aA3k7yowc56UzluL5/odFyzh39Ucytprxh7F4QkeKqNXcmrCnpzEkmFtGVeuRgHstaAM8N9d2uuU
8LTLd8wzKj85whNnKrh5587Ajo8ZCfXz7RW4Bkf+PQ41cDRAqIWx5y/HQWMkYDfo+XmUk/EUFeNA
p1Z4QqQW17nSYi7alrVXB0bt2ymaroDh5w+NIQcHpceTrs174bISxE7R6v5+iqbInVOo31XdmYew
HE9ddEz7+I8Brz+vVep7u0xfoIUnB6GWPyYzSDf66Ktg6O83oi9ED2tBQK/lEyZY40FbaPm5csLn
SafcW/OdDIigLio+sauHaFSWimz/3mZ+HVenQ8QJTkRFe/ZyJieAkBYa5hRkGsX4mOVZfFd2pHSt
noduVlmfm3LLDvqNRQIiBYQyBTVed41YSHUukqGKs3Nr6dExmGbbyzSoUa9r5D9/jP8r/Cne/b2z
mv/+L/78Q5QTzduoXf3xv8/lz+KlrX/+bB+/l/+1/Oj//V//+/KP/OS/f7P/vf1+8YddAXd0eu5+
1tP7nw2mQq9j8gzL//n/+pf/8fP1t3yYyp//+scP0RXt8tvQGyv+8e+/Ov35r3/w+X7ZCMvv//df
Pn3P+bljjb4J4ffVj/z83rT8tPNPGhOoROp0oKFMLxJ/w8/Xv9H+uXBkHWdJPtD7XY7RQtRt9K9/
6OY/yUlAGNMrpgj5yhxpRPf6V+o/lw7iYl5jQ+dCvOIf/+fVL6b/fz7HfxRd/k7ERdvwi1lI/3P8
gVIjYpD5RTSlF0r8uu4Il8DBTTSOcJ4s0KtppsQP1WZLFOMVEb4eZul4MgUYtQOuulzP2aBqSAHq
oWchcfLeVBv5U4V8rezGelW/D0bRfVSTfrjvDFESCLdFP7q9vNhuJNg9SR6qd/LnCPMyzEHp1IL4
nGpTuKaaSfdGYeYfonTK8vvUMMfGBdJrPDkDED/XKDIpdkU3JmKnqb09uDRTpK95oCgvAwoln/o0
HSGhDVQK/IhS0EssKIexrw3ZD7Iiua+gh0ge0m421mJANzeih8sw5XX+AZIvyAsZ8MWV5jRmlIWR
CSVBaWL26sJ5okn+ohcfQ4P19p+rD//rh768564HWn2BOUpThcMk8aqw+zyV4qlCMtaEmecM2g4D
I9ceEfust4LAy6iENUVKp8D5WZSUQEbaq4MsjOOOUFUmC56gifTCGXZhkoldF1iwPvu8dFWj3SQh
snF+XdWvo+Lqjg485AQujGUyfok8KzoVgTOMAbo7HWxjp493aYZD2TChylyleVO4jWWm+yFFsTmq
0BMfOdzpiyn2Vs5x2RtlAqhdgzrhC1MWI8JYPUqTF8YQ5qPktqYwSr/vIuMRKB4I+1gbK+BWQu7R
CWx0qM1hOIy+3mT5YxUnRnwM+8zJ93LbyQ/Y2FNK0IJ6+hyLIXivV2n3LOGMO92VtaJAr0tDEbg6
+KAJTms3gZqozbbyEhqSjw3//dFQy/jegnj0bpQ0cFu5lpgt9CjL+GM5beS9TLUfc8AafYVdLZLp
fRn2SuEBMUPKyjKmcS+E0Tgu6sbyuHOMJvlWTalc+bdX6rISfzkrXmcM7KwKiw05nSv9TkK0cFES
lNy8tLvStc3q04Rbwx/lqG4V11bd07+/zmIQg9wXDTzc1C4XSt4u/bMkltzOVDLStBbol9107YMm
lUjQtDLgYcuUPEQVwDakEviVrKqfjUTMXAuiyDxE9LoHQ4vE3SRTVxUUJvyRy3SrFr46KF5nZaHV
UpBf7LnXLEvbSsd0Ek1IN0gagDE7mLQ3sxT7HJjle4Q2B7G7/R3emhy4CJT/KMeBYFyDOrDNxbhz
6sku2WPvjcyyfwZqXvTfprIO0RZIJCQCKvpSx3wiFQYlnE+KpxWN8gWzArLSXgqmExWYdDGvhu3s
Dkbef4wttSu8KO4R5bv9xKvLbJkjmA3AmKG/EumuYazz1LcJhnuSy+Z4X2mNmbqaUbDZbw9zdaYZ
/PIlbKdUSZV0HSlNvSBtnrGWnDEfhjI3tjtnUl8qaW7fZSpRWlmO7cbxvWrIvK5U9gRJ5lIdA6S7
rI9fjjQjtDRJ7XLJleVJwWmMAA2FBdjywkvQrvmql9MMA6mxQs219DHrD80kQ2WsTS35cPv935hm
MO50oQlBqNeui0j61M8EFULCk1r03tjl5T6K0Rm/PcqqVvX3G9N0hRlPlEITanVyUoWlY2OUkpvO
vXzKzFTs0nToCFW0wErdONT1b/0wZqdALfUEnP2Ia3aaRz9KUcZPIrPpR3V2QNJhRepvyRT9+9kW
XAHpvkKNZ3WbTgKfyEhrWWlZ1PpGJ0snQpzw90dZMDWkp8BElsvs8puXIWWFyqmpIyRK+84Cje6q
pap9vj3RlznO67uwu18titgzVDEuR7Hs1lTgDEou9ep8L5lNeqha+BxBpc1Po5mGR03vVG/OreB0
e+TlC65O+gUM+dpapZiw1gpQUaY0kpaFpCcNoiOxiFK8S2SqqYk+OT7eoeIRwJH0xZqGIXaHMkye
bz/Bijb998vTZob7StdhEfy5fPkmrOROt5fLBp8RL5YKSv+JHoGCNpP3UjdkFPnb8NB0Wn9CPaK+
TxMF1WrFHBHesNo7JRu4WcOJdBQqx5aq/RuHPjtsCSFoUiyyoZdP1yki7nBQDD3JqpVzapodJB3C
CC9z5v7BzhQMpm9PyFuLgXtwOdgI3a6umbEYY63QFJAHNhot2J/O9/ogCURanMxTFK1BYdjSHiek
77/cHvmNUxW+BZEGuvoAOtaaK06IND0S/qGndRWhWK2xIMuh951Qr2P018xgVzZVsHGWvTEqC/DV
rXKhPqxLI6Ma1siudtxxMhL38lCFX4ce0Pmu1oZudA0l7mJv7Of8cPttX4lAq7VPcZJGMG0D+Dev
qMJfzvN6rPOhM6vQi6dZB70isROOpllUd2EhoDuFplxKu5YIjMw/0fo7Le+kv9BylCR4plBzjlUv
y3/FapCExzwNbZwz0lzNPRzdkxLfnWn+I8YwXT06XdUErhH2Ze5Z4K8yrIEC+loYwdkfbMo1eBki
bdUdFQDB06lR80l3RxCWhddoZo1FWTo1xn4SMYTBkIjTr0Dkf1TtEdl9VVKtJzvKAO0qyClz4haJ
Cb8NkPfkjk4WYao6pk4NS6Azxl23mOLenknljU1CIryQNAm0kXdZ/v6XmdSAyHSGPLOFHbW9D8Jh
2CVKBpNBq0V06MICNDfEXD/us+FBMnRx79CGecLRSj9O+MifbGSrT0mkOU9Vi4lFrwFv2AgZ3rgy
Ob7hD2AQg0f5+iSfVCNsij4KPVUuzD9BfA/eJFX9hsbFG+cpyoncFNiFLa3bVTSrO/VifJEQeGFz
6PcwB3KwGrjGuHYrgzQIxPRA71UzfRv5ZQg8lryRzr75njCkHYW2+HXvox3SDpNOU3LNRFK+KOrU
ABFRw43K8FuR6VKsBS5FFwtozupFSeBymbyZckJpmJD+BuEqcodyVIBo0WR0NEanvHROApbmwVDr
eG9XiDyqzeycwAmpKcJYdfEpEpzYiTwDYVEiPUStHVfn26vz+jx9hSqDikUsb4maLhfn5AA3bVMu
17wA/0kpkQ4N/nKfSzGET/PkKKcpTD6PLTrptwdeibAuNxu4JTp8S4VoYcytrvUCRWlHRI2EsFZl
HOEvG+eidwSt6tA4OjO+nlbcm3+ZUqFBLAsbkC9opdeiE75RRNWWPsf1ylhgVAu9BGYS5/wqlpmU
KVDlvCJolKj+5mJovHxSt5jUK0Lj329tktEBx0AnmuP1cr6jRi0Haxgkd4zUdqelQwNaehoj8txe
PeRKMb8bSPi/zooclF6dDBCbynzym1gW+j6TtWK3IG1z7MqNfADkFP2BmLh1KCoQvR3UoI0te53s
Il73mnrSpVLZuJfPO6RxLtqW8sAwiD/0RDQlkHGp9WID26yNQ+j6rgOEuzgamWQvNANWcxPmupCU
ibmZg8Q+d3ONEnWSaR8rytwfY5ETVhiT+cf/xzqkIUBvA/wvcIJ1hJVTdkP6nHXoRB8tPaj2cmBw
OqupjHLqhDzNTsojxZNIqVIvnfXC1Rr8tLx0jB03NswtJ5S3ppwMmmLnosKOlOrllBcaFJOBbMod
RSPvw2qkCIVHZy2wmhu3tIffWpCYcdNtx2ESWcY1o1SLTOoCDpMOMF173w3IVLgaSjREG44cOelR
qJKG3ydp+HAM48AovDzHIciLMnrBtOKNMfPpkcUHy5yj8YuDqSG+BmbUJmenKpx43855HnuTYUbK
8fa3e+PwAv6ygJrxLUeXYHXM5lKoWGnHs1u9Mjz3SZIchT05rsj6+iBqPXtUgy7xQnx0mo21en2V
cVZQ5ngtmTNxq6ETBUgvej4UZmysTj2VEOxTm+QtOndSH0vPOCI2D3USGsZPWRvmD2Ov0EC6/fpv
ZKA8xELk5PhUwbOtNsxkpMFY9goPoRfxh6GCFCfKEH3P0fhoN3Vz7GfIebGstbtulvovZVbFDdDU
KflYDc3oJQYwn2NQRvJGzPPG7IA7gRtPz5IK/lrKAe0sOTPDMPSaUJm/QmtLzH0jVOUx7qVmPgyl
U+OsHlcYpTsTzMWS5KL8eHt23jjQ+a6vnEGozKQMl9sI5ecGrdEYFclAr1wWSOGPU7iVj7yxWaEM
8AEATkLMXp9ZhT1NrS04PQb8g0oXQ4nII8y0clcS5lY39s3BuDipONDVRtvm8pUKJHRb+JjSgsIS
Cy/B/t4W+ZdBHZVPvz15FDiZNXRLuaPXmNPUSmMDMw52VhFUdEq7fpdCtN8oPq/QSa+3IXaSMLop
G6Itss5urCzuJ71bjjoH7Zm6nIdPUdc36DTEovlm5mqknqxUdfwpU1CSDJWkhOcb/qkOXYeLTZt9
t1F/kVwYxn/lcVhhtgf11uOXadh6ChVH0cmSs5ffnxzqHRrpIEQHqKmXn4GqomFPWo/6A0LGu7h1
sNaTS33jcLtOGwD9LfVCtKBpsBqryCzLK8oeIaNIsJO8hhP1EKuN8lETkfVAHLsFF13BYf7+GBTN
+Ay0wDAWW131FaLTDcEwno0R1dNyrKTPKpZxvjY33SGsUeSI82B8oB+YeiE+2ZAkxzlx4wG50zKN
51M3GMXi75ofzcYO95Vdq9j6hfpJSNqD7rRF85C0Tb0RbL+xz6GEsNUV1qpDonX5NdQZbafSCiRX
kCyRltbxUZrkLbT/m6MsfA5SYgf/+SV2+SWJi9pa6oyM3FbMjXFXzwaSB0rd7m6vrLc2OFBdCmp4
oOEPvrpVANLHOuZ3ktuIwPHr0URzsnQ0BE2UXIk3Qv+3BkOTD31x7LogH68W2DgbqP9lE2p3Efpi
8RDXJ9FQS9JF6Jxuv9dbs7fY1AEtp1LElXU5e42WVkNRsbRmw4ZEqNTNKWvzLXzHG/Ej+BdcFgGq
vDZnLkdJo8mq+5HTpI+t1iPUr/dibiOvaN6PTeEnPcYov/te9GbYLgu5EEiJsVoVRhPXpdaR56ED
h+20PpZno5XGjRV+/aEMVK/wAMcrbElaV+eNohQKFQ5usr4DiStLVhC5+axYO8WKwsPvvxHgabq9
SLByw6wOgS5RoFGAmvDI3mS/sqXKDatm3jjb3og6qeCBetOQugTctBZcSoHOYJBThF7QN9KPOjNH
d1Ty8G42K2TLEj12Udip3yNtkjwNeVTdG8nUHSk367S+K+wOErPylbr7kaJc84LZTvGoq3PyqZGL
wNkI9d6YfixUaMpDYlwaHKtNmfVCi3OHZYUWBwV1SdBZsVpk0zItUL/env7rJUy1ALCXjhIBSfH6
DNaNgJqIQoWkka3S1Qo6fZNk5l6BO9Ny9dXhS2wPrbHxim9Ekpfjrt7RaYNuxBKFQm5IHdOote9J
WWZ7HmX2kR80PmRAgQ6JPksna8JL2+mBe6fOLNxJSgWqnDnAh3QQ329Px99AossyJA9GP4vqGV1q
2jaXexrcNC1lBwlUU46q8rmZZkn6KJdzlt3VYW4kLxDj1Qxoaaj8ZTfsR6+OA0QSrLpNymej7AvH
q2tJfirMMjPQdegq8gMttF9o85n6kQ+fWYc4DNVPiVFPBZXBsaZb3YemRGTsGDsUUSBNCHlWVJew
JNKgcgUJblV2GhFCN06d3vUOqhs+7Sy1AmavAaY15llJ/HZMYcZR4pJ/NoYw3ncOeZU3D0P3TJEq
Ud0irIsfvVDiBlaMUcZEMqWeusGojYbHU06GV2H/IR4yi4ond+3SuG2FWqBUXiXTZ81MEDdxasWK
vTCYRc08qeU9tcNq8pAIlAo8lNPhx6hW7GQboEnNDzrGA+CW1vS1rJ2ImaQhewalMvysZaDgfjO2
1fRgxHLX7MI6xZB66oOk28kdpGVXRmDns0Gw8D5QusIdRhTQDlqktyGHktARQWk02MqD3DvPgxLG
2S6qhNC8pifmV3AjMjy7JJl25bafNV8UqvbVqgr9z6YpM9UfjV6/w4sCT5PM6PtDURaSPypyabnU
CGtCD4Delhsgg/qj0rrys9mabpzUmmdEZYDvSDOSCqpErG49aI3jKblm5XujQNLDVZO6RQwKCIHj
Kkpgvx8iaHXkS1E5HGI7Aj0uxVGkHaI6zt7nQzJ+aQBqfBmn/FmruuSEQUat7Owgr39Wjar8SPtK
fA4caX43Z4lIvSlpjT/tYRw1L02tpHoq6SjgqKvKvYy4cC+au0AjdfRy1cxpkIdh+0FBY6l1M6tR
PhUZQgA+4kWsHSsBle3hT1oqj208pPeB2RsgfabaRp5YicP/Td2ZLMfNXNv6VRx3fOFA30wBVEOK
pCSSasgJQlSDHkg0iUzkG53nOC92v9JxnLCakMLDO3GE/duuIiqRuXPvtb6lzm2v9rehU1if7Dnc
0Wo4sfVhrff4cyNmMClDXFYP3nCZeu96mU1mF8oPEVSr6Hkf4mjOrQSgXxQOp6K39jZTK/nyB7uu
+4/T1BFs3xbNsGUIaFcHSC8RwOkWhMXDrjrXTbutdG5UGI5dStTGerftdffSNr266/xofWnnnQyR
SDnN1dRRCppBh6xPx1ke8ONXDqrJGqAe/didDd3Tzqt9HGcibELpdqnwRlEdQ3zs4aFK7KY5hChB
IL4VhaUB/8tqSJEE2lWuJlF88rWxqjRIVrlnpSkY07D++hTxbHXSlm5DIhVN8BBsWDQyM0Qz3dRI
dWXu63gG8iyb7cuwNChGQEK0uRG2nLPRGWiD0OgS77u+AZDXTcs2pRaG0BcZwaTJxFDPMhOlH5ts
IU0qPGkmQT2m02SYDzqs9/5VbU8CYnrimP5sbUF7eQ937wPcrBG7nLN7r/aCyfpFLLZ9a51oeHQk
900sYQGgl2hd1LXHpDfKjVtdPDqqr7+OiaOQeNpW8RFo8Xgz7HEDslMVybM9DttHf4w7tghDwzul
u6WilN7a1GY1170gsxMJibDrRx+Tprs+4hQwOIdpU8g5dMhw8IcxyfbV7aq8Ws363p6UN3AvCJbX
xgn2LS1M4D5FW1W8qdm1ZVYttbynIWDeQgbC9j0gE9nTejLefkKiwIldeLtPtkzs14KffHamtHKG
5PWwjN3ndXGqLVeNUYdANH4IG5yUBgNn9GXauuW1rcYZI6+/2S9qkl3EslWtTWccXg+NUCEwHNXt
NzkH9oe9sd2KUmwp36LmIj3YqoMlzHiLAx6xiG2TjiOQ49xlLnOvYo+2oqM3jVe0XqJrLcw65/7k
y9sO9S9aWsgU6lVhyV7ndlN3j6WnpvhEl8t/dNyVXS+c2ubejqfqhSsbTfSi8ONPaJnaD/Uu1wff
3bQ5Y5l3BU0CWpspiqr1g10Nxffth8R5vPh3M3zjGjKJDVg/9qzi26iD/cOKXKJ9CD3TfWTzTuIb
2+eqnHZCjJ9X5MTVOZLWhBZR7d2OhKt7B5bDYM/iNdVvwrIOYI+icHNfO9tAiKflKrzImKaQ6UKX
qPas0UxBUtQk/Y23FvPNxFq+UaW2ZmqBCT717Pj1wCtD0MSV1Tcd0hhoFvy4o3Q/0Q8eJpQ2qnxV
zO3SX8vGnTmJCMnKm6R27taOZKZ0DbzFObsIoNkqvKJ9zby6mHOURGjCkmn0Ib/Qm2wQD7F15rIO
oluJqTZM18nWTFet3R3TpIcTlmomSA/9NBX3zEELjz+6XapjFa/OeIhmr3qnYjO7JwhFp7nBsdbx
Z16XWBEpVWbmmWxp/ULbrhYQF6VlOfnI6tvPZWysu4WQoior5RC+TFXUr/wzd3rtCL7+wZFVdQ7g
sVVpzIopU1870wpCcjbqZDfVdN8OTlwf2QZqKojoknHRT97WpVsXFZ9LNtj3hov7F9+KWvsMfRf+
5x4q980aumOT+b4c3QPH0hSmA9OlOhsSgucoOwMLGYsJTHzqlR9/dKPLX2OFHBwpc4vojXYcZrHa
LkAhWsNUuSn5yvbNLPRo5YKEw9fl7id1VutgtU/uPqvyLJ0t+bi5sSRXdpr1bcwSmNOhgqh71w1O
n/cAWJMcbT6CoSUY/Ndakd/FEFOgzSvRv42ZK2wTpm1rZJwXgFXBKSTrVBwnH3QVUSo0PQ/lEnfy
pqij5EswR+qJLqbfMckqogdiFxtAwXPT+ak3Tf0n6sDORemQLKzozbe31AmU9wmAG2dlRZ1nZUgV
7ToNIx04aWPFbLWFTICAArRx78JFJq+tZl3vRVFVd8SflK+ryon262HhdXV3b+g4/R19Pw/QC1K9
NRBH4w0dYwZ8f3+m4ItFKoLWbfLCVhwStlO3WyomveMoD7blbbl37lP73Q5Rmr3181aG0V23VEOW
+FIxza7sXIop+dYsofVJusw0bbNXAdrHySNak0OzSG0iP45uTZF09LzdOQfNrNZD5VqIW2a3do8R
s+npPlygLebB6m7lPe8Hfiy9lgWOhYCdKG1LK35Sewv+VzTN0L3qwOhsaVzLvQFHW83oVDryCnLg
Mk171eKFupVDPzqZiCYJ75QiYkpd1AXzbSCnYuJ869v+MAVd4uWTBM9zcqFNxqfIHWpxreOmdekD
NnN5tAo7aE5gZH1ET3LHCm5J/a6breZhrN1EH2bmCV1Kmq8fpFE5zO/s0YM+7ZtgcyhUMLSnEw7K
9qCDpt1zuSXtBxRRvpsWyWi/D/qofAwA7bnXLpEv16OOHJMHreiPgAFRga8slTdz1FYzqtO4OcP3
Vc11vEl1O9AmY0ylkRKkKDYIEoGsU6/ppqNOHpZwiS4StInsH78G4Ex8HCWal2jWNSm70U2rbac/
RKTYRDfdCAyDwCwjqVcqC+SFUkty7/SRio8jdfGXbVvL6Gh0dyEHd4E7nF0ZoGMexrj6tkVNwXej
OrntQFcTBApViQ9HyJBXKnY/c1zq97xM2L48JOJvR08F9EZE/0ZAXSquBKT7J1skw2u02W1x6G1F
HrLaWnQLbs98chHOprOSav4wy5IpOvOA5Ya9ZN2yQNh7fzMbaZUHYxfOfBCrFucoHJsl9xVVQGrv
gWuO3bJjP5/DvnXzEU1awBsmW7aktnRk3vTEhB9EMehspgsXQreQHdu+ryrzHq38dBegXPfOldkt
gS12afu3rapacYjtrtjy0tmmKS2cidRCZAz+fg48mCHp/y3N3HqlRM0zBlRTKVXhlJXrZuEVpA5x
j3++Tf7uIs+IO8KqDgcMk+mPd8kdLdUw93PJGNGtTsJql69ROxRZPfhwQv78Wb92b7m3ArhEtoUS
CX/Fj59Fxi0FrEeGFQKOMa22hMzmpVm+DZYbpAya3b/clH8jFMOSfFFhIU26iGJ/akV5E6oB4dO4
8UMGs9ytBo4mC4NjGnf6S1H16jEMBjYdp5/etVYsXk974h9k4G7g/EzTc6wnYko7S+tTayLGyX9+
Ir9rbYAEujRQEYD8AuFCFGmP4SIQCJd8S72RyJImGmim2WLrzSpQOUhAc3/5zX8dEV4CeFFOAQnA
t5v81DuLSs4j1jCf6o3ylaWhBKcQopO8GRNzXKKQrnbsSZNNI6bWP//Fv342HbSLMhSeokeg1E9d
T7dMijYe+OzZNPs10Nr4vEBof1rc4ROFZ/FG91zHFwuEzp8/+DfaCj6ZjJWLdQb91s88K6Lmk31z
FatvDwRy+/WLrLD5jnuFIjB2Cl74OGCyouyXZZbzdWVvy3UndPE1DHX1l/blrz88zjT0HUzIGGoz
F/zxVdC1leDHDChkLCWvue/0155N8qOh6Qnpce8+Mgxv/vK7//r+IX29eJxp4jCb+xnWb81O0hnz
XQPceNeYWLgZGIqfMcClzD/4G6jhN+8fzxtfHONolBJ0WX78Ky27lnoSSCEXaxyP49p0h9Ivusxo
akzOtLBw8kj7nJSwx5XPhWTiToOUs7pP7Gk4GkS6146WaJP8OqkyBe7pbwKL3zyU75h7WvG0qzHT
/fgdVQNDsnJ1SREiwlS1NMjt8aZqvKM9OV/+vAYvv+qPjTvk14BqkQ6iI7R/ni4oy+56PURIoLZx
vEnGaLbOjW8BqPMqOPzZmvjlB2m0VdI8spM2hXk5xIc/f4mfGE2XmRa/CM35hNYh1sGfg2PQ1gVh
eZGUuMW+9tcj8TZxNle1/9A7s7q3psl51sVmAC9y7Pj57rkUVngr4i+WZSfjX/bA3/RZY/sid4Jg
AZkBceWPvwDUbkt8tyxgJ3UPU2d8LEAUGALE1dueHMrc6StxKseJtN7J7Hknvek4yWI7z02zPW30
/w5SLEX+5wf168q4fC9GToigcLT8rLGeXZ14+8rKwIjb5dogaYjqHS9UGVvnzkDq+/Pn/bo1Imll
zoBj5JIF9v05/ds4bbU2nOC6ZFY+qPjDzngqrVdMjFQPlytBudMDaFraizA9XfWXD/91GsVfyEbE
VIVtkkHbjz9CKJvGE8WOtBWX+GmehMrAAPwNLvubR8rK4yW4EJuhm16+xb/9iXsYNsa5SA0r3/iP
LRJqQCHQVJbBLFdxF+5/c+D8Wt5wvjEA40VBoUwJ8OMHtvQlLCvggJXTXL4OejvOhwYOur8iMvvz
z/ebjwJCCw+D0uaibf1pS4djQh61j/MGYa3Jzbo0B41aJjVToU9//qjfaAT4BBYL9S0zaf6wH/+s
MsJrtlU2JYOu+lehHMQHjDwdiZPBEN9WW6lVWlhquekTyz4r435zt3rMEVXamVhpGMtoHK/9GVHl
JC1zoEVTHEPpCywZbaSuO3Svf/nOv308gDxQ/CI0Zbz641feEo32s+RtolnVfGVitL1yRuUca9uY
q788nl8WM8NofusETSGv8C9ZHhv+uLYjliJjOG33r2fZLjF8lkl/aap5WLCnbd3TEKI+um60XzJF
cutq+0RIaLseZjNPfRb3qMByj5GF+1ZUSZn8pQ76Loj44SxAJgG6AOIc5TB2rZ+Wi7faS9HZpsoM
48D9Q1nr0skU9o2E8Ix61zns9r07hc5QqdOq3WR/h4BoQSLcRkWuo8DWGSKImVEFW/xxEtOIy09M
UlHcjojHmfxYd2W3ugTEtdOq0skvajd1MSSJVMtiUNd94M23sq8X2JddqQ9LaVf6imgjm5mD1er9
btGudP/yonw/5n760zEHXWbePAEwJj/tNWQKcl0dC2pAisyTsiZL550dt8/0HrwxN7HsG4A72OfA
nvidOHKmqjFHFbjfYuzR+81Uj9aWjiqMHhYZNd5zx3zhgYSA/XNE6sKUNolvxow0INmmVF/yGZqT
S4th8/fu0Oi6Wpgm1tXDnxfeb9adywUHoPAF/Ace58c1PpVF11L9gvmzueglM6RwMe/qL3yDX8sq
NAPc1sArXkzgbHA/fgxPKq6dYkUIKgtx0/Qy0adl2Jcq73p/PtUmtsy7fS4Getv10J/nuFlkVksx
5ptgoplVA+mZeakh3ryi01G4hy3Wzd+gz78+DUxvCGSZU7pEqv8s1gnpbTuaMV7G5EafSrkw3uK6
efhPnzkvOtsgQW3facY/LSZ6IkHDy0oTqYpKmuAIBrIN+pn4y6q9PNQfFy2qEMAO+KG5O/Dkf3zo
BDzF7tKH5E4KUeVBHTppQafksPfrMJ6aUoevttnxECFrf7meg7r9WybuL/UBNgGeJ5ZsxE8XksuP
30DZw+ZNhm/gu6N1XHwb7gZOsxums+VGC2/VByBVycllLvjmzw/5l3Obj04u/CU+FZ/zz3gkzahd
2jX8slJNJlM4T27raSzu2XSct7po+79c1n6zdC53YnBmAANpFvz0sAvecuS0NFtW0dpXuvO/7Hjs
//KLflfS/fiTXkzb3IQu3sxLRf7jAy24l6/dvjVZHfbBhzaecZdXyaWzP1M1wLRa2rLNF6vCbcPg
lzQVg3V0FyjBFL0lBBjE2b0e60V+tnynW1OfAeKrSPqjPDNZ6D6gJtEvhUVoXCbGha764ipzj37N
veuiaI2OrqojmZI06y0pfefoWQsnsQ6ybTc/N7xTJCU5lipwOi093bYgGiXQaAFjoUMQyYx/sKyH
Gg1g8ZV8+mk745oJy2OvtJccmMMWuHhRCXfkNiAKyEGRrOZA47n386QtS//IQa/XFOlV+AGUHVzi
WQj3LXcSNT6O3Ir3V9ptDSpzva3TAdm15pqy6M5JB0Huctpu5fLRIMdy8qoUgc4bkuM3nih9+9Pa
moSKwnjja8sqojXf9oVJFVi48G2J0MpLsW2Lzwn2l+JcuVhhngSj5qsgEmRScQ00/woS/o9QJrf1
53lcxm/rj9ySH/kn/98BT3zeof9lS/zCO7n/7/8S8qWrJ/n1H1/++7/68fP8af2ffyf/wYWiHP+d
hHL5//ofEIrn/JNSCh8v7wL4U9A5/wtCcf+J/x55b8Aqxjt26Sb8C4QS/JMyD2c+IpUIDw2b1v/5
x79AKJYDPwWvIkwRKnL0VMF/REJB0f3jvozGG083fmMgvyiOyQa6bCX/dqXYYmIxLJ0g6d7JDMF5
uLc9ywq59fhttBfSKZb9At0ePSgAzMiVU+T27LpPAmJdmzqhKhFpdEmzpnRO2iIv5rC62taEOrFP
eiYFRW9MfaJ3Gr3xy3r6BLSrfEDrAV/Zg3ELWL7QBIc1hJGg1y0gqqSbJ+yrIGgbEpdgISxp41Rj
mJEoHXt5Gar6xi+bFQV2IpmZkRnmfrDIfPDSeey6d/jBxxIqAfrZLCywUmYe41LruFtmrlCUboRC
yKp3TVaGJvxMS1w/8dDX+BUmd0BUehi7LwVzgPVIn6G6lcxoL9B8QgnShHDua4AHRqTzHhra8zEj
rAPVA5MlNU/FO1Jzhs9wogybWBAzs0KVljipvazd4wLGAvGtX8s4U4s1PEvfcC3Vi+Oe7NVdTaph
Dx9nvUYzATireqCKFAxh1ySa0iFS04fJS2YBC6jh/uwshK6kzuqRMbwWjtozvPE7KaG9uext9OVl
Oim0JmpwcY/7baMZ5Zi6e479sXfyzZ35nKjb/G+73ZrXvbvDphfklNzrzjL+ea0T8S2yYqA1PURE
fTUJYw1nBjW1OSb7VDLEtSXyS65Zo06bdQ7cY71YHU+E8JUHWw82CNHQsh/JrwyeazAapNG3a/w+
2KplOzGj9N6PxbJ8bum00mOOtP0Kk07z1ZvL7f3m6Z2mxVwYLh20Pt5Wo+9/ieQ2Me+pS5u9n8is
Kp0ZAK1MyLy9OZhtJIDQlTIOU2fjlHxbrcW0zKk/+FZx1SvkUHhu0Kaut+3S2U4KXypiKjlOcCq3
IraPYW8L77T1gfU8rVTxNgnFBl6XGKrhHM6i3NOuWJvr2SsvTYbNhjpwG5dWPfLmkG6a+h2sl5R0
hg1FeYQKtkuZdCzkCy7RhDHLbwkouZl6vVJj4osJijuwfVNx2Gyff42Taa/fM06cvWOHugOkmFu3
vp0KrA3B8+76/J2Jj2DnMLYsxlemSZLtxq7qwlwVM7Ouo0CcJfnGk2wPSTeQqTbRzR+vRWxt+BM3
OmwZ0LUImCtFt31rDQxtPnqD75cPxhvqgEgF6QfZMsdG5bKoOvvd1nUhyX2DWxXPnQux9b2cQlfd
2dUeileytZrg40AOZPdqULo1birkJJIXgze3uQdFs1VHDY7Ev2dUoaesUqKYTrbWSt0JIaPtlWgH
l4DMVkYJDyyxLHaCSzLDQS27sh/8y+A7c7HkIENqivl1w4/IxziRbEiZXb3gqbOUKXHcTs6SD0sd
vvQ+ap3c9swQPpVdzRi7aVT3XlluqDIyIhAClJjzMjP3e3yzh4tKm2gN7KxXEC2vnGFZv/oQFuJb
FbVI+Uom8T75dKO2XtMbiKli2WbW41xUnvy005d5KJqLVJh9t6lzsjREfcuUyi8O4Ya1/B4v7CXf
cYz9t4zc40vFVGxvQ+26Hb97xaYEFR6HXrEG6gbZoVLfStesR7fYeJvrrkH6UHv8pGmyqpGg+8By
Hzifmv6BAW59X7c03rJ2MOVZ7XYMyHxmFu1A5Q1McbTpbr5tl335TIaX/Oi3lfhcR40tjyrQ6gVL
tY2WY1Uzd9y1qSv9NLnesqalXvrm7LVM5nJkrbNKZVjzTcq1i6zDrOpueZugWyJhZNDIaDqwY1g/
95qHZRGYPR3Lwll73sFpf80aWPxTDUwXUc3k97eULnudW2Flomwo3WgALd8RzE37tW1Rq0/J/s1F
Ud6iqYovJt6y0HG2xfQVsQDVsTgR9tNdt6JBHsHz9Iu7dljbd6ifviumXDbdpLBJh2/DaEyHTnPf
mRILHWVZ1fXHddq8py666EHoasAVCZswOKh9IJh4DLtluof4Im4CQ0gKQIAeEw6BM4Ofmd1UaHZ5
nd87UyL3g7MxIUdlVasnMpOjB8pceMkV5R1Xb1G2d7XokeEsiFEuSjrzOJZosU6Tw8I7h95GkBBq
3RKYJeFQj0UZDTKv9UVhOXPmJOjLSLTLfHrtKh3Ai51QEDKOi5rLV227BXdj1dD+OPrAU1gcQ8JS
wujgXhQ2osNxU3gdZvg+3t9Wfbc/TQsb9aFqG/jPycqkGDqZZZfXjJKqkCyERTA99XSwZBVl+Dvt
VVJk7h5tOPosDyE8K9c7j9aScDxr9jNEWVL1h6qhN36oACjf9MJe0Yo10F3JVq0RTpEIT6JEq7SY
8pqc2yHvjbKczN+WUOR6Rj2raSlHOXrb+NEdW34/qfYE5I+NeKUDxvvScTIDt0LtgakWleqbxXWK
ArGk473bhPEYySlkXqwJ+7mZAmJeSUuAWL3wNF6oaALrqKJVP3WD6l8cCDSMR7he8Ii9KbksY896
rBa/+mjaKfnSuYjCLyVAG2a9V/Ilgmkf1yxKeptjs4qvCN7l+7SwBoIbG02QnUpHIvOgVd1TNsTK
sO4ZzqULA63h0NeOFTzEvDMqtweHqEKrFHOFTnZa+puoG8qezGDH+tqWSzgeBdkq/rFcLXFlylgh
xvGdEmyTchDcJM34Wuo2oOvWLvXFfT7Or13sNDEkLEB3B1c38g3wsWk9aUbIwB1Wiqu0KcohOTCc
6G1SY9mb5nVkhgbXSXrIoxjqIqEgoPjgC4//Otf1eEOCIBtANJOgTmlpnxZHaNDdjeISKs5Li3Ux
V0gUzckgmRzuTG3tT8CX++2E8tZ88+bIYzEsdawPwaSK/mbRMWAR1p65CWdPfAkY7n1oC7d8LIll
DbHxq+RFDGPr03vr9q+9HRUyNyzMJ1wtsMKUwQo0F3LZ0nX3Zz/lP6zPm17MJ67dAJ3R+PgrBE6P
LAcT2w0gNLxV7yVGzy3d3QWpzSYFHR7NZpKpTgUyrea5eQWsbGWiUk/FtR1sk3eY5m19O1DOfoFv
JpzU1Ev/sMzd9Jyg9vtSrgRC5PYWceHVm1c/T6pEUtnX8/AOben+FXqkeNMoOL1ZbOzkcY6S9npC
uv2J8rXg93PU/JlTeX47ilDPsOOcCLf+LJr3dVA739x5Nw/JOJmzsvqRbzxZ7vNmW/29tJxhTp2x
8zGOVV392V/WkbpsKZOXCVHthz3qgk+RLJFsabkML8LMgO9kuyc3qxdSXxXVJX+X6jIGFTittzqS
DkDxquka9HVqxTCwdmZOte12xCcZgaQv2hGQY+bXU56MliJgqY/ESzhNas72VqCJoYMoHktLq3Nf
ad0iTtfxmxmouORiPUsEHwa8/z50SNOixexXDls+qo24VR/Y0zBBlrqbd/blCECtZbyIgslbtvHQ
+F2A+OSyWtx2Q0A3hTBzD1E/Y/tb4jlQx3kX61fhLvOzbzWgPUI1Fs0BL/zYpL67Wh8Kwrg/h2No
PzbsGAK8/Ao6sabIf7c37bymi2nkeEyQMJ8NCmCKBbRs4FrKxUKUuWqocUGwbkCmRVWLtCjseSSe
waAFd9WOWbV25nY4DFa7JucVRTkF80REUWpwQ2548duQvR6Fe0Oeg4/YjfrYeiyWYlWZY8Fe5X9S
vGdage7Jpc6yiAYYdsgPJCx7B4QIu3+ru+LSpEwMIprJ6pDz+uEWfoDKsTjMuraLA2CjYs9wVAgX
ZtTA4b71zfhV6y1M4PpT7+ZuPPuUrHvCyWLBz/q0skoQHXuaw0esm/2skfRz5arAx7E79EuQxvQk
4gwxIKHWNS2Tj/zO4o2Dz/Npji300jgqFfF4SfcRMrV0EQ8na3zAb1q9r/pyio8RCmvzirvl2Ofc
wHyTDW2hvhobphlfyUGLK5ZpvQQR2fJcjIkMDgTeqB3lN5GCqVva7sLZaNObjbXPBVIUwY6dvHPi
AWgsDsejrxWwg62YuFgCegEnZ62dK84xHRSGhcgX1zRsh4ghuWSvOS5B1yBhI5iXn6YqLdrCRH2L
07Lr2UkdZ42PDawmQDnhqrl1lDuT5hglHup118j5zgrWZTp1ydLfRrrZ3GMDqWaEV24VY9oHbGX5
KvdII3bXTn2UAyNvRtoO+Pw2xMCUii6swwdItHgXPFJKscwqU5fn0Rs5pnQRrsh+x3BrTr1pIfJi
s3EYbHh9OFytMZObrBxargjNtnOg2+aigBSmSGQecLJ4aeDpYThRzCyPFoix9rpA2NSlXieQ+fit
I8IcNTC77FYGUEVN7zH2w7l7r3tK2xPyjgaTTijb5BZ6864zp4SzwoGbJF+amfD1bIou92FG+KI4
Cm4b9MwDQKvXLYqt+tz56/Zu6lppnUQoEiYRyeIiymNmX76zk2m1D0id1ZSGe9dRwFZIGVPsuvWS
875USWqWPZ6QPsxILdH7aU7VqU7G09SxtNCc4Zbn4cYNZafXsX6ZKVR0DzH8WmjZHCjXW1DQHZjl
tpEWyMQRGayzdMV15S3khy1914KLnqKmunIxxEXnkoN5vCsUytKzIfSwv3X7oq7PnP91yfu9hlhm
Endfr5gyjVCEij36rjTmn65aD9Uxdmp+ZjewlvUNZbZiaBYmk/ul8CIhjiK0h/6OjqIZcPuX3XRH
NAgnpQMMvDk1AYa1s9jAHRz4grijSHckkMkwke2yVQYQ9NtlKUReckH81tiKWL/ocrwztkMqc13x
1Uy6mjEAgsFdvbuzono1TOUnQQjpDtT4Kgl2X+bltOv6YJndrY++og2bbci7cEltLkLAtmuL4Chi
SM3MCuxiPPl2UUQyJ0N7pYfkTnN83Dy5qCulx0gRpbTb2x1x9rJ/5bBHdG+TUcz1YxFNHbaeutjU
0xaUrEcEnMZE95vhsnmTeF3gp7tqF33EAmJBb93m5lqxqjtkLCIIjl5SF8WjFBsOFWppXIapQV5K
/AVXXFLmZzonBxYU3iyIJokLeqUy8qZdJ2fN0FCb8YCcs4wz7vCiyac+XKuz2/jCObiIJRuCiAxO
5aWqneUApCppXloxWh8RdvbTNf1oGur0/Ead7zzi/hgDI15vZm/ZV07UerdO6156+8EwUhSn0Ou5
Zca+aehG4SBzMhcsGEIxH/vEQSmPH8M1blMdlnURWNMmjLpXUCTlcsUBL1lpwTyHEB79qrmX0YDZ
gemq6E9R602Q9xVaoWxz6sHNHbOVnNwej/KEBNW7sWItd0ITwLFmAgH/TrPcm++bsGs+EfuE+V/g
k5Ko+mdK3xnEJkEwkp5DjsFtuSOKOnpj67LvMW118hlZ/Hwyetnik8sbFR40M9+RmNFQjIdxCCgJ
q5G1rgZ/f6iBzsR4OxgU57sLSPQcEon7GNojTqRKOaud0n4c9kNDQ7A+zG00xFk9OvF4QEnbvaE9
gB8i6HR4RetthCE1NiHSO6KInsD3ovW3VLJe8kD7/Whx0f1Yz3HyPtmGnXF+yKrNCjlGz07tty8o
22FmTU08cs+ydqzl3VZv1/Cr6jltXZ4zuyU9RI7znrusrvDhpj6GZpG7fZI8d9bqtKkBEcm8jGKL
o6QJlymdo3H5wstvXfwH80SEzbY4+4e55n5wtSfIcaXst5qHP8/cGstYX2LFNiVHumFlK5tbXqZh
hom7EY9y1wlZy+5UjzMBotgEuTl7CBmrkqBRi0RXjZoo5N52KqSj5zNxnlLd0d1qykfc9JQWb2Yn
HL07RiYJ5qQchk8rjm3Si/VohxLqWmoB5xIPNnZL9Mw0lMJDUDSY+mRsmOpwnAVjOefVDHnkFBT1
xDVykNrGRzT2wXSIPbIX8ils/TovY/pF4jjus01e1+LLCf/fUgGoJJszLGh1Vlu11cdtri3JCZB0
4bmLvKLLGbBAuuEuuJmD33KBq1JP0hU/+QMirPnUrJFxPm0dGe33HQOP+OxXReDzY4dldD+09q6/
LhuKuIYka8mt8hXzoGA80RiwucL0Uxlw8nBBrtguWqFi+blKqk3d2ljZqo8znEaE49Ho2NAPqdpL
14NJ5LoXiObU79NL0cx78by6YSsfW8bu/4+989iNHUu39Ktc9LiZoNs0U5qwCoWkkD0TQkeG3mx6
8hn6sfrB+otzs25nZqGQqEED3UBPCgXkkQmK3PzNWt9ieJmqEV2CN9QWgzGvwt2eLRAtCIx4paBO
ukdBiAxoaxZnyaeO5wiVPof3bF3sxqX4dss6bQpsZi5igjQ1x+wcc2vUD7yQIoHvpcV7hPNB9iHR
2fKAo2Z5ahNtzrajY6AB9JzBvlVxVTIJQ6yGBcBcd7T+0gpwwyPB5w9X7iP8SPIwKODVgz6BJIOp
Mim+1CWSX02das+9BvsKmxD65dAgPgMnh7yaAQB/ZIjF+jxLAhd0lLI387Sqglbp7Rv2Sq2GqPMa
7TI1TtT5E04e4c1G5cxbMjg104vjhjpZow/nFFOa5dIpTsoarZNTfzDWoWg9hE0JNazMHaoiWWEM
gcaT67RlCLT9xmWaxHhIla+u1iSfSkZuA7OkXLk0CZE5LAOaklAoJkyr7+Y82PtqrpM7DJpa6Ues
Fk+MieLJm+Sk8L91n4YMNGdxV+m1DsOj753Ya2MDTGqeTMVn7VTzM5i0SQnSglRIb1SSeeBcIXCA
RztKvzWmoHwEO1GgqLViZgigz8SVs72IO7yzzohvtIemxrSsoRiMeo0ArGVqX+vKaPjAxag/ZFM/
j4HWL9oHbVq8Se0ix94zJxPBbbjAV1aiTw42RniGq7DZNvZ6R++AkBVk9ThlTqAiBt1MXY9Zn7uZ
bnwmanf212a1fxDBKhDwx3r7NdqD1QdSHfP7xVb7OHRWm9tsJHZ8l3P/P0SV7XThwoj9waRBqQOa
vOSrp0R8YBzC1Rn7droAIRkYBiptlHNJOnGnpMR28MvNEaduxpPsUz1k6aZpnWHxLJD6OVrvenop
hWrRYzTmenLtVJa4YVcKTKWJqERJJKZrRMsvzaDk9ZeHaV4w7siz1nlXUnfCoao25XeN+OZrNOI0
iBgSBYvkoLhRIqDgftqWET06g2heZSl0aK8snfzNpBqG1FjHTPsnZZkeI1Yvyd4tlHhiDZXOTqBr
MptwzdrTaXYVcPp9ZmZf9FEpXuumdm7KPJuUsMKKAtzBsXQA9YTq7vXUdCQI0iL9FhVAGD/rK9Y1
ohHMV0wjo07OJk1dg6xBB8BOJTezgDxqaYaI3ynbWk6/5ICdoqZE7hkg1TlOLK9Tc6yFkrNRRemm
aI9xXJB2WGep2m/c0kGI5HIsmV6jxFT67MKq/DqhYR2Et4qWs2kVBh80vdYlmgz12ekjROjlaiT3
RqtK7qJszTLW3VX6mXO4Mw6ZnL5hjjPSjjPGMNUDO2v54c5yftJ4kkxvjLTuthlKXfr4OpT7YoVp
z1wcQrkXY5LmTC306BHjRjQwsDW0xTdgmQDGdlmC3FISOvf4xAYzIN+Jr4z6zoX5wNzX3q1WaWFm
KmTy6so5VsjZNCyCws2p2aBD1DrwX1IyyrGWMkdDmQ3lnt5Pv9C52YcIAJQZdmbGphyYHelOLT5c
euMRepafWdVq+YY02uytW+v+O5MjEAG1LMZP21zL/MHqu94NdPU6AGYMwyLIwQP5gFPAVY6WXRm3
vStmG61Xn71aZaHeT/Rf/dZsALISfq1qN5KQRWIIh2h9Nlk7NT6vOkNl3lM132ZTr4OvTjpVRqeo
7eyhYE8eEOjX7+BQZR4squyepVvHs6c2Rf3xayn9/9fz/+0XPvRf7+e9unpP268/LuF/fcV/buEV
y2HZDlUFo47g/6AB+sca/vqf4Gm6Alwdun627SzIf9/Da/pv/EtC01DfXz0P1xzK3/fw/Cfk5zZ7
/V/ZxXzxvxNI8tf4NFw2hnENjABHAdwMtNifl/D1omfq4rCRbcpee0msomZEaxLrQbuwZlABHUn2
AG87Ro3PEIzVCyO0aM+CyznCQ288U11f8eEPKG9yhztQ66IPSH8UVEOyMo5nmcX7C2T/phsVjKTp
OoRrpfYfpp5bTyzkKUmmdnbf8gIBLIeC9cVhn7GFk47cz7NOwz/njnWa0CBvyOtjyjiUyYYLA55i
Yq39BmtgvfxBY3H3n1KiP+Z3/FmxJX5dlqvG8yp4xnLx10iLtiCdHncbnfvIVjS1ETeirG1C0Rms
CWEG77s1asNSEb+jiv9PPEjjV9sP7dd/kOvT/QfDmk+EIXX1V23M9Sf/V+LP/x0RP4I7/V8/UUcC
Derujw/U9d//rmoxfxPoBREi66T4XHWD/3icDP03phY6ijDE4uDVr9KV358mQ/yGOh9V1ZUCdFXJ
80W/P00G3w9WFBgiDcMLat5/62nSr0/LH3VpFBe4UcA1XTlUqvtXn07tIpzs2FbwamHIzatvQi6g
ZjkDc3aGwwW1wHiv5K124zZm9JM0NFwzLFTan3NmsWqy207fIfFqnjJtnqTfK07/XgurAdxhkyUm
2Rz0ocyuuV4swpJqU6HxMjd/uNx/e/NjnECiqF8T5jUVP4L9V4hm27AeVlu2YkJb2AWlreXBUhOs
dEwZ1ET+spH142x4+/d/LOJiUphUYEqga/98FLkzFY1RuNA9UDlMZhTw0Rg9l+d1Xg/NOJ6m1vo7
8OVfte2/cvX+8DM5nf+oQaLFV4yGRF9/Uee9FjXCiyaYBlLqf0Oe1a/f6c+3Br45yKF0XwiN4UX9
+SepdOSp0mQ6c3km4z6i5nIEkp0nSJ4RQj32+BePJdCvhQGIzGgCGA7P67AA3khj66gotdhhEZtG
b8x1wbg5MehIGL7kew0Y5bsqOI3oh9aB7Wvh1nfY/K/kEW3Mi7/RX2L8+OdPo/HmIETgKt5Fzvzn
TwMqx9SrOqPwAejMiLVBceZPkco4ztA05KwiqRAoVIM9sxcxWnbspVxf2d3Y6XaaRHFcp1E7RVEF
Gr3VhplRYCzHr8RceGLMQjoXp9I0bjxbYbZYXJWZTCQbuirycfic9FPau4lLdN/nDRNgujuuidPU
6Iyi66WarhfNjSeEiBFX0qyMdPCKX9e3u17q9HrRZY6N1mOjzt+Cjk2G6KJxtvFGYItqNAbEkDEp
za8FGg7NDudHfUCPikwSqi2rJ7ILFYZe6/wNLC2e/IQfooXJZE4rTZVrfOdNSkE2lYzuvV5XcAWP
OgBPvzHGaIYONJnZTZe0M98cfxnTwa4FQGvIzFo8mGXACvqYsUiI3JZufl6AWgS5rsGMgBlzkOy/
wkyr9PEwIUvxNWudRViRntgwgijnlwrZaernul5S0sfDQ1KX5uOSG+ObFI2q3kATkN2dSka6FvSk
Pz6UzEv3NO3LuBFrN62fAtztGk5zlmLrst15vp1zphuemBT4c87YLQ+1U694Z6yFSWdKhxhvrSI3
hFeYGX6VBeWqzSpV2Mp1KaONgROTcj2IsoJdFKc5CFcV03aXzouOnYi1p0gs1iwpqzaqe2KLIPko
YnrE9NYeGAWX5Zav4jaxWCrq7A1JZ/CWVXQXy1LimQF4rH+jrHNByJij8VWnQmiBzHRDskcfh3eM
XNNzg4fF9AekXBi0ZOmAaKthMbD9F1BWNMMN5nGU7bHkr4abvUSyEEaAlaItuITUZ0hkSR98t3xl
ytC/Q+NDWGRdj250F/pu+nWeV9ejve50TnnneuBH16O/u74EbEP0l/9eLlTmvWzJ+3AVN2zYOocz
tnc+m5tAADLVWXECuAmoJA0rdx9TGti/szL/kysBlahq8wKk0jSBeBvXh/0PQkwgHPqEBJ9fQrfP
xC9+OtkyBqXTwxYb0pt5QFiCDfC7GdBYun0XXNthU7SuH9HGL+uyk0X1N+YA3vB/Pi75nRxou5BU
HYiE/0RK+68LA8aGT8wcjA/v5IwfsM9wTcSv61P0SgLJ4HrZlusF/PVC+rdKsf/X0hOvfO1/XVr9
z//x1eV/Egxf//3vyYnOb6iadAKriSK5go7R4/6enEjLgYDYRChr2uBCrwXBPwTD2m8qYnb6G8xz
AmPg/xYMm85vPFe4uKiHrlZMYfw7jQo9FL/ZH28JfiMaFVPwjfg5gm/759uUNEIHEI9bMYOpnUtd
ZeduXt0dbtmnrFK6PQQAZMLX2SLQvJoNm/0ODsm5S9FthIXiZkHr/FTN/D6VaRgTXwRhoLvBV2N4
Sm+e2FBVt8J0YY1kyGlm5s5sH25tCCie6Or9CmKa4wRuYTcfC3DUTaIJb3XDTNCtuPWpjWvEjEgW
kvrkihLgr/pBe7Iz+/a7U9yT3RkHDB4PiT5uBjNMiufE/arn4+g+96u6ExFcn0OVpYRGPOWSGTqd
GeOAwlcJ94iWrdtUnjTEh9v85Lfzx5i0HkSzkbai6SnvepfBhJ6HiP8QyTwXY7Vf8pl43Y0RxccO
HZWNaT5bLysgcZYOPetuTygfWa4+rda6n9z1lkR1D1HoTnEfmRx70I7PWfvGwttvCjSgi/RWBCZX
AhFZQQtbTOsKSv9pJsEyPKNL2XItyYzy3PQ0G7d6f5DqSlRPhTpVfCmx8lh1ZBuVWAsK8w6mdQDd
47GN3zGbeVoEh/cS1Xj/9GzHcHGzaHpQWdEdYA7eCXrgtOopMZvdqsa8OlyTLOQ136Kh/Ijm+NAZ
5FCMsyD1fbqx1emcLEhGlmQ3pin0ts2cv9cNmr5cLX2Wu15FmpuuA0ts7pdK27Gu8A3lzPSlwStT
9nu6huw+5scmMfg742CMdy1YRZcJvCBjfLor+kOWNeTIj5tlUFnoMOHfJ0N9M+aa7l95aiJqH5B+
4gS5iyoRJrZB0k57F1vjpXVyynmxbDujEh4SZQq+pXybaxJubWu5j2vnaCAtJDbiumNcN+AYXX9W
zU0zqQ+d4CKvef6KShnBJyA5c9W+NfXL1Ho70OvxtGTPGE+2VxZQZ1PEjy8NaSl7XDlw0lEKsXHx
5KI/dYyixwj7PHqHcoGNuO5JEfdEXx1TU2b+2NVnazkZ1vCd2fNt5+ItbwWJJjUrIOKj8reyaYNx
mILOAQ43dFRaRAlfWjmxFECjIN6XoXhqsWHGGQK6AbWFOt5dMWceM8+uH3yMU6HVwYdKPhNt3eDH
eUGycYnSaq8XVLtsO8GS37rLY70u4ATEfWdDOWuKfWEqu8mYTkutfriFeEsYcGctVeauU9hkMCV1
y3Zv1s92ax/Q+jlldcbadxmMokS/DXdW5Ta0xh0vlvtoLL+TGAGWRDzqm5OmcZcj99LF7bCO/but
tx9uWx+SX3+MflMlaosCm+mEYpaelciDs2RviRK9uA4PiSKM785VvwhfwoPkjG6IBgAtKHnsa3bU
lSIc2jjI4vLOJZNBnZ170ApyU7JZ9VfCGjYavkg7i99cka/sxnP7rODn95TV2aNFX69d0hIsjhJv
WK+cZ+BjgTa2TwvPUTtzNqjFDtKcV1VvaxNSAr3mUbWTEQwxaVzS/gOHEHv5cg0YXXpzkyBFlLcJ
7Yc+jSDwhhVQWWHXpHRB9FAjcz0T/DM/cI5OGDqJtql4rPG7fU6I150a/omtH/XClpc6UW5SUzX3
HOjmVi5PA1rz1dTHOxnbrxHqPmjm5uUaU22vKUPsnjmyU7TSY8N1QUPmAUrV78kNPcsm3zKD9Str
dg5AAIeNFTfrDotEGdaaYm1IWjUO9jAhrsrTH7neHWvHDYc6OjtjjeEhv3Fqc3lErfDCMvUuz7Jj
Zotb1NV+ZB5BCa0Be/wvWLgP6xSZKLCsrzbSM3/O2XoQ0JvsSBs0GWM5qO5NsHmlmO/GQShvRu9C
Q7MScjRQsMMugo/noRWQG4uNmL3wNCH7v4loQW5TCdauxHEF96+4sUUkd1G/QG9pWCbd9tJMT+DI
kUi5Q+ikhuWphjLu2fHXDGuNJ7uJy32GjnhPUWZdlFYMMGGR8wtFPUVLFL32Azw8y5rT57Zvpo1Y
kga4F0ocGNjpjc0G4hgzIgnizqx3CItBTzqNDIsYkGrJARtIcHa8FbPcl9p6slt3w9aDPx61ljIk
29hQfI61DxpQGjGWk97A/uSC+kZCamqdEGZ0vddWpnl6/dn08UVTlJ2BW3yz6A9dWhs3EVDVQG+b
AZqWqKFdsZuzRteqblsDHbuR9ONPmFSAfpASktRjg2elHhGct3p1awPCu5Kv5LmjxQ0X6xHKVLOf
M5vzEfmAP8ffxvX1F+s/zEpVg8TRA9J2S8TZ/bwtnICLTFuEy4F0rJy+0a7M0BrWMkiW/K2fExUp
Q4Oi2U1eoF8BwTduMJgPe3OxLykK/JNpZ/lHr7LzoQ/NDlEOT5CdtOPLbG6CRSs5nST4iyEttO3E
hnnDdacssPSfZYawy4w1blhLFhul7u4EANWQxOTINxulBxVJj1bK63czBtWLxrY8V5X+bmjFvBUN
28MOYF8pnccJ/qFQnck3aiFvBpVCwX7W8XshfF0MlH3z6iv18lPPUJYu8ZweHYERUSVEbldSdyEn
syJfkadl3sKPbNP1O+5TLSD/WSXqpH1Zq+pztOL7XOD5TZyS00AvTtecDSPt9l28nJJSu18Ve2MY
1a4Xw6PeloFm8kaJ1o/Zzn/UkipNabYtlz1Niy0989ZyMBHMm8i8mWcrQMJAzSQOaSe2bt4SUIoq
WJuCuoxQQyeHtXRSr26HbYGGQy7yBFPr4M7lOSYUupjOshO7qlJu66bZRoYVKiNhhuBd/c7UQqxL
9E5ac8u1p4K4KEjAD1jJ7DcMP+NxHVf0kW7C/Z+whj/DGhgQXkHs9Epb7fy8bLEirypzblgOzjaP
9XnTEpLNPhv4PyYFAkrCXq5qGayTW7AuRxPsoQ0Vu9gm+Bg7DqhOAbXnIBvDPlIkWz/JI0B2gnAJ
t7GV+0l85fc0awLyFqwaK8UaS8FYKoGyRurWigt3o5cmb+exF0ivdM1HpHqlKMr1OCam8qAlbrYd
plXshiTXbkZChH8s6SofajyUCOBXqqQuXaOLjOCSeMZCk4sG2TD9Ss7jWWDM2stGqLusmOVLa84r
DDS6TLz2CEQXpap2jdosCFQX7dS6Yjh0Zi++Swxxft1P/b2rKu9iYgyE3DHrb52e1eAcI8Nh+KAq
t1mZ5JvBIctFHSZ1DyWpRsOp2vf1QJGSofDbF5rd7GZXyhAqAFaYSMeIZSRGYE0QoydtKg9tqvP2
sKWxbDg/DGPHWGY3k8dyGN30Ve8wbW+Q8ogXrSAgY0WGE3S4cu5ca0bN65adMXBG28CJUA08WePg
7k2lWvmjDrUXtxFlylIheS075VjlzB1wNBkvRlZGr6XRFQfDmKZrSNBKqdgs9vs6UhgrUsN7aNpE
SUzMZU9zpWSvrVs4+1kTREvoU4mPqCqa8XMtyNKYofH4StL/QLipciAaSmArg3nSa+chdcVWzCim
Y/bNreVsGAcEg6ow3RkrX6RzueVKXuNflVNU1bcAcJ/NfA6mZbrV2ZlyK43zfKR8J3xrrBjJ4Tb0
hjz6YZjTpsCQ7hl5dZOyQHQT3oCLU+zVoX50pvLJKNYNw2ReSmQLm/Uj79UDcVAhhvUeN8RchOBJ
35RBYyChaJs5tZtQqjUDoay705EowQSpCKtm9OZyXuJwik6FXp+g/e3d7p17sPaLfIKoYMXPjNA8
PCjnDuk4BaDa7TFSJAcE1y4KqJEJIDIiv4zNl3VS9XAYdS6+3TK+cn66szXyHoCSbC1pesgWs3nU
9asRcQZHsxbEpFy9sJ410fmZmaZvatj/QZO1T2uxug95jr60Qh/j94V1KDHdDakdb6IIs49skRA0
GCw8J84hTdhRExLQeohtc6M37sOi/WCEhHau9wVJTBFBWrxRGGt2vlkx5bQy5LpQO71BmUk2Z1qV
c/VGfdgIBmOevJqYKmVrov+9dbXxc+gEUhoq7ABrW7sp4Jj6mlBZjqEXQYll8YHpAWBkq+swMoaq
40C18yEYqEN5TyjlserxyWj6bax0w6FSh7sGPZuHAgmUr2v0zM6SbYMkTHSM0bsMexOz2G4Oi5G0
KxilNuS8rLFPORa/7arH6U6khvGi4jzdd4nFWlsD/LwxS1WgoKyssOwKeWa6OYaaVqRBGcXOkVaO
h0CL9HKD5SPb1GphMqE2koOSFtXTjPo6JH8guSv0Ah5AYtgvRjEsW0tt220fNShl53V2XyRupDt0
4+MTU8/iYotB32F66DdDG4HKcPDLv+iiL6DjyAzwpOJeqkJJYNwV8DU73Jm0M5Pca4wGX6ZmaR9h
Npfv4DH7nyP1xaFfB+WgomDtNgMSzCcXlcp5yKvsoCRO8cNCxluQZQyeHScv+0Xhlu6tO1n9ay/0
6JITfPWgDSkvohHyCzuJKC0fB2MxfkBeTvLAIe+p8mZclHA3m5nEhzzyMT7Zj6KV+sap8vk2Z956
XLWUFszmxrTsUrtEOCWDOm2VE8jGZV+2tryNkLDrUA8bjnrS4no16Fdp3XDor8fVhLXGndNWLwjv
GPfiuPVHtTUveL2T1xkBYBsYydK9DDh49Y25zvozA4R538aZGTolmc4En+5XrAb7OU5xGbh9qz/M
mrLij6CoDfRqybk0Iy9mB9q87qTJc5GZZigBc9+5+ph8D+aIqbiLzRxjDqIDbi1i7rerkKOvszLd
rINNZ2gjwDrmLsAjz82dQzePEWpxREWyM8Jsqm4S7trUZesCrNqAMELUCiLrmaGE2VuPpdLe8Z7t
POCgrR/B28sG86KiRZYRVu8imtKdNislmgvmpEa1ap9uOVqe0UaBzNFY4Iopv5YhBeReZPs0Ksew
okEPB6F5EJ2dMHfz1xpF/xaZ9WYCHpnhbfQwR9xnonO9xJkou/K3CnI1rbn+2pblbSOw+Q241B4d
tJmeKphHjlU7UDfok99U63i8uiDK5HtlVmLaAhep+jJAPsVWGE6mNnh6B9QWdNbBQb4c9IVxmCuJ
rWla+ToiU2u9gPpzNWHTgBlNGdCNXvvHe8e+Yt9Zm+xQNpIhhXVzfcoELpiCaQPzJEh8QT0kj2qK
HhpyQx1Qoe5Vu96JFvvAQHwBDZ/WnPTmq9fPa02lhfUSU1t5y9TD9rXcEn4yq7WPdnCf2Gz3LQfT
5TGVG0OXBc9QetUNxV/sHDZZaX/hgSmeqlI5EVPQhuwSKKvKyNxpOuqhhU0H0SbNmU5qz6X8VIDj
ILOMFDDK/SaP53eQcncccpzxxOrxaT+XEWB/8xqhAvdZFAYZKm0EQ3QCvbw2ZQijOBBysbUgwFIg
wFSzFOW5jzuWkpKe1MUO3K7DUc0tbSOTZNtFGE1aJyZBOmfLk5cMCQXgbhXsL2xwo9jEWfYmLe0c
582HkrhTkA68M2MlX6BQRU5QVrW55a0DOLdAAtXW5bBJEoYocmmMEP+I3EkeIYR5NUBlgjI48h2O
FiwsWveY1/MNSlSqyrx+bmPsSo3zbpruSDxplW41NT+NOZxlphJk7ZDTuJ60VgX1D8I0c09xpCLA
Bbu0kxm47ybqRNgZDeMWd/kJhupmcCPrljMbul3VHc0UvaXW1m5YucQDM+kFD5vcqMyBQis2s/d4
JVEbMVf9stbztzb1YrNeG0+1LbIwdvTbvDcPQLMChhnvKKhUeAfWzQAxgMGZpp1hibuneTLmc961
9naq0Scny7FuohDlsM5bSXyrFpr6wnZPFveBZ9sXt23qZ4D8dmiiBmOb009cBpD+YKNaD4Mry7Fi
FjcKE6eLYXBtYjklPoqp2zZft1Ya35eoFT1j1J8Xeu1Qru6toWPu8iqAA4xkupzCv9qUY87dEj9h
TS+2LpCto6VfoepVgl6j3jgRd2mbzHd4G8RjyXgRWqqyicFE+GaR2Nu6lqBd6gXfQ2WjGkxr515J
8g/cdHf6ah74TZ55J54UFnOl7bxjhmautegchRnvxihO9yI1EdibeN2aSg2FUt/JyGW8KJDcO3m6
1SPk7lYFkgXX1ZHEQl9W8/KDl5VGbZ/iw5+dmyFHP0N6UhZM6tLeYTRozpQGJ63vjsSdGcE4mUbg
TNl97ir2gY3XF/7fPByt9QOFuO5Z+GIuc7Hy2Of1vYJGDlTBPGzioq3vrRw5GGj0ofBqbXQ2HY75
Q4Og8GYp3PhcK3q66zSyLtMJZZ26VGhlTcPnxXVXWOS4po31bAz5dlqcPtDxkNzx4tlWUnV32uqI
cw+VFI8wc0+RnTWrvDhCcl4Zn7hjf72V+ItEiwy4RXO/oLSB7CefBMnVOyCjhAmjFYezXWY6biX5
bFg/UpNJNK4o45wMe5Dhga3f450JC/VdYQ53cWrBYthy5EHDEODReZmXBaTE1unX8bFCN+2tOBHO
Gd7aUKvzPVwH9SQSfNNp5rwNjqQwTNtnyUiMMTsH71BdWyYiNRBxNH4jl4RPOsPsUmfiQ0GwYbVO
8iMhLUGlnkddzIdMqdHjk+bi2GOojwqDUhmqVg1TPOGByCzDpcRdCgoVhrKD3OdutFc15TTFKdyR
2mswmOvpE0Wv7o+tvpPwx68mvzBbaYgZu76ojtWdEnxCkCNInunQg5DVPm5bztwccbIHew3aNN2+
gS+PQNMZG2vcvUKRI8tO1uKIbHxA1TqYu8p0EyYGlF1133UnXpfY6ggwDBlqfycKMqeaBLrUUcmG
bdZsY+lDR6eXKOKgon/H/m+rm64vP/TYPuayupmt2NjnQ/7aLrF6HAerPeQAJMoybnYZ9kwP4eKI
irkpEJmv6HCHTvuCqd1vJ324Ka6XXSl5SoxOHsa06ENtWULsIlzL9qerRQjBlGiO/Ao8weRcNewR
CRdT1m5KxxwDo9XjA1aqDyI1uscssr6ApeEjMw8DE+QpqZTNCDcYzrw7+UOGPN2relUD+lB2P6Uj
3nPc/n7ujsZj40yP3AZ3A9SwoDHiL6of/aZxUZFPljjOQjnGSIl9NWYE7C4TKm8DUuU4R6EK0iLQ
MtNLBmXaI0ivfH2lgaxL4wQE5U63tTNZoi8KyS4diIitAFKxZTl9YBdeeS2sDK8gwE7PpoNZXkkR
ulvRtjMrY9IJdSQzOKpEWJbZIe8wjRvZKRkOdrmz88cqP6EMOtOmBuh6NlcjGO9+q9jYsudcxEdr
KyhM21oPSrpfZoYbp2lPppqcR1O7HxTmmUkLUrBFtKAK92yAwfJWAoA2bvGlOB5L+4nAj1pB/4BG
FoDWzlD7u7nPLqIv470YprPWykMLmcY39eV2yFkbSfUzslJO+jQVW5mCEc/4B2e295OXW9h7V4GA
vTDgw9o/1Fb9ptTewX6pgkUZNsriXFyZEQqTngn2+qzM1LhxOtMls6NsQpK28Xop8REoTo5EYX3p
Y9A0KEF4cd+WCravGEDQzLG1ugfFWHZVj0B6dbutNbsH0hncqzYAVw02+04u96OjnhveeZP6JG0e
TGCUhABtyyuJUhRxWLbdhT+rR6GE5n+kSCJU6Q5RBQ8wQQMjopW4bPOzWa/HYdEDogtu4piBGKRU
UsAjvBlJfNIqul7SoxkAF/U+Fu4Ldn18/uwg7VZFI3FnXefzmvIyQKwL1SU7j+htAsfg4ccEuZ5T
qP3eZNQIQgZb7JmpIGuu7+uRzzLP7r4aWEbFW7lCsU9mZVsK983gW4LPCCYjZ+c5fELC8WypBq3Y
FNati5csxrbq2vqJ/AScYAlo7Tls0OIX2luha7NfWqjWoh8x7zarmVByhrquPS7tyaqUkzkPB/bB
vqMqu2G0z2kaHevIkbyKs4wSMPVLVUWQzqztQs4S4uZad4JESsZvFq0yVE085lX2KLtZXBp7QYlh
xNojwG1QO50gSMtjYFUfaZYPZuVAiHTxrscD/d1iiikwuIsz+g8m1GYX6LJXPA0fSVwr8U5qzpdb
cTRqLG+9SoeSXNTYBrCqQl6RZDnlJd44XOxjkzm4gWmCmqEq9rLMAncczjkRtZ6mksjcFgWudeTp
ObRxpYjvW3JyCQk6J0qRH9qk3Cr5VXPk9kfkYMnBNZVpMzvxC17t89Ii2IrbImiKGQIVfgsvZpDk
Z12BLEydjzCB7Keslt+qykh1sek7EdKDppzcC2qoOUhrrDVdVZhbxTCbo6L3sKiLoB7Xh1LXSUgq
y/sRpTr4oYQFmqvwmRqUObeEBN00Sbcp8/68YhpOoPYq6Ypd8ANQ0VkVD1Ud7fCL+QK+CXU5G+Gi
3uiEzwDIe3AwpumIQtz8s+uTDWX9rndyThaOrn2aZRtiyrYAU/GXYCyIJVtua+NmBlUGWSwYKSZx
k2kEcNXHvmqCxHwk7OZscJzHibxNdZLRejowA4MqfzXzzTWqLhy63MRnmuvPOF3xv1sxvcw0Yf30
0XyNHojJTWo9JvECG+fZLJZNJPLbBJdL3O6zMSjmG2EnWzP+cGnDh2sEHdWAsoDta3XcfeBdrm/b
mU/lhiJPX7FWb4z/Rd2Z5cauXF16Kp4ADfbNSwGVzD5TUqrX0Quho4Z933M6/1M91Cg8sfooX9g6
tFKJP1EPVbAN2Pf6xmEGGZvB2Gt9q3r11KWoZE9RULw4vXAAJIO2AAQYUekDuI2MZJGi2kehbIv+
C0EzdsbnZkAZzqslzrxFBasi5lAm0n+hHaJcNP6cDT2gDH9rgDzJSPKd55rv3IFiRLGH4YmvOMmw
9ToSN4PJp/bMwZt7E0SGe1u4ZX5IYg4Es4Gc6bIQrBVSDtnGTen/FgHPrJKaJ1qoqUM25j1pQac+
BRLM0QL9R180d6HpqKOWgJ9KYOUF4KMxvi2BUdto2SJFj/WQ+DIfbx2KJhBSnCda2JwXxMldqUEi
/QLuh/Ap6ysObiP3o1QNdyOGlOgAouVjLVXNGJTnkZYSmBkcLwfoRRRcRS422RDlEmtNNfttZwQk
Z8jlIWQ7cNexqcc0juhNKmnkaU+55SCBTW+xc98bqMno9Ee/nD5bZCnyQnJMIOPI9XUpqiYvqwca
5ukq7dUU5WbizGI+ExJfsNE6uTPOpp0tuYE5yW/RqxzoB5p1D3KjbmTP+2gRllVlBp8IHEUFYY0t
y01lmlvL4Vw367QrCz4nPUnlSvRZLSXpv4uMzlfmPFHlsSSnNWfCyhyRCUFytAENp+1muchqafFM
08WA9wnTQKmu+7aDJ5LGB4Jx1kAXwfuqV7lmPBOgcaO0Ama7aj9EGA+1tuCMoA25lYOwdsPgEKW6
wb7Qve3EYAss9Enl7TrrC+IqK1SB6ywSlpyPjmo37zbvlENMjJwpcCqdKgrIT/qNNW0aKURumYqc
Eta/tfAD0aVgi2zubb5SUZJwxKuE6P75Ev2oCDNjOnm1YWJHvZDhkuO/YM/mxLjRZkjTLlWlvjYr
YI8OfDKlC59rC/MiCrZ3XNS/FTFle63726KTk5WSkD7pahXWKwJqBGmlqDkABndLtDWHSBqSw9Td
BY71wMbwUpEE4ssK/9CJ1qjYxNVjznpH62ZI//YgLPZuqpisPrJPdGOsydj4dMebO20PrqPkhCTN
+aGhEz5hT1uZ3uiz7caGojPLMKaLaRatMo1PFqd67rP4imAt3v2mdyt6uoAvkGi1xrmpFSIGI/kZ
L/FGreqrKgmWLmcVqAA/ZFUQl66MJi1FO1HmywqaYCHK4lyt8xXof2Vt9DjCq7jDKx/Ilu2pQC7a
SL1EKGrjqj1gzdnoQUwwWem+SB7NGVEXnqW6xwVVSh9wm4AWBZ9dbw6RzfrgddKVY3WXsuheQRZF
Flg9yUJ5lTTFUjD6G8P6bdVLPyKXJ5MzovbChaZjiIwsQFGtZld8+4RiswZi9K7RDpWI8cNTHIiQ
z4lNkQTpIqJBrZYcscTyJuBwrZOim76+NY1N78tr8B3XXXwrhwIGQX2UAmjk0YtaYfORymebE25c
q9vlvRGigcXv1XkESweJvzOGMlrkknMVYGCgz8epFakVtJH4suVEmc2tWOG3z3JjFRhWYechX+5W
5NligFffjfU3YYj3SD9utXpEBGApSetGmYmc1lUlUBMh6Jdex7l5wzsNKET1FGX9NjLUN7eotrol
3dBaI4QSh4kpb/lc7emH0dfk+3KW6kVqu01srJS8nxswgftMW9VWaY4mGGkeVLW8SrDrzHyhyXjk
6ECyDYtmedrsa1N8U4Ma27JyjyXxNzL9Habhd2xmZC44K7F23Dl0fM+W6+K1MoNrQVM5i6qLG1Nj
t93oGx/uiS67eysoaUNFQHICOnofolA1C9V4L0PzHqvZZSn144lXLF9ixdlXVXXltaTMxEWDgsGK
bSuljtZDukvHXMW0Q+KSBdETm9yNmBcvUe09taWj0Icwdl0rPfRN/pHQyJ3JHOBx/C3ciSxtiQOo
1dC/I6etZ2FKlXRl04Zo+MLxcY4aSa0XvpcfeBdvZbM/mKZns8FYjaoMI5KWNPXbuYqOnZ+IfN/k
jmLy3gdJfMWRnWF7If5bq832QoxyCRZnantS/+GTWUPBB/2GVRqkOJ3ZkZjuCu6+KDNjDh3QmpVy
NcqC/dg2ak7w0l7YmHkjznQUMjzK3dZ349RuVE5u0aZIkC2sKwmk6Z5kQc9mjuL7Eld2Kgu/h6pC
EOXd1YKxkvyGERsACEpoejvf65m+jK4Y7kf40Ia0S2g84G9yU7sqMOY6rFVeDyBE0PasCr0h/0TG
nRmAE1LRyEaBzLldvLLc5rnCrG6q+ySjBdMXTLQHm89oiuek6PYq3wneMlN7Z6ZmSDJ07cGqyLzy
RI1TjrJZ9A1QoD7xXoQiuNegzOySzpJRgEfab0UQP3TIS60nvbRjgGScZb9kP9iDU43oRrhjQ+p3
Vcq/UjG3NTqnpLnaAmsBNVFOhQP+i0yijdhEKXK8d9Av54G/QQ184HbtSAdLx5bSgUC7eSbyNMn0
JCI0D5GTQXq6qssLy7vsqgcwfuq80vVNIGdbdyjWuChvzCjKNrjdU1wkzp1W6YgjakQwgBAwa7Zb
XemetCDXL8VONuZ0cG+HrMepCayjay4r37jLZaZQITzOK5YqJ2KzNtZBWwjsclzll5NeFwJatwzP
qUAaE51I+lmxd5NzNs2RHBBi6xpB/KZyu0dXj57zgSRcYGa4wsPXBsGhY7wrbBtKmrz40+h/aFu5
WgntKgs3vTYiD+m6htHFuCyCdBl5UFuD+5q+nlXf+JwHtAsC83p8Pr5IkwNux8CJiNIjNYRlRI33
5W2ikYNjtuHeg6YlmOLi3rNs6UobO+yI0dzwOvd0787PPeemEPmhSFLFLTwHfwzzGtZxrQBiw9O7
iLwmuR2QP34onskbRq6WEgzFj7j1vUs/1tp+LmuSSqu1rx5DRFqXqGjjVWKKPYqCOtj1QmVu+iFX
lqaXlPueLdA+1kLvt5N4Ba90vltJsYRcSjtzGYOTWguEEuHTDZ2nVndfHAstixa8GDm9JLlKS3ot
FY0ewZAXyAGzfeMNxQVu7vDSUGJxI5XNQ5kwjSKgyHShCMmDkYUazXG5VrZSZEKHqMM3aDI2NXcB
7mg5SPh2a32Od+QqLb1H3H6I2PSH0kdhCmAkHz+iDkYiy3Mhob4RJJrd4ZUQrmuLg0/lJWVjYWc+
UKxavAiy8JCH2sytnbXAAcSacyRhRUeZTEB1UNZ+Ux1y37gpPNO/acH/oUZGLyUn3bZAKA1Bk3xO
I6ovU1168v1ql8qvQS3afsMXCJ0Z2E1tRT8+CFfYSHAOOBA5/SdTvCC4lgzTvQTP26Dn4uqH1GjW
NMVnORs7Q3oXWnqLHhFCtUBIT/6sBL8Hy+IM+YF1a3MebCEWGp4Fv+mXNW4X1S1JXpFLJDRmD1zO
cHYVoHU4ULCJHRrs7BaNbYg1i5OSS6inGyw7SJhcBIOy/1hYTjV+veRUFXc+BOVC7dg2BQlyLOGA
f8MuKHxAV1R5k8bxITfUBqpMvVAi0XkK0TculZSNtYDYscUTA/b80UtW8L12qd9fk2PA3wgSZ9EK
ZrnpS4sv3E7kxLm5jWpr7zSmBa/TSgiI8DG0D4G7cIMWPbYHfz5BN3twRMF84GTQWyo4IdC7AYSz
WnHZJGMfAN1amEHMa1TFAHNiLiTg5TaZKLqNJxrBcKcbsyhq7ULzLtxwWEK3ehyqYldWaHMTbeX3
YGmKwHqzZEokxyvCL3CWuL48zb0IdPwspjDs4AesQH6sQkEHiuiHJknccBN04IyzBPQA0jDnzZPp
AFboXAWruchrb29U7z6JFDbnUvJa1frBrrvohVcuS6dF/ZZ2TwnEnxQorG3ySqdVjvsdFtGsydmY
xdKrEbwWWYkKXbZgvbL/r/kfGpJRcFn1dZQVFaSzkhPXKAooJK258JXMu0RJN6M2W3QiDE5G63Th
Wu5dX7npgjAC4x2OTDIXOW8jsjAjM7S7wOoP25cv2FqNWhTXWtwv4HfEXAVt2v/L5omvttT/cZTs
/v+ge1VW8D8c91jc/uO/0r/dpfE//tff3v92KP7xv5NXP3v/amf9HOCfpgvj76ouS4ZF2CHOCukz
2e2fpgudv0P6pIWJlAw2FUPGv0wX0mhnxf5NGJmqaTIm8X/5WQXx76IkKRr/GNjLMQ9KVrX/ju9i
GlikiIqlqmDiQd6N7kVr4rpAYtH1SV7PUvpaVlvxTuccs7PpP63FyC8u4GWSLtHCegABAnx6Y8Sj
ml/hbbttPE6U53FoxPdAnPKD5hhE5VRuPzz3OQ0S1zLTO1V3K/mfDx+PjPueHv7Tvv0ZAPHFbamI
qkTyn4i1F1S9/mkT/mppCtW0R+UC3ysD7uIAXjt4vsuXQRWWiPoVvlQ9s0muVcWRPLbQjnsVQXv/
MGVZuVAiRUUFJXcPcBQ4vqC4VDQkTWnXhcDwUDY07a8mzpI7brSoLmICcReV6Ot7oFySMDP9SHgt
HK19F/0mu2kJgV5qtdL8DtTGvwCmYSygEqkwbosk2PepDGm7Rr0I/0lATDWEiCGQxJQfWujAOPRT
jS61oNl1Rhif/eXR/Gai/vRxmqIhGwrPHaYa8oxADYyemy/Wr4rDEfIsmCciHhTRuvTqHL9gQc9K
NthsSxJnZP/9unB0tf9RE/5/s17Bavoy+f8R5PDEMaDr8p+/3f7Pm6/l4POf+8uDJal/Z7XxLxSx
WJxkVvZfHiziF3CWSyqoBg2z3uiO+suDJct/J/tNHO1ZuiIrLNJ/lQP+lkQwH9pfS9aN8Z/779SC
Pw1YAl1rg3+hJfrzIRFdD4V40Yg7FxNROGytBAKUcMJTfGxw5vDrE0iuSJzkcivuWpA4el0+ZL67
aSx58WWuv3nQx2H+XRD+fe2U7j+G5yk2wrAUd9Z4Jk10JR7Pn0f+ExXx75GZ9a8jmyJm7tqrxV3u
DotI7vAekRYxcHrQXcBaZJv4/vMfdOwnTHzxCaAl2Rn4gwoTacjeUP96VR+tlsemflLaSbwfZA58
xV0tI8WT0S0Ilp2aw4nUqyPXPc1J8xUT4Ec+TlAHzY893cvP8zEuhu/u6TRjSAh8B4pyJu0kFbuQ
wjEiX6oop8Fqo3UKGwRsIFLxVCuduxbkHHlCztaLxoWW7TsLJYHkLITI3Jk5wC40pbK41XUOy2HI
rn++xj/r678eDnNiqU0ztm9GKor0ioOn3qEJCtRsCD8sNd5KWrP6+U85NsNTF37USJWTMsNS8gx5
iD34iVVz5MmYvhaQqxZlVLLiDfGhR9yid/TYL36+6CPrZppIhXOwq3SRi+bbdoGAykAjHLAJ9q5E
NA9OeuInGMeeksnKd6tUNnAliTtNede7cpdjxBNKf9FHLQx1jmciwdyCtR2tCNtU1JauVN/HIJP7
0LJdIGWEGHAA1c4Lx1nVScYZ63AFqG5e+KhnNKKaXGHhq8lFgIbcNBGboy5ac2ZtNwQqNJmwlAGP
Daqwwvxmkx8B0/Ch6x+zuuKoUts52UXCZ6OABoZEksteTK5qPrDMfFiiAbTDursky4Ir0WaKtk3H
bUIeLjjaXBhhsaLwzH1Z35So9coQ1HH93Fh8qxRvqSyOZLKFyre8Y7x1QzA3HLCARswh5Q206Vml
FNc/38tjz8mkBiZtoGGHC8Rdn9zmxTMwAwnT1c9jj6yjb5f5pO4REFvE9MLEnY4mIkYfqFaRT0+N
xl8ZrLt+01clqcQHDgdsxDjLDIul0iP18L1dBmFMU3pcZcIdeS5rs4L/aCXbnncZx0cBwNHmxIP2
p2P930t9UkWT0s3rrOB5buADtTKfy3z49lA/SagungbOy0JO/n+eE2387d+8zozxIr7s11iW3SAJ
lbhTTOeRxIFlaR70kp4E4ns+nDd99C4FBksLFRbKitkocHF1Y6fwFQjBDLoeefFIUl0aeDMv9WYu
D3whabtMz2emAoo0ytYGPXWix0ZWE4eloPyDrQU7wVB/8TEyClv2IyxRyz4kBikQaKK8IlonJ4EU
p16crmQcSBXRxK54y0Fzml44HNHrzp0ZvqcS4Uwgxn+ejyMF0BhrzJfpQMZbt3XM3Mv0/JFm2b5z
YuRJ5OW/bqsxreBSNHSxIHFbXUSx9HfrBJVkt/CwKYbSAnW7LRW894EmS884q9i32z3nVzLCngJQ
tD48dobPX4JVgvUi8K8T2te1pINVRHp03u+fvAB0MoxyQ7f6nV/1aOd4mwmvP4985AU2YgK+zqzl
jwmVicyrxduTbL7Av+Irb0hdpVg6sT84UjyM8aZ+uXlZ6wYgF3nJVAJv7IemfeGs8+erP/ZcjCXl
y9AwdJsQOya7PgvC4brXTrxwj83KpN5liNSCTGJcnTLiANqRShq+Ba5Mb60Wtz9f/LF5mdQ9PUrK
Rir5Q1rnkOqXQf6qB1c/D31sXia1KtVbfUjdXtx5xTxRsO7NT4x7pC7pk7qUWzmxxw0JWhxy2nHw
2Vpd4OZAHMkpFvpvw/9FI2cmF/d+sCnxKAepetdW1RxrK1bBEvtghG/OgQUXrhuYvVaJB0HFLU4K
rusoy2bIV0Lc0hqUaPvTNasPIGOuG+NSpslYxi/ofxdCv6HHQe9mA/zcIovKfSSu7cSe7sjk/UeO
aGN0ce8YbIoKYUmOeWEJZ448qTWYPcrCB1PBR8pN0O8VvJE/35cjz+sIPvu6DjIPpg/El2EXY0Ki
SbQUG2/h6QR/4jCKxFN3n9G+eSnpk1qRV8MgyE5IqfRWgrzBj3Le1Y834ssqrmM/YMWxAQgRew7u
fggeh/6jd2lM0rb8+c84dlMnlQIgPWrlwBl2kftaSzsHnd55A09LRVBkrRzzpi68BUmBaCl+HvdI
dZgCG2Epk/XqAJzWy2yp45ilPXgluCdq8rHpmBQIRdOKUiHLbRfTh+TwXEmtE/Nx5LpHpN/Xm+mG
2D9H6DeCwNuSboYKyZds6BOzcuRB1yYbAZRyrlqAAYdJOXp47jrx4KHBD3hny+3bWTOvTVap3ysx
OLPxzwB8rt4bkKvg2p/4AUcmfuQafp0eP41wIdas1DSZ56zRU9/4x8adrE0Pu2plxoxbv2DCU09t
j44NO/71L0szq0zwX3BBd6249gBjDfOf5/jYuJPl2FmFSwgXl4uyadZKt6V+4s137PGbLEdBzjKt
Hgd23atGvJb4BlMuz7vmyfsaS6PfNi1zkWQboZl76c15407WomyVgRCMt87iu2ZYa9qJlXhkjqds
U9wuKKJJCtol3sq4SevFWZerTpYgSM4S9TrDhrAsFLsZVueNO1l2IfEqbVEybuxed8pz3r6fN+5k
xYENJOMQdtwuMl668MIjHuO8gSdLTgTcqUYpNdTs5qo798IzJ2Ky5iLXGxwCU4edqt/Kwy2txJ+v
d5zIb17f6mTNeT5xg0bFRAQZ1qDqui6B47R4jgvs7Ilx5qxMFqBbeY4fpPwpHo3hXtimSCt/vv5j
z/Nk/WVNmTcAGLDXeouq33Tdee/CKW8sBknBvxUe6GidQj/9Cy939Nj1yPUqkzdhDQW0xk81gEla
w02u3PN2kZ+o5y81WRmkXCAnk5ocbxN16Zz50fAfeMAqluohR9iHsktL1r1w4okYf+83z50yWYCo
UFIzT5mHwXppiw+V3JG+Lm3FGXXHdyr6cb86nPWIKJMlGUqFBFDFGPhO5iipvpOS3z8PPA7w3W+Y
rMk4bzOjImxgJ2Y+3/niSu55DWjLn0c/9qRMViYebysSyWAlyV3HtqDa3vN5A08WY0DXN0sMpr4p
FrqxduozL3iyFCEF5AkBqWxOofIM8pV/7gVP3oWAr3SJjQy1Lzso8aaud2dNhDxZi4VSx4FBdC7v
wh0KydERceLpPvJkyJPXYYFkR7HG6kFaMrJJB7/gIXFPVVNpHOabB0+evBVp7LYuSe7DTgqey947
eBYU3nqJf5qmrQGy/T4lpykPS9vFuttjZHKlG7BEvbpUBOhpvbgmxvrEb5XG2/Dd1UyWsl/7cHEK
rqZsDNtB6K+iTemkbV2pCOP8MdDXro2brjHPq/ljN/Tr/rNBjZDVIFl3TuQd8iy9Kk4U/WO3bbKg
uwYJERGtw86oVwHqaEBixNqeuOpjg0/Wc1XSusKCyO5WkWxS6JameOsL8om7IB85hPnsl315AUSQ
vIuSDOadjKFBaLpZnbvLREfmnD47JQhmnISuLCAvrHdYs2exFuBuxA2G+67KjBlhvctU8i/TREDD
StSiIW6rvjlxeUeK2edVf7m6QZdKnQj0cQOAAz/YdIRJnreIJ8WhG0h0Y7NC1eltKd0kxolqduR2
fUpjvlyxCiGhrEku2fnStsPbq6JhJQnzxHx8LtVvFs3n0v4yfA5ELdHHmtaWEUqzaAlwQIQFQ3Aw
KL1hhdXzwwoeRdCBQfM7Me5UeaW13KYEqFX+hoJr16jLPnskX2RRluFcJ6Y6k/V5MGi2FSmbrHzQ
hJuf53hcyd9d7KTeFGJQWiVplrtMdDHzXJeYtKBa2yrRlj//CUeeD2lSQ2j31KBBRFgCiHKD6KOv
zqvxn/jjL/McaRoJqfieduRNwUdrzvy0lialYsBH7uIe4ZyWPokQB+RSFudt9aVJofCjrAOLwmz3
6Q6XUtKcuIvH5lj+s2wqGC+KopYoQIZOZ7GFpXHmQZo0efXnUWxKap72O3SnWPDrx/OeisnathpV
QLOv9TvcaPLBLRZnDStO3vsCPd+eBJF+1yZz7fLsYScvfSsIqybMHZi+d4Pf/CbC8PXn6z1SisTJ
8gPO4FZFRaOVfMlA+NWZ/oI49fM+HMTJyquDzNe8tut3gD7pGRbnbTLF8bd8WXdNz9Y4Rcu86wDY
yLP8zKudLLvOqVxuH8Mqe+0m6M6rPuJkxbWi4Gck27B79w6aYZC3mJxq0mlHdkejXPPrRBS68teq
g0NhS80vErsB7MKvcpb4E0DdgGhwr0UM8oA9x0xmCBgWPJ/30klslPWL0LkVBHIO051lXvPg2j0N
DvkuLB6xaPN/boDX4wjEWgX+DyRmt0iC17YQNgR4rE1nrdU3FY4Lc51ZGycw0YLXOjjabIa/0+5z
fFQQvioyfwZcJCJIA0+CVndfiE8/P71Hyo44qQ2w/+PCbNp+pxoYvW2nmP887mc9/OatJE6qg2H5
fg5sYmSbxlvduHU9F0op9oUWhNC16L9FYAvi27x91Jpnl+3Pz3/u97+HhMA/byjO/8pJcr60TfLa
krXa788bd1I+Qr8VoXKgRA9fmnTdn/c2Ma1J8SC1IXTxYDDsh5Zu6+bE9uj7LYFpTcoGbzypj8a7
6gSPOpu5aLjR9VenPa+5z8fMn7OsxMBJwPOMHQMYMOTVnjgKHn/2fz40pjUpILqaJbpcDB2t7WTW
iA7/UWZqcKMlqHpPbcaPPSKTemJFuC3hgfB91gDhxsl94pH//kWAGPTPScnhkzaFOt7LGJCeiLvS
slWsXuc9gJOFChsS5EnIVacIONJNm21+HndUyn8755OF6kQZmrKqZnPn7CVXuZZ7YPfq3OnvRO/e
Q4w1qO0co9UySoODjxdZkC4lS1j6HgbSMl9rXrHW1H6b0LhU3HCRZzU2XuNaErS5IPCVAk08ea+z
dQFtFARoQppfSwNoIEo2Irrl559BDtL3v2OqaSTeqTFRfXMYXerzwW0XdaYCQ4dVmr8FjgTBMYTj
qdAeBt8FF5vE2tnQeXDtNk0EP6U2Nh27/bK4bLIWSRpMchXEiR6tQ17shb6QAeY7ootKTZ0rSLcy
OdnrsHU0YpWxjFhhtLCk+059U8B7BeGTkQm3qkRaixxfpeFvsXowanlRkpIKyxw2mr5UkmKRNNgI
1dfM33uegKJFX1bpwYNzHCxNNb+QGvK4ieAxtU2Cq6gZrhsA+WWVEo9OmoImzUzzHsfTvOheIvBV
jfgrSmS7hHHhwSpzZUzM2JY7oyTUUAB/cj9oBwM/qhNi/0Rsn5gORsPFIN47vTkiPjEia5e6+WAq
+zC1Zn1vza3eWhjtCuIaHknxYAa63enCopAlIMswxeDnB89KFR5KpYb6V56oucfu6KTmDp4ukTHM
V5hZ7oNi2wVroTuhdBxfB98UmqkIFHFtrvUxhaYJCacN33IXVkYlzRIvWDY8772ebwEZnagMR8qx
OSnHjhKmfev03S50Dlp5V4QXKnFZVXPixxwbflKNyZDPhiZlBTt+NysEf5H1z6VF0C45GT+vriN1
eSoMLetGDLE7cpaa7NQknlnmximJWNjq4YnfcKQom5OiLCeVUEdk944bXaVeRu3i5ys/Nu6kKENE
jQh5ZtxQA8a/jKsT9ebYuJNyDOi71hSd8yI93HSi7WonttDH7uWkGidZVkhJ4fY7jqPgyCeIT2P4
eYeaU4gTN/PIsz8VKpLJig97bFa1RJHkz6oAyQ+gmlhySg5Tox/lmqfK8pFpmqoAUzKyyV3hA7+r
oG3V5gqZzvVZd3aqAqz7PE1Ur+x3Zm+7/i441as58qwbk8UqhdCuvLGn4lflhdT2oJB9HMyY8UUw
m4I6//nylfEJ/KYETWV8eupXTSRT3Qxlnwio/JW9ZeRAGw6E1BKDkq4y63fVHwSUyKa/VuCNiyX2
5JYI62EWmBCpAOoUEuaknIQ0f1X4pJBkA9Ca+0StVoMPyjh5D+MLARqT4BdLQEr4jJY/X/+RMzJz
qhHs9C5RTGB9EI+fIpg9gMvtoOYL5RPn+humDC8JmdDiCoXNdeZcRfq1Yf4uyEfMkxxwF5rNISRJ
MN8NnEoIoDCaYFm5ITT9ayl8iPt5bJyqwEdeJcakvHTkUhXWmAUPiLWFAL1SgrOOsMxPjfuXT+lB
ddw010YpgGIj42hO2cA+T2e+ez4mFQblE/6vlgOhLLsjjsV8S/fF+CQAS1tmEvgZ4txP7AGPzc6k
6Pia6yF751F0om1TO9yAFTkZJ8qNemRBTQWIjSTUqWXyQ0QBInfxYvAt3H9Eyj6L7gCsWfXGUa4r
gOWW8Vq6t2nWbqPyVggJXGlnuWfYjV7YGlwEiyQoKV2bUX4r1vXakzgfNzzbzIArmjdkPD3g0o+i
yNYBZMcyxDBsP5CuY5JKeFfBOm/rhcyzJ0OSVeWtF8BHuE7cVWWshOyUOP5IyZtqESvV6KBSiTwQ
IgAdeCzNeQVPH+f3y5PmRMR9tgLzGFu23x+K5u7nlXzsgicFz/SkQKjHbZZb/K6J1QmAJp838mRj
4hCIInr5WOLM1yQ9CO2vn8eVjkjACcf7cy6GSiQFx+IDt6BZIhdjXMBN2D7H0lWRcE7Wu88uHYEo
e77WZgXwbEPdRtmD5D7DkcGREEAa0/FziisVJJ/bf7Sgt8TgKSLYFdcAMrVfUkuucLQo81XgJqTF
BLPWgKJN4ENjqDPdlchTwFjS9e+OsI+KnRfsxfgGhLMW77LkQhwuIm1X9e9Vsc6IQRB+6eGtPxyE
svSXUXVXiqjPRaG/MCX3xihManUhPYZqyPfdttB/9S0EimCumc9VsS904GaPSYQB1PGsxZCVi3j4
MKob8stmlXcxQJjy8IWKQMQkKGpY8UlxnXkKRNIKrFR1Z/R3fnaQ27u8vSGFdF67BxFmRbLP4ZwK
l2GyduN9ll/1+W2g7nRlO/jQ/wZ3bni7IA/AwlyF5JwMxX2o7jLlrVSJ15G2fu+sfEhuZvkWVe2C
jLorMy8fe0xPnv7otY1dCtdculq//Xznjz2rkzreuArhLSJrAGMJuRa+cF4V18eX9Je1Bc7TitOO
cVsZM8rFcGoz8dlT/qaKTzWhOWYQz/U6BhadJW3RmQAg3HOu3RhqhHYfSXMlfAoefzmEeu4F45eg
vYIGB4m7scxHHRpUF99kRXStCWsNGLVn3JLws9T4Ok2BZCvnCaNMffIGIIa1zXwJFYaTxTPN2Inu
iaU6fqt98/un2tJ88JUgwBmzGyKNXjtEyVXT3SvdthHnHTuUsx6LqcbUzxVwj2VFaczpn88p/eeN
Oym5JrRs1chGpUC4D4x51Mx/HvfIubM51ZSGkZ78U2DT4E4tgmRhGS9eQ6qMTPhdOK+lm859VYzX
vN9mPl0byMBtuo3BlhXF2oD3kYOlNBSak7D7peF30V9ypBGZHTB28GrqXE0uhfKS9J1CWlSyB+kl
Wvjyh2wF6ySGF5ttwChfZgW5b9I27ATbITvN9ZvZkN2XxVXkLKr6wnCvNOVS05aWpp15pyavBEsX
CGNy2C7l+Q3JOAYHGD9P6ZHKoI1//csKDuCKhKrLEyzJC/219k9sc48NOyk4xGcqQjxu70QBEo/+
5HBydd4FT0oOWS+ZUAsOzZJXwZUuO6M4IXo9spv7NKh9mYmkJqa2LXsUHyYZc2xCPP2uIXv558uW
jmznPh/pL8N7iaeIHqC0XUg+WeEZO7XFTBXByy2raukq77AvbCfpSlKWlFlMwnVbgajyod9Umcyr
WXg2Ev/dEsTzavdUNDsgXY8xOfS7WK/elEdPUd9+/qlH7v1UNuu2TqhqUjugXAcOPAfCc964k6oC
5g40ZcG4EAtNb+69nzfsZB9HGODQByH6GFl/LMTtmaJkE2jJHysrVWKdrDguN9ZnnUn0y+rE9Y4v
l2/eDeo471+epEYM6syrueCKXHfDgO+u35uxAghyH8LkcpuPpOfTuJoHuWCr3jUHmXYAMNfsbhLz
1QvGRPgev698lQa4UKKnrG9uW2yUVeTMecs4MY4+adWZEgzDdF0ieoOsJl8O6cHNV1G0rqXVQAqn
Ul215ZPiiic+p449N5OaEciRqOQZE6Y+K9k2b88rRSNL4ut0lX0XDP7AdAnhlQvNtzyxfo4s6E9g
y5fb4DVKIFWSQh9fvWq1PoQtyAmfF9DWMSGwem8nbveRuz3ZYrgtVEfMeJQlOZk3RrUsjbuzRp6q
dtNy0MTMGNcTAT/l3DizyzVV7Qqp4w6pybgSWR6A1s5rck1Fu52i1O5gNKjbizsdb2+S0iO9r91F
Wt6eNyGTSqCkcqaLbs3pdhVf1CVft/WJ7dyRd8tUravlvWRpMteuK79ywkllZV9AEDvvsif1QNES
1SzHwQdtUffLUjwx7rGLnqxHOVPdKvfZg2rBL936iGinFIa3OO+iJ6uSOGuCemQeEnIqAgIjT130
kSKiTI5/DJF9s0E+6q5aqpB5s1NF9/tVqExWYWf1kajXXK7hvLgSCTInejVHLneq1h2EorByuabm
RRwlLyDtnjW9U62uOXScZYohRU+ayyVQ8BNi0mPXOxbDL0WvNzB2KkZAz2TlHJr78y52su78WivE
QWfQZl8sTgE/jl3p+FR/uVLiryxSV/95pRxc/nyln52bb969nwcrX0aFqsw3gDSGE2qZHYQmCpMx
P0Cq7VQttxEBegkgQ4KaSDoj5k8A8Ez3M3HpIh4yYEizUoftzRcG1FzEaklykSdQAp8i1V23iTv3
tWHuu+0rYrnFGJxhAPEuHKIAq3KwI0XeliAPNP/e9A8BjpNiozXEBnGEcpXKzarONNsoHqMm38QK
DZb/w9mZLMdtRNv2X+74IQJ9M7iTAlCovtiT4gRBUSL6NtF//VvlkV1XFCPoCNlWWEaBqETmafbZ
K/2BQsQt5QWKSWwgfzVzBb90zL8mGYO9qN6GWbEdKrGLwQYY01wf8dQf1XJnd/Ds7qaJgso+jjYi
VwNVYBGowIRbGUbkUXr36jC5WcZqn0jAa8cNsKgFZDC0swLkdjVuHafEpV4JbOaWy9F5cBITMHgc
mRtgRt9LB/6x2vjXF6L0YiowXiQdWEeP88+/f82frZ2rzamSHVmLnYT2yzo6zt9rUV2rhXVRO02P
mTPW0Y6nU3vDztHLJRON0her8/IS/mlxXm1SRhdqzdggIddCc11i1yIbE0QIkgjxkM8v33o21xLi
BPkbVps8cDASx292A66Fw5kSmnp20aoxkP7Y8Cv63pH+Tzb2r+UhCdkwdeqF+1Tv/EK7qxGB//05
fHI6Xot7m35sJ5lJyX3XbvtJp1mDfDj9Skr9yQq8VviiQ1In7OwR7+Fdjos70zLfu+3LB/7rgajW
MsfRFDEaZ7020nJr5xghqjjP/v3yn933VcxQhI0Yy4TV0SxnMZ/qr9o6zp+XtnL1Rkp4jmZSSNcy
tEPs/ekqYsOcofYvwsyVMH1u1QSO3d3ff4pPVHj2tfQXkO5iDoL+qwZQqna8rnqdqAgY8hSMucBw
fHCxvAOdAG/cpnrc30Bw/Ptnf/YEr15izazGUSTsPdkdpeUvdoZ/JtD+sDVcq4PbFDGMU7P5lHa0
j3u/y6pVD9ispPIXgj9t5hZ8luFD0FjNReXLskRFbVvr6DvKMphtG238D67gjmWQYWwrQ1vcZRFz
lcNTaoMwQz0fonQKleHnOLxl4j4TG3nZ9s2wnizbbZ1fF1vlvz+jfwTpf/pxLmXTf63itNDmUjPa
Za8p5KSAcy7+5oU/YtUk9+UevYuO43V2RmVdCDDTym2ifrE2Ptlkr3XLaWwwmgmQfF/Exx7MWbhs
hfqcO3ts3r/3El2rl2dsLTvWAeKLp+Uu+14afK1dbltoPLlmT/scF+ACw875m+/8xTPy319GFS0J
mBBu1848gNi1/sVj+GSHvRYwNzKB5mRRkEu6g1BfTCvD/OmbusBrBbMT9UldagTItfGrV+/n4uHv
S/Ozm77KP0SdyWmXg7ad5vVgK77ev7TEdX+/+Cd7w7U4WBTtOBsqmzdkVcymE/2L0OTPN4235n+/
wbaY23pQeNLxACkhXRXF+lLI+PtN/3Mi/t+X1XKuXtY2ydsOD0NSvUmC4qp4XQnkTX5q4SYs5eC2
/bQSSuQVBZRw+0MyX2pGTzIRBvow3F4gI3+/kT8/PcyJ//tTpnakdKlJriXbL1L1VHyvbIDz8X+v
m8iJ4kQIDvdq/STss9Z/8W2r/MUl/vToLl/Yv/Y5fUQ1llclr5YxrLreVaufJmwp+cUW7yPqwkLb
RMM5q+GqWG9DDEco3aGCwhO0dXu4jcOwiaODXU94lT2P1rNt7kblhZNgJRdSYCuVJ8AxdNitOfKN
Ig6WttX4X/obuENzj0Gv1gYLTCAJ7UQFec/SNwIztA4AGL9y827Sw10NoVZp3y0HKlOduaamrMIJ
rxX9d2WIrWo9SK19qgCXRfqJErtvw/Se5DpQE1wgKuAQ1XwH1xlD9F0X3oxKSenR9MIy9GQpdFtA
OxaplVkz/22veq08Vk7jRaPwaTm7jMp7bXpXUJgoltqFzeMO0XgX1/LakJ7K+ndtQay6/M4JRsdy
czv3IWCX0S7M1T3M5TV4oWU5IGx2y8bDrhU35GNV7cAHuvEII3T4mKWDGidupWz0NFq3esHTBBpY
VX4T/pbHt3GyISOj+VTSj5pHZA493JLRl+STU2zkMfXbptpkSsRAVQsxXsbbc5a30yKCWcbSUPo9
FtPNTDTTlB+NvMs6IIT263hR3ibA3+O1QS8tVZ+Leu+MvxN5K5IntUpduQAvEsdABU+TPQQiNZ5E
eJeh4W/b4s4AsHgBfzi0sqNxjR+CN2amZ/QfF8ZtCQ7ESNVANm4caC+JdmoAgUsc96txXiuRs84j
2TOg1Wuc8lLYYlrfcd/vWXrUayVQbc2tmX5QJlhKyeLp1j1VMypGKzHZQQgKpU9y16FPp6r7ts1W
Q/bbapKTvmCfxTTnqJ0WHBBtYbjIXFaa85ZPwDtHb2zNYImVldUXcHFu0TMJ2WsAr/upfm+oN8J5
iKaHIT0M+Q0wgYnfdpd/N6SLnSSsI5wlH+vsxN9L/j48OEHvL82azmnr+G4Wg2Bmixs7aueBUNuV
Sp49DKcBJVVM/848Fe2+UV+6uUEXRoBTYqL9Q2Tvmni17WAIf8zhD6X/yPlvlhJkWN8lVuHmuQQq
wk/zY7i8huomNdAJQ/Ibbqb8XOcnNd+SproSD1RxQmaXEbrAdzoWBSb2/ijfOQncFyZZGukUoqVI
4xpG4pk6zjqS4DEDlxDFy5Di1W8zKUXU3r4WKUzE9hjmM0aF01pWy3WH8//E0EssOdCNpk2hn9Fa
uZ10MoYjAHi36/yxYKS6eLONh3IGPCtykB/9w4R1mUpNApe8I/mH3ynnAgSdJHawM90iA6+8NSDJ
DdG+B7dpRs0qMXZtOax0FqkE/HFi15GUcOVcGrPNWmUjspj1S62V0DMk2TzyEVJAD4Y9UxGYLJNr
q8Jr7EAL4YXzTsV5f3SSG0M/W/JNYaPL9hCk0xNT+hjvhDervVXU6RDpIN5zVCiavpKyp5S6Krh3
qaS3S5Bgl/dZl2ycVvKwj/AxSC0l+sMInPL+rqh/gR66wTd8l+YQ1rQ00LS70C5WedauoCp6Mg2S
CVyBKY0rFYJsUfSeMz44Dpg0oYME/2G2GZOt6M/ryIPF8gjwd9VXrZcq9/jyrgwYh63z2AtUfLx7
dqR7Tjy5ln3KeAJO8ZYYCG8ay03rYkOP35Vw+ugZZtaMg4nSv2ofdQVlqUg2U769YFuswWPeAKlg
5rXak2Peh+pTn7QnFevJiHlHMGlg8+o10nq/Fq/RQN2lFC+tPP1U0KRajnScBIdACU8P70y3MotV
2PYwbHM30rot4DFvyJhBkGvQOt0qn5qVjEiizw2vti/eTdlaFw8zqHinD4HB9F67AP0pjXU6b0Xe
7et8HUcgwygRm0E53S8DY6mpX/b7XLyM+rlvnkyVAf5bqXymhCrVO4NEgj8xOUBPpNcyvh1ZQYCl
KYtcLGPh6SGpz7SzwopR+/uooievRmtzCOLWt6szOJhRfUqTe52XJS47WvW7UHX2NMegTqeemb1O
VQ1xdgXbGOhmTIVORtqm+LV8NyhqkHLyDdqjZt0tArkw7EwgU3PzXIXMejoZn7Qdo2MFyEVvdMpq
sW+p00OiwTnaKRLl2rj2ColqHONlqLRwoJXGV1H/MtStJkim6m1l3NbRu7KAoEPlNI2btNl0+U+l
26XcUhXtEEttzaEj09oPBq7+6cM4B9LQe3P4hIJIqRTP0QGq1mvZQnuVvE8M2TnjrSG8SICQfWnt
dTGdpWHXq8m26+6INDlC83l8X3QFHGTqq5IU5Aur6IdZvglqFLHSUqSzIBkoq7TGUCHdqilT1cey
VHBVqEhq2k0Ejq8AEDSfKkipTcnuBZ9TuVGyKihxg23Esg4tgCtR5CfGDcOA2zw6LVSwc7EZpd8m
HoaIduSKt1+h8Nm6lAmpOBg49EUM+JXl7NYFuFj2m6USbii6B9iNubgtsvUcnUGBTxCGGLO0kkDW
Ag5jtGNultSrJPdk5U2WN5O6N/THpT8r+pOS32h5T3vstpEQcDHA3ENDUs+Dba8VelD4YKQch2MM
Stdryw2tJEwd7pLhUeLsa22c1Lsa/+OlpXjLZzD64ZTROYqYBkilfdu9RcAdqlZfjUO7VSFipQjL
KtkfHAKyYWNV/dGGoNqC/tVt4oKlOastRK8mPOUFfQiiliKDCj6mbtRt2Z5PVr3v2Z2qGoxvFLkx
9F4JpJ1qjYRa2KqWELcZje/re0eK1tlwTEcROCCfTWj3kMyZI7uJiZxjQXmWtm8CX20+Zuq+qH5j
FSlBNo93XX8fFj2c7B/dEvqRuEka9uDpWCdPC9AxdWk9W/M7ytZ68kMUz6m6zkbs5vp1z3yNDWmi
ijje+3Rt4dVSjTIb+EebbhhUcpMyYRFZnqA2sLADTM+O85Bbm6U7NUblNZCR835fOcVJqcdTFqHT
whhokpJDg6dYx8SIBMDCNSeLisNvJpeDqRJ3dQPuKAy9ZMmDeKjfu6nZTL1v8UOHYPSqsDkUI3Rb
+ZbgkK3Ahkd0NvM3tQDtlSTe3EmeqMRaUR9Q/6zKKHMX+zAYP1VlW4SX56rdiFBdDbxDosv2HY/A
JHNPpMBMB/ykg1Ku12X2vnC+FUQvC7myZlPbYxFrRNiNFq/HzPDU+afEAWfiBty3pzl6qwimZRwq
rHiz8JTLRrixsZx7Q/ZhvV1eACfuN5Fwjh2DTprxy2rFOgP9E0lMhYXltptlAFSO27Bu0rra5Mrr
BFTWhBsuYwNxVDoNsqQKJjJZKxCUB7FpW6DmOcOE0sULY5f1x8zs71Pzw9RvQvMuK24IQGGhB20F
2TjbOxHyEqVxq3SDScwFzMoa6NnfEfoWx1wxPB0scWEaR73KPNEQG1bqpgBjJpYiqHIOtiYPBMQt
zVB4NSpXZXvu9AurVWWsSg8G49fo4PU303gYrPpZs07a9FjPL8QMm0EeX4FB8PHaPlKgi0IgqusR
/db7XAdyZPgpeeBinqYB4DHEx6lnMRKW181wkwASFOptOQrPNiDB1Z0LI9HtzYkxg5GEYAoU6zku
NDC/5WEoDYhuE/ZOzW2LW2XcKje6wZEz9ivRZHsVjHluW1Cb9knjhdT4nNxxxWC7TYFJmKmTjoL1
W4huWtsVieVa8rZpiRYzLlDwUFrhGdl6sSZcpeubuT83dbmuM3FMrNIt7HjDIIQr4X5hc1ELfUZa
YxRtLjT57I1WZ4cBw2+Nx7xIy8Ep0Y/pxo+cDbXFXkchKFrUj45BPzO0Vk5VbMW4NabcbRBnTw4R
PkY0qpH7WjHdZQt8QF5OuxowYelXA5H8lMU3tjIdlw7zDc2Q3a78ZVrVWU32bfUmtNA3bWjB8uiZ
s9hYgjmT+CQq5OP2vs6kFSbUPk561IyYc6sCrI1X4ccQJl7YPfWms5Gbco19+V5zdvwcufIMGTOI
Z7itvqZNfojt0KAFc2H/TgescpzSz6zJiyOvvkxMH/qxW1fQRK2zpXHjTPWVI6MWfX9qass3xztV
nYOO2mol2yuc+NZTot62dXFoOgSRLRJWm8Sx9lQzpjn22JEiRuZTFFduw3gHkWMahb4NOCqBlxoN
43awmw8Lb/DV2LG1WaD+6voe9xZAlbd9lfws9PhmZqdhCrJsgmQBny4figJf5OlQKgPBHXbgCrt2
IqZyC5V63WnVybH3ENRdDHZWo1kih69QJ9ubsL4T7XGMTHbHl8T5iTFfvaox8swSAGwJGVDSMYTC
Lo4nsNYrp9GmfrqAf1Waaa3IlZe12nHEY8BSNI93K6iXx5JpyYiD1xjvsVH0axur8rB6GI3pQca/
u88zl4oTg42BUIJc5wNh3mfTfHCk0R9Gaw0rAqGA24+h38T9ykwflCj3LFCu80w+QSI5pgtAzsib
wtLvlydLEBIUuluY5sZJFQ50R4K/V28Ltsqsw3u/nW4cjdNVUTrQz+HT0mZuYcSnRXc8Vd7KWXbj
ACFq9JXOAKfQ4IQynrygNZ8mINgkC7MtTvr8sGhnSOb7pVN9teZ9NPZOeLuQlMdxF4QOWXDUeGqn
u3BmgjK2wE8Mh7rSP3Rc6XHpb6qbTltb5SlSdnhCrxwFLNrTEN8OTrxyugP7Fmr2Njk2KWWNpkcJ
vTax1jfl+UGKUzcMVTer8htqbMQPNWTDOjBn51ZL4004O9sui456Ma6NSP2VEaGaQ3wYrSeQo5TK
iBjAlZZIsZJWWzsF6DRGY+GtY7ADn8+JdzJSLDHMJOQUGPBtwxxaXWkaDjxFtKrJJWjyrs1Q2ofm
SSPTEBbN5PGhBzPrZqT91qIFkXYcTAZwL1721QSGu/VVpwKrVrsZux3gqHMixUdwdqsRai/DjBKR
ThExZQddUAU0MJuvk/0BhXbfiGylJD+7Mnmk2wkqio2lUnZlzAmX99bJ1tsH0YUBcjuyhRu7qs51
fJtOd5fE1C0IhpNOc9PxmJc0mC31aI6za+sd4RlU0Hofme2pDjkGljdsEcEhakBZJX+xX1Nq9SNv
EXUj9Lh5TIt8WFY5HeLytcoZW79UcuK7rn1LKdeYuk5kBlY8+oB+QV0rcgXvmsCoftbeJoSRKiVn
03kPrfjeHljBc2D09sbsSVUa7RBnmlebAG0uI0CtHxdGUDh+y51Z40dlmStJWBujPlHJh1RLAhjN
QWRv4tJamcDrHSlZm5TedICoec47ARags5nRni4bz1aLxAa3IqN7Ds2WTfZjYePsmKZJw+hUSMMm
ImjNNfIJJUOBnMK8zj+mWrhI04EP3F7KIgrn2Kh396m6sZsTzWzGiLA2K38nzZsjwn0id4ECek9V
5psmLnwr/5CWwCiMtRpuc1sLJvibcCoDmVWbasSfk7ExiB7IjRVt8eN5Yc+TtW1j2eS1lZcW0abI
h5vSeS0VUJBUowxDW/UDsXoknxZurWNySIBiSKyXYtnJ1vOARCeSflfzDWWN2b6HXuiPya9WtQ8O
VaHMOoFIXGfEVCU4SG15VY23ItyNdLDazdiVgdDXgjEvKTtmRHKDeEnLbUURA/auIR/DpFt1yGLH
+GeJkXIam6ual6lN9PWyfEwELAvZ5YQZtyYOmTL6DY2XFFMlg4E96mvItsdzMUrPLcaWfVaeUvbp
JgeeUOTbuGGixVmAQyJHq2/LYfKyRFtV5KXL5BVk2mi/D9FgH6xY2xSEcAWgdWd6Lbp+L4fnOkmY
xD9Xke1JTe91zpsudFyzkmNKS1DmfiPZ5OkP207PzpLREBl/FPbgduHgDw3RXyW8bBi8IUrg+oSU
Kx8hjG8cmKf0jk2oPomV74v2qS5D11mIrSpj39uM1MhUcrtLHmkcm3jeOcJlLsBtLbTpZuFKOdIS
UbhwT5mi1w/1xCbutCszFn5VTZSaFIYfRrcgKpganYodQlSAK83AAmwU5l4YAiNyaqvfogdlGl2s
6dNzNFu+DAY7Mh3PaEJY8CN/tPfitHFjdTyMYOGZUjxE82lS87u0mW7aqWTSnk0slda6kgRDFVIH
YLa/HDcZW1VrvVpmBkdeWeksF1UmDAGxF6vsG+Zzx2QhqO7bRneeDFxdqE48Mmfu4vV+bBbnMSvH
rS6UY6cPxzmcAoGUVqayrUrbIsd2nwLk5Y+nukQ0XvoWINB8kLYch+oF4q3ahGPRcOzmn9Od3Wl7
QNM/1BEpikoW2ocj1POQkm4FVzWT7uOeEluLHk2hOGLE6o3c2kS/7cIBjyeDNSSbcW7fZacOCnXx
Gpmh00LfFYrkdxUE5bF4XUJ9b9DrmA3QJZmvJhloz47hfzny5urHJBBFN/NJDRWvHA4VJh3TD82a
wLs/GNFL1Dq7vs6gFZc/4oWd2xmDdpld0MLcwrMNJLxTPprhuYHPoceWv0hAdLrQj7PaL9TxLNp8
WllmfEdSQmvCG0oSdecl7uzdGJdv8E5duovHuTG2StbiKCFLMNOtjlYv/V0SoZGNKEvRwY+sr9kf
dcm1moOkjAet5RnP99F8sKXzlPKVbURcADWPHlPLr0zCfKcDU2DjVaFWpqcbLTAXmN5Ne2vg4dZL
aUQQZbhLeLprkuWj1oO6rUGpSFTfBHmG03brkbw/dh7l9s5Kq1upaXwnAzwsZurXzVpg6xMBss+n
e4dwVTTOrq1VcjNW2IUwmoBtNJPXUdwXFC5CR93JHVRl5kZWXQust10qT9JPKWh3RNuXat06aquN
qt7qyylGi2+Po1cBaYAV2+TIqe+MiDGWobzwwt0p69exo9Jc7teX3wOLWWv0gBv+2dEkuPz+Mu0c
Vou/EAyOCmRtxtS6pLzkPbglceGiVwgRczwl9Yseeytj16JBQCdgEEt8a6n9SjJiaqnGxxRWuAth
RSMK2zU7ZlrMGwZyvYy2TrYfC4owLaH0pLX3orKCaQTSipojhHgc9dSfnHOUaJ5Mx62XG7eb+3tQ
Lm+1w/xBW7p98RoiZZg+jPbBCt+X/oKNtdadUQeNTjkYr4+h/mWBJLZ2hQO9WxN+Ox6nuFwLsPVa
fzZtaW3xx+vlN9mxD55y14s+EI7uYfbKDIUDuD3adz0cqWPTpkE0v5bzNjb2hVqsivLgmE+NLPx6
VFbRInsSVYNU9m2ZaWNFdRMwuMDCBWu/psSr0LtWHeLwioLxzCyFQstZiYNEal+SQX2qRyPndQR6
e+kJ2Tup3lwQwmMH/np5kwk726nDaIoByGgbjpuwaTa9hLFnKa/jhCpV369DxVjLvAgzD7uPf01Z
+ZaIgjcMSrc5ctT+sufJrSb7KdGwmXSs7N5OFVfJENNLNL8XWOkYwqyjTCG23g3jnmNjywIPulbe
tgr7QDZ8mOxSlag3i/IQgS4xuf+Gpz8nPSXG0PJmW3/rugGlXHLrRICsB85oo8RNq6KAtCzlphzs
wrNk+NLLLaAgxXUo903T7JdacsC15RZmzGEU2cE2l02cqNtQkjdyaZPV6Yc4KW8VushdJ4KQnGAo
9HWTDRt9gDxC20LJj5H2mM3PVfrupO/p+BZxBCh4m2SHDir1SKm9O0fGaTRvB3K2Eq/giEokBRNJ
yv1seU/FszM/Z/3HxLhVOZ/0YUMNH5mgbK+poGqx4ZsZYwrHiyykVSJGMG9oKCptyRVuIvXWpirj
yFup203jbdYeo/qk50clPibKUZ7fJ/Xi533PMvSGOoMpLd1iClqyNS1y6uYho/XZOL/EDHYK6zQY
5/xyAj40cXY3mySkTeHnzeDyMH5V1XtrrGsNeeOFSTz5U+j4U+KyE9k4uMT3JvGuQRG+jPH4jLxG
q90FyRcGgTtLJwFjVlbbafnpkl7Ozk0mndue6lF5lELtbtHag8GRFum0AjfYktN6C4TB2DDR/3Jj
jNuw+MCkFBnToZffFSnaaBov1HhMYXdLT1Py2E6uquwoFZS4RmXjxadG7FUjqDXHK6p5R/qf25fv
e99b2klKTqI7GzpT4XR7aaZFVC/3Y7Yre1v7kS5qwHTRPq9e1ck5aP2dLia8mEsZNxrnra/6swFp
0HOGN0N+6mJlTaa1jpwE4iG4q84vu5/s+bdL5Gx0STte7HHy/taOn4seYXv/KCVPBf2i7t6uvbS2
d3q8swnNN7r1SxrvjR9lupVa4YtZD4R8UoozZhS0NVwR2ANyU0DaIYY9QnuYC8XN2Y/HsGHdnrR8
uE0gsYvYxyA9yNXwhxnfxuwIsoHBDzEiDQMSPztZlVbQbklnClN3e/u+l/KtpJH/AI5va8hMD8g0
fLmnKind19GvIirenabyl8E5yFq0N9XloNa0noXQ3MZC24sBa04c7iS2b7B9J83apPkICSWhCnCf
kZLqZboeOxA6nd37bYweMNY8dXiEC4hPsKDnvJe7d7Ud1+gRVyqlj5xChlHIXqdI91P9i/GrRlDL
qPkvZfrYj9W93d8rsuR/T/1wUUW8v90lZST+93+U/6fHkWj7EZVCLkDN07//YizjM1XFleIvnYqK
84/r2mLdOMfa+pYy3rq2BZOTRK6MmeumNDL7jfxdtcaVQKcEYabWNsrKucVMmq/oC2HlJwN+1jVW
OioabeoKiUNJM7dp8jpIg6+YCmcsHVlVD6ascaNcXRfObzuc7vNYrGrqr5HTehEj7+VPM8u+uJdP
vpNrTy+m/I08vfyMjUFrysu+91VfU0qHbDTtrOIrkYvTTCuLBvi31qZ9pcyxF9MZkqJgYkjx+tRP
vhLSXRQ4f5DPXBtIJVprA/NmvpnDpjSKQLNPpO1Q55cvRHX/iLf/9AlXAp1EjjppSKQRF1PKdY3b
L10Q1cTYNMcHZWul8mqSYBBq2paMcZ8Yhq+rz+GcE4aeS4feysA+TGVECauT3A7nrvhiUuPTW7t6
4fMhW+Q4Qu5UUPUGF8us+gbvgaiuD1n/ix70tuk3ZfeI2kc3jzUW6iYuFlJjYeOQrXJyCDIhqICH
sHhQje+N71rXhlV8HRXFBAeb2sKj5gwp9XtL6KKg+tf21thFL4SMgryjNTurv/vv+bJfeNP/ufBY
tZXVLlxYD6RuBcPne/d7JfO1xkzRJcfEslF1ZY001PvWda9dqqxWz5oxabndWfUiVL0GZZDvXfpK
xwcRTy2XnknEstvL+TqZvrfTXztSxeAEymiY573yvjxXv/5+s9qfdbrW//GjSlTJMmaL7VhHnYXM
YzAubrSUTyaI9xS+z0mhEQKGt4506VljDNLSXxzzQ63/oAUhSQc93SVEE3UKFkvVt3Qi1hmk3Gb5
VQ7Yyo7T6dKdT2QnGJQXOXwbmjtHlQNTeoijAUHUTllM7Id5mQrl7u8/1uVZ/2G/sa72G0tNY0Wl
4r/Px/sZr5KxHWAxiPGHVjdvSc2PGIfT95botVPVnBmFmTcsJSs9L+3asp/+/jN8cjpdm0pppd6X
ip6w20eHKr3kCn+/7ie7vXW1BZh6X+O1ybMZpIqNGAqjFFJYsiGAf2UQ+8+a/NPzv9oNhlTW5Mbg
HUjV2F3K27I6yPpDNbx2uUOVMaSBvB20g6gOVv5aijPHelU+N5KE0C1bUcWkdJ27VfNeDK+OdB9a
z4n6A7y6OVOwhagBCV1cupYSNjsRpZ0qX1fNb40+KSRsU605zh+T7MlIPGYEVjYtm9QJFOzDrCZ2
O+uo9oE13sjUEeWfSXprKO/O8oPqszvEZ2W6WcwLi+2maJ2T1O6n9JRUyA6qhibja019x2zam6jU
0EWi4InucIqy2wXGbnU/6bJXF09DuGuYe3B2Uf/F1PcnsxaWdbUTmgyFdWmPJ9HFm4NkEOETrRq8
NeeJQr+J+NFxjUiBuFF5NZmwTvHdieJvGShClv3v9i4mp5JGVOb7qTlG4Wb8akThk0V+bWelVpEe
S+gH9v2H/VB/caZ/tqlde1nNiVTZQ8MYTDk8G+BFkYJSHnPL+KceMfkrKMf17XqKFE+ZzZUsLxCm
6UhElleLbZxtyfbHLjDymaIhD5uuhmWox6haXuREnB29RG1g3tpl7OGNGSgUl6fE3EbLpog0Ny6S
w0w9OdMOBWyWRPtqsvuzZ3V5of91dnd6PpZLphAT7HAgGL/nQmNdQzwHQTe7jblscqIbl3zlmHLZ
av+wBVx7aF1gA1lRsGJCg7bcLwaSNmb7zbPQ1P77KBIx9m2De+I+WfBg8Iv0i0D1s5u+2hsVqWDi
uua6cVS4zkClAzHJ+D12onXt1iSD6yjkHtNy5Z3u6PeyjWtvJSGppcgnZrCsl/DB/Pn3M+KTpXbt
q5SZkZAGZDoXbxKReuKbGde1k5I5iiocL09geVlOXzl9fHKgGVdpUdHj066HBbGc0wStgx4dDZIl
I5OwO+97z+Pq1dNTNpQx16Z99dp75e/vXfQqSElxY5YTm8XWvjSWTxXne5e9fKf/2iaKNiHprogT
UTHS5nJ+/P2ynz3lq1dONaJWGlWVFE7rNxYC4CKqXUtogZZ/5W342UdcvX2ZijusjRIXX3maEr8H
8zYFVO9kXzgXfRLqXjsX9XIaa5LSsX/O42GKhpWTj3ubcuas3jAk970w/drAKM310ZwyvJ/VApn5
xumi9d+/gE/eyWsjIrXRh34WCjP1T9GD9L2FfW1CZOoVDVuZFoGhhFuK+sy0//1uP9lJ/7Hr/Ncq
NMMI89hLtpJkmwyRE/FVFZf+3y/+2aO4eh1VB6RwwRTxpVo7DttZ++bTuHoj6zk1qIzziIVYzxe9
+Orv9/vJyru2IsLCoFHxD5tBwiEK7jCuz9DM3TZz6of68sWHfPL26NcvqJnZUZfyIZRFL7oO+gs6
qi9NfO+guTYI0gx4IZHA08FsRLIydcWrkBv+/QF99oVe5QuRYSv/n7PzWm5cy7Ltr1TUO6rhTUd3
PRD0lKVcSi8ISamE9xvYG/j6O5B1btc5ijT39mMmRYAkgG3WmnPMfPC5oE4EDQ7yw29WzT877qdF
sw+qtZwmPrPprOW7lu1+/XG/745/sLj5zASyhXSCPJDqpOMJm2ACZmjSVHyRwRfW1Nc5HlE84ivq
8WpM7VpTOhaug4vmUjdXLu2sokbNde2aPgJgbB5tsssai6ZnuZPzg11NS6f/lPhmiFhyoYNaTfIQ
lPbGn9xdPVOVtXaGO64pmIU2CI2oelvcEVquI1V4mdlkkeZw4QLsU3NxsnWBVPOuR9qduvTP4SGX
3ist+o3BLium1OfSckmKajcX6mCKbiPg+/nVWpvdiyKeDkHGy8OHQzNVPMxGvE1wJo3lTQ/PP7LP
vokyoTTxeT8AsENd8JtViOMt1/9Hv/OnWgoWfMNgbSphzws87I+RenDQG2kIKGv/rp74faIXmWk7
M7AOUyC2Iu+OU+/Swzh6YqIvL/eld1lFsPfRp9qw91VAq7xZjf7XpSqR18fOw0xk1rsFQaKsTY4M
INaPSAV3sY1hh1en+brNv2bmK9YHHA73FY3Dyt7P9J7VsFU2OpY5Bm+4lm25TtF5p/K9xvcFwii0
+35VIBb2lMIHtLeNbJvT3ZgRJRU06p2vpEa78mQNz2MR7Epf7pyEIgkK7emtNt8ykkqUPGToMoxr
UWy1AN0NPdvWCLvmoMxvlOlD6Q4PeV9dN5o4TTlNpZFOJeb/3qrDDklZhMYkt2DAysepRyk93kxI
5uOSXyK78ujJYVBDIwUFLYVorA3nPmnRgNn7IrFDNWnnWqD5fDWMaTWw2WySepvP+aMi/7tIH+tZ
beruZLnbWqdXD89xMLq1x4uyfJyJQpaOvNUgM7Q2bzbTEYWspq8tBOPDZK54DBr3Cg7WSjV7txGr
rr8lQCOs0mFj2e9Fe+FMzjpzq9CSxlPVt9gU0aTzqcbUenMJIiBqap8G5AbIcdjqM8nWeFLKpD+r
tlnUX5bTn6dRrH2cFIOprdFt7FR6g27aK6tNAWLf04xQpuNhRIUfe0VIrOTcEDuRzAcNg5V9RcDe
ukCOHjg5QRl+aPARHE7domQZY6RYS4NxY9rR2o66gxH121G6kE6Do4HVM4gUnqpyk3hiP9BrE2my
KRAr5J3ate43MUbbNA32FWxNM7HeqxjpNAatmAatX+obNzXXVXE3ddaCiAldDbRvV1wV5tfUu5mw
MlAkDSmHIE0NyM8rQ98bDiJxwmnxHc4RYqIvRdDc+jNMJjoozkrDj6Bpl0EmLhsav63alPaXifjd
Ob3wwN8NezZCN9TLrv1ZXhjB2Ug+VIxb00CS0KBsd+pQ2fe6lMcg31FRoi8a7Rz0Fpx6peItXToM
wGGABh1ZUNBDx76Uho5crEKE2W5kMd8PPoagFtmobq8qrphdPXXqSedORBqlaBJEYxSWUY1Uqlz1
sRZ2EwZoYl/mwFtZ8gnucZ8mYa6wmJQoU+dyK62jjszBFQlyNrqWDWrfAhPAa51b2AoPbWatEs8i
JxHMX4mzsbtIJ7WFAgV6cJPld3npIxz4GC1/RUKN0R+1CugDdSI1csFHN7TgBVn62YFmgHEHAL4J
Pqt3Xvq63CZ0M/zsvpzOvY7APA5CLgYaq5OJYzio0NsH3McUI0X+pJUdZCILL4a5L6R/GzvB3eid
kG+VyJ6b9Chh8jdq63bu5cAA7fVftAJPYI5XNO3XegOsOWNpBXGLtgnq2SLJN4X4ohyezwGZDjD3
0fqA2BiaOgasyV43zmuLulWoR6GqnZ569F5vcx9spr9HHGSIPBwSsiMX8+OYH+v52mAKM9KnfkAV
n70Grr1vGhe5YbcPPJ3q3LiqsXIWzrjSdB46DD/Xbnlb59zGyln56Pr1YD8Fl5FHXFvvQYyuw1E8
+AbqTTT26zpPPvSsOMbJXUl/nWdpmRClgwDKe7JlxRBZbWYRP0V0uwSy4DIoL934xY+RwnPDCfRz
knyY1YRoqOER1f3HDKVHRYROnc83bqs/lGjipxJ7saoYl7PgpdQYEROVd7tCuWtXqLBzqD07Xf3c
je5h1C8QpSZY1WGnYB2GQOpWWys9ifHN6C7T4tLUn32ptlnNrKxoSvYLMleeTJtp/+sk2kPfWLs8
O6M13ExRdckOILS5boD2u/zOaWAyYwMUAfpaQfMoKveGF1x25uXYvbV05GMZCuIXXAHHMG42k39w
OrVqvQfhv1BbWmfpuG7dR6f8Zrl3Y/ZMbtjaxkoSs+gYqjcPH8NM8o7Ze7dddtP0kOjju6x7LNMt
T9RORhzNKdLLOJ9uJJlgqXbMpYeWjhEYDS5s1ZCOC0Y8p13lWY8n2D/2lR7KEvFA2WebITtHtTiN
FT4NtDguMu8W7abLyoTNlBsEz9F01vMKHS4Clji5j+c7PsZaR3Sk++ObNUYXnX6r2Q8y3Qlqwlip
VCoPhXb0ImrCwWVOC6lBxL5giMrJex9qZpzxo8abl07FthzUhfCwugU8v+2XKDAOKqHL2qPs1LhZ
C13HLxOtHJp0S6StliqWwpKF2tkZfkvQ+87+/dHi5FPdoRbJkDfJSE10RNlX4A8Hn9TeJuaw77V2
nTJs4cndS2vXNvOFbzx3/lfUoiuzcNdePa6SGZcilqUGPYTKHLzL16TJrGYMBHLGaqltWns4IcBL
1W3WFJsGOLub3wwV9s7MPPWL6q5hKUdTTNj4x70mLKr73LgVIAJmIdd+bW30aFqzq/taYtcM8nmb
xsAjKK9Pt0SLb2ssj+lB4qhKxY2D3seaCELQH0Yghh62iyy6LJJ3RKdOMx6le84Y0TNZbWJ2Xf7g
XWY52i3q3hFrEKxeVOTrnEBBicm4P8KqMlZlm2K+3naY0yV93A75DA/O3L3M7QnqFGsGjL1e/aRr
QKIpui3A1kG7cNr4LHjEJzTzqt8G7WXgXHXdWqS3Zj3v9eww1UPY43uKYvS3Wr23zDhExsUMeoya
XVQcTNmHrpusZx58x0P5iC3Bt5ExG83G9q8rhi+9HVamqBnvEEdiubFe7eEsy3OCU4t6Zb0UddPb
BkkZbImgC7ZpzlLN32kuji5Lv0iLq1l7YXBFuyjXFmuMZjxPGR3FeKtHlzPTTNfe+bO/js2dplby
7PWXrZpX0dKV0E/xfGtW955x4+TdhljglU07OR0uB+9Lj4OxOCgGAJeFpWMEq+8Kcpz3Odd9Tl98
sAw5Bvn+LpKPun6bxG9jd0qzpwgXcsq9UHL/Wc5VE78FHa4jDpzd1126ZEMzKzM0+Zjcaf6QRBDF
/k2CX0V5KHyJDNsMWPa6Ur9XxW1NB9qD0Y8kdeOX5iEwja3vRmfiqzd5cCL0xM+7bdMgVDfNC1En
h4p9QoSYui5cNEZcnmCisN4+1v1LGd316YNRBkfsNKDzrPtIDV80vTkVDlQO73121e1ISiYZBQSi
rSsiwnoqNUN9bwuCPXQk/0l9jNBJWik/AL7iVIvvkEKFPYbKUWe4nG7rMiIvRa3G6Goi57JBE9a+
RsZ5NOtVh2Uh8HD62w8OKNcyxVeq5xd28zAWu0F9yfJpXQ9HgHlLpCYLPPRKNkOIYV1WPIpWc0s+
74qHDLc4jl9CDnjYX43sPDAR61z94AEnFBkzQr520cmif2reUFhgYbwxkdyK+dKxL9JR7Xw/WMPK
EPppYqQt7ZcMT4AKHm3/wyD8zk3rTTzWZ8+OHypszSlADmghAmD6eogQkSeM1Tk7tRgK9o7/NArw
B1OyK433SEwbXzFhop8OO3tvJ7tJtni+TwbtvsJll9g/5VmNdThHYTZg/wZYMPYPvtaf9JqAoDYR
7C7daD+zEK2H/ksCStoNBtxKyc4OsPzTT3Fx640CRWQpNjH6/N5u790hOECfv5L4370J/WexLl0A
fgYWNSMIJXFK2bJplSwa8MkP7o2DTT6Jrha/CZiRyN8KFdDFEmEX4+vFgl/OyRbrT8tqWS7LHgLo
Ak1tE4SxVazWPvYCrz+m+oVZPypKTVYxYamYwzxi7YrrwXD9czOTqLFcz2DaVeO+Hw8pS2mzaL+l
drHPIivEnB36HdYB+25is11Sl9EwL81FvMYaAdzhkA4Iht29Usc+8689u8SCml5aFjjZAvldKzZJ
vMvAk/h9eY4MeyfwjMTdcBXZ1hFy325KEBlJEmc6tZ9t/+AN+qkvuB8ZkXyQxdJ51jDIRBUDVH+O
kcJ33cvYRVuvRAl8Tz5TM0UXU+XdFbncGz4aPZAxvy5p/KRSYn0qqeHx4cfAXXyasODhIE66j18f
+Dvx8EfT5KeimjRGV9pmq07+IB4YzK4igDbKZcVmgVAgD2xipeyXyCP9D8AGzNZuiA3rNGvGda78
g97Pj4n/LQviqyD69usPtZz7R59p+RX+VJ3s5qBFae4CrivsVc5yYRHzyqZe//rw3/mDPzr+p1qc
nfvj2BY0vxrdWotZf5DxsTKJpZLfUu0uHgxa2AdDoskVR8mcOEzZVeFdtb8Nqv2OhPzRJ/hUSwfl
Xbvcg3xDKg4zXnRzKnFOtBs0V8dIBvgTyGOsrxWJAyme4J65qjSZZaoL0ZwQhSr4A76p/++q4p95
wwmWqTSnhXxKtJ0hH+b0N5U4ZtefXMpPJT7PrXA6MF+dsKmvWtJoqVvh4NsjIrhjm4mNojqxACL0
oggr+uNV+t4WIN2NtT73dzUzypzY6xY7F3PBxsZUrFD4FxUbxduxebZie+u4w9ae7WPSjJtEe7bR
UteWfx3UX2QzhlOcbsrysZ29UOb4xppD319E02Ml2jUcoADvqCGuuywLS/AbHSXZNrqx/KPPaMqY
FjbuBR65tn3K9YFCFBQYwWfAesXo3tdYZ/I59JpnoBpFhO/rKEbY1foavcRQeiweMZRr4ilhoFR4
c1RdLnvuMNL61eLHb4eGVcVrnrBYzJG0gpooBB7KxL8UrjpoNtr3hWmx8YuLQN9g97RnjH3tVVIf
+ikKHYppJjt2ZZX7DGRVzgK6FtjOjYPd5CuQgrg56+khE/W6G5IDXDOYVM+etWnT9JC3x4ZiFKFE
afw6q29VHZ8aLDFtgtIYvx8sE9PaOfIiAOxckwBAM+lintOrLk2ZjfE+MatKI+NZKdexwistMf7F
u2gbOwZcJo9LjUlUPWe2eVnV36y63Rf+tC6GxQd/bJL7tJufc8nix8Vh5xobNmdhkzLjYGjrq/sx
vzTzSySVYJCibBtMb1ZpbCY9O3viI0jebTNZNxJ8YelRIsjYleSrztRDVe215iy8Zj1bzTfZV3uh
zexunj37hOQaY6i4KC1rA/mDLa8dwh9ajW55M2O7ljhzulFtZR1RaikusIZ9z+KOk+LZpwWfFPVm
aL7klFKHxYgIytObMwou3qk0rpL5UrB67Kb4wdGepqw7BdWHl+A/dcq1strNhAJ/kMGVnVhHEVtv
qcVeHYlDoH9oo4VLlwCq3oEu1xBJ/pThcILDNTTbABJFVdo3maf/pmPwM23lZ2y37hLRHTWKsj5u
HjehhOfWF7K4y5Nn2XyJlYBoFD/P4G9sDPZBDj/D08AHiZUmUVA02Kh6hP9+rVO+fa20dyLMfzNw
/GS++0z+7qPMgOTks29H48NtOLEX//Xg/33K/MHQ+z3S8E+TS5JhY4eUIE/BdCV6Y72sNPoOZFj7
zZbZrmIgEjgg0q4iHRjOGcZyYRmb2NVCmQBFSb/NZnnOI6qe0V1XluuStbHVmOuauk3GtkfzD2IY
ceNAQktZJyXavhtq7MIM39FdUPDYVPXWFbhtcIz++lstm9offalP64M2z0Ye/0iyghypld6pOFlr
PsKZBE/g/Dtdx0/mZfPTWgH2c2WCTpInkT+UhCs7/UWAmffXX+Fnl/zTpB/MFRtOVsWnWt9nMUGX
avrNj/OzI3+a7r3YSG3q2fKk+sthvGM2/82Bf9LT+w48/NOt5AZWLSuP/sAAFGOMZnhooPOIeK70
9a9/lO+s3h9d2E+tN8erij6fHS4s/pUmF2R/uhQJjxmgljR7SPTdVPnMGWkY2H7465P+7DJ/mrOr
2dC9aflaXfJqecsqHycj4INfH/0nP9pn9LafJ0k5D1zn2NHJXz8pU2C7Bb0nv/76BObPzvCpLZVF
Av2wY7Gacadl1j2kXXqVN/abEdOaIOsxZZYUxrs3KkoVxVUZffE7tpdL/h82Q9hS66EBlxZP+7yh
OqHXb4FbHgQuU1qW2240NllWnCp2Rr/+xM5yJ/7gKn93Y/zpRmrZ3RuDzW8iquymdKZdW8abQMiD
6U67GluaZjSrvi7WgOuh/EDjqOrHAIOQQVE7rvZ+JsPMfTEylJS1daTbtIoSNKlZWHtvccZ8lN+1
C6iEsqZhsHgi1VbHISxhQcU9OC0dpFuU73tfbKzkOY9ec6fZ4I/bN1P+WE9qnyM3LtIbi2Z+RVDw
ELxEkR32wa5KQT/M6s1W9plATmof1v/yRvk0pk15kMQtSP6TUdSUdopQAeIm7I1O7h/69f94V/8Z
f9Q3//qJ+3/+F/9+r5upS+NEfPrnPy/T967u62/iv5a3/c+f/fVN/7x6HTG+15//5i9v4ch/nHn9
Kl7/8g98ZamYboePbjrjRy/E98PzGZe//H998W8f349yPzUf//3393qoxHI0IJrV3/946fAVN9Ti
SviPPx//jxevXkved/Uh//by8Vq8VjxW/zrg/7zr47UX//13zfDcfxiO7eJvsG3PdB2ugPxYXjJc
5x+E/vrszQNQJcYyE1R1JxLeZQb/MK1A93zHNDzTdwze1dfD99cc8x+u7ug0lxzd92iHuX//vx/w
Lxfp3xftb9VQ3tRpJRZ/l/mXx8XxbcO2zMC2OJbjW+Zn2aupq3rCFy6eC49sKieOpydpGEuGVKOF
mivML24vKgM5aDFeRlHqnR3dTl6lcBDEIxEYfiO++uuAuXwe1+CL2bqru56pfw4ASOckMsCe289G
OfonmabtcbYENy6gyN8MFYui998jBacyLQdbrG86esDPqH+aF2ioTnoJJOCliXZ+eZjpjPm0WvwB
WgnWT7jyhJ//Zj741OcH2G0Yrht4nuej4eHSL9fjT8NUYVpuxE7JfBu6TO8p9fjmIc46m6Z15Zru
DlUfMEmvHJ1NZCxenNZFwIQF2tOD0ERGQslXafFMbaGmWtOZFf5EHA100CqvgfoR9HpuhbEpS3OL
OKBgS05XFu6VlufXlldRJSeqw3/zhSSXFRgkjSyLTMGK1ih80VXXOO5zVI7sLz19JCRbBUvfRA/c
XZ8uNMeBS0+LOjLzeadN/WBuCuUZ703ds6XMrF587Skr21jcMLxu2FLg0Ibok903SqeMPshi6XLy
ZNyryWVMHmQ12ftqTnN/VZguJFtLOmmwSyNrDsKyidiEZc1AaG9cL9spP+j7nA1nlfUnq4WasmJD
k130gUChIjR7gAdV6uw45ipuoHa6FAoIgJzMS0mFhVWpysr6NJeR2TPh2x0kzEGUeIFRLvzmatuf
7jAu9vJs22gzeJh1a7nZ/3SxgyRgy1F281tiYAcjmH6+QOGm/WaB//mRcQ3TsA3f113OZDufZVGT
5dEO0SP9rfGaEn0/G/7Uy2ts4G3/m3nk0xpquX05F0+nH4BEsJzPsiDoylmX9oXxpkueXk7WwG4Z
R0zDoCB18n6F25Z3qUrSe1cE0UfRZJ3JVOfnL4NHtWbzp/H2j+Hsz8PXD766y0/s8wB7DsPi8oj/
6Qfuu44VkD/x1avY3TqGJnHti2bfTd78G5nfX0cLHlSGI5fLGNiGZ5iAGP56qsSPstgcqvKZwb7A
/tNr4ZBBQJmmlO5nFGWh52IFj/U6uOgjvXz4//mmy+mXE+sBV9qxTeOztHMGzNsbRmk9x1nDoiNA
WlCrEWhO7iTbX5/qr3ft91O5lsncx8LUCdzPzjz0un6SGab93KaDdSPz2d7iNRh+82wsS49/j77/
OstyyzLw+m5gftZl9rFlTp5o3Oe6hbqVem53aUYiQuWQoiJsbO3p19/K/24e/csZuW6WEXgmc6eu
u5/lpagAinKsHYvlSZa/lcbsxzvoGhnlHdGN1YU9Mt6j3HGxDFbVEOdQqpZSfOyn7DurObHaHVGO
BRQgdAMdAhivfjOx9NAj8EWWbGrHwFox4DOFwwHZ9U15AVwK2WR04hBzWl+dosOOQfO7AyIWaclB
9jbTTmwwYu5YAWR02FtSnjIgZ3QVPUpIoPQcIMzIe8RLlGZWvPcdZoaN4eF/Wc2WVI9NVGSQ6oLE
k+TDa9FV54LF2GUgDvztbHtFcF8Sun1ptsWCSsrjnjVm5S4IZmVpxLrbwWB8zayZlDQfR8N4qKyx
RhVWK5Id6wyBT99J2B5Snxx9GwyE2K09FhaPym78hzqJ+eNsMAuSWEo9HhHcNcV+DGYN4EhhGQpe
fJxm4eRHRNDXEV4bQOSxa+yTmhyay8GP5mxvVaxPbpJmjnOIl6Xubimjj9fcikRMRq5R5PvW7pKj
KlMTxpacM3AfvVU6PAN90YS+kRR6aDV6F62hykuoCHEPRjgw45JLZhaVcROguYLtmbVRt/P6RiIE
sJQhwjm2QfOUXJdpXdoS9kDi+fG33quJKEdszqxrt6DGgkSnlO+5LiSqTC9b2muDr9Mr0kyg2amT
o/+KJSNAHtnx4+zG/jnHIzJvk8qkJ+0MMSK1mGf9fnZi+VjW+kTN1uucW7qIXbnJoKRSJgReolYi
8uynce5rZ231cIynbO7KFUlDWbv2UA3G6wK4xNZqx664pes1WWEFIrI/FElApPjsFZVc+VZQDrvM
LZPHAd/mUzfP8Xs+BbF1bK2sPUll5zRci772N+Mgta+jgnMC23TOq42e1sHD3JnJN2hkCUpedg5x
GMDE5nbWEMmBOLGSx0YkUHkdNdDN8kozv9E8m4iCQdcNErsTTWyGtHWh1tHmcG2BmMIQA2Rb21Bz
FTa6mW4HYaXRouZCGlQnLjvEfOzVCLoJ8p6ES3JUvo5Dn8qAhI/hBEjbCBgzbppK7+aN5bAI6lES
2SCz5ja7L8DNGC8spfz0a87KBw1QESfX8VBpD07fG8xZ+pTLi8o0M4jMQa8ElmxJFdXvp2zBlAT0
rrUOyZ2nTAULM/DkiFInajIC7jN5H7uFnrG/VPZlKXX/IYj64LnRMpYvpuHmX+ou4C7NraVeb86R
dm4zn1avL3T6pZNh9GA4K/82MyRsKJtURSsTxlNfRhnaFaeLzUOnzbzBUY2b7WPpw13OtSA7z3mB
AqrzbPvW4JAl+OhKbYaqVpK+4ILz48OrduOYXgy3VNrNNcaG/tJWcZXzA7YDq8OiaL96ZSrhrPpO
ca/pA6hBqx9d3K7WeGt1Q/Tc+pSEkad15q3jTyAU23K4n2arXqQ6wJC03s9eEnTCfJUkoF/ruXVy
N3KxEuB/vs4TqUekDDi5AQlw8MZLX6vNCPmlBLg9jdAMV8CNuw6ykt2/j5LCPtCOkSAEPXe8tyaf
qmZVt5NmQwGZC9zcUd9/87xRrluRTwDJZq24bF1N3KX2CPm8gXdN7lBl42qCfKrIhaoq2MgJXfE8
87gSVWH0t1Y9JahcrTyFnegULeI8bUTYBCqhZkCsPDB63cDCORaxjpOfIeymdRjX1tLV9C+xnrP1
yQOFD7yEssvWRMeBVySqnK68uDWGvZF5AC0RAQS0RKLY3DsIN8FvloqgCmEamVznuRfII0OWSTXA
s2pQ5tbi0I7arGk2Y6EGiA2qdp9cUN/OSsaRdk02E6yl0iohm2t5Qa9dplXxnOfm0urHjBr2Wlfk
27YwJroqaRU8iygt+k3QJzbN6yygYS7Q0lYrO/aDFkKgRk2ijumStXOCEbDvFeKsOItK9DJtDPhI
FVUCsU7LhFrHBmkO67TsqY14c+MZoT1kwSJQTChum7Mhj5k1NdVGNmb2MGUcFwaRp30tjJqZvddk
KUJ3WHhP5DuArG5rfxZr2xRGx+/nppCCa4I3QCsFMHf1siqdcHSHwdqkTaFfWOiInlVFTDPVrqk8
SBQJYHqsrjO3ReI1PhTdcmTQDLIEDLwyuKkrNq+49RsvcbbK9FyQorG/BDEPXZCtMs0NotAdJ/ds
a3n8XlaKLU/UJOJkUuQ+V7lK73NHT5owTqPugu04yYrTMCxrsLns4m3G0kiBBu5BCM1JDoLe1LLo
dgArfW3lRZ3yWBneN7bZwM80O/JezFzr680ouvl1jG0xb2U5qbvMiccHFA2U1nytoyzWmG187aW2
+xVSSUCrKzYsf921pXGbJ7373sNE/VZauD19MjlmVL5t26xt4bvl2gRGQVEr8dW9XkqCFweqQIwr
fQAAuZdTA4bG7Ap5iFtt2s/m6L9M9Avpo+m5vC/SNtU3fAtHDxlF2KUCMJ9vbAmkLHZcNwJmXrHX
mwrZv2U4djA3L0EC8C+KhOitMXpTLRGS4EZVq4e2VwFMqqZWhGnfxaR/FeKrKPlbdPRG/o0VLIXM
Asq/qG8ru4C2V7eRD1iMLchTL7WO+XX24E0K04N7PI8aqqusdr1Lp0wTgEx+jDgwY2S6GHyfMrIG
vozIBwGea2XljovzusbskqLn2ue9C/OzDmwAT1Wq4pfcBn0qE4m4Ei9nf+5dHe/1GOk1INugTV5E
UuXPWdu73JG5W76yWMpwbZseA1c9KDOsxJCh8YjbZtN6up+jOavY9MTJGDzBmhQ3VqlUsmFWzOww
VZZapNvyYgZLGzhtfV1XcfrYV74BVL4GQ7716g7opRFZ9ktbAI9FaVsHybbS5XCmVO0la8WqM1qV
SpMVf+czEsQ8Jwt9V6lgq9pOiJD82xQbuBOgLyFGotyQGtFCcxQMU6mRRu7KN0BVuaPWt0e7b82J
4JxY6dg7mkxsuGuV2Ceabu7LKRtC7kT0Xq6hA1LMGnFnthXLSEc5jIIporM4Qsg/G072MtbjwCRt
lApJbjliWReFq55sntM8tMwWTauuGIHNbMourCLQ7/JZGCjI3AyiVYNyE7uCiid97SoRt0ecJwWM
5H42wlYUZXRt1nn5SniOi0hWLUrmJChAWOtzxE+QQIlSb0VexdQdSmmqesmqSKthFxlWCUt/8DKL
FYPWMPqPQ/CUVCCDfXCUEEnTWIS2P/YFSkJtNF/iuPfXddq77kVlVx45GHqbbCNlSnmfdzO0Qa2u
Ma8YFL+vNZv1BfhSG6Y64wrs9qHBF+EIOhy7KCvy+2xsl4pKLrp6N5gtw4cuZ7cPi6ZzQCzSsZ1h
Bk7eWzVNxY0YrJQhiqn9oKU+rGpLN/RbWlG9OkKI8R+iyBHxYWpLLA/DXKX2yZQWNtFN3GRNlAHY
Htr+VuhVDiixse14q2k1dZy8rBmnDNlE72k+wN9kY25dl7Odi9Dshqzfm8Lrr4suN8XBNhk2SWzS
KZ1UkM2DEM2FOW8mrQM6kCBnq1AYTv0NpalR33qRnp+6fiJcqi6Dd71hOAiNuNbLTWdBmYQ+yBok
jHsvgDBdlJax9eyKFn6f5uNlnDhMC1GfEj5kunN63Qaos7RoruRWVS2SKURMzbR2fbbDQLNq7VoI
fVYApwwX1LHpj18p5CMFMIDLVFSMhDbsXZFJQgMKJPhV0+foPx2P69BMdvVi0NJ/jWK9OTjs4dxt
O7bZ2YeWA6J7ThkuaVyqm3YcZx+Qz2SlhKhM3kcgIrtZwTzOntj5RdcsY3JCQ0wot3ZW2Wtz6GK4
cIxYi2zZ0t8CgMIggrv83PKobRxlsM7x2RqfuSl8kE/exZwm8BnPNqx7felR+Q/sYgssPrA95InJ
eHg1KxNBqDNF47XfaT3o7iiB+F/Au3g0GdKiy0lEeZqG9qiVBF8kMo4RtIn4Me6NtLsYm5JICGtc
vphyiz45lsNgXvtR4tWI9BwA7U2ajc8a5baARMNFh07rLDnGmstNxgBUfx26ksG/aVI0fdooU4L+
KCCTO6FisBdd4oxPCXWMNzNTZK7Q7rac/8PZee7GsaPr+oY2ARZZ8W9HZSdZtvpPoS3blXOuqz9P
eQFnu1uCGt6YhJm1PGyyGL7wBtR9O+smikJkBGUGyyTRSCbuQSvmj0iqG/kmDONsXIexZlVBcfif
MnTYHu2yKiGcuIhUNqBMAkRwawTnIpl+ISvNDtIccNzx7VR8y2XOOWyDpH4iOQ+fRFHmBwt48Y9B
pgNyFS1ojJLs+K5Mk7L42LtdH7CUtsA5AYHJ7oM27PkRo7nsx8TBGXC4sq3nfnK6duf5Iai1qG9H
cBKuFzQ/grHJXybf8fwbrZQvb6VQGlg7MtUDNlZx8p0fUX9D+tn+gi7tiHToxEWE+G1/l2gwKlRr
YXPBNLIpNzv+VHzKEEXnq2ShW29Uja/DdehEgB0LiCGN3U6ImhYDmE/PnKeXoo9+YJOAiYmf6vi2
o9ZMbJC7M7JZ3Car3AXyRMtfo1A8NbP1tS47qqlRgZ1XS28yWtEQQC/al8rJN2WYYQCD1wsgijwZ
AnL8UDffG0o0M4iuoDDv7Si0jX2bqLC9M93AKbdJnFD5GkZv/BY7uhNfVeOidDixeummmeYmuw2V
XdqYCQWWs3W7uv/sjDWc7S6zh+a6z3SvvgU4fEEzoN1krxx3yO2tkeT97yjvtbmLJY27XSgcAHNT
2NCLK11g7teWj5OV6VNcRWlYFl9Nlx7Gx4BFu7KCvKyvveV4rafS9X4Mc905tyIaOmMb1nV+YxUl
qqsyLwY+QhD1yS6s7LxbzcUIrLoLXHwJSJp5/LSKB/DbKrbw2ZjNsb0JRj3H26HSOiekGWV+EyBW
nBxmkVc1YsgmRC5hB3V0HbnViBkqEOXq1ot9P/lCASI3n6LJoirOgjjzFd8Fk5dULF/cn9vlfUNN
5mPb6qRZj14FZ2uUWf9YKkN/Jz8aEaqz5vQp1MokyJMtsb5fkuJ4MYEPdEUqhJvENM37dJQwtfy5
qbK9E44p9kHBRNMgJepbIouiAKHSxt96tlWMc4aDspGdWAlHoUQJ5ioyE/Jsvx4IrIwKMZo9b+P0
NbcMCvAjZZlPMS2vHIuDsvpmpObiopOyKW6xlFzyS51k1q1K/VKDO8yt76jI58N66K3iMUsnudjL
ZiJe/w81d2WVWaefO9sufpVYbacLBlrTcPv/fbk36sSvSpqOgZoinReTlhmrtWA+/qoT+1lSxNVs
u89RFhloDY3GN0049K+F02UUG8MTZcqlWLyUPP8aZZ7HamrnyXuOUnvYplOAxGpqXJjKq7rpn0Go
BrvaNbhHz+rQSWpTBqJu+zyiJrnpXQ2K34Lw4qiCqLiLxwsl9lOBKeq0jEccrqipuEqxgKeTQiWx
BUQU+c+zh6t7QRZAChnJewqtOXQbBXI1mnZinP8NEbIMrCyaZPTKeAW1bS61/79WEzFjM7KBER08
B934aPLrW0Eks66z2cdwpWs//eMe4UUFdGk6Ns05wPlnvQSrMowupeJ78IZw3o+J66xl0lQXlnP5
1SdF6JNR9Llzq1NYwxRoTeUkE8WtQvl3Y4dtjX63KG//dUKOyQ4h6JGGZrucbXrRt4T2TpAf2gI1
7IxW4IfJyrvH90d5PSHHdKSkLWExiuGefSaqTK0PBTs/SPjUiI7VwFDa8EdHsfdCx+DVIaZd/vdI
Z8drHCvP8iTuEAIZgGtNaXCjvfL3+9N5dbyWnrwEdiQdqeiAnAF3qkG6MuqH/JAOAVYNhZtj/qWq
56lqNOYss7h+f7wz52q2uYvWlGNYfCeDNvS5tkuT1LjizlVzmDCtfg5EmWfrOhHWF2RO0k1rx+VV
PgaPftqOH2UTjDuk6+DHACWwP812CwfXH6rvo9nKCw2vNz6sIw2PH+daPCh/WoF/nT9jCuq+5MAd
LO5mnGRobnWNJa7nsnt5fw3e+LCOdjl5Fq8y/zzbQjWtER7lsYInV2drp1CLFRIiaO+P8tZ80H7i
hKMrT917+RV/zSeFFVUOZtYe4tRTlJiyn3MqsnVI//nCSGegij/flM7O8thIZdocwNOhRhJDZwia
5pCK3kfkHccrKvj5B1Ia40pU6I1jsRreNyLpn9K6Bl3RQh+ejUb9svoguHAP/AGhnt45qFWaC+yA
y5yb7QxzMJbm3Ln5NBxCxImNte/0pEb4Otv7lBAE9yiSLLX1VeVcRRW9jo3dgFPcxZyzj0NfmN9t
v60Utol+DLe39zBH8igs+HRGvOk6V7FZrxM7N2xKQl1wVVY6uxdOHvxMdSY+uNZQzoCI8/Sr0HkB
WbqmILue9GziyeM5H0TiG/OFu+LVq8U7b/A+AvAwOMfnsMLSazvPHxxaZiVa/Og4I79L5LhrCQM2
oYsCAe9/e6RRdkkB9o1t5jr0vk2T3SzpFJ9+e6eoXMsOje6gKSwciG4rzHqMbGdWmKL88472lkYt
zWjgQsY5+NjRRuYms98eUguekpBEyZmTf4urOt+9P9LyVJzuIJeIxgH4Y7OYhjzb0KWwAsuw8vkw
1IvNBOZDxL3jFgeWX3YcxVdJF104Q6+W0QP75FmaQAcAFAHA6TJG3WDOKEy0h6AlabRS4wtRtVzV
qCV/eX9ub43E4XCXyYGi+IPY+ete6F0l8rQK+oPbUVDyo2TYdROez65yLmmxvr4YmNUSIDoEiNys
7tkd5EzUCv0SARPTD+cPAnr3R6Ox0E7AQWRdzD2K5pVYco32eSSthRHfoVQQhdZGRqP99P7E/4SK
J1+VX+NYAEZIbbXnnvuVT2lWShGV/SEmsVz1ngP1q/f6HR1T2sSj4X724wkXX6O2Pzt9iYFN3FtP
4LUl9RZvH6tGPr//k976FgtORtu4si9v/elXF04z0CXQ/aHrZHRnZglk2s6qbihoX9pgf66As9lb
GKyb7GhgdMo7g3/ldgkCX3XjQTig+Fc09vsO2Ju3EJQbZ/rgeS4Jl9up8QkiC7UCnVrevrYKAABp
mw0PODhDdG3URCPB6VMQWBL3vN9m+KeASQ3hhloeyW3NQv2wKZI8GYMQT2ilyMf3l21ZlldTsR2D
cFIDpjjfwmoEOJ1GejwMc57vp7hPN7Xr5xfekTOu17JG+D/xgAJnIs1+dQukdGaNKcvx7TCw3kUg
2n6Yy7ncYYMAo1jbi2UixJkQ7ZYHJ47qj3NnsmLT2G6nxg12Tpt1aOqjskDON169vwavArflxzlL
nqBo46jzo2WoGq/nOZ4Oo2F1kBJ71Eiq4LnyOWNhP/ybvPR/a2E6WrmsBDzWcwoEEhX1AiOYDvQr
6Hf6qLKWwVheuHffmBTwGApcvGXGArs6PQ+1bn0ZqXI+CFsuJdeo2RcT6GDYLuJeNcb/YVbELdpS
Jhcv78fye/66CxW2PDrwiukw2FLcCFXQq3dVsn3/U72xXT2DiI9n2ePW1WfxSFYGEX7J9XSoppmP
g0fTj6wo1IUQ4IyOuXwi2+JfjgaPwVjnKvWjpdDBwa3w4MdOfdNV2CO6duJT0kWmZ51RtcOIpcuu
jWrxpmlM/1BQNV3ZjU7vIuxCqXYRMUwUy+61i92WcCPCcM+47RLanTj45he28Ot1ITzF4ICQxeQf
ztnXtjML4y9hGIcyCaJdWWWYlXdmeOEYv75jGYXFMU0P/CuGn6ffuBau7mzfNzDg8/x93MsM13e/
2oCV1xcm9Hr7Apqz2E3LM8ORXH7KX9splrr1YlVaB9eiwj85JqpNDnovnlmNN/TjL6navQpT2LMM
JW0ODFfBn1zrr/EmI+yAM0nvwLyNvZNYPXJMsY2LWz1XBkX5aNqXVKW+v7+f33hIHQ4Ms1TLY6LP
UZG4r1LKrltxAI6lrrgVWvFQVvbo3xbs7gfR4xlZTEmJOwow2YbudWh991VWxevZFt6hMemGrw3f
o/76/k97vaWWX7aUUCzyODDlp18gHGyvwGjXP7QAVr5wtOF9O1FyYZQ31t3kEaXAZhkU4/+EPX+t
u69K5Ys2FodkMPBTSVW1sQOjoikY1tVDZEN11EMeXDjgb4zK1uJL8nwDUzzHvRoV1Lq8on1DbiGu
A8MwfyV4Lz3HaRsihZ1bqDekyQV67+stDSjStgEQEnIz27MFbSaM6DARzI41wS+ycdDbmhTqGxrD
KNzJqXv65w/oSYnaEF+J/3hVj1BC9tAn8yN7jBCRd+0+AtJ34U54vU08HpilCuFYDk/7WbRNu7FS
NYbnR9uaf3qxif5Sk116zM4vHjJvm/STw0np0pPn34uulcLq3bGOpe/cczHZt5A6USqyCmv/b4um
DbgW5A8E9QTZnl6m+9d+zDUF3pI49Zi1bnWLSBkib0HgXyJ9Lqvyd9i1DMPuI9HjmqN2eHa9OUjK
S9WxF+ZoyEBkDp4arkvVxzibO8K6m+wgvqc34fVYsemShqwLdGbjWb2FAwEdAJD4rdrNuaEFgkUG
sk0j4L396BlxCStIQhONBqDzkJqN/pM3u95TLYVBoJnVqSKRllBc31+68/39Z07sa06LYRivAd59
UnTk1izdYGwFhs9bXNSqm3Y2P4BNCC5cHOf77mw08+w0Acn0/NxjtK410o1uW2tTOP4lLeZXG2/5
TsszRMxhclWc7W5ijdbITCc7VjHagRhZd2vfq+pdOvS/3l+91yMReS748IWdQ8X8LLIJoekjiVOF
xyDl2w3CJqErSctnyAabfx7KlCTIUAwIwfhcp3s8yysQsekYHXM5Kky8BjpYVWvdcLvbF77Sq7SV
QBAOA8wVXnKuvvPrYYjJuvvcTI55KxCYKXEELMD0Ay5uS7mxzEiQ+rilXJlT7qMtl48bXevhLkQP
pF/FdJMuBBav983pDzqbvAgaO2kcmRxB9tAONDJxhaMSod37a/zWMOZyV1EONiye0dM1rg036+tS
J8eoDuSm9jL50dVD8eP9Uc6ZBayubZnLA70ED+S+Z6Ms1K18aIuj7OW4tlLZ3VEVGW+BxHvf2kyT
Y+IcvZ2nEst4P4wv9D1en3jCY4oAXJTSdaFLnA7vmGB0AQYWi/CYc1eowrmOM8RLuiguAEGERE/v
z/eNVT0Z8KzR4quwAvbnFsc26bK9HQzVvkNN5MIWeRWUsaxUO6HKMSfuM/tsWS17BFWP1v0RO9Tw
eyF8zFYDZJ6syei2JVLn16Fh0tBnj3Z7qOk29E/LQ+nNoxo5c+dTUbO87ftzf2OxHQhBjvqP12ep
08WOG8BenfLrowno+y7FmeYJRaIC4GJq3HdtYP3zdW67Dg8vfDo2l+GdXX0JFt5RTNp4BAU5fxhh
CHysKmdcBW4u70sz8nbvz+9MCIG3lkcX7DHJKopdkuTrdIK4zxSOBoZ69J0a/8w4yyyccZoWOFTb
uyitJYP75M1S/GzRtQSQMFdXYbNoBInBzx7qkZ26qXgzry3CYxtVi8GTmwqelkQjK7EQ+OVv3tVl
PhQrc3Sd33YLIOTCsr2xRWnLUBDk9MMPPC/g45wtUqNtmqOXdiiCzG6DYIzvX1is16OQmwKyU0Qq
NHOtswpUFw00H9DIO1pZM24DEcmroqryf54Lo3gcAiU1BaJzD7goHezWBMt3tOcmXRtugi83iON/
PdRwWxWcTZcenAkj4uy7N1z3UaST+ZiR6u1kNPtbALPRhePz6qrUnGTeOy7MJctb2LR/B3YLk6OW
odcdaayIBvlaEw6LTmNj6wdtfR/rUV4D0cMzBp4AmkeOl16IlF8dYH4BCFDYUUt8xAY//QXZPJHn
aNkf21CYt7igTIs+KyCrbATQsSDb3z9Qp0kOby6dG+2SV5IcsyXPd6KRd12T2NVMe7D8BsizwNO4
m0dUcC19ZVmgUcJoEQp8f1RjCbz+N7T9b1juDMqwMApfV9OAwrRdaRnzoZ108TlzClxCkEQElZvY
kATXs+NEN44TCPC9OuzltQ19mAguzi9a6p3GVH9+iuVwnSz9QdNAfO90xVUEsCw3qYG1s5uB1UZy
2ogohJWj1/1Ty/PPUMyVNB42q6ShcTZUC1A3zWsb5ggMmn0B0wUkUIhDe4oOyPsrfHZR/hmL7IDd
TDbp2eqP5uZfOYr2RZbWYyoPXhkFztqap+RjEfsgaQnLESgcVFA/9miwom2b0/kGZtzjvTMl6EVL
jbM44vRmdwV6EL6KDkqpb0WbVx9yy/PFRy9IghtwS+JRGLTjVzm769E1q+br+9M4PZD/zYJ7Bf44
KnCEiGdv+RTZ9UjbhO1pGw06by4i3qbRIK83DtPneRzkHZyZ6kem8/5+ip38Qg72xuZYQBtLfZTb
h37b6eaIpkaktp7nQ2/YCFMI4G0RwRLMj7q4cFu/ORSPm0Hhks92Htv3Y962oq3kwYxga3eumK89
PwVrhnzj5v1VXUKus9PHI8p5B3GzkMnOVlWnatK5dIxDBqx0E4Gy+tX4yeL26+KKnFDUaCvh3YQy
jP+pvPHf93TgEXuUH7lg/+iB/LUrizJ2+gJCyWHE8O0l5uXY8nebSxU0vJ7TBsGL96f61qpS1dBL
WkGB+1XrosixKEUI7yDhV26gKCHFO4TuJrSM+sLpPr26l7kttF0edReRAdo+53ulN0wOVqUPZsaV
ukZ9Kt5pr6q+QzqHNhWFefjt/cmd0aX/GxLNBworRPis69mQcExbv49meXDjund2vWuW1RauVfh5
8JrhkI8lqOoIL8FPvanLO+7c/M6xgnhd8f94YaVfbyrFcyVNi0YJKdz5Cw2WsyfeW+q+gCsiahEx
gdk8Qa5UbhJBwoxTtMRGgJ15qV7eX4jTSOfPOizlMt7ORd/hFRRpFsUc2K3Wh8AN+pt09tON9MAj
vz/K670EhoaGHoVIjikGfKeXAbIRcwi10TsoUblrOXpqE9b9MZja5MJWej0SkBj2LLc34TxdxNOR
1NgMLXddfKTLi8VabGY7qxbdxhVReymPeb12hLzScCDU2ubCqj0dK6QrX3VemxzLwMufk5GWGlBN
tQ0CoMZ1HxT3Bpy3LRRe80kMtsm138q1n+WASqG1rJ0O4HEkqkuR0BtrYIKVMhe4FNWV8+rXjMeE
KzonPQ5uHG+8JsIee0K5TkV0Rd//sG8tAR0EzfkFich9c7oEAJvH0LKC7Jg3Y7aXc15si9A0rt8f
5XWoZQHFwknLs8hjACOdjtL6DeIGeVMe+zHVdzU1Hvq6coCPY6FBNo/OMzCHf/PbWk4GUN9FfYX3
00STZDm1f124iBumI6yfkrgZGcHWNPPrKY//DZTy3yieXCQMOP/8+9nUnFCKEeHYihwg9ddRWAEo
EELt8sSPLwTIfxqtp48XXja2BDonCZK5+05nZAOx6uq5o2ItHUSWc6+1X9xAhLfaT8YP7PSKZjtW
j1C2DAsBhRQkTrRyJ5xbEc8N7SvSYDuB6JEKBEGGHr/2tJzhmxL9ws7JndRYDXpuHtUY1slOxngZ
W5HUMb4RQ1RCLsaza9WNDruSQrD8nUOwcFfjmFpfR0oOKEZy98ASW/KhVetoKBwAj78XftY9Z6XF
bwQO0a1rROsfAb/2P7suoVarkzgvN56i7XANbFP8mGVWmqusxKZByj6o1pQTejjKblUikySZZgQG
KFuBMR/mVVi3KJo78NXpGvjxT6evFIScXI8fhyGndlb4dYHWb2NAyWzzacaxIa4tcdvCSpIImSYy
hCgkA38Tw2UWa5W06iWgNve5DcLxd2FBrab34kOuH520Olqzi3hB3Ur3R65xiUAbNCruUS4e0Sxv
k4yauNPGSPCnMYzXfNYZlL5xtuy1ghoB5w5USLvN3EXhA8Kf+9SPdXapivlGGMymd7jYaNRS0zsP
4NJR9WwLtA9tGHfhqgRpgW/69CvCfO1j6S2k5kjgfrJYm7qqQZEa4s1jbVrdDg2McFMZbbKbOkys
Te7/67kJ3W2TU3MIJBJvJICQM8tUXaO8YF54BN64lSgnS7XICKHzdG5WHsI6HFU0Ids41CUJWQ0c
2y6M7fu30hvXLEUVgNCIMwFuOFet6NNqsKexSY9VB8118gZvM809zIBgsv4PQ/GCagc1Dkr/507J
gakH+OmaG92bnavMDuyNkbaoXRfFdCHBfOOuRXTKpShPA3q5/04vCV9DF+ytNDuKUMFtpbXB6xHU
OZa9M7K8det7n1t0NT//+2L+ybbAyVAROb9t0clAjsjx82Nn1WqjtS7ocSzS2JEbXghGXkebFHQJ
N9kedKJBcZzO0NB57I22lx8LrVPo0lCrwjBMrgazEys91JcMPd9I2W2JMIx0AW8A2TXP7l1Rdulg
pillZDp826qiGp7ECDA3qqdoJh3/G/4q4bYmKLgxTR1tTbrQFx7qV+kg5QJlAn00XWo09CxPJ627
afSpY/FZY1hLLR2te221SJ8LI/ogHdvfZfzEFTSPZFtNety8/3lf7SrSdlaA9IwNTDN6OUt/Paam
Ewfoh2QGlXSj+c4m/mWYZrGDxxNfl8C5rjzsOS9859dT5q1Dy4t2I/E11bzTMfM592LeQXUMmrm4
qSAWV6tSZqhK5UXzMUkHmPRNl907Vd1s3bn5N9IJTztzJnZg4Rl9QWedjj/YaQjQX6sjvkztZrLM
8S6erUtR6B8M9t+vOjEuMEGaWmxmkP7nJwfZ1g5gWGYdqcQ2BoKJEa8z9FjvtiiDtFt0M0S6MYHI
fTcbCG4IhATIqEjS82IdFkn7EArXfm49gXhBkdUwlTI9FQo2UY+9Tj0M8jOqI+5tV+juvs99f9tC
AGlQsId+WtAtXZhE/m9nSooXP5+pXttNhvQ9u02vm2pCtxGhHuMKSjYWPoD5IKoEup+fhRpUCLfc
h/eNLPP8otGrAS6bKtTybcTAvrp+DX3BV156hXKVe21MfSP3ht0jZZPzIAcr2XgTZhp+YVgrC/pT
BV4I1vm2NUPrTkdBP6xASZYfiiJTJg4MuXwQncWvH+NR3wSWmb2MSWSiQMbGXWd5CMt1LrKqXUGB
6Q8N/LO955gI0fljJqYLlYsziXSQwQoGD9esAnHKU+ucHcsxgF5cjaN5nGvfnxA06rN1khSmTSBm
4AhUKcCLxlBEH/0m8fpraKPQTCtBkLdu68WSZwpU9EkL4TyVihosyrKO+Xkaov7BYE26mzz1xIWD
BcKYrXuy50z4HhT+LJNcjl7L8tf/Os5IBhhDUkJ71XCqoft2MFPrPKm9lZO48SbOKY/AgF2kDZSu
kPTvfEM+hnNcHM14RGeahlrhb2wn8M192pbNXRs07Y80jMUXrxNWfTMixjutDN3V1iry6vG2FWM7
r3NE05193/WImKS+G7/ABrfnVVdB1FjlC6uwbwf1w06h065qxDb81ew7I4YQ6ZAAgBl6eN8o2iDH
VqgcmpaHEJG1m+c5jtZG2pQvqPqIeoNefPZoD/047YFAm8Z28Hx7WjuitGI2nZ94X1DpyidKPi4C
XH7Ypl/QFhutdVQPxQdSruA+BgTerQx01J9xYZtulRtl/josm+C+S1qUSrxJQN2QdTJ/cqIuEZsg
KcVVN9jFuEWEJb4PZDf6m9Cz8gKNBIRFNlhVet/tojO+RG2TJlv0ON0fKe7g9xmERLVDLgvx9Z4a
+zGvTflhtNrpmfok8gK9tLjxkql3fplJByWNC9j/lGM71oP9KvBTadMiOBQNQk2rWM0oACHBQYyd
hAMCJ7rGOMts689WkZXeWjZ1AV4v7ayXZJgrn8UvUFWFXCoQKYrwe6nSqpD3WYt+wib21BjvSy/z
ZowK88LYpH42iKdJACvehNIIqk1cteN0n1YzXPcZJMYRRdRyesD2TsSfICf78cEufYy6nKRCY3yN
UoJoPmvppy6aBnFQxFfd3I891gH5ZKf3QyhBRYDMFPaVQ5tYrIs6KL7G0PGaVZmIxNxgmSnRQy+p
SqyKLO32NOzR2iAf8NEhmuzyl2O37Te3n/kjhhVOCDenqnn0NTpIdpnUmGr6fnOXCREiEw7EidSA
JuoNyZyRIBbf+cgcTj0RRlYpL36Y/BGxeZQwjGFftEmFYlUXd9g0NWWLgn+NyL8v3DBby05MyW3m
yvQXZQb7bjIx94DDpSwEbgbDvqeKVr+YujHxqms7G6sFL4b/N/qoC44leiOIAiGxBTolGhH2kVmw
7qbOHfcL6pP/BUBHuNWUj3GTS51c3nRmPIktZRp15zQjtgSZqNAdNfG/UteoIlWfg7EX+XXeZmVy
19uhF32oB+2A/qegcW0gF38DczVfXFLEnL6Eoe88uD6awqtSD9jheUoH9coo8cRknnreiSnnvvJ7
u3pAMVP87toSTPYUCY1S05j56C6kmEANyB1PN2OBnP0VMGLvygiJkdZs+hSTt1YXCivSoVO7cRij
/MEsbUTIG3wQs51R9Kgi0IVEZSAu3My5rsKw01fA0pAi82UA8XYeOEMg/BskFwp++Kpwx/LFQcEB
bKKi87dTfOjvHpTidu0GaY/sm4qCz71ss2pVUSB9pq3sW1tDjMm0TULfv24RF3FWSMqkL71RAc9X
2DlK/AJqrq0hUflWefyOTekF0a0V8ftQOzMShKidKnzRTWTp/ZI/ViC2S/tTkKBndoM6ZnFLMwHd
gNpN4Akh0DHgp5gKfLNSc3aWi1KlXx2fnHvVIFX1OPPM/q66pG5X6AoGgK/RxMHgxp+ig9+4KJzB
IPZKuO7zGO3dzgi+jXMNrED1bmNzP7UG3lV+Sv6fp61530nUK1d1PUe4VlCqKBdhMMwea0q7cmd3
Ez2wFhFUDHOahOzBR4UrIFFV8yMAHw8Uul+1T5NZlL/dJtcH7nI0qwp8LnAEmqofZdUSntkiillZ
7YTFfqpL58jHnct12Tojj14RJo+ixOAMs5asU0jDRf1PM00cYxMySaL41jC2OqqRQjWjcCxXVhgh
3UyhIMX3x4KKvsmxclArA5mF9Rynhdy2MPymldN5KbqoGR3mzTy4el8E5GTrqpb+V1XYTU7vRMRf
YX9bXye7rQpqFE2kti2SRc9U3QJ3o0Yv+TCMGQtheZVxV2vR3qHcpr7EeW4fHT/iTyEw0t25do4D
llGI6AcXB4Y+jYfWwEpjWscV58/mg8gGFBD8aULsiUiS4krrlkgagnH2qGCgKkRhwy+cK3uiLYH7
p4x587QMBWpaduuuhi4yd0lakqXnBZfsaioz+WxGqfdESzgLYV9VnUUAFjtXrQ4tXofSUL/DuLHT
dS2T6KWIxjZDZwBBcLNNZ+T/zUKifDIWg9ogYDU+100fDsTRRRXvinxK0NlM0J9C4KJD2ytPIv2J
0A5BsdKzg++ziNLuBudgifJEUQVqNdUeNjjlLHokuQs1hWtCHA5Wk88okkkddocqF9lLFYk5uEIa
TO7jKULSEbL6dKP7LLLRukPQZ6WytH2yzKA9lKiXfPQGI6yuOrMzA54fRz2auVt+BhpVfsyzEKAt
25eIMCXt3uW+KjAIrUTywXbFi13pFq9QM+NGHUbRxUB/op6vHY+usR0NHKA2AY5S+BVrON+IlE3N
LZEJ0uF21Ec/kevLUOCibIpbSKcw9XXj0tRfub3NGPWuWaFEQRuB5LPV+UeHmrVGbGCazX0zJTQ8
hrQbuC7sSP/KkzZVH9JA+/dRKwcaA+aISF4DpewrtzqvzNjEJqKCbWJ8nrCZRU4dRaavVD6kc4sh
cJ7sDXRLcMdV3MZfcq7aYY00yTA9D8T93UqPk9PtuwatoB3F3AYJ9pCe4H6cTZ78YUJlY0C6st0T
cHCaChRNphsvnqV/MKlAzddJaJTFj1zaKPDJuZq7HS5/9rF2RTyt7HEOP2uzUqgXDY2VXnVkgN/o
vCI4PIJwFzc2MqNPYeo5VNs8x1vJcOrtjemOxcGLjBSJM+TKhi0CFwoGTeHyJ0ISoTX9ojj7NBpT
ODykfl1av/l+nUTfHRQTEpuRlDcV10ywbb1apXchlwaiza3Sn7OqHrIrYcUZJpHpGAa7AfcB+6lE
t/UO2W37MTLMTu9o/hu/qRJP9cbOgjbBuERQaMsG+EW7ptMdpmlpYZY0kbpqcdbT3S0gJU9t45ZQ
o+dWPiDEgty+pCIVbWDwYVWjusKkqOaJ6rk3ZjWCdpT9eK+MdMZT1+yTEZttVY8bJ3KHYO1ygOWG
btUYc3GpqVvrNhl+dfHkiDXYseKQGb4or6esJoiobaCbK3o9GoqCmWUvurUn3oqpSpKdOaVJcIci
R3Qf51QzN4ZPJgdvHzWmndNTV137XQFviGKm/AhQdyBSd53mqW/DobomjUHKhxlnP8tSOg/l1Aux
E5Dmp1VTt1ja9bmBJ7TFRfTRspCh3CNj1zvbBj8xvZqSuvlFpiwfUe5pj1zRosCDEUKFZw5ZALbI
VteJIcxp3ae9/iZ8MTcsOcnErsbV4C4mWeXGmMLE37h97TS4GDfNp1HGFTlHVolyj9BN/WDXlRx3
o0HGttGZmhpslRLp35aJUd5l4DPQDxiCtIV5Pyu1NbDKvU8zEPiYMtrqxxhWvN69g0ARPsAV7iiN
AMVeING9M4NZmqu2Q0f/mQgs3rpjU6yhkSE6XFoQOFBLQvRr7QUVb5qaJt7cuJ6DddOD3FuFCh+k
oMqKGqSEp6t1j6oaaYWdBAlu7dmMCYNEtmEPwW2o97JRcu+kaP3clQWXThLVhrxLZkN9zLyustZm
HcQ4fS4dTrIdKexN2nTxYbTk+F0aU5Kj6TqC3y3qxqs3RSOcEVE2YeGt1DvSQVNq7u46m/+yKiI6
Shwqc3hJGmX+9tzZ+zxZiwFSKmzE8UQY4+yq8ZOQVTd/yGKBSdDQSuvYI0ppovUq3GLHdTsCyIwz
o30oa9+qH1Q5zi+WXxX1TT0NaH37/aLQjGAu+TgPzu9B13b//6g7jyW7sSzL/kpbzREGXIgLtFn1
AMDDU/5c6wnMBQmtNb6+1ovMqiI9okjLQQ9qkkZjJB0OcdU5e6+9GRenJuu3OBP9hL0Yd3k5E5nc
8plOm6lbFlDn5rKSCAUL2LmwIWyt/jg00+RP01Rc5gPuWNzpEwsfGYZQFZMyrZKdJcv4WWHD/i7D
iNRTMJ8q3nLAVox6XaFJmIoi/gYdt9Dv+5n2AT6jbjqhml3GXUgORb6lFDp/b2C9sTEtZ/MdGhp5
ohXYadOvrcgBg35mbKVujtT1PgeCFntVTXOKWQs6P8+WEyc3m7RvVZrZMccVkZS0H7L504FADr8r
dZZyMyiDccWBUS4ckKlNsO4Y8h5vuo2XQYgIxBDV0d6j8Qj+p8JnATJXCdNLiKBS2QMiKKAuAqfU
Dq1WLHBo9ZGCu67Ew0MynZmNhlVIbMhhVgR6Ss/53JOhy4L/D99VZCatZxoAc3aKNpb6Rky0anEu
F0AbIeol113dnp9Ba2qPM7G5vBJbG97meFou6R9PV0laLOHegBhAfq+slUtYJNHiGXo1vuD8GWm2
zHN1UrOlAL+GHhthyqzrH2OcdOHBWVeUl4vsrF1TyObbGsJW3Qhsm4o7rKT9+M5UVPegF9tjrFOY
cisLSpibN3l7B7B3wBHb9wulTMVRu11upp15BYaDBMtiqgrO4ugJdqOY2fjSzTWOGM/goIaEXc9e
0S5QHI1BTU/Lqhlvcyvl6IpMY+kETBUbnog5RbpyNruJ1Jixf1nXCkJAJWXBUTJO7OMMziM8Ct2g
7jGwo1LdOba6+3PIwcMKof3C0espJlmNWAGfBDF5FcaGdZkm9fpZdApZXfys5nucZ9bn1LBtdh2e
1ysoww7+bSLFGzbSjDAmyEEk2Ve5/kwZL7rLRrhPnM4TMbojG/8O9JxTXzeQZXFzVQqTS40iXTL1
gPTe9Koxq/cFw8mAawyBkoIGWdDuULMgsx/oygsLSTMYQyIBuq1utf1zO6fJ93+tJoyAhlY9bh0M
Qga2ty+1ryIt+kTTR/KB7ZSH+7qGV4v9na4d1cvfJUp87dV8vdaXPnWojZ1Jibn8nJe71Xmqaw9U
wq9v52u5+eslvpS4l6pLC+pQ5adFZ45MmxuFtqDSX2ft+GJw0iiHN0Ldfn3NL/p/6odfnuG51/FD
Ia7OWCzKiIsyqbtD9L0o7ABs7mrflxWVgJIljXDc9D1LbjVwf7+++s93THfwz/4aRh5qgeiJjS8v
sDeZs2abmI7O7dxqm3ggyTaRr/yuSHruj/x3tfGv1/lSyAcJOE6kLKavwNv9MogO0abZv7Gh9H/n
sdHOz+tXl/rynTSIV3I94VKonrkpy2NH5Kp+4n00/m5yddfa/O7T/CKH/+c7PPeizliSs6jz53co
G+rfxcK3aac7+K9m5Vpv3Uv04NxwlNzH1SX8+t+Ju/40ofz3jf71w/nyTFGTgTwoBgbfW3KZHLIb
e29d04GX7I0uiC+JYF9+K36jQPjtVb/UjbWydlQpuSqFixNnvfqjujNO/bN1w5ak1rxk2NbS/13O
3s/f6V/v9UvDrySLMjIUrprrONtW8wP+7EFRSLpsIVqbG2sxvKEb978eHeef+qsnfP6tfhiamQWd
Luwn7hWKopQMyEeQUjnjtIfDHBrury/385f79Sapyv98uWpFg5mF3KQ1Cz/PC29RvysyA3ga/2ai
+/WNIQv5+UqTMkyhGJm3Z2W8om3HlXTPskcKCXDs+kA497++tfOg+5+fJCvGzxesS8IWOrKOPusM
3QlPs0yuf32FXy8Pf1HgmWUdKSCGy09q2USaep3yMc2/ucZfeibnqRoFHPJ0xGIocn++CwQwJo11
rfws993W8OVW2f9rqTb//AZ+uMSXBzWvndnbsyg/8W5s2uIzJg3t1w/q7yerHy7xZd7AtqtBFeMu
qDWxsy0Fs2T+2PjtZj04N9H16sXbX1/yb0fvD1f8MiWbONQ7cjXKz9getkaybQbq/FujKrd5tCuV
J5ySv7nJv/3efrjil5VctEvXyowrWlj3wjaIut+JLP52sP5whS9TPv0a9uB0Cz5VRQ0MxdhbkNfD
kGy7382452H/l7Hzw5W+zLghTvtEDkv5iYNpjwrbW2TLKSL3h/YEJN9TtS5Iy2+t9lt82t9OE6gi
4TydVfvml++d5thas+iVn/IO8dSheEwOFUkqbrY1iOtzMz89EThxt1ws7u92DH/7yfxw6S/jgEbo
YiXCLj9H522YH6i5RFPr2/qnGl0qOSHy+uuvv9G/nT9+uOCXUYGZoNSXVrKaMuKc/hGQhqeC9P/1
Vf4iJPlzt/fDZb4MhRUBhSyA+TGFaMHt9TWoex/A128u87ef/w9X+fL544uK9YHy9GchSW3hFJkk
wa9v5HefxpfPXyyGgm2Fx1XDqe43FGO1MxPGm9lI/s7T+LfT7g9382UAKEZGlBlB3J+V7cnAfJWv
YMqL3zwy7S9XsS3kxuhqEB4TRWd9eTPNWkWGWGftU1jzdI3QEjj0aEVAJNLVX+Kznr3poxMCAJ1o
szL3OAtn7ylpHP4wG/hE0q6Y3cKxDL+tlNHT0KSixiag89dPXpy/xJ/mAwf0mmmcVUBIUkAX/LwK
6WKoz+zM8B2VNkojyjlzRsSz5KxCCylJ/L7ROYSdy3RuPRDESkqPRjbRqHfyRpsdHXC0uZbkC4fr
e4YbBy3TpE+9y36nrw8oqySRSLZDq2pQ4sgtzrIfdxSrjd9eh8QdCqylf97U/4eAy6v6W3nXt9++
9ae3+n9DzOVZU/5fON1zjOZPMZd3eTV+K7us+ink8vxv/hFyKcQf2Bs4s2AvkGdBJP/lPzMu/0Cf
gGobQRjVIsLL/ivj0nD+wF+Jj+YskEOFdc5x7f4RcWnIP8AqQPUQNhQiDV3Tv5RwCZDhp6/xzPGE
AsGvQIcUzyC/489fY0e7o81zUp3DthDxSxhXrE6lgzpko1AbJxVHtBqIfAdQidfqZs4ZCfXcOmi+
HIdqNyXZ0noL3onOQzZkb9cQgOtCdXYfTrBB0cnSzig05zniQ38s0k6nsbXemzWnLKJoB7+b6+J+
VVpze8Ynwj6U2TcEKelxNLL4eZLjepu2FN7tMboogIzu1CabN5JUsg9hLIk/kUvyWFNdcO3GVG7C
uodjjmw3cqmbNwEY6WInVI46S2O1B6Mv31sV5jmjJnolGSVIUuMDXtG1k13HBnlhYXEDbY6QIBIR
9iunMAve3mcd6cWd0SXz1aQOJMi3legvZa2Z79EyittBVkhI0th6JjgzK33sQ8VWRM6yK9LJukGV
bO0dNNqHVG0hq8PTP9Q60yElEaJsFI58BObtwsqgK1bnVoCn3sK2UDW7aTLDZ2cUxmVoNJo31j7z
1LQdsR4EhE+oLka69bJc04eBch+9p4YO+cZS4/lCb+rpWAiCE6ox630Kw/HFYHYIqeguWp35oWXm
4PcTEP9SmvNpROZ8gZcKDKah0IY3Eiz9teb3OsV8ldSEmylzHkUSxt7cqsjRio5byJFDWQA9D4i0
Z7/WuoNVFPDwW+MTSKZFOjIaNhaze8VUzJMT1+QcVP28BSVTXsyCQpCpp9ETdbXcnSyz9Rqrsx7S
xHw5w9GvlT4MPXhq+kWFgHEbYnl0JzzQNSKTziCeuvkI/4z9Wwp9l5mrchBxEW5gLFRvQ/FodfUS
eWba3ljKQOlb7+mROP332hGLgnh+0K4omGZ+aVX9aeb3gt02QPlERXdcZ5N6aUXfldSDkjAjAPg7
mUXldlyRXC9LxPvo5x52nZwe55EHN2aL+kSY14Op5uNRlUV0HEsyROpyGANhKpMfkQRX1+zd0aOo
nj1RK6rNltWKLInpEE6VCCw9Nl6RbDTbDs8OPp1aPa20rzY6FLftWJGRYCxWeIWgojmh3Ux7t29S
UkqVdH4pKa7uTC0fyE6RSF3GZdZ8WOZPKv8EpwbhcvtC7wu3wxq/A8ckd3miIU5qTHnVIsutyKd3
qsfSWLHvthMuBZvYDLEKRISzkIfBAQegwLbbtBTVH9ho8UWnHeqqUTRBpjjtR28gl0JLQtBSG2kP
RqS3e/Jx6X9Dny0PbV5re01FuxOl2QskUpQ7RJZ6Rd6omzxKb2foQkgK68n55Ot5c1IFKc86D4d4
Ipdc72zAGUuJ9mQyKq+r13JLt4E/qVUUzKv1uhLSOGzURXE2y6RoDJE0DoqxaY6FjJz9ZGaqa8qm
6N11tQDqwj+5X+EKuzjOu6tyqtu7IknGgyrJEEOgmW5EMo5HUzOKYygMtBGT5twTydIcUdQA+ICE
w2NSFoHkTij7YRKKK6pa7MppMN5i8hG9Si8pJiM39MjZqgMzzpujLWpxpyR0wKLcuBBrdULqlrxw
hr3tquwFNgE0hioTl+QZ1hcxqvo9SUx367Ium9qyrnBQ0K6S+B5zhrQrphlKzjQO9KCywjUbu/fb
RRISokwoSqqKNwjZ/yIUKhawyJDvRrYsD2SmIFcBAnNXkh7L6VuNjiHqm006UOBvWIgu2sIxGBN9
VNCOZvatqFPvF0u9jrT0PRE7w8BxvkgR0D55jZSdRaieb1XCwhkiA9RQ7wba6Coo4uliiYdsFzdF
ltK2T5Rb0WfrlW4vdPprfZ8p0wYoEWIlelou6Rw9PTeUCXGrhcFYT+0euk/n4hB8UjIz3ai0khKT
4Dk1NE0XRrlHQ+4aX6YLaVTxdZGNx0gT5Z4eW0xLoBQ7Z+3uDDu5WjQr8SqsRZsOJv8l8r/xGsFG
9KSGfb0ZhPLaNWvvzgQLXw9FqgetVW6SMXwuTWRMYuqJUhXOYTKcHXXFAyro/k6uaUDQ5bBVJrmX
fRP02MAh//OncImWeqNGVuJHS1MF0aQcZv0cbpdemwJpZNuQW7TM0ZvqRPVG0SaNvkRTHwwrIdUQ
dgC6H3v9QEqYYoVhnKYWAb+I3dzIMrMLJVMxM4uQJmehowhtlvp7K7KXuB6jjaEU4l4hWjOguupl
/Tx9S+gTugDL4t1ohPluFYr5Ao7MvujqWG5oOC6u0RjHsT6j+unC5mg8jT8lyYeKpXyf2rIJojVr
Lux6OM3EjR0kQcStrt0wyALNiqfMEwkbTrleglZIr4Y8cx2r6bVNJUZ9v6xTmblhxPnXHu18O4/0
fhD1xcRRwdP87ozh+ABYvd7lxjRt5aqrl9WUo48UiLPUSO4tZBt7K26/j3GeB3bs4DWZncq+y2rS
40tcDqifk+io2J2y7ZAKofWUUeaHSmjeNuCdLyNnqAk4skjxwVe0Jd21uDV7JC4TJ4HDgEX1VLCR
D5pmqPfrklfHmKA3MoeQBcxTRwO7TZUHdYzpuVcTRMQlZbVD7zYQspYY6wP6MpLzztFb36BdYV9y
wIn5bQMbQbJOvGehSTIkjaeDU1aOl5dK/5iuw3CdjglZxf0yfZbEWcNdJULpmKp5dCpoYG5I9vOA
DlxIkeuBUVg7c1DVIAfwsFf7pQ6kGHwjje/MujKoqRk8WJZsABB6cTHq/bgZOiDFoYpUoeXhSxqn
lrVRdSW8mkGO7xo2WX6sCHs30v1+7ZSVrZ69F7ZznMVyBGngZoYSWI0anJXQem02Hh3+Q5YM+wb6
IwlyxwELt4c+DzmNosdBnOYns568hDjOQzXiD1OsufP1XPeTbMgvkAcaQdOV22yYD6sT1jfIUOTN
EFpFMNM+DKxo+VBUZR8ST7WSs6fOy/VCOCUJ3uBstmeKGC6HlznrdEKEaHIiRrSj+Rz9txx7k1CN
ig95i7/lScvW0yjJ+qsK07XUtnOXqcVX12MO7d+cbCG9KhuVregKfnbjSTXfFVSJcrxnPmhzH8jv
R0xv1Y9TPmLGSJAU7PuUdnC2sR1thmx6b5TXvi7jhDGqzSebpczXCahwW2e5XRbzFm19YM08ybnT
kB+lxkU6ZA9j1K6elVf3dmzrXItdV1QdkQrW26S8wh/dopU0tx3tGFJoC6JVOgDAPXntfhmNn60m
Jp/jYO2pChmRxF6657ZqJNmDu3pZ7BUREpHjPJrWYRHDiaBINvy6lm4QM922dGOVdiQ8PHVHTEYu
bH2dQcNEEyNvnHIE/7UeC8Rk4Yr2MNkakXafKZJcR7P2V84TdFT7z3iaj3Pcjz59ZmszyfixN/RN
poL+Lqu7qs8/xzb6HmbNZlLTHSlyGEPGdtsm7FiWbNF93UxuwnAavLUuigsFaVOgj2x+B/RB6PEc
X1OLgxGJIB4sw21iwh+7if11zss/x7XYdw7vmxMBpkNLz4KI5CUdZUGNY/hxXaKAhvdlZEYsmCKB
q29brND5Q1k1BSK95jGS4pDO/jgzpy5m0d/MUeqHWrTvB6M6aE06XyGHm57EeeqkXODU70qv348r
+iQ31pIL0sQ8tF+HuuM1zcOubZv72kSrqBFx7BaJif8hTy9Ls2wPilaauyWOjNTjy3Oe66Zs3a5Q
xPd8Tc3XnJi4uVI85CkHdvy81KrfNBGVPJDkHpKwSwRgDueLOfbRKyRuGUeYFsxGtt9G/GNBNDTn
4EC+dAxK1EEkvFw1HdnAlcrl1CY1WQraO3d3yBXlVIy95UurG6/UMbMfSE0c+WVm9RIsU8jGaLU3
jWJR9eLHIoTFHpAVQ0ecXzd50hmvCm3QgnjNq+0IiuGI4FOlvuEUp8aJrAc7o8PN5qXeQtOqNn19
e/Y6mTmxx73tm6RddmfzvQhjN+3fEF26uWP7E69wVa3lwsa60i1EZRrisgqTQ42cE7NNmRw6RDvL
mL4sbV9dpT2qiyobDxkhm5TQSDIiuwmVqU2+H/m1nTE2AQBO7cS+hJyIadIYBHPAuDshxnvN1NEK
jHk9oQll0QPYuB9hZxJLNKX7obGvWQYEYYrhsYdOtsmrZn4yQo2zRTN9K0ma4cQTwXzrwwOBGWz2
WwXlejQSDty0qMti/YTg4rZvckSboidDghA6xknynKME6teCKlxhtYSnqb313OEd54BO0LFUDNA+
CkaNBHSerZPDkeW6DJB2Bt1c3Rt58ViqGdO5Y30fNeeOPMBbVkQaNonhMk73trUiIBaW+pDznbtD
YTCO8+UcpVaw8BooUtaJ37N2Wh1x0XpTTFPmyjJ/E+hKmcoWxc9Si02E3SfEIK/iA0bUtuQk3ydp
7k2luVXL8FBmVe4jYik2pEZFpDrVxRON7A1dbO2ANvocU0PgqGIzuabyUWgRinLHPGRUCRvkRbGY
2K85oMhqxI3sIZhYyWG9xRQA7800T7ktN0xgIWST+JyucNb6hPIl5OtjvbHyU1tZy2ZMxEcvhkc2
R1dDoYbXcl1v0PAfzdJ4EWlj+IS47kZIXL5tY6wi0Urbxpr6ZGSSVpdRsje3RbhBr4ggta0eK2cd
EJXE6km3EtwNLMBbtp31N7wly6HTIbsmxrBwqKMDiHF/+BxSzeYrJumMgFFwOZjYlfS5su3+ZMpu
2MomjyJ3REPrpvUi38piFdvWMsaSE1GWH0SK4gsVn/60Lt3imlaiHJM0JYs2NiccFEN1FnCv2yUu
nD3S8PpBDIyxkNA0vGfWTEy3iuH7ehk1ir1od8nPKswnRNaTEQxO8hynPYWBlVkaTz8CHf53WS7R
4C6IA3PrnhCqj2Huin2UVsWhqYTpZbUt/HFhe0w+cIsqX0QISGR1oSSGsS+HXvqyr+SNwBdGNGil
7pn1kvvStNKAU55y6awLK6/sZUNIi9Fd9vqfKl1VeZvCrL8Zeqf0eqM3vysF575sXbSTQ2nzvumi
cqdGuekCV0a2hcJmRXGTNk/JOKs7Ag+zPYNxvGJACRRDS2G7Vq0Vk0uafHinmSH6bUDD1caqy+Z2
aqv0dSDXlNNXa+7MWKR8ZZ1yWznNerQ5Dnii41wPU82kVGvMrC2hHURqqG7ttFP8vkryQGoyDd26
XuMb9P9sHltM+uSsVcdc6QgX1jvrva11ecSj4Rx4itgNYilLz+hGLrp2DMQRK+wGDSvL+IxsNNnU
9hJixbPrmXeMRnVy9DbAd2Mfs4zEb68Yp46djUzOki45eD1h0ld2DERllLaCAj3sxmOemNaLtRTq
qY3IPV3wFfuyyZpDFjmK3xZat0dPJ1mPsjBAbpI+WEb01lC/u6GM/GYqVAArQyrbxolbsuUi3c8d
nWi7mOkqa0rj/ApRHjoqu78KsvHgnxNOCnYosHko04XrvqrILsY5JgqO+NYaZMXILxvfg3bvXTuL
/XoetE9zkPaBjb7jA/5bd0A5bFD4db1FKKjuHQAqLwCNvbQMc08tCxgFkc7Oknqack3aau94BvmA
B0Xtkl2rGM5HpVb1zhla5b0eliToKzFsrTaucSaSq/FgL715V8r1W6oQVFjKcXbLMtJvV5X84pEK
jTfNbXSthJQYWO0VHy9Zu2vkPF7P2tTcGKKWT8wu+ZMzmsl9dDbbqGS3bivR6bfhEDEH5JpC8RLc
+H5FR/1YNtalMMA94FcopxUVczjdZbnBjg7XrkJ+TC7m0jPR8F1qc60/6WasnWa7QaqXRAYnsCpM
1T3yQO1q1o1JboxoyS6g0rbSSw0l3SIpqa4jApVv0drDLCDCe3iZKvKbvSQxo+eJZSsCDUgRIbZS
M/OQoqoaZSY9EhvdivojiYn/hOv8S82BX5b9P+b/+4GRjBzDuP9/pwQARFd97/83NAfObtL/uTmw
79/y5O2nzsD5H/yjM6DZfxiI6Q06AzAvaViJ/+wMWFT/AZHgaVWxToNapNVFZFUf//u/Uf6HayvI
m0EdSRPJou/6z86Abv5B+wYcK6BB52x6Nv6VzsDP3TQaxvSmLOylwDGpW5CV9nNboAIwuULxEW6c
9NMxleqbhZ0DbYnAuyVSYshNLT798HCu/9EC+z/lUFyfoa3dv/8b8QbnH/vfvTEWFwFBHHUG6APA
j+Ir0Y/oxqw1NOqBddhTRK3B55R7+q1IkhwClgZ/HLvUuqjCpa4v09Su5NU6hRo7UOAwzTEt2Wwe
9FDkLaeF1tY3YSe1GePlmqx7I5zaDap58anhKgIVklG5xJIYO1WQ5nJRX2ycSPqOnQ9VF+aRovIp
TZPZLpsR6XeWhToK9qJLWKcFxEGG+KcypojIV9wgeEdVp3FD2Y3PY4YhJpgMdkceRrOpvU4Xtb6z
0hThPHaE1TrgXacIa3Z5qO/z1TGeTWVYoy2GkHjhV5unIQUZB7Z508HAmL0yTTThNpk1pp5uahyo
KSVkU+rheUsWX1vbRB7jcbRaktEk+cSIhFtj2vdhMRe3nZOEqFaj0dmyPR9u0ljTrkQUoYRWLUN9
IbfmCrdh3PnnU82pTrqS7bE14oLWJ/lM2jy1E5MgiOo6nKiKUmmoZuWuw3igs6uGoXJBxLQq2G+k
+Ey1WKOwq5XW06wq4aYUbGc8doD1i13b7ZVa2tM7BQhIM6aZ2RgBk5UbxTPr1J4mF1G8q1WH5YRg
KG4614nARWYtNNvrKWSRUJop/H2rx44/KEWN7645b3o511GXCYV+BzhFmgG5WnrthcxrxD4b/WZF
TauTzJs5zXCdLNhC77rC5pqUGJoX1awwZDXL2azR6XRiolmuhzTpq8us6xTjYFdFci+NSkuCNOqm
kuSWMP1Qi74BoZM0bEAzWmDWdtb7mjbGuhqc1QiFydrtOgpSzbzVXvXwipLROH3aejtr+sFxKJes
7tnWUB8WdSiqoDeAInhDk6TddcEq9gLmnj9misG7HynKdUGf5FggsUgkVXXFpRfMX/jXy4wodQwY
1xkVhey60Yc+24ZLMdcl/YUyTrc9omi+FrNQsW00rRLhJyJ9d0DDTzNyusZZUKYU9UWcX5h89nyF
nKb5f7uVit+Guvk//tJetWTcgRFLM9zDBKZtQyhQMvPbDMOpDo0nslfiVKeQHoqfOKB992YWSuuV
BTBaMM0XOHhracXKU9vEPLU1Hvma9WStX8hgtnQaMVNBl2UauOtS7/iPUV3bN2VdJpwMxq7pXhZz
Nko/tJLKZ6RUpj/ZkhbOsIAD88rR4N8rQ9ur20rOGqWVvGWoqLBTUg9bbZ4+yh5O0vVkGfQg+6Qq
OkRbCfNG39l8kKnj0I9PrbS7T4xGSfagFNLFx4ptyw9hOan0rXmAh1DKpvzWd0ryPW816CzU/s2X
mMhhUkcrrQ9MTTtkmdZi1VntRz01MieYzM64j5pEXmImV0/Nku9i6uuNmnDepHAWN3Q9xbgYbqrJ
bdKBnh5F/zrghdpq1hCskfmgL9lIrC+vqi9HV+cg4fXjIK8drLnXjani8sCdqbrEhc9HPdPCxxGa
TLvJsNXKG0sQMa0X30mdRz6A05CTG1GAe0zcpeOWybnHleiXMZMxPlUsQncEUs9+nojqUxQh8N9Z
tW4wI+2yOQEFFplPY4r9rSwxLw+r9ljb1beC9wzgo298qGQ7haLpdiG5ei/L4R0nM9Ar096IfiLf
O1TulJTAqKmTi89+M7umWEpovN3gW3H8RpkfsApv616Ngy5OYo8gZ3kau7Dnc6Cu14ausiTaxiHP
GxJsdSnLkomVXDMKWUOUXDpp/GgX+obCLDrJSPQbCj8hKJikftYijKZZRt9roS+jW+iyIgrA9pZW
Kox/q/XZ1Bv7xWmCvA0vVjJ18O+zFmDAO0ZVlwcFxFl3IHk5UMnPdbEwHvU+ZxIb0ltWMIRCFUM2
MoqDIGQ7TFc7YKoyn1a53Ou5Zbt9UaoAn89CNE4je8gPe5LNOxcQ9EUYjq94NCuvLbFFN41B5R8L
n6tlk+05DrCHaNC3w9mLSbkEi6EfCf2Tcu1e0fJdmQhOPV2xvIRYkWNoCeci0aSq7qiWQa0pFyKN
7nWHYoRZ0AFyqC2uM11JIr0Lzshnv2fmTWs8BOqo2zdQwuiW6X1zMiLrEGWlc4nR/katR5yNBR9T
6AxP4yhv1BQv7NAlF71j7kDk0rnJoktayEzcnEI9Sl7bqF7SjY5Va78s+bWp4DIh7XGDWFuPDg5d
Ho6I3dmyk5XJXqmd93Ts5onaSpJyghohrLoq8yMHgnW6gWSjuRpzz8ac8hutXZXUj3q1ASnQ9aM3
20v5RlWDqUmpZYF+fR7zTbKaIT3Mhq4/3nWa6+d6HHnb6cOiUhbhV41sHnWLZ9c1MNE6y5lrkKzd
gMtgoHwWiyE7tOFc35e91N6cpoheHaWuLc+SrZNttKW+YOZYrtquLv0qN+1nIqK1g7Fm5Vscdq1G
a2whoJzaPoFg1CkHDh8Ubc1sB/ANZ0ibUt7mfAiqtkPXA4kg5QxGDL2hUPh0qk3IenGKo4zELYIW
Il+dx+6FEqy2gwotX2tLNNh78+QmY/fIMpGNI8XnxboaNOdNNZt8A4jO0CFHVDmGVS2qrHczc3rt
wunPsW72EFHQKtgsqISRj/W2tsiEQ91hedGqxFeNFs3fnSYRvlNVWQPvUEmeTLtevUyEqYWHu8oi
f9DMDpNz2AgYS0AcRr+zwpi2lZovk8drtJ9U6myXRRJR+y1FrNoB9Sz1JiroWfmKWnLTYgohdXD6
vizW2GLLVbdyO2CXcruxja8AKnXbUEzyHRlLtlvVST1A9ia5XEb6pu363gcSR6nKwqzFskgGvYuj
DcO7asHG5Eu9kbVJf2EZVt23OiVrTqiJKU/FI+WKKju3b9usuWuaZd0J/nb2bPA3e3IIhY8AgjLZ
EkXjB3zDZat3qfbc1JqO4HPNcwAqBvZG/OFDvIOYYTx3A947KqiknUSj4nRUCBP1UU4OZ26IEwkk
nF1otMVeLVQ8R63CnFN1oemZ0WSctLSRh0gU1Z09y6ckb1W/60Ytd9WxI3qyLi9xFeLqKykxMi9u
zUhgX8IUr923XSg2LLGY6kOyUlawxFuYSvpNQg15ZzCB7og2TfcJAP4gZOPOdEiqfM1yeJSN0m7L
QSeQRc/HPVlhJVCXzLoZ2WvfDO2ArCVqLLou5vdZnfN9nZ8n4cYeQ9xiQ1ttUsDZjutUkXZKMQ0f
rG5YL2OR5GAFnDRRN1GIdxb7cFdsUhI29rYzlpfr7ARD1YYgSKDdkFQ7gJRqsePK215p2WFFVhpu
OXb3vl2lyvuSd/Ez7Z2WA4tT53up6U64k1RG/bmGguNAmqbtY1XHThaqN2MO+8aaCsXJ7nt6jtQA
DkvMoQKkl+Pp0wTUEEvmDVMPsZ4sQuY2Vmv6/nbcDrtVG/MtlLbB9uouaX0UlqmbIRo6hHmmBCBd
+ode12kXZKmy7NJOTY99lPYBIh39xeGgU30DCWOpHiVh5z+oO7PeuJFsW/+hy0ZwCA7AwX1I5iAp
NdqyZPmFkCfOZJDB+defj3LhHivtK6EeD9Co7i5UmZlMMmLH3mt9qz8O7tLd5DoYH5Qw6dyr0nVb
mpKGGmg8Rt1HYBL+ld16eN37YvjAiVIkTAq98SCigUOaP5FWqYuexXomM5SGgNDT/ShMGrx+7yc/
3VLwSOMZtL7EnilD3boxkuQ5ALrgtIq4T1AMaTiMIjioKoam406+vwVtkoeNPcxf1WipbB/kyZDg
fLamGxdPu017iXHXmdvJYtxMkGG8I2m6d0W3gFWbkJcw6sE+fJGYdnm/EpfDpCj1RZ/b00VVFtlG
1362K7zsG0AKs8Fbbw6Xsg4MI+RSzZ0xzSMs1wq7YUvbzEo70M8ij1H0xKO5XxyQ0Ag8WdRrozHr
jYWhaAaBNMTObqDciW8Sfv4YxQHBjDNiMQ43VgIu32nK9GD1HmwFnswzSKjPeqjnD6nbFfl+HPEz
binFYG12CsBNRLhWx0p92Sd9EvZD+hC5SXpkVTePfrnI6wG/8KZl1TwEfmPtB5KBrxxW8Rs5Vt4O
HpFBDRCnn2BQVaHXLBiNZiu5GjhibzX+3G9+vyjM+kJfTm0x3BmRyA8EBX/KGOydi9nOL6Usq0/t
1Oj9oiZ64CLWBwMBzllkWcz7WYPUNq+YAG1KpmgbGrfjFS5uNuo5EMBi05RCf+Fp7rGPV6TPfYDh
4x5kJSg0UtAA7TYpIt0fJQfKXTI3w5YWPpCelC3/MFnNcC4qRsqXIomM/drtuPArwulDXhnjrFkH
t3ZbMRCxuTwXTakQVaDqNLT7Wj64GtNzVHHuzjAHb3vZWWzii15PlbAVooIvnHdmfBtNrgsiz7Ig
FFXeQxzNy88sMJArdkLghhbtDQdIHTA9iPQuKAYHAXiBjiiHShBOeMmDY5RRKxpuV4sjszlgCZnv
8GsppI1pu3zo2kxid6eyPxSjkd+6HoPSDYP3nH+0UyxgsQwYGSLRTC5ACtZT2HrTsrOaDHhQVKTf
mxppTtk7ao/k2Gn3Y2kk3Z7Gnz0gNWFYyDFK1sfRGz1mkRwtLwHTe+ezLqNN4xYMK2teeQdU7VcX
cufHeZyXi0IT6bMRvY42Q9o7M8qmzILiyQEDYE2LMBITqYCEAN/nkZFQ8ySLmM5869gf4HchZZzj
iNE9sQTAVG0eSF2U9/2ozSB0qwm3/5LXwU/JUnQvhPejjMEOVRD13TCx9GCH/PKBxFcfWY9z7LcM
tDNlf2sFXX67Y4OjDGCO1U54Yun05uqYLFZ+rtt0IJE9YaIKowvHIHq+ELJMSvad7uo9VwZGv3Jk
rG7tSrbweAysJo9sbuW5Hlv7mjQHVDZGU2PH5pmx0FxUxUckz/lVYRfpfenO+TVeX9rnqlu4+/7R
42e5iDLot8wvJsIv3LzHRsgaz0Yh8ux7oQu9H4o+tb/NPflFRcmIYRPP3lfUFtOFoul8ABVTn4s2
SOXOC9rMhK+XpzN7cTzedW3klRuUo+V03g+m/Lh4ozWcKaurHruBHz2sWccux1ysFJ6+oj/PAuge
87kRxX4BGiq2PVjzgwXAJw0BcKd3mcWZaIf00v3ChL3oQ3o2KKisBVQZ4+OsK848C+rAvui093VU
yAYvczkuXoimZLLPE51UzwVQuGdhlMunSfQLWJIaLR6vEXUpdy8xWkBOFWLIIQdwyxBhHvdl5ieP
iasofthDxXLWUnH+pDiD/ovFGX4MCq2UNFVBYx9aaUvfuTSf6E5BWunkGB+91I4e8Yrfs38Ldg7c
aN/HfhWzExcMH2HJZ/2cYz6+GFGrAZt66W/JYuB/l7Tav7EvDMk54b/enW+bTPhZLdtPCEJIL7ES
O0vChpbLGfrHpQ07EpkvDB9vFSO6EQKx4e3SUrbUj4GZPPbKLy6ywoT9Avggfu4UErSDNCKTk1I0
GPQaJkRmxXlv+9Xj4MJsZFBt0l0zOo/OQD4n0JJMD6sbHhK7SLZTigF+27Co06ZIAAjCRzDTLzDE
2GDavqYTkQQVvSi/hFAAzUGa6iLSAfKLekzab/zbFP0SDQ0ntUI9kYwSHeFoo2zYGFmu8h1nN/4Q
JdmitkbciGFfKM+hsp91sXN06XzyTb2E7Ez8Y7yTNg9vMCy8Qzb+7XXH4u9nL30nOFbqyUpL+9z3
sejGFYjpIHOt4jyNJNhNfAItuzUaxbIXCmxyby5nhbbALwKYHVR9U8YZN8MyYcvMm2Rxl/JYBMPo
ofeYR9pONhLjZe8BXDY29VTG+tZdAtozM8Szp8qR3CtFGvsUjn7EX82stMojPWtRf2K+py0m9Q4q
C7CA/Pxtp/zurEt6diEjK2Y+4DQ2dn6FUdwiFqPyaMGUER3Wf1o59K+4SVYHDYm+RptClCG/SW6r
xovqXVDaY3YmRoOgMBce4nQ3RY16MqTNH2DJjNv0q7djK+rlI8A4qfejFvwGLu5UcHL2xD8T1GOT
77SMTfcwy6Wh5TW2xF6dAfHiK3XIZvkrvxOdV6Wq+sYwsV+hLMzN8ti0TamfCvT+LM8qWupPwuqL
6Y7lMs4OGhJCfmU4TN8PCcf1/KqcsZ7IcIZek1+bLD2Is/q8f6Tw191DRUpq+8nUAh7MiFhi3dBi
MEC9cLwmbH3Fn1bqhQ8K8VAWgPrWr0oic++e0wY0mrBabTBs6bq6zlrNigK8M5iO/pTUAX0tm7Yd
LhW0cuDhqn6Xgmiewqlw+PiW1Y8orVUbH1IQ0uwZDjocd+5QIU7OQzqRDb8hGOGslOY+Z5BW3jvR
MLqb/yOspKLd5shN3a3qtkrgVGGzy7S6ccbKrM/9Wsunt4cHr/18sNvJNAaPQoxFYBFgcYrBz8YY
Dm0KBicBd3lTTXYKrKscXCSOwmvTvW32ZRe+fc2XxI/fxhVci6h6i3Qnk0JwJdy+npJQTOPaoHja
uJ6hnujeDYQL8DT8aDnebYm/lBfOrCFx+HD7Ys49FbSemVbLphvz5q4Y4VuFAVjIHU7EHiOAKPez
3cgvDbDpcSuTkaNxsyg2+xlOVcXBpfM/Oa4xfPQaM9kHZmNedLVhtluA/CjL3v5+r01i3FPeTNS9
OJVI41mD0l5/vcWwlMn2AUKKzibPdt2ex0nebLUtp9t2dMYr20MVkdVxc//2lf/4NQMTAplNYDtN
rnUU9frKDa8aDhKAM0NmUVjmhXtO1zj5kYA0kpuACdR7xt0TW+36ZSlaCeiV60COkOkTW1ZbIbYe
sKewSBTR9YL6grYTQTITxGCw+FHgX5Z5490YclAXlQ9olf49shzR+xoEU1ejIEoS3F3vPGSvjY3r
5/LxAvHfDAQZuHkntwIUjJU3bOhIvK3p1i/L6TZLWsrFVmTUBm/f9xM30MvFCJqhv4k0k7fp5BfH
UgbPXEM3G4KSw1VSgBdDyBA7529f5/RLmRZsI8szaZIKfNinuWszYpeMdwprm9B021Hqp8WurZOh
RyWApvGdr3X6IHM5i+cI7Au0ac/+E5ZrphXrUY36b9140ill9oB9Y13+opxFv9Dz2oRiY6CzvFBj
bd/+vr8Y0L8vFcw6xZougdUK09YfjOh0JPojZy60ob5v+sdEE+yzyxynQ3fIFOaGmsMZdgaqFaYF
ic6fIgR0Bj0eQpw5mWGZ2vYipmMCLmy51nFSR3CGQCTtOiuHF2n7GaKSqLORKzhTNNBkQ2Mxhk08
okXsFms5m+xsXHHRyVzTAIaqtJlFbYkzFSsD4WDfsfb/GsvIoWOjZZCw1qCgg+obi940MlGqWzQc
xqS/+DHiz2NFIWtdM4lw1Raa9TyftUUnutsCACMmZ40E5hNnCzZUJjdMBxFSsOl2QG6SLSmL3Hnd
RxXyXpGuW+8Y8VeC5ut8l9eRPOL68e4wUfF3caeg72/BnfaIdgmCP4xCrjtxllANgHHnwzNDTw+d
3fFTsq7Fz7GaVIS/y8T73GoawU7n9ZeZnwc/wRqyVXKPU2qAiDHDRd8R/P5I7HtBZQKN/gExMJYu
Y+7YTC04lqQQR0ylLPrvxWXaKjb0whsoQjrfIN8ukaDGfiC/pIquYYsaH4FnRd35XA9s97qXwWo3
sjNwRQtSsX1tgzKFj00nCXNNA8jYCSipwrlNqKJy8gH0nj5NejDAcFM3M81ZziIdG915V05s0LBM
U+Z5L/WIbPIghdDqGBMZX4jGQ11NqxzKHEV5nLDAuZsuBQqMog7V3254+ROAU3KRngFNBplsbDy8
DmkanDHbe7kJHl8avCZXr42aD7tQ4yOLKYdE33ZToJ70knUMb9QU0WkeiReDU/1o2URPWJlgzjEb
Y3MddV1V7iKVo5BC7vdMpMUVWVnMFtwqm69N1+EASXrWjHPrpUqbxmzAhJQNCMSbodw6dDZ/mthg
7uY4N8Fb+sRObwnxWYoLjk2kiLz9sp5oH9bASZcDthew7IJBfCH+/IYNCdw8V7YJVyEFLTqhsvfR
samJdcp3IkL9zCa5zvyen+Dt654uvmSywvMRHte3KCdOqwlr5HwY+SPz7iJgfY8NWsvbmtPtOxiM
082VYCZEImsYJYGknn+a3MsoKgksuofQCf3saJuU+by869SXgL+nIU4H853l7zUNALFKgJyF7ZXw
IKywaDxeb+d0cp2hy+p249hQ0pPALH9kwm5JN80CUkvBgHNULuCn+MdoMevPHa/hz7dv7h87DtlF
KBmIVkc/g1DgRNAy8hZNZc5AdknS4Gaao1FhZ7N/BHPLS/32tf54gLiW5B77ZIXj7fWw7/7OnUn6
uHJah1icaanzr1KCnN2AUONvBAPwNq/1p++/FA///rouaZgMxgJKhZcS57cHdwlmy6hQ2G3E6E+3
9czhiAaed2daJlITW87fy3jmyXr7qryQfJ/f9zZLoJE2PTBRNiWjY5/+vElduRrxMyVJV9wIgRd0
dkQLYWIuKrXD+OV+T718+inTGqGf0a25apmvn9Gdpd3O8OfmuwWRzdohIZHHnMHevFVRUNx55WB/
UpVXXgKpc1Z58pA9oAPNnsvUEiRtR77P6ZemGzvgigtH5qZGsoyHAWmWvypp0mC6INNKQv0cg/nZ
loNuoP8ZTXbJosnkp3Hrr2MXGc0BquN0jmSi8pH4eewiM7i59HNNCDvaycRpiMbauIZX2piR1mNv
z34NdZL5Vsm8pfTgTtOq6n8EVsfqoCM4lBdjjb2QKVc1GGfoYFhMCWbFE932RkpK78vxHd8Sf796
6fnA3qbFWXIE928dFLbqIi4URhZBSsOH3ItNpqvL2OF+6N0oI9DH7xSinr4sOYpauuTPrJLaYj8L
lttY2wtqD6L1njhEspwXjP2umqEFUpYuDutLNWbGDeDE4OP00p9JcJ9sCkap3zMsmTS+0kDcaAwQ
fBHUM7SCAQdugwyOuUS62IR2hdzGrIafZMfLCrHIELMfz75AnEqwkbjUMqORLHOC0VWreuesVtVM
4xEG5iO5gpW3n8s+OJtAZX/WKh0fpM+Gv/UNV6oLo7blEduaAzYlyfx0VwW+PrTZ+mh3iOTOmCJj
3UjriJ1pzhwAfj4OyPaIkRHNmBrl8ddSLWnatbwYkZFf/urVZE5a6SeVjOtPFfhs1SpOKZN+/fMM
aPz4KFLiVy/TrvWdS49O4udJ1vbW891JnXXzErjbvNDGk8HY5N5B/UJTxxHR8gW1Sn6sTKMGvKCM
hmY21edBzgQdjMQUdfsimCIY80vfR4Bg6Qvv27LTzQ5xRllepaOeB4wdrmNuJbobA34j7PvtL1XK
0s585Ao3pjpAuqORXMzsaHSlFbzDlncE0+rLj5u1qb3gf2lrokjmaTq8/eb/+d6TWkieoEAf6Jpo
Fl+vcxUyOfDiuGHhb5q4XuDxG3fktS3V15cL/SsF6X1d8p9TUej/Wumoywb0/1eObhH5P7f579LR
9V/4Rzkq/wNdOSCrCX+ZFMG6nf5iSvj/eTm7BRwxApOXy+cg9I9yVAKOYOODN8JZiBg/y/p/ylHp
/Ic/zmLTIqGabRqx5//9L25s/KP+R7WpT/7/7yrO1xstGYG+zZW5koWqld3vpCdSVzlbbbqM4Vhj
IAmaIN1ip212M0ads9/uyV8Eo6/LipdLkcVFswe9Kv0Cn6/0+z6bpyukvUdgb8FX3XA5a0/obX45
eUN1mQhej5HD/KdMtf5BpXSZ3768/fr5/3V9D4YLDSA/8Lnrr69PPvkclQytwtTJ4+TWtMhXsyY/
9fcZUE10hmlJDRs0rFwh7cTGI+UqNj969uB9izMvurWcoPW2LSD1cpOhcwk2i9niqo1yozT31oKn
/+CZ2fizoTgHgeEmDe1wn1vaGgWEW+pka2QC1FQ/iZ0gOaG0Msjv8dgk9zw/fhy2DqCZ2JuHxwEO
7SeWkuoqGGaj2zFIST69fUPMVZn8WyXwzx2Bn2g7KNpAS60Px28VyKxE1LqMK0KUnEyiaVRaz9Ug
vXQzK1mWtLxd51EUlvlcaI7rrKQm0yBVqxXcvtjN9wUOtrXJkkjujQRoxlanMYkwqOHh1A6K9BZZ
YTxmzBtLzl9lb38zJ0uah1jm3X3EWHO1uBTFV9knTbE3Br+dztgh689T79t1mLrR/EE2JfLY1k8m
nDwurectcXndt4yErnudewgODL7FeG3OfXI9TLqxLrRD4+kmYZchVbH0Sn0uGonkDuICeqkyUG6/
neDvIK0bA3emR4qqf5uUKYEJQV51zyvzON9U7kz7U/fUcFcL6mUDsYbtf4nMxs/PGLiMGN2BgC97
wmY9Dzh4kHrbaum7j6504viW4LTJCqPGT5691rPcMwszznQYvQlPhQuPm60Mbn+zyzuYuii+pO62
iJ/Zp5M2ZURI7LUPnNRZiNBtFgzX0OeroHdwhkyi2XbLyOhqMKKAgT25KkSbOG7B9DtAkOFNRmXS
1USZw5msaD2SBxGAfuMLu/I4R2z2oed4MRKjyPfGK9LOgmhPfJxKOYSjSdkXPBWkK4mKkUSE36XY
RgOoa0yAVlDdZNQ8OSkwtPzW1ie2YMLr2xsLFgfQhwJFTIhmssKth7Yh+rryiNO9g8aCkdakaRZS
1LloBcbASbYeMieGhlXpj9sgz1qFDK8Y90YeTejzKE/ey6X+22Lks+RS7ruCXs/JAUNnEt2I6HFl
115wAJDvUPTp5iY3LSAi/YgsdaGzsR8EmQZ+0b93wHl9qnt59eAoc8bBAYBf/fSM1ZlGDMtqnSBn
cbXr2to5WrpPL9DUmweiEt5Lwzb/stCD4aAzCRR+ZQednHLcJjFrBaQfx98I7cMhgLQlrPKYtrX/
3DdTiwBhcbadhJqPaECcF42yv8KfqOf9BHthU2aUPYs07KNNeJD33rFkXf3/51Sy3hBH0MMMJJ1T
Diin4W9WyaSjaQri1o2IjS6Y5aFHeYvhOB8KtN2pGWbxlJxVFO7E9Ey4vOzOgZVTGh39GkO8s1v9
uVuwV6/kL0n+gGefhh5Whq4E03iQBKXTWOHAyIKwrjkr32kY/2URltQHiGbwlzjESJ4swqZiMiz8
WUAuGYfbpMh0BmB1tDMYH9r7YRCvgMQ4Q1RC8hVcDWTzKVu14yZ1sTH7kcNXDif+cyMX29z3K8t/
9Z0Wh9LQEWJILPP6nc/858Mr6XrQmLVs7gxFyOt9AzAViOFo/cjDor6ado2AjwJ5n4KO/5iCPnin
cj3h+HmC/r5v0eWxGNv4vDMnbytYVqjbBgCewSicB3JTA3eTti6aQz9eRX/NWCU4JYr4JgsQBY+I
EdzN2NDpf3vLfP1QULdQuaC4MH0KGXw7p29twmwBNl7WhI5vjHeFj+MGzeJ8//ZVTqi/vy5j4pEj
AZMsVl6N1/fXHEflAJRAlcnCX0Hnr4KPZVO6H9K+mL8hV4n2nW4XdP/FcBnFFfJz0paASzkZ3bC9
Yfo16YFT8xz3C27mtz/d65Vz/XC0ZSgbke74/hov/frDKZ/wBofIkLAdy+i8wZK2mwozOVT58Cnu
ge/4Dh2pqMmToyB98OO/vzpHGJ/uPM4pOnCvr562lo6dns6Bh8gMh3hRA7XPybrZYMjX2wUVxVU+
WKiATSX6Xest4zvoytdF06/vT4QkmAybhVuunq7fiyZoEgSMZTwDQ4UTJOzU2krpsoYWDmrkTZQV
6RkRGsPu7S9+Qi5frysFDjKLrhyLBW/Y6+vaTU1+hhpV6GR2ne6gAuEJjxtKowER0RW1GhgYXZs3
ssQrGJIzPtJdlikheEybmUm7QibT9u1P5YjX+8rLx1rPkjwTLn5wwk1ef6y+7i09B24D2Gm8jRvU
5oQca8UYmShNKrJ26xUr92YBYuL017Ivd0FeAvM3Dn6Sw1JcXVbHGiULmnhODYJEp5YVz14iJECE
9rrfSqvuSChLgGBu6ePbUDxyM/nsohFFdaipqFSkigP3Yrl14uAxgzZz6bGKRDh8/IQEbXKzWFkl
CSZUQv1PmQTJZ5rvxPVUXZIuOyFR7oSlFm2FzknBLUmiBt/n6FvnYy/LabuUHV4KJD/Rtq1cSEY+
CKQnpxkxYinTL+E2ugPuh4qLH/PBX8rQCczB24ouSm8sY8QurpVpnWMQCvQ5ZRQueRD/7oinVsmP
Y804JezHhiZO6yAyDCsMT7CqPHfA0TaVNgLe1Ozo1c0TClRac2SUJqn/c4l9JPXT2AWfXLMPQEBR
y5O3pHPooLJr2h/AGbwSFxqOh60qDGRlzPYxoxrVsi2GvrufpF1/LqJU//Bju1nCCY0ijn/dZj8S
k6rwnDXZ8Tc2bQ6Uqe00fmUnJ4puYZO8F05cQmJYiAI7Aw5DAk5G3GO8z/DhG9BYzPmm6gvzB1l6
01dQqck156XBJjGoCx4GTeLVHmcZWWlgNTgp1aRGbFJ8UiP1iWWXzK8wvW+irszhE02iQ//h1XBw
VMxjvcGcxydjsWj8a+Y16eeycANUJ+bKYMB5gri7i3piwYgZhEjgehXiGaXQE5sMrEPMiPZ51a7N
3nZeQ59Ikci/z32+PDgRr9hmgOd3jlqToD1jJN4NK/2Mg75h1szvxxzkwaeF+JwNHapYOxPiyaJU
+U5lOTfI58vlp0sX8HOyJv1tczGZ0zn4BmlvEvLS71vE6k806sRdTVf+Dou/KLbIRLOLkrAUtQGH
AUrZIikbjr+7TNfdmqwIzs2ePayCvbeK1mFxBKWX847Vjn2BQc+NDpSxHOjamjhQBj4yhqrlDJwY
DPSb1kFPRgxSheKYbKYkdzE5dnmOSJmOL2eRfFpxUQk+vWI2bL5G74v0wnbzNt+mQ97zbEY4WsKF
MA4S1cijenbLvNOh9CKAQRwSCeIgjFIA2CPZ5KdDYtSzX9u47OS0qq3nNId+Xoqe9no80JXgTvYt
U0QCIP0LWvwOBqY8N84H1LVGmNPFzDYdS//XyHCWCbpE46oLvrmarvsZ7c8hT2b2YgxvkgO6mrI1
/8nE8jQsNse5VcyV6YOjNEZ0ijFyc0ivcvS2j8RcYdbiOdnkdIfB+lh1wION/fwzZzhmlX4a2dfI
Hrtp7ZcTh2K5QD62bQfOaxcR6mVtMW/b9wGCFcJO4jy4rvmNSEbxYvyEAy83+TxB2l02DEoJM6K1
jG2D9Fz+wDK2PsepT5Bhg969obzO3IdRF9awdbue7kFRRdlnNFgoKj3D743znJndF1V3BobYoDa/
TW6n7oyhgSpPAqbnHlAAIiO05qg6EqOUlDtO5N6H2kV/FUJC5lUCERQ8WQbU2i4Ios+lrBZaeQU5
vh7bJ6+dHeh74oMsPjdA3WpnTgZ6UpnGprfXwAqeTBmzA3d2HrDfJdKGK5cu5b7JEtKaYaRaV13s
KKhXC7dmJzEThKMaGs6VanA+ANOe5Jaxil62FClkpFt5P35UM9sL42RTz/ASs16gaZItD8gylJdp
akrFE9vhJ+F7i6MtmuV2mNLioxAj01hVELvIEL0FkTkVxCKfBVmXdmGPVGba+ZKcWDLqUL3ryTWv
VZ1Bj6ExEJ8BTeXJr3QWfwcYGBcYdCdxkfJEBNsSeyCeDfIXCfruSJAKPWSJxt7vXPZeXUA/inO9
3BmjVf0Qi5098ic4P7URYdDMpqZ68st2DJiV5RgTU5CKZBjZKRDn2XfqrUjcGB9GImxWPF3JD6Mj
E/tIypu17UmCqW4gDnYRKCCb7hH6VvcDGrn5IQOh6oWc9KbHAV8vPlTNw3KGDZUscjmgXwz9jrPg
FphmUZxNjAw5opNeS6DPOC4/WTlNzHXILDeNJjENO14Sp9slsztgn0q45/24IirMtoloiYuaIEOk
d3WuGAzEKrduQKz2I4RDV98W+KHcLWNAdwAFVOgyRHAGjkpVqvxSLahteeIgxXjhPK3ursFsnfmQ
NnFpX5lNFWD/ymp03HEKt2JnWwv2HCwcPiadAborSJN+QL+vzIR1w0z0BW+Oa2/hvQ13eS37PTGg
7kMDHvTDUptLd74UZX5lTdgwEJclKFszu+/7A2iMHVpj43LsI4VfBphVhn/iQ4pKAC7JEJdYavRV
GVT6Rwli99Fsxtt2oPymprlQcYkC/u3a6c9CWtKLZBLHoc/y/jjx9uh90yKquzA30Y7GJgtCl5F8
1inPONIaQGjQFQJ6TyaugTla75xlXh/iXgo3m/pVgB6gzezYJ3W8OYM+iTgjhm0SzNdLEqmDMROz
5PYr1s9Ns3cO1H/WzdL2GGAzMid+XXgreP+3ZiOhZv6IuaajMm3iz74iQ6Qy+wnHQ6s+odoeWU2j
4u7f32M0cZykEEuBKlhvwm8XpbvWDtngMtwKUnXJGMd4xMYzXCypABUZGf05UV/Rp3xQ1g4rqfnv
vzMp6AH6LLp7gSNODspGhR4Z/i6Xx91EJ6GDEjyOw9ngSICCCfGKYs7F+dvf2f7Lg0U/AUUCmgHc
sqe9rdwZPBKKMRTZhR6+VzwCTmgObRBsx1RV3b4zOhwSBp2f6IBotZP4P5P5OSHFGR8Ry2a1RcTY
VrupW+J9YxITT7Jw318FVgWK2PJadnJn9BmMEUdnPAlbs5dYqrhfZpVv0WkRD4OSHFVQYF+RTE18
NUZLTD+lB+UplHqosT9XPk6+uXSK3VJZVbwl87OFvtOgatvGNGD1ITBqTTdTGChbceuBe+o8IDtv
364/z/QEqaEGpYmLpokWzOtHJEMfI9iCx7Bvq+hxztJchkVRkUj29nXWP+d/Glwv75vHmdXzVwG1
4Pj4+joGV+4yFfVh2pk2x1XUKZ9LBnU7AqPvImesYSloREKAIMb3vuNf3nVevXXExCPhIK19fW2O
8oLSnHhG3rBh45H5et6LqX9wCNw8DnhSHv/1d/Vp43uAUhi12KejFntCwEZeOFtIZQfb3DDkLqcG
2xit330slefvzDqZ91EduO8ck//ya3LlF0QLV0az+PqbIoWqCj9HBkkx0m5jGeU74uyLd5buk27q
y4/pM8ni3INWhjfs5IaOAWG0smmZ+qqkPIt5yfH12ZjserO67wuvXVuSX3tNxeQQVAeXxSOfqovF
FYtMcMHcPz8n0656lgPsw7dvvvnn+++agnUWMp5tYsc7WfQIpWeS0RYjRiDS+Dji1qRrjHOr6lDi
hP0GgBcbMKLc5SazJkbBk7ceOBU53RBSDavXIVQNeNt9AtYkXLyk/9KqQmm41VjVtuCj0gp8M+/K
hqYw2ul3vsDaxHn9qtDrWz86AyVhOy/cmd9W7WYi9Jxx+hQGjdBoJe3soOaS9atH4fxdeM1HJ5Vw
1MCWABiuffFNSWe6T+2JwRQWeXt67/cW62548pFsmwVc2mC11t//9XPVJTzuVZ4jrw2o9i8GuPBU
VmNtP7vICyyAksBQtgWghgdP+MDxFJZjPzTHNHsohQ2YbPTN4Q5qLIf1MQbkuhaIUARo/6b+jcai
9gOR2RrZWHQDYszER8lN5M0wr5ecaaNggfg+di4gyCjBGhRaPUY26klVfG1aiP4XCxYeeK3SM84w
jBQcPkzD6DbDMEcf+9JEpTfWc3wfUUY9axFN9rbD1vCTgZB4KpYYEuVKWsH+VUVVjTfIqWHKLg4A
AifyyeyMwGiLs2X0zPToAgT5VKQTPsokstunhEH1RxyARGaW1dC0jMFSAocgzdE36Dqv2TnM8Yyj
jYd62cq4l8jwSXEFtDfnP1OdNS6eA86Ym5Fzqtw6toPBREfCvRTM1L8QX7s8D9mcrcLjFtmMpwNh
IHftYiZM9AzKHcQ28pN71dIW4Exd72VVlhiARR2BKe+bxz5oTTzt0lN2WHaMf8IKwB8AbGATm0jW
xc6w5GAeCCLIf7qc/52zoh8cWGT1SIm7INhARU5UeZjiBYpCFLTdTUAIiNrQgS4uORr5OmyEUno7
5Qlyb5ZidUXfQ8Lorw1cOGOAleOdjeXPxd3lFSBPhTa577p/LHkxoSXulDBRtBLzEMhp3MFpwNMc
rKltWTC+83r+5XoQnyyH9u/qbDydjIihRSOF/iWM4mC55vlrUsbTU3TTUc6lYcm8wnjnK/65qjMk
C9g+Ma3xV2td8X5bEDycp8JTqLpG18YbDpywAZ1t44V+e+X5y8rp+B6jDZ5WtBAvK+tv1zH7WuvW
oSQn2yy9paDL9n3MCTg2W+NzT+IxACR/OmdTGHZ2aWS3b1/+z14qPQU2TXq8rBoclF9/TSGiZBED
CoVh6vx9j1//1uwVUatC1J/fvtRffkRJQcCQgSMIG+bJHiF8HRfU3HxTb5k/ooEkPL6OIbxC+Ws3
Msn1w7+/oM/kkS/HJAcFy+vvVnSgoFvgOqEPB37vMzw4i2in3DcemNjGHbN3rmetK/LJio3qhgxj
hp7rZO2k3qqrmWAKwTPTlpwyQ+iHNrtbSe4CVA7vYGKnXQ752M/3ypUGoWwgcx6MPJvzNWxAZKEL
FUztASL113oKGP5Dq8Yu6sup/5B1hKGDJpopauY6UGI7xtp8r+f/l8dRBut8mDJwdZOc3LOyT7Q5
23TaYlriF20/5TdlmdIYaaRoN56M44sJVvdOVxlUMmta5Dvvw59nNipWB4WIXKs5JhCvf7SY3mJf
ORFPiSZFpAXGc5gEoPouyl36KRDpXYFk4e0n5S8vO2WyJSQeJgZ+pwW5Cry5123QhZPFQ4kml95j
ki3v4Ov+dhXUSAwyedfXQu7kq9Ueos+Cq7i1t9y1HH9DZBTqnTi59U85eQgxt7kSyR3DZIrv11ch
TsPvhY4g2bRkfWNngaGb2fR/KlghqiJO8+1795cVBCIfLzXPC063l2HzbwtYKZWQIxbzUGN8OAYd
UBcifco9iVT0ed6+1qkHiyIInbj936SdyXLezJmlb6Wj9nAAiXlRG3wjB5EUZ2qDICUKM5AJJMar
rwf6u6tFUiW2ox1e+A/b/CYg8Q7nPMdHP0mLjZ7r3XHFmeEzQavGDbOqb+wN2jPZKTYeFAAnmdSI
TS3Dh4M2sB3Rat7h6RQXQ13N+8L0sJAnAL7Mz97UH277AJ18SMYujQeTlbff+LC0UG2KCcBqAhw/
cGp5DOa8udeWnPuNZ47eLpBxBbMQBw7O+7CmfOg/s4H9YVvn0SCwrqOpRE/jv+sqUXvaaTZU1IvE
MPiRZJ16R8qHuFFz0pGVi8HlyS8ycFZmM02vQTuE81WZpdZ3hj4CeVyBKfiT3ugPdzMZCqyuWSAK
vqJ3X003dEFFigESECN+roGRnkC6tU/NASYC5LT6QN6z+Unl/LHrXbUm7AUZ1tINrlFbvz+5g9II
yilJ+41D5tFJEifl1gKnFrEIgCTNc2635IN5Dgmx+/73y/MPnza0eLjZNjMn3sG7Wy8BZdhChBso
egvzKmW7iuB6Jqh39JLjTIbPCyaK5vnvLyo+vmqAy8nikwbrM/z9sdLAHFgHohwrXtMGGwAJBE9R
s0GdgqLNz90VuifzU4Vs52KGGv0uNzEFnytR6wd/EjnkCemk9WY2U9HumScHDvotbMmEsyD/ZnYt
rQtkZ/PXvgic11S7HM22FdMpJe7k7hflVEY0M6rBtjxiieG53s0EB8TdJzXEx8MGgQMFi4kQhlv9
fU9klGUgm4BBsdEP7qF1ChzwIoAZFmfNyd+/1w8v9WtOilFIEHHioL94exkVSPbztAmWTSX07QJa
7hC3o0vLmrr/7gW7WjLA8zASYUeGTfntK2VBNVfWSO/J+oa0MkvFJzUN2MY0LLmdOkCkypbd9eqP
3//9M36UfXCxBtaqBnNJK+Q9vH1pHgy2G8fJsgm90gTel5aRPbP8aAMPosK8eFdljQLQWNjbsjWz
L7q8a75aqXKiXpOvUuSqu+ia9fj4+zv78Kz0eGcsSriHV+Gx9+5ZaeLVb/jopJVPXvyFWFnvzE0K
+/Tvr4Jziw/45mlJ92KjdkaP7LPscdab67enF4h5UcErx9PeoPnbZ1ZopBvty1LsfHbxj4BSm0dz
cldVlgtgZxvX+che3G6SkYEafLRoZCddbkLYD9gPoUV+C6cieGnyBrZIWo918EUwZiZPujDNGwPD
2mUVdMT9uBn+XNCCs1q2scibmF7exJxpkZ2QnjijElh6m0S3GwMZM+tF2sF0B2VdtXtr6ANw52C5
mJWw0oCgntLl47jEBwwYhalqsXR08GAynjoLWl4kqhY1k+NXfRuxQF5eewUMcNNgJjTP2nQNrUhU
wfJlbPtuYD5rmt3JWPwivIZlPp/IkFAciNXIb7YSoGt37NmB+9dVMLfxdkm4IH4Ct3fvQjUNP9yg
WepjWlV5SMyeLdEZtu1M1n0Gt3rPxJXtaIsmud5Ww6BfYszL31gbdmE0GKDcoqqfWMK4Q6WudKVj
tkQAJRE7+0by6voJCNbOJLmHPbxyvmfKgUQya9U/YQt1fqIuEISzCdSiRlvIcOc1YQ0sH7fRF7Z9
Vn665AW2QDwLJgoeO9E3bHldCJN0sMyp5rIFpYG+hYApby7JN6k7Oj8/A1i0nbCY8uqObG9werbm
QTYIj7dYYpGxjrpe7gGQmneNxjxHnteqLFm4GKA3eqx+I1SmKt723SgvE2cavwfg1U1cK+38TS9x
hgVWyerO6JXn7tIC6+gm9QpbATD2QnDAIcB8RHAjRNgRhW969BerKA69WKn3CJDaI1PvoNwXSlom
AT+m0uxxaSa2SMNRn6hiJgiNoaj46WBb6UiNqJkQ80BWBuAtIyCr0bTwGtUuwUzhKJoviPKqMPIo
biy6GVIyIDjW6wyvagx5osAegUSxAgKLnLzvnS3WYdOJ4Ij79iHF6PsiWe3b5DXE4d7svc4Bv9ri
rmoMjyiLPHPax5ZT7qrx0qCBoaf6LwiO6oc8VeK2R4rR7DoSTnpIvuv4ZoQ1dB2SRXkL7j/0NiOD
kReT3fFLtwwjWFR0xo/k4gZkPiiLZFPuMPScJDLNIXw5RbJEwH45jaYOSmBrMYtBaWqIOygDRNa1
i/pOc9OfVIVNkipIzAGAbdqH3ymlMRV1g4LX5CxE52jX4YsZOo1MvB39gMAQVv/8xLPRlBvwWCGa
dLCIoO4KbskorVT4w2089VguzKAindpwXGphyTNr1uHrPA4JZ4GXwpQyOy8ttk0fKLz2WZ2iJXA8
ueaVhWa91YE7mHvQP+RUlBSfF7Q2+DVbo0GYR1OQiE+eUX96Uvj4NLFuBIwkPzTTHcsRsEAMsHTq
+PU+wZJ5V3sBE7OcOe8ZG818iXxvmq65yeJrkuXSk1pBLhrrpOjPVkGXx4zMah+Yw+X9J4+LPzys
aVZNn+0TM2ieaW+PceqtEsYLiRdECNgvuEOR3DiYt0i0+6Tc+vhgWkexAqWuhwTNfx8Rn+miKrOR
dsdJ4JwV3OQHSdbhZw/mD0UsszW8OCHjNdSuiO/efiAiLbGIewnSiH5ELNBy3wB+WiBI4JA+5abq
rkQZDGfSkfOhTBv1hMKGm6cpg01prmuXRajjNCMTE4jODugnnmRjGHcN1+Nn9IQPYlm6H1gc9Jpo
fxgcvJ/PIZlpSiMm3Sdlt78VoGiJYyyC/JWJD/zQKVSHpp+DDSPchFibqTkbRqf/dxtf3gTjcraP
lDIWu4i3Xxk5ZjYPTXYQVSWMwzjHMJfU9GS72rkYGON/0tp8rBx4OfpetugWP9T7zzwNrM8CnyXe
kA72RWJW1csErfUEMwLWJmjqn1wSa/PwtlLxTZrsNYx3pUS8X6gVPGUMM2M0J4wGXkxRSdDVVT1/
qc002cVh7B/HeCEXkvHwrg1inn1/L5Y+9Bl8vzS3VEoCIgeTkrffbwPQYVwmzFQmpKFt1lf+qd0u
/rOb569DXo2PU+q4D39/zY/3Na9JWcZsYXW+u+92ICZJ8JXooOjFWZEz1s7kyYQGCClq4n9ywv0y
I777gi0orUSD07zBHlnfy2+lIIwHI3XYhGyYZhBlnKFUAgrdOt7TOIZ+f+an8HKZO5TJASQTE2gP
JsX5Esc82jntnGsJsukhM3Jxo40ECRiOk6U/DK607jzDihUIePcC+1P81WT9VUWNW+FfspuWgYCx
SPNlqW0nI7gqgS7IGPGulmH6DDM/QYpHn3w2Qt3+smRDkO6FM7io53ReXQVxPg+RB8LJ30pLLYfJ
DUug5KVNLiOI8Pp5JsMx21UYh1/cjgKXDcjo0LA5yKG0kWM3yYzKFJvRBHl18O1k+MlcnWBX0S0t
6pAxbJMvAPEm9XWo0gBbaqf9EMXGkPFExUz42djgD/cW2Q7Co60lxpqE67c/BTtz7bm2oiOaSpIH
PHE+AfvaAsVHd4ecp/7k0v7D63FmMLSl0UM98Uve8NtPT2pGtiBEo4AJLaLyZigOqPB8WW0MTrYt
F7b5yWPk4zqXvgNbDDMs/joOmXenFb4tlwDPZWKduywXE+c4PDC7uUAW1T03Oi32KZydre9Z856R
WMv6GrG5X3iPMjTnIyLFYDfASNjmRpW3n5xtf7jtbEZIUGiYwkJ3ejfIgKsfhLVDV6SsKXsgRIEY
HT34TLA8b/mkz/7DsYLEmnub3SuioPfOA91XY2rYPq8V5gMxDUqdy55sZSTFin9s0kPM4v6TD/ge
zGXyxLLptG3EKjxe/eDdwdI3OcA+l084pIBAN2r2PLB7hZfC0HXE4FGgx0m29wnceUiVgX2SuEkz
sjSq121K9O98zh3JY27OGWhFbVIV32UQg5qdEOY/oMfTNy4juGXTdo6a9kulgkv+puPvmMv1OwKp
CnUgRKj5iQ4ccUtvDDr45Ej7OBKksV9ZFti+HJgh7rv7aODGnSDmWJBW+/Y+YyK1Zzhdkd1m1SH8
5JYAMogbm2RApphizwdGTNIo1hqvO29V2B7/fpz/oXji/YD4COm5AYW+q2paC2YDSnlEurUsMqpY
dk8Ra7Hkk77+V/rM27N8dXRRD7LRwuv8fkEJscMJZTcCDE/m7NhbJnmIM6ror7Nfg+HyahS7bPby
9HlhAqS3lgdYEO9AlTznE5NrWFp2SjB5DNkLOEV1bVJb+KfKofymKe8sten9efrK5GiCqW2YRINm
I/FtTpcaGSqINCZmhAXqWZEUi7MxSA//QedrvRZi8mnGTbe+xsKbn/tzmF4VMJFSwBG6I2PLNBHk
52OsHqxFIqYofESLG3b73s8yVuUCOFYl3Boidz9bev6an7/53pBwsmblGc9AH1ae/fbgTbQf5HEm
XaLaQou0LgNfLBmG9sieehmQmfrWA8M5cR0YbojCsxhaID52Xt3mJHdcF4NTJ18pPTpnH7NB7M+N
eKqeif7DdSsLn0EF8aSq3/mdCpsb34dNvuOJmrXnvy60f4sH8D/mRL1BAvw1d2p9vf8OnsLj/r9f
f/usn9/8w65G2Mv087Wdr1+7vtT/xw6//i//X//L//X666/czvL1P//je9PXev1rSdbUv7v8xXqt
/89cgLuifc5qHkb//LGTH//5H7/+H/+AARzzX8y5AjoKHG3EZqzLoX/AAEL8i97ul1iL9s6hw/m/
YADxL/4bJiHswSnFGIf+NxjAcf6FCoDLeL3PfmVK/TtggPenAxv+tQAL4frhA2Bb8Pbiq9Je5aJv
0TEXpGYnfu5ACe8+a1b++CqcKf80cdb7khLpRFBlciEqIM4QHJnkKRwnXc0vv33tV//cM79TDt43
cHwjFMksqth7mDbm/7cfRruVxP6eoqr3EUGr1ASpVhF8jp8/O/X7ursz6m45awrr02b4Q22xvnaw
aglW6yL+qHfdcBUr2vWyGYhzQpP9UkI9JleaEKKUloFt2LLTM53EIRfo4rHYhwm7qtZ6qpmFxnjS
17hgo7dL0FaGL5Jd1ZpNfYFvJXU/ayo+/hq0bKsDl4cxuKn3614nGIbC6/FaW6mtr8Vi5ckJY7LS
/mT3+r7KoI75Z6scWmgv6Sne/hw5ZNlxxM6yhdKuuwgM4+SuzDo1fgmQ2rR9JHuYg48pcdz6sxXp
hw/JPgozKTsa/r2KEd6+eK91bik7D7Z+Z6DqSWf/zFa6/aRBfF+0cTt7lMv87Bb3JDPzt6+i7Dkn
Kl2h8vLz7mnwApjXri3vgf4+/v3afl8u80pIRtBDCXTVpLCt7+S3ctmdQ1mxTbe2GfVhGtUec2E1
xP4W3ZFxVhYu3pG/v+IfvkE6bBPRLB0By4p3hUPGWLEXXm5v3dkJjqlHiszkoaz/+6t8uEg4EFnh
rkw3CHHeezKJW7tO6+S8im3K+Don6GBf+pmJbC6zT4Sp7u2G/Jn/v9d8d2FWGRpwBx/EVgQqZkgf
L1urUN/XIIcHjaw0ChLf/6Q8+vg5OZL4rMBpfeSkv5SHv/1+fjK1uiMritc0iB/OF32FPng6LYwG
f4mbjzi7BqZc8SdV98frBmmH5yKPsbhAqb/fXjdJTfJDrrTYqkmV14Pbps8lnsuI4xdo44Cj6/Lv
X+6HW4ITkH9ZNnIBxAnvN/NstOOuXAe+lg7kpYXfiXxws8q9rQpy4+TvL2YxbOQD/FY+kY0d8ACj
eKK4JX3xg8GhUcTzquJXZk1J3hT4Q/K9c+iaD7luy/SQ8CHjfUJ+b31g6455V5BSsCZYe+HRtYib
fp7KiTkILh9qq9OOCJIEe5o/G3vJZNong3yWjN7Ja8NsRyJ8s7MI3fZ29dDUw4FjDWvw7HeTfex7
v6HSbjOYniLos3ZTtYywL8E8L87ZPPhWfUpgk20/BASzgfbAidQt9klYUvuhNbMIYlF1sohjnoaT
fnEyNSE9CuaxOR8ZYnvHwexD6zT3YuO71Vajuc0yQz42NbOVE0SjZP+Gbur7EXomoopjRI31JjEb
19oyU+dqxyAwHEikgcwRV1KTrlHKvviSmyFAfgSIiTgkiJ6uRhWOQ7RQuw5XRjGm7I+ELx+RQuGM
yglAl/tJKyc4x88j8P60ZoCynVSjS2bZln0kaLu7j80wgIZvJQW7Hb+Wc/Kd09GZnJ0UiZiJvIJm
wlcrR1GMQH5pDO60SXpcJNmW8RVitF1WYLUQO5MtdbJZKOHuZyYTySEsC2HB0y+x2KJRKduzBfTE
UUx9b+wIio6DaLGd+Gso9WgeTATZ3yCg6H7N1htIwTHHsSWnAttiYN2MPC6sryQbsiKr5rkShwXv
oxwZEjVNsjPCQo/Q0IAc79NpGPAXpZOHWdSoBnHrN9VUw5BN7I6oxSAZcTBoD5uTleOOjoX2iith
gYA5YY/hVBvLLPnPTKWcfNuPiY9zLa+tB/hpQbGNx8I96zp+d2SoiyG78xhc3m0y6waIUB73NsTS
Qd0HMbvFKKW+DTcTtPDiwpUkVe9pMOKT2OEBiLo4heYC+8u7ads4naLYLlRzxrlOsVHJkMS/uu1E
tfHa2n1u646CSQUBSBxYmzJ4VFo7r3GdZjNrvGWw9swGK7KXK3PdWyFsvh+0bdwKQbLangSdGpN+
GRNCAnTFMuDi56SaV8mah7leNj+58rFXeY3E8WxDsrkv+kHJaKJRXoPTmDSujhRui4w5wClUhDHd
sJGUX+veAp9i9PRiDKSIC+K2CklW8+smeWgAZPJHCoM4yqQTNsbZflYvTNSs8CLLmwHEhvBmfzMF
RAmQ/TcgF16WlGCVkZjSH6EB3m2DkXGeuLxs297wOvq7W4nF3AR+ycOoc7DzRL3Rzg35wHZG4JPn
FPORNj909p1dG0SL2IEMN64jlv5SUliNWx9SswNGmfvmtjLGJLnmIZhnwDsGlDI839QFfJ4hjaxM
V0+srMxHLJ75ZcDixiE1bkLhnORdkZ20JtuHKAwNEdwJGN2n3Lrmkx6HOdm10hA3dZcs4TfS2gKc
PIyEWagXgdWG32xMAumVjQ6cOQMJagt/pzKLbp1HxK5KD2pw2PzW5tjiagTIewXLt+3OstLqbyAO
uClW9lYQGNTrOJ3Jkih4KO+DuRTJiY23bNoQY5Pm57Jcs3hakAjiSiWZ312TSCowDge6NYZjBbM/
i9w6K9ofOaGL061BkmZ95N6syx0pBk7wmhCIGO9LalNYhX0MNq+fjYmIOdyMxqapZVdfA9D3dnOL
nWg/4ZZbo16S6rBkvvktC3AtYB70Ct6z2xVfgXeIFlyTLK4pos37VeRe7VQg3W0IdxBh51gqMqQs
86mBVPzqgd34iZ/Rsw8u6ZeX0GUzeVWZlXrJjVp+gzI4fhWstrt1ERXcmb12780WD2bkIyMhlIRz
cYMYLrjOy9D4IcNmeexGu1HbmRYx30ntdv5pE0/qYHF4Dls2PFieW9OtfBT+Cdh+zBbVEa2/vDBq
30ZeTzzVJujycdi3M0P5rShSNpzYEIiMMiZBhj0jMHlekMx46xcJJ9agOBlZgi/OLjFT2P8GYUT3
I0J/kqZ89t0HXQks4UGDTQR+8tC/sjrprI0IW+MePYK4qo2eQHbCBspk20Fwe50Kcp32QjW2Ps1n
glUCxF44SrGYEoqhg/KIfjNugWhp73ksAubdApDXY2eVooBwY+RwJvMZH7cjl69llxlM39LEJ3rC
JWwUl79tLljFYwICrBp3Nj93Tkxl6ebPNnINnLMhMpitSpErbEvXYeU0LAIhQGn2drJvjDz4alul
am9HU4fJxurt4Xn9ab+T4WhTYOkRso5t8Ekjy8vGjBiJov8y+uYUbHQ5OYeKqDq9a/IuuYKSzMMn
r+f0cXb5/NsgyLt6x1MYnymrPSVAU7T2uEnIdr1ajAUjhO70HBwHfDUmOg5H8QT3iVBEQZIZL6z7
IXqMRhNa24H8AG9XzHb9TQP8DS/mqSwIaHd4htyCUmFJUIVD+aUee2sVswATr02g1Ue/q7PXtPQI
Qa8NH+6BXbvyu4dsqdsTzGKEJIYn/s88yFtjG8/EEHOy1g6/qN0OO9fTSXyYyoa/J8V8CdMYooby
w8VjPoQVF8aXVz4IMIHdvo6x823dmB0vWy/Ccja5pmSO8sVy073ljuuUnhTZPPLDJruaWmkjTgNW
8dxh6WsjyyRmHrpoAfcCi1jwjNMufmxMjXu/GBss57Ez2XfLaBkzv6zl9Hjx++bZYGZXbnF5kvM7
tZhi4GNPAgpd203fAlHGyZ74n/YaTt8CjNS0JWgggsvGQz0GnbmRUvrTloVaOe1QzZl7oxO633CH
KKLs7GretcitgLFS8rzAA4ivAx7OyGGcGMDqEIwQ6EmwS7FAUX3pnV4Cjk0rbaAkZ0Hr2/vOWUx9
MpBMQxZwUDhPLIQ7e1v0C4urLhF5v+viOQzJgBw6HuCyRyLkF6I7TrjWb+cgJSs+Jogi2EwMDKYt
WxBpXoyJqo1tJgt+1ULr9NqnLjW2Y0wYDQLpdh62kkjLnd2y0yeuyB1e8mAoKFlJL9Ubw8s91CKa
hBK2dp5BAme6EOQJw3WgrGpJ98wZy4+gx3vAeh0LVhvenLROsloKakhZpBkijnp6KtFUYbki6Gg4
jp6vr+PEqfUpA1+XJ9DopPdysCnKggk+UWQQBnSpJOrxg4ng0jv65N/onZ0rCuDM6rKHcYmH51aM
QHFrKwv8rTNk/s+YjA0v6mxSJoE9jeLn4AI/8so+PDWJf8uR4Mn2frDN4l4LvCecJjHXc7qATdNh
55qbJlzXeUnjgShw+rm9H1Xd84z3e/kyNWlzU2fDcNe1cgmox6U8+o3mQ7cyc71N4QYAdXxYX1DQ
WI/AfXEwfU2FV3/FdU+SOuq/VEeqstgrFNiGUbKa9SnqmcXbpsy216GO9O8NyCN4XNf8rR1SgXDc
CeJN5IZuj9rUZbxhbrxOECPlwKpC2zOvI16/9sY+QvLpn6HykQpIq2V/WQoDHjLzrZbM7MnCOrwa
fLOopYyLI61Ndv1IUGR4OsfzMOys2PNuan9yioO03PoLstPlEXeiIrd1gsGInCWkoBNZ7pgbe1Hj
CbnK9UM8xwSVkudQXfBzKkGaBxgB7L6p+Orpbv6WLnVbb+uhrG40264bIeb6jicQViAbJPPrkE3o
m5Js7q/Y1qL1gaXSGlxrc3ABsJdlNRuQ5D5cFGirRJVNuKHEnr4PaVVfOPa09hz8sEPkLlnX7QZk
QRTACXo/akXEDLSmZn0ig0zTALiNQEHvwSehw5rEg+H0rop6t21gSy85X/6QN/UJQA1unZiC9evC
CYlvuR8aEhCRBNzMRP0+M1gjWXCeHQJXM9w2P8E94NZrkkm9OJ4gedFL7fZyZKTeYpQMqyBS3TLC
I9GhvLFEJfc+KjczKvuFCiSbOhuSZKJNltaTNz5BvpSQxGvlfgEgY9fboRubmxycGYezRG5Flrgx
tkSWwNE5jW2BTn/iKLobZJ6+sPmT07GsYueyHpYyPeOIrJ662a6agx6n4KaM1yhiIHH9N92yTCdW
d7QRcoPw2TpNE98HXAjFCYq86iE0B5zFOs4tHZnaMc6lmjlDq3wMr8uK7nXreOz4SFc1XfpB6mmq
piI3uWGnBB7d6GVZxyPG9SlNysR69Lq0O3FLn+M+lS22qZbE7mQ30yy+4m4t/MgUNK67KQHut8st
ogsI3WyAgyaGKg9Ez+lmOxi0shHR6MS6eSR10QWBOzKRUpr+wSk5czfgVDCWAWLy00ObGEMcIdOy
b1kNcTi7Y+A+Ubc4Ymu5ubxs4jXLqB20tiPG1vDPBJXAmRqkydOKCPg6ykari7/2Esgne6d+fBrs
sL4taJZKTta8vuhby1MXjAVDDpjWpPZopUBdJacGVRryPq49J+mIEtJ6AZwSJI36htQ6Q4NthBAv
0kr3MyvhEcGo2wfVrZVI59bsTaI9Ax3YNymrKELGoLzNdFYUjXTnXeihVuuz55TNMgz6sFyeqyWk
PQuqgCO9d7nSI8KYdUxwtch/epOb8stlfbonK7P4ptxseJWin+r9lGY8mvg9DEIfOwjtjB8dftUG
ISEeS216P73cnJvLGoPRzMBwQY/XIIf0idKsJn+bi1lU+/WTvqZGvm4k87REuYSI6zSuKWo7JkgE
x9NfFBB15/w1M7CXRhXGAhVVllggHCRO4eEdoraPxDiTn6Gd5rHvS/s86UzfwNgmaThTvHDPwqqM
86GdNJEGJgZCv+U4iRo719cKgZ0TBdJM8/1A2hlMDNct+SLnpKn3HgS2F8qDvt5Q7GPbjw2P90HM
EaI+k7CWEWWpH1zA+/ZvDLc27nq/VM9xXC482e0suWXRSDeTx5hGN0YbezcTRVS6CatMxV+qugzt
QziE/B2KA6YWa7TaD9E56aN0TXkX+yJjno8FXB+TQgAw0+j55do/dfYesQFMEppUystWtAWfo6Dq
OEhcObcFP3S1ySvXPRZJ46jTwcEfSnZlold4T79Nzak+YynhguWfzWw8cqIiaFJs/dgTC2lfj16h
rF2myc+MMBWp66IYK8p5x144U9wqp5BeFoSMPppisglZVoqjURTt1zpewpC0Zy4CCnXOYcj+TSYx
gA9ucujdNf7LMMRTqDXpo0IaFI+cy4TXBH3PeEkyQznvq7kxDqQN9wTeOPixKR5qlxlC6zsQRXEC
BM81UAKANks1mxGOaecBAyngJy8cA6wolpla0ciy+xLkr6t2DLGWcqcglRPkV1XhSYYY0wO6Ng89
KLlpuNd+zqjG0YP13FOfIg5B2wO9WHJtntZWYSXHAZlqF4nBKPardAbyUTYjThVFpeVZhUSS/4VL
h4oW2nwcJ5kQz5zBZTpxW5/3UAOoflYLecxoRYcqPGu7sDGObTOlCIUABheRM+AVjcZZknSe1qnn
Hu144avt5xAps419LdvTEXZfMtNKq5MxBO0fdTCiEJrmWoaRxm4PEkSpcdm3JIuGANmAYAK2sUkS
5+cb9rmjjHLrAdbTO3IcAvloMqzK91WdcjJPBiZRZL8useUo97Fh+IokbQsJhIcfOc/JnJKxCLai
Gqc77uDF3dsdM5O06d38CGqbgrGuYqKxWleaiBtdb3otrMZ+pNmYZ44KvXx30P6cIoSbLB57iffo
OrP/0Oai/Z5UTlhsBgfJRmROo/vK9LikHHESopSZxPhIZUbR/xj9iUABCnX1FNaedRlomaCby5Lg
jqdW40dOwXV6GIah+bpa7/0vQevIO21XaGiRlYdXwEyKR+YacYEJPtUU0qrr+m1ndYhSlL8+940p
IMDCVlZrRC75C3UU0F18X0D95PCpWWN2+L28TYyuyN0KUndXmlTivIBsi286OP7phkAI04XzjINi
Dxxp/ubbs1luLF0ybTLawR6PENDK7AqITU/w5ZK2gI79zhfHDDACV/QahKFHWwLPw2OQs9/i/r0S
i+CO6AtP/qybrh+OmOmoIniklkQ1N2kGosgEcnWH+bS5mxW7nChb9HQrW03kag+IEo2xSxN6HHyc
9NxELpizacrlObYMjnNnHEJOhYENA3M/FOCR5ypBBcT087x3SgNoS5/KeJsYUxLQ62fZ13aVHaB/
B68VaSsunkkNFj2Rx4E774lpbPAsErf8YFYEim3Ilgt11BM7yQs3+UxJ0FXe5bzgET+WDpMPLqI0
eQgNhjubfm5wADDTY+TWZb7zg11Da20hDDKVyFvpgAdoyvwpUyRyb0SHIn1rTUA1owaXQHDkaB4e
g6r2kr05uzX1t8noKUoqF9F7OdV9DFRayYdGNSRwE+F3k9eBjncewAp+TMZXG6iU6o4Tc7gQg+9q
OvmSiCCSaMVPqDjFi5ht8rWzEhLeYa5oe2CODdYjMaSE4vY9cLLNMGb9F1cFxOBmgBE8PCPr6MRo
XCBGqMXFzPuCEnACy3xk2oUAPzlmcyHTDdi85NG2a3UVlkbVbhgJxF9naH4EHlpTfhVOuQA1H9bi
mNjFEO4da6gujGKuun2OOjFcVW/BHRrqmbu4syFJkClM90liiwj2jRd3RE+71kJF46Pl3dNVxTD0
674igyyBEplXiEVixqxqB8cw/WmGiSj3tTDISZnCUt4iKHP50ZCtfIuxkGFd4Uto9pLRX7JDaQXw
0MancaWWPPg+hvZgoSdOqgfTM+Z4KweruMsGSAw7C/E5NpcJLjOBr4Z/N0yoY3j2V860L0FCfGfZ
zBAprzLSV9q2dJfzpijgP7SuqL+BucTSj/3GVi+DdJZ4p5XPoJmTMkyumsE1y5NmNMZX2+31D0s5
UxHxpGn7U9Tf9AqdMRrhHuOMdenY/lBA0xo7cwcepJi2SpEksxFMLb60nBMG52I/H32nJ//a4fn8
gAfMGDcwt8WJPfaD5vBone+rWFNtlIqZ2xpegPkBQlC8BRYYXIL9c69xTIjvJqMw5kmTb7ykXUOn
5EDODw5e6MIKxE4tf3Ypa9Etq4DkYuKBYUduZ4sjS+1SngrlBWfJ3KuOgbukStWMbl/DcDE4n3qD
8E5D+jFM0pIgPE8vxUsytjl8JCQqTPd7gumiRgH7iNBLUmmPuc0xO1MiopnVmgRb+raAEjCwGn1s
bM8/NbxS/chdM804R9kdcGqOmbOrAn6lvTMXbr2pGZmDVmhjEB8z8zOxHeBbPFkYNbqIjm1sNhTx
3MV+3OlLBIvzN2JPsMIoO+T2pRQlP5kpfqcOBsta+J/m3N6mUjivAiLIsM1lN12Uyibo20TJ1PIg
aGx0q4VhXdtpT3URO0tXbI05HRh5JFwWYKzibNgNrDPnaKbRzk/YsrmXo62HjlbVHph2jEwWd14b
MCGwGdmIHbWDdKNhFX3yVlJ8MqQsh7djVSXxRsQM7iOPmtE7k6AR3W0fLol1orvAvUBKbl5BS2H2
n1AdWVtMNRYj2RJSH/ukKh5ZDUn3fJxKzcqodhfj0jawwOzQmMR1NBYzd3TZ/hd157Flt5FF2V+p
1XNowZtBT55DGiZd0oiaYJEUCW8DAfdpPe0f6w1WlSozislsxah7Vksl4SEDiEDEvefs09rm2YI/
S/dsMJIwzjLalJdIJgnLU7OU87kTFaXxqKUmc2jDFmdAUlDTeEG0HcXC0ebzeFdSFzXgJBLScaph
wX6qQ98gxYgMF6I6OGy+YT9itGe2m+y+iI6o3lc954JzsQI/4kDtB/kZU9LUxmLbgur1bPf5fA5r
lEfHgGKweViTjgJIUlHaIcXCEtC7wi714a0PRUJADxrowz5RgPIaiI+ODREHND1mSl5wweroexSt
fhiPgVHvzNEhIC1gP6lPnE3vrDa37VOCxojVq1vxONX25FRxQwtkOE1RMt3KsvPlNYgd4xW1E3J/
8iws0uNgOkkLAijPvrnbUItTTkuwAh3BufrCydMPj4BuB+totUUB0h5H2zvmbW2cLXfkoyw3VoVL
F5jJq7xy3Jdm67RfJpoBAG6p2QQYpMCXHcjbBuJQbWyFjlZV+C3g24qTUtXTk7ogNDVW1rg1eUug
YDTEUZ+V+ypetATLQ8slrHuCisNueIH1VPY717EyNuOGbXBgxc2Um9k7k4L2+DUHFhpeOmfFS2TU
SWhQ3+FXy1dELPlDzGafIn1L1bO+nTOT7ueuCiSFwq5a99CtHMsu3SyGW/Tt00e+maNNQ6Dne9vk
YBgudPOr4sppK/kKf7KULzkmJP1bzIgch1rWLf+QpsH0O5IAqsj47CbJ2bgKrfXgFMRqniq+0i7I
6Bo+19ZKhzAIsVhH36xqEqUbY3yLain/Q7R5TlkWmOJujxMzq3nOblV6UX1fgxS9Q/Kypnc4l7tu
385mxkXQFcgutdX45dHAIQkZeoHWTMjZJsvTzjAdgUdGVcJihCoZ7PM0LVdOVif+ZXG2+pMRBMLE
gGUbNNG3yf80dJOs6BzA8TtOMFsh6RX1OFzzy9WnaDLM2wkmanruSrP4Hq0tWVA5urpDt1Xya+TJ
bviTUwxirAv0N8/91LJa1T12NgrIcNfHuq7OkIT5RGyVa6QnvwJKdYxIxVtvqI21oMV9SQMxCZqK
vHpgowA5lj3RyYE/RqKIk4fT977OMhY3MVB4xb2dJu9oRWQjZ6p5+Dy7AeuHkQV9erCLxHfjOaMv
c+Csic+wj5JtB9EV7tUOKLKoJEd5eDYHxEvngi/lfRPiyTtQdZLXOAobYM9mUX3YMimaE5q0VtyG
NPydc7RZBNf3fCC2+zW3nCV2M7S+hyQhwePkboa5UrP3u+ymHehFQs710ozarZ9VBNf0ZnkpK+kY
193sRa9DNnv1OTCE5ePYzIrEu6IuM/Xp0U7ZYn2OIuztHzqAsMM1FsIO4wuHegaqD8gyv0xJWL/K
+wLKlAmiMN/L1BX0pWhIqLhO5MnwxRIN0UAd0J8RaRh4cLqDLTnmZM9Am6Kk4c838ywXVBZ1GV0S
cJlkVaYu+N0eljFcxzEToHMhNLc2PcINyOO8NfSTQREE2BU8iiIM3Go57Fsyt92X6WnbAApnxK1X
Vjpyomlpmh/p4oRMvc4Xf458pu6NbU44ExrYso9Whk/gWK2ud+0m8xicDRyv1BcbRLYni1ovPHMi
Lzwa2ta4HkoANBQ82oUeqtcM4XxLNDHr2xyRwBVbMi+iGyTG9t22joSDFUFlXZq+8DM4NDgVY7vY
TSFuD3WD9bEi2HssCsrvcrDzGN+Oz8Xdst3ed2kJuzNriQsHQI1snKIz7+Vy3ZPL/BW3UPTV6scZ
xyqaBeC0U2C0/h1nB4BqI9qF/gDOJqjfe9T4s9dpuVTd95CExLgUc1G/nDEB1dcT9dKKsiA9gfPo
BtkrSkxiPFNHMdKDZVCvg+xF1b75sHJ8BZu0bAJiNUrL5S3ByHN5XVkT2na+5qZPfA7ygfNihRT9
R+nR2XWJnrFfWKnDVn6jvmXGDh3F7NVCXlp0xvTYd7/bfBSb144R9QTvLkg/QIVPVAGd3O//qQv7
Wwrm/9+0yXua09PS5Lffuv/9v75U+dfP/zi16Nr4H4+Fyvt//k+dMjvc3xz4PzvCZjdq2CGi538K
lRGc/oam1YJcQYVh53ygMvtXhJkV/YaEFPEy4jbLscIdMbUHrGf/839YwW9uYLOQY5+DjIPQ+O8o
lSnlPlJ6ef9UWiJVjnBX2JBWFftOZ1R2sTrVfPZGIk1vCzmY66Ud/WW7lJC/39klJ6lz6Io5jcFg
FNNFBCP7XCn66lbgR+ClMajA3QivWvkXKZTHkkY8AVQyyz9vFHydEwHPzp9EWnX1CbIl3Y2uc+X7
poAncQyoGgMxBznDEbbPh+baXdbWPwGCDN8TZo0BGbf5QONmdFgL8iakjykQ3NfHBjWZOJRsqsu7
pqpFSul65gMZScrqR1o0axpDj92LpWsJidxGWmD5lJDoZKOdPlg1bZLjwPQCR94G07eIMvmh84xm
eUflOqivIMk4y6kDZzm97LNapsQ4iY5UzSgzv2QY6/4smgw5ksuGwj1N9jzeAwdj69ZYggNQiXPg
buajJG8KgqnZgnciBAkwLHV9kc1mAwWf93iDGswIxft0BFsyWoQmv0ROj9pFRDK9p8lgeFfom2RM
eX8ijr2Rw+vJ29L5NI9b8dlamrLBs8x/TQxas4izTwgjIT8I2nYzXN7M7IJHmf0BSR+US+KbOOVI
5WJD6Yb19HJepTvHIkevImpvEjQlmxEkl5GHfXTVd135zgYG4R7xydUkOWcTpeJ8qe+SYDI/z3gt
XgWlF3zhM+2CZiEfyoRDIZHFWGnhWvhR1uJV5Ubjh66PyvCIDsrMSQGF8XzCB+x82YIlXTkIF9v7
NPLm+cCZfMGl5A8yv4A5R6VVsDHMj2sr7OlIRwGnMjtIL3hT0C03MLNvkxdvOEod2qpZZp/mcoYd
1foBH9ves8Rb0s8InONAndx13oR40+2G4FuIba16yfHTfjvSGg1fFC4p1leddOzyRHoYh1kCLEnd
CGuaXZeKem192yKSnq8bYxh6dlCrjQafuTGexEg99FiNeHUOKKVJ3rAQjrgXk2A84yRrrypxj3Am
i40+dO9cn77ukZLDxnMz0F7HC2L/+lLmawvnhoLXW2Fle4UgCeavFrVIOmosOQRDm1k2vWjGqP9E
hhhxCZlcEnqEMN5J3bWH0Dsa5bRdS1cI+yj92YTt71OIOI1Wk+RH2hx9dKJf294nNJMJHW+MNDrW
P6Qna4VA8RNH/gTWLBl3fPURgn0cBXndB+Etxochn+b5lNeB9wE1uvkxmsizgbtEOYMnTkmIqZXg
9Mspqjnh0n+NWgSYROyYUD2aIl/pcgzTF2qT6CCXZcGpOK0Omi1R19+hRE4RzTObU3bqRxYywvrb
mgyDjBd/2/VkeUkti50ebvCc8DEWUc6bFWR8Khgk2XwdJzOEd1ht4YuOTHWaM0XPtAkwbL/LZOnR
ME1W1KUwPy2yBrz6EtS1A601RfR6FiBfr+uKvxa17Wh3iLQWWZ9aIj/7E3yFjnxdb4gcsoLowh1r
FuqUMNQhoirlVkPK8rPB4W+XKrgbzImtLyc/4fMagT48snFblsPmo3i7tVPPpFBvml9rO5GfGyy6
2xl9HlXhELwwXQl/k1bM7rt4j5y7EZRjPOuew1TQvfTnLG/OZupJ6kobIsl0BEBzRCy2mMfKcryO
wAle3QPyggIHuTunnA55BAStpmn6JSWB4s4cSdA6mNJ2DNbOEnVDuvgmruw9Bv3iTpHdXkKJWCh+
8MH8iankv786O6IWl6Tl7b5Y1aLsAyrZNuRDcMvxsycANQ4Ib7fTr39FsfPvHzdccxR02W9ZfNvs
/TYe6MNpP7KjX4b5vCCXHw+8Q4ZPi4jJIOVW3CEbGSB/Fskfc5l5t9bWhOT9jeT9/Po+Hqu399vA
EQRJ3YZ6jGvQVzyaGUXIufedHnpLbd2Espg+sUMW73s0819//VO78vw/wu39p2CmAfEH4AzZAXb7
47+4oVwHER9RS9XKvKbFQKUSfvTMU2azHFqYIStgwJjRyY6QNFUlh8eWyMMft/G3Nn3/l7a16dsw
yuHbP+4+d+IffPT+/DxShlPTb/df/n/MwEbs54Nnsxvk/uVVe/m5xvh23fyZP7Kv/fj3/7ktjNjE
ESm6K+tduE1o4v+9K2S/SHa8Bf1jd3DsJOe/NoWO9xvlhcjHDErqADRl/q9/bQr93wIqeHilAjZ4
kBUgb/3buPevyfirXNvHk9OwLTaWbEhN5d0R5NBRjoj8q8w6RR5R2c+4NX5+XXxxj9/JyM4nX3B8
PI8ejCZUwuv6MUOZ/PLB8D67pvz7tuEePL4827tynZcmOGdDPwx0dTczfZcSSP/919dnz/1gav3n
+oplJ6ppq8gSZ8Jei9/edFZN1krmFChUwXhQ3nEROzwHyXhqrPabeLBiCah4pCU2PngsfAMH1His
2i0lwj9+/cc8ds7854/Zl6oH1w+ggncFJceztDriWazZre9nswAVvYZjs1Du3fzhUK999/bXP/jU
H7T/8wc/yEavm4L9B6cqCpablsgIeSRuBY7Dr3/g8cr3n79IcfqGBDCbo3Q8WkwimG/81UnsY1cK
O3uBXqOw7yxZSujyom9ovZmVa/UXs8mm5yzhysfmPzeA4fTRX0hEbumJ1TvLNJ2QZtsh5AnrO/u8
fi4PfTpPNQWTwHgBRtQqUcC0bQgnIw3t+hnb11NjrJzhqnStp8qbGQKYg0dnaL8H3pxf/Xp8n7q4
siq0zNQ5XEfvvK4i+N1sd8nDJItnDE5PXF11UlUhnWUK8WQcOHn+zWxF+6IxYL0dtW5eZR+2xux1
feZ552oMpg/WDO5vSbZAb+UJlZVhqOai6+zeO4/U2EjCW4xpOPld2z6HdHlqdJTVwF5g4K7U1c8L
8iL8Hj4iL+rGTKWT3vgoywFHf4O+emfETbsGPt15kY0f6nE0nlk7n/oD9n/+YPaLkB3GvHhhTL5Q
fV5T10AImJdieOb57vf5n23PX3MvVCZ/1JZuJWkwxK1BbOBlBswwEVW00t+h9+FGmj+jTHHHbVF2
d0YQjyNM0isYCI1J8oqFIrrLaWDrTbW9VvRwtPp26hNUpoC47HJ7V0IZfNVgZX/362f91FgpE5kO
fGjNbDti21hysh9RXr9I3bXtP6LcLZ+LfXjiiaved/rcHUKvLoyHyl2vjXozX0Ug4Ku/5aP964Gr
jvAWq7vJ4PixDHrwrGaxuJ/8re2e+Zg8dffKjJZT0EIdgP46VTyBsUrrsyuNoNO8e2U+y9xpSDAs
wtiFQcczWMOF0oW50vj99TN+6v6V+VxGVOejhdGnEdaj90XCPJ8H+jLza70f2H/4wYQO0H4Iy1j8
OBIZcR2hEK+XPO2fs0nvA/GT+Rwo8xmPxkzAShrEnL/75C3H8l5+AI8dmTejgUfnDbJFx7/W+1uU
WR2sA0VZUg/jznHH/GqkDRkdshL/p958VuEtC3WOvSYXUP5Hwnot6N6S8Cnd4blv877F/dlwKVN6
TUlMrXEBxH2ydsOJBngQvK4Nmnw3KZqIEvUwOvPfqzp0/pBNOjfPjNxTex41yBcsdRK0NHRiMH0I
MjLisgN29him8nM4zoWL+41AtumYZ35HQWvZ0uDku9i27idz9KXeAPv7uDx4G0m7whdWGklcB4ak
eTEHBJBAOf31+0FJ/afD6yurAUXCJe9tGkj4qIb2vFnJNJ69ZNuqqw64+/oqJYzoe2e4BDJQKWy8
l4vj2M0d5JKw+D0siXJ45laemNcqRThskLG2CE5idC3COZIY+61bIP0883176vLKslFho7DWpQji
wejmOB2tPZ3RCdM/fz2QT11+/+cPHpO0Bj8sCICIU9x/nzw+pS+FadR6a7avrBm9kzaFYQRR7BEB
iwDNCuvtgEt8Fc+8ZU/MMl9ZJ0TerwC2BlQa65zY16E7DOaXpbOYcXtKYntoconiwN78Lv3a1RsV
V71xU/YDDi5OXqLBj/0wqQF79LaoqaW7JHbr/YCyflDeLnvpD8FZUiE/++uUnrZddqV1dRVV4kNe
bop+2cjzSsd4a7A++ENXPLMGPfFSecrcx4WYGQufBuAvFLrs0Srw57W23kulcjo49bRk8bZbjBay
OaCz/khr47ld61O3rmwD0As0Ls2ELU6DdbyTa2OyF+jRxei9N54ynbNCjh2pJ1tsJIjAbUSFp4Rs
rljvsSqz2ekmrxtLrg5BwD3CkBYHUVvPJXw+NTbKbA4bewungMdqjDZ+awe1FCnQrt4L7ylTuTCN
wZwTscW9lVcXETXpcfLc56C3+/j+5HPsKfO1Sbxs2yxjjunXfePYWU4XlxZBE49z8PdQPH9tgNUC
rzMFU1OUyRw7TNy30dgWSLba53gjT4y+uxdZHqzUY8NWaN78OW4JtrnGfCBPxQqhW+vNUdNprLGu
khBmcpyS/4sbvg7uuqXSqySooGE+1AkWeGeM+xYFOop8WxATSpbYSe/mlUnrJaTCGxtlHgSnEGbw
mbxAjljpTSpXmbLUR40JG+l4GUAWiHtnNsPqlYcm8+/lEfz13qixkigeERpN9sKWkAwNkrU/rdHa
XPTGRpm0XkFgZRgm07mvcKQ4QqJui2jE611dmbROV7h2gjOXkTc+gU1wDg19Lc3HqszZstsGwxBk
kv24dZyMuFIncPl6t658YB3sozLM6KQTQ7+HcnN1oT0wKu21NEl5rgRXX4oIs0NYSnS52Ou07l1F
kQO8CFvTNrm6a3/rc+AQaf4srPiJhUZNdC2XugrzlItHm6zjKiA4Piv9RW9voCa0LaMTJBW8FEQt
KI4Xa7IPEDtHvc+ro8zVGkl20zqmRES3IVnO8m8SD7/mqO8D9mAFRgowdi3Zoee6zNwDOo5PxkTo
hd4jVeYpvJIBBa0xnoMe9r5Y8s+CXrXmxe3Hd94LnBnshAnl8SMYoEVeAZ22A82rK/M0cAojzY2I
W4+kdSdoj7xOgrTSa1E5yjxdpGs3LleON2vAm0Yj2PdOxrhnUmqNvBpHB8wnqmWXTvHq1g0+d6fz
8DHa41e9yyubYStPbBx2NV9WOGE3UQFwWUD4OOtdXTkHywGRe7p6EkqA84dV2G+E67zRu7TyVV3E
WkCGMsY4z4yXLI+fAPto1gpVuh+xXDVosGCMizkLTzLz3rUlqlG9G1fmaVMKYyASQ8ZGjsynKoIX
gd0/l8j2xOpoK/OUtvCM1yM0zk21/Jmv1kfbq58JGXjq0sosDfN5J5EZa8xlxXjYbIw2h1U4qd7S
+wPM+2D9mtCjZKU7jDG0avN3LJCoeES+WXo7jR/JlQ8uL3uihSrcxnGNfx1RW/Aly0FmaD1TNcI0
CfM+mHJ0Rt6K3hATDLdePtd5fWLgVSYj/k0374x6jNthjO7IELXuKiPpPurdujJF7dEeh3HIeR0z
1FwOIQZBmOs90h/RUw/GfHPbqEiyUsaDNzkHK4Rn0oev9e5b+Za6M8lBucO1jUK8Azly57niGWLq
UwO+//MHt93O5IGNCI3OZoLpxyiSF/lmatYHdinIw4tbFlCczbANshOiV/UafAoHrNJ6Y6JMUSNj
nz60jEmVNW/atL0kdaa3kv+odD4YE7cDo7FQwD+323Q1zPat6+l9QX9Uih9cuVu9EQYdZzu/Tl+E
7RI3Q6LXZlXTCPMKP7uU3DRxUtsksW1+0BpoNfmkivDTbiUP0c3KL8MSvQk3X2+dMpX5KPupXNbZ
H+NVFNa73ZcQF9IRJ70bV76aDj4JVJTRGAsDKYHdlFdREv2ud21lRmLSFl5gmcYZ3C4yBdP/7KJV
11th1egVXuy+r0w+yVnuY/QUrnEi1GDSmzgqDjYUeLxdbzLOvX+PvxwNpeZtKzMyS8kJ7LN1jGWI
mGN2RHewev+d3oArO9uZfte6Nok4W1l3NVf09kEsj5pvirKxHaQ0S6Pi4mHlvXZk9xXcyN8Dkf+7
pGD9l67L9VazDyNxHmrnNbawr4ucdK+tbmjnHGLzYlE2th3zhQzT4gb7sq81KtYOgn+4emfCnSr2
s7woHqS2zSzeV36mtcFCr/f42kuElL6MmPmLQ6rNEZc7tkibHVCutbSgFnz8A90MWI1ezRhjEvxs
zNNHmg/vdV5FMJuPLz2BkEIlzrhImXqnXpbYVnGNaO0jwOw/vvqQTdDFQMDF6bK8lq15s0y93gwF
GP/42gUxeVipHBFDmr6rEByeQxJFNEdcmaHkjKG5lNMYm131xoUIUQyZ1iYFl9Dj+x7wmqypU4t4
hz4f59oajpZbfNd6nKq4aqWjQGzxKFAz+J9SsdzkgXevd2llfsLdTsrQNoZ4tcCYVi3Oigb8nNY2
xVKFVa03NxHMxiGmhbTB62xfBo54TmOwv8z/XaUHMf94yGVnizKz5iFu0dpgaJCDcWtM5vpWb2SU
6UmmPKuiK3mi0/qnYAe3iPCL3qWV6QkeRWSd34q49NO3S9ddk9Wm9x6qQiq8paVfVDgVt6nPztMM
vcComq96961MznxzEzEspYijrDuW7vqyDp/bdu6j+rOHqUxNXNd2NXUBDvB6gnU3BH5x1/vdAtPB
lqvWvgKF/eM3xisbDFatN8RV7vwBy/GjgSFKa2hUudSC4rHyg2Rg/k/iahIDqNbJ1WvVQep6fOOp
nXk5pFlu3LU+1pNBoqfRfdC7c/UbuvRdib9CxJ6du/N5cyQsUwJbMejr/YAyT90sTUMZVrySi/Em
r+13ea93FrdU+0mVe8D7Ry4NVfQNuMFXieNrtaGsH37LB+egKlyTup/WIXYSeOcGKNQ3VjrnWkpf
HASPH6iN3c6bct7ExNxwEw59TBiZnjoNw8zji9dLYowwkQiFhvd3MKcANE6qVx22VC3UOLhEX0QM
Ocvj7bTat5W3aM4hZXpGc1rJok+HOEhSbJDbehsNuV7fjO/840GJeEvMxS6H2Gqn147VvxjMUe++
VfUS6JQx8Wejj8FxfMyt4U1V9lqHOEtVLiWLW4OtLoYY7DemdEToh36tn4tlc/nbf7LoqmqkERKt
UbRkoVZB1uM4K99II9Lbgu5W6odbc9PknNV4Zh+nOdTbw0yh4gz60dccmP1PejA9iwKc+ESOcuxE
GG5JY/ffguzcNJ+oMj2nwvMTtHZ9vEWDfbSE+5IvqV73nPydx7cujSZsvaXldWmJ7YBtEq4lNOQw
mkqtGo6lesHRAoO6whkap2k2B8eG4lmcJG6v10ewVB/cWkoZDrjA49AQJc5ZiNffZRTMmodGVXBk
1bbpzpHRxUO2ihOZpKQAisy7aH2PVMFRECxLaE5mF8sK27rpI2LHhqe5PqqCIyJULKrwTRcLN0jH
g7XZ5WcSznHN6t298jVd8sEf5oWxaTOAP2QjvF/AfuldW5mzkOXn2oARHQ+A1a9WAVBnrtrsSu/q
ypSdnImkmGruYoAp20ezTdIrNwi7vxfg9VcVw1PmrMM6CYqLxxo1xI1dAhk6Log8cmE0R16ZtzTj
SmIWJkbeEfP1ANUg6yu92rylSo5goAJDG4cuDtzxPk/FGyKP7vXGXfmspliknapKewJBoj+adiay
23Wf09Y+8QlRhUY9JfPQkHUXO0MR/hHQVLiSZT3pvTKq0Gg0jWXdHK+Nmakg3JG+HIzVCM5aA6Mq
jYbVoEcPWi72plVCq+tuyuY5FVOwj+5Pvq2uMk/7fEFeF9ptPAHfTg50iwsWmyBfymNaR2l5VXfr
fC9h2107wjH8eMyy3nuHxS3oXxNQJ4Z7cjj8q5K+ZHtVlI3rH4hboRgPlTs058PmFv3wfu5tstXN
tW/Kz22WGf3RZ2O5Y6CptZ+DTi7yBGamWo8+XerlWvYkXsV2ALXmOmlhKx6JIwi836ERFOvFcgoR
nMi+5ZpzlY+wGfpoRy5WBLdcattetpOYatIZlsB1k9ej6xvFF2F5fR+Hm014EpwjHzbCuHnnwpy8
ELaHbZVHEmZSeZUSGRy9ACaIL8zsN/veDiMiOWx/uO5yMWyx2UbheplrSL6naQAGe56C2aWEXWWT
e0yrrm7Zz4JaO0JAcwJA7flg3c5NUkTXAPxGN94Y7fnoAZS83jajfjk0k+meXHOatkORDMl2D9Wx
DfR2Iaraq15c6ZfSaWPfg1nM4nmAkhLprTeq0ot0ppWNZNXFmV9/I8LoPglyzftW1sqJTsxS2dy3
J5NYRNVN4ll6xUFXWSW9CWWKRQUpxj+8c6gj0lYqq9UcE6VMMJip45c07WKY3AWxRj0E70Fv0+cq
62SBvXVqArON5Sq7l7jBcpCRY623lKkar8zPTdnYvohTANgvXPavKP/l+ElrKVM1XkNNYPLUwTcs
w1R+GMJ+o5gPD1Zv2FWVV98QN9BuURtHFJVB8hUvsg2Asd69KyulyRQm8rtr47XtEvgc5lzESw9t
VPP6yq7GanJrMxzeSB+iyXK2RSNJHTG8sj/p/QHKxmbP7ExgMrcxjarvc+feeLA/NW9emamdnIep
X4MWMmKEjmwUwVId4Yza3/XuXZmuk9dvziTtLq76aIOXCneHHjv0Cz0tBhyPx6eduWsqy1xSNgim
5R5kMBfnnLRyzVmlzNluh05tKZ9wejTDEUWZf+wMAu20BkcVe80mVmmY6C2u2qq6AbvjjdBzB19P
309U6uOxEUWTImRqWYZJZ7nJGsf8gzPtqlcKtpXCXrDU/VYL9quUshZC7xIJI28M9F56NUKWjGxY
jPvXiUyu9ChmAI4SYqTegqNKvsj+XUAbhW1srI3zLUNt/m2rIcfrzSqVJ+PZTlNkkE9jgDOTcV1G
jXU0k3n2nukdPuGrs1ThF97WJPGrsIk3CD7DO7LlJ+KWg8buTrNojXcYzl4aRlQVJ3ZxZXRMIw6j
l4wwslbz6SsTG1Owb8qC/ee89ll4NGpItocaMnp10ZscysQm0HXjzLKvTAns9FvI1vjO1n4dTc2H
pMztzZQD9lpySR3Hyom8mouZkK0SmJHeS6bKxHyx1UNj8wOrtJEtb/Ij6v2vWqOjqsQq8rtH+FFN
3JEceYRz/30bPd0bV2Z22gMoFmVAYIDpXsiQu7FtoVcCUDVitWGYcKRHrC7uJI4loYGQ9be3eoOi
fInHDKqWNU9NnMghPMtsD97xyEHSu7ryGZ4DcEQNTzTOh8X4AmzP+ToYfG70ru6oa7XbtG5j1TF7
rZfBtN1WffoMy2W/wZ8cFS1lqqYLfUZ/aJtYLHZ2Y1UDeSU5sW16N67M07n0ofCWTh07ZUguVBGG
/Q0suibTHHZlmrrR0jp+Y9Zx4DUFyN7wqnTBKWvdvCoZG7omTZMob+LIzeYXgmjLYzAW05tfX31/
734y8KpuLNop5bPF973a3J4tvynS6FyZVtsSo0A2gt4eS9WQhaufQPpK25gMJmjHmTeSoVYaZtTq
fYt3AOnDYnhtQAUn7oV307Pv5Wi+Ta3nkrKfeDdNZcpCshhDc+Deqa55p3yglA/KrtF8vMqUbXgZ
jRJV4NkKhuTttBrdfZORpfnrx/vUvStTtgI6Kk1bVPsaHL7paseLx9wLNQddmbUQ6UnkJBmJZjhV
ibYP3xjEvmgOjDJp5To2sDbzCoUACKcj5sP+01ZF7aR5fWXSAqRJko4A8Hgbgi/Uju7qIPuoM+qm
qiZzJ5NuNQ5BTKstoWg9aS/fZgfytN7llT1zzvGtIYuRYSdCioKjCK9r35Naq7ypCsrI05MLnP0q
TtKMspMFNRKkit4XylQlZZG/BasndtzlPFrES+foEY5F0xSTVvEFbuDjhSCcQHOzsyWjLPPXU5ia
5usWP99bvaFXZutKMixJzSRvpla6tDcQKM2Xtt158pm7/2G8+u/12FSFZb5LWjyBFLw6vvTqV71l
NfIqL6d+uHAQk/bFi1yfnFuvWtoXRLCE24tuBwh/IgnPJTna3q4D11i9Q7SRBE7RkZCvV3XjLfax
7vs1BwyaJduXNllzeWkIvSCmxyuWr07turdkDY43K0jci5NIKIuEztF8Nuvc3d5lFv6WN+XOqXjX
5GEnThzY3I3/d5iPmYny82XRZQbpFLkr8jvHTtrpq96g248fKbrGnuwWsixSUPUvp6iMXti5DWRX
7/LKQtMapddSHS1jezG/+Xb/JrLS13qXVtYYzpprbfhzGTsbOtvKdq/tVjwH0tg/bT95VVRJHCn2
dbqJpYz7DlbH9SDIYjhFK6qH08wJIb32I7/KtKprpkofAyDvAY72ytjoiLd0y7m6bF2VvtcaJ1Uk
l62J5IzolPFECMrJSLaPYwEy/9cX32f+z8ZJ2RpYZprLcpBlDIg+v0dV7b4Ks3T5vBSW8UwN5qmf
UBYdM4kCYvj68iwWp4QDPfZDn5N4QLH9mizpxH7mUP3UI1eWH+QJqZz8Kj2ne+oRWRvksc2FUZ3z
egvtI4puvaqSqYro0ozaSTJUDBphUQjd/I8sRJofsFCZ0AbAEQoBTRlbtONGZ76MjvVW72Erkzlw
0HJueHBPZdoH43VUCe/ShhF9fz+dKlNLXWD+l4qOaxOCGuwx2oAE8bqnv0ckWzzzwv5802aqQjqx
EnaTr8QABUSWXdBch4cks/QOK6YqpCOIhqO4tLI4d0P30k0rPPAo1zrHETT3eKk2/c6qqqBKSL7I
b0h2OritrzfmgTKNV8esRDty6Y30tSTqL3Vua50PgdI+vmvQ1G0uojI5lbl9G3jGbQ9o/dfv41PP
UpmxyAoZJD8nKq2Y+5tCiDE2POde7+LK7j4hCBfWuMHLbqXi3JFZdlijyr3oXV2ZpWZUDolnGsSK
5KK7RfX6sU9XPTisqWroUj8gwNeWeVytBNLJaGyuzL7Sk6KaPzrSD6RRxko8tlsPeZwXRX/qsvCF
EQzirDUuqoxuKcxeCkLxTmPt5svFtuf33UDAhN6wq1K6rI3GvnKbiITt/mVZtXExtHofcVVKt2bL
ku4htyBEyXxqZEO8cuU9s/I+8aarSroJdf6Gw49JJCZSH6Ph2PkQhfXGXJmhG5AeMY1djmupXo9N
2rU9CPQm0hOkmb4yTSNCaV1iH8gRcNsNwnyVDLftUuZ6PkhTBXtJv0magHC8U03izlK+QQXwzMhY
T427Mk3h7GPFaNIstoibnG7NvPYwGKWAQ99BSmrj3Is2Msr6qfbOPtU1EkIh5U/gODt/vfQyMvsz
5PrU/kwGgj3FSejkgVYF3lRVeIvRW3A3xv24NIzpdU4ohTxnoiSaSu+9UDbYTZ6PfkiuxGkZMp8F
ai3If852mL7e2UPV4Q1jKbcp6eRZtllHLJk7n7rI1ao0m6oMjy2b53ROLc/Wzv2avR6nthto6ath
Pz7+qHUBwZbJyMUnCbu5Em5/aCtbT+NHrtTjq7tkNBa5bOTZLkiFcAinPlCR+KL1VFXoV0tUjUnq
33iebJKWQ4MszH5x/w9n59YlJ46u6b/Sq+7pLRBIaNbuvgAiMiLyaGc6fbhh+ZDmKBBIIKRfP2+4
a2aXo7vKM7m6b1xpkwSBpO/wfu9DXrfBJhdrvYLWlMQBNbsRyhqQPubqrufUPL/u3i/O5NgqRUGN
N7tAoOsRd77aNS555YO5WOvNbMMRjVizg0dl9DDIrfvCiOevC4MuBXg+qe1kllXvhoH1gN0ucISJ
y9e5npBLt69eGOqBN9G7hm/zPikN/MWD7nU9dnIpwqM2or7vjN5RK2sorswTxqu37FXf6aUGb7ET
LLO40zvHQ591pJtz3r0yVrmU4CXdwgI64al7eUaJG/ednOE0r7vzi2UaeCWnsqcLkGzAcQsLshr2
49c170EK/XkT8BiDAJIVgRVX0Rct6aOso9eNV5NL6VctUVIegdbaNWQGMF5FJQjGkNH99XM53+F/
qAnEF6u0D7sp6kaa7lnZJ+tDvchG7h2L+nkfg8i0vm5FXSrBypWWcdjiQwAdE4CplVT5sAGw99cf
4k9O/vgi11V1yY1huHpVDU0B5i3kH6P79rqLX5ysXYvtAHrGeac25fJGTm2hZfm6g+9SCSZUTIxM
knm3dsu6l3UagZQp/OtOvkslmJOUMT/beWdq3+9D3b3zYZu87iu91IH5WsZ+RK1np9Ka57IHJxyS
1NfJ/sml2xcocEC7p6XaBTKY89arIaPKvc65CZjhn9drGYPpFIIAuwOovgbpW/Z5Cpv818Vi9OJc
XUKHkvNcpXvgnfyTJ2p7bsnwK9/6P3nZ6cWKBSTahgvEyrtkDjGPcg44VBT+qkb4Z1e/OFhBuEG5
2gkQ2AOUztfg69gPT69aSJfqrw7cwxL8DL6Hz1fZZ6uHOhGATf3hdZe/WKchcISjJ7PYJ0oOEOC2
G6tvWNgP6evW6qUCDJS/BVG8EnuhQa4T0aknr4zELsVfMOKajItwaRnj+DvrIYbXCRLJpfILMIim
rPkk9v5sfdTZMM6Bu7Wv23kvlV8tAb3XuzEu4MJ1GGb1AGLmL06mP3kTL2VfiJsQJkkZFwzyh3YI
buKhefOqV+XfJF+wEapnOsRFxBYZXsWqx9x1beXy7nXXv1iigwqntl9G8K/HcIOFeqzj03lU71d+
gufM5T8c2tHFIm2CTsWpBQtaqkAfTLmu8k5zUlU7zKny8lhJb+tb48tfJ9f/Ikb9p196cchyF5XD
CqQ20tbNDhvY4E0fqV0Hxi7p9/UPavg0SuBqsoFOONu31s0DP449yMlyj8S67SS44t3qjnXpgvIz
pRayu4FA0gowe+u8tRmCHDXddECiqdtVlzZkxy0A3rbLZt9XQK4TKhoKKKjhCoHQyPDVZYmYxuqz
mgHzDLO44408Ut/B7rlwSOh5VbhptXPeOdpuj7CQswAtJx0QP7D5ds2mhywUS8DA+nOwhu8OoeoY
rO8lapZGgkA+9wtuUPNxeKciiUQGRO/0u1QS/3lepngtwG+EhemCJ9Tl62qBIPZu2UBd6gjVw+cR
RVsgHwFnJ6HNkpRV9cehiTvxVVYLQD8Y5PTjLMFsb1r34SzSA0Bdug2sc1gX5tY2OuwKjsHJcufR
sol2QVRuOgdGfmpFvjLrEllEq0/IdZiuTIBavniJubBpdAdQAoacM7Wy25YsTVqQhlqa15xNiMJS
mYKDCQPcbJsqNg3Qb7ZjDey1QL7Pc1RItupMk5+GmWdgZHLMjazNVRlzhI3YS5hcTvi2xrrJ5hSR
XSZC0IsBxhyiT5ORrLDOb/zr0nhH92oek+7OzwDqPddTxPkdNSWlN8BVpgCx9h4zKvFe2CWEI4Jn
fOlvMaGR4vtSTaNwcxXxolr2BK7GiMYkGX13cIxu9ssE+utY5eOKYvCRYwJJPIUbhxlh3g8xSGJV
GpxtIPulH2yAKRYP0RYcdPiyLjuH73Icj1GCQlp0ZN2Q1kDQAqbNunoAb3SzckY1BWTa9RxZrvqa
LLrb2Rl71B0bq6V92raoGlK8DmO07Fua6C0fqzqO4BJbu75AXlOnH1NDh/FabB6JX52QZZszqwyK
+RnQfzxCBGUMpTQXCaXtm7BLZ7aHwUq3XQ+RDVHVJgbeasCIErNWmN0iTjOgZ2sGkzWgZL9EfYCZ
mXnlsXoEAjNMQWLVSfsFuU/aY9HIeFwL3SajvusWUrEnyLMmuW8dx5iQGAH5PvkkiLqbsLad/9YM
IA5iYmYOxhio3NLVu0HVLjoqGbbT+zqQKYmwvXUVSzIuY6HuiDFd+CVuyzJ1WVkJWV1Zu67JiYBU
PX5oLXNJDs97gmn0ytJQwNo5Yf3X0tiqq7Ju6tIvCWWTeo/pcg/Yd9Pg7MKcx+huoerTKf7xGMRf
x3YGClVGyrmnzpMwzFWNlfS1jfGaH6ou8ndGkGpPogkg23ReONuRtFH126mrN/9gMeARBehEwzcg
Lc5OxOyorRmG7x06N/V1yybqrsaxBdd1ikQ4Xy+T4FHexjSOPqYMMOdvoe3KO4yQBye0kfxXjLbI
rLVJVVQwCAqKDTReewJDYvUHmAfRD70ArLtQPSYd33BX98NdWJVNeLRjs7hdMNXtdhBuJuyKs60j
QICWXfm2nkSlcuVMAE/ElgiNIRrJAPJbvU7mW028IUeqmOrfAdxRjvdLIni9J3U38sJs7Yq90ybp
XO+hnw7n20ms7GsPT4AhL1EytPf1RmZsJfW42R1LRjNXBUG3ar3uWhgc78tqAQV+C/haPdWpFvFR
KhDgM1MGM/tS16IFUH3QnWmzdAhLAtBRTLejBrvZFMZGJCiMHqIwG3pv1UcKvq1Yi4RUIewMN9xF
E1R6ztot0MNuOFvyZDC0893dZDGYtkvUbD9FxFkGvFo1wJcTKAh2i3CpeimxhHne9nUkc8BXk/G9
m8BnhMGRlLA8y2jnfXO0BlOyTw58urnM6snwDfu9B4V9zFqDY9pmqHiv+qtdVpo8A8Ex40Do4FYj
3va4yvmLVKBd7hLB0OncDTaSSYbZzyG56kUout26VrR3WRWa1F/bTVeoWmzAWIkDKR1iREyy1fVR
g7IWZH5umuCRJd0cFYDFL0GhgZMVBXfet88z8bQ9rMZbcbXIMSiLyUalu6GA5TyQULfNIypHkeuy
pu+N2MM1vjIn0SGDuXMoiaX7uGtw3pmyBCg+kHG93ciKtF0++jk0+ZmOHGBuYdZlA0Qs3qDwrSGd
xDDGEBvz0GyER4cRLeP2boTTXTNlINsDoANf8WyyswiPIRXa3Cd6CobPUbOl/Q3rqcY7NtSyr7/R
PvV4EyQs2/RurNJm3eOTbe0ukV2s37FurcuTrpqWHjFEy/rbZY4A+NphO+pZAS4TLV88rJLhaa7r
NjnosakqaJsxgYV3JIWP0qlujVMH1UoKzXAEDTHZaQXqYbYaN0SP+J3p8xrWZvvUwzQeM+kiqsc4
n2C/WOUB9qcy30q1PbYRM/SQCoVZl2QYIFaV65wGuVOLAVJuHu2GAZKVhzkaCmn9gNtNkvvNuqo5
BEMUo3PUlF2wPEnpx+EE6W7tERUNfvuKU0MPIJo3hIRvzp0aSnJaT9zfeiJiqbETe1ce0xZfPYxm
GehmNxYb8nQP+oWej8TUwhw2w0RyPrm3Gp4AFR6j1pkRWOUEfnWVX6p8aqxzb6jYepGBmpayPY8l
9reso7ad7wm449NnP2sVt1lv1i05upiS7S7G219/aPUGBA0+JB3Le5DUW/s27fAQTz5q560Y6JKY
A87/QFV4uJFcd9ZzbisET2b0+DLnat2vtgvkOx46Ix9WPLP1NLWQhd63a1M3edwCef1hUzxKPsqI
u1RmcAgjA3DtPe2rbwM8U8kDXOtj8XmMmeg+Tf3URcivYIhIc9lGLT9IbrRD/FaTlI3ZFCwOR2G/
4fhAtAfLWBYkKy80TBpGB40eD77AVd7FOcGh3h79MnVPfMH7veuI7VnebB41V8mH+H0SQReRU5eC
LY9cNOYgIo58uYp68IfXjG5ETneqnmqMHIew79wr0fbjLZXKBn3GMIH1uR0ns+2TsInX+3AgM/x3
0WcVT3E62Hq/9iDlPExRTT+kGpSXQsclSgFpExh25wZV8j2ZWxvdo/9Eh7d9x7W/DtthAh19iLE2
IIuHUC296mCiOt+Wshdqy9M4rh4clC9BvrFGrm+1txMGojH3GtkcNoZll3MRNuq+06gxZbWs+mlH
HeZq+z1G1MJdWtJhKGZSRvgmmroPb+NFnUmuTJ+DnxTSyrrKRbomUSGXiYRL1vnNvW/THq5JmZeY
WnxSGG6jz5Vm4808LIi48rpqgzxs4Qrncuzua8Yto+Z9tMD24FAxq3De840gTKcY4FUmczQOzLHB
LZA3yzgYnkcJm4rO1ctw1W1Y6h8TMtt1H/GuD0EmmWF5FsYNTQvaQx6caRr6vcBhZE02J2Wr7xZI
p8SQSyZ5f9Pp0t2n7gxA9bOn1zpNO7JLQbDZcIwi5ChmH2Pbt/0aVMeODYl5WvoyXN8O8xLm6JFM
0SfXl3bNS1vHB4RroGZ2mKIZUWnP5q2tD7VRMNaIMVeNw5bm3huhshEwJFaYmUSHCvHAeys5va5g
pSQzJtpJ53UYsQqerSrKxjFu2Sm1lfsWY/qnvY2wdOSVb7UXt1MQzQ/EwuIVKRA1NxVLI4/YKYzn
hzVQkO2ajecMY+S36OdgWFtxSeFGjjHkWzen0bvRBtUO5HXWZVJu5nrtenFfWTjoFx1e4zzZFptH
ddkc4jgWNwur3KkKt/6Tq9b2UdB+zhvC3vQAsr9LWjEIkOqVhuxk6btuyjbSCAtSOaJdt3dA1bkD
W6PqmYWbOpnWpaLA68xy6Re/7Ye5TU4O8sX4nQ1S/lj1lsKWPTIDDw6l5KvtM+CumxRj8q4m3xpT
OvMOjGzmsrWRWwopZ7haVzRnP4Bj7zYP25R0Dp0CWXeadIQ8pqFjW1RsDYPTGsaYxsZYqSWnuQ5L
caeDTZv9ijl/8uxZHwHi7uLVXC+xSqpPiFzltEtMFEQH1agmvmm3tQfstRrWPrOhmtNnuvSK3E90
oWoHmwY3wJJAs/o4BqvoPwY1WMJtnrgmaQqi29pkS9IgFBVm4U0+94hRbFbSgNI+c4lbmq9bmtDp
Zt3G1X8BlMoiHKpNmuDt7rG2EpW1GBhqd3DRKaOrOe2b9s0WIvffjUNM5d5w7DsFMpqKH6ez/G43
cRnRewzVtMk19LM0LEKxJeIYYmxq+95AjC3vF21SRXInqrU+6UlTwjIYiqRoj/o26t0bpMY8QhYM
yaa/1rrX2BfqgdvwVkksyccOyar92CWdOMYjWmRUS8s/hpp2wSeJBivS5G1MQFxEEbrO8XYgWMrK
ZcXurudlK1ZZzel7hpl+85xa7O0ftJ5E1BYJnwKcV+WQBOsjs77dqiyIIk4zY8pZ5qKkfXSnfbq5
7zHG/ftvc4Nptl3aAlv41vX1JmA4kIzzAxjPSbfthhXurleiCaLxgWGVYUckdJ5SbE/1xlEsrAeM
NR9aSmp7oF3dEVnEfkYIkPWMsQo28CPyD0R87ZS7VZ1jEWBcjH3Tmnmu7JXoqm5+7nUwrvuxDYw4
ai2WBN+YF3Yupqjf1k+dSDCLxOpO6E/GdtO6VxWRQS66Jbxupqpk+YRGuLlxbRtX+Ep4g2FAjSp7
Pqt1QlA6MdjJPC8+FikGpKfyZqyi6cqWW/p2opEziA4S79W96/s+m8EGzTAUVi0UfLG0HffOponL
K+BUl6OnGglaLRaeaWPHQGVmMVa/4aHl9fcVaJN05ztC6oLZ87maVRqMiYNnMvniAMpr2oyOgShP
wDHHLM5179sA8agjwdXm8QZf4cQP+clgs28/C9/UBc74uLwfIz3vmmDyC3qqQRkcEd9SkxPUEXUW
pGYqc9gr0Xd0NdCfrbau1FHU5xMDT8uEcHcdxybHiaTkc4ISPtm3dT2YQgVJY3frhkEGJH0B5us8
r8PmLm0tQcLcuO4OOvDl2JcNG7Aiy+U0EhQ6bkVUmei4lKb/lCJYsXdDZ/XJTHzo6yJ1bsuTBBsH
SjFV+Qm2F21TVBJ7Z9PO3a0xBAGchw+JPfY8rXPlHbgkmP4gh4bPtL+dDNX97Vwu+npRamw/R/OW
drsx7eYnJJ10JwOKmRHcD0uPznMAyfotts8JzEhe5ogRcMlhv9HgJUackfWWyz0FdXrJJ4T3Y56i
sbkCjZduqO5i39T5NM1b3i/IGBHYKLHlmHhxVRbWeHkn10V9riCUgUQX/iLR7SgGg/KKCbyQJ27X
pP6w2XXyNz7eXPsONh9jdCNZszQ6N3RVzfWYQkYDC7VtKwA2Hxego+P7CAjDYh351mJuvASqd8A5
z9+ENUXyWmqkRhkD+u7k2zLYIC+cel90aDkmVVYaDBF9LQegOY5Rh9A5KzGbn76MBkUInFmI+YHm
2wg6zt5ge7sNUjGaRzQnovnGYuy7v58tkJF38QI3njxNZ2XvJXpHX2I/BLC5qRJTv6/HCrNFnVGq
h2xKxk8yEqbJQGutM9sBKYGMGeg87H2rel83yBFRkdP7Ti8uzLBHbGWTeVTukqLjrK77a2c50swM
4zjhJwTYA81HJKLrvVOVt2+ImgL+wZbTsNwvayOaU1qLSjY7uZRdc1yregtr7LdR8r2ziCY/da6y
CLC9UDAV7sbJv0OdVUIrtCIhl1u24SyfD1urLVZ2ND1HtKZ7lMTDa8yi4yBJEzhCZ4NlC3+H9WD7
nahNDaOUNBy2G5suQ/fRSiSw2TyjxnYbBhEbXsCNF13RjeUcPQWRl+udI8hK7soRQKw3KQpQ0Y+0
e7lTmtLhezJowQ9bWPUkj2P4Ct/gIKtwWFdbEtmiZHxLVQ6kEFSSuQ+hFXhcYQJDTgyGNuQaLxbv
TgujsQLhjGzDrVAoR2VMUQtbaFXPLyShTX0X+XKA/KIk3XCAP3cQPWA8jLMxB+zGW5S5B6f2wNTZ
eQ9Bj5I5isfJ8mWwUgfgwHmTHoMeWeMH0ssJoTtDfFeEs1AtZu4QZ8q7BWWSLoeM3Oglg+VEGF0T
FiWIoRMTDIcG7eT1i42c0PhUrDRXtmpSW8yJUt2upzSdigjgDQMa/CxdvUfQ24vrMobLFDRm/ZmC
BCjUWLR1I7ZTaaA/ziGHr0RSYOCcaNhHlxJtO3R8xurE1o16bM1GxQfskyOakhOOsAzlprDLMBfn
22KSw9Lv420JpxfeJF0fIEQKY0OB9YRXA+D0ssfYSodGgNH5KnEcxnnQz+KKRSpy27ELU5o+wxpX
mpvzO7cpfPAmbuO8DTc63ie86bf3AT6NCLI6NHRc9mfTXsTda+rX+G45JwrXZTB2G84YyALho+PK
qrp3MtSIyeaFMrIiJ0NqznOUlBME5URLMXxtHLZsSJgcl+RlNmsw7Rd4eCIuxDJH2RxQjnE+aTEu
6X1St2uFEzFt/beuRtH1U9vasdvHVTwEFk9X0QHIWTY3b2JENTgaIsHjZK+wtU8vtYoTm2YGTtju
zvJ4SZ9ClCEaUC5Q5jRfBFwru2cVLGPwMFaoa79Zz/E4BrNd2kc5XyfYt2I6SM39sZYo7+MliRXd
zxzxHdsBF7dM1xh0qhKbe5TKRwT0zcwbXkAcZtJrq1Awv0EQkbKbbolj/Tj0bTefeEXteAwW8Kc/
oetSkpwNG8PswiiDJet5ZIObkcCE502w6KX5EHjg13KBAGDYuUWm812jDfT8MiF8ffI9lFt5SjRq
2Q3tBzhpzFVgvqZMq/KJWl3n0QAb93b1p8CDUjwjXxrr/mhVRV2GMKNFsYJvZjm4cRD0MKOYaK/6
jnnyjOJJkpyaDg2PXBGJPucOY5NkTs9nuEcKfy4cBPtpjqIlp0y2QYY1d8uUdjFaKglcAPYkhIJ0
2jdBiLI2G1DJdlkPklSauWlTSTHXPIkPZluEP6h4C8gA56rILgKliwpIqHERYXuThLPWz4mGefQL
r+JF3hCUAPm+T+pFPFqLCnTRV2lbYQgLupuHZhh6dl1W/dA92hQP5tpFaadPZAE55HbFvUYANzuf
PLQLl9Vpa2fRvUM825RrThbmmqlox1SiOhfDiqoh+YLFrIIcFgfMqQLtDp6KfQfV09mplX+EURvR
YS4EfP7kTqLirZcjl3bGgzW8VfPDNuOhoTWENwHs5ogL90jx2DFDIpK68+9QJC63/YqVvBfe8xvk
Ciy4joJSoLPFCEy6onO3Io2uSMuYuupaPiU3vh8xYBpGbjQfbbMIzOZ3CxwS9gY8XldnoWUJRysn
graETDpdc4b8TX+Sa5xGDyOmy3W0PztahkjdtgQM63T2Ym1zIa3tCifnMzjLaHaXzGU8HGMMLNrD
NKiFFtXq1HATadhxoBJE0FYa3cyXfYNaZZgFOgyDPVoxpin6tBKIrtWkFc8YlQ39vHHAsq9LX7Xb
W0yexwYlxrqc/Tc6JLT6orqR9EdCMdF1JChuTbcYjp7NUw/n3frdOCTxdhPGgXbf3ZS06sa5KtCo
Y2xRmiOCQXEcZbQFJeRGa2iaJhPfLkRqmxsHPuJxxi20xeKjqMshAWZoDcbxWUW4pnsBAeddvwKA
+o7YrtK3s/HhcOKgeyEuwCcsIekWxgGArXncfkE1I6BFm6SB0vCkRCCW6wFvu9yh9t6hOICN9JzN
2HM8IoJ5pbkLgnDGYkmnGapwlZyfoFDIyquMzIm413ztA0xVN7z5tpzPx298wZQ4RmaT6jiNAqEI
wX7XP9J5jgzWXpXIyWQq1RgeRSYNHg6vSUMKGiUBVAS0msq7qObG7rGNwvJt7YdmfTHtprab0XOZ
vEcwwOIta6d2OTnH/fY+5VKt9zi1K3rQCFcyCU+PKQPzpDrXBNW24sxFn+YBwbHgJ11DUH2HerDE
XC9c3j0y+KlDcp6Azxcn5jPm86Y0w/xEZHcbUx2KE/NUv0U3OKyKdQV79m0LARfORaAEYFEn1rQU
z1wRAUHtQFC2X6+Gcp5GkzUYa4qzMUW7lOZo8c3LC/LlCjUq5KXEfEZS5psgYwYN4zZLsMsalEr6
EaL2DF7cylb7DVNwYKAMW8zqjxgkdcucLRasjulKIuVo2txOsEm2J+TDWxIWM63RsS5eJwy40Kgw
Fw9yHHS/I+JDGz+x9XVK3kv3kqSnK2rDuC5t3qZIfZrklXr9S++SEdZwomw43+OwIshYxUpuNfbM
X3G4/8Qdh4RnjcMfJlSQd0cG8heE3wFWwVSPjbmWNhhhuKZnhew2Wlt4kHMxRQ+bRp0oBzs0IPkY
bEg9/vprOYtA/4O04dLopEI9eGuCme9HoBP7Anz77RZKpSlH1IReBwr/6S/Gmv9EuRFeCM/mSTsd
U8r2mD6e+KNxY7kUqkK0iVFVJGQ5wax5j9hwc8MvRjL/REfzY1ziDw+4hRgFe3qU7FkKAICBx8Vu
QmHrFx/oz65+IXVRwIdpXosEbWr5pZvDZ5uq8nUKoEsvFATLk1RVmewdGANZPbtjs/T0lRe/kLOY
MDTDuLBkj4LXDl2bJitDlDn++oX6s6dysc7LbW1MIhq2r0igcbKuJdJvnMGvuvqlEUrUKQopAp4L
EjYYgRoBpJ0fH//64n/yhl76oLA5lFZtLV6Xmovomx4aaXPCXASISRpJlakF0s8DJioS9SoWGOYA
f94C6rSyHAYRyR7sxeR9PM36rg1RpPnrD/Rjbf2H1X3piMJbR9nqqngvU1Gj3CUGZ1HJxf9eXGjY
c4z4F/9liMOBXTWqfWp98xTiTUsOpW6WGhlDVe+Agvu2rRSc2MxwBEb/urv/+rr9r+plfPjXfeh/
/jf+/HVUbm6q2lz88Z+3zVcoUMbv5r/P/+z//rWf/9E/n0aJ/1/+lZ/+BS78+y8uPpvPP/1hh/DY
uDfLy+zevuilNz+ujls8/83/1x/+7eXHVZ6cevnHb19R2zXnq8GHaPjt9x8dv/3jt/Pg23/98fK/
/+zus8Q/231dPn8b58t/8PJZm3/8FvDk78jPBMN0Ik+TMGHRb3+zLz9+JKK/Exz9HIWAKIrYjx8N
4CvW//gt/DsECxR5dRyiVUHPjh16XM4/CZK/k5AmKIySmKWYa/0/9/XTN/M/39TfhkU+jM1gNK56
thX5nxcpAbqGI1uHvwSFJy0udrGJnw+eGgKTAAXScb/w7okam8/yO4LTQ7+JI9yblv7zMDz3/Cbl
6y5E88ls4xGNS5hZRlc1xOQEzYs/PL7fb/OPt/Xz4XW+K0Eo7M8Emn88ji41pEjHy3QSgYCzPkow
69YNudVG7HSNqYeGIaX/69/3w+ngp8dwnj3iAsokOG3gq7jYQUuYDq8EIz67xqPyjeL0ABWCYZ6V
iOixR6EsEUMPboeAa+RPS4sedjcEjzpsPSnCUq9DtlVTf7d4h4K6rEoUPMiSaBACiA7ehFNt3k/d
Vs67oWtTKPAYCVWGAajog9p8W2XoXPj3kAMkn4KFbxXIQg452pqmtn1EocqHOxklHrqBsZnK/fmT
sJ3uF8h3qyBO6itmydxnCmSJ9ESn87fZt0O3ZomPzFsULdH6H13v9wq9suQKcp4KbiSuTYoeafzZ
ba1e9mitonEyKspOE7TS9qqZkinJtmVo3yM6pzSL4jpkxdAOrc/61S4f4fAVwHxLTzVKFih1ZGOI
NnRRKxS4igagVYkcehMtGoWlMSgBVIjx61B6ggYjeqT7GMqRJIcnsP+alhMKmKJE5+R0dj1H8U1y
LrKW6rErhsq6e03TRe0Y/NCTLIb3KQSpQT+ybEWgb3bVLCyK27AbBG0cA2YsI6RP3i1+Ai51G6HT
w/DiEMMC2obmgM5fe4fSIRyU//ptEpdrKiWpONef4PRCGLvklAQL0NIbdBI7tHb1kZFe3LEeRf5s
DJDu5WW/qaMJWgEFaQ+L0pzghP2V78m/res0DKEgEeS8Q5D0clhaR5VKexAUduPMMYEIz+tzIWhN
o/bk+dDhTQkspD8lPNpQj0UdQP8ifP9BGP3DkoLEL47TEN9PQiJsYpejYV7DhnxB22VnG0uflm7S
D22tbYH6z3wDoeIAH4dq2KO+LnJfNpjmthsKYiiHYn4Zms16RQP9r7+Yn0OYJOHo0sSoSiQigvgf
zfefD2ceMNU40oYFeiD9rYjn5R4OKPP/l1L699/C0AAkIuIhuxxyqrazh/PShEVEt+HaQXi460tP
d3/9WS6SjPOvoSzEawYTTkYF4fTnD4OSqjkbUYWFwmjlAxLN5O0ym/gljCsUBdL4TjjxAVtzXKi4
Qr8DWsFf7NIX79i/3cH5cf8hGk8xBox+ZhcW6L9/5/Ggiv9N3Zklx41ka3ordwNIA+AOOPAKICI4
i5QoaniBUSkJ8zxjV72G3lh/QeW9JYJsRquu9cMts8qqsqyUBwCfzjn//52q60c/TVaP7gSK2le4
EIwv5QnTwmZ9vRh3c2aFS1pJemcbwRgP08Va29pF2sivTdwMkdfXTb2vU+QHS2kn8VFWu9y+/eo3
p9PT+CZuVXonCkOw0J8/t1ZqaR1JTQ+Y1NE+lEXox7E13KqZ3uaKG9q3t8czjqfPs6XEp0aK6bqW
aTCltiSdpNKK0FxtPTDdNtuh30IgpNfmxzi3dR/mfXpu5Zl7N6Lwulkh5P9Y0It8sPJo/jNQ9tOk
c00CW9M66ifsrZWp0tmcF0kqISRZ7rHGzPe0X8nu3n7g5/f1f0bheS3F6zXUFsYwOZUhqno0glTq
6X3vLut5mc3q3qIE7S0VM9xDlxj+kZ/9OKrkQmUqUznoxrh6Pf+stAhasrxmOlsQ5Lw0HrLdOian
Ap3j5Hz+LaVu8YZcLEL8dWs7raqIeKcI9UCqLt7PxdwcqpEdERVy/uXt1/hynkrddk33eBDpJif8
8wdanZg7luPqwRqP03XpTtWDNpeIn2pN7qo6Sk9Y8157NGXq0rRYHI65NRVp84z0cHT0oEqqhuYT
IIzWbCJFORfxiaGe0hi/vUa2ZTY909UltDku1luofazsttbRau/6phvXXUS8Q6uL2qq+iSVsRnTu
9MTyUAyOYzClcjoz9a4qgyVq6uWqICHX7/qomW+nqA+HXVb3uryeE4whqJE0zuS3v8TmzfBruVnb
wpSOUNRvBBHA7zvlEPVStVVq7pI8nANBqiRAYzzvdXGyf85Th/nnb4axHEXZxeBGz1+ej2UgTaI+
upi7wR70rxN6VZKuodV9RNYGv4NMN64WHCW5OCTzLCJKQo68MFRKzwyHxk0tIoosmwM7Wd3HIuVw
QYgbOr1fzELek5jTS8+uOlMGq7JCCtzGkp9qsvDK++LaJG2oPbwuYoHnz5BlLqyXMhE7YxHOlZkL
Bxlnu1wqrKXv3/40m73m+GnYzbjbG5aJ2mwbsJcN5IrW5niWfWwcVkOud9YaolFdUzzQiJHCe4t8
8okd7snWtPlKSuB84OCW7AVbiAalQRSyoDt3RZl079OmCUs/a1ttb7RhtSLFMsbYV0rO5302G6T8
C9NofNrco5vIsOHYZz0qaOWJcLUvEjtdae8wJMmBwkgx+GMHW/bCmMzcupyjXJUHx3Iw+zr96ORI
K1Kqv2+/xs3V6uk12oZy+WSIl9Qxxv19htOSYeoQpxg7VJ79tTvUyMDn9ZQLdXPy/xrFxJjj2JKw
+elO9NuNI6wLar2zY8C6KRFrj4P9vbJTpIdJ78QXdDRs9hlZ+6tykO79wMF04oh4ZXyX1WUIW1rC
kc5x3v42fsGh21Wpxe4ZlVdtKy7xBwAdbm4aO/lRDHLwSkc9SFH//fbb3ezkx+d2XVuyqLHOOM4W
INmUmpmUk27tilqMu2xtu3OdllO+PTbJrtfUKfj9y+d02KxMXjJbCI2zNydHIRs0mFpl7rJ5aK/c
SuQfkGKX5xlhdOHJJBY7VzO1gyTZ5KuE8oP39gNvrzw8MaE/a0MSPaCGMDc7QJgkMjEpDu6KeAo/
KEXN2F+mpbcJcfslIcxUI1kI26BCU2W2oJE1zhN6KYmx/NgkNgXtt3/RywlO7kYx5cgC8HK27vY2
5oqmtULu+LuW7zTlT7E6pyoTT4/1r22BS57BACbpD/7T4l+bxwZThr+kdvWdnqXhStcd2/q77mJj
DhxYQ6T92NwpDBsWsWOvHDPoMmqgh0kv45/2XOdflIGm3lPQXmtPK7B5IN5V3WWMaq3bizQpTVI4
lVFgdlvzT12WrQUOIydNEL1mOioeZWja/u1X95SW3zyVTaoKUYs4Xny2TAM3CisEFPjHUJ/uu8jk
Ipvak2cMhf33inpZ91Yj174my6wQ+47NcOirdEbqsibzrkNV7MuktO4kaJGPb/+05wcN71uQYnJJ
thx/nLS3Hf9cjY+9ZK0KHEW1fOwdMXsmKZw7JzKshz8cS9KZ1zakIs+muCVtFtUAcaRTSD8Dxckc
tE6EsbBfG39W+immyYvHOgYLtm4ShCvB6tnsxnRU6Re0HU5APklcZfOkdmRuxoOlcnUiGNrE+bzC
41hkMG0+rcXOf9y7ftsTcxE5+lozFkaIm5VfxYY0jD5mZPW3K0h4Ibm0POTAOB0HnOaxneL6ajLd
E0Na7xsUKSfiw5dPz/WdQ52T9Rg1bbGmZt+WwugUT6/JZY9ezyKhN9nnTruc4kyfGuq4kf728Cgc
dbNELEmdrWp3C1kNX3U5G2W/Ric2oOcXleN7JkFpsC8Q6jtS3wIwTCct3BBXTLCW+ng76u3yUMHb
e4+TwbkbsZ4EWV6KEwfey6V7HJUTl5lLHxuOn+cPiN4DBdWYKm7Ok/qQ6chj3Fmm5+7aYQbIQweJ
Pk5UES+w5cFOXLGnV7d0hWq/j0aLg3Z0rfE9/lTzzz8yYY0NO5k0sTT0zWpa8W9nZUbbl8mZ3X3d
9Cu4sGHat0mo7/504QpS8bx4AXBLqW28PwHAk1NhqwBvlH4mos6+Nl0zu9ErlX98e6jnp8zTR2ao
Y77/eM6QPHr+ulejRhnhHofqgA9YOTuyHuGdfnuU54mbf0YheXS88JqMsxkFi1FbSxGqAMV4nu6h
fVlfRBeVl3ORWqs3mu7wzq7K9dIZw1OYks3J/mtw8+llSssGj7YZvIuyldbZgwpWWwwXZNKHfZQ1
8p1N49UgL2L3EGEXeCCtgb0HwdI5N//kMVJTc6rh5fNbzj+/xKTQQFRGNm1b+4CvFyIpLhV56iW/
7tYw+7uzm/kGZ0Z3JvDy7xVQmI+oMYb7uhvKE7zfVxa0YwrWFHv+05H//FtnyaqnfabZgWtp82Wh
6eKBvnvhPh36e27+wx6KVPz57S//6iNbuHFMgwPoxUlsl7DDnbkArVflq5+59O2pCH7PcXlp3zhe
l8tVGsXD1C3zIS3s+f7t4V/ZLlH9Y30jO00SdovBHDIjS925UcHR7L+PHTHczkUWXveI776/PdRT
Rf3ZpUOKZ2Nttma9ribsJasKRqtAFhP11kWVduIQaWgeFztuz1SmBNn4dbyz6Ld1o0dz9qUUlX2N
wyv+N/YQ8iKsbWoDirrA84+9yCUakom5RkvLKegb9lE9qn5yGZr/myNtN0YtAsKsMVKZ008yJBW+
K43EoFyjn+KwvL6Wf3uqzT2DliLhmOe01jRqe3qHoSLazUthvoslkAO7SXdOW7l+Dscj97tEjNft
NO3z3D4VF746r44RA7lJ8vpbvgoibFtyHNDik872wWqFq29OvdjPmAiCt+fVa0MJQV7fQLJKJnQz
rWAQLEbesX0JLJaHvO2RLjSzCHLSO2dvD/U86vu1PzFfsLhLGCHULZ7PGTevHc2euZxOJeVF5Jrl
V1dvh0uJ7XaPrq7/Iwjzf47H1YJrMRHn9kiNloEAAdRLYDSG8lH6936FZ+LEPea1LUhQ1bXJJVEb
2mY+QCvQXstglJVuTxfNtGo3yNK49+stHsQSXzNeBnFdSFHeiAk33tsv9bVd9/fhN1N2Bn2iWvph
BolF3j6HZLFHKFwc4snS/Yz7sk+iKD28PejxTNvuRcIiC0vWgJzrNqFtjZFeaSwDvqRMA0DA+fnC
7eXEKK9OTQtoA+oA8rDbAENL8qKWikdLc905OOVsHdCPekqFp4har26urCkSBGTLSW5uNpkM+S1I
EUchIs2ZIVpDHsRO+vksz4agDJMFdfBY7VdU0dlQf24stT5STNeXXU0+98SMenWdKHoH89A89Xb1
17JVfYvFLEhHYkx9aptrWQj3uktFEwxTP5z/G1/zt/E2EY8eLyXMZcbLYrf2mz5CkMl4Jybqa3OG
1CD0DQdjFAf+89UfFqNWCZ29leZtxXujRReu4Sz8N57l91GOc+q3AKbHZWIka82ax9h4GCJAT129
Jru339hra56LujgWoy3C4M2zYP4xjVJjzSd5017QMxlha9bguBwXymdeJZKG7B0xs6dauqMcchOQ
zds/4ZXFQbFFwmXny7F1b9LiuZuKcKR1bDDjN7sc4mHdh02c+SVV9Ie3h3pli3G5Y5E+o6JEtW5z
1tt6iIZbqxgKjM6XEXeZR7Nvv+uq+mvLEbbPq/DPaGtPezdjWkrXLcI0Yv7n37GbkWPnC2NGSbMG
cZoaFzrg5xMr7ZU5SQ2S6UiFzLJenEhqtNd1aXMnGOhWFNAF/KdocP7+G68PyQD/QkDBGfv8UfJO
DItt8KUSUaiQcwGLoWDH+7KqwXxHfjm7m1Ljzxq9//MCSb05vDxhEug9H5WbuLDjkVEbchPX5Fvl
ZRafrOQeT5fNQeBaaLWPuRmTyHqzdXTmmgyFZrB1TPR4yQbVfkKuW+2duKDnD0APBHtiPTQYVHxN
nzB41OZy3pl5Znla05xKSb06Uy3bRX2mH/eYzasejRxMEnDKgOQuVJSJxk17MeHDzXFcsnUX0zWM
DQQ+b3/hV7YD3sK/hj2+pd82HfoPKY1LkwqsZep2Zj3CSdFqhaPRbYICYMviKdG63nT0+Pazc6r7
2Cs5K8FpcdSAHAukrNTnPyDp5qjHdOIEbTlnDxxwQ+EbrYX9LHc69QgpYvq+dvYKCKfXjfvKLOWj
llNG9foCou+uXq0IOw0sj1Oh+ZO8/cUMIbNBisfgirQ9zHq7j8VskAHg/opwZLBBAph9rt0QLTs3
Sa4Zn7E8HtKuz/3UDNddg+4fVJe93K+TlD+6NvyiaNbha2kiz+EtpXtaTqfvErpcJV7shOOJFNFr
ewIlOuoSbF1HicLzd7lYcLpA5MCwmPGN2hHEMp0msSd2ntdmquuQaUQVQMDhbL5Yg6udimfKF8tH
AUBt0mBeqHDaGyKaD8hgzciPKm21Toz78tiQrIxjgpi0LXe3zclVllGaKpcowjHqCCTIHO1aFef7
tK+j4O1V8TIrw1CCwhLCJCKM7ZefUnx8LoK3QJ/K4rabBtyS6TRiTY7RoBS7TOjpFV0QVfEVxtN8
SjH2xCx9PvOYcqZgtvOg6EyOq/a3VTnVMMcKJ8IYNISD9PE1Zz9AAnGHQm0ob1LcE5GXDLp9ZaXl
vO5gBnzQ8CPFXic6eJyyjFd75+r4+wLZrunkmVqhZq+z0RD7IS696KA3o3xM1rke/XkNsdZxQpo3
WLqxuJgKFPouUnr7nqu5eXdMTD520ahh7sMiVu2LsoOVUxXN/K6k1WR14obwciJL3SQZhHCL6Uqi
+vnzu1SZzTIl3MqO7vuuUun7liznH+ctGeWoy2CtcGht7yE1/AwrcjNyb0duhFOuQF7X8UdmFvMJ
jcRr88nkadjejnXZberWQWaIgY+R0KzW5yoV5kd9WMVeYHRYPW0emp9wFnYTrWtO1QRefZWAPo4e
cmb01qdh9pks6FjB0HprVB7u3G7HuZochL6oz+EUNWDhsARGjur2Y8JR2FKrvmRTM3ZpgWgMhvyd
VYfT3dtL7JW45RjeEiUclVv8l80tsO8szrgcwBI9nixB2akzoXLk0z11IHkzW3VUoI0w8r+XSGgj
ZE7sWT7Uu3n251mLIC2BJ/zjPCC/SRK7HIP8Y235+bxLQjt2bXdRAbOyusH2HHrDMK7fDVlVwdys
Kx40uEknZsdrGxu8jydJpCu4+DwftTVjFqG0uJKvmCIicJFA0tV3YzacE1voRqvD1QoXrzJtpgKX
YlShmwdsQ6NzXTKdQaM7+YWDXtmrxRy9Z7sZrhInSQdPiyfza953xX5IreFQlY4kF9yk77GF1H87
jYy/17Op39rajLEFm3xyYvN9cSU5/kYmBnIo1oqxzc9h/NZiOHj8Rpow3g5Wq/0dtmH42GEi7j2c
IzEwQDuefw78tM+LuXaHt6fmiyWz+QGbq1g7gaqy8IQHA24N5G3ux3WMT2UhX2wJx0EIwLhYG2BJ
twa1tFdW2nPOBKmjXVHKu8hyUfqzJq7wPl320npvAeZ6+8GOX/fZsXIcExUsMRd5Jf7b84k2NbKO
bS3RYNlzy/QmmhWx7dkt0WxzSMpI+/z2eBth7D/TzXGOt2yiMPmij5uGglFpKgyUPoRBhLk9SDuo
ct6SyvbnPBbNt7JyLcR9wGqXBh2hXZwK3l+sruNDc2E46jVMxYR6/tAz8yyOrEoLElSyQE+ihgqo
bt0M9VB/ePt5X504vw21uX9R44wQzDBxSnygF6mK36+FkZ+9PchrH9Ghxsu/nwR+m0EWJQEBaKkW
mGYeh7tyPYIGncbRD2HR6Z9mlO4/3x6R0vErEwcdvcV7ROz3QjQ3GcWCiH2MdrEARYAV3IFhNlfr
ALK41nXiI86HStXWuxTEF0Qxq58R0ydTrvPTTDvleNFasMWQGawDjQ7BJqQ0nPuEICD+RInqtgqF
O3g16XEJCTpuLS/OQMkBZaoaCm+VtiS7MKnk53gY3PgAV0JRusbLedvQBg8np2ZMd9Ah9XeDaLME
oimMBT8jwKs8t9PyLGhwq9uY0jMUpQONmguv1tGYgGMexXf06PPPEn3ylbvCtttlkH4/zb1Vtl5J
HYxM5LzKD6JeqocWkQDPUy/NgwUU4zocj+TPJj8SzMCE8tcyXEn3L6XKYcIgCf4bHyjEK8vugWTi
lLATrACVnC+UPoIlBT61xL5R4Y8jXZj0Z26RN5avICIQJdj1EF1pwDkR+upt883FbxkFdrNCZyXe
+DQjI013fS0SEdi1U8V32mR2PpiOzLnPxNJm466ZmhYOgnCccfQxltMKLnKpUpdDa6wBSOhWmR8N
sulcHRXPVzSBQ0G1mXyrqMOPSSRIAieOXt0bceQ4xmFQPSzmHnQnXAYIlDGukQI2jAGFSvh6qGjS
admD0eKSBolOvKyrR5pwZ1/bkfKAn+puk/silyAlVehY3EuGDKgHgB4io9VIsg6KRDL/GC2h39WU
7H4A7VFQP+xCz/0cZGsXOGi814fOKaIJG3ETZmedLYEWrauOuX2eSZ0HtaHZwNHgVA3AsLvxg9GV
BLtGTrgf1J3Fvd7MGmWCOMSWv1O4eNYLbhdOT65Wwi2sncWEYRyLSNslkYFeol9nDUoAcwC+gUEA
KqP2lli0Ja2UKWA5E5urtofw2zPVxWjfONCzJOgkvTX9uLJgaNVkuSvobng/Ym35TsJUpcEiVPS+
EVzocXWG6nZE8AV6q5qB9gOzQpmiQTv9vJQRG+jYmvk7DmDnrqd79wfKtjVN4ZqqJiFklsbtUjcp
8lFs7NNxVk7jVRNWnb3HEmnw51NuhY2iV4AN+HJ2vAMipn+hp3DzkVh4nHaWScwLrsRuz5NW10cP
urMEOSbr+RslufERXit/EPUSXFhakcFuQia+fqCRj/6B0pD51SJzEnvpmAHPXIa1vS9hYs470kyj
RDcJ/SagP6EeeSClVpZ46iQ/ehEuF9AOYyCneRLfhtKc+wthFMVFBg6hPHTsiw44gHhuAz3WJpRV
U5NSSIyQyTbUUaIrp5Pze63V1Nd1zKxbq1N9fGanWH05XzIrKELHzAD2FtG11FJ4jXmpFJReNwKt
wIvSzzWNNs+w242U1p0Ldg66hsU2mCgRwyEZdNENEEuE/EGjtzWHliiiBBBdqk1ntr4YjgfZBE6D
gnGVnMdtVn5pzLr8YoSReOi0eIHK0LRj5qnOcoGDRVPlQcGvCe7qKJ/9ophCshtJVvY+uZiIHlq9
xakFMuAwpWK6h+JsnnVWrGF0c8Xq1evFkOXJt3lBbuMZWZ5+hgKewGGr6Y/pUcJvvxVjVN9HiIkN
v3fs/rPR57ZxBsxjUceNYbB9sF3xR+Dd9kc6lGfdXgL66YJlgo74hbyCgKw3Syvb0b/avJsBm8wH
FkXIr06EPvydtA2Ym2JBc+oVKSiLyyRaYHDSoMcW+7wldveMbqYc6GLyrTxzCZUGIxYJx26J8izZ
YyGpcl8H7XZhc47DQSXBqJGZy/SvNY2+QMrIqjA8WBYwQJwj29NL7VFfAtVJWOjzUEM3tRMTnXmp
W5ntOXWvvoIwiB6kFSGNWbs4DH04dZhwlhkPdZCldq6fV7GMIr82EZ2cZYWaDk5qp46PYD4bzozc
Fg+mNg7hoa7stjiHpgFlRUcQ4sL7ozexp09RpPaDHhbJpWnP2iGOO/2n2R4tV3LWs+Eqt2C3eE7K
ncMfOjmFH7MeMPWtgIhYHfp87YEGIjHk7+LCo/XKSGkDzkk2fR6U5ZQQHZPM9Q0wvsZZSSfk+KPA
Jlh876FpT0ENpq30wHfXl8bgTofITuyPeuOun+Ucod1mB5UrQJ8w+WSLFs9jOiEev8l6zB27TNIe
/luocep4honhlJqtS+lIH6BPt8JYdBit9eD6SsXa46h1bkGkSvAW5FkKz3c14+Qriqj5Zi3SKXvP
1J6qAMCecZYaifZ3K+UwnIshrB51ssmZjxcTVEZv0/Oro8LoruICBz6HQAWsDSqacie5n5BAWDtk
atRbUWP32c5a7OVTUvTGAzTnEDp4Ag0JjNhcPTqJG13JJGtpEpEVHO267OV9ZIfa56aTI0GNmLkx
wdkXo9+TR+p9MHvxJ1EqA7Y//RI/FggtzKCpRuOn1oz9j0msyxccpRMLr5HppQpbxZWhXNRI43ap
WF2aXl+uLbm2fRlWS3TIAV2dW1YHkmguS3lLqJl/NVVs3rRWac4BDOCq/yjaNLnuy1XQL6xam5uO
/xcAcbA8oOTNOPsWC4M2YklaFpa/LOOKYRN22g8Ta/kKAz60r9Jar78OVTtoYFKNjD5+S49F06lm
67IHzwT5Nlmb/iDrTHOO7GgwTbRAUK0vx5j9EyCQ1e6xJsg7GZfzhxCSH2TFmrbzN+MqJyewJxJF
XOMGV5F3ZV57iOSrhpMU4S8EFKuMgwVTTejb2rg8ZhDua642hQYhjPdyrakK0Sj4sBnkNaSU0W9S
cGUmvewnUfwQYzwnft1I7ToXcZoFK4lta7LxfwL/xCqbEmWPh7ivssvcqRtnr7tT+qViPfb+OGg5
IMC2HlYaG0gNAjIAVg8aX/fYAla0/JEYh2acWu1clLTvgeCr6fjPDARGj3SmOOgi73H58nu9ojDN
Q1q1evetmFWk0+k7N+FLO0VIZneG4RrUZOksv2iAm3P4q/VCgA3Tg3TVpstWG+Ib1DVlFui9ku/z
BGqsbcHWtC2aIvhFlnI9lg34nmAya3Daywj8xKvCtepRCWoT7QzmuoSiDEjw0kkdPTzAITGNHUBs
6Mjs/HMWGLhMdk0BEtq346T5LgHa/HT0hhtRGdnFtYsZwfIigBB4gZfU1jGOOFrhQwhsIdqYK4j6
ecai6oUhqQzPAPwz+JjZstrn5nuERlHexAEMHJYufCmvBiL4Yp7K672MxfDBKnjmyCdJVG9zPmoG
WzoCFYeClff+pKfDexYF98Zyac7fDlpextfPh9qkUDWtb5oqbdygKzVYypnRfdCi3NiX3HZpiozm
ea2be8k97tPbA78MAhnYwRZhOcLFJ3CMpX7L3dqFbCdKWC4X4NbcHVnGOw3X/IkM6atvEmUiRU2E
TM42SbLqZebkaUqT5KkrPhVCOQBBMKMcCKBPCu5fH4y4D8Wlwsa8yRq5HD2yTVo+G+jdoKWxCLPG
fA836lRftpeBJi/P/ddIm5dXFW2MkJSvRm57PotVWJ05sJjREQECs6J68mEkxPdvf7GXETWW6GMh
EDsYyb8tEMYC4hbX+eDS1qc1ggUkOBjom7i+MsLwlJviZXKLsXATkJE1bPyAmwdsy6jqO1W4QdiY
8sfkkgUNhNXLD9Xc60E+JuV9XIr8szmsxgHOsfnw9rO+8oLxoIOy4FdICzTB89kJ4WzBUcULLsOw
uzScfLlWncrvcu4JRF5DmrNCaPrz3xt1M4GysI/GfGECja5b7S3MQj/NJor2TUfPDvaL+kpbuvBE
6vuVhYjIQeDtlMrC77BJlDR06aDFgRkyaxN1KfXSvjIgjP75PkPIISghAwZB6L55tIlUIW0cxzCg
acfiuTFbrh9L1NfJtNLNxF1oVVNkCyQYmr4kJ3JBL6unFtlwh34NzCSDJmjHXfC3zSbTiBbzygqD
BcL1TXcsmfpj2Tf3tuiuzKYw/DJv6vOli9UH4GXuI+VWfW+jy79YnE6cy8bJT+xMr2y8VFQQPh2d
/WxPm423hk/elm0TBjAQHXb2KjublbAfQjqFhL40K+u6Ke2pCEqTq83b8+ypMPc8w4kVjZOFvx7T
+Ft9eNGip86XWAtwhcWY9Bi9ppF5VV8u5HG90F7EhRjDlFqlyN45qp9urRXm6pwn4YfErrRzrVPr
mTtE6n2xAlWNEbFflu1oeRZMuUMF+uYAR9v0p1KHj5QP2EdWuKBpBivJq5uPbz/QKxlUHN5gBXC4
6eBhtgCLZh3XCcprGBydMwfDHuS5NFbaEtXSuraB+vu5EaY3JHCA8s6YJ2+6wY7/VI2I3crE/0nB
wJAURDfluMmm3wm3Ig3+36QemhxboxLJ+Ksc9w8y6PbXZ9rAiTb/8/+RVfRu/NH2Q/vjP64f6+4/
uKh+f+yhBP0PgBexIFilR4LQ/x1h9OGxjH7nF/3rn/lFMVLuXyhRnxzy9tGF6LLx/YIYKecvikic
Y47Ot+I/+Tv/MIyE8deTeI1jDlvbEX30XxAj/hYldZvKMetG2NjS/ghj9OQv/dca1JCzKy4kL0z7
UxjJgt4+4cEw589jMgCFiPrm0FN0OmRw6aAOL8XOsrHDHpk3pF/Jm1al3vtDlLQHnoYmE1GeX+Wa
mAJazTeBVoDBLUX5NSkI7UeprxcNQMzHNgrH80QLi71hrf1u1qXyWqezz2ZJ95ojdwGUeEeyJs2s
j3aV/N3kCqRzZELipCMuvlu3f6S/xHIt9ArKMxRufCvwr0l/2tO3Zer1C0g73NzBhF6UDbTRdhhZ
9DjtL2p7lLT6qNs9X5pUEpILnLx6lZaBbekGJVbHvnMz2XmzquyHJoFmW9BuwReJTmeSaa1IvE7x
LjRCaJ1uQZMpmvvQrMQyvXGsP4Gj6T+QkiAoNJvlAc7zArozXn4oUuR7t1WRv9AEBoYlTWfMThDE
ZPjZXSimPn0Lf2q60R+te+QouIaTjhyU4VVqPIwy3zmLfgzAjYpGcWlyH+WLc8zAkv8h3zr4ZFze
5zCMSPSX19M6uDxEYxRnQzTlZ4DRZ+L1Nfqe93VBGyQ2SacMl4NdTes1Keox0Pp2vsJGPcGyrbQ9
CefuYnGTs9I2PztzFu+MLl58Sw6dj8+fsCOU+R5WanVRrnZtEulnJFLm1TkY03wfk9qjGwMQpyor
D9xBr+1sJoMNOM3Pw1E7A6txVfC+D0LNBKqRfk/3hp09peE5ykagAwOV5cWh22JU57RDHJWGLXiO
zprCvCuQ8XhFMoHA6cvszm4RHGtdR82hz92vnehBr8OlpQMTHdJolyDPxlCvH4B41tDHi5EUx6Au
IZbaaJXoN4hHkqR2DjonoGNE+zAM3XBQK7IqqdkFWX0z//S0L/x/2DH/x9DdYGO8tTfuuvrxf/+v
x9+3x6d/4tfOKP/itndELaAc5DpEKvk/d0bNcP4y1HFjRNSDX53/239tjVL8Rb2Zuwr7svGPJ/Yf
vpup/rLhWhy1sr+2TfuPtkb+wWeFNJT81F0BH0lF+V2xS4vn97V60bsky8efrEBnvIup5dV+57Ld
BHPvdjCXihV+v70s687QxHoVJtZ6cCZCBdwjefQlLMNBHMhCisGnYcKSfYpUsxpBZ1Kmor3RmvnG
KMTwOIDBG8hcGXbmt2KpbN+qKe34Y24N9h6dsdl+qIFBsynnorrVVGSIw1wk9rgbSPPSJXMMSUvN
K9Raz7Qbqi5EzjZdUnIoe7vUZv4nBVcnP8Eod6uZsQuI3tQoU+lUHkaaSKYgb+jLQKfHJqy1j7G9
HBttFknYHuhCg2m7hCFH1zgzbW7o1NR8IS9vG5f9vLgHGunSh5TWDpC5qDWRF+bSBmIMsAJFR7LL
Zg5siTzJjj/kKmwj1OZQ0pb3Ew08Qk/QU/0LbVn0KJg78kUf1gZP9T61Rte+WOZpWgjM2f4Sg2bd
kZ0n0yEuo4UahtPyHlstI7/V9XMzf+Wfpj3sAJ54uo/dytbuXEDjw74NSbHTX6TS36dFY1jXYxIV
y170HZzrcXVJaJExar4gWmT/18auZD9fxvZ7U1Dc+RCXJRs3x3y9njmDPs5+ysbxBdJGTtdbZyEt
Wc9RvN4OwmiyvdNoGR1eGyOKOAuO3d1kb8QXlCv6gSZ7NDyNdPS/79VKE1WIQDSuCfrUrL9UQxO7
59mEiGsyKLT59FPqL+p+pd2sHEnDQUGl7ZnfROPc3CB4RAoUTuTTAxjbTbETlFSbc9rVkDUSerFe
KLOheEsVzvk8dFh+g3GUYU4MO9AMo1Sh8nLSjjRYDKeyOye9D0lsJJfZwBMv0p8V3cAg05UyMr5X
VjvfUp1ZUxwugHcT7yjuNBoEYRfIc6ZwH3Z94VCwWHAxdN3AjQCTr4h3SGWj+GNtZdM3s0oHWl2Z
1Px86oH6ioUwrHvfCkMkygT0/GER2I5wL5OKEqeHjzZCAgWYt6AmyIPxdkcMEZfV3HS635D+JEvk
uvNt6Ta6QVVpGrUPuewdee5o3L2D3qBtAeI36jT7AQtSHBjtPN8iisnoDvdrKfZ9S6M6L01H/oia
rNr8da5CSI7U+9Y09apYzLSVpRlCXHyXmaCJJcHiMGu4b7KE/nJebcWu+zDHtImVQWLPDLy6c/3F
oSem+S7PijHc/5quq9mE1ucBD38cFFrG1vBr0rUTPaP2DrWEMTBJuZdXcTYJVoedZyTAO+dRyWi0
AknfHCb9GFmfzdap7PNSTin0nQVPXg2m+I53IuhKGC/yi9aH2ZWVq/4dvAeNthZpLL/N2iTJRIbV
/6HuTJbjRtIu+0QowzxsEYEYGJxJSSQ3MEoi4XA4Zjimp+8DVZb9qez6K61Wbb0rU5bEYETA/Rvu
PfenLJR5sh1bXkSG33zsbe+se7KG/aoZ1B55xHjKyuozI6MW9zRRZQef7eFtoOxAUm0xpj0wjUVG
O6aDw8bG9Kakkim6hpFpKGwtO5GrXF7nJgxu68CsvrCfw7JUZVn9htwguqglzzckeiUYFhXa3ukq
LRla1eqricn03HpTfYNQl468zBp570xDo3eLDJ1TZlEox/MSiC9q9p5CtoxUTiLPs51rjsPwENoT
DR8DNjiHXRZIm/enJ5NOV0DmGPkavNG1irJ9n9r5ZurMcpvVTduyiA6WR7IoDLGnTvLufausr8k3
5jNwyHrUc9TuekJ1cWTMchd2IUnXzTB5+8zr8selEcW8xR0sd2ul22tWhkUCJGPhOB6+sBiXt4u9
fJpy6r6hcqlR1HipQUAC56xxHss6/TYX8oktbHYeWjgi/PYKoqXWr4xkVUyORXouoqnYMQerj03B
V3dEU9DvA/YQV6vLA52PYpjQKiL9IK2+cXYgQ3lypTW2E3ApQQnsKfGp66V84sQuKfDTCNyubPqW
4n6L4SVCTtxNBLWScdy2HQM9Qjw4L3zQC4I7gRzctpTXa+RS4IWi1z9CQSoZkUs5QqmoHdP3eiVU
wtpCoGEX1iJ2jaD9nucGrIMUT9MTUgf/aOZZSwgvQCPSrZdhIO/CpUKuWW7erkoVZ8JD2ALYjqZ6
LAjZ6wnGQr7UntgFr2/jwuY107YuD61oqO4yEp2+czWyUS/agUSvWg6nsm66fbYKS8VDWLn2VY5R
IzgpYivqmA0hu6l5KMafRj27H/gZPlNz7W7YhZCjSinyZXGj9DU0i+ANG/CU792++Y4HiD2KXPJ0
R4YiiRhZAHot53vBjyqi4CIl0ToXU43to+suKVtQNn97WJvNx2IO/Wco+/aeEx6DdsizdwvNbvhh
WUPwpMXIqGIiRHtbPgTXZCSsDRJucpuc1A4RWSzBe9kt7YNEMvHIgVkmfZ6t3wprYqsUCovTpklv
CGpcf5AObH3Ta1Yc7L4fHtD3RztsCkhfTHhapd9k4+uQ5ojQmyCCu0zIwvqMfBA2TFOEHAxD3zXj
qcDZEr0CkbNIXCWhQCSSyKQitnJCiVAEjMuNqFP/FTQKD7u9jtHm3qmmxHBZVEIw1eoT2pHrss9s
+q9hh3E95jgABsMCbOU+Yc0Si3ywD8TIjrQ3g8tlLCe+RHHlV05wmHI5zwdug+Jb4Q+jf2ClP15c
r0KY2piROvZDT/5WG4xEptaEBZgPWHv60zCU3kcps/pqJZR1jj3HmX1mMb5aj4LpFEk79pKXyB0c
7RLRzmcQfhkZETKmBxKMekQFNcdcRtDDi93yonez6cGARQLjuyfSIjK17StFn1AEFfva5eHaWxZE
mn1NqNWHHWhhsiXNcoR1CpXCjoRtuCnRPBymOc0IJ2uYRXLdIQ0iOoxgaii4dmlSlkT6GjybzonK
6tAy9Ci0jEdisK1+X49RQH4592bPPtlS1ludu9abdoIFLWa0mKz4Xbc5ejmlEHeAOZqkQ6HYSLp1
bPS9T6WUMzifUdY06WIPVxlLREguHOfFdSSj/iVf3OaBGzkcr9x8qsc4peqQMUs9bq6la5qfmnWm
OsJ0iHDd0NLXh2B2uD4YsTontm+MVOU4mPhwowAmMYRNwrYmzzfiHlEZzVoqfetBta6y4jwax3uP
eLM2LoTVHLVTRJeSdXaY2BR4/V5DczoRT2USdWvk/mVJG+ynOSGhJyfNkL1uzLy927jeJ8XRLbE0
Vst7aLfBleUgaIgDHwIGeRsR2ewc+EZ5MNJZXqaidi4l+R3uEfGjLnYqgxB0qcuNPIyTCgFIZEwd
Ei/qjNcAIn1Ilzm1twV3KDvMuX5wU1HKvanNSMROY1J0gAqfh31qUIoheXMXsnqKhYdd0fckZUbo
MzP8UryzZxielFy5lte+K246S/sfmYXEe0GAggOAaiuZpW/cFjhV3yIrizbOIvlScdpq34ojt5nK
OB9Ae8TFQgpOjGVuseN0zVlvi97jS1pBuh/jiQwkko7LqSoOpbm27dEOMuQvmsh3YnUk09VVe4ZF
8I8a/F3j6PwrGBPycbOoCl+mkmDw3HPp8idBxDLeEoHwu+fs2Q1+1JzlKJwruwmhT2PJ4PHtfKgr
sXBq+2vYyOo6qmbe/8UZPNJptQyAkXlRl2Smdr84Q1G/uqoZj8UQyTe0kRTzFlDrn/ZgtQ9hWxcs
YMmgd8/a8J1zZTv9dEbbURU7TwPtS/tMIen61QQIZc329VIUX2XmhGnSRWu7HhjQ1uFpCCfQ1K7h
CoNWJZ08UPDpJ8Kr/EJwynzm/g/PlhMO11Ff1XLXGkTp4fVyVmevI2KKtuqP9NbVdmBPW936VVuL
dhMmvutTMHZBn4iodC7KK/KftpOy1G7nObyfQr5hZKC7FuxiDgvP6hx7V7tjf+rsrHui/B5jg8c/
DpHynJp0awgJrQOGXfK9gDdTn4lg7JIGdcdZNOInMkUmR+Cezjx0k7UjbGdkLmOWfMiD4Z8E6dQH
I2zEg5t78qNzS/dTj57xWEZ59xbNInrKSO9KAu7XvR0YRFF61RrK2Oyq4N7n8f1Ip9lAWkfL8jKQ
gNrsarEKZ1+hF22PAKKJ++xqZ9z7vbnExtZ/hROqtL1f4wG4G+2IFCpRDwcymclAilTdxSRhGsXO
QW93Gm23ulqGHGxGg/MFycklVEEw7FL0Slv20XxvUnkcZdR9I4Ik+7Jl1l3szuWwgAh2Wsv5RPW2
3Ll4qV+8ZmrWmHBjcbHqHjghxUl3JLigurcNB00r3/YiO87urM/zovqDWKzxy6ys4BhkFPCt6Rzq
0hvv+sHWIibPMCJlKfhZz5ZBnnYqmAmu0VpewiqXp2FceUbSTBdEJuV2eJXXs33m9kH/mGU/faQp
p0VYThJyqFYISAz/2pQkQu5Zu+f1jjzXCIWXGsQjp6S6KUONWKfJI46Ihm8nd30E53Kb3h4mhAIv
NcoZFEmZ3DuNRWmLFmxX0vih1xi7+zLPK0aB08gsUH14A38LqYlx7nwisFxJmO2IvSznQnOT1jLK
DxROTpIHfXsXkTG7UuHVnXeQXQnoXCBou3Xrvn9g91ggNyFHt0PJqZI+SqksdSCY4uLP9zB7tGSD
K5RBBxzX1Ndpr8ROhrW8ArU8Pth99U6U2nxFeTGcisXvrlF0InUD13Rnl736OpZibJM57HLuZi76
b5Ocl6PwUhSPlg3+vAujfDo4qAx3GC7Wc9p0uXOaqyn6Tvxh/Vj15sCHj1M5bjqhhgt4u9TAl9ma
UTLYcvxUXUvjQmCuwzkZFQJZZ14cJ1Du34PJVXd90zT6yvO98b4PDB4igQ4jjw1olj/NWYCIN2FT
UcwOzrduoCd0iYYmnToI5u9pgRk6llQdPL0Lbrq4RIJ34mu8UpN35IAyZs71EzoV40wx3sudML2U
EJusnrgR4RM2TiXcpNfueGhT+9VtW+tSgazflZU1HLx2kv5hNow3czaDoz0GFQHbcr6IlMDqmf4j
RqHWkJdG6tfUSfRpYWGl53bBMhoTcrKcusCxvswDoqcd5wLKQH/gNc++ZX1rGAsPu2EmJdQao+Ie
jVb75mWVTwpO0dfPDNyfuz4b7tTsB9156gwenKBwtXzuKnKf4iDS217Al9M9AehGereQJbYbuzH6
ytgbkJlvTsdlAxgd5mxyoc4P6ADbWapH6sH1YE3ONsy3UD4WiLjfdZF1TMza8cdMtmK3186KkNFQ
x7FU7pHK00BDj+zsamZunvTlaNxyAbbftWUU9wL15a5LEe7sSCuzb2xa//poLF16npSazjVN0kM5
jgfMnuG6D7JFfV/zoVl2XL2kI4vyUjjE4sITFSfLLTkoCDs5BTUzlIliXe8g5oYf3WQu/Y4Nc+jt
h2DR1AC+0Q3H2fTXh2AdNeyGZTnV2u6He3Tdy6EWwxvXcfkkIUwkIUGN94SDnTW/7VEbmgc99Av9
4U7+5BGROqzmVYZQZEJKNBtvKJbbl7Acbhtpl0nNYmk3O0H+kmeV+dh1stx5a2EzQDPz16jom5OR
QXWUgfFUp1u0F6Oy5UTNjNZ9cAyqbfrkGj2uX16P0ObPtJPV0elS/80oQbCT+yVuJJ/SUI++3CP/
G+dYrF51ZtYz7Kced7UWrvHYY5w4U/N4PArOoxVozb6ItY7gmjp0huHepDD1rmtCR0Vir0PVovB3
sAOsobVQAng6vzW7yHpNNZXd1NddmujCqC9RTXzFfmyqt0A41HBq+bTKeTqQo5x/tZWjKazSfD9E
nryaI9HdFNnq39qQxVaD6h/yy8+gDs1nr+95gvqyr+5UNMXuNPdfByyX+bURVsPX3vWMqxYM62sI
sjanNShq+15SR8xvlRdmDGEDbao9tGNJShP7A8ZdE+JylLyly+/IqK9q7zGDMUzdVPhiL8y2fw5K
nwoQ+eC0xss2CUrd3GyPwhkZXLZORpUaDeTDxziTzS9L6+p9OyJswcE0uhejMvk/0Nj79wsItWdu
3G5EN59TS9Vw1eACqozxwEgzUgIR6trmMgx1Kva1oKjCrlxMeeLN1owuZtERwaFDxzEzuwFNF59p
yPBJlGj3/jTf/2Mp/Of8kX83MUepgkcdsyYActYDf1Y4tLWbTiBAP/DKLldhqZHoLlDLit1CFODO
rZGV7m0cFLcBCvGX//yzfxfrbNN6P4xYvntQgYlm+eWm+5O6IvTHHjzO+h7WfXWTR44+Zosl9ytD
131utfoEjVU/GikWy53Uxt+BJP5iQOfnA8iAVUPr4cKpDP7KXiZdl01Xi7LXU3DJmXEZ03oKjMp3
drop/SMNOBNL1pjosIIRG+l+RkKpGRUsW4+tU0VRP5f8iZ1uJbGraBESjZWDrGyP7QM5JB2oN7ik
ZbMnzkuEj//5Hfy/f4UQSB9vIgQw7l64ub9/fCJApj5vuSSriao1KU3QqScR5fnyI8WqPj43oWuZ
XF4R3yLiOs3vEnlFfyD5lKJ0IrZCspnsASajgJ6Lc6qNRV10nRFZ7wm7NPZu0QMPr1eM6kSxSsf4
G3fmX7iLfAqUTiiI2CoBKmDb/pedjSEwixKjqWLbSgv/KDrBKN+oKtvcjUCw7WQoLEtR7RV8RqIi
KDpBaLi99cY8fSV+rSyPa2fMJAX/+hSM1vDV32id/t2L3NzSHoUbjwmv8/f32XG4L4K0RTTfdHI8
Ep/s1xdE/7wuao8HMq/zj6gYWDfJYuVN/vWtiOqI7wlKLNtPhERPzca6E6iXF2/9Oxues72C/5EF
4MuwAIlsOinf9sDHmH8RkTTSW1UkWgw3ruI74AD6C98U5O0xMRae8Pey5V3bT4Zwi5vMtjMr5twU
8jZb/FpcvIBUypNSTcpCC8W5OrAL67P95BFlH3ud4PSU21qIkYDwdtOw2F89LyUjKeqU3zAOk4V7
aCmg531Z0nNQVLfh0QjrkuU+X6RPWif56JgOQ9e8ZXmCLT403hsxhdMDwbf+czQ7mHecYWjqv/uO
bY/B72/OliJlg/62EG7g4f/942NxIZq0xbc2aBWNj/88VHu7l/PRaphB3nIveCSP5uxj9kHdLf45
m/tV3UaVmNETt8tgMf0gOrnfq7biWepnh8eIGB9ruZR560zkcUyDH/6NpfQXn+P3V+4GPADYWAPU
rhhGfn/lK7sV0JAM8EZeibg1cuyWOz3ka0pe91zXSYVxyCHccaAn7PLchmsY+Vlx5ZkV/9ul77xj
gdHnkCNY0e4AKrvNiZOxkCRnLyGgZd/0DPTnrt3v20KzfcLyxV+155AAJkLU0Ybvw07L8B1fVUHA
K7yAF3YU5vL8n0+z3++DzRaOiR/e+fY1RuFm/uVTEpO1LAD4ZVyGU7U1ARD781mdS7NsYG7hAAMu
5lMOuYOdLAa5sX9zGdrbT/ifd5tXwJvsA9UznYiIMrx+f3m3xUy4qyTKahV5Xx/8zHKpg0nxZefz
ayvF2xy4Z2QV4iU3apgo+O+2k9XK7B+e8BryXBsvd/c28+V0ZyvGrYfSmfRbJbnHaaDT9GyMBMwn
HiLSo4exqNm39Os54VGrgU23tFMj8QhpL4//+d39FUrx518OYZJjYR+0gG4EqCbs3385j9xc3A3D
T5or8nk3rvzO1opXz5AjuqERJjQ2twLnCn+heG/MiokoBLkiTWBKp04yRRX2kRrgw93CcHc/LlI+
2fM8LKzFLO8p0ou8+LrisTFTr5I7FlAVPjJzsm7yOcQIRTDvsAsXB0dCU2FTZRzp9UkZNd2jm9LP
/Z0df/Me/+U3Rqrg27jkOLSRLfz+Gys4XPhe1E98b6wGHRY3tEF1v43/UCVUO/wA7XjgO1bfqDGb
yRSoGR3TVtCZDS3Yw7/Rbv5Fn8CLAIEKvAriPFhFG4v47y+odN2cOgiH2jBxnZ9r3RhPqMwrxDWa
tN79TFz1l7EdLZbRg0rzZPKWML2OoirPGZgNvY4ndu0Sh6EXfVYilAMUCdO/DZzCsQ6aMPnPLvfY
tnpNW97osWrVkwk3mBZx29Fy0DSvNsbMZ0+zcogXQDM07NufGqPXsG8wRyPYLRlpMPvMCAt16HEu
pVjkWmx1Y08H6hFRRoJ0U1LvbgnyDdG7fZrtCH4ilaGs555v9FgxcFT0FYJ/cnKXXckpMrxEVc0/
pn4tUW24h9mpCnR7cnzXOoQoF+iFvVSnSQ0nhV6nSOs5caRqkXQh6nbP1SI3tYBhF9eLaqwvfbQw
1PZq2rcYs1SAcbOMbpTZQN6rbEtFiTOUVOAeJE4Wfry7RrxYmo3Zr2frv1IK/XsN0G+RkP9rVOT2
g378KWDyjx/8/zIHEmrtn86X7ZX8FgR5g4X6x4/6z0qhX3/jjyRINI9IIbczDAAv+ukNwfNHEqQV
/MNiNgkPxiXkyQ231LB/qSi9f8DMd8HGuqgrna3K+pdSyEREBPHNNIErcEvY/1UWJIXxbycDpIII
qinlHNyEAFDfX8NYw5XQh2rJ3jvtGuulXIDS3DaupL8tWQC35yyvJGTXbCjdZj9QmDhe3Mw+VncS
ZULpqfyocrsilIq07kov99M8dE16XXDJtdEOwKduYxeT/Gc5oxqaEZFgen6Wk2OwbGhwTbnp2UfJ
yRyuxCan3dhncdR+y+yiVo67T61fJtyWTGE4oRItztyHe5uSU4fPrgGnm4FXxHSzIt1ttofxwEJA
6adOSK3uQfBq7wVcibKTpsbNf+8HeVridANs9Z6XUSmvkCGyWleVnkEZlXMd7ApqbHXIiUZkkGH3
Bvcacx/GfAs0iVQYfXfUrj12T57TRc1jRP8/3FETqFejrY3gHEx2353McjR5XkM/e5flpNsdDSZd
culzBcZBFpKBQOxMV/Dnnb13B4MlkddX7SEE6xfEHEzVeKhIyqzvCL4w2SuNVJ6HyF0K4zQgzVIP
tXSqbheOrFJQkOPNO+Ze6516AiIiqoOWCTviQZ8zQRWG2M+hV7z0bHJunNQyM4rXbv5s/JQFuMso
uLptCAe0LlbeZ89G7/j1rgid9Af3aS+Pzpw3E1oYM49SZupy6YskN8M1fy9N4bhXTgkl8IOsJSFf
4MWv3R27pqi/cFg6foI4I6oTMQajc1UyM3gYJ1i3mH+7+Xtpl1CEhyotBmgNrvloQKgTiWvB9mRd
N9gpGZ1VgGggE3OBWxAoyy5vGXOxpg29N8RM1dNa9pmz7+ZsfEZB41JtyJFlQIF84j6wU/yBluv3
S7KExcyVHUrF1ruu7c/RDhnTFiASnnKn3swpQbVxYYXZ3XXBFKInyNndDTIJCtU3LbMMJZpdShA8
CyrMX9WxypfwYJm5iq4GpLRs783c7lEStWrFghnSYa4mD3O8zNQHicjZtN5KbXHPwONbvjTabG4E
dZG8Kj2yQWMJIie7C/rcztCyoHMl48633lSoW3/rcNdPc2xC52j2Lg+M2RqOf6Ncbtv9MpjqsWzQ
YJ0nME/ecVQ2n7SZQaM++m7eHXKUDnQeolaPKpgC2O8p+JQYabRBoee768psNcDgtwxFyuw4mrFI
e/3Qdcd68zDsKhR+xlHDqAhPOm2sV4z7DeNjVUcuEGYvbZ1z35HfsvfsYuRjI4Idh7fWWlJBIXLi
QpRqc0nMbpufJ1z2HSCidfrSurYomZLaxYMQNVKMcJ2JMW95T8bY1axEYxH4VYa3HiVDrEplXCvb
yZY4DNu5i2lsUPdYFUlxcREufQjBqcF539aB9cxxmz25lQZPhg65Yy3L+sx9LlTNiDfX3qRuc8PU
Yp+lRYkJf0LXtbNLy+wP0hCeeBlHtEH8AqhW+D4aRbhf59J6512epvu59t0HOQzQE6bJNownVCTj
iV/cSHRVhe/WBDPhzEBsmyETWlTA43GRhOBhaaoE+c7sHMYK1Tw7wIoGWTZWAYVo6ueqO1GXjf0B
+rOlDvaAxhzU9sbF3a9laDdvdllXF9Olnbi3G+aQh95amG27Mx5dtndG/s4I1mNyHHCS2zM67WO9
NhNrRJm1n5jaWa9wyjffSj1ZIsHxTsOat65nXW+GW1giE4amo9Z29LKkaf1MuCTvlpyMZr6mwFsB
wwXjGOxKYJry0M3exBe+pMfY5aPMDBlHILTE7TQ2rn0jEXZSffSNb3/VdGXv4ZYc/61H7jkctjyn
Zp9C8ChAPEAd2Cy1Tn6a/Nzyzu7szyO7Hs+ob6u5Np8Y3LY9exds9FfCHUzzkBON8p1NrpfFUTEF
dWJ1ReHcMZOc+OxgO+ArdAoqNncBSMmxtK42m+9hYYhOWC+shUW4JZyQ0lrHbjdaRYYsHnxb2Cyx
KYp2uReS/UGwg4KTs2331zxlaz2sCKrs2M5T5uZxJ7QxXrENzMQFokAOVntF9hGA0SuN7jtkFRgN
MGe6DuXAorrJ2cHcyBq2xXNYUI32tfvDL2rzSx92ZF+i7Rplytp/S4XskxFxZHDXZXpxT/WkkIMG
6IXMLfVuFCe5VMwruPmIUJajLPX9iK13Aby0cD/C6Rs14cPKstMK/hhN0LKzncJ+LP0Q13NjT2uR
zGBNLArf2Vtv5RZGdMbchu8MKpDOcCdxn2HNcewHN8yDiXyy0mmzs5kZuAk9S+BWwB7ce9eOEwrN
/DALi5eCQBhbxjKTORYHRcQUqXRCi5DKOZKlGD7yzFjqS19AngySOm1mRVisZ4TDe7iWGKpRsQxD
tbfG3AVVQCylXX2VSs6OvUci7AuXqbVTNGcFK9ZUCbqQKYUEMgxiuanmNEgTT6DPubi97sOr3lgm
/+jaZc4Hx5TapDoPMDzPicst19O1pmnoJvihbGgrtWk1GsMmsMOKtCXHmj3kNrqyxuNiGzOtTKGV
uZ756macTfYSBeJGlczH3trBW/qb0TIbfTdV3eS3MfKAtPvW2E7jXdNQ2yx7dGf4F2Fg6b0PUROw
dG0nFj2x39XreN+Ae1qeWzDDKJ6IbVohEnTtOuyoi5b8DAuzBRuQ5WUHSjGFtNfHVZA5n3XnyvSi
+smoEhfPWvqaRl7dJqUIg2fk69ENb1yA8ZUw1+9NoNPW3a3st8Y3Bl7YyCuRZsslagrfRVgROsXz
wmByfC/GofzeVkPanHDdq/F69nmMzynSwDypCDab7ouyGWkwKXL9U6HrSuCNc9zyKjWYapyColqH
l5JvOt9ChHTdty2J5AmxbPVKx2jZX/wtHxNYM7LhY7OaTU5qlbeMuwkZBqsY31aESo2Mbs8Waw3j
WSlVT49TVHsl+9OyzbsTgh1YxSMxf7yooZ0eBdOI6Z/N7H/V89w1H9XT0H18DFjF/n/wh23euv/d
GnYBn7Ks/fBe/dbXbH/pn31NaP4DCxI7QsKJsJ//6l3+2db40T+2ELnN8wvn6ZfL619dDQYIkICY
gvk7//pPf7Q1ToRtwg5wU2zzCQJarP/GAOFA9f2tr2GyGQDEZs7Dz6NJwgHx+4ABWW7RNL4rTn0H
8DcOkOkleaqMI7e6fXLo/Im0VK5xOw8AX6jlpnMQ5BgO6tY4TUvVXCAIqJ+qsY07BFX5PTP5J19Y
K1Yq9BrJIFvrPCibW3T09XAjZdF9toinqTw6K917SGU+xlH1JYbO0jhopAvPBVSPZjf3YsyI1my7
I/maX9twacy4btL8HsAXZ0vv5XLAsVS5LxnazR9WG5F2PIZdE+e9W7T8gyyqq9Ky4h4EBApac3Mu
ZSfT6sODVuo2qMXmAx48+1uTS/Kh2Zge+0lUB5Na4WyzLz/DYu4UlAdTJmsf+A+lCJwYKciadGXQ
fxP52J896vuX0J8+RyZTGvWuak7Q4lyIEk5mVpR0pnj2gkpdmXDra4Y57Y++LP09A4jNHCHuFrEG
iGIXO0fCWp3cYfied1wCmWo4c/oBOTgBFMyiKEZ6Xx50IK9NZ6GgUyN1MmNAmfnfBuNH35Z3YTgb
MbBG/WaoCKChzjb0Tsn+fsreejAut/l6Y7mnrPM/JkoxtCXWIzK7t4Y5bcPAcmfYJa4XxqU+GglG
TWSk2BUlI066ZK2Y7BBcD7k96L5PYP6F9uM2CloG/rV6zXGDxGsXGsdQ5Dde43TJxt8oqvLS+fXw
xBW8fHVJHigADTJyjtFGnvzS4V2cEtdcTsovEE+FOXFomXsFZvjnNA37UWKyAL+7kT/eUEYkYimO
GKyN61YO2Y47ih6uXpmnhh9InoHrdA9s5muUYN67bmD1tG4Y+33kxWZZIrxBeQN3bjkVk3ghxO2r
wAnJ4N7gaxiLMjylppP4IrV2kq70TE/ENoDnS59M0RvJ5NN6zl2wLrtilfaPBt6hiDHwLDSuJl+B
B2PwDZBFzlHavT5HUb7fJuaU58CSatXpPevkLpGcznXsIhM4pl4ZPvemysEv2kHsu8UjKB8slf3I
G4Y+5IcSpg+WBTcFnh7jEnW2PhjcYhmW6ty5TJ5+zH2HudvihAlbwJGKfNhcfIhvksrxbqbOffIn
e3lB6Dsf52k+5xHbzKVmM+H57dlL8+E2tHnE1r5Mv+rMKb8NkC/Fkh4DNDHHTPnR06hWzWTAC5jj
hnl33/BfkqaY2rODc8KNjZJmEItN92X10SWMuuTmgh1oAV88DAD0rjppEYuejtlZmulOmwGr27DP
7kxhzvt6oG20hrynWizkQ2O2DWLwet2FU+S8GwG+Tgrqy2xb17b2qlPRl4+wWRQbpGg5k8Lt30Rm
mh287c6tOEKCubthqguiWQ7ml6oD04NFqH/3mItK5e1wX0BaigJS6fUOj+VtZ4J498bgZKQp0Pvs
tliMjKekqhF1NFE8qztVlZ+wwzDhZO3Kt3/zowOpy8zpiwRltYMexpGznHml8w137bccvey80caV
bF8zh18H0OFVP+VPluaNzEZ7L0E/q2q+Ekt4rnSVYL1dg/RhnuStWuarXgeJk4mvC4ABsLfEMi0W
/b0Ub/mcRTuWxXVcquZrLsc9lpKrwa8+DNF6NIO5j7RwXteTWgCLKg7nCLlrG5mvvt9mF6lzNm14
mEaQRmjcB2PH7m0/mMZNirz2eowq+2J0db8f3BCnVn1MV+3sUZf2O55WvvElk5+svBlWFEpGDrPD
aHaBvzWprrVnNgC5e1VQr8PqVCq0G5vX1FxncTLNZ3I985OlzZXTIL9yuvWlMY12Xw2FPrYlBLV+
8V7MXH+D6nNcAvYfPjIrPjDF6WeKveEWOXIKgHCl7l+Ltn+Fc4Z7g7Nlr7zsVuISiZ0FS5eTu/1p
mrJHp0S4o92uvVuD7FIXRSIEREa6l/C5yftvpSya68DrHmbzxai3AzHVKM/p3s1wudoEWmk9JuxO
bgxkOU5ncM1E/p0cG29XFDaJRB6dBT/k0Pha3kK8Gq5KwM5dVLzZClRX7LUJivsFxXczvC12qWI3
tD4dtThvzD78GEfV2W9R0Jr9+BJZRCBjnX4LS9pOIzVZS1bmS+NfOrc37mafSRGMwubRs44sXa78
4ROqa/+Vp4ODEEXS7RzYNHRyQs4m+zOgu+zo9XDJzAhilGhvSc65Xxe5rza+ZB05X4KokOe+8ea9
7RU98TFI9lJzuqw9Al0rz76Jybj4c/V/SDqvJbmRK4h+ESLgzSvQ3neP5bwgyBmy4FFAwX+9Tq8e
pFCsdpdj0Ki6eTNPrmPbIlA2NwMElX44UGkzblB/zEjVqfNWtpN9szq7vOFg3/p25oR4ekjgdjN+
R5PVcd59QgzNzZAzz94SxdsPLttvu+iev7yzYLcU1VgquMAD8Y/E07IHIGyXNp6xgzjWbQv0ixyp
aPV0woYOEKPIECXEwtrb+lJ+FIE5niqcaBbhAvz31tHFsbVVc/0nl80XfDbWD8wleHNYuCdY2BLR
XqCFhpZpXWfNyjBwFPOmi5NthgoQYc361+X+3qrx4iUIeWvPHWz+LGo13Z74SVwCB82NO6JXyQJV
I+mcNW/SyHaGIB9YqcY719KDr92a5qYG9RJhP+xXdTvoJ3TcOXIzI6KQ3nwIvalO+HOf0nKXkWNy
q90yEXturIZkQ9KvQciHnRg7bPvezsTyUJN0WAPVIwKiso012mtR++na7VkzSncJrrkrVnU5bsgu
DAfXJhTBdIH5PV921N9uUWXcdTE6myVxGZ4IPhVjwnWgYcmUD/a8VSLeTm21yfE2hv+tuJEUPqTT
ZyuDggyz9rGos11CHiNHAsOMLdZr3C82nmd51oKBH6FA50Vu9nFJa2Kl151cD27AK3yih32Ju121
aFEH1ily9e6eYvVG2qtqTvECh0mLO7Ail0nScV0b19gX+brPuD94QbyHXcjiVPE2Lhr4XjEZXFvp
Lzg+TrgiPdzXxsUUtQgNQAInfP5cs3L9ozbY2wMjncLW0IvdaM3oTdxHzsLl1tR7lxSjJWC7nR9P
Aumay8LYk9aX3vAaVxxZFHB/Ddz294rVWFgOyaNIzLW39PZROCm8Bc0j+G4mQqdTENSADReIJjpl
fAjRtNFUt+98ZnaGgewK9IwQ45j9zXTUnjRJvZ3DgLpyZzzLSWr+6b26fixJc1dUZRDUo8ZWccMi
A0Zyo+Tl6+Ew1164kI5YJRFeWLaFNnYZRL9/tdYbd600OcmG6twVzZ4wYjjamONiqf679jzBj9q8
0cui3RiTP2zGatprSfnXXfpu3SfBzlz6r7Iz/WPsYFqZmBc2Fm7z3yPunU0/uIQ2MYLHoQmfYeea
ZH8hTCxfivqYkFVFvE2F1R1TfKInbeHC1o08VotfGW9B436TgVLbxiFUAn3W4wZZpSAC9YlHRCNK
obexRQaDcotrM7S/HAyUUBdz4jE2y73QSWO8lnYubymBrF3mLlsuYHsiBi+eN59wO2mkbbPmpcTN
uvYI4v7QtonvpHaqk5YHSzTAll3lk6hJwMP6bAq17JzZeHISG/Nvl9HIiemvVfiJ68MMpFD51rex
1Hj8pDgq+MZxjMU2reNbLQu5dmrlbcvAqncFuZWRUyNBhvT9+aMTuo+UUNo7p67f2Y/6KOe0hgNB
xInes6gpbPNPoiAWiAmsA0k5jzu1B3svEnPah5igjhWQibVyIEE2RfPsi9AHYHMXAtu8bkrrb9K6
XNo7BZAjbfe6r9k3rYfpDC0V4vNZkyULbApP71ne2Zj5ef6d+eGn1mvPj/vsBDr/kV++/jtIu9D2
+h8DRftW9FAim3x+XzL1p/WzB7uFi9GIimfdmG6x11RPAYLDCzf3yvXIkpFdraJ4Fphhx9ycjrPh
jAeLW8xt8fvlKqqBqH2HHoiWaO0yj7s9NboEjf1Sv6C7bkgU/osxyWOVOJdLipMoITOet9zUOM9F
v4xId0n//DMsjF9JfR77ePy0Yl+LikQbXpkb2QVgtKee3en/pYg5r3EtjIczVOOPlcoigs0yXkyp
m0T2iZD9EW1snpLY6uUaa3C8nhvYHNyz5Gcy9802i03rO3WG9lhYE9bMjOvLILW7ZCezX9J8U7dF
sBF9FvaW/OdKVF0bHEnu8CvIzeI90bV0mw9ByltD/oInFPVavKyc2OCsa6GylJmMV0NAbIeVwLKn
V3o7E1UJIeKOq1LOaVTJbNPNeUF43RxOeSb3/ZBlEZ+6/jLoQm4wHcuVaCbC6Lw9wRYYOy9V350N
9KkiaQAbbQl7FzRnk70RaR8xEVuyCXs16udlMC4F8Nw5H9VWaqV7cISQhMgESwvF1SQYaCdpuhW+
L3WWQX82i2Xjj2YUWGT7G7H8qogQZaGjuUQR4jw42O64Rlu3P/wxe8GLVe7tPodVTbJkP5bzH5jN
eRAKVf0QintxmmnjNRaHNTtBwT8aCBPrvpbbF7zeDAb7rIeHMsMO3btacU4rIFuOa/4eA9NBzTQ+
ktbfWclwYURdoqVo/7ZksbEeRF4HXzLvEQKqBbs8NGoRGPN6NDxxgh/tHutamCtGUArzKuiNVU70
p+6TKGkW52iX7NiUXgFZB3+1cWhLKmZ5rbtqQ0FR/yJdBJTSdHe9bxNYXMp95ZZHnRAxxgwHBGei
ORHaffyBxUkLh3EinO0BClvXlpMjyXXWjRZr0r2D8A9WR0MDF+fgnJH9w49nwfOJ57vyrPFHIe+T
jndoxpCB8RJQaMtL9TkjuKKf081o1jgh5RM3PZbxSxDISqfj1SvWqFcIk0CRX8uu70763CZtZCHP
bqDvJg8zbtx1viTjhmmy3o5Bjke8sMddXi/xqh8MPwalO/bfKlnWkhq3rS7z34XWwEFTwuaza5DZ
D+NueJHtAq/egGLt6B2XFItFDSusteid4jiDz7BIZ3SSZpGCJP+5NFgeN548DRZwYVw5sFJbkowl
EF9/rXljcHSG5jCAw4mk7iz7fKolSQBIn3XfUe80+U0oRiN9j2cmbrOuWci5+vBjZ9xp1rIAtjNZ
X8LiVG2IcoVcAphcEeY/XJIEYBjcXK7AhOohQN8vYpxbrFwga+TEJbQ/eG4rGMhTg5G91yNXsRok
9x9DLdDEoZymYCXswtxqLKDe52b+SIg7hE9vCZuaBSQlsNow6LUv1vr1upTmaz13x87EqN+3CDNI
usBH4vpsLnwyIYEfWBZRZzCRTolbFkYMqdpmhmD/pnip+W1jcqxWxbkXPwM4nRUYiYrMiF/t9awR
KwkrJzRyk7YbacNkMzGj+w5p0MCZ9zoi96g4CEAhmJEmzYK/12We77JgazyDOv5sV6faqD9VIoYN
C2ydqaPXQ89orO0yy5PJcWNmJFsrmkx5mwSX2tVL+m3LP1Ohl5sKXNtaF1ykMi8/QC4mqtP3Vbg4
6VmO2reIq3usqb99kW/0XLx6Mkve28CBuNpoRuS45fhMPJp3fRI3UpnBOx0CHPfU1DxVsDKcNdNZ
1VOi/dSGBqzId96I72BCKz1rja16IzL/aJXuZpkNWJ0xUGcchMeyCCCppBl3HSFejMG8Yks6pwUO
6V4ZD+6peDAMRz9Kl0SkQqecUsZiS5xAe1DLRudKKv0bZR+fjZoeRJv2nPwX/FfrCci7gx9JmvZO
uXyQzbkOPd+M7CXHVjm+YgrPktBzp2ZjmPrDAwXLN4QChv9BwdiyFR/xhHnWejaETOIUNCL5TeID
6bCTU/ZcVItfIulnMhuYhZFWxEZZijtZB6xjcR02wMvDUEL7HYOHOC9ztUr4H4dm1OlairV3A330
L7DuJer68uB0/BOtTKqosaxkE+c/5VTtGQNZdKmZCYyYQjY667Yv3vts2CHIVH/tpOPLiwnm0OYq
NkVlb6pOq17TVtBnlfne8/LJPjjon0sYq6NQaPIi0CXGliKsV1miUdJhNXzwLdb72rI/0Xj56irM
CqXnADgdMRDEtDltzNZP/lbz+KgQIaJ84gDDbL95/kRWDYIBlH0EhW4ZXkkK8qmBGMj73RtWdT+N
KHNImzLlZ0RX6dV6AlzY7D2eqQP2lmrYWkawzav2ByUGPBYOkxU80GENw6ghOGkgAwNE/mp4HYa8
bV6d1t67qnpknrwXwyx3LDibu5nzWwZW/FES09ZitBoAbNoqAfexbSd9pHvVLh84/81HOj5fn1W6
hUL+q5bi3PP8hoWlPfo4MY+eWhLSRt2hwwsfatm8H4k3R2OsRcFct1EmpnBWqYbmVZINNIZDO3Rr
h4/1myYS749kP4VIRR0G4+yM/BicXH1sWbBxa19YmktN/ulxBxMe3hp1722WmPMTrtpYYHGQZfqF
fvxWWdM/XvFA8oO4udTVsPJJ+IzSbk9sP6grNOR0r0w2YamIoUeM0C1D7kDwiNBR1m0WTDtK27ud
hhYMBbljwpzHGwzl46CybkVqrGSSGLt9UMoaT8ahzNMDDlkMDZSNhH2Au8LwFm5FvOxDESM25fEp
YdO28pwscjS1rAaj+dIa4M2E9vdcaTVqMCr7wHc4XGKmZ0ehVrdm/ByFYETyDQomlfpRdFgIprHS
uKE345sWy55w0nIQQ5wfa9zNFy6KCnk5f0tGZMTEMQea3ybvVbU8NlqunfK8azdq8XfpEHwtYyFu
puVs48a5NIE90AK8HPGM/U687mbO87+AW+6ULsEaa/ihYUNDUAEZw0V+/lfFxl21gJeQNANdJpHT
xRvqEazQUv/s3oNVq/FzZV5XK0vpDxgK13oZdchBXbrRgQSAbeAuNpj0c6g2Ptp6U1w9RysgC1jV
TwkOrzTnRwdj33XHeRVkBjf2uWMXCuTmCdu1z+4Y69tZmM166Xg92eQf13XTnlqP/LyTd7zgWJVG
jaqdiDjjDtZbBB14ueYVP3YO1XRTj3rUeb86r5anqhljTGljFEN3KDy0c5d76IvraxI8hmatm5gB
Bodofy1aItoUIyF0Mclk1VP1MuNQlP0LUJpLzFVzqhHJuUf17GCKXZ/XIFJidaDbBToVeSgMSO+9
3t8995oYrgByp4tN5ZHLD+psCm1h3bSmLY9BHyx4+FFAmspbA7mglk9Na3M0l4NNujhiq+ES/6Js
rGtpYLD6swq0PTMqKosz/62s7K/VuhRM4MThvMR5LgWtBC1lvl6z8weY2ta7n5j6P3Q1qhqaZ1/r
mKV//V77RfQbpHtj2Ps2wReoYqOP1MCNIU+3Y6HdNfjKWytr9uRZZkolBtKR0ttP2TXzvJ3V1yff
Vc9elynsAAxB3sfvQmVxtZWER6Aiped2Kaorb3HBtk1PdqYzxCcH8W+H9yfVt5CmIEy0n1VmikOP
iMNjOFlvkgmePD/e7NoF6U6mHtsze4iua06MF99uYb2IlIUaP9aXwfVXXNIMAF25yOitS7rukRjd
APJDpGtwF6vYb1vSgolajVxsEop1VhKP0++ym+makMNEAR4PmkkOeAdKi7fcOLXv/VQU6GKj3bzo
c9+/skI9yay/ml3q/WW8fDSw2c59B8bq4jRQQULPSbLfKYQjqCDR9Nxmkkk7AWSPHzNVEWtumgo9
6JmlSSnkBNw1t9v4uSpocEg9BtHcPKV/28VcwGIoS8T+YcemAHxMY7/IuCWM6y28PvutE3S8UGvP
+a3Z+sWLzUg3TsQLV3bpa/uJ6g2O0IoF0JDrAXPS9EcmMOTiafk0l2reYkt8IM7yLujRcNMBLSxp
Hga0g40syxsR+p1Fr208Wl7kd76+zqW1C/K3NJMrlLEH70QtwtgxREqIV5zL63LKpiLKjWFYY9T7
Sf24Y9az8nfHtRlYh2wzYMvQO1NwPpZ3xr4IAvDEipeoYaNlt5x2uZXUhpchtzFe9AJfSLmZhnqn
SQOHajBcZ2YgRl94BkU+RrDk2HqI5ZtizOogim+ja8WG9yBozWIaWZ7o8oL7UdtqQAcuMERgM6TA
hqdgZ48sE2ytfpq2BwwiWT/4+7zV6EyKlwsZSEx0gEZAYMBxTOMAKhGXqLDkLVc6zSX21YeuI9wZ
s/OERPqvfc3+cbZdLCdZOt9TOti3aUmMXQWtc0iWKWohnb8DZaM0iwMtyq1hU3s32beHoTbvHRtf
uJ2puVbIe6AjiTfPPaDO1ijPeRxcpG9e8x5dOxlIHDIQyUGsMMjEq9EK6K/RSY6PVrfypVGFQxsr
gDNIVEuyoCRolhayOrFeYt10n2jBQyIwUg1eGSExwn2xjTPTfdjGtbtzmWF43/R96BNvPMFQ+Fcq
E8li4oZSVOxE3GAT94R+VxCfkr1lOgVXoL5Rm2Hsky3FBdSuYzcyN1SL2LugnYx9RY1fyPopxpvE
pV6sjLLIb132NA822dNEYh1Fbm5cCmmUl904MneKLCEPCe2bdS+eSd6UiHSYEu6FKKHpW2YRvl27
WpeVTkrA6c0XR5Sfg1zGm6Njg11BYlVrKFsEczphOFvgL9QfYcnMAJ8acZgRtLzTxntNTDqfgDZ1
oDpt8xaPcv5qXeZ3JWP9SHXCO4otwUgDVTjRvPRopXRyFC5Z3GFJHrk9ZWQt49+mZl8MLidj9clv
FrsUdxS6MdaUxZZ8CWxo0/4NfNl2NLO17s0oMqUDOMU7Lc1zJdAfSM6zB8LZFitcgaxIrzIuHrOa
5KPpdQSNknGpm7Z1jghROBgOsKHq2S+XcwkO1K1YpmsAkwSqKzibaB7Fd2/97l1SvGGaD7AeAqyX
3bdDpybXqcHxNs283H2SQHWWYfqFYrILDAWHphnOvouFMcVR5G0SS52dTB4nCBLl7HVgqGbxSGvz
xzea8axNhGT++5Lz+SdYoInZRM9a5tOlbnkj9eMtjgtobv4QyUWGg5Z8y7H+EO6umoctDVSc/kyu
pWFifYI/J4Nxv9CQwpXPGIMNQT/uD3HFnAfO1g4GFhS6hiHYBniQ1822gkAdCStnO1sEv0ptfBBZ
XmuNfSmm6YskCzo2TppW5oe0q9Zgdx/ZGPsHOybFbtM54+AbC8c5to6txZKjbq5yYdX4n9RaSh+1
MnBuNri4EGNeua50R1t5pqsDyWh4tQYE0UjS9u8zzIiVOxJ+DMu4eh91XIW44+BKGJQgOd0ZN9rO
d4vv0bHusssWKGeVdiQKzm4q95ns1bPubpjmCDvloVsQE70GskiRQOzzPYZXEmGUSIsdC4Zu7bc1
Azfe2bNnlOZa15+hF69KEesoxv6p8qRdqVa0GwuTAk3USYmlpq2DvWpqej2CafT3tDVZH7Y54aSY
3UFshWFq5+G/bUThFG4Wtd7ML43etPJXBpj4A2KB4Kyt3UtrY/LYEn/mQSq1d7tIvTtdTtU5U0iK
m8xltJ6gYYVmbXaXilqWE1Z37RYMpvpVZJ5zbemG+YmHTPrhMo35CbFB38SLz8pibnBHhjKHrzc3
SQlwMcYcSFz/qNLYB9o1xfarGpx6awwTXkTNy9feTB106RQLS5LZ3c5UP/2AlBthnXioOA2wkC2G
fKrLyZ+O2z4dxktvFdOWEroEEHzqXgtZWZ9kTtnb4iO+eA6G3NJrne8JmNVkGcM3oi2R8zjZFKyH
Sl3uCFZeMOxlJ35a8tTRM/OlU5V0WwiHb7pnr1KdDlxrCsIRgiqWeKAWO4Vktp3njgqdZnYe9G4Z
PyXQ6CcmH+LjHM9c9tTWd0vUfobbU1y4H4HTveMYMFmjPiGWY7Np7MH+I+167+lnfOAUwxOd6Dwj
+8qcmVuEd3Om8qXSpo+BeptwIkixnSSXfqhOzwWr+4gLJEeS1ryvuqHQ/1ViFNcqo0QvGibyXHQ4
XWbdpxCPto6INYjXbGKIRacK66v0xbhS+JfTsEmzCNOWikZtoFMrawa2JAlbh8aAZ1K6TCJFOR0z
QqgY7clg9Sq41ZT3OdTf+BYAh7Qenx8rxc4X79aPbcJQZvbHH2NiNOAgWGXsKr+AaGurAQgrc5zq
1maeWXd/Rm9I26WM0i7b9akYUOcg/LA0dPfI9bQPcKJy9fexmeOrBxIFooVuyFhnG2CmKmMbR+tc
0qjuOisQbbtR1qjcVZsh3Pz/Wu2sVJHYvwZnGnCFSHYHjv09lB6WVKfc+U+pJVkGcXA9jUIs9ZyH
n9W6Y8cizGvRdEuy1wesaXAY89n/oPmtJxPbsKbGbn3Ic6+8A93BMWqX2nxpJz7hbAOqp2YM91tx
Y4ZCMUfpzIwT9jS8zaFLxd+3yGW57skzH71RLRtppsW2oJXuaMB9W/tq1j+oefrhWPryLLCX6eic
UB845hvMr7/nVPjHtqgqDrS5OiPuuew3CxgWk3AI5jXTS40cza830FAabOONXklaHRBnB/geEtbn
PKsdWKsS1nrndpzK7VFAH6sgk2X1WVoYX0Fh9T9Zl+Qvjtv3n5PZOE+WWj8vEeImej2u5pgkn4y9
18l0x13at+kOuSoDo9I9qmJs7wbhu2PDB39Plrned7yWj5UHtjtIbcxGjgOPylLldM71SvtJFF6t
Nu/FHz319V2K856dnj5ZHL8dBv6n9fhRJaDyxmwphzVUjvia2JW5AZ3KagJ4YKh3imMMuwiDVnE1
Un7znTybXJ6hPw3e+0C6kVugR0giR6Ap3VjeWwmjoHPxu9jEoV9mo0z2Tld2rKiYb4huLPJaIZzs
aFVb8IUNoxUSkfhNSvDJUCZ3SgOm3DvwmD/w3zWR3bUBX7Pzo7S0hd7cyLNuGO0RLnTyZhf96IHo
JWzo9ckVYxZdi/h/anadnhj24N/GP15fyVcDm+W5rmeKpeszpjV+34auPcOQxW0J0uEXhKb6ny47
A7udU5Q7qzH7s4V5B6FBT4bPVNGMHrlaAFraSJCUq/5f4sz9JYa2u0bEndZZi2HOKV1gebYFoqQo
MYlMQ3aHNs0o2eVltnvGahTaOG3i5sirSOl8tPWsMk58vtRq8XWPmjk0rxmT8t7qO0sSIH/2aanJ
5zsIBOxZD7944GELQyMJW7dN93rSLpu0s9pooQh1Yzp2f/ThCXEhTOCmDDHfd6GAlWjedJe0Fr5r
TVre+TflRyY794/jji2BLy2lda9oS+MNl0CG6gic4pr47i3x1Ied0XgE4JoibOq3uOD4wS7pDf+h
o5a1WzDU+TVZguFcZvPy1ZU9K998KX+BuctZFVrBxc3xUZDI6FYKlue9dTN9Y+Utmb4aNDfpQxEN
OjWchtfVJwiLblhbZK/SrAaC7OTJzfILBwuSTHZLbHqICH15j2Nt2lLinG0yo2KDsNTexShUCiSu
C9ZjE5O9VVZEOg7PG0GPkzJ8nqsJ93dGnOFgYMxOiWPY4tqQIfsSDgljG5wgbeuqC/4M8RS/ELVv
30bqe1Z10wTfInWcf3lRDPfJmuOrcibor2y+ih0bhUCGPO3BDu3/eRny/eJODi+hrLGSxU+5DOm7
xoJujZseN2HQ5hctUe8ZPeCRlhfe76yf6ug50KzjtvEFGcN6OllGUyJ5LyikTiGvs1XnkSpb/hop
2s2o8a4PDM18XZwhpRCyTW36faFQmbhwcVox00r/nD7x/bVJr4Swhu5fRc/JZtZr3iY1Gh2vQL4E
j8rCXUmQ+doPkwuNrlSrGOj6uTcw7hWYbq8Mr0m6IxAIcQ5rpvcQBm8vVZrdJusAJKxJFTthWqMo
DkldycPgQsrCQmsZjP9199ORCbRAnvNGkzY7zwEVfL9oLuQ1gT2PYuc2YpOwhFblOAe3kN2mm6Dy
zMHSn2wY6Dhfe2dgWdfZa+pP9c9YBvOarRmrN3W3WoGQzwir8fSsRDrdG//FmC1xdfJseZ1dR51U
MsJS6xz76cOryvtcQAjLhso4ZmwaaBLGjWfDuealVGibWozURA1jcqtSC8pczMVuIESOnlY1u7xo
ZRcSuRDH0kGaZ51MyyJR7FXV1+NHSqgplGOgP5d7OJ5SvfqxMte/z7NXfk/w0dzIAwdOPS5Ciir1
n8wZTQS70p+3XHNBIVXVv3nsQTyprIJBlhBP+TbhYq0c1rMr27XwqDhD8anSprrNTt/8YfjHKYOd
UEhzr6ff9ehGtYUnagaB/M/o6nJV01l4nhuXjFLtBs3dwxr4fKZGoubF4F6y+AZ+ckSPteRLIGIs
h2yH9beMpTK/mk4LXtnq4a2VermeR0w0rgsOPuS8TP+Wlqm4u1NM8pLi2IzyuZx+pIUpwfAy/Q/a
b/Jg9YMwvNQVLqta+0iJxoZFPCeYS4oBp6nirulb7iUvBesAc27/6qNpvgniPRvRFP5pJhLGSrte
jg7ugp2uFBu0GgwguHETNlzFK4Q1eIqgktX5XeM7PODLMEMr17qbofnLg/S8u+mtiRoj0Q28B1oY
QKYmQE77Vr8uKCoJDQJ96xHHGmidpOPBHSabY0WjulLP7hOBTUikzWNOuQRjE8r4lrHWrRZ4I1FL
K8pwHMUzM1948hYz/gL2K4DMVlaPKsoTkoRIgf2LmaKJQqFSzt3XWJypdu7fNLNz3+y0y7fDAkqt
cJIOLWGSBQnIatrhZFcHW7bVN4Q7+OJzVzIzqn5LrRSAZyrO3tqyd39gsX4McTNvtTox1gX/Qnro
J3Xkfoe9X1OQS8AT0UerquSh5462FiWCTOJB7raCmSe59J1PvEs0C2tx/TCKpUT6zJ4XTiA6IfDm
4E6MSrvX0E3Wo4c9D8hz8dC75os6LhZ+C9c6T2iUrwxEr2uYAaxSuvSULYb3UtvP1WarPxf5ZO+w
aeGBZ5bKnI1VjNkn/bgHY6zbM3NKdnKk5v4apMxWQ96lfzF4TTaOMNHt58mbX7LW0HASd4bJ5h0F
9JZVeJ4wCpDHLOICoZzE8I7YW32pB8wsoRMsJWYDV6TUQSOHcWNWsAI7N/lOYhjwVuqJP9o8Idd1
jFHQuOON72MysvmotQfbRNJE6h3Fp9XgiHIqvzz7UOn3adyANYAgn+ycQlhqF2io8RPjXjiWJROS
m7jXpgb448fFEw0+6wScEl/H0pZy+hEjeRuXSX5p6HgPDxrb0SU+vS6JGuFmNWlZJpgseQYb/9Ug
UYbSYrAu4P8lKBAExTWLC8XqvGWJ4iNcvxbscSYWNIY3HPoRgjj6WWet1DiV62y2Mew1QgCsSzt0
TQwLLFmy0SjeeiF+eQsD84Y+sOkXtlhknTpj/KaU0OPwNkt/Rcm1sSu9vE2i2k2cEw978O6oqb9N
JT24AF4hcGp1yRzidwaqtZuBbdXj3l93kEcPw+Cqt5hv/Uggpg/tpug+EZNprZc9RmMLj+aqaui+
UeRVXqw0N0KQJ1U09XR6eI2XbpuxfPHN7mo6WnzsR0p/Jz9ejkALyg8JDR7Aes1/UVAeqcz0VqNg
7GRYhXTCCuU33Qo9+NDZf+7wzWwH2k2tjSnNNgTEih2VBOZr4digfRxnWcVuIleTFjtXo9PSfYVp
+Ai0nAkwmU2C/rixE+XF0eIlzIYLJlaqc1NtehVcpI+AP+FZKst8swNJMTpy2034TXzqZVC/zI1T
/tREI01aJob0TNyVVS/1Gf2adKH7XEHR9pQsQv+ysChdyzaesXhwYsAJcu6ZYfcRSr7+lSlaz22q
Uu/N3OtXXzgi4hkvr1bQVbemnbIPKxOA/DDXABEu0+vI3eLA+h7V2WwLLbSY2Dg72KoLX0/XCAT+
usod7xqM3rTKCPe9NlysPqREwZ4tNz7Rsj1vssb1fwrguL9sPMd/x8ofwifGn0yqVTFA2eUmKMgc
hYUo3Ys1K+/LpbUunOw8Jxwzp0GGv6VOdn7mJW/UiiwaSi26sDbi0J1hEURsHaw9inD8Sw+y4i4s
f9oC/ko/FzenWQ/eyB/RWDWmBrs7Ukzu7VT1NFvZi5iRlgc9JAi7hHrKF645WvZdYld9dfyiPw3S
oBywtuQhrRZuARanoTYBEF48w16R45iwysPPYvyjJTl5kq7J3X6PQyHWU95iArIdJ4i4sKS801WQ
5OuFUvtnz3ub/ilby+HvMA1yAQGKoeRM+w0HJf1p0/zBBXDaqdGhQpyVxDemdHXM+4z8Yuq5Cmsf
n1NOWR/oQhcMyW/4zbQEB7zIAuXXGyS67uAjJ0W8TtlQxwQKFLGXqOqwNebuZO1HUipfXOWTvwGu
xjd6gqxkq9GZetB9wQEVNGwanpmkAENfKV4FtHHuVoYW7CxvIsfv8SdaFKCxGBynLUN6fZ5MwjYT
QXmG1t4lWON6NeOQs9fmZyP1TKByzSDivRhNxg6PqJkguf1bwUt7l4bb7abesCLhpsmrkdaM/xM9
EHacI8409IBdUnD6/EB7e7o9rd584Ic5x+4wQO2gH6gJK57e7TjNI/NDfPgfdWe2GzfSbelXKZzr
YiEYwfHi9EUmc1ZqliX5hpAlm/M882Ua/SyNfq/+6Pr7hy1X2Sg0GuhzVyjLpphJRuzYe61vsdBL
5ujSv8IrPnzRnIouCWkxAOy0AaNRVQGIpGibW6g3Th++RWa+wId6Z0tKiM88xs33ehyUa5NXiGLb
tcZjxQtKFdRlyaFezlg0VqajWVf9K8FE/kMQmjnOdpeJ3Wg71VttzPbWDFGoybHmwxCTfjunhMeG
cukH12N99Tv2VGlP1ezuWpXFVwMIimGJZZ+9im7qPSjvFGRuO+7pnb9JoMfZ2mYho78CeY8E8DBf
+UAvws2s9dlexoJoA4ksBf1f5VdHNiB5g82ZPzP1yHiwqi59on5x1pVwau93ZtZuXYgwAJbg1vus
VO2XeEZ9g66ZhTIrDIR0pYbURB+6jRQk8midP2+6aszXdFW0XR4GzaFBpu2VjSzobc2fa8b7lxY0
pI4tZGCc0+UW1aCjK8aqRpbeE3WHAxoIwuISzJkQZ61RMvhl7ANcnWroQphdugclYlzUw3KOTpLh
mAZTvo9bFXHUDhi+OPYYPc42XOcVTyETK8qiGyqJs9NG3afITcZtlkY1DDItvI9aRMmb0mbSPirk
jLGqyL2oENs7iMg8SEiMYNogugMK+2SlVJJtncojKZvhsYjq5mGcwxHHRmbcBFiFjnltFJ4t2nEb
x1N487tqyQyIDTvaNzPp7qrS3G1p2s5WWXSsohKNb6w/sD8xjW8XmwPJEIi4anPmtKFV7Suu+8hL
9QS3hCqzeVoFOU+Ybcv6I6tDvuHoMm+BE0FKnzJZrn43zMjBqKjIiSq6csvepd/gL1cX0gydc6j5
/SOq//IhQCjj/R4hvhmBSVi7eOGlxGGIGKThYPx7C9XPwYkc7kckedexj/4YfHOy0Y0Y9gQHmV2H
s+hPiNs/8iX/LWjpW87Sf/sv515eMEV/714+vwTTC6e2Zv6f/yP4zsC8/L0/DcxS/oHx3MaIDA1R
SnzJ/4fLpFt/sBjz/y2YTfzHQoL9F5bJcP4wSYcxCUn9t7eZXbsN//M/DPMPe3Evu6zkBvG8zj8y
MOvukpP5LbINMJQwdRsjM94sC0YUv8W3PFqSmZqOdCj0cY720QfPWKV3oT+3+6ZIzb2Sab7mKCK2
TjN6AAoue1bBPbFulcdmrnDU6li28gLrTpI9+HKytvYwGxsMthwrBnqVPqMETm3zsKHvoGijolIo
TeuFAUZ8bSP7OtJKXIi72F4Y1TxPg/nWo/Xv/Je6kfhTSqc7BWS8XEtHVUen99EA1rj8ZaRpG9xm
iLwDDi1HEFjBNY4DfGo4kneM1w/o+0Iwp+a1qbkf4VWgXCtnkozHC02H8MORTNuFFvA55Nzattc0
dQbuSmsVeUuFpIhoS9/x7S2HjWwXiia5HWH6jWtk1M4906NqQ2s12VSZcD6MvePvFf1OnZKOmQz9
vAhgBJ0tcV9iCO64Re0emk6Urcea6DhDBv1jwmAUbptPFFEE1Qv5OSqawLFRnDBzhPNQIli97/iJ
5eMkQWnD9ENtOtFS7ubj7LOoI3w7RVpItBfBtuFaFy1dVFw33jRFQ4bo0ARvrYV58USc8y63Cw0B
9lR+BJMVbDXoeM0K97aGWxmKzh3nN6I6tWLuQOsiHTpOIg7cDS5D2smzH2kXyiBG0+/hgbCBcUb0
W746A48kSlaSTNN1p88pc1dHJ4q0s+VjPxEmEIdTdqgwL+9Z3F/VpD6jJD8D1sQsVRjTlzTFBJqE
GsYmBrnVeZhnWv83erCP9TbzxgSVWlGl/ZpEdXbKboGL2GyPT5MeNif2QftF68RJN0nbKEcCj6IG
UW1l0LebjDvwdvmBQdtrVSFw1rTn0Z4P0vY/FUlwldTzLh/FPtOz29q1uYG05VsF1HrdSVf/zLJq
rMBj1Mfa5NuzgtBAhCBG/JO6JxlcbBhPn2TspLtOz9xrI2MYhMt7RLk3+XsXi8RFUKps5+iLMdOs
PwHg2c+5Ei+jqxk4c8I6mFcuddc26kV+MFgALolhwSSednL6MMmOf06JRNu6MidR1hrrjUhwL1Vp
ia+3dO4nml0340Twac5ZY0WLC3iXkfSXbs3cwoBjixvLDkGzh9MpyfFxjYix7VoexqEI8FFHYgMu
aXzg2AgWyOQ835WpvalxFyLQTIOD9OG791qhzgPpdkxxO/y2oi1pI9XPduciASwbC6VCHPgrDEy2
lwsUPNWSzWZgjB8QBSj0WjuX4SXSBht0v1k89HNdXTLACg4dsxgvSYN0XXCIXI3KjC5sKrIp7Yhe
BCVB85Mdet0xyVuZjUBiAtUNej/vdRsh9Xaxs66jQofXkRbWWaHQu50b4EFmo4k9Zpv8Igld69mR
xp2GZAKPZXwXhflRK5VYceZymQ7lDusH5rMhNYVn62V+ME3rqsjdXRFy1wldG3pC1NTnWdEKxrBi
nZxuqM5LmyVy7wqMEZsYvzu+MXoxRvLFxOC+1Kq5l/RSbEGmF1dUcxfdsocLaYwHNdv2LVpeTsEs
08eStZ9n0Ag2JgaCM+IsZCPoKpJAW085YWMDx5Xe2VuFPLs6Z2Unh45XsEJYPQNXdfbBA1DrvkqD
aafhmttpiCnNugCd6jKfyu2Q1stNqCERclE6zx0RZnTXbAgFiUX+pOmpSf9cOQMntcw99lONvjsf
Aq8P0/KBNJ4KaaR1myFvvXHz2dxS7qTH0nfIL7BU8WaOAcGJeNqvzYwYENEzuTEFlO58JDHBWvya
oIi67AOK+JmQDNjI9IfzPkVSqz9PumCpcOxTmxLxgdWIVBKjcQ+jqQt6B1Z0H2aLfDsnbJn8u+w4
gumBzgRri7zMtUiWtAbbIfRR9vYDQmj+eSfCsuZYfAdJPK6LjpjNTuRniYMcy3Hq7w2Tc5aa3hqd
Wgl9P0ZOSuN9pObHvsec16Mn9AYG+o/YxLye84WJ3aQZeIjd/jqusxcz6ILttFgx476NNu2MMwVD
yjGktbyy4cBNbslce5aXE92VlvSWa/Kzpmu/imDO6fkVcKE7xw9PiY5joREocwGCoKZ9HoDibUrw
QhuLuMonUkjwO0cQKWxWHya35VraTJBkx8Ojmra/srSmXYVT5ZHzu0FAoS4taandNKj5jFx1/IBY
r4U+PR+wDyU7hH8AAzvRcZ4BL4BZBOU2J9PuYnIaCxEpEairkEnGzp9guDFgBu7JFkzTcQ8SXcID
KJ/6hjwlHC53WVNTVU8g30KdfTOoR4Il6qhZeE4+a3g9eGmc3+RNjiqcE26gcjCmTbrvy0YcW3D4
961+2csYmffco9BMOXCGRixwIDjGRRM/Y3PUvEn4mDTjor2lg23ufTplXt1qj2GThB4PIQYtsk2u
u2QCQx215YE9wtinLCHYZ6W7FXlJWAq3YO2sAULwWqsBnJj0QvnbxIMoJ/NmszuLjK+mq+0HCCI7
8uc2lYFYMmOMQ5bilRtkbzX9p6pJ2TdC/zXls0Bo0j6nQcnPxuOwFmw02wXg9VTBIr4NHDY+H2fq
GuO5vpvdcLzA0I/auLeqjyEuZn+VzaQ82BRiHJG+tqCdaJ/NwLzCoRyQ4fI0jUG3ZVl/HKp2O7X6
jvyP01zGF2PyFGRsmOAR2/TSMtOramo2xljszDjmZQvVraXn60Y9jsV0l8fmTZB8cjOgVm66JeLn
I70TTwd4wCnGVoek6J4YDb0giPD6trgyOkXcdE+bzRl4EkZnIyYUzolqbxlFC5IiLC/QoeRFdn2w
4uDREMRIRsK6RUzR7kNgDhht1DW2bbaqYqP1Smzavm82EXJdlFIF7AUjeqJvtiU1o97R23xJQEaI
Rnpwcu40d4BwQFis0V02rYH8prpueWDmISJztHYLr1EzVESbA6M/YLHWBa0Lylas5BNhsj3gEhOT
x2XKWXkuZek1Gt+RA0s+zfKPSP5oDETOR2IrUDM2PC5Oy/bQF46zqnjXRhrEdrZlJ0PYmjT+hhwm
80CTTO4XfW6Si+e5Qo7mmgydGDleV7YW7Q0r170OW+KqGo27jh4yLEgG8LaKqtuy5t+yqjJ4JSXg
Y4hEciMJ8NgEdWKeTJhWO7drEejmONvD2t9GdXjOJu1z6NrnegmWtRBrqKp+m0L3PEl02uMSnhGi
JqUEqxR0MQ6+HGX5tZBiPVGw8W+IdQBmI3KomLQxnJ5SveV7jPvsiQctgxqM9z9BW+RYr3kn7jKO
MZeaSD9TnZXHwjTlk6rVTSbou1i0aL6a3LU7I9NvnL7hUZK9f6U3w20V6ngx8l3NYtAU0/Ihqm1n
jvlu4kIgLILiZeqD+M4l//wQxZ+7Ag9t5mz9qc3PM0jRLcj7dWc000dhhHTke3gHdVm6V4gwcbPN
WXXLO3XtZOnbgIChMIDHF1omDjSWyE83bVopvYTyWjOFulB+M6w6g4S5SkCvaJpkJrTTvms1B32V
mUzTgxOV9ieXQQPZYii6/CqG14gudFVNdsI35bTM4oFDtEXVefowwme2IYBRT+FHS2BHF5Z1JZiU
bPwkoMQIwgMq2fICOaC85KTUbYCrPXe+f2shUXwGxHxhs9NDyHA3YUkVboVpdVpgz1t2ZIYoCK1W
eqFoxw+d8aKKUu6zgYBApNPaoXBIHFjpCm1QHPT8z3ioTgHnBk0a7PuQebOTdJleRUUS01ODqiBr
szuiJK/vxnBurnqfIQV96Oxem/QEp3GVAWPJ+Digu7kHdsvqJGo3AA5JE0iHBb9RaRChH0ncj04Z
Bds2oGXUsKbvwEwU6z6LG7ABS6d4QP6fuEV3LNMFEGTIF50Z6tvE+wEwNohRxVRiE1fYbUcbw/og
wufQSdRWAwd/IGIgP2ZFh7c0sLv6gCKTlCbdmr3OyEEraG79Kv2+2ibNdMrLgBiqPNHdh7pbkAiu
ZsEJaO2jAgXkYUVBTubQkbEzaIQdv9UHje5uAVGbLvgYsiTJQbf3id0Y+84aEPyUuq/tHaIy1kQw
PA7TiIsLDwe8PD3trmK3nMDFjc/hnKU5rBsHpFZeTdXZnCz/Ciak3NT4NbAbVyOzaG0+J0jGPH0u
K/KeZvXRHQomDFY7HHVQt6w1BitxWtESdOsAi25SrJkPD16La2nbgb44Ni6cLlKCuxPtzQdbh70w
9BJ3X9MNH2bK7Q9QAvX1MHdErMRmttOdPNvbUJPJpYsY5I0mrfIpqMQJ5Ejj6TlhSzWDlHM6+fTU
uli/wlAAO9OO6y+9agd8HIk816pFJpnfju5jmodwmdvsgw1G4UUPM3+T2JXGTo6VRWopjsS8enXz
xtgxJ0dG4U9IyREblDsb6dJFPDHAsRrduI4i8xnumPlQ9DoMhxkuWct79jjJkoONaQHvYH5JfnpZ
M2TSzHMSVvdxja2pHgzzYLp2xtOaPSNSofysR2+q4wahARgRJqBo0FGvneTyRo6J+yEBhXvTKTFu
RYUdrzSiaxU0X/KxpbRTGeZM2xzPnM7Ha5jwLpEz+VNvNv6uN4LwomRG6eUovFiOguFkC/ZtJLhx
v0zxYD8Uc/wgimmGNoSzs8a2sm20ctixg8wh0WFOL43LAZzwE2nI1b43W4sUYt/cugVbjoDCuLc5
GK5JLtRXg+WuLNNpj5rOvfgIL469ocyD3yfWjQrcaV/ZfbYrJqpdRmmz+SQrd7op9FjeUqiZn5RT
4xIUXdRRBKrhqmJNZyUKjTcNlrOlsv4QYFDHOeRnN5n1Glb7ICqvq1Z/DRAAZ9VBVrekEq4da6/a
/BNG6PpI9k64dosSmILdVFtklNi55BBruCpN7SaVoJWCJOk/KIOtVoNk8MoTOdJIqLU9zfngQiOm
1dDi+TbOVPDEBx+fRsKuPhv4D0m5rs2dk7gps7mJhTWW4BHEfC9bone11B8/hJnuPkFJ5twyyOp5
7KP8gOQ5/lgbnUMp5essOz39+LVmZ8V+6gjqKsCo9F2VvhVuzIOAVAStQwCqCXxOxyhtA4fKrqH1
qjl8zhB0rAwrwEYcqkBusFgJHb8JRDykRsR5jRS1nOv6OngyjICQRqS63XMwVggFwW+RtGflxTWy
7niXFpSNaxPt/8WkDBAjZl7p6OFjcYgU8TCrCV8Q5jAz1M9yLNWjFcXZ5ZhKOvJw2zVcG6mBlTwf
/OGuG/Nh9hSXDHGSWZcCPcsHrCXGIUNgc5s1DSdTHbzToVZO4XpjWPn3GCYpXWAC29f4Zc3PfheO
XkpJzCZG+uB6aBLmUL0Z2yebLvSukN1ElEwVOngjHPmJ1BGJccLXtkkVcITG474xwUB7oDxwl0rE
XorcyRUE3PYIdxQHFR2NKjlZyVBo5K+Z7qfAna8zv5IPRcLZIsurhnBKn5YNRysEMHjEPJ9emLVG
nobzCzBu5KFKaHbSd17MEOlR5xZMwArBap9na4NGwDHsIHSotCjPZJ6PBxN00iLgtxFi5aG6r2t9
bVT4NZug2rYcR7qg8W863y73BrXXuspxp3VNzckdbvPo1rU3OfOuNs5lJpJ1lLJD+vKGuzhIs30y
MEkT87uJCXHw8CIcHGhXMQgcq3+qhn4d29hwXfLZSY90Ikb5wyVoqPp2cmykwQjZzXgxTYGjStjW
i4rcaDNK2WJAWYEFDvNsU/cxuuQPSWrdlNPsSfhC0L7vQdpvospfaKT7If2cNGxovTGsrMi6NWei
BzkZ9jt8+l+EjcHZEBxue8dsDVAZ2MT1HuMk0gTr6HYJyZZxvHVE8EpK32elT9OFESVgWUy05ToU
9klO/Soy0g8LrY+RG9eJSV5ZuQyj0dLlO9NxTzly4FUWmidHma9Os9R0PSOjnJQBKnixTpejp8Ge
cJOEs1rHufg8SYpvu4iyW3bgjV1OxCjGNAJtTKSaWdLvwO5lh4bcUkRdZcuChyUHYL0bT2jtdEz8
FnWeMJ0XVeKvjOWW7t4mc9HiOBBqxzolBRyt5Qjmo0s4aAcm9rDei2mhkAK29qPmTY4E8zj4hDjG
M5h/yH0sXFpshLc1R0CSheRLUSPzW57HQtcbLjddFsHE2cQJ+GCRLKdkrETqc9PdaHLaGgNZAkmA
UNVyxk2KQh64xB38nI0TgpBpzNPoBh9tBpRMz2ZEiKnt3s9A/vFqnQgHAVwgvYQxGZ7Q0+xgi2La
80Ba8y1efeSgDNiHVrsCorXD0vwCFPocxNxxKyEU29bGmMaPFjNp6obtmNps7hlKr4s6DMcV7gL8
x/UtleplgomXMDwr3uS+81xF5uDN07KmB7c92QsLk0mRbS0P00QAfeH4HtJqgL/GTPQSU0GmTAtr
lNEcR5hVUVfGgV3/Q+wDp6fziIq9uYhFeTvOBHfLAyZjtFDKKwRsGw54wLmxHq7McabFbQAPC7NN
0NtHWjUGEaE2y09dXBeAVPdt0B4tF1AvOYMm1VKxVlrMet2jHoP4YOd4B7P9pK7pPFL2D+O2LNhN
fHRX0wCBKeejoQfWHlEjrBurKVctyNF1Cntpj5FyBQCVDtZom2uaf9eDQ9gKiaUYCOw1Mz9yA+mz
0Sg79IER0G2/nZXYWZXmBdbLgMscFafPZu6SmphiLCVFIE0+lzVQjcCY2zP5T+KmbiYCrcKSpbXq
yUCPneCDmwHML9AW7UsfWINlGehKi+kllR2vTcjTXWhnaKE7mY7MQvveq4ONzxxcdPkR8r83ucZz
XX/QMRz0rnslXInz3wXoYpAW3iVb3Eq1jufQuPMjVOSOV/QLH8VAS1ge3QGCYPVY6p+dSH+hOMfT
p1dEdjfOdZIr/4BM9lSkTMPLqptPY294ti+us7Y6xyYtVxb5T7kYrziBHLJheGzGGsLJoyubW/hf
7JXIdDdDQ0nQqOQxjuJdyDHFKvlSyhC+oV8fI0AOq2DU0MCdI61kpoGdUHQnAT3eyQC0wl+WYpFc
k0adH8jc2uf1HJxqfm7oDjCwgYReZwEJof1Oqy9Iggwpgoyj48I0SB/oO5A8zEj2Ejct6KT5DjEr
nX4cU+6upy9atjYlqMWZkSY1oVx+5pwZqTD/RyT6yFK0ouZY0YMAAkf0YH0bUZGOxuBNOBXkrK4t
88HpmjXeLnP6lDQPjFs47HEcZD9YwBLFPJ7qdp3b5bZxnhoE6W2pr9EY7rHHrhDNXrYaPTcMWknO
msZ58nFEq7d2ivQ0i85GTeSO9w0B6F4XFAlWW1htqXTu+9CFBDHKW8PupnOFHX09SL9Yz+1nY7Qx
+RcbQ2L65oi3daM6QULIrIH6xdNCRz8V/nBfls1lFRNyXEXLU53zlRG9zaGxJZ/bLuYLw6+9WQGK
iDt7HwqOoQuIXEzODYHr1sbSJqgnVsv5brKCk9QJ1zIVceaw7eyzytp7AoeCvQN9/IJ2lpHeqLQl
XJmQBt+mkjHC7oLoL7TMybKSo8m68mMcgMNCE8ChxuNvbZloPGGx7EtO883NIB6wn1wmoGrSQfEu
h8q6wu5vHcqppoXb3ZFpcGotjjWoP/Csz7o3+8FT2xrThQ16j9qaeV3/VAL3YyZqI4oqLqSEoshO
K3dJlEzockZ36ygdlclokx/KVuOqk4jFVVl+gMpMhzu7TxAKNX3ryRbWTS70I+z77ZAxYcvnr01T
OQXHaAgGZIGOv6UVHu/J1yppAc7l2RCjdUjwWkTCpJlbeqEIb0saubRZCFB2c/cmm9E/1IM58ncp
xTQ67kIRGOejt4ndIVgTFYJvlWDtVYMXlx5ynEJ1PMX4RfcAMwLOIX61d7sCZ4lrP8W4xg9Ng3lD
ryP3Krd9/xjBgATPSylql/bZrbJDFhVXYbitVMa0VHc+Ffw1VIip2Gl94q8n20QXzWes76GQmDt9
UcxqObKSwooogHgI7ahYIb4itMHSnk1qw8TVwj3FQ7vR7AlkxgR+YXT7cVs5FEcD3BoKC6drLwOK
ZqTb0Em6RRLE6e12jIlLHIydDntrsJxoNxv545Rql7QSHhIz2WvmuNdL52aOA8NrUUOtEETQ3ScG
OHRukCDtCX7xcHSpVbjISrKqfciq7LqQxKCpucVrg1J2nSU4PfWGNDvTGDB69+OXkBJ6NRP+i2My
+QSolwrRZL/qE+qqTkQvxPDZM5pqM0poOfA6iekcBcaDw0lRo/2+i2CjsgOQqMVZ/gA/zjxkSKhg
tiEvxEZz5w8aMdW2M6fHBu/Izm3CV0SCWzekV6CzEwbiDrfgIZ8ZwxeQXNZi4mmLkVM7gCvBQngi
SC5QEk8sMQMzhEzLw6PVx0dabP52KPpp11e+5RFSnuKIVuRuzOvQqvmZqQBS0Q3wdCoND9YsUF07
cLoGC66ZoLqxYDsvJ5QeVjMSnpGmJrPWdQT/caqrG3ZarLS4sRBsVdauyofPJZpN4EQxEqEETOVM
2jocUr3aBJNZXyapuopiQCT8amSIt052IKkpO6LfY70pCXX1OyDfiojjvaW3H/1wLrc0LJDtkift
aQ0ab02/4+W7rqNFPMNzRXWFRZ8YAma7M50wXyQj0h7KxxoKCie1ujoNqYjfLLQ8B6cK6+OMjXs1
9p1BBw8NZ6RHaOxJfCBSpYu2tRUOoMnN5qBZEB/Rm0FJTeqlvIthdccwULXZbT01jg12FtQOgliL
dRcBR6kD8ZagV9KyxVgSx1g30RxINYA5r4H3tk75FDAyupYcNzxSxt1bZ8TlTdsoXmMH1DyCcLWz
mg3mFUUvvCyGN9648d3U1feT7T+nndC2JNW4Cy6kRKDP6BtfYLd2m5zDibDOBQdgUm/rk4bD4qAr
K34o5t65aLrSPNQd/WzdsukwY+AEC+FezmV6VQASRKTYFm8t6Rr7UdbigqxU99M0NNpjkeTjE4aG
eWeQkU7fM6D7v6DCIQNz1JkvS2vBrMtbrZdLU5ZfwCnm4m6s4NcS1QpjT1HvQZv3XN19Q73khS7w
LFRP1Zo2NMVPlLhIFCgZMmrxGc2xkR6M1EE1IAfrNogM4jXs8sFa3NexdFAXGH6/wS4174Pcne5x
jkR7J8maBzAjsM1E9JEhSo3YKce+Uo9nHFt3KD3jXR9F5YEALoxBdXwmSIPxkI0kHDnWlibUhjmc
2mRtnh0Q4eteDdn2UIRog324t3S9zgVUqath6F580ik2SB9Y0ZpZ4gsFkovyE3unW9ZHV1xMgXhp
6R6Emr7VmtBrVb70pnh7QmMegXh1Cua8a941AjF/gUVpL0tg41+FR/9Ig/VTddV3Oqy/VWst1/v/
LBZPChRJf6/BunuJ8vY3MKdt89tL/vbb5ec+ar7VYn39+/8KybPkHyZKBwOPL7Irpn2k1P2ZJqHx
Rw6+S92ycM8KnZCIf6uxyM8zdJIdmMST3ayEg4Sq+VONxR+R284fMi8ybIMMvX8SJ/E+e9Z0uLpu
C4n4ctFkLTEY32qx4jKa9MgJhAd2Pj5bdAVvoVcQMZ/ZAYnrY5LugJQz+SqQAG6USVrTKm78jlrf
JoxnNWgtBB9/0F+RgIMyGvXkQzRNtMkdcDuXssU8uQLOw+QSs692SvEjOEE/frJ0Ad0yJ814bQuj
RiJKif3N13L9Zwjot7nn75IyzOXmbDZBUzFGWDI43kVxulYRoCBYDokM8F9cLA9faONjSpASd7qr
LZYyInNZkA115zqZq69AaqIAr/oDGYWcSP9fvjJX/ee67erPv5G70vxGo/3tpY2K/L9ABMuiK/z7
9+cc/a//Xn/7viw//ufroiyki6TF4X7jW1NSEBT+59sijT+ImDRQUChXKcan5Eb+S7qo9D84zfNt
Kwdn1hJE+e+XRep/EE+J0pGv3zLZk+x/8rIsycDfRs0u2cxfX2FbdxQn9He6RSZehV5zzlkPDuDG
Ue2zAgFKhSypKldG2myr6P6bD+YvnuDvIyxt+fWKLiIclgEeRmsJv319uY3yoPnP/9B/L4kywpxr
k5Fsw0AUxS7zoz+fSVbV4DM9jHRRmX33kixv+Lu7cmwu5PIJGqwqfHrfXmNK9TKtYc2AjXkNm6vU
p561cJhYWGwCsuHFZcYxLJu+/PzW9B+u6xCuwxcpLC6O2n9Jiv7m3qLFTptwVMVZoGDqF5yydZpf
zslSG1NhhIjLG5nSm7c+/vzKy9f03Q07BmueshUtVD7SrxnK31y4dWAYTQvIvjCKJf6SBYpqfpP2
/X2hsLfaZMz/4kP+4cnhkkvzmo8YW5U03n2PUW/itu64ZFNOnxp83Uc7XrbrTrvuhf1Qu4Z725Bg
8KdM+m+/27+4rMs1QR+bJhuNfHdZMfYVLdCYCe4cUGMOuvyU+Ggs/THBdj94CqbvYGuvP/98f3ho
HWLYTVgt7Htkbb//YivdoRs/UaCjpEIi3ultysHKycbtz6+zrN7vvkceoCV7VumcJNW719Ei2KRu
KvqjPj00fHDbkWy2QuSnxSf780uxuLy7lCl0VF7CZv7HuvTuWbUCshTMSsZ0W9pVNF+OSOiN+RcX
+fFzWy7iCkM5Ci6s++5+yplCDVvXUnejyWzxftEu6P9M9PrbR+Iv78S0pFQWJYn5/kPLSCKru55h
QB3ii9d6pMDjXL6omFSOf/6ZGaSxOpQppuHo724niF18qcSFr4nAWbN2rtsiJR5A+8UN/dWnxryc
7cKQPAfL4v/tMmIXsWPIkrlSIMN7uJV3yFN/cQn9L6/BWyTZmBTJW+9uRRv0rhQj30zfMDFOfCWv
U78q9nSR72aB3Bl8UcJ8qiPFBcjDvobStwasK24lOkO5HluzBbc/Fb/4xf7iy5SWwQMjbUcR1vfu
/c40nVFy4JDCDv5V4qlsEJ0YYI9+/k3qy+P9/ZtmsvtQrCIFxTvwfhtCKKYT+NJiTBmHT6iVx23Q
xvcClpb31e4rRYEXrLCeCXpEw07DBvUkc/5jZIrkogoqtEjxaB6W5nFnd+pL2ykGeKkKPTqR4u3n
v+7ybbz/bSUBiy4PuXB5Xb9/IkiwAK9kEH01T3fp+Gb7l7R6byb18PPLfN0Yf7gO1klqeNuxeJ++
v47uzj0uIZWszd46Mh4YtgOZBpdYe2NtnddNX63rRkcvOElaH2SG1XAvJQBMLQh2EyoLC/pY9YtF
8ccln7rJdjlq6+w1pNF//0tl2KiQeGF+L4g/cuoJe4JLpGG778xDmyHQZhys/WJ3+4vHUCnX5RkU
FGBIxr+/pqVlxGzH+JYqA54UMw60bPnRZzz780/8L15D9hRWEwQ40vphRRmjspkFKgo680iE0IL4
wzZjeHT7zy6Dx5U9miWSnVMX7vuCKNY1+s0Zz085BdqVG8JH6AbZ/OJm3u9e76+y3Ow3VQhNaB/1
R8jNFJX0mPvb67SYrZPsVbVJs7r7xYPx/kt6f73lz7+5Xihc4E49d2XWZ9AZc/VB/9UH95eXYLjv
0qp1AI6+fw4K0dUgPOK1m15YaKxJGlsV2JZ//vXoyyP87XvHnRiGYGSl42Iy2V++vxOZJDRxc0bm
phkMFw0kpl1KoOpzb5MVIETdvDRNQ1wu06wxG68bncWRlI+5+cUv8n6d+fp76ELYy+umfrjdMZ10
AMBAFoMm3PVYLFaOz2wzpOHXStFvYrf4xTPzdc/84dYpRFiMXboD7/dUxxyUKXKGfIxmxp1RZv5N
hkhj5VsoAWcSie980vK8KQE0WakeUbEmtyPsm0THiyriSzRSmHBvaEpU923lX/78q/mLB8AwLCxk
LK86ASPvnjFzNjifGPhdmY82rxqg522B1n9Jm4Vi8n93reX9+uZ5rhxVEPDL6gvddD0J9WZNLoj3
4he39H7r+/olf3NL77Z+Ab4+HGYq94GksYsAHs0SVTRYxtXkRreoDNCkFd2LDVDQ+/kNvl/tvl75
6+mVWo3a/d2VySBpTU3VPOaWRhxvbSWnGkzsrx6pH94mdi/pChLi7eU23/dI2IMFxlVJWUMsxgog
/37i2LcyCwEwy9rCAX0ohoC475zMhnAH/+8XC9MPB0FKd2kJS0joPjZ2wHcrIWS/epwdAyleELzZ
LfBJld6JAqhKl4VXes2wD9VCAysSDc/h5x/yD0/su2u/e2Lbov/f1J3JctxIlkW/CGWOyQFsehEz
g8FRnKQNTFKKmAHH6AC+vg+yy9rEoJq07F61WVktqpjpEQiHD+/de24gspY07MZe7PdYZlATIbr+
eJSzQhREy7NhziYr4tOq1lzl1zXRKh7Ricizv3eUOVbSwowIpiobJvo4NJ49w1kNJWhmMiT3H3+M
dwvW8imwb+LzxOWJTvHtK4NcshVJy09NRuNtHQ/Hxc1omOkXO0doUJEd+s/HW9YBn1OYoHJy9nB9
L5wyG0MabaEMbiIAxbHcSOaUdHdAij8Z7Y8P2bMsvl1A/YiL1NuvR07Q0LYRv2WtYYuBYI3d4a4N
kmPp1HdmGlyBhiEeY/ZOQMyw908+YIHmszX6/AC2/NSeIwT/7XmOdX4Ay4D49roDSDfHWLAfupYA
8vUM6e7GyGqneQLco9WX3LGrGgnNgPTm44f+btngIoyllgWDcg4P9ez0WwKVnEE10ACZ9YmnjA5R
xt8+HuMPE8ljA3Jdj4IGJbmzHZjObVFZoyAveMy/ui6hViom2Tu4l6J6Idzmk/PlH7/Sb8NZb39Y
nZGbFKNDWqeggFdzVh9psn35+Cstb+CbnXV5bL+NcfbYRuK0KTbMyN49oM5SN/CIPZATvI2sCZ98
IXhR75ZdLsY2hxdKXzZVt/N3A7itH+cEJmHZrSGf42MyNy6O4Oa1B1VJbkJu+MamlUYWboMurL5U
XD3dVSd7F+XUHCLYWwHlcxH/+amCzILM8jkmQiInXcksvaOCH56SWzwB0bJmb7zOtWm8TKXwLu2Z
jPVvNOzpfcrOqW50xaUFzECIGGuCaMrwrU90dFM3t743FSSE+4l1E8L4zh4Dc45Mlo1+PqFmuPdS
PHCtZ3iPMEWKO23F2j8leNz8w6QD4yt0+Lbat7qt7hqilNfI3GS4kvMwPgltDRxJZn+6QXNYXGDj
c7eitsLXhI31JcLNdGVVpncN8VYhS+/ok2d4G912di7abAzQdw+mCWkQlE29GcEGwV1wBNT+PIrA
2KIVJWaL83y9D4GG8LYHhBxlfoNIx7SOJfVXvR3AHFL8bOE0ChUQwAAx+RRaMsLw6SsMuBjrbNhN
6S63uvhSu6gbajMj4y0jEMyqG/ksyGFslqw5cRJm6dwFY4FcFZSXzKruuqadRAJIjJeIFMRd2xPQ
QjBteGG2Abogq4pxV5bodogtrfSP1s0nwNd9pXe0krtNAUDqhoAQC3IJalaCMhYrC7/oBk/E3H+B
5G49ut2IwcQhW83djD5uwYsB5OSlmSksdbVV8OAgRRAiiLwfqTmtcBHfktl11IAZ1zMZQLUv6n2h
Mu9FVnn72ojOBkHfIF2IrLVHpHUspvq2GJECMDOxiufjK5BdTvhxRgcTQSkyw7rYK3c6WgJJyZw7
8i9FSnK6lqBrIFDkGyPRknhFD1yHRaTDdV1Y2a3pGeKO36u7GZNEoJas5x+uIMhE8KPhb41ynrNT
ygrFVHXELftqL6Bnkfq3iwuFmy7O6zQuVhrB27qshYPFff6By0l+TXO7PGEIwm5fLh8wyRSuGKnQ
Jnizia3auLCU9apsp8HrqmMcqxm2R/r4hHbAgs4e0xFfvIRG6A9kmsS9cx8Cvpkgeq4ESPWX0a1u
porfmIXJxKtjP8x2U2GFmNTRUwV8bQgicK0mfWyWDd+YQ/9S8adkHffWDWh2ELXARdfI3Cvs9cIE
RYmbkp0OPSGmTV1QQsg1nTOCPXLxkNv10oND5YfMeyl7DWSVIsn9VkI5XbVu0cOFrX/aokm3YGoU
dl1zPnJ0ym5y3rC/9IjHf23L2DmGzTekQJcU5uAoQnSKghdvnMgEKm5g7D0W7osKYdeZ+rFiepR3
lh+PSE2BCRIUmfSHuMUazotZZl+0QdNkJcza+tKLV2e28o0AhCXjYOPn8dfZsr5HBtNsNAVqN6NF
gmBl3UPGXf+yTdv8sQ1JZDLrVG6pkcfZsWNpq1H5ruDz7nqaqT9JzJG7pMaUW0SsCtuIxqPIzKtG
EZeaIx2Byoh0w/3lDQlxjnh742inJ7Wdu5YXKHO2qL0hlUFU7QjctmbU3Ca+JL+rnqJhyShGt4DR
CBqjTvENFy0G5Nznn9coFOL4sJDxEcxcxGhRHBF8g56/m9J8A79rnc/JbiAubkj759EjtSFNGC6F
yZJ3f/VF1KJkEweSP7edg3d/7A+qP6Qonkwkq1ogkBzCDRsBnr9Kd9hSpf1caxNQVNm+sI5tApmL
4SiQfnHZpfcv5lfpQzxOUGtgmn+CO0FSnmRZiCT50TWkBbUzqeX9MIWGvy6tG4N5cXQaZ74SmS3r
XZLa2kLNzMUJnWD7s01rgiHcu1nkhBKmMsJsFhYw3Z0u3A5GSva5LP0vdsQvDeAhvknBlNHoBZuw
65uwvh+RtvJ72wpp9GQtOhAMqg5pXT9mUrFxxoV/+S1U6yIa5BP++/yAn/3KKcNTFxtPpeu8pMTA
ETWABMf3b6WNS8hr7UM0zfWtmw01MmWPlm0ANXEqDWzUUY36A/JEH5gXbm02xbGZRueuCKhDmiMe
Nwj0tQNEj/1hzsPnrqysdejDRdriCsAoHXKx2Qfg28OR1zucjf7VKRQGjXRKpvgBTNd0CwRh/DsQ
4xTJPJT7uS1QAgKJxxDsz5Ch2sK5IvHzyCsH4tCvjA2WsbVCGNXF6bjSCJLIRDV/tv34LIYRhSwN
BYAlgw5/Bt401itcrPN+dt3b3C7w37GiEryirhO7QmaFC9YAGcZ9AWnPdPQdSJcN4Z/ks1tJ4ayH
BVCgWozjHpJWKJShS5Wx95FhcfZ4TvOyco7EUDQOJGXb/oVwlyOOWpBMnrcVDdgCQcYYYVJt2G5n
j5wQ4unr62S4TloqhypAjkMq5wXWECydmroL9mtZ3zdT0x/zGCkhAsJFFq799MWHcITqLB4nE5sJ
DAmM80uGcwATsB54RV1075jq0BpGdvMUoPw6up6wV3jj0dP7ZZkHlwC053VNhQJDElEN6w5r+qqc
qORQjpWrOJ5x9Ubzgz/0FV9Qob2bG43HrGgYbd3iut8GkTcfwqj3Nhx9fkbCLn+2KJZa6LDqhZXq
O7Vu5NrQo1DWjBiZIoAJh1kW9XVuDKlHdAKJGIT8TPa1AZC5WgFBmvCEBZlG/TxlYOFTv0LjbYYI
1kYDjJk3iU3l2umjkTXYgIshHQ950KOUp5CAa2BJkTxYtYewt4lIqU/n2v9WNzi2xmAJuREoo6ON
1foaaYW5hHwOCTYn0J3Vc1CO6zSVL62nQPjlRCmuUBOeOtyYoK2/jL5ZfUs8VKi5M9c7JQ28mdLV
etslWl8XGL9v4xIwRyICqH1orZVnHMYShCjGHTx7noIxwV9FN+ZYLepBVmpSUEhsGUIonVaFaE6U
xWPrpnQ7asi5m6kO0iuEVhUm0CgC/19xQAkTnzW0qA+qKxdXgjt/dabpmrxNPz1I3Le4+teGHeHM
9Lmg3HYol05hNkLQm4D7iTLQPiWj8S50wr03VJcY9uv7alGH4Twj0D52skPRx/Gp9DUsc2GblBqj
7Qwuukn7C13mTbyts7si9B9KVbakl3rPhYHcNCrt3eyqlsrg6NLwpjhJFD3u42jmqVzm7ZDtFfsD
fJM5vG4zxzs483ATFPEXPyOls5h6zodDNghYBLK4t8nuSVYZ7xK4TcMzwIE492lNRqMhDXF0SHu7
9K24fcmn8T7KzTsblKox2Xvt5R1ZFBALQ9Srrl1CkVbEHn3P9GwPqP5t3NCZMNNbm5BI1t+LZnaG
W6ijLREs8CkD8BJl80PHZf3ckdaEn9sRN3ULBB2UvXpACnw5AXVrNjhu7xNSXNATd3s767CaVCp7
nWOx73Evolf2CiJ4Eoq1de48xW46blxhfff65FdRzOMptsYI/VqycOO8/gorjN6bI1+iwn2wi7Pk
ybbx2wKMLzZ6NCCmwDFc9TonQ7tyb4CtWXuXILmVM3Acb6cEo5I4dY21DWaTjc1r9Rey+aA7JeNC
SFLeJq2S7xIQqCQ967XxJMWCTkU3Re8fZZJtFdhdLqdrSS8bBq6x71LOAzm0xpM2CSLBAULgoR+3
qD19EvZ8YHWB4UHv0SwDG0PNy/uIe0XeTmOA7taqr7xc5nSMMgLM3LHo9kHG/VarnI3bovU7XBJz
WsXrET+GHKVFlnH3ChiYgq9AswoFeRTFPrO7KVp7XEp+9hECRe3C53fqWH9DZ0p2aBL9kNY4rPol
2qeK2/sgqL7h3Y23BP7OxaluGr1iDUF0a4UxnMDe7K9qxSGLiC5CaqCgbHxXjdUuDcgQkzjS8CZl
WEwE+nKW/jAetsqUxFvQbXIS1lNvbFBDLtSmV8KNkOSPKtiSo506bJseHLcU5g2syIbCVJ1UxEIU
JKeSILc1k/YHYDvKRWHynAXhsEo1J6opqVnEs3hQu7zpnYPlwVilkYHWscrGp9IhWsmpjOtozF4r
q2/uUrwI+Q7MQn6T4ECz8NyM7FhJrzmHmmjzIVZhFySlorZK3CKQwYiCsMPocpgtVZ7G0ppIICwJ
wisOmZsE91gukWhwxYzGTW/6Q76GZlVkh0AvLFebCOvaQ941jt1VVnQe3bCQTAjkkxmfbTKDTN43
VG/sHR2XwdwkkwD0MtoQ+8CQol91TFmGa/BVrT4MxIOR8pR2REF60tySPWBPz6B/LGcduZoPkBqw
qejfQODtCM0EFRUUGIeFHT5bVTEkewACut6bsZk2K7v31HegWYT8pFlWcjxyRf44tQOZvnoEA0B9
P7P3tZqCX5GVYQMYnCVMN7Vjks7y7ksgo/5rb7kh6t55wg6s0kEf+UvT+KYjPyqg8zU+ptUZu/lU
5aP9A2VqcMu1o2JVVqlt33Ag8fRTTATGNowS6Cogtib/aTCikiAHNcAaidTogVfuoStdV/aEl4Dl
SbEkQRphS+pOChb0YWz0vUarfGGUNYGfyPiaLhsR/pNbjpmPi9aK3ndjYxrBuPNclUPfX1KOhvAG
/4jQzswN9qTSEDI5zmClKfCUpM/jAUK6PIeS2RhcT05HVhK0TzgLpKab3Qa4jdWukAl3ID+CIfup
yep5JAAbw3QzIUenM8My2OMjdKvOGR+TwXb1QOLggxF8SRLsQbLiIp6yqsxrhbeAnQRB+I0a4usq
RtDl/Eqi+gsZJnZ4lED2TlzNCSjhX0I6MLdYsTfFnZtxLR4jkY9bmKxecYiJuiSKKtFc2LDabAgD
bdiCIUS2VuKfwmn2a6Cj5nbA91tueNDXWIIIxnK3SkyXdvPseN+mOVjPjZnsQnuqrqOksfO7prFk
SK7dWmPrm5l3113sVneqxOIx3zJg9aItU+30kH7LUo770Yze3ryaw+fG3xhS4SO+nJbkszh1qdCl
oJjj1PlBwcNY62FCDVk25Um1ySmuRXcF7QyR+kqRjdzKxflshlgDjbHTq4wQwmGcxa+WrgGKcHcO
sTvg/H7IuQu4QL4C6NIhwerCC+x7RPT1E7bpR4V5UzYnr69ydktCeXmnSHHCV9A5J8vuVC7WVUlS
S0FyHtQPWadRyXIuA2OnsNuZuxxHyk0ioeNaSU8ESsM1p+ewFxs/LIkjEks9Vp95LVhkyZkFIaTW
eLsgz5pbPSApnyfIZcmQrAVETPaeFdZPc6VoUWLqn+t8mzSyMGirJTizsiipsUHL+G4Shb1o46u4
uypc4xhb1rdgnsafEPOyTWUZKsPaDSZ1zYTkcuOV8nuZgd874PiFyUc9vjz5WULaqDHm8ZYI9oRk
eHzmlcin9jrK6pCCDjhWTEdY61cc3HIYqR5MomkE3hvFC4dFfR0zceE1IYiIxCEXd1tFzPhr6Bnw
Tfr4oUZkprbac3612DEKQje6mlvYoSA+x6NkFcuNR7uSsDWCFEv25m3Ge/LAmTS67wK1g4SIdzWM
Q/fCMilBzVrYN/7Uts0uN6LaX9kweMYHkPnOitLXErnih6QYeS350N3DKEslf/SmCE9phgVGz4kL
1iw1cbPBDAKK17LelbvYK0PjoneNqyxrzV2FcQI3yfVAVA+Vt+DYG0pd98LZlpUwN1Pvt9nG7eZB
4aE1XBN7YKXtuGfiuNnJs3HabLrIYErNpXul6qan3TCo72ao8SVPnLSPXglSsHMzFHcUE0bi6IZ8
vBnKjFXRT8DRDl4FC5CA5bvSn8WXALrgsDbbmUQ3kS8+hTQ+gW8WJVGpAkhF0IGX6v2aXNpVA7Jr
YaI0/XwcIMSdbCRW/jYMKxjTYxMzy/JoBsPGARdHewuKKJiz8iHOlrC2WMbPVQzbmUwJC/e6j1nb
2kbSyvTNFAKo2c/W5E1HU0UPHJ8mYxsYesbsPI7OqyAXQW/bbKEkGcT94DJXF0FpdT9DR+qHlk3/
r1w0mbEf4IPfzbnXcTAdQvgEClfSymrhH7DUFAhXCemjXJLvA3eKfma6E5cB/OJDOA8eUWxZV9ly
lSO4ufB939xOvkn7YZe23liXO2rXqnDvVQc8CgqChi6l6xVYWW6jX3ViO9y8DGdsFTeoFrs8T5U4
RyRjO2BT/Cvo22aG0e9nGdLVjpWiMOCWSXzLGcp5pCZ+a7dzecgK276cROvejPi1N2ZvGxBAM50e
oy7PH9KBmUVdYgmBhXruO9zPitTdWjWWeHkgzFzpEDNkgxjdwFyLSMcQTgjVahi1m2crVoDp8M+6
Cky/v4VT5I+h1Edn/7ZzYVrOHEPzadZtB2aA8tfEGi6DB/KTPh7ovOu0DERTT5oSQBCiy7MGozXW
HbFKtC/oKoBoSy21Lsz0OYvlM5dW3NcxFwN3gJLz8bjnrZm/x3XRbC8uBbCuy+f6rQsfI8omlQG1
21AU+V6ASbgupkp90qQ+7zcto7gIfnAqeO5iV3g7StQZXRyTY7WOHeAPpUm0kEWWAHzkkny0i24Q
5SfNxPO+8N8jLr1Lz6OJhnj27YhdPBCSo+kllsWNMV0GrQMFy/1kkPOe0zIIjdHARf1MHpd59vA4
WeLdJP2BKs4FZWduXdtgsLGWpp/8Sn8aCHdDQF/UcW07OOuwq9xySN9AiOFQQ44MHOVlhmuOTJj7
JEw/aan/YTAXwQI9UNNEenkui8NY5lh+3jHYwO2Qowfn7JbUc97eT57fOyUQDxAQJpITxPgO4oGz
Byi8dIqQmDP7XrCdgiRrHsNiq9gcyFHLx2TnuxfS/GzO/+ELssjxFZE6ocw//4IJTKpIhNyL8jYu
N3Fbi+cxtPS6zHL8oBW253/8jqG7xHAgXS4VSH/ezsWYIi3RBkyTAHIV5VpIMr1jbv83g0iJcps1
xF1o0r+/yK7gvADMrll7JqWIrs7AccbO9Mkv9odHFwgPqQdaQbkop96O0tNhbbXNoyv9m2K4L/Vf
Cwsjf/r4u/z94vzezGVeMAyrII4QIsXOm6tC4qkD0VKvAdqBNs+e2kR/Z/dDt5Mf7TS9RdSzs0UO
y6sPV17jH7JUniwPt6P2H62Sx2y0zgR1KLj1dPvP30ZeRHSptM89pIZna0vcFW3dc2qg/mQWB0UE
+maYYL42qHTWNjqjw8ePY/np3j4NR1gIQj0mKxpm92z1NLVnw4HjLfFBtweEGOe+f502AXfR6aAn
SI5x86PL8pePh32vGl7sMoF0XcHKHXCre/tjS2vu4B7SplKb9AInac49/xVn+CFZ3YyrX1hocPT+
bFZHtQ4+eWXezzMHpbbPzQzbGIqQs6ETTh515hFhXsBUZdcCnRyvXeixYed/8uL8cSjHxWDBihBg
e3j7LceyzqxhqZIUlKThwAi0LmbDFf+TPXB5y9/+imxGqFLZZLH/MXPejlPSagtaxRpu47OnRbzp
ekVve97qJt7A4lxO55+8re8Uzou90MaIiF7IRTYUnK08vpZ2A9qiwcPh2ARHAaWK4SNw/aJNLx5b
M/vaVu0hoqdSC+7KGRVDu7tPU/qoH0+md9/egZiIzh3xvYWk+/wpD4bZglVkDrtwfyb7rtJiTZty
ZTdcEfND+Zlh5907s4znskJhYfE4wp29My49NtFUFh2LbX7bXULQ3KA0fO72H3+tdwcbhllW9kVb
H9iBd7YUlCRQUzzmnkkpvlxhMYHEFk73yjUeOAAna98aNv+3Ea230ygoQcxaNBDBZ/7V5DgayDER
Ng0Qg/w9Ykg/Hu1c22dzr1vkSMiBOZyyt5zNIGRSdRf57P4KGKMpw2u7LTaK+zGlmSo6WHOwi5Sx
i5XzXyP/I3fy/+g5xi3z35bj/3ioCv7z/8BVuRx7/2dX5fZX2yW/uyqXP/93IIT/L5wr6IWFxApL
kZJp+G9Xpfmv5YAr0bljKrawGf63q9IN/iUxO7Fj0Li3+GeYKf+2ILvevzgggNyn8IUrBnPtP3FV
mmd3CF4y3BrL+C5OLo5xZ+8aNV6raxAtEXgorEtvbl8UqSN78hPdU0dz+piYRXnJ6xMAs8+9vd1M
i2Xey3FdxjOB9m4V9seSXfvxtwd4+1+L6+/WyLOlfflgHB4sPhgCb2ypZx+M5F4j1bkjNvWo6suy
o43PnRm2EafncI2CK//kdXn/JHBQeCY2M/xMrHfLreS325QjFmQ1LL6NB7VpLRq/QTNidJ8cj87W
0uWaZnmCXQ/t3mLQ44d9M0ofFpGvqAsmdi9OIzG2UKXqBL2tYVuPpWVFj1FfW7dqAmP28RM931EY
W2LDZrvktrp807NvCO+wHipvxElOyhbRNBho21JB73JcZCwNap190Um9C+SS5YHIpiOSt7f2BYaA
69xr5Q2wA//rJ59qGfW3vfXvT4VtGJOTL+gfW/bbJwJbNQroN4SbcKTSx17vEb5dtaBSDCLGVEDc
JExtsqD69lItNN6YAIiDlIN4RvvCBDSDO8jyyOmWMvCn9qvlB3n38TjLskFYNsLOsx/M56I7R1h0
qTUH/q7LAht5idN8H6ueEMcpM5+dAtwLgL6KurSJoCtoXDK0Rlldqhas5MeP6/y14Dfk1Mqawbu6
+FnPnpacJe2blharm/q8iCiv+q1qYn/rKWG8xG4w3Xw84J9mDfwbFiFKGxjezt8Ly6vzNInrZBvU
Vb6bx96zVlnViC9NQyhzTKlojQVPv9b8BKs4bbvrSbnZtqIudTTC2HgUQAA+eVfPtu5lzjCVsSFZ
qDhR+57N5LFt6QrmkigSJJ53TUfKZyPYrp0oHA9lgszAI8bgk0d/vkAgEGMrJYEZYTGqUfdsJli9
snsY6eCmvTDa+zYS8dnNq0+e9x9GcZZ1jxIe9ycqLm9fh1IaTZBkYUYWXcsDlV0K0K63i/uPf9Z3
T9Dk2o4CFuVtEHBPWP7/31a7MmGZyBA0bDIEr1eVFTsXpYSnRAZAF+5B5pA2ZRTy9uNR/76ev3mb
GJb9jq/GXdrGBP522M4pA7cmtW9TEQoYHozYNV4dc4zLXTXV8a7QKB7Xk50TxaENFC4oB5HGEzWr
ueP7vkEWm8HeOBAl3XRfMqOO431la2/tT1VKV9K1wNA1zqToMZZevfJgsnAkdlEGcRC8SXVq3tWu
3dLz6QhxQjIYtqdoXohzae8i/QUHGl7FPhmn+57lYN8KmLTXPEaX9Ichhulc2mpXG4g/Vs1oVSmK
lBY8lYzN7gnaEZxWg8yv3UBF+cg8oe09egHX2MyJbXThSYYyBbx+/qX1EyIXfJO4yk2pezVc5NYg
y7txKKODQgfq720T0Q1a8iH/1hFbiRjZnvKnMbBwwZDYCmbfTGMTxD160QJ2ovZ+UIqGbQoKPaVB
XV+0Kgi/aMJMn3In9dZJ0dDl+fg3/dNMYjmysWFxWmFxevuTooOerZCqxsazCmNTJXm451IKRq5G
kmDP+XAd5+gAPh703aaxzCOL2pOz8Fnw374dVIdIi+wIvW1hN3I7W0Sw1KVa8n/B3X081B++H2cC
BuMmYtIxO5uyuBoyjk4Yu2AhJ5cmgOldGGMdVLYCSCicaSelkX+yV/9pUNLCKNaw1ktfnD9UyHjh
OGdyY1YBffRpvAljL984tAI3wuN8IrtG/PNnChkeboDkJGjiT3/7TCsHhUI0OXxR4ox3gDHkWiV+
ubPryDt8/Ezf7WImq7fNEQR6gONwEHo7VJs6RWX2lYvGfiw27FrNheDKtU1FMF+ZRTF+Mt5yyH67
i5tYFTEKs4U7ixnmbL7k3O6qPou9TSE7DjiFH7z6s85/JPGcPECQtV7IZu3Jgakac94UTT3fkzYy
qj0Wa9tbz8qv9lJnQ7Xh/RK3dWQqmqBlO120pUE4wMeP5w+z22dthBxBpYq9d9kjflucsREq0D4V
gUp1GZx6gkjXtQoFkE1C2f75UJxHfXTIklXZPpvdA/rGoC5J6QbgCyvIJw03NQx/nbMqf/Ij/Ok3
4ErPG0usMGv/2YkelhgatL+lfaRgnvoZ5uTMTq9WfptIdJqIobnQDp+M+odnGdAACgRsB4kt8uxZ
VkGQjLEBvLr3MqIYY9K3GgvZdx+N1v7jZ/l+VnODWLJTAU5RKT5nb8Tj7NFSJsCGe74DizgkDmbu
m72T5oKAlS6/+ni85aO/3UypgYOhovZFk4QW0Nk0ie2sCGQhN5UkO6U1pu4UsMN+MkP+9K1olVDL
W1Z3aflvR6mTzlCB07qbBJPn2jCTfm8XcX9tQ+5dy6z2PxmPf+X777VwuVj++L3ozJzNyTxDY5xb
pdh0cgA9jjKN/hlU6CHYmd0YwP0lGCPctFOsju1Yo5fF9CWhBLYmZEbfV+m9F/pBs0WJKvLNKCVF
CPy55WYy7BA3ae7CXWzx5q9EMYcHKvvDE6f2GunERFZdEiL8jRNbv7YLNzPqu9zaIRtl58axSYR9
pdlbV63vRtHWy+rkepyL5tsInE5sDM8BQ6noU6xKWHJfCQTCfusIsqJWqWj6XzHyzoaciYjIPG1b
+kdYcfxaB2EF3iSe0/qSS5r46TRqRE4lTTSffV8/4sPKXrO4Da9DawwSDiMzDVWY/2QJJ/XCSc/I
WYGP3RL+uXIB0/9wK7SLR/Lt3OUhhtOtayQefFZJvCEk5GRCj1XEzbVjNGO+So3eM1ddNtOUNboE
p1KfVVgHx2j8ZXW1x30/ksV3qbq62I70lx+4LAwkxkyo7jJUvtGpz20iU4JpGn+gQZH5qlW+A9Ff
zhm+Sl12z/GAlmLXzSQArMbKKvJdhqkAJVo8zZA1QTVzdBrtDoSe0bAgQfoufs5Ta9wjH0vTTVXD
WETZl/EI+2aSzi7MI/4XjoTuT5K041dpDZrvlSWkJTWAWu/ziXoiHEatbhppqCeObl23MkLEM6tk
mEvk9EVtUWQsjBaNYoY4dkVaOPqFyDFxpZKp2xmroRvB/iKKF94pn8ewv+hxADzmVYHvKe4lEEC7
nspjZ5V2uspmH6GcjexqX49SXwozB1ddmE48rVUQAFvHmIXAIcGJdMkvOJprTp+6Wk0zYi1w5ou+
mN+WP/SUmczrNLR7gnnAQK4Do/EeUlEaakO8i+9fab+oyDsq47+sygqyfVoBeZ47LSeSZ+uS6IGy
rNekLkV3g5ytBwYSoFrbpnrSYznfM6/REJO4Mfyqqybo91lFhNrKKtjkcGGF9Y1sEkQxHy9eZ0Ve
dMEcIGiqYDkWf1u83y4ryeiauQk2aVPj2QczKqsNW7B11UtDbzl2UF7GOgGaWjeUJpyLj0d/f6tl
eHqWNCgtKBMcXN8OX6KMwplVWSjrkBquzCXgtMmteUOyMe37ziWW10H1ggkQrVjbBDeBU3k35AwW
iEB7fVImloWPP9T7rYrXGW/RckrhJOaebVWdUfjaKFDl1j63C9h62S3h18GqjoP87uOh3tX9ePwc
u5YvH9DXB3b29vsHWWX3jgf8i/KjvhghyuKZq8oTXQnncpJj+z12vXIzpINDR4UsPS4guGiwFfM6
h/EaOjULle+Uu48/2PtDgkOL5e/rL90POCBvP1eSS41JBVYwHYDuJHqNz9CWVKkrH5Z3mMnyyegG
/clkPLcvMxsd9hvu3KxZ1kLBezvsnCqRuLGWmwLdz7VKWPApA6qLsof8LEPZ7+aF+osj1Lv1wENd
5HPfgl7E0v0NRXPx8vFTACrBgG/2dgrGeDZpg9gmNeDz+zl009GwB0hs9Tz0RyfOyVykW4EPr7ZD
hYpunBJrjyS8h6+cch2xFNMHD42wjxFz+K9homZKin3pXYyZSUpikS8dMnsmDWVbN5wv16GbNeqC
KzNrXRmE4zFSftAvaHmkeiqy3aesF+JgkYqBtc+shwAZmdkQVR5HasUuSQ+X8CC20dBikVzryZXP
sRuh9hMkHrbwdy075GXqk2vkSzHkf8vEE134mSC1pTDkT1WOLDJdUWtCMWXeSPowjX5EM17R83K6
iahyR0cXJr/Di60AjS9N2qrdNDUxr/wx9p+fdVQ5WIpIdvGPaP1z9rXE8M2WoPnRJGt2h4nTunFt
1T5K7GTdzpzt+qZn3bVJ9JZmtHPSidj2ZJTNQ4tMr9r2FjKng/YtY950rrgqqkaWtwNrCkD5kaYV
+nWRP9U9sW7xSPtl340lBa9YtUR21wZEwVWVdHW0RlZcIMXr6+52rDr3r7Qiy3DPvpgXvwilEt1D
MnvCfkS35VqHmkgG9MuEGomtXSqvP7JxtxczcYXXaLjkcKq9NHDWmR3OQK9IpHcuYC/XDYFTXZbs
PHdozDsr8/udETt2vekbX8DZgx2crN1e1WqNwTS+SYYF5a+6VD+IaCQ/Fq8gjnwydiXxA4TDd3x8
ZdYbS4TC2jW2aH/GYajv2Kijnx6TCKxLlrg/OPTKxRRWEkhWOYZ6oX3KRlnGov3KfZJ42jxtQnSi
FakmF/6kE3SirSbzwCkyKgVBR2p6QsyJs9V13D20rVyW/nHK991U4fnTZeE9AHAArdw2OQkQSQJv
rPLsvl+JNswyMtgxVe7mkmm6SlpAxJB4B+8GD5lvrUkRLqZVE3axXiHOa584NbQYQdMAi3HVJMW0
mXn7TCKekuKxs0mRI0RQuxzvjEH90lNQxQflqJ7cz5KUAcItMsJH8r7Jm32dx+4pnRsUqyKJfOsU
lMs43mS0h3KEg48CeiKUxnFaif65w1DZzXroN0zCUZ1GPE6PMUajaEcfxPghdYrbFAF7622auQWD
DhEWK7Y76oNR0MzfJmEwLiG1uf0yl5P82v8ndWe6G7eWdudbaeR3eMB5AJIAYbEGlWbLsmz/ITxy
nvbmfPV5qPN9HYmqqOADBEgOGo0+MNoskpt7eN+1ntV2KCJbYmgI0MtoJgQTiQGZ3y5m3uXUqjSb
CUdDw5Aqx6+DQiERxnU+fp6VGX8CsVKCQpFqVvtGjMvOJnI/K5UChRyMlYcfyDObjs2qVB872UZy
Q6IHBIDZTH9ZjlTuI6n2FOnzpP+ukVRIX9jJ1S8ZCV8f+zEhHYhdpXJftMZggO7Tiwc+9bANBrvP
v2Spa3/uda/7aGlp9nvo7f5akO5DqCgu1JGca+LOdK+Ovuetg72HuNKu2BDDgXDSErFOGoPidsV2
Kocqx4CiLVDHemyQjkCPBQhkjyPI8nByLH9wxtzDvubpW7zPWRYQbqwlfJa5dpuzqabXnDRVsS/Z
9n/tizgDCJU12P36oeazwOurXyhKA9+6w3tIJ4rUnx9yhIG0HTJU95dO7pj9buZkeReOzfB5LEob
egGWzUc0xNZRNo1mBHreY8drcMxf4+tKDV8DuT9tGsjmeVAPEluDRgIwmW/lZFgHFhZ8OEM16OVF
lI9qclF3TqPAKymSm6IUzbCB+YSZxnBzhKHCxsYSlHR67+uaxBYtjlUbjb6JzFbXe/nTIAibHU6U
Krc9s2RESb/s+g18/a7bNKDN6UKhc/5EDI2H4pivUuy9mQLnJtHN+JMa6kbOkiJKb1ON9bSvErVq
gkHNaF/RaM6yW8dsiQN10ehO+9nzot/G1GT2Yag65Yk3LRr6ApgseQQD22wLiiT53r2WZH7vEvTV
cUbw6yZKs23qppQG8iK1Y0IHO/uxD8vFa46E/WeizWpJvdPJnlo1au4blUYDmtSyvGqmhBCiOpzx
aeJBGMNNa5oETKlmq4gt2RIFnS63Gr8j86168BJW+TnUML2LWAn7Q1yVrKJtbxCyxsvsrkazIVsL
uQK1Wiz8k7MN6TMMjjAS322X3VlXddrnQrS1OMSlQRCHqhfYidMwGUwyzBTyQMaC5sHfFcL/Cz32
dznh/y8SwJfN6P+51/5YJu2vn//6n+Lb939ti0R8a3/Jl613mjP/2Xu37L9obqOBWFp3VDYNdll/
994t7S9ajjpIY+Rwi0yCvfh/EI11+y8VHi/CJUSNmkZp+9+9d13/i4IlnTAKPAt9BWnT//hvr+if
cvXvLzvcyxb7xRaPa0KroewGncehMrAWUNpeQSScnuoBv6XfZabHUS08W75enbOerwINFiKs5xgo
w1cHHRfUvVELGE66ahGSh3z/q9J1xDi3anLF0UDxm54Ytpn0u0/5kFZnOj6rM81yeQrn/IMEDbHN
+pyFM7+oQnsyg4Ha2Za+REXydWwEhqjPgZ6WPfrqeXKp5/Y275vC0es9vIGJQNeV0STFytuZxfwR
waG1KdKq8WeHw3a/IBBaPTnTwD7xGhfarunwEvkf61aE6IVi5YXCHcYpqQjhs2UmPIePWlXhnp8j
Um9uUKcDTP/39c2xkbZnN7RgfipxcsUmt/yqcF1fw4N+pULl+/Him7r7+7G9HJxree9yQb4XFJxo
v6kxuqsTkVcD9e0GxyBWuCe+zWqLCyXFAUKevF6JgKT2pQvBYrXrdN3+PczFV1aDclezDX4881uM
t2+W38LJDM0CIur1IJLJ5DhaTBJM0RMYBGYrmMbkNqTyGZHuvDHmGRAJeaYU+bULEn78Lqnsr1FK
fr2iovV8/+ecGNKvfs3qiOoWgLw8k8Kkhc2IxHD5DZC2elQrsC5nKgInxhZoXY3itQnWmc/39Vtv
zawdolEsXw/kjbHJHvJa6mf62ifvh6di0nBamj/LkfxFt4G02mXl1HnTfKnHBcFLLm8aHzJAR2cq
5OcutRpUVMTd0U5NJBROjGzAiT3f6eprNpbZ9v2XdPLJIZOi8L/oYNc4TIpdsymZkYKaQhcde5XA
GKNz/3gowBXn62BeQ7yCRvz1oyM7uzVrx60CKzTUi7KYp4s+y4uLsIMx8P4NvX10VMoY/Gi/EI1p
xnLDL95SzGsKS5NTUEEa1acijZTDjJrwEzmX4s/6Cnz6xCsw4liZaOnSr399KehHaYMeug4mTl37
uBIUPnIxnnlDq0oPV+HVGHCCn5cG1obXV5lsjjIGNIiA1Vv7ZUsjvZKz7W1UW6r7AT3K95S0o8Of
PsXXF11mmhdPsRudpqCkCG4m1NxPHI/6jZ2qFN613LPPDPa3Q3B5VbRmGIaW/rwteXmtqiH43RK2
5I1xvqBx0RwbCvJX79/R24UB8Z31PPoWKeGzCPTFHaGqyqlZWZJ9v6IdDFk7B7p9pm8MBY9RU6wz
TM4Tr83SkAHDN6aZR/Xw9RO08tGJDYEFbJYNLspyroYl9q0m/LKcjiCEyAgPo3N8wbejn28Y3c2y
Y6MJv67POQAoDEAQHcHihgXSCtZMXok2cOHinLnBEw8UJ4bHwOTEQf991aaM46an5cEhHTp2f1tZ
ontQ5yVjkaPlbgHVjWcm+RNL7ZIRwE6TpjiwurVOF4GBHPUmEUGmciTUJZwcFrmGGkQ+AE4LE+D3
hOYJ61vtgBLjzNe19542NPfgSdz+zETzdhvF5pZnzJRGQgMys9cvOOF8C5MCy5yVG0Rdjm2ulVut
bTMAXGXUfJDpVEBzG22NtkSqgTJ4f0CfGGDMy8zZtsePQOD1+vp9KXWctVy/A723M5Y+Rz7INsil
9q1Lvfiiodt35p7fDK/FFUOjfZn3VJ224+trDi7h0G0ru0DXynRLvm2JxM1VsPCXv96/u7cve9F0
kEjB/gopmfds3HjxvdatEbm2LKgBlZrISfrRwz0lOu9C2K2B6qkhFm+CYr6l62U6C4nCuXAHszs6
+dAkwfu/5sR9o59xliwQwhzc5y7Bix8DrGVuO10B61LANwSi0nywcm1xM1fpmUXlzWeFm4HSH5xZ
BLB8yKuZlz7bFCpW0Qa1CnMPybGzqZVofMTyDNEep/Hn92/tzezL9aA8Lr5Mjx3z2rZoLxAh+oGU
s2PP+5GRGLnzWnHOHrbuoxj4qfASLU0sDD6IuFcjJyX0Lpmtgduqs/BSkx4woiqDRwyXTNeOkynE
Nhs7mHGjEe8mSht0jMfkONRue1coWQQNp4vMq9ltk+2fPwGK+TixFqUxpq/Xg9qm2KTYpcGHjMri
2BvGuJurPD6ze1xu8NWpi+og+x/+wyXIjVqG2IshlHShEuXWLOFeJzWt0H7OrpI5Q89bN2iHDUVN
ryVTaqBXoXIAIOIpZwbxupe3vAOTIzwaPHeZtr3VjBEBhNSqECN2FGf6ljCiMGjQDVI4063LLm8g
b1DjA0Dkjs4jY9S7kwN1QzfD3K5jwT7UqpWeWZZPPhZrUeki8ibubTUugDHp6E06vqyQQvrWrKkK
sZ9SW0wmQBsPBvqDQxhi79fL1ttOtBPDM5Pam4mUxwK72uNcip8b9+LrNyNy11JGZxmaqQZHjqfh
2wTB451Xvd+z4gI1U2btzGe+VlrxMpBCom/nMEE/jRn89VXtjqyOqMqHIHSMJ1PclFV77YZKUAJz
hYi+oRFHp4e+SDxdpvMOEMCF4fxEhRRIpJtWRGhnNJ/R1L59Eoa98GWZ6lC8vlF/xR4KU1XYU2AJ
o7vKqLPeSJobd7PJFkKhgH/rTE79/f3P7+2Ex5Ak/4q9BNoctLavH8REcmbn2pUalNjuL6ffGbgk
AJ5blrZzXrET98eSuYDpDcj8b8S8JKmWHbnoAFDSRNwbRdrRPCrLhywXBCHm0E9mAlzOeOLejnCW
DYMqGSUP1o+1cgwtAyQYl4dKb6kNYr0EBTBLeciRf6N1AFp7CFUTtBwItumm1ev54v0H/Hbx4rom
GyYWlsWhvnrAUQ2djp7XTKu4CzcxJ+XL0Knkl4E+/plLvV1MMLiwI6EvvTzhdRGtTutlP0Zi8Jhb
4c+iDJNPZWd8+dP7gVxNdYfPD5+4662+nHrowLgBhKSg3omHRrPqrQKe4kcmICm+f6m3Y5NLcQpQ
ia9BsmavpoYB0+moxelEzVzkF7Y0ycRF2cWcLXMamsnknXNqvn2CywpJRAm6fTrszvqK3FfVqS1R
2EgyDoZolGt96M85B09f5fm4ZSLfXnLqXi5GgxqJDgAmH7qSgehN0XnNaZHt3n96J6/C/hh+JyWp
N+iAueuTYUzkBF+UvUshU/uSxul4ZsydeEcaq8dipV6KMs7y5y8WVlrvPdU1MK6DPuoXVdXYF4UC
55N2Br0OVTPOLBdvPyfMptSjqTCaS2l8de4Zsy4tEovrkRyiYNRWFA8lfV46fjGO55bHUzcHuhxw
APJtIPWrsQ5Li6qzVLpAoTMbpODwUjX6rarpHaPnHE/ixPviXMVJYpmplrXp9ZPUIlfYzYRKtxGN
x5mpNUGDNt3h/VFx4vkt3xLJmToGDuyrr69SdT0lSsXqEH5Gv5YoDjY7xpeWKWn/Ty60RP5wZFyc
e68vpHRCGFptQKfsmvJDM5RkIlLuugrn7s9nJEYD4s9lHUdlvzrrKy4ANTdUO9rAWn1nwNYk61up
H8Z6PGdW1ZfH83ofudS2//e1Vpu42aSh6zocu5vaia56QS4iMLk5GTdJqYX3RouwdkfoliY3vSfm
km1UPbYIxxw2fsYkKw/3rkGMQktM6ryZBoiLiFZ6t/fHUozlx0Ep61/C6nWCB7JiQgpOALgTvP9u
3nhu8deR88Bmi/FGT+cZPf/iq1VEnMa9UvUBKB91G8eGvO7GtoX93ootaHBvS0A7WM/CnJUrXSbh
YXLM+h8MxeVhEmZHGgENrtcjpJs40E6knwWVqTX7SGefW6t2t6d8ZJ251IkPednnsdNBXM/WajXq
p7auCLyDzEYOenZdIvsmTT5S6iuhF2ChYqOxz8xTJ69IS2GBN6gMmNVAsUpeQZ+1CEgomyButLsD
YlsT+nQXatdGRhrC++/0xPRBzBuidQRpS79uPX3MyIhNfRrIt4a06XpT5Ue6nZ4ZOSduC2wCHSTc
uGwCvOXPXwycNjfDqR/MIWjQogVYX7tjk6Wk1KuJuFXkfDaf98QHx4TvosehAsvTXH3cRaqntMBb
kNXTQJ791KBxi3TktyQXfJyILf9WGHCaAgzmwz3cFe+727EJOrMTOfXds4ejRs9KQNlpLXqMosrO
jWgaA9WGzSfAMl4o1NSjjYF+hvZ7Ht9iOu0vl7QfwKGV7bfpiM5EmREm5l19l+uFSgVyMv3ZrYpd
PMh4M/VRFeQhn6JfNvSpZlfvzizPJ6b7pR+FlZedlGY939eL9zVxflGzShmC2p0S1ce3Nx48/Gt3
JWbIH38+AhnxfNIein/VXQ15b4gUlYwGnlEswm1c1Y3foD3Z/YOr8DHTZnBVPDKrcT6g+cAOXkI9
1+rwgK+rOtZeH58Z5ycOiNQLMLcs5kPMvGvH+VTGA0F2DHStiOyfQ97IDnxH7IGbDG3vQi0ir9vo
FHYfp7BYKNuEMN70Us0vPMP+rQ6gHi12JDuswNGdZfaoOCaqHIdRU/tP7z+Rt+cqfirbffYo+JIB
K73+JsfEMkcEv2BGQ2W+mOqkuMojyInRHIb7IQeD2Wm1+f39i54cWA6NV1gjKtb/1fLeAHIAoVuN
QdFmT6JDw6aq8OIiby6271/p1MSGBvjfV1rdnqTCmaoVVyr7UgQlNP3reM6HM5WQ0/eDWpm2tYHh
YjXPdK0dhZTixqBy3cgXUaeCUAQpiBzPOxu6e/KWUHVT+qBT7K2/ypSE3UYZmNSyIdN2U4WESEi1
PnNLp66y1E2pdSzl+vXutXFGFgwLL5Y5wHHXJoR+WU0qxvuv59SDe3mV1feIaFc2mlEzEDjHPeCW
64N2rKZPJkTOc9LzE2VpSmhLiZZBB3Nt3fUYNNC7adQODINuALPq9mCYQPAe+6hwnwbhaccRzujn
sYaYq2eWchUi6700i8m1z80Qy4hYbQUp52GxXvAWxEWvxmWPecwjvXgIYBvmzPRjsi3U+GnUHLGP
7fJ3byTgKpLomLRy9u0xgYvsnosJOvmOFz4Hexusg2taVtqFsTrO0PuE19QHq9dQxDayOLOKrIXn
lMsWtzcLybJZoyq+2j9BP3Arp+KRSxE5l3MRZfcZe9cb1lrpolK022MiI4dEhKz8jtOw2IT4HD/r
lPS+TT0loTPr8alB9/L3rL5WkwyawRwxXrihO2Ox4QHQz6iR7YFWen98n3rCJow/ixI9qKh1vSPL
2JbQCmEhmIyW3BNzCojAic5McstXsh5MSL2WmiSnTctb7YVFN7i9RYxgkLJnB5mLwcb0h6X3dE9Y
UYHFwcvrKxVRsOEbYVplZ77iU3dJn0enCswGkqXk9RpCzxaYcmQNQRV7xbHpU3A8WSE+vP8sT/Qh
+FKQWbGX4h/Meq8vozcxxn2Xoocwpvhbrltgbp25Uz5OvWddatVInsqYwjxOqjL+YWXeGPtRjzgG
p5CmPA3gSOlEhCRLBUkRF3/oZ34e5jzTRVHgUBRfY/SarFFHwP0DxQzVOBSROvnq0DogYN3iYFfE
sJhmYX18/6Es88T61S/7SryRJqeFdScxiroEoDpzGiTuZJvE8q5T0I53tvVFa5VP71/s1HvGSIsM
jB3U4mlavYCqs0d14nOhYawfjQYxsppa3T9YedArugZFfVw7a492r2WWUyQ8R2O0t1FbFndw3sTD
+7dy6pNxMCHRO6PdToj861tJzClni01/IHcM+SlsPe2mcGd5LBXRfiWUzdtiR5O+pw7amds79cYc
VAye7ZBayNbr9ZVp0PVphUYoAGwaUYcU8bGpFS3eFnamxX6hFtnj+/d68rXRQLIpSaK0evbhvNjG
N0Dye37RGAyg7wPLyMxA6ZN09/5VTs2q3BFKOhxGFmXQ1/eVxEJ3h4RAoTAsNDBco3ekFdNeqAuw
/f1LnXp5mMdNhK2UiBCYvr5ULkwbUHM2IfM2hpsMrsFj6LQltPhI2Ra89osIhPrnUg+Nf/AoKbmS
N4lUz7PWbI9adSQdUoX9CoFYn5KqNjZFUZpnejmnXhg1DepRnIQWutnr+yMyy056fKaBkDGZIN4A
N23QK++fzNsQb5YO3qI5XEPv4C/ppY0NIZi9Udt6gzft7alugvff1qkTBk1LNpIoeHhoq1kDjoCl
CXjSgUVq73WXhCDKyfyi8qp6wibnBqRGqObDGY3LqTIVyjjsSsv6S+t/NUrqso1aVWNvOXSAr3yr
bJy7sJ3kI5OjfQj7sb8AQtDs5yrtbwcvLu/yuTkTZHlyzwlOEUUhRyydAsvrV2nOmqy0ka8iH0J9
l2Mk2/e2Wn9LZZjsp7k0f5ITZnzhnCA3Yw6BzY/S1roj0+QcT+jUoHr5S1YzXlradp3FMxt6u+4u
tTLWyfgQzZlW+YmroBlnbaBmQGl/vRWw6taMEqtiez33Wez3EXQUovxq7czbPXEd9qzsnqnnsytY
N37rQtPrQrZkWsayuCInpd8Lujtntm8nhi5NXqJeF3kbrbFlznsxc5Zq2QjLiDVsuwrEmd6efhSY
l/cCfQ5NwMiKfR29w/79D8bjb12t6QxXk3IcNtkl//T1VVM9hlYR51qAW0y/7zIn3nk69J5ML/VN
F07iOC/sWTXEaT1nNQmM71//xEyOTIaqI6L2RTK0umsRiziLo0gLPK1T7woOQlunFNODMyi//8GV
KIqxZaQDxIB5facQO+YoBzgcDOScXzZmRwJh1igPqtGeWzNODBiUMi5LE4ugi2rx9aWSIYXOnrgA
/5GX+aNjDxu9grDw/g2dWJkA9WA3NpAIIPxcvTpXWKEQgCyCqCHshkw9GT9FqdvVRIoo2eLZb+Ob
WLekuYvKMivPLIyntsivrr8MrRcD1s5kbLdeogch0aq/1aLrbntTb7dzQrzOpirMcm90Q7E1FUdi
GXAhrnoY6z7piXLpwvKoEhfHnBnJH+8/l5NPH2TyomtcpsLV7xrKfk4rirRBXBUNwropD5yJkKP3
r/K3DOb1p8O+e4Hk0pXAFLOWpKgOZmoQBx1SDGLmDs40N59nQ/dNbf5iYLTNcldke6t36Y+VYxN/
rJy6ygKpxR4q4C4sbwiR1LCLVaGhHMSstdbHLhFKdMtsVF6P3RwNnBh70/b7JnLVY1N4McmQ7uja
F5Ghp/UuEcKJAjuKknpX4RL8Go41JAfADRXxuspkXWYh2XWHee4mDvXkN0dXRRxPSA+9xRI4lBMB
BoVQpmxfwAuMeVIRtpZEjAhI1JTjdKDpkUTjIjUbeoQrva025MnsEw2bu1tvCqOryarnx6GaU6pq
5cz1R3xcwL17nMYEbGIWPWZEV7YbIrqRMtRxpoT8LRUBDvrgUC9Tu2yI/AmWI/gCrPRfhJg7HRCu
kZQ7qVFW28R1ajlb0SO28aUua3efa1MW05GpFhcK9jd73+P33KeO4uVHV3RyOuDqdZsFrjeWl9KQ
eRSg34miTW/W9kM4Ym8JTGJgFL9yvWTYVFTCM0AmiZU9kug2Wo+ZK+d73RomQW18nA3iZ1USPOMu
oWLEttAhZD7RkyedYgNmIKNvrqtmMe1aEjue7ohjPSH79wctqatNPsTGA3ZCgwyQcGqUo9KzX/Lh
nc1YYkNLI3hu8iafNjiRI1ZkpP1lrpMbAVdDyg/SSkjQ1dyMcnXU0lDe552dpZsiDJ2r1HaAYJvh
rI97mYzqkx4VJE8SFGLcJBG5tb4XM9dfUPhJjY3T6pJ4vDHOm6sGS5G+K5D1FwFUjAY4aYi+LsMi
Hwde51TqRgt7pzn0rlp3t7pTKp/Cuu8/ExrYZRsHZHF36Xal/X1ixH6z3XK4FVpJRE4xF7Sf1UEH
PSlUe5f1iz3aLEgNSU0xHJ3KxeGBxkZrN1pUta3H11rglZ3cyL1RW+kphyHxovFL57qt5aeTbsyA
jdpe4b+xMgZ5rxq/x9JUYl9RjXTfK0L5XZFabvpYa9JhNzSwprdqmU8fmCxzbzuXc/FkFSWkYBLq
5LChIBh/TdPavTCSpPhVSZHcDdrYp7dh5BC+mzQpRFF0Sbo/xBhAA9c0QsGIKVDqFl4LhG6IZC4v
SMWVws+tKXkqe4JKUEoMYXU36rOSBS54BxLZvET8tByINX4GwKT2ga/0X7ExD/WhIVcz2xLrZj3F
Sk6+EwjJUN/QRjJus5hARRqdY7yL0dMAj8i9WWLLnvgo+7KAWWlmXq1uHUE+ywaTvXebRYRug2Xh
hyRYkyIfagv0FcWDZSA46tyUntF/j4SqKBt9sJIENElmPiWo+SPfJSOZdKQ4TbJgRIMitmilNPfC
I7daDRLPZUNXeoptbKSckzudbznaNBGSlE1P2rS2ccOxVHyNtM4L7LKmSR53adCOEl1Nzdome9on
AhjSgR6lubzvFIJhCG5MOjNoSA2qg8G1+vTaJsTS2iQ4wm3fVWLR8ft70sYaacQi4OhSftYHVWIa
7Ysq3U+e4OvU1ZiIUl32YXYQkIWE3wD5zgOK8rhIkjJsEXYBk7kfR9d6UIh3gUaUz6KgyW0PGozW
LBmCopMLvwgNLlE+iwLZR6Wv3JNwm5FvaYsJHlET2vOx6GWppQHIBZBHWJulA0dUGZVQk9+RyZWj
cq8ScwNPqSVXVMkfqzFz7YT7D3Vaa/+1xPUOtc42g14m5Q21L++BoK/0o6ULWCl948mtncD6TwGH
+qQkJUws+NBF4+iPEzls/DFxGI9OCLCPBMZKKc/sEd8IQhcsKJ0l3AIU6Jekq9crfYS4sS9HDwaX
HT3wuAAaaeFE+gw0qKqHqqnjnQ5AQf1kVco2hMiREYog1/dMJpu6k3+fjP/Iq/v/mwuX4uuLDUbw
rf32r19lm7TTzbfi13//Lze/fv4S+bfy50vr7fP/52/stfMXR3ScKVT8Fl09naz/tN4afxns3Oma
IsmhVP2sX/kP661l/LUUapc3hsuP46n+b+utpf6FH5Ey6vOHayzn8ZXV9j3r7TNG5sVeCOA1ByOO
99BtQBAZ68QNjXLWOGWsQLJuqJFKS2dRblXIIZA2ZOBkrY0FwJTtVuJU26emmhZoX8ToW4OOR0Md
u22cDvrRtUPvC0eO8qkZx3zYWC1kamAUcWYT4+eFH02jExfMdf2mnJxp9+KZ3/39g1+6NFenoeU2
QNiDyEZ6zZlk3e4CPuk2dGVc301nY1cbPWlxakRiuxG1ANLyguhWOBQHervZhTqr6plN5XN7YvUc
6X9RqQOHa1B6Xva2L/bUE+74QgwTDK0wT6+glmTX7QAigxAT0thC1ufYl7Asj3XmKgenoy6FSOoh
t9mjlfW0JTWJADtvPvAr5S3H4uZW90a5H1Bq7WtXigtKXZq5Jc8rxX5SK49UNRQoFLb3Je3kbF6b
QoOQSzN43iHDB3f2/KgJYDxzq+u+9fKsl6Y12EpEGnSwVyc/GIlqD+wtxFya1R8ymXo3kvg2uZtn
Mpp3cTWPN4PrpbafjS6unA55ElA2MzTI/PDiJ4/45W9YEmzhq6PhQQ/KInrIfmQRxxYMsHjP6d7+
Ft+/fj10UBZ+OqhovsN1eWkwzJ6oVBLn2q7JbzRt/NUSm7hVuMGtR2zlZVEN4bH1xgd9NOeDUwxQ
DqLW+j4VfXHbG2PJhAmBN0BA3exDVmtisTOvuzQzbXicYyAYEawOzkazSEi8FEXzaM6spHnqDccJ
xvnOsEv1DqTOLsW+uOc1NjsFynhQ1tLYj0nWfM/GVlzDIxVPuJyn3xXNvw+NVuRHJ/G6XRjW+k2t
SGVjwpfZOj1bXk1ksMBH6ZCQV7pb2mflA+Qb72cVzo8ic+dPRMOWZLuV0KKc3A46zch8O8qbyyRi
f0WTeLojPyifNtBkSjaPxXgs5tS+qadaXldzWd4KWiobEfbGk0HS3JWlzePG87IPTj/LG1AuA+mD
DnHhmciHB4Ok5iyAIHGBLgNs3cxf5jv9NFxjsAc9bLYXERuPmzGVkDeIXBMkbHsmrLxO/aLXlDL8
lC1jQH4TAL1S4VRq5p56ryXTAASv7O09mclRUIxueh1BXwrsHsBLuMBpBruqySAUsPrYaj+5k0Ki
vN23dw3Zq9tMXXREDXybsai2788+zyfTl8Nr0V9RuqRNQF4cn8eqrF3bHDoqhG4bCSeFsM2x9jZW
Jftmr9e1+N2NBCCSjqKgsU+mWzgh4nqynadW0ZWCyOKe1MGxUWwtgO2YBrYRlbnvVcmhX75+3Skw
lWBVO9NjWJcdOfwipUHfAmOS7isn4ddzFmIihPtVH5NPo6C0qg3X94Z5ZFKfvANE/kc6LP0vzhDD
Po80g3zFiYgOskK/vP/4luusnh6/AgU9VVi4b+u5E9p9RYIC6Eeqrc1HIp4J4V0KI3E3aTtdNPZH
ZNntuXf29qosFvS1kWOjv6Xz/Pru2RyTtN5xhixQVPXbuB+az6Yjoh9dZhidbxfA3PdWOpePWVZ5
+1C1iHPCo9SFX/oGkVUbe+YXWPzyCr0QCCm6YZd2g+BCLeJzZVmYn+tnhCJsWd5sBFYkqK1F0GKg
spAoYMFImi03VgeBT+m+x1NNnlmmO+Hei91AE81k+DWl1X3b25egt6OKgjGZoDAWNYJB9W+1aVZ3
VpITvMbOfWsLPdmDT6CMaIbie0k9IwHif+x7otNyq3wCW6NuEE9q7L9l+ED5s7iwGxy1Tm4+UvIg
hwIcw7Q31ZKk2ah2H/CaecR9R5ovtQHZUtw63Y2r8i8b3LS6r4G4IgAqv+IYD37SxEM5TiDM5qbv
nqS+5I5jLr2jecSBowuBdkWh7e5mdY6/Jh4plBUOCNiOKVhTLwp3WZQJwmjdytopQ2M/SMQuB3jo
4T4r8DpZCYcgT13olk1sfoFtZ8WbOecvn1PN/jxWCrXnpkpT35yy4apUFFPZOLY8ikEXd5bVyPtW
KfufVKy1HdNZdqPW+hLSQNDhESMuSH9MEU4QAYsKCKI0rsGX3VcyHfa1btSf7bCpNlEYWTeW7JI7
JTX0YxSW4TZl83cxpnm4BTpI+bvSyTTKivgobTEfBUCgfWF4xI3XPfRLW41qMHsDYa1+7VjVwaY7
+l02ZEG3EUQMX4HARhaC0Vc7lP/JvqwNUl+pA24mEwoXsffT1k0yrA1lKQgmjao6aI1246pzelFE
SXczJWD/3CQcr9LWveCk0+6K0PoM+My4NJr4kw0uydeFp/v4Qq/diZ1iU8ALJceWBGHFqq5M4Hf7
zJq97wWrzb60G7fy+5x6EaERdRUYfcd7tir3unXFI0G44bWky3nr9qQN9+SyXjvYoBB21NZeOuqd
KpWvMUWRD5OYK1BlMkRJ2/d6EDe5vZUECDPk9X2qzTDR0vBzlBnV/TDY7m1ug/oa2As9hs2kfWIb
jXMgSo1LNcJmZczuHrFSu4ndbPoIfEbZRHldfyDoNrscMWhu6tR+KpUh39iKOdwJ+l93vackR6V0
zcNcsJ3NK3cf5v3AKYkc66B3wdrWfVdofty7JSPMk7BmS3occmy/8g6Hh9yiawwi7AgVSr/r+8S6
sgpZ0U7Wnc9k3Zl+qpMIDaU3DIpISQOoXL8mZVL2BRkbzsYbjd4hUJiE8JnD5a6IoTrZ8JV80cS/
YNxiGEgLJyHI1Br5MdrHsJySTRLNzXWnsjvdCdJd71s+mHt8vtn3sgK/5ZpkRpAr/IO9mJqgKV9G
EKj5o0Fc4wczpqo4U5X7RNr1Q1pH5rHQpYoj2yjI1LUYyDMcOsvX67jl7G1Nh5wXcANM1PyGLc59
Uuy2OHC21R/dfK5vwXZUn9mqxtvZSKcrym10gGSmOOneTqHvtkNOLnIpqa3sSKIiNoDwXgKsMy8O
PyutTTUKPNcvAXiqCFpY3deJpIqUVOZwkUe6vmeMNd+VsfnhNKW7cWk4bxRnIm8uBmygZdF06USk
kSTUQm+lLqxLxxqJH3DmJyOxf1d88buU4J/F07aLMCtuNKL69BziWuGNXgAuzd53nmN+6xP7UHk5
ssSamHt2M5nzyfEICPF7r0Te3s/J8MnRu8YIqALldDZzrdklVGJul6D5H1NWYU8zvdiv5ZBV/kz9
e99FDVwuSxJxULfhwUunOFm2AjdxjE6ABzUoNwP4tYc4pVfgA0JP9hRkFPbX6hKU28EMXFJrkGnh
3XYBEE9d5F42dVVeK9RH6w2EtHQLygZ6GL2+jRTU1dwyoqYsbPM7naPuIQZSZkyTuQ2l4n7zKAdf
p3YjDnzQGp302tsOjseb6S1HsQPp1qV97KnmbaLM6VCFlpatkg49inDvDPlCibPN6svUTB1cPnsQ
R2rIarpRTV3hC1i+/bqupa/nyXgAs1jcJnmmp9va0kJv24eGPm1BX+skqGPQ2P0v6s5ry20kS9ev
Mg8wqEHA4xYgSKY3MqnUDZZSJuC9f/rzQV09nWSyk0t9bs65q1VVUjCAQETsf/+mUgvU05OJwNJH
KS5+jP1SirshaePVE4eRSLewbqSuS8MDOxMfZwiXl3k9q8A8vYgqj2Nk1B6a2LLKH0SZZD7cfbi1
4Pm5j/1/Bg3cUhGSFFCxer61oG07Z6MuuFh4STLEu6rop3tA+Nbxa6uMdwmy6lvbqZzN0qj6RWKy
+fa5lZOVTl/3vrBxe/PnsInI26hkU23bZjJ0ktLjGl4Z6U7iqgTqYr12KCO4IMa7MS7i3ZQ7zjXn
uPuZwbP6UQXaS17A6KR+b1g1NowGl5GUW7CoMroKIX6iUjhV72Gf2f0YKnraFl6ltxWCyP3vn5qi
Ebiomo7OsjaKj5WaN+QcZ1BbepaxaKS4hVg1eq7gMKZ4I6Jp7jiqgMycazKwWssDuZ/u42l0g9xI
58fGpV3mOVpZfiqXhb6EBm69eHo5TPedydNSOtsaHicsfW+jpVRwjZTC+JbUJUtDTLMtMbk2Q7EF
tWQZjOkY79pw/YvAf5t9OzXuNcC83Cy6nj1XpDleiwG9o2erTfXs9k0HqIYt7qNWuXbti0x2ju9C
MCP6PDIu+rhnIi34ce63VWJ3hGOsnb22qvKQ10ngNY4A033WUBH1mULvY47GZt+0mnlH+rdV+LTk
84iD0y0JdFVnsbFNxf3sypJHN6V04atGa38Ype1+npc5ou26QM3lRjGZ37JQqE+09LHap8k/VVui
3of7BEjk10KD5MZwS2drajQLysplgUYTVsT5ZdWEJPL1keneF+6iBAVYMHZ7xkhgutVlWzdWIgwa
5nkLVPmgNovxLcOv5MacmwsUPiIgOLx4cOspupTKMt5GPfaCm3ZYhI9zSfhRz1KcbIzE/E6iPOzJ
kWrqEuuwee82Gf6FelI99ET23iyu2m3KjLzjrNNJSccuMoAitFZqLUwhg5vEFjdk+0W0NY7pOvrq
fd1m1ZXoZjLEwjj70drcOmptl0aqm1zrs8NNperzPWZpxa9iLqebPOzUj1UU0ZeI8FGFzNo1It4W
ddU/L122XlVwS/NGbHLuqhC/VS/Oa5D9RS9mGu36HlQFJ1bNxqHaL8ol21tdFM6coHp8pdUc03aH
JVaSYS7HpikanrYIe64Tlgj36lTYV5g8Tj8NJ2k3RqaJC5xep0uRDOKRlodm+S2VPzakGFYaKV+2
nw3z51AznrhjfrAj+YAPZ+wrddVctbMq6PB0j3B7B8/U5y3gT/MiS730O5v+XsSKv6tIr/FmM1ce
lHHmlu7EWNcuygOiANd3MZf1Fcucg5aeDmOt9o2aOd3JbuivyjIp79p8mfagCM5XPSq0+7wjhEAd
U6J9JCEzRpOLQNAcwIu4kTdtloa3Fu4LD0VUJ58IE3iqStXY661T3upF/4089vJzY1ax5StR5eLH
HsebbO7ivRu2nyWay+d+Uly/NWTzo4mNeLMsqyctRDU6xNbocDF0jJ2mVFvC7DHvTLruoYsKtfX4
MoEIceHelb1m8Pb1H3FhfnK1+QavvdIrsyb477iU5ZhAP/LM1rmleJFBOeJlzE30U8G1M57VOzXF
DLyYqNh00by0Vvfo9OZ3jeCxYmBPr1WyjsKeLKTkI51ST6bxNy1S/wME+/8m0fEg9PHf/kX/D5pR
rtz+f+9Fufv2UhavEfD1f/8HAC6Mv7BHUtccHZiaINf/C4A7f9kqrQksJiGnrqA2Re8/vSf/gpKF
1kxFVwTJZKV3/h37qOh/wQ6DjEbxDmjNDVL8CQDOX/Qae9BxhoBABzyPOhAw/piPSyvchsxue1FT
Jw9GiaE230AVTJx9Z8hIhyPhYE5QN09BwAsE7qfUPcQbugrfspzy3BG4lnM3xYx6WDRywsMmePXo
T4DhhzyKv0fC5fI3rANx/4hH4RBSl08m4HxUh8T0GJ3XTPD33h/kxHToG/DO4CDCczxWL0nTaerG
dqmv6TBLt5R37dx0W0eLiAI7M9RvLuO/ECJmtIof6J6YhoN75hsNQqiTpi7J0tNDnG4wmu3q8Mat
8zgNauANeDMmfkgergtWkMlB76/g8pKqU2OBO3iYQucUZMPUrSEHEkqLIzuauvrYTI3npl25fHD7
WNWDcNbzwcf9X9NuZdSmd+moa82O9p/8XnMXlYFp9lPlKSgVnlyoALkvSY4Qtwo9RBlosrZ+xcVC
NYQDYj5suQGZv+IlpqvGX2EkD3NeM7CIFfHDQM0hA0PXgCuVcTRNP60y17lEIkRaPTeWZryloWp9
6ruBv1tXIXFxJ8P40Wuazv5uu4Wd+YMWisSbUjdz/TS15+cJH+ovEYZJie8m3DeJjBjogztFMXVe
Z+v55RCZ9bgNbbX9WaRjHgYZFvov2PdMT9OY57/yLDZvuJrRrlT0qH+k2bokoCyaHJi4ESm+C9Hi
C1kbRuUvRam8tH1tfwqxMf8UdmbTcPPHU87TeiExnHEx4fjiJEmmEf3DnfQL2Q793apQpBEETvvV
sLXiER5GRpnQjck10maHaBoDybMHk6D70pgZpWobxy98Nf23aHbNhDCSkiZ2SKQ42TW61n6zRbvQ
qBe8GVWRMQWqzHO5cXRQHf7ienyGKCTMHW75c+svMISepV7otxqGkg9NIwdSiDW940fUQ/o0aQ4A
gp5Od0s1RqW/9F36oejBwv0izY3PYpgU2uRrqYmRT/c0hdn4uYYe43ikA8Xf4U+3H5DLatlWm7vx
pknHCYx3snBPThc5XTvuhEMysSoItfHqVn+S8ZF8R61JGjKtOkL2VPrlD5rU6n7TE7ClUBU6Q7oL
i0Rc1oD1mM13sXKdaRmBWGlcVMKfMAorN2NuFg+d6mJlTXNcDzc4vWu2R+AA2SzOAob1MC2jvC9y
MXxNRzuCTDBJ+xFnfPmlt2I78mqO7oJGtQN0OAOSdl7dQ3Ln32vlEgw4WVP8dQ10iikR1feWtj5c
mdjuv4gKrIJ72IhdR9kVI+URfBSSI+BRsf5KO0ENoKS3yqISqFF2VlvSUF/yR6KiouuQcECN7oJJ
WI7utDQQEhCar0MSGwPpsDQwvUk3UyAwumymlzFiFhAFV/0QUUt1pzRmEnlFr4zGJmr78lOTDMsn
ksscdwORJfrRG9noelEb2c+5XlsPGg4CBkkApOyuPyZdvKJxmwe1D03tag7hjRIEJNIq4NrP+lcr
i2Z6tegT9RE6jee2VeLvTmvl93PVJyUCi4p147ZSQa6Pn2LqQVjINeKLwqjxlnIaviw5pAuwKYIE
JhbQo55oX0oXo0w/7frxlnvm/NMZYlZSX4cpnoJRgYuWm4ZOkEoqr41DAZxBjkp6BXunyfjcsGV+
bULFgb/c62O9YcNp8gvXCotv+PpLxWstPWRFrXEKW1m2oMJ6qBexF8HOAlWs5sbwMDyZbyDedUzT
UMY7/lz+iXYO/4NQkylf9zQy6qSM9F+LYKlM4FGwk0qrrTdTHCq6V2Ru1AYxQUMPGuVqFmhGOT5K
JpBuh1RdfIfgho2FLU26MULYj9vWMkYAXqdMpq1uxiZh8rOTOruhNcniGBKNOhqau3VFYMz4LAqz
woI3j/lNdGOB56qq09jMsjK9p4BUjL2mlmngxpXqcI2fsF9UTSwSuyxTSzAi0ZAVFKNSnOop7fxM
Z3/GhmAz6PXF3DuNHgyUJKPXjpOKS/5cm/cNBJWYOJEm/m6wWmMPRMflbhxhN7lJ0l6HMSlx0fKi
3o2es0rG8+VUmPJnTGalEUgzGe6JuEiGDYSZSgNv7aYPvWUQGQJDup6DPEF0u08Lsr6IeyhdADt9
7iI/FUP7HVffHi8x9XdcQVax+bZKJ/ZuITUu6WMR15vKboynwigkKVO2PWyiWFF/9mFZG94sDDSm
yDr2ujNHlsclKFc9Y+n0/Zp6cJEaheP6NYEF+ExE1J56SOZNb2Yf1TRzX5TabL4KB8Y59Xkr283Y
dPLGzJ32Ftyl0rFRkOUQlE5MfogZRZQMeZPFnxS7Ul/GEtzWECPsHE53Jd2RZBzfr45BpW/gyfC9
SkfxJKMBNiNMPpIxwqEGha+TAeZTb9n1i8reFmS9oxebXgvLlwJo8IHAXX1j5I2451iwsa9q1NFX
Jm1LUW9/H/n7Z1oM0aD5o9X1DYXh6NzBD1rXuWw4ZOrEhMA12kX7MWzz6NHNzWlFRjHfokdNpQeS
QifObrSFY9dm/4IYWjWXSqybti+xMCeYdVQ5fRqtc4CgRNRcdCy+l5qnQeqxJcrMo7VGG1mL4Qvl
skGm6bbm3SSKuAyivlVBXARf5BC59Qc52Pa3uK5b2w+XYbypDKsJaYxonRnoXZJfcPa2u9xytMJX
42R5Ym2Kb6VbG4q3TIIDJOmhDBOSChQEZS7PSBKsku55IdmAbJQ5ZgeImxWAKFxjWqMJjPy6nM2F
M0WbE8Ovard+Nll86dbGGe8BvMz5Fal6ddtzULCO+PokiIqMv2rd+n3gXNwTyYnLEC5uZIE9oRyN
v1pJG7GxD6ayJzHK3MZ6HrYbpdHx/yd4pSIcBHC59yAHWJ/k2BqdrxZ2b3gZATe46zRTX23tuYem
lOCtCRLEbdIlKUQ213NDZ8PLFT0u2YngsvBMO+w/02DoSIwRnhzV4aHIYHk9iNrIhqtW1HWqX9TS
NB7Ibh5HTwW4xk6BParlIidperPD1y8DKFSmLIrwSNsRnNJEtZabdIiwXBnRfKZXxaCP1kUTsW+x
cEpaoXA7wHCAm8sdDFtduZpmNyLJbbSJZnBqCQkPKW3zsYq5d3oJf8TxAF+7+27MiyhwcqfZVyCa
pBvnVtsCBCRJQbvL4M0TdzW90HzQrM3saOplotR1AocxzWMf7CHS7/SEL46DRNEetFbr5LYcEpiu
LW7V2n2nWdyJ2nrm7FIXzbluKtUetnFnEXKcSAwPbiN7tYaap5aLXT8JK7vNa2v61uAQrwFY1Fa2
If3Nxo8ocQZIh9hVe07UTY5n0DLS4C/mieCQX38z/GSouoU7EP8m0eBdGlPZ/uiXYYaYaJUFyL1U
BCh6Y3DgyLaBuomn8lD5SmtZ6Fk69mC1nNWLMcvQT+QEp9DNisyqflgmAq5vCKFI3MBtQ93dpqY6
7DNySRwitpVqSGGS0tr2BOTcF3sUrR1gZJiCXGeu1i4rkp7od/GaW9i7irZc5POQ8mFEFifQgsXr
pe7CNcCasle7fBtjYinYcrTB2IcW1CH6StItet/W10SRkjuF9U1EXP+h9FCEcC6rpDy9YDZMmIwX
4T05+INMXeOmdgyF3xVm1RcRJlIEs9om6mc6eFP1LY4Tt76HVoXaqCJRhGMKVNigYCmt9Ofv6umP
OHf/Fmg4gCP+f2PmrTqpfw9JYASQx//1P/+1jYtjet76B/8BTujEXzhs2avyDLEl/Lx/svM0FQqe
9rtmR3uCvx5V9t/ghK3+RQ2/MueInedPr3SQv9EJ0/2LFr3rrsJXHR4YTlF/wM47rLER0Wp0caFm
cH8DBYFXcggZ6HznkVuYUYC0HzasmTnjJS4S0Se31LuLVw/nBGhwJEphLETmADWYtxo8h99U0lcE
toT9MO06oofRGtIG6nNw/iyH3Drmwu58U8FHdFnWooxmQXrGLPPk4JT43Hiwx8Ab6XCiqiG7pJDI
WznT4isaW9UOtwHOeWDJDfGXAKdOmF+SC3XWcxom5WsA6B/zBsNYzfhAGUyWxmvint4OSq0QoxpU
OsStBHlYMDe0XJOyGm+nsQLCtSYDGYKso92cQ+OjyaVdULZbfp+P3Pbffw9vWDm/X8SqglE1Hge/
7PAHKaJRU5zaooBIzOE6M8oIJZfZ7VmSyzZc6vJX7gK2eo6KqWoZp+lWQ8X+gJPNWYLQIZC0rr9V
2EXqiopjHNXx0fpbQtHgDVbGQTfTqEiKAld6wCX3wlKjPvN6JcrvlbF1oq0C//HZzfrlV6fH0kL9
IgFkbHVurgmEV91N4qbOeVrf23cHb3Yl8BBFs8oJDx/VRDR3O1tzEtSIih8NdZgCqtvZtxrHDJoi
ancZoNSVnjWoUWol3nBDa8/AeqfeF+pY8nHgfqFdPfZXht1uEghHTzUymumujlHe6EuT3cZ9q1zY
WU1Ghymhwc+ySa9T3AlibyIl9ZttZc4fYXL/eF/ArL/Z3qyc46wHeEO9W+CiTvs80X4QFppuJ/pd
u07SiX1/ma6v/l+I3Juhju3OKtyqZW0CwGlq3WI8ZCvQ65Qw/Grm83xPmpi9fX/AE2txfbps1QC2
kN2ORHOxcBOFzI8k0CNX9Vu9Lq4Mo9DP7ILr1340rdXySQWoxinXOlZVFmauKWqnsqLGKtx0qQ7E
tZgE15Fq5mFe/81OjbNWeW+3eZtBEaDDqmUlH1ufJDA8Ypz2k8DKs3zb5+l8nyA2C/JM6b4adR9t
KXuLLR+A62NvC3w80uOhT6ra9ynRrTvRwe8HcHPNT1w3QVTef/Rvfx8bgM3KhqEHB+TY9419Kqtj
4sYCyDrajp6cg/1rPO702gjPDPV2WeF0I9j4Vjazph473kAk6camNNa3bA6+Qsahh82L+lHW2bBZ
bPpmfz41YksMiO/0IrDhOtxB8qlcWizZkiA1uoh2o2XuQngFF1alusGfD0WDYeWpc9BycTgcqk8b
dtFSZoEzuDYNuirb6EmUbacRas/7Q72laLNlc3hgpLOaT4PTH47FxdKO1ajm68TfhOgnQ4E2N4yT
6blZ6PjJWM29B2NJvxVlM1/3qVHdSAUD0rAN3V91LvonFD3ufQ3t9kvWatjeKB1GG0be62fck99+
cax9zKMsSPPY/hx7k9gjVvJqGKZBWIlyS3w5SGUvM1rKazqO1anbrtDGMw/o9KA8oNUGlVfPBe71
ob+keSjKYk6DuAUN8/Q8dR5MPqp9oyzFr2q2o1tIoMrL+6/l1Hdkqf876rG1VO1oC44YfRpEOK9e
xc7wkEWZBRRDYfX+SG83Sx6qZrKXQEdmkkdrzbHmVBA2RsOkTAwOQeqRxFicMzJ+cXJCr4Y5eowj
/eJGoJUN0rDOLqNaQd+I/nIvpCoCR0/6zq/xdCItGUJRZYZr0Pg05b1Hekd0qUZp/aBMRQhbtK+u
EWva9+8/hlO7CYZ1ECmhhJpQgQ5f82DHzjxEAIIDl9u93k8yqDrH+tBjYPk0jtq5UB1x8rmTfoQ0
wsFy9NiSE5e1zloKkQYL1LUXMHj15zzYoH40n0zLH1t3/NINmEgUo+k8oC/up4tI4DODUDFdCJbX
QvXbOCzQp6wYY7Uz94NTz8NlU1i/ndUR4WhZjFjnTU405IHZd+OHeRnpYZjoXj+z2YJyWHP5x8cp
qn0KC42tFTvP43s9jQPdHu0pDyiAEwh0gvMjJg/gqUPIuusSd2r8ZCjch/ff+7ruDk9xDBno+kDs
ZppiLepef95pJMQ4510epCw69IdzSJ9QK7cqgZd3pogdb1kN1YQO662Utti/P/yJz4LhqSV+b2s4
Bx0Or9Vznbd5mQeaU0QbUjlANUjFAG6ezxkWnBpKw2OJHLY1fOPYmNEsuRdnUCaD1i6VTVsO7VXS
tWBp1Ugr6/1pndg08Y+yOU5WQ6Q3RjA2fVS8ndKMWCPkX04hnG2aGSa+MEj28Uyfdn2P6PP9QU9M
EGIARzRyONw1jt1nBr1dwqGiU4qGNHpsQ5hE8bjMV32qNmdumOtrOVo1Ft15yndS/lZz+8PXljqm
FKMmJaqYBGa2MEZEmVqPeQji/Ywqh1xswv9Qmf56f46nBsY45Pe9hybksR8By3UM2cqVjWbJ6Qux
M+0XjFeinc4lyGv7XiMD1kk/rbffcyXUiR2Bm4IK+YIbA1KIdUN7VfVnhtEYxHJIlFBudJfV8tfS
xtYWUI/WW6mfi5c/NRyjAWqwG3CVP3rElNnUKEDlG0mn6EaK2X5KUY19rpEgPYow1M482ZPjuQgs
YZJxDBxXKbWl1DpKZIXwu669LjisvNbgdimHJQrUvDtTC759kVBT+DxUBlvf5/pzXj3NBLX2EPUD
1GYi4dfqt7vs0jYLkBv0O1TQ9xDgPhT034P3F9Bvx5DDpcvANrYFq9QXso1+OHCM3czUuyqEQEFW
3MbK8v4unSpr2tnJ5D6U6NeKYMLM0gTjVujAQHab06vKtqYLO+EK6LemGl1p6iR7ryEi5EdWhg2t
ZJDXz3aiu3e9XBBXoQiEFjDLbjWiqAs6rlDN1ft5dMmYN0RWKJtY6upXfHMTmLHR7ASigm96Zic6
cfFwTRS1+LGrpgYJ5ehBN0ZvasUyxkHdqZmfVVMVYLFPPhYG/ZvUEaE/AEUHhYrOeZgTnX+noH0u
DdrxtJF9Bd/zq0gRVoACqzmzZZ1ABPhtrHFSkPCQMY61Oho2MvHoRnFQLXSzO3PRHokQpUkP/2Cv
ChpxWAQkXoc5AQr+sd/NcOvgFVjuGVjt7ea5WpBhZEoPhkCg48Iy18VM5LMpA5qntK6I4sazZJEX
+VAZ+/eX4KlXglPeWjJz4SRt6ejThqiRdWIQMmjnQWnpncIVHfTK3qA5wSDD1brkk4lO1PXqWg7f
FSXS6YJPo7OxrMW5tGpIvNmSq9uBwLBtIteu6/s/8e35BcALmkq7cY1OPTaDH5Yqi6pORkGW8Fpo
daQbejzNdWVWTqApMkL9SAbSfzDo+lS4JtugaEdfpkQQqNLilkE/8W0CmVXkiaouOd9Y96dfRoeP
ccntc2/+7UV0BbP/NezRvm4p6jgpGDQFKlz4i8zRGyC54pzq+tQT1RHPYZy2Wpf+lkW+2u+kgTlS
BS0giEvdujCXFMJyOg6BE0am3ySFGUwTxsPvP9FjyzbKRJflvAao2VQ49AoPNzttwZtZQEQKRJHh
zVLI1NclNhGWqSyP7hBTO65X+7Qw2AvKid4KBfKZ13rsrPD3jwCe121ofbp69CPcCg5+uP6IMs71
O8OY5N6WqOqsDOIrr3Z4spsxuiR+Jb/oYplflLQmr8e0UC4tXYOmbc7Ibd9/Mm+vvWRDChXnTWo/
JE1Hn6BAbqU15AMHXMSrANp8caW49riNJ8f2iO7prukm5zsku07QA8ueqS5WU4KjCxTjr1HJOpYC
Otj14YvpxSQH3DM4hay63Q4U2NscLs+120SjvyjadFXOECsQKGTJC+Qo/aZYWpvI7TBC2K5Uf8a4
XDFKfg+HIj8IP1gQ9cPfI1yyVWoyg1DIxfNeDP24nSRhp9I8t7WcfPKsyt/IpM65dDgSFV6uz+rE
h5Cm5h42jfE8gKTtKnduoTcoaeir/ajvRSGiW0wFtef33/z6ZI/Of7pE+NzhrgvJ/1jLKvS4gmbF
xSMzQP/mOvxJ7FX/cWrGfm9XUXKhWXHij9Dcvr0/8Kl9BkXqGmS0mo0f5/5iV48x08IjztRq3CGQ
yK7sEAT8/VHWx3c8PXpx8GDWLh3u0IeP1yppVzmQOoK+KtQgVqGVRa3ZbNzSlh/1psjPABun9jX8
17gQEzWAIHn976/2NWVpRTzkjLfE2nxprpIerwhrNfFgSiifuNtkWzVPsubMB3xqXATQiLIh+AE/
r+f5q3FXJYmaREociHKOd4Nmv0QKxHdrjH/pSizQ7+i/3n+ypxYOpwQ+usCFjHtUKUeKHTqSK3/Q
GCpOdEvdcUedbSJ16AY9CahXNLky977Nm7MfzanbCYYMTPe3+Pv4PI5RNKc2MZGBkxT5ps9LfVOW
TbTXCYI6czE/tYBeD3V0HBZFNuVoM+NgTfLxHKsx/QECut/lRYdPmX3Ouf3ki6SUcTEstGkvH79I
h5foijqGhsA9uFkc56YKVzXVVGOmlqJpzuds3L3/Lk89T4ZaM2up5wAaD1eP0bYt9qFMcjEkncxG
iX1JUN6WGn08s1BPffZsq+yp6BMxlD56niRkoQIE/Qs6ILYtJNVlO1cker4/od89nePvHuYQ2LDN
5gYOcDijtEvrzuARBhgRNJeQxsItnWsaaEqMFX3mEI+kJs0z5jrVo22UBJvWVferq5d+p7V1vecS
iEH0UOlBip/3Za2F8cbQ8zFAClCd2YJPvXL6gHTqcSgExz666NnYqaddVhNX66CiVerC3FQNOVGN
Gjv+UJXLzsgt/cOZJ7R2OI+eENQA9BMWiBff0VEHdJ7sskibJg5yzS2uNa1/0rt4+UzC7OIrMytc
4Heyb0SU+s7SXQyWdi7V4sS8aVVDGsAqBR3F72Lo1Z6ltB1yu4L+uRYXuJkRFYA1X4NuSFewIDTs
eKdCez3zsE+VWIA0GggbZAWUAeuvejVqSwSXjBqqjWpwyELASL7cDHZk+8CvaEOzId0uwshvRNcN
t4oocP1batysY1q1f5gUsF4z+C3weEFV2cuOK5/e0PIpxw4zKCypbg327jsbS9uNrs/DmXbVuuCP
X7cJPwMgjDYhUojDaUuZaW4Gqy8QsJJRYpMZ96wjMxVBTY9lhyFs+jPR7XYXSddFe1o0zcX7K+7U
6wYC5MVxxVvj3Q5/wQSxr5t6gotpPRlXRV/qFzi1xUivxa9aQXQyREO/fX/ME7s3qBjTptDXkPwc
vWwxUR4nUUq3RsTpTk/kcKHEvXNhq1a27/Er/vz+eCcORWwBSTPS1pPROUZT7MkIq8IsGA/+QiBL
vCwtzFv8aNN+7ytjuk4XtThzxTmxea/mtlwK+dWQLY7m6JJQi3cWrRQO49mvjdHcZboab/XJTB/e
n96bx0nBonLgrxFzNinBR0PV9NkWqvg0SBSjXyu0dqeW7Ja4MWJQE6r1mam9/VhZqhxMxJSB3+oM
ebhmBDxePBZSZRMZfXsBFmEGIV6fGIqqaf0hTsV80WGFFkhUzNu0L8qPUeLmQZ3n2Znv58TUaWRr
hC/QFqLheFQRtKNZD2oHSlWqS+UbalsEdbYdaVaVTb59/zG/OSPXWWM2Rc73CgU5R19KgjzVlipj
5Wo4wAS08hl7rqrS/zDDdK0+GQi2xzqQ7hzDTbJLAXrUToGNjnHkLMMapxdzoHE+IHWYrXOG8G+P
ZSocliqLFFkfSrajQwdJdNfP9Gw3Rt9UO7NBgNWMTXwDMy76Wbd0cIlUM64mdZqe4Y11d0Y0Gc+5
Wplb2Q7a1i6gukOUl/u6dopnkgubaxLEyp/D0PRnFvubb3n9rVyIaIfTCXpjVoYHaeaGVYx5PA4C
lxqKppdlUPtnjCDk4lfIlZ7LuagCp8mVMzjgm096HZrcImfdrSmSjpa9mSM7LlBGb9Sumy+GpNY+
toprbhsYp2fOwxNrDbYhNzINgzP6e+u6f3UcToubWqOhrJ3UWV72pFZgoqLEn/94RYNmsivSy4PJ
epyLtsBdhXGzJuGFWnlBsdBf9VV1rjd/Yi40mWjAaNgjsrrWM/DVXBIR6iUAc7iZckO/quvC9TSM
JvZ/PBesukCtqNpxvjrGKjCndXg3Y7hxMQvYF7WSbLHKbM7UHSeWAKUV9bFLdc50js5rpVd6MCwc
COMxzi9k1OnbwXSyTVP14syV/M1QwOHwF9cuBwpTqvHDx2ZVtpODCZmkGE5NMBl6/ISRPyKuJJff
3392b74pLLpYA2yjlBq0zI6GGo1KxZJ5ZKgmEZeNMELiCs2IC7lAJ4+46g5e/cd8RG/5/sAn5mgS
bW9z1V2ZLcbRydV0fdrBOQ83Y+rEd1kRyo1R9U6QQHM/c885MRR+KkQh8FiBGo/pZpVUpSNbQRKK
OkGY6Qbskkwq46uerLY5eH9eJx4o/T0af1D3HJNd4/DdDZaFSiEa3Y0zkY7q14kzXTUhHB5PaVv7
W1+01ZMpcYxGvibPJRKdmimwEdF+qJO5gBy9zRQhWJWLNNw0nfM1DgEtc5mTmhLCT/nzaVpIeAE4
uUK+uTvi94N7xThDBp00q/fabiJ32+2iRwP/acfPp8i4xGS6eJJhlZzZIU/NkgB6SCCAgRQr639/
tavE5qAkaBTcTZZTAOSNbQeYhJobXUTn+HxvNjBCdCCTkXLjctGAf3M4VAjxVC+y0N20oysuJnUZ
LnvFas9M6M1VZm0xQTvVQRiIqbaORsGUX445ZI8NF/3i0iJnwp9mvbiFraXt5dRaf3qaMR6XfljE
+MSi2D86YkwYBU3ZaM4mjyuYvRFMTLrlyt4tK/PMOXNqajDuYcnRJX7LlEN5jG+D0jsbBaz5siuT
fJ/QrM28UuPOvjHGboj37y/Nt3g+03O5H/DaOEL558OXhgs6tR376sbugIO8YS7zBV1SJoJylsNj
LqwRH/NsXjZzjdGsF+aKc6m4uKmkRCUFrlXqgdWq8af3f9eJZcvPWsNOKQpodh59nNii6y3zdzjY
o+IruswQHaEc5h1hAssZttSJseAArM8dLHkNWD18BGZJ8C7GQi4dO0xK2lInGbrAISdCwLp9f1on
NrzfrD9uhLBKiRA5HKqJ7FDmXehsmnYgqTYRPYJuTZSoI/F/i/Rm+Oz0y0Pr5uXP90c+OUneJRxT
+E/stYcj96WGY/zMJJekQ888hPW+gvSLOGuoz62p9YEdVOtgcIRjwgRgPO4BR7NMVz8TTVp8ojkk
y9pocZUx8nGXjoa4sJw63876EO5qAzImYqp5K12j+PNzzKFsXjkQ7EqkUh3ON1kEGt9O4OE0Q3sa
ltG4xMqHRJxiML68/2hPvVToM+B01HkWZO3DoeTojt0c14Q1GrZyN8Szg31RbG5DI5FEUiQmtS0O
dUaCn+afX36g1KLFQ77CZ3IslEGICdHMxakqzKufOaEeO6kzMo2W5Yxp6qn1w10elBWi0GqFfDjJ
2nDrWfaYgRmVm+F8Q6NxSMsXaxzdM2/u7S4IC4AwSO469D5Qdx6ONELMm2iUOZskh0BYxnaxMUc0
Yk5WWtfdPGRnxns7M8bDbGHdarjwHLPWeqtM56pR7E03tj+b0Mn2Qx/fTbUx7d5fJ6cGAliBZQ+H
Y3UyP5xYSb1ndpWJfhQmzB5R+oKzlqpuavvcQXJyJGqv3x+7SqfhcKRidhHq49cHIUagWoxNcy+x
RllxMeU/mBRnFpU4UXOue9x7xQUhmUVGUlk0ZBR7kPihNw65H3eEOP/58+NCuh4InMeAOIezQpS1
4qKVhW9/Em3S1oh8zChayAyaFfzxUIgKqMawnKCKOa6SKqUGdl7wjTZr+gmY54ViX2lFedfP5vjy
/lgn1vsKutHRX6cFJe1wWr0ami0aIWtTDfYXqLPT3fB/ODuP3biRdg1fEQHmsGWzg2RJ1jiN7Q3h
NMw58+rPU/6BAzVVaMIeDLwx4OoqVvjCGyJMOFdlLGloG9bO7fw6SgMdCtaPeYnW5VYRPHfKqCk1
FE89B7HFVB0xc3Ty5E8LTlz8fKr/IbM4WZtJeaSwCyVom/IDTcuiCwXmpO3uwrSvLtAg6GXcXkWR
Al2/OdcDbrY8lJiO78g+xPkw9jVTcY8UORpf6VfzKZmM5Nh5Zb2zluLEbgcFAoEuD9+PE72JHNYZ
8ZjWYy2HsrAfETLA6ATvzIuLMcgJ+5Ly0KyzcwcLybwrymX6dHvOsp0DUZO6B6GEqm9RxqSBQ4NC
iB0o8xoeJi1Dz9GEzVvwVS9gfrU/hVXxUVEMAXcLjhGSyvZmrkZOnrFwANXW+pKGvWL7KABZ99C6
q73qntghr9YW0SwgXKLRvi0jNiSomdExOSTo6elM0XyXO9WCTqaW/mnbm3lxJhx6aDbT23pBQMWf
kK5u7GBSkx72kaGLgKFDn9Jt3/GAp895U/3FMyfoN+Lh4d2hXHp97PtIGTs35YQ0S5dd6BX1gTej
NQE0XDuMfbrn1CBbT+Bf4AdpW1KO3uxV0+Vu1hMmWfeI1o/oTIB9NJU7T63inXz3deFbLKggTlEA
pjqzvWNKo8mpi7JRbFPxkDPRhtw8tOMa3ptAmp8cp1E+zi2BkQps4zJrbX9Ek9Q8L2QYO4+G7Lpj
8/BzgMS4BBXXy0y+moXjaDDteknp2AofZic2dqIj2e1jcSYE7pG0xducDKXpYtASo4VhbuQGZFQZ
XkTG6JvlMp7s0BoDnHKcnaf3ddwpMI50h2nVEHxuMQxm47bA/G1y+XouzmaKaIg3zfYJfW/l0C81
EszZON6hz7B32couHpFJYDoCFo3y+/WiLgVvI+KTVmC5cfE2S0s0V9A9oG5Dl3nsfSyv3T80CxcP
JPYbxLiiqogo2iYArcxFKTpjsTCXFc5wCDofnLxXd1hZslPycpTNuxWCzE7aZKXEV6rDcVG60UeG
bEVLetwD98iGojwPkIBAQ6e/d72Ik9Go7ppoFmVyAyyYGq6HmN7Asayt5Hj7oXgNHWS9hPsHXwyu
Jba512Otc55Hbq9aQWvHgxrMc6a7+I6E7ufMSMr0Ls1i/VxgO5sfQpNqcIiy5WM9udGeep7sONII
g28vhAIIEa5/SFIaQ6VplFAtA8rE2PfOY4y19L+35yt7l0WISPMUmDSh6fUoLQZzEQIVdlD1qEz4
SGWEb6DZTQipIrkTH8wmHr7P+FiVh3QNu/vZq4ntbv8GMcb2/SIuEKR+KPbelqPNu5jX2ZrZQe5h
ilX283qynXFCuV2z63Ona8l/ll0axU4cJDua4IT+J2kAHnmzwEaKE1eE5xLfeFW5c9vhgH0jGmTO
aMynWg+VPSUB2YhA08AVY1XKrbC5DMpKn1H7QRanrFT7uVNR/5gq7vHIHMIjSm3VHh9HtocErBgW
GcqapL/XX1dBs3VokXUJSHNTVP6j6mny5nDHnFh2PF1x01DJgDLmbO6bJo9MZzF4LwE1YuBjRu4R
0bri4FaZ9+H2VpGtIBVLYQICZYg49npCSCEWxjhxkdtxCCPXUnR4uAp+lDUIfmxblp038TVglevg
5YCb56rSY22BfWYFfYMFkIb5JYLBZnGwBzc/NE3jHUxvyk6q1rmPTZ19xRLTPtpeGB3sfkjOt2cv
+zW8zxTiQdJQjbQ3p9Vulbb0bJKttSmbrwkoWZwp21qZsN+0MDiccEk+xnaUQbnKtEJhFyfFA7IV
CGpjNVTPl2Xtuz9Gt9DgAd1DVC9iUM3crlFnDEiAEdsvUBuPqPW8K/rWfljmytm5nSX7+WqkzQFq
UlPHE4qRNEX7t25xUJ5Xxd5JVSTbmUEIUUQ7mAltXhttCVfVyGcSstbKL2a7EG7m4YTMT7IXckmH
At+oQzImi9Y3J2e1ymocBpXvWaLAiTciot5Z8wHxwHon7JIcHC54WivIdXAjbPOvKfWQhLaoCDit
2Z/ySXdOKrC3i+uW5tFAWmpnPMmdDhyHFgf3HK11c/OlsAl0a0N4V6FHjqBe56Btr5XqJU5dvKIQ
48s+OogF7lX5pNOEOYbsLKkxBM/r+0FDbdqZS8Jpq0KKHnjL8kx5guQSp9YnEyepnRMpeT5pN9K6
FxUdhGc3HzBtlrY0o5XUS0snaixIX1rtgBAPJ6I8uOVQnNtocR+nxOwOMeonO+NLl/nF+GKDvehZ
pePQ1wjCscwmnmR6pmTHLtfd+74F1G+AJT9YS7pHIpBE07R1YVUQndB22MYMrhph5DDnTpBWXX2J
HUc/ZBVOC2HjxZcu7PI7Az3MQzWU+s75l02XmIg4nquGB0D8/YvpLmnd5g7XSgA5PD7zEoW+MSTG
IVmq9mnNhuYyFM0f46643ghPKJjR/+Rjb643ABwZjzSHNHUpDJIsYCqSl+kDF+megonsPqBEIjA6
1CpI56/nVywtepMLdc/VjmAgj1Z/WNDvOY10EXaWUnZSXg61ueWW0dZGK3cI/FaW0m1S7YI3seYv
tWn4FoHQaeftks0NoANBPO83VdBNLOJEsdJRuyO9DEPlVzPZ5r2XtZigIGFKLL3GRX1Q284ZDuky
jm8qQ4H3laFMGGAt3B6VxMT0LkIE2RjS9b0xKc7n279Q8riwrVSDWjAFG3iK14uPDHCTI7+AT1MR
Dg9Exj+mqGnubg8iWQWeFZ7w31UoavbXg5hqM9TONDhBiN6kH1pKep4zxPjqxNkjK7+WGqBQ+nKs
Td0kWfrZG0LUheyldaqD166OFih2ufxAM7H7lTRzr72FNOAURzD22RcbvcXoUEeIFB+y2AYp5tBe
cI7FPLh+Xyt2+8cvrdAhohlEnZoHcHuROJ6Cii6omMBOlf5+Utr5kLeo62Hb6+5kq68/LtkFLxKU
J6o6xPzX664Ma6a6aW4Fo2LpT5i/rHe1t/Y7KcXrm5EqM1GDyPZFoLIJT/ExMuJVSUlUCdJO7lxX
d0Rj1HWyfMaoYanLD900GYFOx+FPcUSkT2RwhF+0Zmklbo5X28NToZNnBWHPS9BpOoYYWTNjDJ9n
wZ/uYYaiWcb1T9ZGcnG9liGihkaaN1aAwHj+iN2MellDzI/IYD79xUhkFIKyhA/Ztnoi8Ngz+it8
NU/pAU8PQnCpI6ydNWMn0n/9tPDvEx8RMxCxvCISqFUFjDwPTexIyvQSdckXnoX+5MypMNlCIDxv
sj32wus7+GpMc/PNmkVB06NjzMlSxkB1I7y1bPTDk7mOTwnK6ztzlB2CF3Pcbs8V8e+JXg7joWd3
xE+xOSHV7O2caumseKVFpZ28c6tOt7YOliuhBbR/nFBp9xoX+vWIJVCGHYliu9H59iaRjketBm4b
cS0Mu+vtOE344CHLhJy3miIRgOESFgPoGDUFFczIwjz29njSQ05bkpoMMSZo7Ovxhh75e+qk7JTM
LU6qheBzGC/zWzjm8UHXB8zEFDs/oxue7jwespkK+iYxFx2wV5mJ3WIZiJeuGVhZH11aFLcxn+vL
Szur7Z22KF9uT1RSC4O7SsucJ5sbhWToeqZNO+oNEHMr0IVdK3Cb6j60etwM0wllKisfcP+KGpSv
Y+U7EsyftUzdK/3JpgxoVRBmbKF+trm3eUmXVnNm8u/awcrBSnGCSlzFuusQoLhblGwP5vP6gWbO
GgAwh446CcJmzkPtTTEdbSsYOk7+6sL57m3cl9uw+nZ7eaVTYzCqQUJ+aJsiNXliD01NLQNhsfqo
jpixjQ5CX4M9528qTY92do+k18Bo5OkulU3dQu/i+nMaejtPFTIq3NsCmhWN6qko7JRa6qD7Ooro
d7kSIW69TOZbBM8QlPZi9WDYmbfzgIiBrgt+/BDqX6JgpALQEvfUizBeBxza0220iKidkBQ04o9e
1YKxEQCfBlb3BfaO0u8MK9/PorjrgphCfmmzmfJswGlOH/i2be9RSG47/d1kGfldT5nkhzEoyk9r
QWchdxLzGcfU4YyV0LhXlJPuMNANghqH4sKWiWsnnTGvUU3d0cuGS1Fl8ZcwH95H+aqdbu8w6Uii
vIB8mgubYfPBYahSDQgJR4reNd5h2+c9DMi0360UOHbWVjYUQb04oZQb6ZZff9JGtaNFURlKX8zl
kiAncMDnrz0tSb73UkuHErcvIFEC9S2vPqoVs5sSbqWULOwQw6z+vGZZGoT4PP+4vYBiI243qgCg
EHsAfEHq93pWeY4J6WppZgBXqv2mDwnvixnvUUElFwGyOqBdgYMKjNJm7dpV67WBnnyQTnF7tIfW
+eLO7fig2Pq7foiWnUlJ1g85KIHkhZBGxXYznJ5P84gPgol5Vw0hLLOdgGPoflOqAeWW2wsoHQsS
CIBehnwlCAXhdDKLMmFbwAOBs6w7971lfsfFPvt4eyTJq8x7TPpGgi6QiZtP1Zf0Dx2HWCofasM8
DZYR/YMkPXYdSM62BhrFbgJs0VPu4fZOO7tfdrOYwLNFVZbPSDP3eqN0VqbX3UJMMKlOeprwg3vs
kt4MFFfpP+RZjqSCk3apH3Ev3ZfpWB8hpmf/3l4C2WKLQ8EuQjeJ/ur1j5ircHFbTMaDXjF79dDo
SX2fupBMQCHU3c7dItu0Qmv1f9U96qTXg9GY1ic1LEh1Mo8wK6W34E/W1J/aYURz3VobZfmLzfRy
SLEFXjwbc7yMbr90VuCZY3/XacV8xFnBfRtqyZ48pnQ3wfBDKtchN93iMvE5UOO8IV2cqxIxVdKt
5jzDUzpamesoPoVunIxmp/2k2JO2E3bJxkbJwBUNIvFgb6ZJh2PCmYPrAPFy7cHzUEuJdOTxPRvz
EWqb03GIim9JhJvnn+8fNg9PE31WqmveZn3Xfh2pz5pB2Tq4dycxHhW5YZ6reVmPfz4UxHKoYb8p
yb+9zF98ytJE9WS1KUfbVf+zdDLrubDz7gzxxdqZlGyfmhrFdUJ17OJetcCobaOAV9m4BsRtMHaj
+TzOLSzGRRWKO8732xOTBVkgZGj0C9czgZTeLCLQ4TQXCBm3CeNvOdfeHX6K1ps51MvvHsXaDwss
vQAHdYSwlMn6B/cdHOGrpNvpqkrKP7BvuQ5FyV9MfnMd4AKvD3ZLfOmSLeB7pCwPdQV8fW21L3WN
H/bk2MmbxmyjuzIE1Omphcomw1psqTMUwqKchqhl7GETxcWweVO5ImEjQEICXLclooXYJw/hxPOd
4Rp1AiTiBKoaGX4XETOMM+Q0JCj3JLglD/nVoJvbqs6RPcTPjGa6OuPG4+CWEoI833kGZHtNoHgM
DXgL+CHxK17s6iL0wmSaEjtIav3T4CTWee3BCVhq+qCFWLDe3mriOG4XknqFqIQzIOWd69EWRZ+g
yGl2oIaV5qtJpPttYU9PiTYWl0it52OUTqpvxNT+prBInm8PL3ttLIsNAGYIrscWDGx56eiAnwGV
lSBhGXZJ5w+tHh2sJC7PfzMUMAgg48Qt23xhRemrwxmb0nEVzxfE1MsjGX/zNtXMveBc+glhlVBx
8n7zMq8X1QqzukBzlF72lNDQwUTpbTNMWoBQH/JRNU58fzG1F+NtNibyjXU3oVAfeLWSn1bYJwdS
uPXoKe5e20Y6NTrnQnaJjuM2+3HdJZk7CnrYzU/hG+oUObYzTY3fUV4246NlYmbz55OjmAYTj2sI
yozYQi/Og11QsIt7Sv5wu51DMSS63+AR7WM7+MdUamQVXg4lJv9iqKbzsHDGkz4Ajmj7iTYMQdeU
404VWXbkKDDRfaeKTFVkc8C7btTalAMVGIrXCZl5d/CzUPPucz1Sz1ZMAJjj2oxR91p/0z3cc3a2
i/QHCDCkqPOiRLqpGHZhuHSI29sBQiJ4uaUZgAtjHL1fWC0q2EFw3m1jVE6KEuWB5iZ7wgCyQ48F
B80wnlI0eTZvSmWii0yAJ264oVx8D3/sCd8f13g/r0ka7uwf6WwF04jVRs1iC46EOpqXVshoOpZ3
vhP+doU01CDuEa2yk6RAqlGJHpxasx9Xa97r1cgCMToFlLrpW1EQ2uwp2oFaOVhc55oXF5gSTuWX
AWfC95oV9id94uNmY90f2qLrdi48aT4h5P6pfJE8gT+/3s6z0w0qXldcC9qw/hjNuT9RiK8ubjV6
lwYVtQdHqVpflDrApkL5oJpS73UzZI+mMDngS/PN7S0xyFA6iPH4ogXUsN42eYg+ZhTu25nI7iVa
nmi+ClEL6KXXc81TtEJSFTy6pXb/mXmnneK6xrE0N/sjlYo9zr10Vr8fEuCR9Gq2W7jM3STsQUd2
Zpse1pnOk70ue6UX2dYVEQC1NojdBIPXk1KizsvmgcS30aPZOCh9uzximg7jaEEMLfG7To/qIwcd
vVVSZC0KBief/wLNyPMM3p0mDRJASHpc/wxEgbE90ai0hdoafVZ5afxxmsp77GnzoIpmB6MRHNVU
tzJ8s8iri1EP4Q4WXvZ9X/6G7aWppk2SdaA3k4VOs7LG7YPWFfolG7TMVwHEX26/OrIPzA3lQGmD
p/SKrWwPM4bOESVjvJqnS2X1+sXDpOD97VFkNyGlBrR8odkwzuaETjFVSxqOVjDhtvEDpy+z8N0i
HxPfG0N86G6PJruKXFPU4mHZoGq0WUNtcPqlXIlfFSNtYZlann5fJ1MeH9zYwIap1xJoBaXdp5Hf
IyC9V7GVzpa4AXlSLgM0DK/3kdlOY650LaUFa3JPddEtlxXMEnSGedrJW8TCbcNatqWgE6GLAaLs
eqhsWuxypXcTrJZaRL6W9d7BUZYy6MFy4hwqCE1LscehkI76uzOs0195tWmaEtGiQnRuMzuv7rBY
+1DBOjuriDK8USbkA8uIk3r7o8oWlSIcheDfAJNt+7sySUZ/F8fiah4e20hdP2pj0l9gnO56RskO
hQhoKbsbGnW47QfUoblFDopjORZ+pwpZnccJu9+doyfbpiJjAwslxGW3Mxrz1hwQFLaCuNKN/6yy
K6egRXz+vCSlGcArTO57tNeAC+XTDjNFupiowBMd85BQhL7eNuYQ6bEF8S2Yh3i86zBi9ENW4z5q
oz35EflQUBiIgNDY2opNeVoDbi+iDIyWXHFcnP5bN4fjEWGEficAkoxEPoltFNr9vMTbS6adZjyl
MvCezpCYB7Riwvtxcq3cN+3BOP/xbkR3ne43TGCKh9srposwrMYLxA76JcI409QURFrd5THOyC5v
DyV5ERgKjBNbhD7blotrmxCijJQaSVQNyq8Utwff0PX469A2DqDaYg+gKnmMaXeJ+xPNW8IqsW1f
JAeONmWJanOlaJVbKm+nQlE/1CEyaX4+dfV0nyZ17p5mtzVhLa5O7ivztHy+PWfJAfxtjUQlHHQI
Gdj1b3DzyCBYpvIzmHb6cfSG9dhB0/x1exTZhqGwD72Twgothc17365kr2ggEtxoIS55eJD+aAYF
K0rCkJ1cSDYUPCHqDuTK3GGbRc0rr8N8cDYD14tb3IMb+7nExta31V11N+lQvAguXUO6WNtK1qJS
XZ4hiAXOWK/HyAvju2yAyj04UbITrEg+k+hTeEjGcxBAT11/JttuB+ik+AqNRjKf4iR3zolDVeP2
Z5IcAIIxrn46WEL1Z5PGmYMLpES8NqTI/VHTh/pfd5yKH57SfXf1pP9+ezjJ+glNDu59tPCZ1OZT
ta6ThxWlVZRNuvotXkno8HrDdNS1aS9Qka0fkiOilYVnlraFIfH49Ja20lxKWl27uM04HJsoM3fW
Tz6KCTPXIyYhH73+SmGT9TUtXJNIoCovhCT6gwtz7vIXy0bXD4gHkEXSwOtRMq/Hba2hnxLhsnZS
knElux/Vx9FJv/35SBBfuOR5nhHH38ynVNuqR3WGyntnmk9queiXeYmTQ2bT4bw9lOQutBH0Q5cA
ZXSSrs1QRVnSy+mIJEst13wjqg0caJX4osTOZ0PJY9PHT0W9tMOMvLDVEc/eHl+2F1EXRF6Hu1i0
pq8XlRgL4lVJdA4PWD1D4fxYmRWly9hYl0+3h5LtEsbAghWiENXDTYFUDcusKJAMCMym7YTY/IK0
ROPp+c6UZEv6chz9ekpZrU8NRDhO89INXxzsLe/WxW1gOKb5qXHW/jwWtXWMlSrE/rnbs/aQrqjI
dUAoU3feXiZ9WttT33Hnr1OZP+j4WLx31HXxcbv/cHtBZSNhoSnCSLgnr+Tq5nWla5LoNOCGLLtg
heu9izuydERz7Z01lcTjzAeZEGJJAf0T3/bFkz17s1vlHb0+FCfyn95gqvdWr2bfIgAN96ibFU/W
bIx/ceBpStC/9WhQWNsGWAdMIk+R0wyWNDP8uKcpMpZhf/FAGgS3l1JcuZssR7wvorKC8CNbdDM/
Q6vb1YAp2fQzyUwWDv05qar8TWw44antrRrX50L5z1OzvbKO7PHhdaMxBKgK6vFm6FbX61GJY3qb
mQ6VsaLhUzpr5vNGGMdOLdudwFI2VcI8ahmChAa7+HqqSmL3i01wDmhft+5GlH18fQ7boDSiTvQW
db/qy/aYxP1wvL3IsgsAciNdEKHThv7u9cgjfIRm5egFjNccvHmOC/zly2bn9pYNQywranUU3F6p
eTWFmSZFLfruWWF+q/BXONe5tuxEJrITQcggNFnpTjCj68m0MUSSKESPbDWb56rIrHPdFcrZqZUS
tLZVH9JQqXYOhHRmPEfsU8R6Xllr9bXR6WbCzOgK5sGkwz4fV+/n7a8kmxiPEXpvFq0J3r/riY2V
Ent0klCV0VVaLtXU+4h0dgfi885P8qL2hyoZdu4XyczE4yfQvhDvXwn4InytVuqiQH+whmH0nVSt
37RzMu+gsuXDCDgxIT+Iws3ckjjCOjqnXo83gfKrXqz8o1Y7e9106Sh0jcF9c52AWbhewbgwaEpk
MPed2lYudqQsqd8Mg7mzAyXvHDrewq2Pqhpwss1kzGKs1HSgDWc5qflUasr3EC1fZOuN+xxE1tu+
Hb+qM/4O+uju1WckTw+ajvSShGw9UoSbKWo1oIgijIT4WuS9KbsGRVkzs2e/1WbT2dkc0sGQ4xW8
Lt6gbWe1Qa26NRPR5ikW71kNe+eoWwXtYnWoq/l4e/tLB2M1+XowdYkArz/e2EXRAsbSCaqm/sXl
2LzHexSzgzXZYxfJtglsVuZDQAtQaDOS2Skl0ggh/YyiaU9okkyrv+DZtdfTlCjlAaGlyCSIulwc
W7JFPqnU7ho+ltqiWFkvevww1mV3TBZnvOQV/L0gn1YjaOwEj8V5jPTnEYH+U0JtPjq0U95AhrRR
8Q5uL7V0A4MlppCC1Qslheul1lD8V9YBho/O0/o1a+PhnhS5HvxmHsIT6+F6SNOgRec3hpolBzsr
6mYn/pZ9bkqMoGxEJRe6+/VvqNIGunvWArcgEXiE2j88pK09n9pJ3421JTcrOHx0U8BlUhfbxtpa
YoWDQUGDqm3s3lV9pZwXa2gPNlvuX9QC54MeJd1f7GdydAFCI5J/pbWhpnbnKAWgwqyzl0/6hHOt
p+XD14KE5i/OKfVoKnAu3m1Apa7XsgXknKMezaWgo87th3ro/JfpeVGeh6ZVzdPt3SM7Pgj0QmgV
BjqAEa5HG7HMSKOI3RMDzs6ec7dGrdpsnOUvaBoknGgxACBig2xvhAH5F4UMCo7YWr91Ws390SDv
89/t2YhfuwlAcTmDp4T2oKg/b2YT9bbXhiF3nEot+A1S9tpzCB3wECf6gHH4nOxlSbKNb1JXFPUH
ajVbnSv8myMP0CDiB15rn4wCGF2a9cNpKMM9+XHpUJRwCKxpgFIfuP5StKZHDScNGNwKpmNdb2SX
dmzGY+XGe2gm2ZVCg/r/h9ocZ6M1naptPETdDPgJvU2fwp77Lz1umig6z54/rdp6jM2294vUqXd6
JbItCVgPLTTwgFy4m2S66lNLt2h3BWZnWv9kME5OxVT0O1GgbDnJxQiVKF3yCcU18zIXy8mhpxRs
RbZE7WUJF2zXgSg+ICc+nW7vSunTAalYkOh+p7SbT5dGFZj5JgJV1GihddfmZLEHXR1bz1cQ5UR2
tYm4n+eI8vGTvUY4p2CtUTW+vdjaFxD981kvm+nn1JtKtfPjZKsNpx0wALwmMqjNt+4gMeWaIer+
ZlF/XCowHoB8/wI0g8k8JTSgTiI/NK5XO4rr0M00mPNDq4VHx+y+VWqjXCJt/ZvrU1AiCRxBIFEe
vx6JiHy2Jh1oJPrDWFnYRYvAQa5qGJNm1JB2FAGku4hSnaYhrEVWJv7+xS7Sx3KutUzIzllN/NWj
THhJc1X/kIW5vVOalr17Qu6EygECBEirXg+lwquI+0KgZGCSHnUy3qB0J+rT+hL5kzPN94odKx9v
b13xj24vVCHzhCMIZwWAwfWg2lLGJkQazmLbxw+zVTs+V2td+o3XqUHdjXuoOOmARCMkTr8hIpsF
DTFYcItqRtMOM3UEQDTve+NA7Bk7I/43roy9BpF0VX8rH7MzxLjXE0QgR/EWlQ5bhIHhU2701kdN
KYbTuBo5midNoh56RO/2oknpqXsx7OZGsGC29ng2ccNOqn5ok7ymEVbvkfrki8nbBNyFpsa27l8Y
tqLHQsihJNEg47Q0/GstNKYPUFuwOCM3RP/89o6RnQihlq39ztm4Ua4XNGuzbgTlQ8syNu2nbimM
YzSZzmPmuslO1ClbRLCg0AIIlOjNboaKVAxGZtpPgTUkWewXKjguH62E3TxNtkmoa2G6RPwKGWgz
0EK3qdQK+O3dWOHyUdn9egq1qamPs15itJ577tEbmv7z7aWUPcMOGFhCGgBTZKjXSzmA6Ykycqsg
hspyTt2+/7a2KViMODHeWIZin2xwEwc05Vt4r6a3c+HIUN90nbnb4GVSL3mVgVe5Nq0gcOgwNsja
QbCpnq0Yqz4fl3WtDdp1nB56s8YV3RwmgJcT0PjJrwfXRCbEbaq9HrXsOwBC5zoSQR42c9cLglI2
HzcX0VaVGw/guaMTKXMWeL1apv7qNFqAKlC1sw7SUcFu8B83ICDT61Fh2Y/T0BNUpoYqKoqV8SvN
5vQNAo7rU5VQfoNeuSctKl183hUhdacKYuPm49OJwlUKTb0gBvF1QqWtO3RlGz+j/uIcYrDDXzww
eg8ljx0+EKpNrBAm/7od8lu3d6HslAn6ETsByJW5DRB0J7ZHXHZY9DEOz+QKSNSpxl4GKR8F6j0a
wpRTt0wnZc6B7g6k8fa0pneGPuUPdmopO5eTuFa3z5kQtGEP0TAH03H9KedUMYxW5AfelHdUXWz7
nM7ZfJ5Sfb3rB6fyqxDpezut1fPtVZSoXIkWOSQqchMgetu01Rk0lGjrzGXUbHjWXUU9hHmxfEIP
fhqOCmzv4Zxlhl77o+VODzibZmi4iQ9ezNaz2WjpHuxWuhh0PBA5U5HG3AoQVmGDrEPnOMQu4fLd
mFU9Aezl4tCi10jb3ptahAZOa5gPSJLuaQzJnibyQEqjVLHp7W+OMk7BmhGtwusgLIb0Sam7PIhL
XXkbmVkzflHjyNybr+wci6xCV6ngCLvI649PbJVY3cR8pzD0rEe9d5x/dPwK1X/0udGfs6Vvj53V
GDvpjGSmAPy5sADdCoKu2PkvQkSuxyWFU4ZyuqOlb3Od46utRfGza5V/V2ssd4aTPBq4GZCO4o+h
CWXg6+GWrMoaClDss8Gwn/OlxVAIYulXOyyN5bCMnvkGxRrtg1cKj/hV2dOXlk2X0sxvogHbfKvT
ueRtpOi56YpWbFj7yohsgZ9RQP26toMnQip3/blztkQUujnWZN9IXAh5M+vV2WqLBcGVtneCuavj
T10z6mdnyqJn2Df2zyQbCn+x+7ryE0v5bixGHyDNr+9ck5LTxG8AjIOYL+jubbe7s1PcFeaFiqdT
rufWrtEWgI92CVen8G0b6h1sdKc4ZW2R7txqkpCL9I2ePrwZkqytAsZQWDZAaYZeimR51/S1+wnm
qnunrZ77385Si936aqnBTtPREP2aLUCmMCh5xIibBKNXp0+EAd4vB+/V+eDFOhazYarpFdFA1j45
U6TU/qKWqn5KIn6fX6ppVx0TmkoIKnZFzFXX6vXeh5D/QnYCpQMezm3n2FaGuBiyBBne0FlyLG/6
4oHqsXG5vRKyYSiXCUQI/+NVcH3OGqsq1Cphz2lhHFfBklSg5Zp8zd/fHkd2nlhtEF6gC0gzN9GH
NVRp7xnokgH3yqKDNqTNB7XTQ78nWUHXJXp3ezzpvKC2oOCArTX35fW8NCMrF9clqE7cpfwM2kD9
6djDHtZFOisBfAJszJy26tddXZrq4qDiVKzr9GRWKT0PJLiDRnH6f5Cr2DsikrsfbQKTc0mZA9jE
5u6vXHp+aTo7QT0NSn5Q0dwoT4YV99EhXociOlca4PUjZtDxv7fXUzoydWryWUf8sXno7Nq1Fq8j
d3CVLP2wmGH0gbeCjanXNu9+oVExrJQluD2q7BWgzyOkY+gDvioWjg1BuJIStNejZwwAo9busc70
6C0EPli3WmoozSlJjPhX3CZefKD1uvxFJQZZamAHQoYXfNtmze1VKxH6pmZudlpDs0ktoy9emXmL
b87NHqtGtqEoYwEBAimLicLmmHSeNRDEEV71eZyd8NvM/NBemocyCr+vJPQ76yv7qqh7UWgmdKL7
tHllXWOadJq6LhxX42ENjfZSDupbaymbs7cAWm+HZg/vKR+SXBc5APKBLXElzBW7oECIdxDyYuCb
pgY2fO8uqDSu3tfKTos3OCRZOwhk2ahCFQhIBcvKWb2+DvTcxfYtVukuGZQnCiVWjooV9XfRmnrf
bdxMDvhC7Yq6yL7mi1G3wbKNpDBiZnQllKVTnz0UwE5zoS5fl9Ks1QOhz6T7w6BTx7AT+0nRB/PU
oNsYaP202ggzgXK0Y9X4yDJ276O0Wp4wEeifb58x2U2JtpZwOsIOkDf/emkMZYm6iiZEEM/Req68
Mnzqhrk+3x5F9rij2y0Os8tTs02M2iVUM4seUIADAgjmojQPamarATFcf/rzoWBjUGGkvUZdXHyV
F5GqpuLS5PVEqpo3YiatpKafUgE7Iz6V7Jwf2doBURBIRwRNXzlnFDZBWpm5QHrTPDthR6Wcct0Z
dzavbO0EAes3cBMEgfgVLyY0pxmG2IaoshXLLwB50UVv16/UgvcgJbKBSCeJqnRhMbx12atVbajz
BrSa0tI4CzNjOpglek5ZRLT/xx8JkyLYCLTsSJu2La5yzdJ8FFDHClLoGxTxs6MO7vwAVbHdCWkl
syLGI7xhCclctnoGpp6ZcNgBz69JEqJLP2SnitL69xX9+L8YiowcTBxNCNoEmy8VjagGTBB5iXKc
+kxhPz46CaoGXartVXxl3RjyP8HDEdgVhHCudwV5UKxlae0EeapWZ01vlEOCveRxGaPBL6kxH+bM
aY6dOy5+uETQ6QqtOcfrXPqxOix3XWnlO4gayX1HwwsXUyEBTvN385wsbpm3esn01SFpgt4eYWBV
GvGxbicHaxr2JGel46EBQo/Uhhy9DV55sjFIa4BnxJOigB/VrPW4tLPxaTFC4xLGrb4Txcq2kkeN
wcTNHJb21iBj6AxkD0eiIGWqp19pWkV3E5HAcSq8ZgfQ87vDs0lRKCKZoiisiUx4s5jZlIeA9niy
FK0a7UPVs7RPitZ2qHDRW/8Hu2j7v0Tv2iFQuE5DfyWyRu0FzaoGvmA6j/5ikTAG+KVAPZ46p35H
LKw5x3htC9XvLG99ricwjod61cePKSyI0l+jHIY7fJ249XNi+fhQmEr5lOZCcURVh173owibkJ+V
NquWj6P9YJ9igvoIwm0zUtNrmvaffK2HX/rc5orf1zYyZstSqs1BbftqORhxk/0zrdVQn5HSM9Rj
Wne6Etht0b5PU936sTaV/S4uIu9dG4ftGnTIje31FF5HlqKHp5GrgofgTxEwvLhTzUEBNayNwBNc
vf7cNQuOOYnVnxvLKs+egy5n7RHd9mmo8RyqH27ffq83rhid14kQSAitbJ6oAcujsM7E2e3C6BHf
hr7zSUetR9saO/Mwxbr7f5xdWY/cNrP9RQK0L69auqdnsT3enRfBW6iNEimSoqhff4988QHTGqEF
JwGSBwepJkUWyaqz/PoPEYEsggkY1ItxAl+PtzVYN04E0nKMhPwmBAokM6E3vHOiihWCyfggE76+
cKHOiocK1GMxUhQ1ruMNSVC5ZkKbT8LfDRomlTx5biyzAd4AeEE75tSAN3Uwra+3J4KiQwSFcdB7
AdO4Dpq0DaEesl4eirD7LJfaRS1yCt6UQA4fnMlrJr/enQgF/R8UHlFMBvLzOhRplKVNifdlhc2Y
0doq35LGDg5q9nvr5GWU9Ve8WKW18ea6D1E9Z4sV3Xe8V49R63VZNdlBk3rQP/ovnw09KMD5QLTB
sXkdsIydztLI8HjBSlkM7tJlAJbP564ZgfcEy/XSwInyr+8CmMsVhLmC39Ye0XVQsDe9AJQe9KVk
Jd6Hfl2mqpzoO80PySl7KwRSYOBYQJIU1YjNY27gSgorwLZXfg+1En/iGbQkwxTqMEeqxns7AE7J
qzAKlJRwVF+PCi+LVfgCAC8i4ZncT0GSoSlXfoJEO3sKFx2kYUyPqO17C+YPqxxVU3QHtteqeuHe
uLiYyhrgQX2enXp8nrrYLaAVwGXGvR56BLczy+44VxURnIpQ5Io3mdSGnocUMQCFnNfuBQ6wUw6u
In+kBqQfDwYcZ+gSDOf/EhRP8pWgi1rpZvv5Mq6hgQTYi+jsAeR9+Y9KcO+uLEtmlml11vbO0UC3
cwvW80qMwdUOTG+k7c3agcgMGIptuxSoxPa5aAnsy8u+yhhlc+7SZDkozW2PqD/xcGkFFQD5E3fX
6wVUtiKxzVQvhW7l+Lz2nM5Nq9U/bWn4PbCD8Zk1xH5O+FBmrsOh8XN7jvfGiyHjdFwVd15l04gp
dDLCGeONqn+iZpyfa9DK09DXF+pV+vftaHujRZEHfpjI3wATb2aX4Wm6VGguFaR04XVkeHXfsN7u
T0wY/sG2GLh4jhm/lWruHuUcu//cjr87WvSIwa8FNQ43+OvZhvWfNY1iWgoUKGJITwRt7leyewqV
46SWUUcUzVcyIuvnhSAg9MhQyENbfv1BL3K7hs3iVPrgTLayd+4WvUS/1kfZWSjpFL6hOreY5RbK
cPvBd9rqQwXM2sGtYJsO8RuwdyIAAiBzCxjq5sCc0dUQ+MhL4XeJyTVgFFkTNF3WgKNU3J7f3VBY
SXgfAKGFuv31cBdNqDugaVJAG0W98avOPsneZp+muT/iOe6EwnbBJsX7Eh3nLZpxkXUQCwG7D8Aa
w/ehR/E00G3zQFvrYP62uQ/zh4oJFKlwlgBXtLWNnUhjAb5B7MLtwiq37AX6f7OxfhBc6980kJr0
0t6n4uBWsDe+EI90XE3xF47N66n0UAF1e9iNFZGwo6yECk1aogt64c2h7+DeKgWiCPsC6AlwErcj
LCWGGDjWUkzJyvaYo9mgMNCEdxSNj2/Ga7ufS2wiiPEG7slZWGxDDAeKjAe5aGeiVz3UlZYLjMwr
rgacP1Q8SssuZKs/W8S37gPU0CDK2ptTtUxo0Ehwtg6C7swz7q9rEQlCiOCjrH/+YocuNOhcuyNO
geeJc3YIsU5VMNfvZ7x8D86zneyHxxT6CIAMoPa7pdTRHpV3J2ydonR4XMT4xzl2IDpdU9cU3GPq
MYkhkQgjjj4f1NwePNxfj3QV1gBrEI7max7YbE7PGmbbCnqnGOFtks+UVF9J0o25IctyuZ0HXufZ
le2MR9fqKoG6xSbt1XRsRniIOAUFHCmLaKfule0u94wlLPVGIT/djvd6Zh0bBgXAhCMfrByV648Y
xyPYhBBKL2bwwNLR1tOdiORPT7H2XeAM7MESiXNv40unC+u7/Hb0nYld5S1x2wQXH+Xuzanmll1J
Bn/SBZTh+werrv6lASfvItHap9uRdsaJ2wnUqFDlgOXXVpXKhMrEJkYqmkd3LobEbd9DfN9cSNCj
4G2keBgInC0ttxlyv9HJQbniDz/j5YMIDTDkWoizYKUCs7rFpCiOzrzoJ1OErVt5Zy8sWzvFi8+F
aHlIqieBYkSSwabL/RkzR+jT2hJsstqWzXOHpxN9O8KNs0krlyQsk0ENP5+VbWIeJO7q7EGFVKKG
BbGq+tKJphxTzmNUutpIleeO6p4dfLrXKQfNCXSI0cbC2NCtuF446I5zh8gBu7+Mh7M/xnPhMHud
PNRNOsJqZMNyCH/f/oz7UbED3VVO8ZWhER07aFrbiFpT5Z7BstNnadT8JjG9/Hec8WynU199vx10
Z5UCaxyvmp9Q0kZh4nqoobb6xMBNoQi6UqYw1PAuUdDPxSzi8GCZ7oaK0EqLITtoo3J5HQr4Pm8M
ZWQXtWD+mQEBnSEHWxl0JOnBB1yT1nZF4vaMNwniAJuzCQWhZdoPVWsXNIzbzKsbcw7LuE5tKw7f
JmViFWE9PqB+PxZ/P524z+F2B5wd0AWbW5WGi5phwP0V9gw6YejiazpVBFM3JyAH227nfMZuwwG9
HlHo32w9GBgyOsAzDW4gINVcAK/7ZpZkPNEevY7WnvmdHOV4P3tAxaf92PAMeEt5MN6dlI4dj9c7
MPF4F21TbB2REDTKEcvHhsd1o6i6r6em+jkCEvY4cIi7HBzMOwFXFZVVyBcAIYDkrxeRFxPiepyb
Qvnz8JEMDSrchPSXGk5whYUn6EG815tyZTaioYSbC3qlW6+NNkQ9Dp13u4jDmjxYfawAZ/NKyDFU
oTgN3Tx9NCJyP95eRq/XLy47q1lehHsPOpdrxn9x/fCV9OJqwLQqAI6ytbAFB3qr/1z1Y/8AUsmP
fliBZ4F10BB8vUWRC9BlwuTic+L5eR3Xa3GpMyNOTDcQyXMrWzRo27q7r9uuOtiiOxN7FWqzRcms
/KYdkA2SuKEAtEGlsiNB/NYePX1aSsYyx1vkwQ1kd3yAGdlga6+CYhtoiD3AD7Vi+JrO4Ddfgbym
v6IA54muaHKwM16HwnsSSW7VhQOXeXt71iwkgRRmLBTufZlBoehpcav3Pousv86rwEdguQDZjW0I
ZcPrjwYBjToU4wLoXzl2GYUy52kQsZ9GtWW9v70uX980VigGcg32/CprsTktWA1JRPDWECpy1YXp
SaZWNNKTMzcohmA9pqaHOR40c0B+N39vtAqtIduHZi0qP4DBgI13PVSt6DLA0loU9lLzi+zn8HM1
RV6KYpHzZnBln+GSJO76jqlnHKLLSYJImU+AG3QZmdHxOMgOex8Z2HZnvdeusO5NNooh7DyWUEgv
KFs0BFuo/QnNEXS9nPjIlO31fokdnJt40iIpoGS6WbohHKCpt5R9QQKvzyBk+UuHLLlvJimKYfKW
95WRR2j112lojYmb5Xp/Xe+X19Ntd1HJO1zuitYqyWoD7aahNZkn03Yqr1cnQG6Me0pEdeQo+zrN
QwcDMvv42qC2oYF7HXkBxpHQ3h2KoasC3Fwd58KaeD5bCl6ICy5Kz7cX9t7s4nmJXI8rw4pzvY7X
NX05SMcfioDquKjtqM0gBVYX8SL8u2Zsv6CaedRy3xsjioogl6+SmEi81zFbXNpx5bOHohxmN2si
XgFnVGEz2XOTkSEO/zr5Yee8iLfJEzqIRDLUzlDMPqtTl7PoaTCyP9sxCw/uJrtDQ5ELHg04OPE2
uB7aYLWClUIPhc/9KYXoJ4oIPbPethDLgDpx8vcVPAwNzx+I8uIiArrQdTwziK7CGwVTObfkLm6H
31M7wIV4hDTlqILkYCb39sUfVAGsIHBv3mZc4Yaj18aqLyB0Fnwm6PhnSVTX+QDvr1xwJ3oKxNhm
bePRg1NlHcj1xRZNOmj0YzAQeENr4XqgPnjOXQfKTlGVlXgLbrp5DOnUHlSZXgEMkGdfhAEi5DoM
Ycwzjgn6Am39GmrOkuSeP4rHuCTPJayJ76uIVkUFkHQ2EvCyqgaz7WulH+EjJ3Gtn/0DmuLeikJ/
CFc/9N4grb/5wmPM8NaWERTmF6ML3kheLAJm5jZf9Cmu5FHNcjdegisCiNFrqXSzgoUKYWUKUk4x
unH7i9pT9JW5rrazyQjaplU9TD9vp6D9iHi04ARfC4ubFBQ2QuKZjk87c+GnI2p7hapLfnJ8QwBF
j4/o7DtnF0SGgrWsBtkQPHOvv7E0PvC/od8XDo3dHCbIcRYvSX9hjMuD9bSXXdcyKQ4TNIvAt7oO
FathhhBJjI8XV8mTr43OeT9EH0pB9SPkv5DzjAL47faE7kSF7hbaUlBWXcWcNhM6oRgZzZM3FFDJ
FZdhnqw7OgEuO+DCn6khdLIG3aqDoOsG3GzQVccCOoV/OlRbpccG6NxmSTpeSCeaUNHwy6e2938F
k6dy2Kjo+ypwyR+jmgehne5gl+wMGUJOKDjhNMGLfqtmKaBGtGgPUmaOLlXWc/AGdEIgiO5O7cco
HJ2s9t0jo8dXRC+c0lAhQhHIWzVsX01036OyFnoszgEUZmGBTsoCWWA+BT9wN/YvRHqlKSis497S
GbjhB9PI8msykJrlc2hZB2fPdg7WX7NmR8hLAQIII7frxWZ8tDtp68arx6S5NEKpYhl5UwRyFOin
QcW0HOgRLWublxEUd284oqJyA0jAVj4EarBWULVdmUdV1X/GbPdfzHjIDN8urj9RAEACYhcl1Fcg
PadMUAObaAkBHOo9upblf6NJIvLSI+oyj1N3Eh4LUlnXw0M/xQcJapsw1uioaK41Yn/VHVgn/sWj
1FMqgDW8n+REseWx6r17j9jTPdMoVt/euXuRcCNC3QZAhJUQcx1pHgdPQ5QC2G+8enQa9ChJpaBj
8m92v/QHcI7dYMDirOTpPySnTTCeBHpZXMDbg6UVmV+GY6bRGW0yz13Mx9sj21snK/32f8E257dI
FmUsBUT5KBkD5DkezxFgMuf/EGV9DaI5gmvRtqXQh8ZzymlF3IJZc3JrEdxVsYze346yO3EAhKBD
jXMC6/964iLN4K8K3HwOmUP6XGryCXg4dTJw5D0Yz6tS17r0VnFMYHvwAH3VioLSReQ2zAOBFShV
FES97h/u90mGQ0Q9sLFyMl5CNRsytOLsjVP8Dhelv0Wv//kNf/AcwDahZrq5EWjGaR0L4POhF1nf
z27rpLbDwwuErU3uEGu5t6SvD07O7aUAQXH7AuEDAHak9C2BWoaNX9l1g2QWMpVTexQ6a3pk0rJ0
x7OFJ+3BR90LiCv02lxE4RQqDdcfFbSWsm6h+oQOdAm+Ewe1FNPt5vESWvdOc+g5urOIEA0wKgiB
4qq1lWeYSMca5ScQDZbOcBcxOt1XvglPEW7tB3O5GwonFKo/SC1w3rweWl9OXdLrOM5LV/e54zE7
5ShHn7gPlt9fbw3UQ1fB7pVnBqjmdSgxh3gFdBNG1XB9qRj5wUAGeHYEHkK3I+0cCSA2Q+kGalJQ
C9pecmRjTQ68X6AgMHbhs5nc8Qv6wTXIbEH/Ec/Y8KEvF5LZRJeoeWtyEH5vTmHxjPMIkEaguTc5
oBwNB2wbSFWKytrJESM/67gV+WjmH7cHupM5UUxDCRZ1J2jYb0EiFbyJonlGTkso+M3ct5Jvbpuw
g8Ngb/kDioY9B0rvii66/nAs7MNghCRLLkdNP8iRVpeaNFPmCxXfOWjdZbdHtff5gAJduxTgVUO9
4zqegsFotARovHZiUmfDiPWLmrB7tp3eb+DgU4lzOMX9Uxkq/qWPBDmyXXn11FszzKqPufJdsQFf
lZprnYQo9CY5KPg2OelgLLOSq+4HoOX2p7Fi/alxiBa5ZKE/w9BGyAJmh8kHtHMp3H+SOvpcJ2T6
DwsrwtMaxgHre+iVUEKJBp/slwSar4t3An/GpLEH5SGOjuDBZt25MK6iXmDWrbrfr8BOPrHjBqoU
Sb5waA8g07Hk2VQqdtKABOoNa4RXKB4cLejdmQfcCTjntfUPRMf1t0ee9WIB0nXeDVX9qeFudQfR
KvaWVyQ842U06NSb3dUrndkkJXbQf6ol3NqB+p8WlHdtNfywA1oeYWh25gMbDUVN4INw+myrGx3x
O6VKnuTx6AypxLzdLQIBK4NCJ3PkUKcjXF1Pt3fCTiZBbobDyFrgXKs417MRMN6SFt38HKzKBa8F
TxY6CCYYCc9LfjvUzqZD8QTojhA+MVj/6095cZHVAdDqDsUZp2trLGCzDdxDKBjI1a3MJJ4Jl7Dr
P/mcdgVdoGV5O/pOIsMyA40SeQwP020HayBCNmFSJTkAi97dCA93vBV1dZBY9qYTJp4Q+1jVZfAu
uB6jP4WLV7Y4V0Gd/94HPflEsAYfYJN6RITaSZkAXK0wwVUDFxe160i85mTuKeZwAnItGzgUbAao
q2bRIlYvb97c3Z6/vXggyuMAx1MTdNTN2WrXnI62JxJgVSQFV739KOB2f7b40Ges645ayX86fC9f
9FggsHtdO4CQ6UfhaTM+MZEWH2lMctVX/amu6gmSzJHIuOuyeyOs5a7i8ZSOsJNMV5vftIZo7lPn
YdkmWoR3Kgh/QWDPzeYQRXR47+mDCdn71EgfEfYOvgD6MtcfwFXApiZJl4BWWXtYziR8HqnfpQAu
lsXtuT8KtZmLDqemoD1C6c6ml8aJKJp2Xv0ugBTFwSbd2Sa46+PKC9og+r3bLFSRSjUayh8591ty
9pceLd/FGg62yc5iwhsJypGQH4Ba11ZRgwDyKxkMQqHyauG79ktM0ogIp2C+Bm9JxuG/t2dwWzpe
0w3wD38KbjagEJsHIDqvSxmG0Kwq4bT7yYlRj4rK7slitflqUP57A7EFmfZL3R2MdOfT4ZaGMt8f
hA5oRZtVMoTUTXSAka4OBjG0DtIEzfQ3PuH0oAq1O8ZVbwkBV4PAddJf5NfKGJROXVLmE0R3foOA
AbW1yrJ7DhVp3nw1AXHfRKNVXkYux9Pt+d0dJgyFV2ocUCZbsstqbuNF0AjBJb9xP3MDnJGJg7JL
k2E6IhLtxULeW8EX0D4Glvd6nEMTeSacQ2SGmLopnFDj+6Zt7+MF9Ka/HxUKL+tLED1lXNWuI8GY
YcZbk5WQQau5VaDcA2iimuigsqqdanNwRO29twF6WH1CoPizKjhdx7ODGkbEcVXmehpQrkxoIL+F
bqPg+BXbqbW0oPSU4edF8g5mLNTP+l6wgwW7kwDwG1bIBSjqayH++jdUJfFBBOsxZnjmfIHyM//E
8b44GOrOZQfVfbSHUbz7w+27joKD0xrCIULhbqJ2U8S0GsCsA8OGKyf3IS4UnCxHOH/ri4o0gKIJ
1ihKGrhxblUXbXdo29q3y3xxxuBbYOvwY6PJx79eNVdBNl8xaap+YQ6CzJ4oQTnBZnOHipwo1/rf
26H2LrOItXJsodwO4cNNemkFLdvIUyVEyA29b8mcjKmKZPfJddvlu2OF9b2x5vbMtdd8Jm4zZ4DY
sepexONAU2kDDD9NZjhaROsQN4c3LgqonqAQDEz4tslh6cpT/uKUuaqc5owS7nyCSd5qvFTytONH
kip7q2lVGMMbde3Ub18tsXGmABYDCOeSqmzTEZQjlaJMtkwXdMzid/OEatUbQCjE0T1lJxkBwIeL
O/YLKjevusm9Pydgalh5XPoAJkH6/kPNOw7TrNb4f3/j+NMnh4T4ijvZVv4sK+q09iTc2jtnyETL
bZSDa15oh9aX2wtr7wOuLfn/hdpkAQfk+ngQ2oK0FvXybk7UCfKk0ymxlMx6PNIO4u1NYwCFM+BM
II4B/OF1PnASXmoeGAtyOByd8tLxf7n1/IU6Kvx8e2S7W2YtpUNUF8f+K4z5FFVEOi6+mEkG833x
oA+aevb4XXFIE89u6H5Yn+3Q9O2qFMIZ0QWaJ37KbaBjBSpJqEP6PL/9m/ZmewW8ohbngaa6NQ/3
Sml1kWVbuYgSULjAPJzecrizpT30HS6g7aq/9WZfE2G0Ynrw2sR7fwv0MB3jlm0GCwXxVuImHYkf
vppYATesN0sS0P+QElHtgAoRirioJm0+b61KNBScBnMe9/SuoQp+MjH4L/Xqf317LvdWUgSWD/Yk
UMSvmp64kretbpARQRovP3XN8BUAluTkROS/rFlgMEGOQBcO961N7nWSZqF1OFv5MrvRVzNVz6M/
6ryu3SPy8vp/2qZToCsApgcqCNjTdcwvbnYmqlpmEqyPdnZFzlpfpKU1H83c3ipEKRjUJExc/Eo/
Hk/MBVUe7EE/NOM5Flp/ATywTK1OtifSgjB9+0vtjgo1YVAwABqOti9yy46U0atUo2oHO5+jhj8r
0wCQfjvM6wWBhwzQBIA0gcz1qq5iL1Ar7CFpVARVOHzpRgCIM9ab4bmtFiYObk87wXBrAhEKhxH+
tV0Ts3Rn2G4OpFgcumSeTJKzHZRRNkWuPrjur5fP60UBiTK4LwCcseqtb8EiDHIDYGD42FPai36A
vUbOPdO2SOEbqS4VcLx3Dg9UkC6Bn8xp6Rl9sKtff0D8gpU8Aw7LH1bb9bKE5YlbaZ5YuTPr7mGW
1Llveojm3/5+r5flGmWl2K7c9le8dm+SRjRjR4C9IRCgsmr6DbKiXVNUnFkfLaev3fx2xN2PiHsp
5I9XTMi2UFUaBlumVhKUocbk0ix1CS0I7hcVehx/faRjcC9CrYN/sbOVIXpI/JEU49B2uQx6+chK
PJtcEpbvb49q92uFkKzHonFxj9gUEWAx4MZNpUgh5hjG044QH2yS0P8wIHSW1ly/FkW2vCbF/aQP
K0i9DvWYnKuA/SSUTKc6giH07fHsfSUUkNFmXe++r0AXY+ktnjeXBHzNmlxCp7Tf96ymQ2rXKOH+
fSwg/VdKLk5NnGHXn8mJ68aepWXlPLRVXgFUdyeMmIsQyL6/bpdBWWV9dOIbQQ5gKwfpU49VxpLV
WgqhdwvxyN3ocNhNBfMRaGZvReBABqj3T4FiawBjh5o4g3KrApRUWUgxO6uaHT/9/dyt8gZrnR+A
6S0N1Sd95Jc1rwo9thFo/6FMQ3gaXDxOjrLvTqpYYaQoMaPGvDJFrz/TNCeVRoe/LtDuJ48Srjon
z9JRwSntzkAlhe9uD21nAkEEQSULTUBwMbZAXQDQWyfkQQWQi6/fwkaHvIGXs3eQAF+/blZuEiwt
QKVbgVybQqNvWYR7Y1IXg1N6mRq9KQsBGgbhvrHeuQ2pixrX54PTZWcqr4JusgVpKSdTFdVFOA4D
wAX99K6d2/Ehoov+EbNZHvAhd6YS+srgXeA4Qzt6692htCtclyCrUyG8DF8yuUDc8cjyaKfCsqru
rdYdUKXDst+skGZYZSegwV0s9mIVZRKLbI7GshiQTbKwsdzL1PfkLMEOvccHh2u22+ri9qrZSVwg
f+PtEUF3dfU3vV6lyf/b45G2MAGr8m4ZpnMsrRIdxz75+veh8LpGLsb5DDjD5it2Au038AOaorTp
eGGzVaeLw5ZMjHF8sEpj/OrNdWS17EKtEyxTdA7XP39xkoHU59Kh6mCcMcXmHstkfIYRSXuWOE3f
cnstPUxDV+OeR6GecHuYO4sVsQEOwt8wPtp+VYjnRg4JaFtYxAoLb5mHFLLyTuZxHOIu00eioHtf
8GW8dce+GCsnJTWBj3ggDIssbvSQxcQfH1zldQcP453Nj+rOCkMBtBHXOfc6VKyptDsvaQp3qezv
M0WTf/a75pnXftSnHSqB/+B1R8+3J3R3gHggoi2IpPOKRKuw54MG0hsFD4CdxH/X3QEw4twnXFUH
A9wLhfS5ahah44xn1PUAbbE+RniCb6drnZekqT+7FvAMI+SXD0LtzSXuPmBdozgOnNaag158tmGk
3SjQbSxg9NCDKcuHE7FhiVKZyX+76HY4hyArHFy79tbmy6Dr+F8EjWTgWXAEwb6IbHYfSuJkrO6G
+0Gp+j6e5JEIznr24H+53YrosoK+vgp+osp6HVJMWpC2nCFkDKeByUuRiRw4vTB4y6SiciikW0q7
rLLSm43IUGNIeK4IH/zcmhs3J3DGmFNPLnOY8sbiHxxUJ0ooOnp8SLXW/oUCS8ezHiwVlkbA9f47
WiFYn73xyQ8TAXGcRcmc0FQMCYfxbwLF8pT5kYQpGfytdGZqw3sIuFQ14tTVrO8AbewZVpv0/pm6
ltPLPJWxzl2pPJkphv8SgVoozlUUuKVUj6y9s4OWiowy4n6tIeI55lJW5g0YpqQ5K6KsfwITJHd9
SFqROnNdx2eCUReuqoGfl8Os3Ax300oUfiIreEHAfytnViNAlRCjgwYipvBii4HQFLxnSCTpBAzq
VEBD5EnUlf9vAw22MZMNhJwBxZ8Yv/Sw+a7SmFtWk3a1vTxMdWV54Nw3jX2x0FlD92dC/k/NgIfM
uTRx92EiDjSRakKic+tLuH+JmCW/fNcSP9FybdengezuVSMj/4HxuK5S7YaTzkrfmi4t87jzJjah
/diGtvYeqnkhn5Eb3OdpqfX3ntbdNwhYjt/RWGNTaonYTlB78drHZECFqyhFgAZuGVjhdydCisnG
KNbkZI/INsKxzVugrEZ25qaun20BPlLWlhO/86FKAalKWYddNrkT5fnEoVuZ2iBIVulCR+snt/pG
wTaYlS46/nq5cOZ1Y5qA6MgyCwoE76SHTuPdspSdzmSnvKiYvahHPQD2WhA39meAAASUBOIUvHr5
2alE+cYxrazzkfnya1NZ84qEaSOSxfPUPXFkrd9uk7gmrRkwg3cTwB4/bKWrNuPD7HlPriINjDhI
BxmvIG57lTv1QL/AT6scMpMs0/0oiGQ5GIrDZfL60E8tuwRthy2q/9RNBDIbgpezzErJ8SVIx+Fb
gjaK/xv33A4dRDCLxjRUZP4Swpe9vKcI9hOoWo9mUItG2xEnZxmk6MOZHxpiDw9tz8NfENsAEKZN
yoUVlEJzqGihodAWXqSGdyLxrCgVdjLaKQlldRJ49EZpUwbqXxdvoF+Vneh7HZRtd7atxf0oIwoD
BmvoQ4E5Ke2MDTBWgeMJDHMxraQ2WcS6hEAJ16rFiVTTPOaaUqc+GXvqBwgQui3NIHgymOelbpaw
6DQJKcQ/hvBx7LSKU9xK7e9E2z2q7QDbXLTntkPqsrb9OXE4dqWGUgv2zRP5Ad63+RBIFzcsv5mN
k3V46D8KgYZABj5P7f+0ozqJ3pkWWkAML/Ip9yMuQezz2cyzpVy8poc988Cqk2mgk4ivgQM468mE
hphSIZwj0TZLvvnMcvzn0p09iIILCcxAKiOtu8vkOgxqPpbglUyBXQ2+UwUThxOLwm74Fw1EAH1G
0F7tgg1u8lY5jbL7zO+q0s/wI8rhnkAGsk3rSFb6DWmdZUrRI9OP0dhaPgQXBwAOtDWOzdfA8tFu
mZ2+19hKVnQBy36cUuXYQmRRV5bi4zT7njkPI1Ftqq0l+A33L/IEfZ6w8iD16Jh3pIVEQsa1sEga
Mz0TnkYdbb8ngJiPKdQlVfNWQhY7HtOBR5Xzvo1xMciWsKk/MeVYSRr59dTC78eZ0AeBzgDUDZil
AZcQsxzyinSel8amMvU58Sb1JQhIGaZRS2L3bl6sZEhbrqPqRE09O6dlAdf2ZKB+6z4asPrp72lx
SPnBG6tevB/Kwf+wAKwGmefEl8OboHHd+knGUM761Vml0z+A7phUbyJ77tyvkLdx46d4Yq2T475t
vWesYh0SAvFDwDwEtPa8cHa9zDdtU5+FHba/ky5Sj4FutbzjDtLNKWJQlLtLooHTM69VxSFcwYcl
68MmxEesLQGd61DLs1eVujkFLQMflZaR+l05te096ZDSf2dYOS8A3IaSI6n1yn1q6NJ9YtYsy/uQ
gPmUs7CO30fKdmiByhodT8ZXw7+hivoQ7djKfLKkmrpMEW3Vj5Ws5/CU4Pd4+aISuNH4xmHk3g7L
KU7njlv1XWf5EN9VMfj7EGAQ4sHz64B8N3Iamnzsg2XJ/a5jLLWlaN33gtd99Q4LkLdZKL3O4hm1
sdzeRO0UQoK2jgA87UznJueQtSFPm9H3JFhMJIreo8th2TwLhaLlaZC1NecTdOEgSSLa0YhTh8Hw
JyYI8DF2rVpJM7BatZfWowof8Hia6F0yLVFyqm0KW9zOmhXu1CX8dvwiJryWv2pvId+kFzQiIz2P
o2JQgfepi2w9PjbEjWGbmcDO4QMAX2GT934I4XiIGioPaMbYrdQyQ7wgEQtuJ3GF0/Rpihi1ADyE
A2dCIM1Tzcm/jtdV9tuuc+zpi1NapCqabgFDa0bxMfBOYU+X+DSKUHcrVCUcCwi1gTIrJISiopOm
juFfbQK5Lyut0JhsT5awJgh89D7MZ8+yaVqW+kDfNb/hagAlNJzPeONy2OvwM0rTWn4MLXs0mWC8
QlaEgJiT66gfgJmrlhZnnmdUgi3vDN6piVXE0bgfR5YO6M7qNFoiZv+T1HEzpKt6hQet0ZkleDWA
dJYhe/U6hRzjzLIZ6sh4jsJ9Ispst0UGkDYcOuBPlkjzCFAsCPtmKqu3agqpKSpVmurJndnwMFpd
1+T1yLtHJ2ktekeh9Glnju7Ij6nBN4ToS9x2QNqhPZo1NXfrQnZSJSngIIHJK0WT+V76SHLp4hK9
ZHM3i68GBOe3U28S4KfGaC4z1dfKTkugmi8zIdqHJF8tkdwmV35RU5UoiIuHxEubWZq3/SQD6wzm
jksyg5T6OdEj3Bqgst+9hQYqUi5Ft7TKHaSCNg2U79bvoE1j28j7sHxOWyLrBFbrjgo4cph0/Wz0
3YWepLCHNpeW7t2TKTsFd2QoinS55xnz9v84O4/luJU0bd9Kx9mjB95MTPcCKJShN/IbBCXxwCdM
JuzV/w80Pf8cFRniqDeKYFCsLCTSfOY1cha9FRkE13nYZO5sI32qqjEiA3VNFuM6pjcpwNnsu6wL
NVdRMyYlCDZidBE5lU9AbBQobYVsCL/YV83sLFdYMUj7JO3MMo+VwBf96EhDtYdUSxTfnUZTvSCk
3deB+65rF7crCYEGmQRA1jovDe3CEcF1ZzeVum6LzB74bi1kl9D01sX2w8X2tO4T4WrXfvS6tklu
kzpIOQN14vgpDTWnHNrLcTJXEltzVupoJG59k9LISXdeV2bqZCe+TPsd/2g5vtlp7ZAHCznuRgSm
ROxq+DGFReETnXE41HaY9gbldCjCMg+XoEbXZx4Hvzla1Gy1HUq81vSAoaL93uDT1sNKpyYNZ83s
+7hmH7R7U1/8p8Zd2yTEn7Pxjp1MUSxW1oyJshUkyXg52YF8560kPbHtTR6YWpGig1w4UvW3rao0
PZxd7wd2T6FM73FAZGFROZKTSEPD83omfEagiKtl3Bl9kn9zZs9f2C+F88WcEqeLJi9I7yUxibmj
J2MfNVdHm2SpAspwpDeZQoPcSExMT2x5xfpLtINVwGkJA8oVt9IKmvkgJL8TfmaXuxIE1Z8opeNo
1VI5fcjtaf6sprq46SqLpDEvYdJdlW1lE390SeqETTAN3THTZQq0tIGnYiZZMu5co7SyGI0Su4qD
djTeO2Xm9aGyF/rbUMbELcLdsEq0yu6DCDijedfN4B1DcNeBOpCCdd/XVdWXweD77XGuq+kTmkHB
dbEEyOsPI4g2ogeDv3DHYJHHvPT2srS0W2GLgSM4s/zTgDvZ9xJ/N3HvT4N5y8K0ehKHVHuk++Fl
hHhVeUEDJHlv11otw5Js4iEpk1Tf2XnfvOOx7OzSy0TKMLmv387aEhiR0Ax1HbizbhLwyjW5dJvZ
/ih1olgeJVnUsVjcxtpJy4G6S/a2fkQ/mx1vBcNiH2SPudSp87vKC+ea97Pzm6S/LZau98JyKFI4
lM3IbOvcdZf6ZOrfhJ2W3LOoM33FocP8rjUpElGLCorrWXXcbP4w6nlYjRw/MVvB/lRgmy7iDqoc
nrjKcaooJ+NxwiUvQPzbvlpDI82Nk9+baROZk58if2JVMgpmfTQjy1aDF5fWaFw1OWsUEU4nqcNC
Vmsd9aOXiGMw2baAeYiOZuyYhXZBPqGle7fp3W/ZoNH1W8e+zsmn16rkhmm5Q1ZLBPKGSAxX6VRI
x9hLbgAYd5QkntXSzPgOjcgiHEqnTL6qdSjIFYbCcmLQe64bNiaNS4s8NwX3m5lbOqW5y6MlfYN4
E+rtZWtKPpseuF6hhCiEG5XrUh3WIZnmUOS1VTwMo6F/w6LJHaK080qxr52Z/d+TShfsX2RNuBdc
41vpBVW6axyDIL9MXGGQ0Dv0VhrRBHOk3MqsdgX+mmVoAKWfwmwWox1VDaij0JNjiQ3xNAFX04QN
KLeT7tOYDf0cc22nkou56ozQCPTOPjQ4N5exmLtijAfHgw2dNyqINDEmCy8Y9ZVjVrhNERp9P/iR
a6dZfzMnVXtTo5ahQpjzgX+dkOwex6q2PtKiTYawmWQj0VcPrMciA+sUO1q+7rJquxuswcTVTNd7
wnqzAIkczYM3PLi2NLNwcDO7uBAd5cYQKpj9Do8muRxlWwQfod1YeNSnxhddVqK6WnO0SLhT166N
JlFZ96bAPfWuEG77VNhaJfYrUe3zvHIZRxVf8c8GeC0nCU7011NN/SkkSlT5cTGbgfm0tLwJgTiZ
Ci5vkweh9DfiopnbRCxidb+0Yh7Ti0oKTJ3cybfHCNS9Q+nMdmoPlYdZskyxAOUKc2UV3AxiWjzK
OZRbbhFzK4cQ4KG8N9M6WfeTPjfPdTljYu07c0A0NScONSHDzr5uGQmXGyf2tCfdHb9zERg58kci
R3CmGpgQ15/zvdPN+ItSD1h3ddpowaWtMvMWKJTxKNpAzyJ9XIYT9c2MrMnzinthO8sYtiaiJqGL
iqQd+k4l3xuJnX81rd5+VrMKqFQnbXOYFYokESkbqbhN9uuwBYPuovTXUYZK+Ohr5U1bJZznxvLM
2e83WA8O0xer0bWKuR9SSsCq9G/rTWmKxmpWf2vsSU0HPEtkt2NO0Ud3U9d8SNbGxEx7Xq061BpU
YA9WRSwQMsf9U6sXYgiL0R3mkCZN887zG3XlAB9sQsFKuO2bovqYI8zynGdOciSS1Sb06uqC2EO6
p3Jau0/TCGw0bLuAIoGwujoJU3zRqON6SqsJGEvjQuVVnh+s2kyprfVrwu1fGzOiGkHKMVdM/ZSf
XLxM26iTW1etUTqZgF435o2qvQX5/2wYex7cNo5MhkgR87fsNuYzxke8bRxu2Nrqyl26TA2rPsj6
mTBAtV8puHg6sUg6PxQE7wKTAbQKwmJy9e8Ohe40zNqi8sEvV/JrDT7cDdu+J2ed+9m/6fu+QVmu
LoxHS9ONL0GVTUY0q978pqqguS9Y8GvkdOZ4gXN560WaIgI5uQP6hNQmneYCx5rAj7RC2ftsIa/F
Ak73prA0/NmNvTaZNAK0qV44nNr8E3z+6mMXGOUnWeiUHqS+pM5eJe30VY5Z8xAUmEGHMnCluXNa
x/2cZDNmyR3FppUys6V/ze3Suppoik+RnmmYZqzemH73p4Z4cCB34hwwHf2za2UtJa10TAmdpk5e
uYi5aCTq5XqFJ+OaRWOw0qU1g8Z9Z8jCPpnlWH4SDhIdcSYd95lwa2E3ap37KHEZb3eZvpQfaWUU
X43KWQaw4c34ZMB5MSkrrMRALu60GfDMgZ4vvqbN18UArxUqFcwfgHPUKoKp7bJKcRUw47RtDKKn
pCZ3a+U8HuoEZz00fBz72Hl5qodV2SzURPxBy3Zl0m8nNs56t11lzCm1Msf/NmedfB7BictQ+D4q
8Jbqc0Dy6BY8QGnxqmiRXfdNl5y6McvKeV44lj8AGms+5I40qT7kDhFEojUcoFXVtX3k5aU2xatl
4CXReAXfuuyl7lOEADaKulAwars5cLvtKvTbUztOHAXTYOW3gZaibOV6atqVIzpS0WjnXEITCdGz
oQii4HgI51QPNS6ApDn2B1XQxrtxShLDiAtbeWwPVaOnqrJqRsoNvaqTnuezeSdsjzW0jthPRdk0
ObdSrShTWEOW+8eeai/ZXePa2YVFkbGKVVZUF601j+O+1jUVhEatO3M0uGNrRD4q2WXczrY7hqZ0
vSdaMT2vZUkGk5KNQBTHoMR8CApjsqI0WWdo9WVWXlbYpWjXVkGWvxutQGtDX1nUbYLUsel9lJZB
VD76DTVxWXSP06iX+W5o7FmFqg6G7JbaffpFmWh3gqct1Z2qHYPG+irc21q0VXqquOUfmiYbwS5m
BP8xRLdmCCWYdgm3bSZcFUZj9xFiwsZByaGo4m4Z68deeaSqw+wRzCdEHT19Oze4btDDRF1MqekG
eD91ogD20Rqag8u95lSO1xE8W9gc13Lq2tCg2vhoiknLjoEsis/EQ+SBWtJ6yIsGFGXge9SSA4mm
8H0qrOZz7tvJ+2GZJ3erIiMTq+hL+NFUkNFEq5TOhSfKdozqtBuIqdHPbMKZAK0+zLXjz6eGSt1n
XBPs+1TzyjzquO2DEBafU+30yTAG3CWT4Tq1Zg8tDIovRggDmQqb8B3t80x6cZutjnrXjUt515Qt
wZXwG/8d24qX1PpJedlMCdk9eGnffNADTctPOONZoHVUK7a8wh35P9p4KVP6LYtRQdyUyiYntEki
ipEobnHIKneJP9K/xzOwLaKgKpyDnY4mlg+itBuuSLe55/QQd42o5oJbATj1rk8cI7acTljUsUbj
mvBtZCsBr3b8q76lRnrVk7OhEITAx9GZ5vHemYzlyyAGlV8ESnIMpoM0j7J2My+aNiH0qEkc/1nr
HOM25ahhC7epKuPKm4P30O4N6rC58D4vSQfkYAqUzwJLBu+xlL0o0KR2weuLum+9MA9gr4d+2XrZ
IZ/MwdjrPvUAbrcuBX4hqjqhnuekZWj13iC3MNY/VA3lu91cdMa7wbar90462DeY0y34bPQ6ld8m
nRfcyykMhtgoFC3aYFqAzkaQZZ96NSTyCDomRSM/qL4tORDJsFs9EiKQhXq99/uk0mNXBM6tUAOb
I5sLmjhuas8UNok19d3oZu29R1vsT9vsxgI9QgIhTnbqrKGf1kMQVWvqfK1sVXzF1qZLESwuhmOK
o1N51YiBTNPkCiB1cb35gtIbupt96sn8Xlgb3N0RffP7kJONdQ5/waMYBVHk596eMo2mzjpMpyD6
iCuyx+ZdZ9X5G+iPVzuloDAAZXqQQc5R7XaGL0iZZFWM2ud1XU8Ag4bsAIbLPSQIHUdN4L8FRnpt
SDAucHI33AmQ0J8fbDQX3e2CKY8XJIu2mldg7jrlJDvEnIlZGnAMh7z3f5+widurQYOGSYWidQ4d
oG2ZajSMqIcJOcRjjzO8FnjqSg3O99/vqaPkYgNx2YxfvTMYj1bQWigSPY/R3naOBW64UT5bA80Z
TR7+jaEQcAEDBTTzhZCLOSRkqISHccUdfuvQmTo5urMcl9F6iz/8ErcDCBVtGoBdmxCCe/baBrYn
96dXxKhaiDv0c5orW9Hc/fUDvWyiM2sW1AAUOeyNtP3z4kCkfkyGTYWR6tQORfFh7/rszrTRv9KZ
tN4YbUPz/dw/h3WKHTM4RgIRzIB/Hk0aqwjyFjknT2T0F9bK36MQcOsMZLReNk5HGaiK3p9KDpY9
v8UCe7kR2OAwebAa25Razyk92TDVgzEjL1kmNAqrYFwuMLRvHu2ASmfidmRnTdDf/3qCX0IGMLYz
wc0jcoR9zjnb1i8LzxZ+IGNwlGNUllJSuS017nv4CL89FIpyICkZD5Gwc5eeOQmyUQvGOkZZdRhJ
VVM8iVMpaDqZrle8IUv1EpYUbAQkHZQ5PTNAH2fvcmvtu32JSV9idRcT2hU7cioKPh4N19oXD3Vi
WSfY7m885WvjsvE2a3GUNEnAfx5X9AjCknJXsVXU3vWoV8Xt5K7ujk7RY1ab6iAK/K7NhaX8+9Pr
Q1k0A5x6YISdDZzr/bo591Zx2vfTyRjL9WR6w4CqhV9RW//1YK8+pQ8628MpE0zxtpP+Am6h1tu5
g5yrWHIHQ3kaDEnlp9b35bDc0kLs3omATi3NqrcENF5ZsBDDN4A2KHsuqrP3as+jCYdHI/h2dEBl
9WgdOsJrEBh6/cYSenUo1N1Ql+P8YoucPWThcIrmcptR34JOhwClo/Xprd214o1t+Np8olBAPYu7
HbLy+cnTFYSDWlPFpY/gKlqk8tBqY4PEsGl8GK3WPCymM+zQlRvfWK8vT9iAoGIjXzE4++QMhpXo
Xd8hHM56HWxKOkGm71tdGlhYZs67IpXz+1+vnFeQmAxoYxPhb2KeKJz9PKuyUkgbYPaBXadYbqxE
zlEpSclSiXdXYpS06ShWnupKTrtMG4P9UBdvSTi/IqHHlwCBucHiN3m3s9uLIFqhIpDVYMiT/nIl
9nwcAlV+z9fWUzHq7VSoshQt7nBcM/JaWGVdunOQ+btAt4XO768n5ZWVBn8bJcqNQ4Ku9PmcLLYE
CbHWsZ4iJQdOaSLkd53LVKzZGyHCy3ubSxuWv829St3r/H1nwKG6Kg1EHFRjEA5ZO12Ca9Df2Dqv
3GUbKxV9Au5RrBe3VfeX86Gp1Wr5c80DyZ6ov/aq52bt+ndO4sJEXfG167Vufvz9WQTS4BiAfDcv
gm2W/zIoHeiJkMev4zXrpqjxZ+toB02yl1kj3kAUvrqKf5xAARPJAjp7QA1DtBUEvYjtLP3QDkB5
rXGUEdgdcYURR3I0EUzcI3opPzTW2kdVZTZvKYq+9ir/+h3OFnFqaqk1qYDnnREPooBSiatMq8zf
P5s2L3bUmoEWIqJydkLoHpbIC92PmLFoREi9+EpnGNPZdbS/Ar+gAFCUY/aZ6/AtCeXXDicmeFPw
w/gZIdqf3yikyJWTohCxqOzhKvc6MJRL1oMjRM1PaUDGfr2CXh0PGR4X3DTyKuZ2TP9lBeUt3Hyt
6lGh1aslpjc/RY5WuvvRAX4zbLK8vx7vFU4q6RyaNJs3qsehuL3ivwwIQzPVF6cScVJXbXYqF0aK
GtNJrpbJLW762VIPUgLIEXjb4Ns8gROzSm11Q9Me/ThtaueiHkrz46+/16srC3UzZD0RI3fPZfAG
4Vh5gs5kjMFy+UUboJRrSD2/EUS8OtuYbIPe5s6jCv/zw2fDrKj5mgSEK1X/PNCa29KYwKJR173u
qSO8ccq+cijh9MJBi8gTLeFzUHzmdp0zUgSMMUUNTuYwqD1AJoc+GeGanijnfvX6ZvzdpyQGhf7C
EnbQUTbPpUrXrjRs6lQilqJNnj2nKD9AilpuWmNeT4sNIfeNx3x5Nv0YEU41bkjE9Oes0axGDCBf
sib2HFUgxOvY7+wqoFnmr16Ug/GORMXyXhZFo87wAE3WIGB/vYJeBDTbd0Ax1SXxJaU5h1yrfrSL
YtFY2LrnImW1+helvTHdRjrsokrNva+3flR01fC7knKMDEODKUfngS9wtqoAzlgqKSTa5LhuHwfV
pTHQUxm2y4Q31Gi/JRH+YhVv40HYwpaec+pFPMMNuqTLWjd435jFk5+5bbXzKJx+XdFb7SJz7d9y
1Xixjhlxox5vFikguM9FFuY6APZDgQYay4gfnefK2zEDjppjw3MJmNG7ATHpvXEkvAhRtkGBwXvo
MpEin/tx58MofMTgmnhofREGwQo3EqwSIX71Vojy2vNt1zejbAjFl6LrmmmDixBx7ulVFzpa3dVH
ZMMMP7RWXR0oFZZfBJN7+PWa/bExfsr/eUYkhal+sVGRDTpbOs0IdBQAcBtrUMYeFIVrumABjuBV
MVmIpKFX+4HuXhF3bep/pJQgwJeMSXqVgb4GhACUO87IRh+zzEj8sDKBOP0bpwlUqS1GpMTzgvxL
yc8aMzdpYr9txFGjfRZTMmgPfkC3J1uX8fbXc/La6qaDSpmMcG67hn8+o9OgU7VNXT9up26JnKXK
9rOW2Zdo1pVoXxVv8WJ/LN7zd8BtuBHedESXz1X6WrcG+1SrNk4mm0aznqx3BBfpfJlgYHXrLe6q
4n7JrM9KM72bQhf1nWuOfRLW/Wrft5J61e9POUqbHN/cVJQMzy/DUbXdKEXSxrjg1nEgm/ZIpyWL
EeYy9h74xjfO71d2moH8BiYVGALBajqLt+hPWCLVJ6a8sPLj0KuvzuKmsY9izv7XL/fFNU84By+e
BAhhN6p4ZyOtdpLZqQk+oiBYlqGr59YzSnlvCRy+vAu29YMKF690q0ycZTfphG8L3l9dXIpW34Pp
RVzasrQLf62QXHRAZHaJZ53IGN5Sp3qZ520VXvJqThLoYch+/rx8cUAPGm+yutgCe0RiW4LC9Lxs
p9CzGuN2sN2TaqYhNjPiHFsF7W3WDfITGdJbprsv3yrmiBa1KMMx2EnnGtvlRPVeB4GJQICfHLV5
mv8MKLbfTcrphjdW7KtjEVeSXtPiR+Hx56cGZeRTumAsv9NVWM0WortGsYbzspTxr5fQa0NBqgww
EzcgHZ3rq4nBaZvVd7pYX6S9Y4lVJzOp35dGV7xxOr9crNsuhHqJljCClecnEeAIC2ZLwKucy1WG
9IEhgWQybdM3Zu9FFZg1g6a8wfThBsZ98PPswRbrJnsocJLqlw9Sue80Cpe7dSxk7Lj4T68WDSdv
Qxt2Wle+sSVfm08ekaLEpsHDhfvz4LLRrSVbecpJq4J9DybjBPw4P5b92r4x1Mtr9ocrIM7l7H9i
ibPnpGBotOBh+9grHLWvWt29W4icYt1LWpC05EgO4Jqgf6PF9Oqe9EDK/M+4ZxU80+0yvcRiFcw4
Z8LUjemprn1jb4pW7gVulDuEDvtTXQQBN4zqH1e7958EntVvneyvTDaJHrUbYkKKIefF79VOERwu
RY8FyOBGcND0C6+Gmtv1wVtdrldWL0uW5Ytus8urPZvsGnOEjPy8jxdgVDuafOqyoaH95bd346a+
sBFHGYi6y8+rBw1Sg/ux62M8u8ShHZcsxrnODGdhzG/cUi8DA8jFZDRkbzR/OGJ/HqpBOS/1O5Nd
0lV97Fd4dKbSEs8zmyr0ZxRy3tiWrw6IBbTOM9CgOVeNyfzZAAHq9eBKkHOcYFPvqtL5Dn4QvqFT
Vm/sjtfWBocnqmLIx0BkOrsbcWPO8IBpJBoJqRXlwtFDZA31aGFS39gRr60NBxtXmoTcDmgA/zyV
EKS8uQpwy+iZ7XtjwgFsF7gF/Zhfr47XxiGqJm9AtcVFS+zncfCHa7OyTJHgVb4fB4m6gfr5lm/a
a/P2wyWTbeXRGzwbZCCh1dJk6uMpC5CLBR6wT71h3TmCff7r53nlAMPKa/OsILTgwc4OEmk4auzn
Fjc429psf5HaS3IJqnXM52u0591oyMffloZk2dMSoL64VWC9c+cyrLaydiwmGRs1mXvQT/0RYupd
u0jjjQvvlZnkHND9zUqZ+OlcLsCgISimQMjYL7D9mEos7gpow9HkA7P59Uy+sjKYRpSBvE2bgF7g
zytDbpRv4icZV5i53IE78UJbOeMb6/yVHcy1ZhCYIN8ZOOfenq5A9GtebdZ5VS5xkTXZUbRmj9cC
QB9Kyf9GGEQvl3IwqrIchufNYzORllEtg4qbDMb3gEVs2AnCwKLO5v8uOvzHt/k/0+fm7r8TFPnP
/+Lnb0270PfJ1NmP/7xtn8Wj6p+f1fVT+1/bn/7///rPn3/kL//1ybsn9fTTD7FQuVruh+d+eXiW
lBR/jMl32P7n//WXf3v+8Snvlvb5H398awahtk+jdSD++NevTt//8YdPnP4ff/34f/3u5qnmzw7P
EBHzp/M/eH6S6h9/2O7fyUEpyDKrG7tiq1tOzz9+o/+dnAJvapSw6A3yov/4m2h6lfFH1t9RiUD2
HnFIOtw0gP74m2yGH78y/r4le1ge0q1Fd8D2/vifL/bT3P/vu/ibGOq7JhdK/uMPvgrr9S9JJB8P
1x8NIqpfdPJfGMbVtNO80Rq4K3yFFEVFRXHcT17rbpBFW+2hUOkoSqej5e5du5/fm2PlP/GN5xMO
1IVJ18eFblpmg63RnF7N4YLKQVFdQrQIPjnJAL9NgccrIz8PSucg0nLqQ2cdx1sk4WQHlMhEhLdO
pf9FVa4F/C6gzrsnsEuut3Y7VL1JZWsIaguN5br0Wiss9Wm+UsqwkhBaMBx1jybuLYCt4piPenAF
7n65Sc2uebKdovuzacUEkRK69rri3hj2uV9+bgKQ6KG3VJMAhpjpN3leAkHrRu89sL0pP+BjB8gP
y2BY+u6SAognz/YkROt6tcMZaN6TW3bGd+QfDTjQa15/NBWvOgRla01hotZahDPE9WTnZxK6lKH6
8hMKa+ulyEvXPeEd2R1yo7o1idq6aJiC/sLM0Mw41FJoN33lTA3iwEXxPStKbQmR4Voueqw19VAf
lefG2bTIKmJWDSNC53qqIrvXxnEHZwzGkkqQ5IWEjKYMbEDLSijzDXgmuMJqr5s2T8GXa4P5xZbC
AELnVv09bhApGr6Qxz4V2CnAeSztygk7U/m3AC7pUFepn61RV8u5D2e71s0Yq6f+Iw5awVcch3FX
76yS+gq0PuNp1Ayjj0CT+8muzCZ1MWZIyx0TfZn00Go5XCLDBHgGPNPu/NADLHkHFtlwQvD4U3v0
CxusbQr9wt5vVLbjODcbiUmfcIRrjNV/X4spr4FMFvDbcbqCuO4rY8l3wgOAfxjQHUWqz9a87qKT
7cJADiBRjjZQdYCKAjlEgGZa84hGCGRJWmAzhBrLH+MsyBS0bdBUaAwXvfnoT7gUiVllJ8HAD3My
Z36YQ2RYItdijaVQxmEvSzm+RwNoHSNQ/CCajWCo3Ys1g+cfFSjePFXpoucRlUjvsvMBIcWL69Pu
Mv1EVuF2jdYYfbZWHmWr5l97a+OWkT1tjC6zTQwjTCrN9fGXl+t6LLoF7DssJMc5Nj4ktmgRlgDx
WJcZIDHbmL8INQefWzjEXWQrH44NvB/pIjG1wH3G9G3Z60sffO1XxSd1eDpTgG77azg4hhPlBkUr
BdmmjKeiYdvCOp5gCIKOzOJAm5c/y9nIPxOzdLBZRqU2+lzvLKfMDXKA7jonRLjSNv+TABiyWdFo
8McMpzSg5sAjMMLKopNP7JE4H9G8ERii23MBwSawwfB4tt1/kCKv/qzGSftSS9VZm6xF8oxDlduE
7MDpxhnNtdhVLVWpaJBNbQCgLjqokUFfwevOjeyjXwbmFFHawFfPm2FV4qSQDUNU5gYGdKAJYPDI
FQJiBM19JW41RIMx3bZ4UP4opHchwGsho60yO4OOP8JAalEeKw9OoK13PrSODUpLPXSn+wryHnt0
6EPP1zaJ6Ex6+smV/lQcVN7jJd1WuLjsG4gU037RoMjvXOQDrOMSwO4N8T3lOLSQyqnifu2FjS9e
W7fgTiHP7zME/Md90hEE7/WxtD81Tt/ZkQ/H5IOvmuA7UgbDJ648NA8nPZfjgYyWDgJ3i3oXzIub
RwU9ShcxEUXVGFauNPaJVnjTXizQ0zl5dKv4xteZh1Pu1vm8111pf5kDe5hCHnx4oPwDvbgGczEB
BR9W65BWq6Ee7D5jhWja4rh3wzzkw4lp1J5oINnlfprk1O6Csuq+6/m0yZWohOACvYSuze/trpo5
hLuhMKKs8TCx9Gt1NNMlIJHQnQi7Ol4rymm8PmAXAJYLQKpOfcjnxr5aG3FdTCYY7jo5Obx6P4dO
3yx3NNzjAFfXLjcQSqiHmzK1dsDeH2rkluxO/yYZG4WUMbTQ7YERc9gA7rskgabl8gXGctpZvrh0
EbcIihrIbbDeUmLAhTdtL2XvfAKs+X2R4hGMNZu03Y+G+WSkd6PqrmsawRCYjpbMTthqnNo0iIGO
sx1EZKTV7ZxjPNgB0h19bUdhqzt6/fQO6RdQ7QXsWcutoPiJh7HWONo6UG6Jfy1g10ZV58R6xwEz
fPPrXETj2JDjMRrswUPRT2E9Jf5FYBUfncXK9gpNYrZlBemy3m/t0Km07N1Kg0laywUoDtiNcisx
1sM7RBXq0LHRT23wFJ7KI514durSn8p0gdsiQP+n9b7yxwdpDKfRDS4Co+XsKdLInr+uiE5GYvKW
E3//MenTj1A94DsI+7Eq8wtkhS99+CTlCIJYp5PJWbscxm5Gt13nY9vUvoeJ8M3RaGPXYyaDaHKM
0QudXn4QUCNFzUbtVazZ5n4D7Zfzelm0+kUljMvJ0Iyohn/XOvbtkE2sGk4cvRSnNJEu3AG/+9Rr
zQ7lkGdaTnGn0/EqzKO++B9aiZgPRRO65bVfflh1O9Ld9lZCATdyVCBWv77mLLJCd4YzAkYa0gpa
SFEmjA9eo0SokATcwI7f8sZ86LvajwY2YzSsUE5gWIEaejeaxSeO04h+SnbSBNozEwQnpRCO03KH
e7qD/bUn9HnsvOay66ons8o+zonyv/WNYbzzTC2StjmELkWNsM7A6mv+fC0nxBbJ56LBaeb7MeMz
WzYQBaNuytmNpn1ZD/03NFCLqPEAxU+GsYRq/mS3Fb2pwn1muF3hlzdZ3gvMpUZ8GMDlEaLVxnVh
2MBJkw7xNc/dma32fdWcHRKqMUbXyYXZ9u2jtGmLuuaKIJ12oZV3djFlELceCr0N4dZtPG7TBeit
j/bnoR/Xq7VMd+DeIr+imluK5d60p31dwHIXP/gEvMNC2Hc0Dg59f9NDKjq5tnUj1hIKujr1Fe56
aHp/hTN4veJIsaIHBNPjRnOdk1rcO09hrMDhF82tvkOa+9F0xLLRWHYmvYHM9oY4w0OgIPqBgUB5
LdQ7Ze7sZqNAl/VRwd83tfJ66dPLsnTvTKN+EIg70d+PHU7UVA/uTO4ZBx350jBkNCTlMQCWpQfd
IUUpwAfCX33JSnOv9fI9QcanXBBFZN9E61/Z1X2+3GhDz3JuHofFunATXr8zPhEEahBwJX+cHy3E
GO6G9ENV5ZFn9PukR8YlgNOrrha3iAeVJNdV71zqqthrFW7D/pLAxXqeDCuqhI0NWQYSVyKjEHLH
tAe5mmso+uFopDIuxAiwfxtK5uJLEjR3dpvqxgGBP/jHOgjM0g3241TeOiN3dODuK5lwMpvrtxIs
cdSWiIIYpj2ES08woq/qu5DZvpnaEa8uuAuTsI9wr24mR16KuRe7suI4kfmnespIYlfi2mYqg7B0
uidC6//H3XksyY1safqJcM2hgW3o1CQjSBa5gVFUQWuNp+/Pk3e6MxDRAcs7qxkuWMZKIx2uj5/z
i+7g5j8GTSFLYIkRgIPVpMF3u2GC7vxJ2L/1pHkBUFYGPAuaxtli2aHVqwGhpmyXxySfD5WVxt+B
48KOi6wEVYIK/u02rBsRbIIcju268Vpll8awjFZ10YbPRtdLDn0Y4tpVWqnxqzKj9AcAhLHbYnJP
EcuyMdxceQgdDag/mQmhVpaF1aZrE/VgWp2wIEJb3IgNkJUVGjj1Q+GkGFMpQ63f84Bp/2Zs4+4O
kBPeRhY4ERQQCsf6GKF4809C9YOatKiKT5VSTUSeTomQwTD42RcYu0H3iHaTGr5YXth8sN0uCLZ1
0hnHQvMp7+aFaySbYEgNbRWNQ/GbrSWoW1RJJUjr2FCw4bUgSTI4dGxT2I2XrFWuho99r9UoODTN
+JIoRddsU7VyzQ3axEN/4OoRzmaE61yueiPiA6ndwe4ShWVwLSJIQmDpJpp1n8eh8hXenfJMYDKW
D/GIgBsOBvZvpA64ZoqihdM2KNH08/Vx/f91AgFI2K0MwpcfWfujad9mEF7/xp8UAgiNf0lFPsqP
Gmmn10TBnxQCyIZ/kcwDIw6316BmRj703ykERdX/RY4AACPpZYT8SVb9dw5B0fgH0d5G5ZOMDxho
IArvSCK8GvH9Tw7hD3ibIxh0H3Ah8qUyx/AGmkXwZcdF6lTHzhysr7g8jOtSEcZeGYPsACUKF3au
UeSsYu0O4Zzoocpi7YcNCmSNwFDOE7Iun8zInl58tDg3uq9PaKqp9r52QFFM0dT8WUJnKai3aY/z
9NqfD8almIouCS+dRPn5B3OmQOgM4vrojR6mdcOExUfObZFrNTL4SbAkhvlqljgfIaq5VKoZdf7D
XJyNUG22lHBFfeTUFV+M0n2x0mlE2QHyZzs4X2NISvcNOw3BphDwciuFCIwu2UYNNQJi7Se0tmti
995bU2JoH7uec7xqknJNAANs1I3snYFGyj4yTPdOD7Tx8GZB/jtz9HbIzivTcsg0VhKJd6JmCDNz
pNSktpYRj2lzjExSGW7Kc2BEV3ft6qC+x8Q+igh3OqVuj7fbndXAXhvG/YY6o0TYYXY2myvkFrt0
4uF9zL2xBVquhXt43yFhTdNC2jOqVW8r7V1OJv1QjOhPI3VUbxwHyZD3f4k0RwbDSvYNRePZJCaq
phceQcvRzMz6ECW5/kgypHsM27I5jITNH1qnVKX2TnUHeK3ZGXXsrYw8aJe+5MpkAMsTgCFNCb18
HbM3G65AP00VWTEd4xGfJQR+xjUSK/1nWITRnpTWcKqAI67kWb5Wx6x4ZjdxOIemsUKZ0LtrRed8
RCss+aoBrHhK6rb74oCUekbtXF/Izb/mqs/XPiLnkITAxXDYXEwgoupqgj0CKRRC0icbSfpfQZFC
iM3C+inQUVLSh8raI9WUHaPCqu4R+WWJjVMGRTKPh52Ogs6OH4d7aNfmixIqS16n5/UDucZIw7Iv
ORFJTlpzTgHCaiXahJF+NMJa30fFCPlZC0lYuLG2UD+4NhxIl7OFbM5KHojyW97MXYL3kSsGQzt2
Ugeel26YTSsrD/pw06RJqK0jRUlPXdZQRlOR5/qkwVS1dyG+D1Imp8JnCoE2TUpyqu2ws/3StB6g
8apfO73Uf99e8+fZYTkw8gsp+ho4UJgXvI7arMypCVT9SM4z3FcdchiBQaFINGO5hg6qPZTJNN6F
ipNtUsNTFxb6a93hbO0AMQOCrwIQI9fN9XI+WLJE1iZ42x917Iu+JSPSG/cduWINgRVDHElajbrk
a6MwxbUTDyskiFxjQ/5Zz1aRqM3vqZuMGQ6xwFhVD54zEcngfdaNxP6F7kaysofafIhTFdtEC0wx
KqUIdmSw1gP7V1hZxLht4Ds4AqRO+0TzOkGv20f1XYX9QLFyWx53q34ipbVKhw7dhKbVEHGo84yg
XPMG49Txeqfi65slqWywYL/LXHV/25qP85U3pj6ZcSeuT7YZsBUoPU1/k2lFntnv0YDfFMbohCvf
aGKxHyPirZVZFAkuQ03haltkl5DY6hy1WTvdVGTrREtTqOAJddKt2iVTtUIxKIw3qIsFyFhiJvuA
YARceuFVsLJT6rnxU5RHcbVu7VqPsZsJU554dXGKrCqM6KAfbwy10tXdWGmat+8aJKI2ZTxFyl1h
9tFdL5oq35VSO6WoM6dZ91pvinVWIy+9ub0cZ3hd1qPUsKYyAr7s9VCZ1TH9zKj7KIJfbYHc3SoT
mea0tcJdpxTG99zU0g9wuxBoy03ziP1N8HsIEmNhUV4EDwgwC4kZgDYKYlfGVW83MBKPAVZsjX0E
bBnvtakYEHuy9VXnZzmqctji3u70xeFEewR9IMJcVGdANJ63ZxfRhI5E4Bwh0/eHBP3wjZn79s5x
ea3dbupK1179JqX2O0RCc9YUZ2ykmP3kHqs8QA8nMP1drJAvGGoNbzbNfR9y4HU6ucYIHImLCBt1
+T1vzsKsGDACHRz3GOM0vZ5KWOwA2v/ORKK9f9KIdkEIMpTgIuZ0hdLA7MVLhXfsCzW/Ez16fX6h
IEHDhbDpK+/fVc7/NcK8tlJNybnTqOtLvIysyL/pWlrEUrE1U44GdJYDcgD6tguT+Kg67NLM4kYL
m5Yq65BNW4oPvJfjqFhYOTL8f1Pcex1fyoewZKlAGgKe+vlHeK7a1VWumMcxVDj6SgV+211clqLa
JKFHVcbk/chR5hnAxFD2cnkmswj9Nakg/fPUYLa4QgbXW7LWugzqXARjuXOBcJiYGczRN7pOni0q
PfdohsCJBte7Kzw3u1NJ0R/1LLYf8i5EqElHJU4odk50PvbPSBFYu9sL/jIwJ55DJACvTKi0QI5m
FwynX2nllANPSZMqvzyfHIWJ28xLGejN75bBGDfq2ISUtaJk+KHlHHNr0Ya+usF9TlH/cms3/hIg
FLmKdNP/EilhibSejaTrU1wX4rOOEK21CQOqQWueap6sDqYMM+p4ur+GmzMueYZf7mHWOEka2Oqy
tOvO9lRbFQ1Aj9Y7KgFCotRJ9FU7WYioBVm7G/RqaQ9fa49xY51jsgjYcBbPIOdviXSyvKOrVYck
r71NGMefqIa+VI3TLqzoK/MFQkHjNGTdwBvWZytaU3vEx2pHOWaOkRxzvQlfNM8P1r1nFZjujf4d
Ij3KCq/VahNUaONgf9MfUDL7VXMyP/kNkkXh6HX7RIPyQP7TQTvRreN1ilBhTfGrdu7sqp62kE2m
B+ol5V/6xEa5veyujRnLjXWP1gFE5PnhQOgg0JX2CfN8ZM4s73sXTb/rTkNHQ2xvt3V5fTBiGADB
WOfVZgr9/AyI9Ewr+9pUjnrvk51P9e9BXwRr29S/3W7oyqamJZMLCvckGpvj0fsWNSHk5P0TIJLm
eznm0w/dHElpocmDMNVYmhEFtcirQx7aHXwMn0zRd5wZZZZJVZpiwS/lyhnMB4GA4/WBBQB39XnX
jaxRw7TI/FNiVfbBVvL+QzNO5rqv7OggIgR2G8oAjzi6FTDtPeeFZ0mxgOQxLo5gUEJ4+hHyE7vw
Wjv/hj5AULROguDk+kl/VyR2vzVDlFBvj/2VVqgNAwshS8T7Zc4Py6COgkUYwhP+tyQ8CcA2iLP+
B8sWoBpkE7zpQabMCbFplduwtsLo1NRTucqU+kiFCVR4ifJoO/59u0ua3MrnsT9vT65Qsl64xANU
OR+5MbM0xamK6MSNvQHmn/mP/YAS5NoKx0rdV0FjPhtJp9kbD83A6OOkaRQ5qgJx8L7sK7ElVzx+
RgXO/UCNLf8JaNa4s7w1LEy04ywsdBItA05lNvYSsk/u39mnSzw5i85FL8XRZ2GqpaLeMKl9dKpF
fR9ZQGBKu/6cJ8aDMJNfmor84O3ButzkpEjgXLDOwBhdXGNmFMRTUOvRqacSTFCBxiaqv2JbePhN
v78pco4wsEHayWf9+bQkmemneqvGpx6/RQSDHGvTqxWioSrSce9vyoJExRKQ0glz6nmlRYDPay5n
4t9oM5W5v0enQrkLYAstDOCrGMJ8ymiDjKBkNoEmPO/WgEoUddEmP8VG2X50rEr7y58c+6dFAftb
q476b0TglacoC3JKP8CQ/goq0AyrFEFCyjdtqHzucoY9jiob+wmE7X7F8WTEa1+JqB8UGOBqmxb5
YuLAqW8evQKUCKU0A7YUlZH6QxabuIuorREVsP6a6puF7PrPqvKscdWjrUaht2om/z5SHTSlkA/s
X5SmtO+iYEyTR9/qhkcEdkF4TD4y36uU0oy+sRNk91ZDFPTrdJo0i/rSoI0Pwncce83l6Xys+kFQ
u9O8DIpnJKA+GFZRflNSA80qdHqD76IY9HqFSyiIhNLWYH02Q9T/o/a+zrVV4nqrkDFddTk6giul
RVhtnY5j/owEIaJgqlW5hPZ+16HKb8VKuQkjt37EdkiZVmMzDM8QID7j7QScPrHH8SFp0AK/vY5e
8Z+zyZWgV3KvUDw1oHbnk6vpiQG3tCpOqS9tUlTWKqz3qENrewCb621UMUWodo8OInUoNcY/qfzg
wgBeu/qYdzC397pe2gibNm2zAUQodppTRsGq84b6Drqjfpch2Pgl8TtzLYwsfI6rAMdoq9Wb566E
br5tHL37GFqR+6vGrKBea2mP18Bg2PHfJfIcVEnTRAOxGjTqsLX7JvorxE1v6Rn0ysCajQTPScYC
JDopzLm7N0QBeMR6Vp2MWHN/mVnDNVwhbJeuIOBhfpKnYcASwgMxQVuyKMTeUvqmASHRa+7aUNN8
BwPBbdYJAu7qCmlU7xdScrqzyatSs1ahLr4hGa5Ha6c0sie6hBwdphN2jmoz2uqrWInJYTeJr+or
yL7Zc8MErBBiAhB3e9YvD2FTZbrBpWtgG4354xKlgcj2Wrc4CUqLO9XNvPtA7X41il5sA2e0H+w4
XXpAX57DpMZf/VodUp0URGYLjZpw43Z1flLJWoNtqbydlhr2VlT9eLzdvcsrn1edzCLqkCSQSJit
6aoDW5qrUXny1ThAkwhpLhdd1oUj+CLTTBOv6Up0nqQOyewmI4FsNmZQlqfBiIMNypQvyDaXW9/r
onXQjJ+ykkeG2cXD9nbvrjxdqUtBzWDiZJ57fh6PKBWGKOHWJywl8h/CnsSTnYvgabQNVumkqB+K
GOlJi8NvE1ux80yu1P07CgL7EFapd/gPPocto/NefR3z2Tg0XUP0iMPOaSjUYW+E6UmrULHEX6b/
ORYBa1w440cnV7NdBbVrP8Av/YjxvAAkEWYLge2VqYctLsWhdIC7mjF74iG3DC5sEPUJRpC2hoMV
bESGRMntPl85KzBehd4LpcMGHDx/a5U+2No+7PpTGEbqk/C78VcT5wTNLmp/ECGxQF5x5UFoy436
PuVbx610MQEMJ9oWhVORcBFZKM+STwXx4NyVvk9NOPDC6Veb1HW7MS1F79eWXwbWZhq1+mEQyphi
FM8fNlqA7cGhSivzFyVwda0hAOyup7GKlihHr8/8t8ciSQiWGoMJBxC89Vy4A750Jz1/hpNLhW2v
dTW3Zlzr5R3GyDs8FrI9aoX1IzPyecq6CNypVuxzuCMrFPHHXepHIymLMr8fvKzb5UGt3ve+l2/i
XgwLD4rXMtP8W0lkYRaKBI4kmp+fMe6oWmFTmMPJF/b4JSmHbo3SdALaLE7cbVVjIR474jDhTw81
LTI+KdOg3OGYld9jtOC+aIHbfItMJB1ur5f52SfHUO4NtqyGbsTc3bDo2qA2rWw8lVngr2DidQ8t
YPGV047Bf9AU6xH2Fmgn4lD9fAh8pdetrNHGUxuW7roQ0uRA99J9q4Phut2r+S0ie0XdQ0f4jSOQ
NXzelGgE9h+pNZ7kzYhHdVCfRvB1az8qu6csiZ0n1SKoud3oPD8gG4WFi84cJQ+EgWaNqkBHQsvu
aLQ0UNHDrWlVGYOy7XzyUaIMllLMF6ctDbLqUXjiUAHgPH+lQuVOmrptxCmt3XGnE5wMa9MPg8ei
q4yNFgMBE7KYMA0m+RCsGjqgn58LPXWfeowPFpb4lTFnasnwk1Zi2CV24m3utC3QN+FlKE6kK2Mg
Ou3wKSfnsOoxqtmVlTZszaEfF8b82hkAwoKpBhDAr/m+cipDj7XCmVBeUpSHCX+dVWyE5SYf/GZf
ayaumQAIT0WVJTsxxeJUU3rbkEsqHtq+eVIodzyYlSE+thKmpohieiTSzzelhenb7fVxZatJYTdK
lRQ8ybfM7v4JQDz8vnw6VUGYfokkb5HoChJsVy9RX+cBACuDEIDYWWdpgCTRzuciV7FsqYxEPYGb
m+6oUox3yQii2EzAQ/ojQDIbA5jt4MVL2h1yls/PObYbmjomxGJKf/NOAiUR0oJtOlndKO4RSR8/
eJHy4/ZIXnbPQlqNUJj8DFXq1xTSmzT9OCQpT9xEnLIiBurKH79mAhCsa+TxTq8LJGvLtHvGlq5b
iHB0OUmz/r2+1WV9Uzf1OW1y7PzSS0NdOxUTYt2NoxifAF5a+De6rVasUiOMq800TeIHuvJEzk3e
Dv2mgVHYrvGqtbfUMAXWIQ7i2GzMoPis1YF5QGm+rtAFnviXAHA963Zeic2UjdM/g2amHSBKZzo6
Vtge+1z5ZppT8sGpQC7sWAY4b8J80/8xJjN/wETFnBDbt/1h52Fj9L1FZvquCsE2rA1KjF+a0QyG
VcgD8SXBaExZ6UBWyoW1/posORsnB2kTAf6Eg54y0Zy76CSdrMRZ8eeoFsDMMk0iXkG7PtpjKC3v
XQwGXxSqFukKG+30Y2pn4GxzZKJw4grrsV1DscVAxyh1X4GWo2QNWunlDyXFRoWireaspinBr2HI
smwDNnJwsUXq0/xBgWKEBfHgQ3NK07L7hNGX7e9crTHvR9fzm5VqKk24Jt9TH6ikON2zkZXRt9tL
9PW0Px8AymOv7rZoDUv5wdkWVNI+7/Wm/Iw9RPBQFCkoTjPKgfL7Ft4Fo5fnIYjgtnzmWRMd/D5p
ergcVj6uDWw2yxWy32qwllIgIFOnpDv4Q+xuk64ES4+6hmpuDAodT07pUGrGLDIvNg6C2j8N6lKY
kFVxtIPlRU3XyxByjnuVHGNqTbDDUM0wFh7rF9uCrahR4gWLwcXH/j/vLfWLosNkL//cdWW1ww2J
c4aZC+690DX2rBLkg0ynPgg/MAD/pnF5d3u8L/LY8O6gXNp03OENB67t/AuMNm7r1gm7z64Z94c4
T8ttbjfxoRGNuUHsur1T+rjeo3DOZZzo+Rot/OhjgGT+fuFLZBxzNvOIRfwpUAHBkPCr8y/pxBDq
WZYPn8e0b77Zau+AmGsCM0Z+1omStV+Y1I8GrdD+AvzJwwiulP+SYVzUYV2XNB+RwMEoDSrCn0l6
FwbzKQR5Xuf/NOeMzVcg4f/QOf9fo3qqcjn871zPu+x3nv1dn7M9X//Ov7GaBvxMQhcqzNzMMnP9
f+ierskPpCigY5jELbw2/huraf4Ls3OZKyb0kjG9DHj+TfeEIfcvmY/khxRwqa64znugmuebS8pq
mxCkLQ1ZBeS3CLDOF5RZYSBgtq5JEgcc9cZSfd5p2uT2yQOF8SLFNzUQw3OPtlx6QHwiVdYOuZql
rMKsMvPnO3jds9GEjGLmmzxAE2QovNbYdXpia/sAC8HsWeANMKzcsBT/jJjylqvSa5JfeH3xQeYY
5my2Mji+mb0Pf/bSW1jjeaTNh1DnoigDPxd6vLxkzgdk0HwMboba2EEW/QWqXPxK2PTfuCPUbeti
yH67uYvxpzlZ70OSCtSeM9fd9DSHOyUecG8BM/4sFaUfAq1EEKsXgf6siKFz2drK9NOGf3ewcKz7
ePsDzoOqP/3l7Qh8BbwwyvWzu4TiaWKVRm+ATYRC5vJu/GT49ZI3+tVWKBQhDGYAP54H8Laetc7Y
q4xqUuVfoZZ6KEI1S7rV51Hwa1+gR6MEjGiqTGXOTsecxYvDYqlDPKjre8xHx3UrEuAEA5TS9w4b
6nzU1V6h1JTYZsukdqNxAhag7fomiYnya+shjER4ut3KZYcYK+4cMjoyZzyHumY9KjMdDF7411Gz
tXJh3zcKp7rXxsm3201dzBDlZ0TjMFXWZS3PmiUqScTECiaCyg5MLzdEjpexGMj4327lokMuU2Nx
hQG6A+gzh+/pkzuaZm6jKwsABU+/QMoET7WTB+iSOurv261d9glNQZSzXnPbYNrlz9/E8n4UOijQ
qRAL2wyiZlf6eb9G9rX5/P520JMjSgGTRZlvtu5wgs6ttiW1W7hB+tEBrISXcCy+/t+1MotCKhsZ
ZaOovR35VuDNsTnuupI8/e1W5jPEPWDLUQNLQbrhItYpg0jXujjrd6j5jE+4RXew1ozsC2JHxd27
m3I4CpBTgd/KDSQ/5c30RPhaUhxr+l3tpejs+ApPhUq04i9SIdiG3W5s9rqS2FpCN96OdEslmTJ/
zacpPtSBaIZdNumhLoWN4YwGtuk94IfTZl8MqxLRRv5m3ENE97QHoy7M7rntkypd60Gr6jiFThDV
Q7AaA5ZqU/HVMLq2W1tRkbVfwhpvliPVSYJookO7BcMAO2plmH0xbXU7KT7mqRI6mwpOQ3NHqS78
Btu9xlStIVm8bqu2GnZ9OmH+DA4ICFQqams/Babb7gsbWMRdb+GdjLtXJ6oS77s4+6KJrnq01CpD
qwwzpCXU2uVq0Ej+kG5HKka8akucTVHbehrUJLzsUi8i6sYOfmOUobMbIgBOtydIbpL/CW3l/NAU
2BfpzwJyYZ5xHRUHx0zJ/ENCQXnoGroONH3aZVmlfBCFw+vL0N1Ptxu90j8iMG4LnQwlO3h2QgCc
KgeSs+OOQqSAxdtSzBTAlg92iwPnQg+vNYaWLeKuwqXFuexTjV9DQHVq2I3pwBvU64c7OQ4rHUOQ
zbv7xZMJVJQ8aeWFe7614NWo5ND9ES6pG4BfT+NvVj+khz6p9YXn2XnC5HXeqIHQCHcGr7P5xSE8
v9O7Yhh2Cr5+0gPXvS96ezqEWao94ic4fMWNtZW2DeCD391L0vPgAJh4mRKYBa9RB3rGwZVoh82z
iDd6HmGK7tTlSP3aTfulBM3l/LEV5IUsMYouJ/35oJaOW2l524ld1hQaNFjrYzUFWEvF2ZIu7vzi
ku4Qks9BRMbzgAPyvCXLQXrE8txpp+GoU2Pos2uUMV4Q+73WHYeOcARb8hWgnTdCEG41+IGJXY62
1aqsrOaASRr2pqK13xlkvvbnTVPyWfvmpM9rq6CYgsVF0aGMMjhBsR9I5b97OTBqRBfkRnAlAvV0
3gr3MnaVjTPtpjEtEcds2n0SFMXKC6x8YeyuTBByTAbIEEmYYw2eN1UjZDupZSioIpv6NmuBZBQG
yd/b63v+FpHVJ9AuQjKMuJTn9Ta3UhpRc17utCjKUJ6xeh3z4EKEPyt1xC96nJRwockriwJGl0t+
FZ1NtPllx9/MFLcJ4M3SEjun1j6T3WsekML5ji5P9f7J4tlJFIgMmMr6mzVkpmPt4/0rUJ8Jx1M3
+u19B7NkP9rBuL09jFf6RIAhWBrsWVI4s92EwFkUg3UZd4Yfee7BD2w8QQazwTg5RwVnycVGfvn5
RQZ+XYJRyU1SQDRnkXTagi0jvQhDScHxF4sQvLBza+HdeGVpnDUyO4sibtNQdyZOCDXoY0SBSnVT
BsNaacfppFfxkpnUrMgoj3nZq1epblYl+fHzhQH/Aw8KW5t2FXKwmBxmCZLgntlBUy7VAFdkPc1M
RxYeNfZeYVrIpRtBESN7UyZHTxXxgxG2eb9FvBN462hUxbfb03w57kRJ4M+oA/Eqw6nj/AvRcQqd
gmBrVyM4sA/r4i9ES/SFcb/WCIB3chQwPtCVmw1DBXUe32U4aKDsy++pZ3sn/le40Mrl7HK0EA5R
g2PggQyed0VVEmLJQEEOxk7C1TANz9FY/PbS6R87WMRCXW2MuANTDWrHVD9mjY1AoUTg97sqc/xu
m4dai4dVGuXT86C1xrTqgjTv90VRp/khHwGQPw5pVz5VolK0Dz6uj8lzaleuhYqLolcdnih5ifBL
5rk1BtH+iFpWhf/qthUm+8BNnWK4i1gtaKFk1A83DeLJ2r7SzeIYC6N5EaQGVEScisA9xWVM0LEK
+iQb7qMmnLLNhGJT91urLOoWoO3K6hcPDDTAQk7SbkXQE30y4Shp7z5FZM2LUeJ4RP9xbsviUzfI
E8wHdiNA863uexEyRYa7hu2x1NTlIvvDC+ZqgR2pzpMLRWkrXC5lv3PzbNiPY4ernxku1Qwvcm5I
vAnAInjZoCsIJnl2K2u5EflFi7tdbUc/034afmsoIOws30V2YpyKR78d88e6yae1og3aSyayxY+4
PJsp55J6ZERVvmKOEehtvY39oiQ7PQCK9SO3/YrrrL5qEDl4F0hGnmCkOTnFED+DMQ+q83ydo2BR
puiodajWte1K5ATd2JwvVY2vdIh7k2sfCT8dvepZVGVQEs6ikg7xcoJxaE7ap2ni7aRFpXZ/+8C7
3hTabRxFFle2/Pnbu1qJ68YvapqKuuSTn4ToFvGS/SaUfomvfrUpSwPei4qsnK/zphAhgCIYFt0O
XB6FDkBWfxWICD5bvoo40+1uXT4EmScL9heoG/h9czyxGCLHc82WthAxDtVw18bO0W28FzPA/c1O
DG+hwWudkwcfmCYZbc1t5ybbbkfXkg3mwt9w9Ca4nBjDIeMxt7ndt8umyK+RLSTBzBWCYuP5OJah
UY6ZSjGmQV4dubUyWqVmYKOeNUy72025/FPnYQgQLXy6ONWlDurcZs6tbOw1ykHbiXqylVVvVmW5
HYiKy5Voy1JZcb9BBYrw8XweUbDT1rAbp3HBzOqyw3wFxXpeTS7Ay3nNfmoQ20MaUtvp5QQj1lOm
aeWMTYN7YN8tDO7lsQk6xNSBh7PBeT7MFqk1JH7TZ0Lf2Q29SfVEXQkleKdqO8cIJUXoYWSsuA2g
IZxPIbb1Sa2EhbbDGeXktkl1CDIuaWInf397Bq/1B/y+BKwStbLvzlsazSYoqqHRdoOatB8SqzbX
2CiEC+vkSiuYU1B9osBKOWiOHVQz3VGwaFJ2gLgyWUDU9jJT/O4XIGZFvCgwk4Qoy6PovC+hjZOX
0tf+nkJP2nIaAphb+UAo84VBu1xwwOAkpBt0lqy7zXaYmRZuDE012NdZHt5blYE2Er89WJNnLZwb
lwcVTfGGoXAGnZNo7bxPRlzq3gjleK+XmWbgrtUSHSh1Qu4SoVr1S9urbbgfDar1C528nDNZ/JO3
tqyIX5DelCH2YEiEIepumeSrZWWIPEgx5u9dG0ShxJ8sQKaMLNmsh3HAFYfDE3KBtTJsxwl4o+05
79TWprIhazUcvpyKvHWtWSud1nmhXZPtyAbLWTcGULOe9/3Ck/3iPKQoy/vABikpS23z4hAhpRtE
mRh2qM403VpRG0STLNEgv9enURffkdx0lb8bzUD8uki0VoUK4E4QGW7v6otVw3eAtyc6AEIIWHHe
26KpvC5O+A4jfaTMa25600JyW/3QZ0m7sTBJWWjxYrWw5TiyIB1LTQtirfN12pFdQAaNZIU+OOW+
G51+1wy6v4DRu2gFJjokILRshNwSc8VoK+vUzBIZuh0pLuGZjQpl0ffZwoqUo3N2q9EKi4RdR0dw
uJGz/CbmCfOuQDt4MvcFIFLkWGGt9Fr1O0vyJT+7ay3ZpAsk0Yjs4tzxrE9LNc1GatF2qv22iEm+
5nadr6PJdxZWphz/eZ8k1IzSM3gzyOHnfSqVoNLcOtH3QY4BTzLkeLMi+7oWaTQeUwU1D12M5eNQ
5O/OjDCa4Hlkwowklj2PEYq2jlDQzfW9VlsJDxvfOXRjmm3aqHkfVZDoWzaFiC3xnOziHLM0ONqk
t4Kmgh6BCRQzQGRRU/ocKGVyb01d/Ov2NruyHIGHwYGTuHjam90DzdRnCLiW+t7RlWZjdXW61Qcz
X3iovybSZ3PHAUw2g9opVfy5A3vtD52HCpC2bzylitZWEdtiOzolcq+I1qBFMvZZQPSVFGglCPCh
z5M5lvCGjDy9s9MUrBkn7BSuVaAAv/K+RAdnNESerwYtNtsXM6m7JczBlZUtQxiOQ977nO3a+Xoz
IdEblGG1vZIOzR4Fo2AbeMJ/MGvDee/Rw9Mb6rncrbKoPH80j27Eqph6be8pbQK6YGwOlhKLu9tz
fa1DpCrJl3MooGswCy5sLUYjGnoRSR81W7V+6q4ykyRV2IXR4T9oSh5v7Bo4xPNTruZFnIZqYezd
Tss2iR7DzQt1Zd+7/Xufqwwd20Tm3AigyTWdz1LQVdXgwRXaJ6gd3ZdGaKzjRE0X4rJrQyeJ4BRg
QX/AEDpvJYqxKnY0Rd8bI+yzGF3plSkCb+MGibJwzM0NO+UR4EjuJisP+S7wa+dtjXVb9y4CsHuY
Ig0KwIiuNtOobgGZYhWiDtmDEuv5o1VP0Qly4fhSBKClYWmPW0U3pxUPM2Nzezrl0TrfvgQ3GiUQ
3tFkdc4/yVHc0fcIs/Z5VocvBhDjbwnmugeuGX+dTUqzcEleb0/6PWEMSrpjNgSZlqhl7IfmXo1d
gYxx9twiSN6GEJqjMPx9u3PXjkBbMoIgD0jrktkR6LZuq3SKb+4D6m8U2QP9UxO53kKXrq0gKEFE
KggzcZzMoosw7rPJV0c2n1mlz91kIhZMhvigdL660NSVDkEnJ8qAuInu2vzyx3m5K/CQMfZ20lj7
VElYO5luLQTXFwEaDAsg3qSK4DqBdZdf8SbEMIooMZWB0wTZkWqDBdqAUTH8rklP87s8MIqHyMqX
aotXYgBZc5HZXgJgXknnjaJ16Ii8iq09Bl3IvkRtW/xs+ZR6Jfqhqu6ixEGWehg1D+pbNH27vVKu
zCFPMvQICUtBG77qOb7pcm4OTgRcmdhNa8jqF0FxTC3F2CPrXm5vN3URhjO6wB0lopcj4MLdesir
CfQDHWU2HXNbl1OKEWZD6f8Bx2cUd93YM4ZVFWntB8fo62FfSvjvQhh5dbgRa7J5cfC+kXYeb+cY
U+u8yeFN7a2xQCosSrwW1mAyBU9C9RCjreyy/USQXmzsIdMXGr822kwn/AlZNSfDdd44IMYyUuzC
RjlLq/d1VfQHoVjWTtGnaGG0r+2Yt03N1nLddQ25utret1llrcU0aEjIGUtsuWutYFFoA0m3JBtA
dvjN8gn7qcMeILD2theNB0NNcAiOYAffXjlXWyGG4BfgZ96Ks1ZwraudhDlzU2O8Q9vgL5m2Wtj8
S43MuoJVqV2NxWDtzUA3dsIcjmJC7O12T66dMKgLcQtI6K01JwXrIxhTQ2J7Ynj/nN8eqtPlI1kx
lOz78IfEmy8suWvdcnn+wh2DMMFT/nzstMgJqyrjcQYOOPxKbj9+7KmWLUkNydGZXafSUUoCaCkW
XqTYMyUI9ShMaCa0h3vcfLVVOXnKLhC5ttCjy6a4PUFHyzSPpD7NJsrPkJEcBWsuCwkmJKJ3k5K3
grmR/r49W1dbIl6hGEM4dsE/GAI0CdJYMfeh1pdbK0NRdFRLlNHLbKl4IKfhfPzoFApyYMU5JnkQ
nk9ToqtTNHCT73Ewrz8P7DVcP1Rv07aqtvOsJnx34Ex7tMRBqL7S62bt5RUitA3t+bFoPskK4Yas
BcJaIIK3t0fxcgW+VrJg5cFfIF82i7RsnpVpkuYsjSgJDqIslLWb5GLzH7SCqx5yHaCqL3aWPRUC
rSY6FPnxf5F2ZjtuI8G2/SICnIdXUSqqXHZ5KNtt+4Vw292cZzI5fP1d6YuDU6IIEerT6DfDDmUy
MjIyYsfe83lQC/GuGcd8p/FyfYdR49ANgpCkK+Pevty2NFWNTlZsA21BDMCNHdXvx0gEZZqMD/ko
EEqVI1ddO+pnZmP26mVbXkIr5v+jNKjAya1+FW4dWCCM0hmJUfmo+SVwwoPaDc27MJHE/HMW7iTu
15clREUUAjUpHqoyg3lpD1HPqpKkSoHltsCFpkqtclD5Ufa7FdStjkAr3I8gAsPnjq7DXky5DpbS
OoA5IA1y8nZlXUMgC3qJkePnWbN4zDy7HR+nsTGLIGxjC1n0wbN/O3PHU+xuZ5ItfrhfeCABLFjd
01neMQfMyyPQ9dJFVbAOj+qU7fX6N8KLxnl3iMsyGVlX+c00Y/Aij62gY6k4DpgRHb5+X+/7cucG
3TIFaSSBTF460OxdfkgRM/iXM98Z6OnoQORX5eWjt3jLCxI/+c5FumlLpnhUMCVaYmUryQoegm1h
o5plLH6uZPnbZOTKq5NdSopNU4APgfiAJr6aMy+VWmKjaztoWnU6QvrJQ7YhvXKob+y4xNZRMGyH
ag/wKAbSVgEamjCv0w3IiZ3emd/pEeJTsM0Zvhhd84sJbdi5KYzlkNS7MWcjflJdhUSEgiRD9ev4
OathqIuZvHkxE+vUolcVpLa6N1u5ZYVsGCgl5WJGUFeHLUcqJJnpdASaWMZTM3bucRzhrL7/YFGL
xhWpQwGQWj12eFUMcZNbVpC3afK+Nc3inaIJ4+V+KzBrcO3g6fjFai2jG5smodoMIiViREOFT9nO
1HYnOG44n81zFHegdUxStwoSCKgZXqVaaaBnTszgZ4g8ByhfXGC5e9u40kg/bPIQi6r0eiafNmpC
d7lLA6/KQ0Sc4/TBKKe9Qu2VC2DFlLrfGskOoXd1cEnxdS40Jw4ISs15dOb06C3Iwdz+OFfbhhWZ
iMpWquTYWFmJOl0tW2eOAxIvKCGmPOx/jRCMQEOqdnc3hqUxOdFNqwxcwbrqgm5Jx5gVoLAmTKpf
xSCr7ALVnh23vi5wgYxg1+gHQkYgh5Mv42sV2sLL+iwJJlkV/tK4qaMhtwIDaPpVMbyoPRZKjzRc
XUeOddDmCl5pz+qRWG8qe5rO1hKqykM6CTt5D29i3Xy7vemrQVaK8JI1jz2QGRjcDutqnzoWfa50
OGszFSgqweFU/mPMTmscPWcSSPPFjSXULwtHqn2oa2VOX+YSZftPfQmVtS80SDbinUvpGlkIszCR
AJcGgi/ziMtda9LUKzw3RV8R4tXpOCC9JyDJD8P5EwVD1/6UuJ341YaFpf2VK6lovtWWU5t+pCdO
8hb4aBqdlFgLUdVLyAufNKeq90DuVxkfv5FfhpISlV9SoFXGp6DMF1ewcgVRC+PNKQkjTfiuJSTV
M9CN8oNWFpZ1oFCRCMYI2K2jE4+qd9z5gNLOxQOBxzXlWsIMMAcw6KuYpjPy0bSFyIIK3p32WCZ4
9cE1wjD/HkbD5HzWJp3R8AOiCClc5qgRWvnPqlKbv5sSVKh2uv17rjJRfg7VXMIBfPAE2dW2ZImq
GJlbQXptzcihxZ5W+ssSau+1JJrf9X24RwB4HZxo3sqbl4yC1ve6UAXoY3Brl7vPU6zofdFr+S88
/e56hmwRM6EGkItTQnfs0iNBQ9J/jvOCwqneH3SvKP06VffocVb8IvI0ogBLbikHbyn6rfkeqnQx
nb5U04AckKpibicIZzWDKGY495JWj87W7Iyub+WhZj1RCqvzR5OD8mtA6aF8P0FUsSC1JrwavVNH
YSRJj4fiqPeGaE6popl8+jFVC/MgDCgt93KF6zNBt5c9kt1l2UBchfDZGULbqltE9+wIbTM0zWd4
6YtQ0gK4NXMtFFEdcVL0HEYoEK2QDWrGZCo78eP6JmFqGWQRnR9KeTT4Lz+WR+nZnMlrg8Ga2/PY
dr8aL0rfMKi19xLZ8HbATLJjalPrppl5aalXxZIyT4AmrrCLL0x7xsdaLbIvmT5DVjWUysPt07Xh
7BLQBBsJp4sMRv75q3fekhXwxS1RFqRqHENUG1rLyU61Jb//FFMbkl17Rj+ZgVqti/5zGo2ouAQW
OJLTrNp2jD5gNr+d0Hz9gdjnXlXy+pPxqWByoTcLUJuuweXClB4KYhjGq6AZtPx5MmblBHtMfi4R
973bO+gJMlfO7BoNdnoGl6bgKMRJl7QKEAWAFG92kVZDDIBBP5GW96aCIBNAV1B9gLsFguVVcG6i
VkSod1TB4pbdYbaH5NRbTDb2PCSPt11jawdfm5Jn85VrFIqyzFabsYNL6filjjqQM+o1Rw51zNum
rr2eVTGjwQmXggN/WHlfmZomnguV3VZBZiEuNFj5m0yDupMqhHbIMmfeMXft9NIcVAmMu5BDrdnK
za6ghtPUVZD2KWKOHdMEvFC7nfTzGvssv9UrM6uoMSAJJCZUv5lDaqExHNPwJ7Kt4riYUXPIacr5
BhnbeIjsdH7jIb7yYyzQGL69tVtfkT4Ij2OqDLwhVgdvzrRBoeeIwyzJ8D6fQcHPiirOranVO2d8
yxQAPnhdaDoAPjUuHWaOK2CNYSYfjekHBl7bQGuBWQu0Fnai1pa/AFqEZ54tpma0stSovIopmuXB
0tjNoXYRY8yX7g38tCBawvr3/VsI2poXBO1rLK620OtpItkI8gWKsPSjmszaWUX+/NwLPd7Zwi3P
fG1q5TLobSH/h9QH991A6J+BoUIQ1Ync3okjWzsIjFWqiXDd2OvSiaO1nl64UREw6xt9ptDQ/ttD
z/GgK930BI/onuaBjEuXSSVKR9AmSFgy7dX1Hi5KGjHywR7WuVodFWDyj04Zth86T43+IcVb3huD
EG/qBJaj219vc0vpSADcwP2AWV165WQk6TQoeGXrDc5bY0ogHJlGDP2HTydZVhhRBXNN3/3SzlIq
VmzBLBLMcGL7phOCQ+3TecfzpQOs95HcXAofgEUBa3hppa0rCrCFgxWS5qPRWfbnmZP/SdNajdJD
pz0VtYv86f17CPSILJUciL716rwZ1mwxtWzngQbF+ENLI/PU8oT+fNvKVvygIUGjnzc7yepqbXlm
wguQsbYyFd1Pa8yn/GccAVT6QLUdOaHb1rZOANBdKl0m8zZEi8ud5ASoTRK7eYDiUf4FVor8nHkW
oqdh1f2lF6ke3La3cQIYA5fUpjJg8Xy/tIcUdKG0UZoH4LnV4qUp5qr+S0k9lMfjvF2KQyGUxXzs
xFLGP/s6rfcu2Y2DAPaG0jojObzN10ksCRGlsnnI4ZCa7TcoEdQQh1V7y9yyAuqLtyMPG7xlVXeD
4QP+wnSBFtOsf5pMycK2o9yNJwdCIAelJD4eqPcaUwhlItlYpROR68yofSN09Tc8s8Jq50xveCR2
sEK1koLGGndSGZRYYsDVQaZ2uT/ps/6UJbqHgm2TPd52j819gykcmhzea1esJTxyFWg+xyKIHANY
WVpVzO/DmFJF5/9gCEAmQZipNkZ+L/1wQpnPNVNOWVc14Qkp+OgdY4Di4/1WGJMk8yYdgG9pFXVJ
YPMZwClRFziN38dp/VAazl4vc2vT5FwBsxgERTLHy7VQNuhKQ+VWSUQRP1sRWHmgeePY7cS/jVgh
y6/w4UGFB4fR6uw2jLJoqaKWAZX37lioJuITiWmiaBJNNS+Z2dxnTd9aG4wRdJ9pPLO41Q6aXeOO
WU322Cm6yoxjMp6yJDMf7v9O/PMyYaPVfcXqPFlQoDs8YwNVUOtRdJ4SY6nt9Z82ioJ/xBsAolBP
AjG7Cu2LAdfWEPVlwMTQ2xnSOl8xPQBx44se9Z+VvnsahPmmMqzzMs+Z3xrpHrH05nZyb+L5ksR6
3dBMu6kzinQpA8MoetQQeGf0sVLvHK6tgEH6S42WkXPa0PLPXz1kUAEdVC/PyyBnwQ/1UHfPdUNH
H66+PZTo1oI4WnQfyO2lWtulKUufYMp02zJIx9o+DK3tHKY4urudR6Q1QRFC4iDFR9dFyVZHAXIW
DZ7fZa7lxwak2M9VNA/hkzJb5T/3e6PkwpaDT5hb08vPmZpRay15mJGfHWqRtG/r0thjONz8SP9r
ZZ2pgVypO5jeedialXhYNKh9c2uCUXOY9u7cjXRNQ4JHNjmgfLuSA2BeneKfmVewezvaM/Ry/XSA
mgpd9zpETps6+gvHYo/pbssqqHQa6R4jQ5CIXbpGPhvZkmRKGdQGo5OnfurT7nOFMONXeym8HzPF
tvYwDarW/Ieoz6tMTnlRUSLJuDSMmUzho/H90nzwE2AS4jBYTr83FbXl++BkDFk8Zehv/QU9hGf6
yWHkqW2S+ZhnyBIzTLOreCuP0CrZpnZEniFPMi+I1WkGYZyhsSiqADUV7cNgZuUpLAw0SL3O/qwU
0YyS9Kg+5rUyfjdjahXVIuYA7Wln5xG/+UFf/ZBV+DRitQFDTTELnfhv0M8VB8VTPmVK+1efjfVh
Sqav9x9ECmeeC9uYw3+rlRMMRIoDVYFZN/Fx7Bh6t7pmDxm99RmB0ciZTd6h5D6X7hImcWPXGn5K
fR21mjz7ruZespN3b53210ZWPmkDrrShAasCS0/C02jOyNDzjDq3jtbc/9RkItSDvIehObxy9ZnA
7SeJrRFYDFvxvlD+gflWD9N/bn+bjRYgjC2vzEhveXXJRGYT1hoch4EYxp/aYvulq794avLDUbtT
o0Rv+254H0/9IdT759wYj6Xyb2Xvvas391UmQ0B2uB7WV52tzLqtoEsadFDTP6WeqB41kdVvBuCg
O/sq9219Dmmy4480wBkfXV116lBZCg2iIsiN/l/VEAqCneJRK6evKVxyO2dt05jkduZtKBlqVrur
2ZNbxm1cBovTdEjRTpXSPI6Ks6CFlCa6OKcZedl/yBvIL4HRo9rJNPUq2XNa4fZtPcu6Dzq+DsPM
flfM0Ska1XHnPGwdOnmbM6qnAi5bN6qRjdRrU9BSKVBsZGpoqYbWt5xyvE8vQbaeWAq0n39ALMTQ
1Zpmm6Gv3ErLYCJn+NiZo3HK+6ryZ2Pe00vYXBNwRpCaEm+9DtRh4+gxcw9l0PdOdDDKSHmAYdza
qZlteTx3Gxc6c9JU+levgBYJCzHpXRnAjVcGYppiPxFDi0ozqlK3z/i2KfAEUkUQhq5VMSmt5j6v
kFYGfteU5gHSdnPyI4HoykGfTDpht81t7B+bJksvkgyGjbyMKGrWxLHhDmVgZiExf9Zn3x3NZeeJ
u7EoXoQwxoGIZ/phHR61cWH0BzgOvSbbk/JlY1U/dkNl6L7aTtneQZY/ehU1aCYA/qBMTJFgPZoy
idgqkkWkwZJFufKOYrwbHeIoa5HIatCdfa5qz87PTebY7dkIY7fbOWlb65VzuECiQbvQbbjc1chi
fDTVjTRQi3n40LfzhGa54551Mq/772seAn8qFZKVds0OWmqToisMlQSNpRXxY1Na1V/EjngPVb6x
JDAuhtRG5x1nrMEdo9UVhpNpedDPDMY4VN4Dt7XRrIfadecIbPgkpiQViJyupCV6uXu5Ntt5kpt5
gIAAKxIwC1bedDcWHzQf/kiCJ3HeV3OKhW6jE4rURJDmdeGLzLB84KX98e7zJcmiGLSjAnhNsmYO
Uyt7r1gBdvmLma/Ct7LQ+fe2la2PwxQxURceTchHV/6WDvag9gpV2rDw0hc6465xyPV2eMyVOfp4
25bc/dXhImkjN8QOjeN1n3omnxvGMckDYXX127hseeNWfEkIVUR46jWehoy67zKsbiwR6W5gg1SW
5HTWKi6Of2A+SA4FS56OfpfWqV8aI9AJA5WK2yvcat/B8CC/GE1JGhcyUXiVZjWQ4HciDXMeGdrf
ihYDO6ntn6Jsv7lj4RwQI82fUa7YuWQ23F5CoBmmYwSFQZTVR/SGJkkHFELglhDOw2Ir+sk2Wuf+
jOqPgBvARTjecczLtXkwzap0WPMgcZbsoC5VeRi95TEZKaAZKIjdf5YBXoHCpFuH16yLws7gCDC8
ehaosVt9cArbTPyCUtuegNvW5uGTf4A10C+tq44jyCjXZISTFmc0HAAZVo8AQ/qduL5nZVV1VODt
iUBq54FaV8bZDcPsybCz8d5BRJpkslb2B1QIOn31iYq4q4vOKgm1NW/prJvrQ2IN3Y6Xbx2o11ZW
N7+wJ366lhMzhhCS4QTytHQai5MeLebdTkCooAZCi5iuO5X7S58Tc5moTm4bjOZOVO6jxvlawhbx
6/axvf44PI3IbuX4H/M0a+qLWvRxNI+dHkQFLpAuRndK0mSP6XkjONDnY3hGcimAMXFWiynbYcxG
JdGCSDURJZ4/2Hn5MPdtL5VpgkxP38HOfe7sIgCmuZOtXb9Q0NWm7P0HD8ejYe1/EWqwYmGeOldc
Z3jIeiP7asD6bMLmYJZvwiKL9jilNnZVYlopanJH2pR3Lr+dbg48vyJMuoPXn4sC6cViiffEl/6Q
jV7eKtSsuJEB+gHZvfJ510ujwdOTJvCaFHSoJ7MyP4+GLgviqChjpPsA8QQTkI406BlgbY9GNoTt
wRqNPD2MdaTMBzWe8v5NlWuGco5FlakHs9ez9myOM/kQAwKdd0icTLRPaaI2P5Nqrv4V2lwXx0iZ
+PuFqYXdgfy3nf24LeP4UFC6kGLtet49eGXaZqeuMrJfNTLByvvb7ntN9kCxFcQS35Z0BNDe6tYZ
SN0GyneUeujWIXdZ2VX0qDRWz0BK30fRMQMYOvrNMibve6Ouen8cl+VzmEEWeiQtiECFamOeHtFg
z/pj1wwDmqcm0qdPoaicBA1Yozd3PPI6isgfTYeYbICZ0zWKzFQqI4lCj4rqrDpPXTwmh1KI+EHV
hmzH1LUnYkrKg7EWunLr0p/VA2Aue6MKHKOpj/mwDH4rinbnfty2IonNwI8B/Vv5e15BRTchvBbY
KAMH9Db65zis1bsjImtB05xnniRAWidRnhA85hK3CnLoJN7OiDDB55qF99KjSY9Ckp5aDZAxvtHl
2TXSWvXahbWUGRXLqipRKVjKBVI4sUfhd50VYoppMQI8zx3aD5emcrcpm2Gp6iDp8/admFTtpWvT
4RRZ4xy0Wmj4SdKVO6mo/EdXQUPCO2T3insF+PSl0bpoZh1ERB2IcdJfbC7nc9dVEXyhkXeIVKV7
GCp6kJ6jWOedwyqTsbVp2Uyi1A74D2DepenGczolZGAt0MM8r89ZV2WRT/ubWsrYN9030wqt70XM
iTmPQkW0a87D1D5Ni9o4fkcLwj7d/kXXVwNveGahgBiQ2FEfv/xBvenEEyM+FciricHYwgvBuWtl
/4VCWf4w1vn04/9mcJWuqhoiBmmJc6lO9nEQpfU+CkfxSbWy+TkK9+ZGNpcnoY8wJuBna168Wg+t
th1YXpyV/Sdg9MNHEzqoz0IdTmE+DjvfdysKQDmBP8tO9tV8mbaYcVnGhDVXVOFfHVApf4QX9tft
LdwKniRFkoWbU0r3//KbqelsuKFKmNHoEp6SKVNessno3s2TEn27bWpr/5ihV0kr4fLkQXppKkxq
E0yliykIAX57rVuekV7yDmy4G7hTVOxAILeWRi8PHhKKmtxmq/PhQTA7N1FTBXVh5+/q0NF9WLSM
k6am1uP9S5PYGoqnJGVMEF8uTUlCoVjIzQYxXY0BjOXiTdCEOd50QN/Gid6oleKlO7f1loNQjyZd
kYht6BYujcahomd9QXsPybOuO7RQFNdPo6rO5ef7V0eSQUg1LFDw62k2pZjHeciKOnCVsPAzO4o+
W7GaHxU4YE6Kli87C9tyFDjzuM4ZFKfJtvpw6bI0oUD1LmippfoFXaLGLzW7OhZAEd/AFjzvDTZd
W+Q2xy8ZH4JBwF5jcuN5mWbYOnDNsu8OYePNB6YQf8F6/2VgPmgni9iyZtCYxTnhx7tS4GynJu6N
sYOpbtHL1HdaKKKFNzu/LSVzv0ypYn+4/QGvTwLeIRuWoFQgP1mfvDqsanYybQOjU8yT2andp64e
22PMTPeX26a21sbsipS8oe3MvOClU9pGZxKSrTqoQUe9hPnUZ4cwVE3kMbgRHx30cPYEfa7PASOW
YNvkQBqYhDW7YtMujpo0fDyIt5KThWz7cZkWYydd2tpD6lrU6sC9UxSUf/6qIEMmz8ggEm5BxNS8
CJRxmn8WDcKix9Aw0p0PtrUk6HrJnSTukTb6pbHSKnIh6H4GcRk6fhhX07GF9fPuPBOo1ysrq3Pm
2FBwpUrVBAbEHMfSTIxjOmX5zsZdp2VYYaiST6QbOIX0mFcbN5lL0jbThLcbTfqYzbr216Al5mm0
2urjrGjtCOgnnHZiyOYOMnFEL1QDArEGmsUj8+FKXjZBhGZRc9CEBYO/FTHmdrzt8Ft+IUeb/sfQ
KvRXRmRkZl80QdGH+Zuqs5TTAInjV6/f5Zq7zjXZSV4EUgacouCapsAZMtuyhF0H1qzFxQlees2f
tM48lhrapQfTHdyHITezwBHFspONbH5FSTsr+1wSA3z5FW0BmthAARw2EuuxMNR/IhRCoGvqg6ZN
H5Jo/Hl7Wze/3yt7qxMwDI63JA327LAejqabzIdMD/dGMzetUFdwGBZ1qRGuEkhRQpNUOnw8IdoS
oolmAMFnaA+317LlIqAY+GBgpejsyl/x6gQ4yaIbeW3WQVkO0ZluIaGK8cqXlurby21TWwt6bWoV
pZAnqObCxkWGIkot3wC5MfhFY4af/4MdtDn/cH3zmVb1Qc1qHXBMQxPkPMy/A7DMbF8Zw3hPKGDr
OiH1kBNOsjXtrp4UyjCJtDAJUWrVzL/Q/sip3eUudRa7cQKlnY29cLX1scgo6DIxrgvRzypcRZo9
5kLHJQCyx+g3tNbZrKLpSUcP/dPtTdxYnOSnJCdGfowIslqck4QG8yJTG1Rm3TMurYrubT3AkHOk
z9z/aqqwv7/XKqWkoLJDL0YyyMgQ88oVBzXJ6RGB2yuKyf5ZzqhXHFxTKfeUwDZKlKRTIPZkzshT
aP0Yd9SBSGROZaBkg/dJq+3k1LpJ82SqTfgWrIH7Neua9MGcbDcAdud9tWYluVeMkbyYUgBvYyoc
vKPWj5vIMGbwrcAu7RxIZzwo1QMa5HFyUEJnuvu1cWFrTXlVhnbqVInGzo6G4s9eZpNH9pW/tAw1
3vabDReVTyg6JxJ1DNj88iMaJXxnWdxVAVJk/bm1+u5Rj5LwSxjX6c6qNuIJkx6yjU18JCVfBUij
WoZ8SWemCxPm1HQnrD5NaEDe3W2Q3Kb/a2V1uSQMtjpJMchxydQ+T041fSsV4e4ct8214Iu0gkDt
Mxx3uW3T4mSGmbEWyxGohbuhcRqcetxJ7rc834JAhBq5fE7g/JdmzIJPU+s4HcqJn2dLaT/qNHfp
PcSHwR7fNO34MGrMMmu24i9G2+9c1BurxDxYJdJ8kOnry6btinbuYYkNlFwknSRq8Y5mPtTNzjo3
ghcZHcMW8k2hAR26XObYo5PjdiDbwH/FgecuzSnvVPcActx4DNv8/gkndE14wkAdxp6S7q/sCYrM
8BiV4La17OeUeuondV6c4+2jtbV7r62sPp4aMkbe2mEZxCKsT8NYC78v2n/vN8IElSaZg8FCrbEh
Qz4pVhU5ZaA3of62VIV9whn2OLy2liJHwRh5gygMc5cb1iAPmOYloV4DifIk8j5+aw2TvZNwbOSk
QM35JDy+KCavGUvDZbETCopg6xmU+DtLU/FN03Pvh+ijpv2EKILSwiieuU9ktqMX3N7ILR+Es5/R
cToWvDpXPhGawrHGtKCE7RlP5RJGfl1Oz7o+fKs6MoXbxrb2ExkahpKxxBjaKkg5VpkCzQOVmhRZ
/VREtvmm7LR0j8t+I7hTvSa1Ii+gkrpudjE5JepYMM+tlfH8Y2wV02/UPDvGauLd/0aibCT5UqiS
UfRYJQOeJ4asU3H2aomKH4z/aI8Fs6an2/u2tSBJHgTcj1Xxcrn0Q6Ww8iLNDfyw15W34diiB1AI
4xkZuWgnJm19IkpGzKUCJ5NUJpemmlqjjGhgymyq4ligNHtcst0MUZYwLuvuVNuo/0pJKYA75qrE
EYcot8ehVzJk5o7HyUt8YTgHdIvf2077D69qJG8i+l4ohd4PZZCmIeAhtZK1o9VeekzoanHNF6s7
6PdaTeg/FNjAd8705ja+srLaxmhR4iVvWWA+WSnCmYmZPJlpEe1U7zf3kfQQmKYMT2t1p7KBot2q
GfGPy3oEXqDOraSRjx6SeJg+mEocP6MA0r3JPUHeaNqDu+OZG7FLlvOprrOjBjXpS3fp7UGb45gB
LjjvvHdVpKUnoSrqx7kd7XdlAmu861ROwF/2osPdhwJMCoVtxlktctNV6h8niE52CvDU3nPaZ52h
sW+FNlk/Kkav749bREcQzKDC6e2uoWytYjVNryRgRj0bBeBBr57VVLe/3F7Qhs9cWFnFEqQuY5RU
AMEudZs9RWoTWWfbq9s9XuNNOwRf4pUki/sjgv3qAeMNieiyhtUUo9UfDIY+2kM2x/Mer/9G1OJp
hqS2yicC7LU6aXWtVu5EoycY+uqUz7V5csf0r7qp7kcN0eb9Qy4ORQICC6uN0/RFwxkwlMSl9xR3
zftQ85ydBHtrNajDQtnBJBC8vKu7yyUNSIaFkVVD5Sj19fDeXuz4WAzp/Pu2H8gEaRUcmWlmfloW
gXn8rYJjJdDyqzoNS43ww4FpI9+oVOOUDX0/+Lnmlqjjwij1eNvslltQm5U4RileuK4BoxA2EEsS
yf4w2QdXq7OjCcXA/feLzZOSeCWH7GhlXQaMfPGyQnFAr1tpkfqNoY8PibObAWythXIUeFodxh9K
ESsrA9gUo+mLwIWP4eA0Q/VhNKJsp8C2EX0pp1AbZa4elaf1Wno7r2swHVjxcvFWmXvVOvHgdL9F
2VD5Udy4X2CgynwrjpTi4DaptrOZGz5JYRuJCYBm4GzX0VdpF40XOYD2ZWHWoBiYgYO2Y3qaGwTg
7/aOC1OrPLGyvNRIYwZAmf1zjm7r/DS4wf+TETBKOteZjLeXn20ozDrv6RbBopw3YNm7n0KN7PN/
WIlDWQqkEpIW6wSg1jq9GJEfDUo1Bqg0cltoZPmn21a2Pg3CQJKOVsrGr5s4RmHAzpGyX10eIcvs
Jb3iCyvv36KiNn65bWvD26XeAZ1nKRhx9UxJjMbsRo3nct839BU9OV6mRvXLf7BCEx3KbgC8oDUu
P06jzG0NGANnGxFsOWhmkwfZrC5/3zazcagA/vH6BgLI8M56LFbtzalOE0Gum/bzh2WO7aE5tNnI
wKoJxVB3KNR4mI/e0CFVmMXx8CSGcEymnaO1tadEQroeiKuDLF9FkBop47gawyJYpujvOU20Z1dL
ip3u0dZa6ZgSBpnYBC232tKiU8E3Glxc3mDEBwgBXUjaxFfL6j/GuvHWSMU70cMul2nLDkp5yz25
yThorA/UzerKHBmiFlpRcJxryznyHFNPUV+BAW+yPeawzUX+AXzTcwEXvVokA/5LrdnMY4VW/7vJ
Id/tnPbB8cJvi7M8KMkEc4zxvTDznVMhl7C6Rv/0JGgY8L6lFH3pr/0QRk2WMXQWll1T+I0VLd+N
Ru9e3FZpnZe4V1P7IWFIpz1RTJiXncthc4e5RkFBU2+5IhWDDERJ4swrYNN3bVQMDUX4qpaLkwUC
RT/cPjQbr3ipJs7EIr0tkpNV4EQoKmscg1xYS1TriMKa0TJzJIxDZPK0dzLL2qtOb50PeTxk4UDq
16++6hya+pKPuO5USbqGWbHEsQhVo99Z2aYdHmuwKcsLfc3NxgjaoMyKWwRC80oER8Tiu2AV76/R
OmDAeAHxyoYxf7Uac6gNlgPYt0oY31Osun4bpdMeE+bWWuSZIxnmvubpe+mR5tLFld7jEpWiZpDY
1lHgmpnz6bYvbDneayvyV7xK7zO7o80uDOgvOy/9XdWQT3heFP3Iw1G9/10E2TrlI8ZINKQmV6as
Qhlq6rh8nKHzjmNTR8cFwO7D7QVtbhtZHH7Na/ZqilsN3bwqLbaNjm72GyKv8GBXrvHPbStbR4hO
BpP+/E81bvVxqHrEiPwSLgDO/GDA8pMmOs/PW0Uc0mkPCbGR4sPXSCnMkknVFWsHEwGqm8NnEcyi
e47dOnynFPb8kQvRfmFSAJCHsScIsOUW1D3gPkF1gAr+ysWLsXYUSMvLgI5W40MjZB3qWFt8iTje
ObNbq6MiARoOnSIyrFXZNNYy0USKzuWSDMNLorVlfuh1Kzp14RL+1aM4d4JN5O7ThQsy7uPxtMAy
8z6Xfr+kYopHpyvPjtvV742scHy02NvTbTe5ckas8GqGK5L6pcTIXlqhpNSqaLgW58E1pvxZr8d+
+eDYYb6nGnj1vTDECC7HihcM82CrTVQEGPAuyfMzQ3Qtc6pmjGCsVx3SrNu7PTbWJKEXDEOAhSXb
Wbl+lyj6mNpufk7DwXPRiVDTh3Yy9HtPGEXSP9PmMDhDw7ceiKGbBN69ibMzrhO/KUcr/A55aOdH
FkJ8fqbZ9fH2t7reQipTkmxbvvaIQ6stjIdusqahSc9WHLefPEUdf4XNODwy/eDtYLSvCXJoPgNr
kuRq5Kw82y/9orTmXsRpm561iUlfVCTHJ4Fs9nsxq8P3tjLck6oM3pMnxu6pRNvqXHVl8iECprSz
6OuPSaiUNOYw5fAt1z0LUVhdaBUFi4bI+40KE/VDkqbajpWrIy6JwZny5SqBmBv17svlQoxuib52
k3Or6goUIZP7afTE7EfJMvzdTur8oRoX9e7arbRKHxWsOAXDK+UBFyoSagdzclaHuX0ZDHX61FJl
/nDbbbZ2EDtonIHAvq6/KPB8urllJucGMjQ/a/rh0FC02NnBq/uGtcj8CSo5DjhT9pc76NpFrUWj
lZzRUyw+tEaMwlPpxWYO5L0Z/7FMIKK31/VH/OoiI8akpHCEcAsuTBz10mRSiAEG3Do9L3qmJV89
pc3EwdZaw3ivUDlezu5SG4VvQPO7+IMj3J+TabfhkX6KGp7UOmv7J52+vxIYfGLTb4t+yA5LKKb8
MBAV9YGCfVoV79XBTZGdGPW5VF5C0+vDZw3xy/Eph5zPfqP1mZKc0jAR7ePtJV6feDI4WiRyPykF
riMZz/F2UY1YCRQbWUgfdpnsp9eUEZBbJ+2+3zZ29cCQeQ8HTL6FUehaP/Hj0agjnjYpTCR1/eAs
ff20lG773q068dbMQ/X3DBCMmrEngtuWrz3UAnqCQDXGwWWv8YD2qCH6Z6vJWVNy92R3JQAQVL7v
vcZplHClQqXBTspx1kt3sTK3sbXO5oxH3tI/8UjUswemm7rmALgfxSlwFUN2buwcJN2dC+TNRFuD
M8j5k2f+0nRhRPzboRKdPcUO1UMmFP2Yw128hzS48hdI8sHYygyM8W4m1y7tJJOS2Fa7JGdDZO4H
ykWonfWJqz/0ogdDdHtRVyf+DyM/4/3cEhQN187ZSDa/2hiSszJpv5ANZaxr1p5HT3m/KO2Ob24t
DNlw3jIkEAbWLhfWestQKZUdnys9bE99HtpnQnPzFIJ+3EnPr64CSp9yCEqSRtK/XsMawwracCQj
CGRzqqXvujGxrE9jprs/S0fEsd8OSrQcyt4pdnqvG2ukfsHsFU9DAMNrwyCW9WJCdfMsOqH5dkuc
Fr2b+ZM77VFRXB041ihVaPhu4PcZ9Fht5zTGtB44Cm4K9R0qUu0h1MZwx+u3FoTf84KnzSsrYJdW
YJszXajc0zOzqfEpjxTWYqjpacmqPbT+9YLYNObUebuR+NGIvTQ1KstSebMZnevi/3F2ZjtyG0u3
fiICnIdb1tTFbg2WJdnyDWFvb3Oex+TTny/bP3BUZKGI2rBhGDCsqExmRsawYq15PC3C1b7kXrsH
cdwuiOjfATqBm6Iuue4AFXYTLa0b65e8z7K/cpe83TPq9FvU0vF9fLm2pxBTUCdIug5ayu9jmT9l
vSVxXq1CpM7TZH0t2iioh+RLWWp/NKL82LX10/fLlIAu6f1xj5vJPzWhustUg3ap4959CQf0qlJL
r4Mc8tkdt3FnEzkQAHMIFDjmtvyUP62sBfgXA//XLmrpfEVkZ7mCNc98TenjnWfljiXmDWjLyCwA
t7g6FAOTWcwla9olF4WBwng9HOzaVi+oHOwJMmx9IQkHJxAuXT4Zo2C3iypbkU+2C3ltFY39YWAI
Rsuz/7ipcmzpAuycjTuHHXcrxxuIiTWm8m+N2Uakqx2AskunOsYnNRnTt15FMPrxCbxrhQSdkV+p
XrgGQmvgaGtmerRL39niYwJHzkmN070s9+43AgFN6ChZadaAE7ihERVnvujilcwP+czsUuprvDD5
T9PY3V5n9b41SYgGxIr3ZLVzsRsx/FU7GkyLk3PQJq09L2gOnfP6eS45UlBiNgIbiG2pFK+OeWeY
pZIAS7m4cWu9Jk2ZvpSifZrdWFqRiRGEqVLzdlX37hLPzbzUYvtGbbp2pTmcw6VpdzKIrTPimIEP
ZqgVsADZ5+2Bi8NmdqM405lOkiSHaqEW3XlxrOJND+dS88eCqTM/RKRZ7Bz17QezpLIqZXaKYfA3
r9YHB5KSpK0JiWEaea8FJA1+P3tuEC/10+R/vFFATiSOC/QHD+TtIpV5Dp3BnJkLbunva25vHTRX
7Gleb2+VhLdwIJjhoZi0RnkA+VSpY3viUkT55DtJX/t5IfZY2e9ZoQ0iP5WOIujaSh0XCwzp8cIY
TzwdSPD1Y927e7WjTcLAADhwCwhfNSkRtcZ7KrXiel0+z4xKmMarG5b2P+aAikPpVsmPdlncYxd7
5e951e/NAGyPBR6DOXWgpsRL5Ee330pF1Cs2mHu5dNHcvhRjtBCWOc2pqNOnEUHSOfFW4aHgCSFD
ujWVh60zxYzCXzqXkVhmcy3Xpz+eX0XXNQc0LJyz/DHFoZ9T7fdnXTAIOaJ0glH+4u9b26ZeLXC/
JTYPmBb+nTA3hQBY3/z9tBUKc0RPmJLAzZWnctTUGcNysKCcim0Yydxi/NantbnX+rjz0QA3AayS
pSXQaqsYPveKNG6KyLiUXayemH4dj60QxTEB23N6akm8jhKNB9Jaeg/5stxunDJUIlLNGJ5EJw4X
XxhjFB1KVewVoVf37F87SAYiMCLvwrpGm7W43gow1dUQrnLQ4tg8xUxR7DjBlfv914rHzAtlRqQQ
NxQy1bLMcYqVtkyH/zDX5SCPFEZje1QLXfwzFm5mXBPhWsWO4bvL+8nwyiVGPC9gguz6WsPm9mtO
KeRrTxN5Jy+/ZwXxRRYnVUaZ7r39WFXP9PWMDNO1dEjmyr7wXuJWEX8+fyR+trJai+Kgr9MVRXO1
zGH5EFeu9zmFQmNPIGwVCL5/KzBi1FAAcOGgVmb0KayWHmXzaxqPb3Y//VqysoM1DIs/1/D9Pb8o
Xkba0ES4QGZW1twoD5e0L/orE4/mfASPViOAJxZ1b6D23hEkusUTYosqxurugt/qDafKekhOO4BU
pQJvBG2/aha/xEMzlh/UMI7qExpXpnh5vMY7O2oB4QJUQPsF+NPKAVfmmJlU4YZr1wNPOowq0JCz
MxfQK7d9aFh/ZUU+gfB6bPXOgjmMzEzALkQbes3kX9las1g8Kdc8jVI/s+zw4hAhJD6RIlpvWpO+
uorZPSm/LI8PECzEiundSkmEVWK+zG2UTfmCWV2ZUNGqvOS1iBf9y+PV3blyFNo4nbSX+KTqyoyH
mF7mJXF7tcIuHPylIyb5Fici2uNCuWsIECkFfCirKTfc3m2In0pzTGzu9ugk/hxBjaeM85OyC3LX
aJXRXsLr4yUN+St+TilFjZYPRJpXQ6/eZsUZXixtCS+P92wV7WCE8XzpQbgFlOvXNzsbHD1sRNdc
Z6vPXp26+2toGurNyJ+9urm+1J/DKLTiY17q1R63/vYOAMojQaeywYwI7/TtAitP73qqTvU1rafu
S13naK0p2iSg/HMc9AmsqKue7Hq+r1fiNSXkg+hunadbdqE6k8F6zYpA5NBQzP9SF4y+nOp8ElfT
Gfsjvc/+r8fbfG+paFwSIgNmY3h5Fdq1Sp8wUqK3V43GdXtRZwFytDAJwyB8yBPdH8rKFDv3YXvb
AbSQ4vD8yJLLeq0MjmpuBPf3VaRz+7H2hkH7pYSYIP+gePBb+UyJKclLXS1e+9vj5W4viCzZgnWU
x5fK1eqCgEex524sqmvUh8VriCIVHYz6yUkp+S0ZXAUzRBub7GMt4c14YGuLaaquQzNnF0Vvms9T
3+y16u58Ojkey/OAUCn+ZfXpwBm7ZZrn1VWFL+zVLkrvH5QBxyNpZYkOmlY8qYz677KAN6jU4kjn
1xVT18zB5et6dW2jKYMbbUBPN0Fx+PEnWsWt/2eFTIeaLFdvnYMymGKZfQadeGWL6lBF9uDrIZA9
owr3ykh3TwPjKhJhjpdZ++VWDTWDwRh2cLKGsztM5dXI572o4e6CaNUwZwyieHPaeVBjDfBEdQ1T
4qEoaZfjaI7Tl6lNuvPjvbt7JPg+csydUty6VNWkltMxElNd9XhaJr8IW/2MgDDEC5qwnDctrPXn
quj/fi2q2hQyIV4Eq3/rKvWoIk5FjOk6G5nzhwUJt1+pTvKl8Jw9xa57Xwv/yLlgpI4HbhUUofKA
cJUqOBi6Np5gurKPMYAu//EW3vtaTAMwwk/0JRUQbhfUyWGR2YzqK9O/w7c0b+0vY+R1QdSoe9Pn
90yBi+dCcVWBcK7KY6PS202bYyom5T5EXTacRF9aRzGU8U5Ud2/vfjYl//tPTza52dLQ8quunpE2
1ZFKt50eawLBnefknh0QIFwpXlCKIatvpJXaos1aVF3twpjPWWzZl9aE7fX5bwRaAqgRPRVZzLxd
TdUAZG6aFMWBsq7DN2aKS/OgMeAQvk4lqob/w5GAcFAiaTjkzjtt5U+bl6pT75bOwsETQ300Iy9+
SfWm8IWe5TsX+N7+ESP+O30oe4u3K2NyAzKPDp/Ori3HyigWv6375vj0/smuKM+gLOvA1Xxrpa96
DzsNl7ZXJgsVk6H/DnmvPn6goqNFO9buvPZAkAiwqZ3CpbPWLExTKyr10sO3ho76khbQb0a68EXk
+hlS8YfMjLKd477xgzRkmb6WIDI59biu5CQKExMQw5VXp1DUz3b6sa4Ptbr0xwmi9NPjzbxri/YU
7wiNKkqZt5s5mnqttC5H3l1ioiYlH9r6XJUtX62LUuNzqzjTjtPdnBKSCBJDwlPaBRKvcGuyzq3Y
DGngXFWRiA85leFDjujHL48XtnFPBAqynUM7kUIIdm6tKOFs5m6fY6WyooPe9ubHqhLlS+o1Ysdt
3DMlR9mZqwJjwnTFralkqtTSLWGun+eo8il+t+dauvY+TaLnoOvvVJESFIBIEfeZN/LWlFqOeolY
bHRtitx6CRXV+6gPTv7W9rb6bLApC/i8+rKnQ9t3vYFGrcaVI6zoGqUOYq5K873MxJ4W4ub4SSUP
Qlmg+KBbqd3dricv89BJutF50a3lY6FpQRJOro90yddRCZ/sD+DTaQ7RoCJXRvWFTsitsRC8R2mg
4nFNCe9Pdh/Gue+GaXhs+N+enBl6NyYlKYih/8Ud3RoztT6S2jLlNbVS/VjGi+cvRrkHlHwvzv8E
a5JmeK9IZgECyPLv6jFhjnmqPPCtV1fvw9HPy6GrD/GQFOZLbrldFfTwl8yvAHzzY1vzuvnllMQf
m1jrrR0c+eZbymQXh4V4MlhhnNftiq1F6tG4LtsrSg8h7NBTX8D9WT/ctJ0/dBDHiJ2nbWsRp0zV
VkaMksl09RLUqhP2ZdPn16S32987RwvfmP8tssAdMqc4Ap9JtB2TG+cFWRFznbL86EEXt56G9fre
tdrazK8tE9R+kRTawZ3NvUHBjUeBPpkZdNBc4G1BOq1OatxxiOfQGq+ToBtDpDL4kHK0h2qx9iiJ
31+T2xNEzg6vFFmYTIvWK3JzbkPUNf01HqL5g6kJdHyauIuwqKZvXo4AoKtZg2+gJnqp9bJ8I29z
/pwiy/GT0EyeHK7gRFNLg0EboivwlZsJXYY5AJA2RXsty779AY5Q91uvz3YO6/Y7kkMDzngPI3QA
ULeHVe20cJm9qLsOoznEp9k2FMSfoDN4NtiTaTS5mSS0pf++DimXMEEYNe76q6to/aeisvKzMLrs
B6K5+vHxi7ddEi088FVUA1kY3eTbJTEWMOWTMpbXKoUs2bcXxfrS6er89bGZ7dkkcgVPQAvZQURl
DSwWeWMQ6C2Y6W3zQAQDR/1AhpsskAM/NrW535QGWIkkZAZfTOJ+uyKxuA1zkNVybaKp8eN6jPws
NbIjzcoWzfnqx2Nzm5WBFgPNy7tH5wSk2ioW6swGEJdnDNdsQdc4r3sNhktod3jc9yDEd0wR4DHS
Ib02hOCr49cMkeoKS4zXaojE0WGlH4dCa16rOny6aCTR0PSPqcSTBpDs3m5i3JU2ZHipfh0KGAmg
d6uZwrKLncBE/uAbL0Jfi0Eoemg2yMUNNGOxa69utFwnG+yjczyFDmKoWfLnaCI9ZpW1/lY0eNSd
2yW/yMYqhTiaypKWaZ3bGLPhKcKb9as6GuGpjdv2tPRucvaafPqoLf346pRm8bG18/BveD32Chab
G0eBB2ScZCeno6eu271mVacMXXjiqrS2eoTQf4ZksHs6gcMK+Qe8suCgODOrnB5EpptnGregK+fy
KEb7H6tr9ONka3s1ufV6CI9IFCUNPpTkEmR7e1RCBvvzbO7UgMkc5dPEPQ9qw9xr4a2PyrsVKovQ
CklmofWDMxPWFl7iLkGourWEt35tzekXHXiD38fWH6CYz4/v9dqNSINE5xRrCZp5T1eXDUmGVDhQ
7wd5Yc9+5MT2Ucyx45tG/r0r418fW7uziXLoQid/Q8FrQznYNlZtO1kzBwOj/UezVcJDn/TNjmuU
n+Lnk0+4A70PjXgKtDjjdX9ckRE18LspiLKy+tuqNPNYzct4mZswfwmbzvg9T9Py3Fe7Ifs9ywho
UUmSLQ5O/+0h6Y2wKSwnnQJTS5vj3C3dUW+67sjPEWe3cKrP3QyfTdi03rfHO7t2mnLNxEU0buCK
koPlt5bbfK4XY5rGIOtL9QQUXzkg3KD6Zbg865/R1KKthuQV7xfp6jqynBNgKPpQ9sFQL/ZXqA6Y
/G60+GvtzHsTfu9/1u2npOREAVxS8MsEcuWgvT5X42TUhmA27FRFD3Up4iBVOnv8xuOYJ8fYnIr0
qzu1UfQiRiNe/G4uUvejNnqxdvBUUEIBQVWknESuztHRMtEo2vG02703qDJLhBqP1nbEZzLNadLn
eQiYowL3gXRg/WlM3ersDfkeVOieLfJCYBIcYvq4qw2xxipJOxRxg6Swq8NAKe1tKqaYu1TP3x4f
qe1l5SADSUdOnrd/Q6GZRbFWMnHOkcrq7lfP7fVvIk+f1GmjXQR8FXkR2FnkAMoatKCGRdW5kd0F
4+CFhyS380Nkm/3OJ9rkgu9mQDiR9GGFuuzt/dBLPQRgjHzMYhrVnyp6pv/MERSafZ/2p6y2xWuM
IsiZfrR6ano3vlrx5L483tA7344xt3emIFpjTPff/oYitJY5ddUuyFK1/GiFdfqh1fuZUlYx7xAI
3DFFQEO4xjwirn1dR0rsIq3dSnhBPi5ZoKdAaRpLGS52/zS2hRkJjr5kmaDIwwbLY/RTDVVfir4b
w8IN1LzW/Kjt0nMU1eHOO7WOZqQVnnc8nGxQ4+RWVhwTYBBhfBA7Q3RGp9kFkpRWL5Bqh+euG7Nv
JgFP4BVFcq6FnV0ef7qtY6ekymCbzAXJ09d9zaUoR6TvQidowAN+EIP91hBxX8ltljPRQnNeRk37
ZDDncHxsePs+8/HkeK+kmWI4d3Vm9LDvLGtJ3cB08t/jBo50OGwzyC1z4XeRuhd/bO88lx16ebyY
bP+vn04IftqM7NMJlCSDwjMapqDjwTk9XtS71t2tW6c6wKmRzHiUDNZVQWr7DUAeRQ90A3U60Iax
NQbEqepwdEAx47i9Of5vZxuVBvVx41afSrc32mtRtFUCSpKXh5Z5r2ufsqJ1kisI9fC3KWls3Rfu
PCgvXVuFH5a8ggvaZ0rCivwcXEDkM/DS7RFdb88GqGFiGWjYearIaW+PJhVJQRZkaQEdH6ZMRNir
BoJdcz590qi4TOdS6SwABo1Cycm1Ra3tzJhuzwg5Os0LzicqPeS4tz9gCpceuutID3INmWofCdbe
/RaVrvjNnR1nOcTsy7DjYDYHBVtSF4pJMFuiOVf+VCEwYKq1T4N2yedL5sXJuQME8fL4oNyzQnYr
MZWkuBvCRmGGlUUHKAvMWonDqxk2Q32AKkHkO+/DHUNMBDNbw+FnOWsELgNgvZYtUxbkbs30nFr2
pyZq469PL0cS/wCC4rTIKf/bD9Umba/McZIH4DIYibVEc0gTeA4fW9n4fmp+DCNRMuaPAXci1/qT
Q67bxDLnKUyCaoKRyU5r/UOlQ49h6PmTUobEINIUhTGJ72IwadXU6vIMFXI7TQPQRMtRaebwgAiN
82Rd8d2KxHWAt6CwuKZx68o2rujSJAHGGlITLa+aQzbH1Z7322RfLIcXWiJ4qXLwnW53rnTHvPSK
MgnGqXV/6bPFPOVpY11mU40+TI7SXGiNak9WB+TqaEsD7ZJkvyQst0apgDdziuhbEKPx+idjHOLP
3B3jt9gZ018bw54+pzZkm4/PiDwDNw6Y9EtWj/hoEvKxLqKq1ihMLTPToNCV4hw2iQqqF+/5vBXG
/xgABAEIBsm4XZq3uBRlzSQLnDQxTmYE12WomXvg2jvnnXNOGAm+mz7u+omM4zgbROFkQaNPU3pB
IsxczkbWxdGh8Ipd+No9c1T3qK0jaMPbtbpeDnQgrqFMddC0URhMM0++22nxGbBRueNkNy8LZV6c
LF8JCCzJ+crJVmKsu76pmyD0jKk+egAx8k8MRNjFAeyyjlRt4tU64dYyjJfIqCEAfPwBt2tFWATg
GjUrGeWtG7xjrVuDyxxMYIzWcmSn/1Z5ug/xuOzd8e3VwxIb+k4+Sedi5RqjqC3hL+ybAHKV8EOt
KCZi7I7zC7G4ccxmy3uxnCV5jrpRplBwafBuM1oJG8S6RBaPIJmtpK9I3Jb5wsBjd2hmsIBjk5U7
F+7OToIchuGYCU46ZubqloeZGnpaaFdBoyEeTo1FX9LDpE9dd9J6NVR24tU720nHlVCZwSju3fqQ
ghBAvc4j3rCNeDprYS/eANiIzw5Tj5/tJdc+o/m0p3e2idHJSPFmUpmAQJ0G0O11Rzp3zMqwSwOH
lOAjbG3GyRnn6sqInRb5ZR0P6a9L0XjRxzpXrO7SF4Wzs81bv0YSieYIM9uykbn+CYKRd2MaXeUK
Z1qCeLnj+jwee53FO1Z48nDVntS7p1h3u9BG6DRdkja8Lk0Uf2a67jtzrOmvj+/ePSOy8yRr4Tyy
6spIpi+91Vh5eC2TIj+XIu8PRgY562Mr23NpMAkBRFQiDkhsVt8sw6XEullGgdDgtFhgrQyqgqnO
2FL2uI22pnCalI1kuk/CuIa+e0zFlJYxVUHBSNh8sNEtgsjZUqwEPp4JGu7HK9ueRlIYjj5yUjC1
g4e5/UhK3ozCbt08qLNcPxa5YQR5tgCtj+b5Q4Jw3FlzYudYd9F0mqLpSWpuLgLZKk8E0984ZCop
t+aLXL67yrAE6GXlyrEyDWAjJtWO0Ud4QuyR6W1PC+Yo1jAfKSUr1/lxznx70jvVEhS5MF/i2nOP
SI8kp8d7uv2EjADRBgIqSk2IIPZ2UT0xw5SLeAmi0KZf0hpO53t9QR8ohONrr/p31xpi2XIHqXlt
ivv9jOK34ohAU5vuYtkjKj8Np7RDo+n744Vtt483Dn0zBJDBxdCpv12Yl5QTRPrzSBncaCLq4GnK
fJAJIvyxne2S5FtqeoTNPDfwRK3slGD0yNTGwAhH1UdEsXrJ4Sc494O6pyp1b0mkaGSm7/X9NROP
16HxtIAfCRxlKF5UrxzOkQLp7eMFyY25DSTln08CaEoVk827Vs/KbDC9ogWOCpge5jCjRKQrRpkb
bvNpHs8E6+qT08fcLQmKJlYG2UEyte4QOmWszaFba0EGUuOYIpZ9iNrEOQxe9qS2+bsperqUKCi/
AE5dnfi2KBZ1KRItMGb6uGLMi3OMLPfOvdp+K+kPCV3f1wTE/PZYWHot4AI21GCkUnpqIw1Or1rs
yandtQIEEeVTGcytiztxokHVE7lq4GThcBaNtfhG3+5xMW2LO3KrJMeOxGnQd1wtRiwLHDDjrAaL
00bzmfNtJv/MeaGXr+Ws98bFoSJjfu4VMTaHtrXgyBkVKH9OuJ54+pSrQxO/1GU9uC9RZoHLjK0w
VhRfLZrOYm6zyN3vmiiz4qRCu87/MJZolaRdTGRqdbW3p1p1b9vk2LSGFBd8ymtSnXTW25bQUFBy
T+fvOnP2rxKfv3eTtq6BCSKqbwCxeDSo3t6egYggNe/FIAInVMqzWnqybZS5ByNqniR55VDLYSUC
F0DQDGmvsz8+S5ggxoljNSuw5PXE8BmsU77RtN3nx/7hzuZRh+asyTYOeN6VYzVrPXGKLhWBShB4
EKLRfWd0o+NjK3f2DrQA9UT0WpnfW9+fJBcRXC9iDvqqbV5EC2FJUhfxoRL9noDD1hQsAewf3UUi
pw21tmUq3lClYRPgGvSPea5qf6TebLwya6Ps4HDumaLUTPwCg86dgEkks+fMRht0hO0vqLFUh360
YKWu3R1A6DZdgO6F6Uds0e4hhLg9e0hfxHo6tE2g60Cr/CwqFNtX2lFpfFCIVXEeZy2uzkCOU+/p
F1EqfpIb0UgEW77mhKz6yrUGrnzQVEK7gk/sT52iOecioR30+JRs3yo0RsEbyUoEo3rrmcAIMTYz
ru02aEuleOmc3HvptbI8FEMxHsZBtXfS9+3Zp8/Ee0/0R1WWruntrlLptaahMosgnrziCvbbPEXK
+PXxoraHBCN8M3qLtEp5hW+NTFlRmE25FEEp1PiHF03OUTCpcqWeMJ2eN0VCIlv30E9uALbgnxOV
3KoIaFoNhzhvLD9vw+hYVnH8P5gC4820I1ksFb/VqjLJIzeFUxEMtvVfY2n1F6bKomNU9+ZOArQ9
FARjgLxpZdM735BveUKvcvSIm2CiE/pX4ZhlFSDhMYizqnVpTIeCSuGOu7pnkwNP7igRFyB8b78Z
wDezTtFUCKIlHr7CtNYd08JIzlFaJ3+gxuzt2LtzRmRmwLGnPwAJzapMG1mVqi5KWQezZ+aKX+i1
s/hmozYZmZda//P4mNxZHRztlI34m574OsYd54luOc2BgCwflmtTz/3G1b6Hs3Kdl7k+P7Z2Z22g
86X3YmFbHJydTGZtQGpGnwqprHM9lFp7Qi6gjV6AYfZ7eqN37jQQQtpxZMtUGtaNVXfoFq/OE7Al
bj5/VSNS2Kluy18fL+rOFtIQh9zkXb9yk45MwoSmpQ8Hup2Vd9bsJCYIqq1LD4b5mqE/+vQrDRhH
klaBxUQtYN3NMcuE6tAQjQHgAtePDEsEVh11O+/Znb2TFLnApxjcAL64OvbOVFaGzpBmMKcjOLjC
664pzaqXx3u3fcsYNeBPx0HJOGqNwUlpFOiJko2BAor1u7qI8WgumX3pQ6c6IubefVCEoT3r6jkT
cqSZbcSFwCl1e6NLNUntBHrHYGo149dEN+LPbeP8eLyyzf5hhNFvKcpGHMr3ujUSCTfpy1gZg0iA
TRBpWhzKLN4jx71nhTyYeJdKAlHiqglS6IbwFGLzwM2q/NgX5uib3rJXQttcW3mJ4Emjlw+PJC23
27XApuMMFaxidOyF8wndUGQAnCb9NJVF9Py3oR4CwphyqHz9V6bSWBmaImunQJmUTg9Ur+jnY4yu
0bNjDbgf8h3Ku3x/ijHrsmBvKhNfvpwCrpn5q6OMjW+gsvvt6VPwPrpDtESuQCnmdueYaEDivuWo
WXMkegrWw3DtbdtKdjL7zTmQGpu0XcEx0wqD+vzWzjCEY89TMgcJZ/tI8ji/FXHdPuu+sYKXe0cx
03Z1V6thltkb6eyrgSby5LBMXexXo5ef6n6X2nBz5KQpLilBO5h+LtDtgtLIGITQcjWwoQ8r/MIN
R4JcPhABb0wR5vT4O23qjxazNLSj+CfhLXXPW3Pzgvq1lbAyUI7pWe0G5Y9xGsyvfZHE55igBFin
Nh8NI/xvCxXu9bH1O4slvqAOLhX7SCbl1/25CTwr5QwuRQ2SWDNf7crxEA4rk0NiJM3O47FxuCzU
onspySnAcq0n71PbSgeH6YBApTJ4EOXwaXLNk6Jn08lxirelqPYokrdHUw4bcqHlHC/QtFWqnBhV
YQjQEEHbDnPj24r2H8b0vGfBxVI+1AOSZkjOQwYd12dTGGnKNVADxahBGo4ON7tSx5NWO93Oo7X9
XFBTyUEdwFqyhblKwFKYEjJUnbVALcvwv1M/T6eydqqDUQ/qTr/5jimSZMlIzu5JjMDtyfDKcVEK
tw2DcK6Sxk/U2TqpDKz7YeSJZ2lY2EKZkdOIkegYana3xhBzxP17aUhiriT/2KVRBIbePCnDR/eX
9547DXQJnBh11Vsrbc5AYxFmTpAlU3kaal2ST7fVTqawPeeMCQCokBg+TvlavdwFdRqHamYHSpNU
5yyJst63p8w9MVGSXMNhmg8UDJ4u46IlQIOeWQjCTf59ddbLKOoznh0nMGpj8jk91UUxa7Gztk3A
yTtCF0gaoKbKht7u4Ghq4KVD3QiMxtBPttHEv6QxvZPIUJw3NzKqZ99kWWkHpC3BkCQLazqbWPYh
iQq6V6NBuJzZyQpSkjD/7UknyPsokcqg5nljGOC6XVUYlpOCyiZWsij8oxdm6XtFO73NwzLtbOCt
S+I+4fpAKJFjSbbZDXCOdmMIn5I2nGt3LjADks7wZ21S9qZCb6/vv4YIod91DeVMzupLTWVIdrBM
47n1tPIczSNYgLFJ3hAs2mum3jdFFkKrQqL1V5fXiNKYXoYYz1NvnGbD6D5VWj9+GZY9APW9zeOF
BOEtYdS0Rm6/U9Qx45F1LmvqqeJPXtr7hTD2SE7k+/7/WxX/7hypAXOYxII8y6vlxEj5ILuEla43
o9doNq2zkhjdAVCYfciBHfxiV8r82qvDTjZ3Gwm8GyYf5qHieAAPXB/DBu2gVEeD5BxphnIBUR0T
GPa1elHtuT2maaO+gBnUzgjQekc7N/dEjO58RxkAyw4aD9qmu9Ag7JkuC/b7Uil9dcqyQ5eUIijK
Ot0JO1aA/f9bK11XWp+yab3mUa0VszWSvJ7OooShJAx176KU7XgxzKg72vDF+4O2iFepMS7FKp1T
oqGgINze8S1trl6GAuqUcsmcr49dwZ0jxswoBUbZ55Z54e0Ri7OW8YgxZQ/6UjstkVv541iGx8dW
3lsoqzOGGUoflHYgt1p/ai3O7Mwth+lstqCBSmAfH01mxZHp7sJjNhmZH+WdfZmtrj8oHQpjkaen
p9Rp+y+Pf8mtQ//3O+AdqGgBbZFoiNv1zpnSd1FRTmcnjG0/91zltWFSCoxe2J/HWnlufvxfezaE
7uQKsNvaa4xeBM9gNlGwPttJClIpohE3aFVNS67co2XYHmc5WkbwRwneBYSxusfdsmgQ5RsszZqW
T0aeed+KKs9OKeRew04SdN8WjUZmXaiMr5uokFKKNJ7d6ZyaDblWB+ODDwoDFTCnH789/mSraWO5
hyxMaglDfUolft0rmWgCa1HOpJDdLWH9mo9tNHwUjONO5zh2euM3kbn2Z3UJvcS3JqDGVqlZzSFS
vKU+GHEEXZqvZxVxys4ubC8PYDICAwjoXV7rNXLDBBFSG8KZzqGVZ7+4OWJ1sec9x33x7/JBgIEv
AJNIE371XXOzUNrew8pSFkNg2KXu16rX71zRu2uhCCBfAWC9az7CzIlGG0D9fF6E9w80z/nBM+d0
Jxp4R/Le+gHeTCgO5FyinJNaXb+WN6VWtEacvSkdahgrw7g5mPCe9f5sdJ5ygPaOebuqm9z6ZKph
Vlzy2ojaSwinWPeqCaEXx0GNM/MzsWgjDhky0+21synB+0Ibu73a0p2DDrWPnDJ4H85bh5njsuhx
W8PsU8zub2KBd92Mpx/ANveUNe7sP0ELNG0MNxICrvsVxgROwHTDmdClUvy66LJDEc57VrbuTypK
UfKGmIZZqTVyctKa2e6yVpwneU/aBYifWrwaERy2Vm/s4O9leLL62IR/wDMJaCXUdVVYiBCbqAUj
ROdCyYuDM7h66XeusZwsS6SvGQJn56wbkx+P3cV7Xn1rlryKfATqCFoXTBffuvgx9bJ+oIt/bvoq
/CdkuLi7mGY6pn7lNZr3g8dn+g5hTu68Vsk0RD70xJl29jot8U6JHZl/K8DQzcOQi1JqV+RG+DFt
HTdFkcrs+pPWLXbka1JJ+L/uoC9vNJjy7/3SZH1gVmkEX7RVonXRqIX7qhcorvt1qxjVJQl1+/uS
hkrnz9MU65+Kul462vsLUwJShqh+0Qdho9oY1pMdDHMtIu1kzFnxXxX6tPASFkZdczusRLQ7N3N7
/FwQYZQq3huqBFS3m5bqy2gzEmkwtbOULzFwxAPJ8HPwaunKSASYFELuhqTXXvfyYzNLZ0cXzlkr
1OxjxexQUKn13nTENqAlaGboSqfrB6TIlGv9qcbTN62WO73jnCulLj6bxaycJyUSH2NE249tO8Y/
QqZ4jibzMjtVuzuWmWmnDEm2LfOqVWWkguSickfbPZva+GLPZuKL2vgLgbErhF0f59Cu/TB8siIJ
zSoTLhJILlV5qO2vtSG00tXn0m6t85S3+nGZZnFOGk3deezWnhArcuBRjs9Rv2Ng/3ZXI1xXRJ/T
Omst5RAlSty/+qHwaEhb8VNZ8PuCUAuxTazJf9irvEfUbZWO1F/OaoakBgSF4+8idZc/HjuKtS9k
QRR7KLETwsA8s46XogHRVzmDcE671rIPw7K0X8Nqyia/6WbvT9eq1T067zt7KKV/IBGhVkJRa+Wa
ppxpT2HnNgEDZIVD0qbnCTdzAuCyB526Z4pxNYZHKeyCBlvVR0a7bDVHYGp0jMFPF308pCqTXnG6
7CFK722kPHpQIsoB/XVMjU4w6J2lt8/xPOcHN8r0P6K6Q0jBnsPP01I5h6c/HD1wPIiUhKUqI3/P
T/d7KXOr1iQWIjOn6BA1EMnbWiYu0Ll2R4Ns8X+wR+BFU5qwmiLkyp7OLEMeAh07N2nivGGlPIti
qS+2M4hToSnl18fru/PpSMehZZHEIhK8ers+M7UJ2aU98tbyt6rJoabWSvGjdZGie2xqk5dyCSTL
h2TCBRWMGvqtLQ1KzrFv8vDszGP7O4pKYVXC+TsU/e+DW+ful950WwvKq7DSX2KtgwyqZn52ulpa
JF4rnoz/x9l59cqNK1v4FwlQDq/qoN7B2d7j8YtgezwSFSgqh19/P/ncB7e60Y09wMEAM8ZxNSmy
WGGtVQM6c0Wq702Z2c1aN22qOz9y+zZRByND5QzRGAuoAm/8uU3hSNW25h2FsxR7u5+7fTm2v27v
xDUjtKcgPhAgkUZtHkA09WiRIbh5tDPmBsCQ1MLZ7e7VWta/5c/YZF3KWmuh4bIWTLdW5kQVGXqv
wbGYx/ZhLFrmJaa9fpicfng/V3HyYC+efvB6M/nkDUZ7eO0ieROpTf2ejLTi28+/dp4pNRR9lkTZ
SA6aJ5ZxdFX+47aRK2eK07m+vDQ/8D/b91cthV9VwZREgknUxDqQkOCZ0u0U+6Zfgu9G3Oh2NIxd
YHyM7UWPM9Jhp5v3kMDRnU4qX6MeMWZB9zzVZv/L663xdQPK1ieGgQorhhocJlSQrc9i1Hic9XaS
Ru00upGVlU7UN6V6lWzh/1thJ6CwcVcpS57vdx3blSWWIo3STtQ7vS1SSuFp9eqvylqgzxBxQNak
PHxuhQb+7M1VlUaWX1mhO2VyN1I3vOMFLy8IiGLC+VUsCj2zLbi4BOCukIJJo5KCOP+o/d1kdfJO
F+bCCrUSmDkuVEO+y4V80zAFcWJXDVaMQBxa8L+7jNk/r10LfzN4UoY7gxFb21jnO+ZbcaqyTEsj
rXBjlN8C7VvdzdX32xdhMz+Uz//bDK0yKu1kXfrm4Vg0y536lkEG+lC6/y7B5CxfTC9VTkjAkbyv
46BoHrVBW/TnTNn+L33OW3ckEmHsdFh0YhT7bgJJ+WOoGIZ4TAIj/6QyG5rbUHrDmySZlu7RSuWY
hYuzOGk0gMEWu1llSRvqlkTJTteT/kPr97Cgby/u4pFibaihrZxd6N0XwstrZdKNSZlYW41AoG1X
T7nMlketyu/RJa+ZouW+DiRmVjUwu/OvpecZI92gw0RO4TIfoWSkkaCNEmaBuMdD2Kasq9oa4wrW
p3fV/dk+NTLz3HFsA7j0dXnq1mk1zuD8wB1/nKX7vmcYxKt38XftdRXdZzzUNiHS0FRUvt1mkZO5
dbgwGxvRw5gBQLRtj7dNXblZBJwr8IfYkyh0s4tZgMZoltdZpHKziAK9GfdObr1uHsPvI79GnfQR
GAC5Ciedf6vGtsmIzS6LNGi0O3Th5d4z2vjO4bu6FvIdyhhw2qi9nVuxpm4etIzylCD7O4yjMe4y
Fx3V2zu2zeY4DGtrgkiMjJWy2CY2cpAUrIUwsmjwcEO1Le2npigNqD221nah6bTDr9lwigcb+fu/
b9u+tkLsUnmiVoPA4sZ1VOWY5F6DbbKfeh+M5rzXUIF+FfLsf1+LDIiEhMwOY+sO/BFJV/VY1brm
MWkF4ep9lcINXBamTv2HtazKlKBtaDJs07misJJlKPUsyktH33mLB2dh0YPXvoJEsbSRIIJQLCbI
2vj0vOm7wUiLPDIXLT0FZU8G3hZfbi9l3faz+A1KD810/gdunwbCxsgobGselrqIurpHA3ahGtNZ
TjmHoILE0VON8c9tg5e+j6oM0s7Mi6N3Qrfq/At55RBDCKF45KTd8G7pZ2uvtKz+x82LO67oYmkE
QRRMANHRagSxtZ7IP87CiLrQqDdmHhmT1upP9tgbWSgTROdPtkm/+HmSAzyT28u7ZpQGAvERLRmk
qzfLS3odRl6KU/LrZNrP+jhGPuMgoTdDhQw7vsLP2wYv9pNVgkZcZzSjZ0DKer5Kqyq8OIZwGxWT
qYJDnHogj6rU86POlta9qbHXlkf8y3nk7cKBbJZHIJsIT5+xhtBZiIh/90W1sf8DF229iTX3lRMy
uNAs73enGOdLbLvtFXQu7JUEkbWobKb6jRYbxgcNGPp31ZCUG0l5b6TwtQVCiyALp2mwKn2db2dH
BTlfwANFcp6zGu6qNlj7rkuyUzl68YepHouH135ASkPkFkSiXAjQhOcWk7goNANdpSiWC11hxHwf
c1+Id9o8V8fbpi4Xh6kAoioCK5TKt43xNoHGVUyWjDw+FBQMXb04nqBtkQ9JLE/GrNRry7DQIlZm
It0uSl+wPraro/Ik7LID9NnPCbWT4AtwufZOVnJ5ByjLgwby1+eTda1//sdNz/3GnAR9pGgySKhD
TcXi/cBj93mxk+Xf23t48Y6xIDA68I9wmpdDfiAF1cUsyiqisWPvmhznvW/qQLunI/BbtPrMM6+G
Vpg2OG1O43bnbC0dTE6fipKgyD6NrmjbXbz4YjoRDiMGN49BHla+qNtH6Ys2eYurS74oT/gz4Je6
fte7udX/GNyM+mxcJA7TxnWoTGFVOE78TmUSnlaRNtMLqByn2kHiTJZHKHmL9TiD7HbR+B8a59DX
hvGt8vs+lSEFgClQoWeP1Wsr6etBIeljbi4x3Toc8PwbBnJZ5qL1y0ib6JoNeWy8UZlYvtz+ehcR
0MbKekP+OClAnUxT5lbJ1wsyJGcdf1eVPRNWyjI/+FlXsK+p+ixrVUS3La+OY/s5cdSghmDJrWWE
c8sKKEWbFCv6mSm3Jzji0yE2+3pnTMr9iK7IfKqNRHz24Qy/SQaDY/wf7EOYIwBkkuSF8JGyk1FD
m1ausyRLtLbK7Fuq5dOuVFrxVrVmunOYGvem04bgRfDsvzYNpkABr4aHA9I6penNw9GDIHEXmXNF
49x/cK1hedfnhBm3F7mhpK7PBQCclYYPuGhFtm++bxsUNOAYB8TE6kB1D/pSdE4oxNxaDzRa1Ry6
uakNP9Pe0pJQr7ylfCArrY1HZbauHlbG6MMw1dxUodqUaxmTLcyp3CkJETZsPW9CV76odbEbCxvm
cxvI2X1Ab09mT72VN+6d47oe+vNDs76yvOt4N/L6bQ+VHWKkAigbKsFDFc5F4e0Krf+MLM1yuL1z
l0/DWuxe/RkOx0Ty6/x4NvnY2Ii6VxFaxY4RBmLWnitpy6hWsQqt3iheN6Xn96eijACSk7tADXQb
niEw4C8TMgnRXCXFYcnE56DRgl1gpvfwFpcumxCXF5baM3Roy9skihOUqZ7krYoSSPmHYbT1o66G
e1jlS9dCEYnYCACYz+nbtpPMRflLn1oq6oL4b176YWcPxgE/qu8QtjJ3ZqW9n2v7TvRw5butRx0p
CEh0VJI33y1vE6VGNGGjxZ5FZGfIjTX1UO3spUwOw2Kpl9vn5MpentnbuDGmJKeAh0cV5V6rPyzW
wCxr8trdbStXzj1y4MRE0BEIorensfcJgLJxXmUg6kDs26bwZkY76tYevQbvjme+soV0cHFKyC6u
6qTrj/njTahSWXVWWamoqixQa9P472QlL0LKX0sX/7i9sCvbh/OneYUrhO63jZ9RBdXiXBJlSaU3
u4R5oPvSDu7FDpdWIMpRG1lhcD6ne5PnM7jG9pk/0UdF4LWrTm6nhbE7VK+FC7Ff68QSAKPApohW
Ntn2kJW57ynsDGZrhLW7GCc3Kaz97T27PAxURH4De1fRtgsFwjaNXYY3LV0kzNlMdvHEs3kYHDOz
I3cp/XtkgMvjQON3rV5x9mhXbRElXd9kfWtPfeSlcJRCv/FbeSJmKMRbht/m1XvVGs3rGLerM1yb
+7TAWCcyi9s+hqZ7hdsaOkPODVfu/UZou2KxDGrf/b038nI7V2zXqv1JJ5oC5CbDoX+m9NrQ9Cju
hnGXxkLsVem3Dx2ErDuyWxfnkGCOijcZnI0e0AXbPOewy4mqeJQ09bTvkro+rpjJO4/+b8jS2SvJ
X086A0Lit4DkVtOlMeI+Z0oCs9tH2fxluDj4yJCJaHdpPib2oZd283WObbMTuzhrxvm5Mqp2Plk5
+NXkzq+5XDONEeIbkh4aFxfjKe2yHjWrT+wo6BH9jztPj0afcQ2378Rv8tf5mgGdcTg5ozZuf6u9
4c1p5erAt6KhdPLl0HZe0rzN7EXIPT0qzQ+FmxZd2I/ZpD2BBw1swnll5M8tRbeFjG8yeuOLLhrp
6tEye/UAN6Sbtb+6Xocu71O0tT9JF5DCAXGZMXhKVQVBpqjB16u6aieSgSrpln3umbX5LRCL99KA
Fi1E2PSF8nbpYpTzEwV0BJBLppi8lH4GQXhwR6VCJd3WOyilauNU6yAZn3o9M/LDMCi3f1sGCmR9
XQ1ZgpixnQ/7pU5N9U9Vtt2LVbR2Gw6JkzZRnbXGEPq1BmNcKQNMwC6gEfjISK2u3SeU7yTMJFv5
J9+b4+LDkqSdS5gfz+4hNpq4+9KjzOPtyaTE+KYFeRAcIdQwIWJxvK45SFlkwX7yRm2hlDPN42mw
TTR24iI1v1jBsujcmlWuv2Y65L+qAtL9tdSRgv0eW3GhPxd+kxWHJu5l/M/t7395ylZuG9E8gQa4
sC36elLG1Ga0AaM2aNXe7Yxkx5AadbptZX0ntocM6SJOMhRbWkuboL3p6zjFU7jRPKbqF0Lk8jlr
XIXsjyqel9QyDrmss8Ntoxf+CeQPcdQqFG4TyG81S7IgnTVV2fQwUSQ8jW5lRCUE1d0wy3uqh1d3
kfCa0AlG20W1OLXtAYYAlwgdnuFZAm1D/1DX/8OC1rYcsBXwOUiKnMcXsyrSWuSxGwVDsgpsuMWh
BKl/lO08fLy9d9cWtFKHYAOusp/b8veUd62hpO9GHhMI39ZoST7GTqBe69Z9whfqqbSwKK5aW2Rt
rTdFr1WjFg1FYUKt0OI9UD/jtdsGcg+KNRybFd15URdL/QUWx2h4UedX3l+0NOO9qJ3gONn1vUHV
F0cOUxwDpIyIzOhPrCHBHxGgPrQ8lEHl806N8Q8zLucMhTxDMGMBCYc7D8SlMThlLI1GPSU/sMnn
xny1lMzz1oJIQheJBlfzf6LNWu3SjlmRd2xdnAeQEZTx1mo7BT9y3nNbjZtobivcIOL0KxDJLZWk
qg7uoaCvmwG6xGsEm3yrN6WUnwE+tYKoLEf4tm5WIVke+68+ECwG9wumcyUZbnnKQgvwx0YcRKPd
6SACVp2ubOj6vcrr5t4s7ytLwq9SJ+V4A3fY3iSYSUKnsM2S0lqFoIx75Kjze8/4VSsAHWgYoP56
0QhOrRxFoCqJo6Gy43yfVDL5SW12uTcV4fLM8WnWdIrKDyduG14Wk1ujnJu5UZwJO8xMOCrS7rrT
pOf2HYz0FVNE68CvqL9w7rb6p8wGGBE/tIOobbLxQJw97wwRu0zo6JtXn26XTWN+DhAgCOpbU9B0
kYJK2iBSbReE+mAHu8S4C867KNwRzsF6BsS+6seAmTu/Q7Xn9yg8yDjyWz+Jv2Zt5evvlG0lOtBX
ekqhWAZV7oHt5/+k2tpFWzxTu9d4udxW4MWwk3GIK7JzK0/nzJVmGdkUMN4dd6tEb++YfB3s+uwu
U//yUJIOU6xb6Y2kdVv1CenILNfIziOjbPXukI65XjIburLuPb9X1oQ0GYbIvWGIbjOtuHGSxtOr
OHL6st0VPtWmUpX0A9152t9+GK+YwreTJ9BMpca8xTG3OHa7t3UtYmgbumG1+feoA+gswWS93tJa
eiS9X5ubsFvOj0te5A2Tvurk1PaMGTEC5R0QGfaOY6a9OmnELcEX5kZjz2ckx7mpIR5q2Rtmcsrt
9u/cB+c7tbN2WP9fd0okV47EWtMiYcQc7JHNm5VqEti3mJNTYjftrnGWfmcHY3K4/ZEuMm9+GcEL
OEKCTsCRm2c4mwTp2GgkJ1VVRw0gXhik7j9VN5C0yNepn5Bx0ywCUr9uH1xUDsb55jmW7KBy9Okp
jXs/BHdLFb6fgjtl799n+CyEJnbGN9HPoKlIurb5RpqZto5WNVpka5ZdjuEQTCJ/N+uIMr9fTEYA
h33WDC4F+SWrw4rZRx+zJuhlmLeI564AGllEVeoy/VjvmE32vS+kZwCfTf34TvB4cUd4IIhICLtX
NBzaNuc7YowJylFJUp4QFPtLyYwMSpZ/S8aF3anuXZwmNh6fSv0B5ii1nc13jqsB/leu5GkK8nTv
Va17CDqrunMRL07TagVGPe0kTi4tz/PlNLOxyMqB+2GNZjPtkHaounAZEN8PEQwaiseFH3lPRfRy
DwmBeGkBxPM2IQh3brR3VUF7QvhkTOgE7dxgpGaJHPi0HIXdJfdEVS5oqDTM8Gr6Km+OsBll4HN7
wWQEqXQXDz5QubwR5ZQ8NrFR/qvPCIweINqJHt3eIWDkcyVT7xQEohp3lqal7dGqIffcyRgvHkse
J1I2PB9hIMIdm4CzjAWjFQCaRLOIv3fzEplSe3SS5O9kyp9F4/5l1d5zad3rMl+WgLCLzyCIh4mz
trbP98FvLRlUSRKwD8owQiORVuiL2N/1rW6cyj4NnoygFU9FZU4fjF4zv8Z26Xy+7b8u0uX1R9De
AosG0Ao45vmPSKvBtpk1FRApKKEfqYv4zYFBRZZzKgt0k0M/rdr3eVrChbpt+fJGUWqiEIQu+9q/
2SpWMGCnhoU0B1Fu1KoMHeXN9HwXZ/gvdnCWJMyIVaDLsl2hWyEf2QVw2xvvR5Iv/Qfdass7IeS1
1RATUDIkrqMvuvGZ9EeF0XK2okp53jONeAazF2Lev37PKDJwdYhS8XobKwSqhW8m5EYLMZt1GGVu
jPvKmMZ7nddLn0CmB1ua6iSJBPMezzdtchKaCxNBPlmz2IGRU0+B19f7rKjvaZFf27l1sg3KaxRs
iKrOTdlBrvWiyGO6M4346sK5jJy8Mo+v3znIPuscQoRAKbueW5FtEzMvLo0ja8jng7Ay/dRrmXvn
lbj032zbH1Y226bA+7QkRHE0ekK+k4tTParUNo+d0Mw39Nm9w+1VXbu9q+4zccdKbd9OYWfgUzBR
DSLCNtz+wV3873k9TDvQKnDp58esAidz2+KVr7Uqvqzchd9llI3TggOADoVRxlGSzm3k6022T6dg
+XDbypXjB9sEQy7dBep4mzNR1DFyMJmKIy1ukwj/F5zGMtUPnI57w8+vmqIhRLFmVdLeCm+N3UjY
YPVx5OXOl1lOVJa9rCHmkcWdd+bq1jngmlfkIiSfzRG0tZzOBtrgEYNam7A3Neug273z+oOOxMMa
HkKkwb9uXvOicd05yaQWBUVfu7vYTeJn21oZQq/+RKuqJUEinnWd0np+oXjiRxnINDkBwSjfaVk5
PmWaCnZz38pvt01duVU0SSB/EcwDKNjSRKxCLWxol556aepPXTz7D1LT2o9+4XbfHK9p7tUK12t6
FgAzbJkY+Pf61gL65pA3vJNIkubpibnIkwrH2vLTvdmkNmR5V2t+Es3G/rEanVR+sfLOa0KEENrm
n97rG3mgs63XWajitnwHF8Qa3/eIfqAEBnPACWVTjXInPa9LwsVXgw3aqY+/x8ze6g48thP1NaTz
1L7NzCQL9Xxx/R9u7cUrC9rQ07fxaOJgDNX2XZR0hfYzQJrA52FrZHU02i4NDlne6jD6E8g18F4H
Ww/zcdTyndVN/ILRGtt+l4xJ9lUiHs5k4kAXReRrBTDu21/uypEHawyGBqLlSkRa//yPImUDNNdG
awgk8JhWH5FAzY7QdP7Dq7iG5oCEyBIJmjdHsR+8CqTejC57lToHqivlrl4odfyHtfxhZePboU+5
FqlreoqN7Lvd99NeUcfY3zZyxRtRyEDOCHgEFQZ7vQp/bBhyk01KcZ+jng/jSkpXtFNL45BWy2vV
QyhGrjBcWrc4c+pEG1OMNJrtsigYKMcMklPmkGMMKjOitXF3Z+suV0UPnEhv/QfVs21CKUG5FMI1
xSlLE3HwkH85xFMwHa0FXPNrN5C2LcjDtW3xW+PifAMLyN+uX6DbilistZtqzzkEied86Gxb3PGA
l4cbUzRxVxwL+P0Ltn5ctFbtgLJN6R6GvNB1aPTBPUT9tb1bObbw9ima0P0+X1DdZYO0BJzTWAo6
hlnQ78xZ/IVQ0j3e/KWltZaBVOwqqUWrffPowkzNkRLUq1PtjUa2Aw2CgmcqjXHY62Wg38uot+b4
Puv7Dt2Grj4B4OY+0eTOpVsEcVT6M8ojvlmY+UkkRcKYTL1PlzvloG2otJqD/0eKS9sEJtjGpzvK
rHWvoZqGIgToplKoJ2Owin1biT5qfOimrV7od+KY7cv12yiX+fe+Albb3DGNWh1KqehqtbORftK8
oT3MTmM/KAgMb4hy7+nHrIv48+HC3m8iyVokslnqxhPGiCssEME1moMCDSnV/pKm8VK0zfvRL1C0
MNSxzMYHu8zvJFlXPia5z1qkXIF/F3IfcQ1UIamW5JSaVhEwtSEpP84AttvDuLjqniu+sq0r7olo
ntE7BKObGKfu7bgxOis5GQkz9UZfEtGLluFQST4dxyGYpzsObHvV130F+MS5ARdyqRruemmqNRKD
Se1PYeA3DPosynvjdK9b+S1FSSmRTOL8qvt+LUtE0JOTPTMekElmzZ7Zjq9le7CW37BWlgNjgCLM
uRXDIq9zZCpOLjOf4e/ZsnliDFnynLpO6YZMNXFev3uobhGPQkNesR+bz6XPjEmt7RaLXVe+Y5Zp
jxamcU9E7coRXFseVP9hdFOi3+xeIYLJn9GoP2lFXh30NHHezpppRmaf3yv6XvElNChJJfGVdDe2
BEWtAXKb5zrvWa3qj2kKWEPhIA9W2sRFODMUOeqd2rnDGLi83Hw5lBZoi66B8PZyO/MSmJW+ZKfZ
16shEt1gDk924hjiOKIc3j6Obl/87GLBHLHcaHpvP3Uwa1/56jFIG/zVWrMByUM1dHN8RqG5RpeW
+alzRPVpTP35U9936uPtZ/x//ddzV0axJgAqwj3Q17r3+THtzcmya4tEM5+kbN4uTjHEx0ATavis
GIH7S6OkoD11dZU9THFjBqfaUXJ5yBbonGQiXWIdtA4w/vPY2l79oexns2hCnnM498J1G/eQMkQ+
iFYz6jBnYiwISobg51Aho7szpRrrEOKEX0dm2zT2Th8WlO6rPKnlVz3uTHufINbjfoqdEZ8ABL72
9t0C6PMhscyheTaWFPnfuF/S9CPKR27+I5FMVQ+T3ja0MhxKzWyfTGvxUnSQYuACaBL4c5S1vtZ9
gu1gWHun1hWyIXHd6d9iM5nnQ2OOc3tIS+EVIHVQ1dnlcCI+DIEhYF+aWo8wJZgfkpYsrmwvpRg/
9SYsSZUYc5gWzShOsvJq/1eWKGvYT6nRGM/IBCzOrlXuIPdjaaXtOkR81qO8qEr9Q+oz8WIvg0kf
n1KpB0WUc/68/SArpD4CzSmtz7kbVEHopplt76iSJ2k4doy86cM2YyDA21WKSH92gLYjVBGYTC5D
4UX+QOy87N/lg/LNcJz0ytl1slG/Jo8i+KOxaHP5ofF99D1osDDZQ1OM3dgH2QQrrXRhA+ynfFq8
Q+dngvNox618U2ul1x81zdXMEzHmWH6aE2rqD3ETu8VDs+TOuB9X4ZBPE8xx8xmQVsEYqDbPjb8R
QPNGuM0AX+a3WEGhSwfe3fzU6Me43xF2jnHLQyLlAXkVIUPG41bFYUY9O03DYCK2SkAWG/341ndo
fxwUKheMYCyChFE1DY4opSvvuNl7o5stHbE+t0Poo51niKwF2MluP7ZG673JZsDDkFgSZe5JRfPx
feFUSfALUmUSfKhrZagPgTUMRah7g5W74VJqbXnKXc32frap29WHybe65p9GcyprDuMynTJjpyxD
qz51XhfwAXzVjdNj1fVW+1hk3Ww8N1AdqqjQApEcYtVncfqQ86qbL3AwTfOfcbIy763LXHeLAViG
2X+ZTGp3x0bLUC5Ji8kYv86Ax7qHgr6e4K7p/ZQdVikM9YC++ZTuFmRUMjPskpTLFA5pVtFoMJtq
+pcSw2jua96Q9lOlxb51pI4q0w/aWjU8li0guENK5zXbJcFoEQKPs5Edq6kbXhplNNWhC/rU3XFm
hiZkmmnG0L9F8VWGtmrzY173lvwGCpcpwsqePO3B1Iruw+JKxMFDu1j8eAxNvx2Cd0vVSv+j7BFG
e6/Xown/MpCjLpawWXyXwhC0AwIaMUjnrT7QGjtVbjqaL6VTjPPeRB8+CBHuW/+mDqmIvSGytHuc
GMIgjsruHD3svLn1o8ESXnCgeBLLT4qn2Azb1hLfVNV3FqPC+razjggxpj/IqhiVuBhtHp8WY+nV
YVDJNH7VnC7NDr5e2A7In6a3u12ZDmN5MHqz9eCWj7k6puBOsne2WWtWGtKKSeo9Aq9uFlqF340/
RsYeTQ9mibzazvZkQ44kB7Mx9kKIyjiMMRQ7BF+YY/8y9IFRfPdnXUy7YUkDxOro5Hq/jLJhQlE4
lf4oIik6YzdY7YNjjmA2/Hr2D5bT1u+tDJTHTnZunewr1x2CfZanSbtDl7OtP2SMtX6iRjLmBxMl
loE5kW4mnuO5WUS4aF6eAZoJ+u6Dv8CBDcdSDhqsnzj5tha5UhG6zdgsO0picftvpmXx595oxPS4
yD4uemAc/iCLvSfK1N5R+Bn8JkzoJnbovswT8U/YD6Ir8xBflulvDFHY84NhF8wYcWdT6F+aWE0c
gLgshmXvylxDqTaAADzI0LBz3X3PzprLQxXAEf6EaoAz/pjq3u32cvCBnYZdm9Z9iCaZdKMmKF1r
J/tulHBx3MXyCtgPCIXurUq02XO2xJOCm62a1X2b0oXQA3Qxfy+KRqShV8viB/pYQ5LDC266Zi+8
DqXcxVH8tnYoFRJ77VS7xlMda2n/sNiFyy6qtpF6xrGNOz/00NbzH/XFrIzHIC+rzwHAl+ExNeZW
hiJY0seynnTtlLGrzlFNfe2GY4aZfS4t42sb2Hm/mxhjQ6POTnuxX1C6d9/kPLraW5FwIqaw1uHE
vfHtxjEf67obkkh6me/9yPI4W94yYnhoebFqs2lPUzb7CkHqAdjMh9gN4uYdfBTzY1DlJNZysbu/
/ME2fsZI1jKql5cp3jHgZnxuk778SgyRvldDb5dho+hPnDShu1+hXA0vtZTTtKOCudjPTHTxnEc6
K4MIxTQN/2b14vyKx2nITnbW1/lJMtEat6TSVid5ChyEVd7mnj3NL40xwOAAeJT4R79cEm6RlS6u
xza5cf+xcGZLPPmdIRjPXPMel0wKUZP7BjTWkP9TwNi2LeQ0raZ8McCWlwCdm9mrGGUmXXMIuXFL
GSmAb+XHVE/9Lsy7eLGjHo0tc3lfr//yUlRZjjqFVii7Tzm3IDmOgWz6YacjLPJTurHDsLABiHGY
tVmnvdFqq3tvtFQwHzVP1MkaDjl5mNWJ2RNZSKnvraV3fmhTJxD8yUTm/LQZp5bvGHGRqo9a7Kgi
dFywZG/6OBWtuXcYtvGvMWbGZ+6TFr/IoSnFYTZMkf2bE5xOOwkU9rW9KCJOklpqIGTvQM62gX09
CN0sKzs9TaVdfBuKpGnRXp18fT8vunYn8LzMImiE0gXg7YfNw3TX87DThORoLXOcnnxI/xofyko+
V0Rp804BdriHdbxmjfQBbKVPowOQyrm1GsFjRxi2OOl12z8hIbPskP4y34pYencKY5fJJZkKThbt
61WQbluKbRG46irTE6dJTv8Q4tb7ii5odCds5/dugnag3evwi5VoTHXnfD2602Vak7AeVCvle83T
eG5duXy/beUy/Qc3R7VhLTisqjebTI+IoLYBC0BvV454rxeJ96I56xTvJDWY0mcmy53M65pBMALg
OBnNR1qyqYzZjZtP1jjnVMac7NksEuOxJtR9ZMBcd5TeXD/cXuCVb0UVALXqVaQMJZfNsUhmaDeJ
1hUnUprmaI59+mAKY7yzjVetgPFZNR/Al23RRJk+GVbJFOGT8gdyoqwkaNLHJv96ezFXznhAo5+m
IQUpplOuf/5HSZsEQCeeneXJJKjdK0dzdzTJwAMWlru/berKis5MbfbNsIQxU9uUpxLf92ZKC/lN
98d7TY3L7J/iAprToBq5t5SAzxfEQOFMTfNQngQ8oofS6en1GIvzcfZl/SLcTt9nU25/eO3SaCuv
WgRcrJXntTnzqtebwcukPDXGlKX71uzjNWPT79HwLr7WCksFruxSpkExYIsclYsitTNUdZo8nvtE
84sfvDwWMpnl8un2ki5uFVtI7Q5eIboqKzr6fB9zheQ0dafu1MdEgram5zsRjC9I9CMVbL2ao4Fu
IRxhqLQu9RMm5W6qUK4SzTQGJuaYvr5Lp6VdJVWQn3fAw95e2cUm4tNxFJTXqBWiH7mpXehzmzFN
wQFikM/egQzc/RyMhXis5qL79WpTpECg9CzK9qiabs5FAOPI6xdMdQFvVN77IuyLXERVpu7JVl9Z
1VozBGKOQg1t+c2qtKka+rTujJNhx8xHMAhZxUp6GhxxTybL59OfvSMW3QXm5gBNWhU/t+xnw5i8
RNIQOPWzbTQP4IjN71JvPRWaSZK9WKkZf0gTFnoolkqUh9t7euFGVus0CcAEAEdB2OH8YJZG0gkr
xXpChedImckj7HLvwc6uWQGuTMkSG8zQWffgD79Inq0cyiLmSS9oBiDY2e91VEHu+I3tJaMeyhOC
DjeoUR6SLYgYv6FWjqt/GqThP1RWvTwUdv+rh5Z/tHt5b+u2ZwRSytpm4TBiDPm2zaI6FNS8SZbx
CRhMdawWf97rVtNEaZDeU4nb7h+mgKj+bi1bVEO3CuNi6sELzZReiX+dXQEi9aFvmvROufNy/1YJ
AwLPVTGYTGFd8B9fKUAEOdAm1z9Nqft3lxrPbelWIeWRD6O7JHeMXSyJ8eer58VR4RX5l3NjQqK3
HJuLdQJZoMZ9NzfkWZUosu+3D/j/qqd/XrBVfRS+J3H1CptHxOfcktkVJBOBnzwUpsS1H8nfRj17
0J1SrOWkufaHvxxb9cvntl4m++ukTGmIkP8irLd0c3Nn7zoQBv+PsvPajRvptvATEWAOtyS7JSpb
luTx3BCOzDlV1dOfj/+5GXUbbmgAAwMYM9UkK+xae4WHoqb9f49aMBeRk4qsTYgUUcZTk5d1db0A
9YBFBSSIHbqShONwg9nW/lhriAsRBGd9ekTOmYuky2lMHQyvHIpoNYc8jQGJcu1lNnufJMledtVB
ppa2HjpKgNINg1rffi+UzHbc1WbDVbkafOd63Yh4jbrMMjbsBZapvFeibou7rh8wSOqcgL3fr5SV
R72E8YMYsOqzBy/DAPDgLOk2hkWtW/LWqZE24KNc0Il89CbPbx7zqbHcJ5MkSHLjsjFtImOTGXxn
n9v7bd60g/YsnaCwb5gzXndrl2XWhMqy5Ddu4L1+yFevFQ8GTvV+Qp8TcklojGhUrx0E9uPvSgmg
CGBNGwf81kvHKK2qqjnmaIHLWHG1Mg5Zu8e05LXv/YZQx1Nv2LguiV42w3JUjayDiOCY9Hte15j+
WTmBJ6H0NacON+kSllQs5uZfTalpfGPKtw3xyEU7XuvKIcoeAR2Z2sNUz/rz1kn3RdtWWT/Ndepo
hyKtum+opvTfxWxmz7LURwzXsCIFXdb2LD+nEtuE68ZcvBbgoUHsue7wXHpKPI2dtiBUc4R2N8vZ
2Y4tKZE5HiccX6G5yqGPvKZFOVs7hH1HjbnWwV1Ve84PvQGlPlCZ1sYXkBZb3mV9kH7HPLFMY6Oz
izkKqiBXOSYpnvKjanWml9btEWxj7j+OkT42wRAbxraBzSI5K9Yr8i4CfKP1XO9fcj2Q7S0mmhv5
zZls1qttQMF3m6e29e822qr+7ma531wDrfXatWNLq35eAzY2YjN0UwunwQueRletlopWQ8uNV8Sf
5kvTSLs81hjltFnYsS2m//r94Je/QFSb17LIy+VK76rNeZQZraJYt3u60q0q+SRS4db93I7llEWN
5hDQsxbCUNxF9Q6vB63XaC+Z9ezft3lbLQ9dqen/NgrmyLWZd365Rnj9ectTIEav/7EFbflmk/yT
Pa6iHT5vvjSMzy2q85FGZiWBmkqh3MQfhx4Bs+5t9ZsTVNKJ5RQYBPGBw/4WtNzWUJoLMXKkhFt6
GOiaLu46e2qGu8pbixfsXfSCxjYzP7RKmbovYmuC+XdhpvBGhaz1PBzXtH3b7KKfH7J5Ndyjqy+6
fuUPlevcdAN80zuoha39qezS8d6yewfrRRc98n2X5lMRGxPqMwChAfzNoougnnp0j9ULAD+rsQZd
NkKmV+5xElBy3juZ3z/ijE5zw8E5YIxyKzWC0MADuDnUWoWSm8AybKGAo7tky4hiPZgpaOzB01Ht
RYXdNlY4W3o5xGDooPS5V/g/dM1R1S3AXO4cJYdrHs1NYH7Chal2YpU3c40Rgjnjve77M4DSlk1j
ZG07TwzYxX8Udk0Hw/WkuxIsJ3u434vVrVFhTvSH7EWb1tCZG3CiPnNHK/Yh/RLK4vlVmWzm0Pi7
xAKbvMF152vPT4s6KnKNXI+lKhy8XDyzzKORtsdPcyOFIRwRjNMSBHErI6fM1OeCsys/WNaoP2YG
N8CDZRTDA9Jl3u5azWNCQtPww53gEh5sq7Cf0Id3Fa7iqqkjKXT1Y1A5jUgH/5jEtDCCO+Rz4AMf
GaoJNUlmxsEr+/6ANbn6ki1Zbd5a0kytKw/M+leljQ1GImu3OuzFVurGWi68LwIe8xBJjiUjrLtq
vqfMa74uvUnqTm6WKzCsOXwyaIf9xC9dfZ/bNf/HnMH3ozHIByuavNnlzRlV3cSbyfHATc0DIC10
50c1FtnXsvK3IJpnpMhk1pjrFmoKHWYMZuHnt1tay19snlYfwlrZjLCzhUEHDd3aEher3n9xFuUH
xKUohR6gzb/4npY2cSHw3DiUi1/C7luJ38ZiqQGXyO3hkz00wbfNGjszEk7f3E50DBUs/3y4KQJz
MWJRY/xOuoKpptAI0q04BOVofse6CBd/LkG8zzzQMiOsyiCQoTMCfEJIpJF+tYHwpxTEnrUdzLHw
g4jOiKKDb7prH9dQxG9TEht+NJtauasW5RryVlGvSPJrf9aF3thJ5RpLFc1uBxuxo4R6dCoI1Aer
RmoWFYXn//TM3nz1bKlrYcYUppFmcuFdVDONcHbWlQ14KDT4hEHqOHGRbusUziQok1vL5v1vunie
BWysV7+CeTO/phuxM4d6mpcv6zrSRF17L3itM+l99tqlJnx2VfVdqhbITv6wLGOEnLoUN/nU0dnR
YGl8JefK5F83DKpjNREtFQ+ZIe4RjM51vEDvvta6gDeDgo3z1/dGfiNuGm0RL5nDgQFoOBmcZ53w
Q2aI/mmw3f7nlHF2w34ozSZKWw6fw+Br8hNfbvsyT62jhUY59p9NEmaGcPTAYcNxzKz7MhOeOATD
VLaxDillCTu4scTtoDX70pEst4blhsZy31ppy9I4GdgY1rKvDzDl8odxmzHdVPmYP+t2OedXCMqc
xORwtxCheoMTTlvq5ke3WdrPdT96+E7LGvR/NckvxV9rZqMRJQjl89g0zQFCQFrHtd86nwePrmA4
j5NVR2KTznMxaRtWwJgr+0el2Z2HY2pt/aMpVgiPvvRF5E9691ZLd8ZaDufKn53s/DFCdLzSwEgV
ogNjoQt7O06y+aZhQ+awWIyAdZv6hX6Q3mTxhjUhv1mNbqRh7nZdeoADWulXtCKxQxDCpC9XFflY
heSJcSwPvd0sWHO4qoqMoe1v6BTIKhy3OseNZAXGiTChm54xB5c0qKHj3mPZvFSA087gh+TQ6FU8
qcEvon7xnOlKLbyzQ6XscowCmxC/SGiz/I09tvM64in3T0ML+Km1g3Wi37WOczgGrurCtlslp+1a
Db/AdpZfOvhAwJ49WW/9AEHgRtdb3bzK17W/syYFPRd9FKemGm1aQW7qFvRx+7b5TOHVvzZVO311
UhNZj2XU6ycSP4f2yG3d+1wPm/HFx1zdC9cNGCREOECZWzZS++xBGXheCUjG4nissCgwhJ6TnZZb
QjuAWFt3qrC9KW4cheV4t6p2pieleEnjONCASB03FXtPc7ipqI+Xx8Jog4zAiLp6LvXZx3FaNKZx
rbp6a+J108TA8uDsi6zVNX+aki0w7ke1fXWDMX3BvjXo2NOpqcJZmWSh2ritraExGYN5paZg0/LI
FY5srkvLn4urRWtZjXBPi+W6X51q+7HgZiLvKcBtLS6tfDVeUikwe+Vpx/R6GKpFHXlLdXMlmszl
g5KdB315scf0KxSNXD5SOJTdF9vRRu3Q+sIeoyUYS3HXwweaPqHtdIfY1VcjTQbTru0uJNCRzTtc
unL2D51uFk2Uj1OefRF9OdAQ5zz54aaBSt/QEm+0XdpUaw+zrm/oGdZqnBGBcYzcQ1uyhzgzR89/
S3fTraPVm3N7aPx5qG6WzM3Nw4ZtgDq6aWX6dzZNuvmbM/uTdtD9ygyOpKhN7g8EQwuvwNAkKHXb
LzW5vOOcpCV08K9OS+TYQ5BlmkqUlJuZEJoov4zMn/HV9pTRZ2GFlKO/bxAHug8wO+wXrtmmduAl
lW4eZiJtl0gbid1KMEEOplt3Grjp4FjdLsm4GW11u2lG7eMHuLX+3eiQfBh5a+m4x6KiTctx3VFu
wm7Pykgvl15cU0R4GwBM37exwdVq+w4ir1lvWBJJCBBmWvp3HgXo69DBw987lS2HZWdw+yjtruXS
ppGk+w85rXX2smh7LkykcX3poqbrpu7NQSVqRKCsA2dcRgrpitfnvGyHXqxa9002C5I7EmX64Nbm
tmo9kOyn1Ve9NHNBZ81utQfMeUitYyraJlM+9/UsOIiiE3XSsl2uD4ZoKP0sbdj8WxKRt0DFfgPJ
9XUjz0vGA1ljdWimTufcwokpxmPZBI66Ri7h4DnJHbz92ZgFccOEXy8qzJw1NSKo/HZzbCHllrG/
cYX9XNv9JPHdkJ77UFW9t8RKzGTTwUZQ8lc/CFo8oWgltl9iau38AMPL92/aVZTDocv08XmctM66
oqPYc5Pxq4kc+D6HavUAtGbwQ1U7BkfNkmW+hcQYBP2N23ZBdwF+OMM6dgkzLxw5EWx9eM3vQYEV
DyRDX1SVqHwwX0zu/W90/frvvraUn4nQvJQWfA53APTru4EjkEeAauX9eH06jFZKmyPZJs2K3N7z
P/dt214AO84gKYy2dM4gGJUAiZy970dx27RTNLPrpIC1xTkhSfgLrbnPIRFhgXvJ9OD8oWhV7t6Q
MKg9xJUnL1EMIoDAUheJlSqi7PJgGf/1cXz7qGoXwBxjB5h4u65xl9O+fyy7B6OhoVzi5oT3bJZP
zEYTQLQZq0tE9/N5gUqAWDocjpgUEOvfD9Wn6TwbRMEkWtMNcWUHy4thDFO8uoX1lgb+JYrh+Rf7
n/ny/myg5NCn3483u9KeVbaUiTuyHdRq21qsAFv9bm5a7evfobA/joV/HEgiHK6z7lQOrBekrlEm
oxwzuuBl10S7/OclX3Pn80fHol0JTA+6jOIVBO79czn+0rhNb9cJfpTWzURX+YECSrvdKPkuLOUd
v3uP7+2dUbwAUcOA1usnk74y5VYxL+pkmJvCOKxVYbrfiyGFwKZAsJ7GHoeMR3NNq/Juzbv6WZ/7
db3+8PPuXvaITADU2U9OvqPapZYZN8LEmvqcUMd8eTNmhGJh6XBs/n2s82VHAj0W6JgkQLOHWPX+
3cLIwXMhB37s1ZodxeQ6sScK9/j3Uc4MrmnTU1QihycjdddbngyT8hNcszGbpNvgJYGe0aSIZaOv
ZQSvzn+ZA5LiE+5hxRB22yjknY/tm3rkalnaFGWZ0q+V9N1XY8tnzE4rkmvjGZ+jIk45UcUN1bo/
vKVauem4EmVVUMVB7tXipfV6bzg4g5DddS/0WWAUvgzbC9ElznoXUIilB3vsPhq9+v8PjPyEN2tA
pdnXz3/xbwshK95PTVIs7XJoszSNKOZeAf+n5O/v9nwlYl3P/sLKQAbJMnk/klX4+gIG3ySb0eX3
hqe+Kq/gyUb55eMDYc/FxkKHB+vbk25+YfudoVO2J9BitihNdf/QctZFOVLCC/Nl/83vlyHbpWfy
XDQP2EJPdk4hKpCTtu6SoA2ceyRWQVTV0xs2zyKhyrQOkPd+//3pzhcCGox9m8aThEP8jILBJbsD
vGwSjH68eLGyhWpytT78scDPaEgDhNAjgynz/mNVuob9Tem1CTEcBWFH21zf5CwJGVvYcVzYzM7f
4t68QtFqU01Ro5zMwcxBX5W1IHT7puXHmtvhfjIay3SdqSkDChwdo8b0KpAfjajaU8Ow8uUPfHfm
5ElDxh55sEosXeJR45ZhM9KMCefBN8WF7ets8u98I9YYPm77SjuzYTBsV+kwHxOZShnaKfQ8Pw3a
SGOHvjDU2WnOBolKco/dgAt01mRyJGwWz9VlIkVn/haicaNm6VySBo2BKrlfP31wQjIO0k+UOrh9
cO07mSqZNWJ9oS0qWexiO+hBq8We3dgX5sjZtN+10+jdWda4Lxinhsg5GElh6FygVhwRf/RpJf/B
qWbxLnT2z6YiJrQoMCASYMaD5e7J3uGItjC3ztGTdEMrU87BkCw1GtewaSsVljS9snArMvXro+9w
t69gyXGcQ89wTuZhUIFzEKYwJnIOxuOefhv1fV18+EvtWwZvEIoTHJPTd8g3tJYazif1P/btkwAY
nrTqEjni/EvtRwkvkFkOgeZ0NbcFuEzlt1Ni29oSy2X2IggFU/z3N3b+ofZlxDBQ3mjrnN5lmnqo
gL6HKdFH4UXliKXpVt1mWXXrQyCP6tG+tEudryte2V5HGnuqIdPk/ZboFjbdMcGxqJWLfG7GYb4K
MjEeOy+1krnqtgtb8Pl79ChzYInt054bzsnZgshtNpRurEk5BVnkkW0dQpddPvweKcO5DUJUYM+g
Anj/VLw8C88Fb05wr8h+e4VF+YZzSzZEy0rw8zWtxOCT0Xb2JYfk/X/87ujc9/p9u+CQQXJ0arW/
TunSraJGrKg6+Vu31v4w56261aXRXEuqQHx2q9J5M7gmX/197py/2X1oPCiZ8cic/lcE/qfmmbum
LNVUbIkecITW7SITs6Qr8PdRzrd8Rgn+l/rKbZFu8vs3m1f5aM7NuiXFaNByx5/tzhroEgeTunQn
/dNQeNNA/IQDRXjkydQ0fFIkuGhsidlbdqgLMR6kX3jRmPqXKuSziwefjfs2ExJhORN0XyX/eXcY
d3TUPCWiAqMuv6IlzHrat64mInymSLtJB5U+Gt7ifFtzsdaRns3dBf+y84XIfQdGFAQiXi80kfc/
YR7JKtywU062HN3L0Vwx1P5W6+DVXuPM8nGjczlc0L/+acr4/7/VoNKG/vp+TGsuzHmhE5b4Nrig
viB2JGDD+/CSh4iCvztyYkzXz6AMCeSXLjWjaChADl030rOv589/n5dn9m8UIPCsqer2k8BG4vf+
WTz63y2+FWuSeznC7Fab2MVSR27qAZTWXsLGmo0n7Fmkwcaq12koXRevu9rLtOlo0AAar9J6hE2a
d/02h7MY8+qAHsAoLxl18EtO9wjC7AEJCBzC4+9kXiutGGykK2vCRN6ec8OdftXdWlx463+Y0qxS
NgPYihCAT4tAovgqNyelD0Mnp3UfmdKZG1W6aIoYx2y3uB5sJX9sJr4QR+JIJj3qHD+9dD36wwyD
DeawD9vgB2wY77+KUQ7Cm2k1Ute3/rFy9eEW29LxQnF4fmzuCc+YCXFtsbmznBwqGWmexJsUIqHe
aCY+rF4YkRhrMwjzATeP+zzVtPIetkYlP1zB4YRm8Yxc/6g/TwX6VQrzSaaVSLxgnG9B3z8FZTN+
fJ1S3QBl2fsVE9zx/VtsLTPbtpLnqyeJsX9uNIdBY+f9+xI6329xkeVwZgvcsc0zlEDAEsk6iRp1
phiMEZd5Zejh+e8cPKLnP+qUi0EX5GCwj51jvZN33z+UTZa1qIihSIx2bXFsq7kzFNK0b1IEsJd8
zs7OZQaDCc81jCmCgcjJG6zalNjbzPKScvD73wX9lvZqmSdfu9ZXNvsY2Z3mPc+dUb1ZmOZZUY5L
fh01JCn0NGqd6msOWR8YUWZ588hx4PVPcq36V820xzkamip/JsspEKGECTIgE5zXfr4156pqo4L7
7NdVbYUf04toftIHr5ukDur6i5U7tGQ3EhS0GFMs1C2OJbcuGbFacWB16FXxQgPJJhGDJmh7HF0R
ZP8oxG2/bDXX5g+SAJs6WVqZrZ/M1ue8HxB6LyR+aoX9rEjNHG4XbhlQqUzK18Oi0mmObINeQrgK
b72UJ3O2FHnRNvX4HuK9Iy8nS7FZli0vC8tJtFl/xYfTZjtdr7SqR9pYE+vq9eOFje5s2jIiOynQ
C593V9G/n0dO4fhqnQc3obMujePkVRiJZyjDishS2frhMguWOSUiJtIwUy2W5fvhCnsbawmxKakd
HwOHHhrL3KQ//r4Uz4oBBqGKJOiFrXs/Nd8PwsEw5yuZ2YlGvmS0tMZU0G825zu7yocnvancC2v/
bJ9mQHt/jdzVWIun3lH4NwS9n6/cEANiJOwUwgme3OaFT/XHUZC+oIHZWzb2yafa8ipAcBnoib9W
65OAE/kqt+yS8upPo+A1gF01+K0DBPP+5dHhzjsLZXSSW+ZwXeqtCiGwXGovnE87tEIcOOQ978X2
qf+oGWQb8y13EvTk5kGjzRrVRgshwLYuHW/nD2RgGLuDSYA60JRPppwHJYHFbzrJKPbGoEDuV2Lc
e+EkO38gkDGgUi6CXD3P+he72WdmzspP7FQU9YseVMSuOUbZVz8x1rGf/z7Dz5+Jzd9hzTocAJw2
J1NhpamxiXHwk90s/Qtk3uKtruQly5U/jsKN2rIsjz+nzpPtMkx9n25+shj+8jas+XJraIV4+/uz
/G/Nv6voAAWA0NmScfQlWvFk0yPiVrdR3wcJsC9yQrT2c3GUSLOGCDmiZd14lvR/zcKo/k21YS2v
8kyfv7cFwrMjbB9lQEuuU+P495/1hw+KEGA3xNwthvnzfh1sTZ35Q9qQAVgZufskNrVO143TVOpV
wpz69ffR/vCqYWbjLcW2CERypouZsrUfNsFobuFErBfn6OJzE/99lD89EyoYouwA3FGB7X//n4va
ki+dXqVTkGwk8UKJLPVE4GoA0XWZw78PdX6SEbgBJoX8gCRvrqHvh9rrBegofFTHLpsrnwIsVPil
3BSj3oZa5ui/rOLiIvzDW7QBmcCXMJ3ZBQLvB+36utMRZKXJAtU06vW6ifRlu2Reen68EIG1h75B
1sGk5JRHn8NBnA0rTZMcCfNDVxTVD+zZMche8UMcwH8uHGd/eJWUk7v/t0FbAS3Y+6fqN5HaDnYh
yZwtQajp2E/omVu+6GCOcWCM5m23reOl2MM/vUt8Fwm/JsUCAd3JB9Sdac3TrUyTtuak9v1NvwpM
dUn088dRUMrjIOXRWjv1nJX4gti2nNLEUvUPPGW2Qz74H75Ck8lMLgqHDUcADZn9R/xn2jf66FXU
5lqyCt+MlW1qx7p2qwtV8h8WFxUUvvC74Bbd8skLywf0yhxqWiJss4hG02mOjavQc6r2+4fX1ruR
Tk403cEkJEsZKegxM/NwtLjNdIclvHR+A9lsIq+0TrXp8Pdh//iAzHh8RsEjADzfv0azJW02N3iN
9Vqk3wELjCnalnFQkbsN47cPD4bkjJSWvQVJI/mkDKEKJtoOOD6xKUGeLHLQQqOVTbxMunMBO/rD
HKTPQ2UBVsZuf6rcU4WlYA55aVKIMcUWZsBTQbgf9fHnHAX4BmXhMEUpeIooFAExWJOwtQTzejiz
egkD3V3E9YdfW8CT4OhOebXDme+/0axVnZvJIrtJranek3KDQ9ON1l1Hw+Lp70Odb4OwDdhjuUCg
1mfevx9qWYoVEq2SySLyf22R/gpK61npHeEmdXX197HOpx5jkemw+8HqO5Xi/VjmQLpXtm4yQcFn
0YzGMx5veB/bo2CL/z7U+WxgqN0Bm2s1OunTLqcs3MKvHBMksXa3aIQLGBdq/qg75v+6VjroEhYA
ALSnLfas76is5GYnjWbMceflP2YVuPAfRXfhID5/HlAdIFGPf0DLznzLtg7RisHdBDsa9UTwXnVT
BZO4gLGcfyDOeTpwXE1AkHA3eP+BKi8tcvLQzCSdc/vYT+THBspvw9pQl5Jk//BA5K4h5+UD0fP2
9r//z25OY7v1mlFYCRYSu3WND4FYVN6H63k0gLuSl1dHNeGd3CFrd13JtHTdhMhVWE+L/y2v3XtV
2uuFXfX8cah9uQahhUY1Ry/4/eNg6aSsziu9ZMqN37OTFdd2JewLxex5CcEg+2OgMqSUP+1TpdmG
m0w/eQnuOu0aWr2GAKpy1ReuyRokb6xQsBCB4/lRG8Ddep3oVVrpSA+5FZ3ULtusGdU4QkUQ4zRc
597yrC99euHpzl8hDCsqdEA+MAVIUO9fYerXWBr0M6VKz51hFCINtUFfLuxBfxiFC+tu0gu33QNa
ez8KO1PeAC+liS2dNl6dro2yCQnF37cfYAr+P++vQ7uomy0ckjVIonmylHQEQUPeF2lSz8ILYq1c
PeN6Wo38OxYE81s2CPtna3e6drTyedd+49o/+HuSWSChmjiw0yOvWs363iwAjp7HutfWl71Zrx3T
Ml2se5OOb3uovLpNP3FZ9d3DpqfGfMwwg9JQHunWcg8br3eOPj2wHAVlA6hmmB0Ci6ytpu0Wzdom
r7C4WdAeBk1QHVSfeXasz6MDP73olukGr87auHOkM7t1WHb9VB2QDy7yasGeRl27q1GnBxIqbfvV
1rTtrdjGxkGuh4Xcpx7DOPu6tbR8i70xhRmuS6upRbyI1VXXtTJqJ7EEoEvkTM1Ia0vmw/QsCZO2
UG0N0++xEdN433UlPUNznLPXTcMlO171VGWP82aRcNAgPB1jxU6skCzAHo69YXReWPd9du1amgns
j11ZVFFT2ofWQ0nwKDyz/TSZPPF9tplWdXSxiB6uF89W2yEoaoGlkFnbQbLaGJ2VMb75tQy7VsMY
yiglHkNeMy+va7HKf8t+xidKU0vtRGtpOPWzsGjyEChqbejmhOtCTqzh3JBqhbWrINTT4iDi5IKW
6RWKcEbkYOuAIA2vtuYTQsU8uM+RuzZ0IwxNPABd5t5POWh6/W3qhchvjRkn0Cub5Cr9H9NTaL9m
4uq0G2m63hCiGkZZhr7UKfPjthWbuKbjO9wM4KNfnKmbypt2cDAVRGyoNbBCbeHHat6M5Vi2ZJfg
sjfW4sqwF7QqzUDr5KZ0SJq98TpozLGDP9IQdYuYtWu7wLUhzuHotldlTbF3o5mG4AS0+Sx3XL3l
r0U6i/ngCQNRnAZv9NuoO6MPPuC447Xqx3Y+eO2UYVNllv2KwYilPhVp6voRRPi8eLBXAIc7R03G
ckNNvpRXbolLVpzDNcUPayMo1UGeKLAzkL3dYm4oNdHjfzdU061oRJVGsrFnfCM6UzXRuKRaFi6T
VYpYuKWD5MnR5jVUw4QtU++SY7v7Yy31zZRqqwiLvrLGa2uEnxxX2CpPB86UWjJXen2IKNpn9CMa
2bHrsxcIPm8GF0lEsvB9cRuMrrSOi64yG2fAZZsPW75m61WXOeiLwjaYzPUpoCFEONGW6toB4+/e
+ycl7HS6C9bK/yefS/0zVoNBEBVpn7d32Yq/QqjX+JWGs4VKMKrUyHzafRObyHdXLQ1VhlAnWrvc
GCKNW1sKCOyKMipAQ2Tk1shkKFbsQoQQZwOCGgFlHluplZ9No9c+m/iilE8ZYWLG67ipRjwZzBfM
pQlhlzfuUAkvbKthar6iRZ+WeIUMrsX2VkNrH9zMXxbUxU4tx0gQ99yFRWOSb51bm/+P46Vbd1UI
e7AQZdHx/j7nxHuiK0CyOIIbbvZzPef1v4vTG/3VOlqyRkmgr2/Q8svqWXqwzB89NDPb9QToMb5g
8sX3L6agexu0NTNidHMBsgpjI494IOXgsZxJzj0G2AZ+mxxZp/cG6ZH5oWQdi+9yNTaC2VqW++2K
Zyy6boSx090yywWJA3y9LkL3Uq9Xe0qpe5gnx9hCVgmvEK1aHnxlG06rKxSZyxjOe2DktfRSe75O
cy+YjkFNtnw0eASV/6az0fvRvC2ZiT+nwhRV2wIDG0aAQHXnzQT6fioGFwlkJ7fR/ORqW6aulmzV
t6NVmdMXlXrz9pghNhsOhd7XfbzyKYlcH6QxHpq1V+KhqLIU6e2okU6NS9k86eSJLJodL5vW4kzp
jJ19x1GbIudqaEsec2erxA1RCnZ/W4tp3pIGkzntMVj6yg7HfPPMu2rZkHlNViCmxFepKe8ouh3r
R2o64q0W1mo9O8MQeK9V72vtlxRMU/9s1PlSJfWiF1OYK+Goq8Zsp4dSYVVwdEuE4q8EvU3OEM2D
dLTYTVe5ceaLFK0+0wRfSxxSfUR4OM30sY5orkGx44/abtu2ZMe2x5n42AxptUVi0mbzgWATpY7+
1vddNPeZZGIpNLxXfr+45F3WcnL/Yceau+8K2y7Nizq9blHf9Wm7HumKzS+eJm0ZLb2fejeTRruA
7SFTecICNz65yu30wyLG2bwORkKYv6Glq8djXoJBHukq1IYVbpWW5U+FxGMXwUfv1DSabE0dhcNN
G0tFLv0Y7WXqa+5gFzCFpky1KnZG9k20NG03PAb0b6cbl53wEd1V337XxZilMWo8LrYFdcQv2ldc
m+bKV901hLCBvLG5gFmJ9LR1ftpFRvMN/41ujGv2ZlqmODs4E+9ZWfUvTp9hvQ80XwtCOTYESmhN
aRQRprOzdjuVpct/LOmvHJwOe8cQ2905Den/OYAihFJSYjqa8qKgk+ZL7zQj/oZTh9hRKd97yPTJ
LRPpqbI8qNrWMGdv9Kk/6Jyd+pUbSOqastMJ1c74SluCjNdyIv4jv37S8P+SR18AacbukAcE16m8
ZyUJY7myy017GwuCMZ48WRl6KAtl/TNn2Vx8KjV/YFkqjFnYzbTBmr4NGt52ecgcadfPatW84HMA
ox01Hd1D6+DXI80KbOTxFMTW1e2uFKrnL4RB2cgL+ZEpx33uWWQ2ZhpB4lJqe8ZXW4tXvB4h4LD/
qjscsmw9kX1ZaPGMinL6WWxFRzj2uLbf0Aim2HJBw/ouEAB+39BvqYMqd5LQ5i0m+3GGOg45rDlW
xwK78J/kixbiYCIyK5+dPCjauyZrBpPicO3NLqw3lErxfvkjW6KVXfFWirIa31osYpGNmytcdIEv
DfYA/8fZee3IbWxr+IkIMIdbdpghZzTKGtk3hCzZzKGYyac/X+ncqNmNJmbD2MaGBai6ihVW+MNk
TB/oNeIHXi3zqnxebB3WkZ/wjn21AOSKTzMJvziW9GgzqKPt8pI7SV+chnzp6nfTOMbDO0dRx/kR
Wq/6DLob97bE6bOCZVbaT506mHSIM2hxD3XXRc7BBVmgHuCuQ5YiuuQXIaJQfYwRFK0/qtgo2w+u
OVs/kTBntw1dUiXvo6SecWxT0Op6phQ2rk9Ex2v72ER6Or8UbtZWB3SzF+chUgdt+MdBofFDuUot
VuyS7OmhXrV0/GCMffmf27mdFrRmr31TRs8cfnpRJPRThb3L8tnlPwl/arN4eV1KBekL/MvTB0Fw
GmionFgHqBjWROyWcVc2QzPM575cQeZ3ek2RxBd90+L907gowYYGwrWAKwS0rwN8pIjH1ojq9NSp
ivEldqkvnmec2oEOrMLE5AbhUdfxS8WE4TyYbsaV7Sl1fzDcuE/+MpLJNT67idU337qezQCjRboZ
Wfx35Rh3UvPEB+Myls92W5QN4plZSW2SzWp9jM3B0V5qNpz44saNPpxEVCnmQ8VtDwzDXqwzWaGB
5EYOBeCpKiFt42FjpuNTbra5+wyVbqwfJd+u+bewRVScut5VbPZzAZN4dEq0ugukY/sHyKlAL3F+
mAu/G3S9OoPsdfT3uiKU6FSlSYQiJhKi6vDcoIOm5v6sxiViLnOcKv8VbpT357KfV5pDChTicwYY
3EROOl05PbEqFTxpMaGAJbjS6sOczdHL0Ajzcyw6GKFWm87dO3xvKzuIFVx/D7GqlK/I0rHhitar
1XMUQRn2R3Dv9cPURMP8vkhip0T/lYoe5JXR7IqPljPDG/V7e5aK7xXQ7WevzNv142LZPdtNmfXx
tVQrlFMzeL/JIYqz1fMhouaqX9cOxlwJT6EtfUPjH800RdWBuA34cLR6yXEyuIb8ResJu3jc7D3L
HFmfvUwsPQr6pK/kluTL2957VJWZVUaeRwXSiB9SD6ngubeNd4uBNA3aIB9rkSDmopRLh5yy+Vab
G1olsOOoqVBMkWyPTaEj7vuxbow2CoCMlH7tKukLSHss83BLf7mfRP+uPW6mir4RDRM6zChGbeVD
FTebHKF4UdCi1pz5szv3/8QQHT/XENYdv9eb/EedJ+vkl7wxn7w8Vr3Dmivpz/s/5MaSUxPTqCHZ
lmy4beaMbqtaAwxUAuSUa392cnHmo/dnCD3tGTmBIfCSEu+HtEuOMKI/3R9d/u2bVQCdTAkGtTgc
6rZ0QaS9BQ9rEYecsFWc+3Z1YCIT0ryuaOfCXiqhqOzVL7Zjks6AiZaMBhAKV5h8VZlmk3s3CtBW
IONzInFe3d58MRfETnpVW3aqMrK2czFHxqOyDigJx0IV7AV//mc1kPSf086uqlI6E5rVmD/7ggs1
m+fuiG1d9I4Affwrs/s99tlVyVOO7Gp09qXEIBXwy5EzLLg6CibUabI6P+SJsrxH3AGxcqTd/rr/
Ia/Kd3IoehS0UWkE0pC7HKqjZzxVEx1AEJnLd3QqyvPY2uJcIiT0kPSkbwDE0Me5P+qtpeUL0kil
7E4zYbN5W0Kl3p1pM8Va/lp49JeyZH7ShuGnUZPMQh73cxuJmPuj3lhWiK1UxPFzQoxyW2brBrVQ
yKyUQDi9duqjhjiwcGY/Qh71fxmKHhJ1UamluG0XTxms9saalMBpIveESlPvL4gOUE+I9yQ2r4p6
DmhSysmeCmKD63dTPLQVxywUZUCDXowotI/4GxirWu0chlujUEymMg7FhzrQZp8otVpWHBO+GCWR
YwXN+gAWaa+jcGM3SiNI0Gn4Ikt/nMvdiOJXNusuDr5ppWRfe4isn2ZW0ghbE+9YZZpcSjKoVOuP
93fGjf0oaSo0TVxwPFxql+Nqa7MC4ouzUMX8DU6dKMJsmFEZskwEMKs+O8WzNn3Kk17snL/rPUlt
WeJ6MLKhxLztEIJbsNuFOkiIcPt8aPNk/jqQex8oGO2BvK7RMJxxOkK2BQDLkFfb5SwjZYG9O+dV
aAgPW1QsTPP5Rzx3cfqSq21P1bXvNStMwLlbjxq14i8LCU93Fm7Uo2JjG6iosBHV/tv91b+xBrrD
wWRXcTIBxFz+LtuQnSqE08NWRQWZrtYY+x2tSPJcwsbz/cGutxgXHWgHOlYS93B1XLrJUOmn5+E6
GQgjdWPr+QNaP08zlH9EiQw1KV+arIyWnT12fYJ0Kp2Q5ejQgtrb7u2EdLltsU0Mq0YoUtOGvICo
5c0XD6N4lCx1GsLw8eT0/3i0jDxDYsjNihDpEOVrXqXRyVjWAVeRaO/iuT40EsfHoTclBZ3zczlU
h3kw5EyKklbdqGFWZeZDgxITN8Qq0MNK4SAXMFQpYbz5LmJgSoQYktF1YidvBi70DpZtWYR6pgwn
VNwmvymW6K19R4dRoJsDJyXswF/8chRntJCyQYArRELF/mWUMPldYxXfI3fo3wry/D0UEgyS8EUE
q18OpZK3cHAZKvJanaCGToPr5r/ub3y5KpfhDBcrQqAuihzIc28hdy4Ka23rrnyuvHA/oCKsr0eA
C5SF8xxIbuPW1p6oxK0tTzIAOAbcCher/PM/NmPXaXa3TEURlvNa/jUNxfrkZEhGvX1i4DhkD5IW
vreNlmhoaaKu0iJsRtU5Y7dD6rMs/Ksj8jbHXH37eOwJ0JhUsQAXbQ/y0rqNW6ZJGaYpLobrWnzr
6HX6fT4Gnpb9d39yNw4ZgDOVvc6jKL2mL5fQGuyhR1SSreEeS2euH2qz+KwnpDmNoUen0W0Wqmpi
5xa58eEAbQNspf0EHcDYvBSLF/dVjqZYmCul+70ZuQzZlfNeGHh98cucDW4QbBiQHtsIW2hdlksV
wNDI4cCO1PLPSWXkT52z7hJ65SOy2f7EyMQUrsSwuFsSxbpS1lGXqAkFIlKrX6LU0fuqhbY6FX4H
J56JNsMXtS26D2Aw2x+TaMY5UKMYVxJu7qw7QgFZPlc5onp+OsWe8bgMnlE8tXln6I+utSr4JxF1
KkdMVsrh5KR9Ph2HlbZCyDvaSJFwjtg5J4F2XF9FR3l94DWSVt7j0Pf/JK7XZyhs8EEOOViR5URd
AVHX3BB1HNZVHzsH2oMlFoWpliwnaPnk2SgZI5FJNT3KHxWQJ9rBgtnrgvFcCSiQUmvrJ4jA9U4e
fGOHeNwOKgk30iNIWFzuy8jtTPZIVoUWfZrvKGPOH7Fk2nMr/Z1Nb74a/X367hJxBF9fHo8/bhCN
necWQ1+FqLQZzRP8ddd7xZKH7my+Umr3VR1R3pCGIG26PhFT/6ynRlweUZRZ0mNtj8a/aLa204Mb
tY2gPrvMyWmNm/IfBSatFYgMSP9f/agm/WGgABsH98/vjS2OoA7sHfmKAHDbnN8Sjd6I2lsVKkqu
fC/YgyOYNlU7LbZivZn2D4mPtAp0Cv/DHXHzZGHYZi8a2WqIAePw2M9ZfEodoznTEVN25nX9/bmO
EEghdyNtBEV3+WGcDq0rg0IcN8RqGyeESwYDua5ySs73F/D62aKyRHWHwUhQr2AeTuZlmptyFa3E
xf2hKQqMWlLD8PMIOzJqnzQw7o94/cm43onHCWx+P5WbcLRGQrPNF7sIa87ZAQWzmmNHIw27cO1w
f6jr211Cs4GfAfwAu7ddRcSTyzYylzLURNke9eVd1VQHDKUoDspyMlakpZTJjXau91tr6klenArI
iZhUrsAfp6rAkSjGLqMM4zTP/GR0j6ldmAdNmK8j9/zOe3ljq+jA75Eid0ggrzSRKokorlK3DAkV
kmPZGcmTmRRvpn1QfLRtOQRRNgSdzUFbEavT0OdrQoRE8FjTqbYCb0FZmM+589VuTEhqA0kIOrw8
su/L5RvGGIlwZWjCsZznD/iuxY9Rjg/J/b1x4yOBf+RvB46Gx/UWWOWidQS9rGzCrjn32siiVdnk
mzNtHUPZ2RA3ZsQrrzoS5yRhdpusYU4I1WpkKMOYatBZgLc4J0uxfL4/o+vUS1KnSLlYNgKoLRtj
MnhXo8xm3RYyXEL7nFaWVsB9s2rc/GZ1ag45nlzrzkreONAQ/3kHgQ/CaNni4DpHDBW6yk3YFq16
noEF+1apeEdMBd4MOuepgnYEmkVmlyDcL7eGkanx4HZRHSbZtB4bS/THTIx7wcyNCXFuCXhJJinC
bquvawLcYm31Jlx7MEhlLNzPJQD6B2PI7DdnQTy8Gug+EnP4QFuv9RGBarxHGhEi+t6diGi8Qyky
87Bo2Ife3x43NiHSXhQBkKFDOWRbM5MY6iEbaxEaSH6aINw9xTsthhj2qky3BuJxlFJDuHKggXL5
keY5HTME/UWIy2mG1MUETUxR9jLxW6N4oJh5t2DAA8W9HKUoFnP0erQVUUpW3yfKqrvongJp21m2
63sCfiAkS/CJ8k7a8nvqrkTYeNaH0Iuy2Hk05gUl9FTt4+m0KB7Kk+niiL2w5npyBH28IEjdoXlF
2nU5OSxq6a4u9RB2nVeEI7ECjZ66TvOdMON6p0vLKgx9yMCBtm+Pbuv2bVfO6hAiGC/OFOkHH05Z
d4A8vlcdvjUl4mPb8fgHXIT8KX88ip1uD1TC7QGQQ5KdR0Of0VpR9rgvNydky/cesggP1WbhYKM5
wB/jMSy0qXynOCANUGS2DOTXFLjd90/U9YVLDmdJ6yUk81Di2dxGo2FlXQuYKBztrsqPUzx5ztno
FJIHyymGNKT8rnsPS1HGH94+MpkBzHu6gTySctP+sZiraWNDI1blMRdGZR8q9JmrB7P2wLEsC1in
57bH6/Co2/NYne8PfR1TyTIKG47mAkovWxUHzewT103zNkB4ovWdyli/aomF0PSqxo8rDfoPrW20
B/B+0c5yX+8gXk6TljzgGWhwWxZLa4hOzGXeBYMizIes6XjZ9HQP93x93llTbi75pMkcfXOvzLPW
9CA7uyBX089jVuLNXDbf3aT+17a66PH+Yl5vVxglEoQqfeqpHW0G01ITOJNqowrUpkjTr/Fyzskr
UPHQ9nD+v8lml7meHEvi4qknwtja7Jk41avINBMkekTcOUeRgAk5opo+qMe5Sc1cQj3BDEhIz3rE
bFR9pgExDp+lxyUWt0AItd43k9mI8Ied+x6BeaB151SZaJCOsSH9YScxgsvKnPjH/XX6feFtfzz4
AQrKpCjUsjfneor1bNJE0wRdka0JWNO2ND6YBgIKp6Ko3Cb1KbcXyWGa68IJI5if2aHojLE7pmLO
gVVnI4H32izdeMagL45PeU/VpPDnuNTcp0ZtDbP5WKLMrr+aCUiHB6V1s38svs7q5wm3J/KOZODH
rEg0zQfplFkvACGwKp2oZhcfdYxYxmMMtxdJMfBuGcY4cdF8v78Ot/YLQb7Fh1TpsW1dlLqxUgGX
mDlMNWAu6lK8Ei1YvtM0b4+BHFl/w9eQqJ8i1eYRR1M6NSYAzsEoizf9ZI4PmGhP2L7G6+n+pK7P
tYN6AXJpCBMyt21NXXSex9sWVUHNQ/wOdFB5LHSnePPtQUgnW/oI25EvbYnXJCtd47h4iw+zWhzR
XYwe9abUdmrnNz4QFFa69pQvSV+2omylArjKSgYRCCspvreavmZHdFXzB0uv62In8L6xcHQkZZdF
NiRQF7t8BcZVq4xFSwSyju53CaEMRl75na9zfR/CeJJvDCkFvd1tnR4UeW2BOmkDtGOnR0Q+1xUZ
+65PAzXOzV+RrQxih9Z3vYhIP/O4EBUTGV8R7mBIIpTe8MQkRZZ8mVtzQgJa8QbM6oksp51PdmOC
8lVBswOpQDLCzU43JiGIHaUSHKiS0c8tW7TgBnEYOGPtmZhgzxda2ff3/K0purTIAXkQFF2RrHVl
8USPdVPQVE3zAeLG+KmoXfGc4W+zEytc7xJIdbwx8F6ocHNtXO6SwiwbvG/WPjAxg9f8tsxdKHJt
u+Tn+3O6HggXRYjVACtQo7qCCSkaJm8l/sRwHnrNn40c9GlsvJnDDX+b4I7iEVEIdY/NS+CWMQVm
y+wD7JR+xJZ40Mr5ZWp6+DaD+vZCvYyLCcKpeBC6bi8NgSW0aiVKD5esL74PYKtPYIOnncT9ejMw
Ck1qGvLIOFJjvPxC6DsBSVXFEEzVXD2hh+b4bmzPEpK4l6vf+EYUSpkTcTinedulclSMsagTTMHU
5MoBeAZG9hKM/+adQBecCx3gBPWILXhqVip6Hyb1ffTOsBXCK/S9oq3rTvB0NRfZzpOXEwIh8hNt
li2DyuSMCeD1Gs+Ml17NE1/ranfnMrq6HiCmcmiACdGmkATTy49jFqmX6sM0BbnhUD8ZNPWEBx8O
P0qRPkxmrPv31+7meOgukFLQATO28bWqIuploBYTYM/nfaLCPp3qaW5+jXqSPyhaBGvm/oBXAT0T
xFpQEtZkgOhs7r9WKXDw8IwpsMRintI4eZzX9Ps8aQ+koO+1SH9eS3MvvLg9KCdLZyvKwS9XFT8G
oTarzbdT1e+esx5oMLZ+12CalCRp5Tt9934q9zyUNTmXizBSzpWiAdkD6CEigcthMRXMOr2t56CN
Ae+PmnpcR7CdXannT1GvKJ8wDRq/zFWVguwsW/OTLUzz1xxZX++v+VXmyO8ga/z/Cr80U7j8HUW2
CLDZ9hzElWkjsDuI8qNCezk+9JFWSYpTpXyElkv2cX/gW7sLcY/fxHyKhM7mzGjzQHlI9+ZgGMYF
pzr7HwH4tkVS3+/r+O/7g13da8zSI3ak5sT9SeJ2OUtq7vY0pEg7JpTh3w84r4DrV+zvUWT9evNI
5KIAqGCscu9s9WOnqEfofUX5c8bXJMRrCirboBXBPOr26f5Q17cOI6GQwtuDUDL1p8tJrcjFFk0O
ed4D2P7qDE7+I2+FtXOD3lg6uqiU5LiipYLwZukSTc/EUmVqgF1q9qFqCuepLJXogz525U58cD2U
TuYJ1haKLH20bbWTxLMwqk6dAzdzplMWtdNx1mEYJWn9ZsY0xdvfAjbkEzzg2yyO8rTmzPCHgnoU
42eniMZXQr10J6C7Plw8pnwjajPoElJwv/xCzaSmqcjjJdBWsRx04WZf41TKvo2GctaGFBQ3EKid
x+jWKoL15CIFy0ohdxOWwOdzl9kslyCNAT96MJG+jay6r9Tx+vWtO5COIMKLsqMP3mlb/Inzpe00
OHBBSgv8sejBzGLBMR/vj3JzQi7BAjEjIrRbWV1t+C3Woy0B8s9fFuT/TqDaIL3ipLMz0vWJAvGI
SirwNOJsbubL75XqheMki7EE+dyuONN5kW/0sMLuz+f65uPTgM7DEoIY/wr0u2KbMdtetQa0vD/X
fRP0dD79ahH/NWgZ/i+DcXQl6pdpbXntbaHVbgQxLfAGd0HswlmdLyYQYPhOcEVDj2BP3+kk3Jwf
T6mMVVypT3+5ipJNaVfjtAazC8Xv0NjtfBAqVBfh6R1QrmrZmeP1BjE1mllAxvlojLcZEJsZd1lA
ewRuVLWBhk74efA8TPlab9kBcN0cCowYwCrULCn2X85t6vAndtfFCiSN/4HM5T+MNucTN1S7M6nr
vcikUHtxJOdBNjEuR+rqJYpcgYyj7ijpOa0GE+0mKqz39+KN+Uj4gKwT0KpD2+hylHSpRm0wa5cE
F1ewsWyVH2YJ7wgjWOv1/lDX24JFI/sDb+TSNdtqG+XF0FllhbpdY1pg0YYS4nhhGPFJw1UN51ZP
+Xp/wBsriGiENHVBEI2W8ybCaI0V7x5aa8GqZM67eAXD0K/mtLPbb43icmlwuzu/v9flClot1EJM
1pzA6N2KW9arqr/VPC92bvUbw1AslZtOrh191cth0tbNiUZNN1iKND4pQ4HLC73ot286edFK0TUq
RqAjLkfJKq/H4TWPAi3FvD4vhXcaCOF2Nt2NuXC/Sp8RCuiMs/kwdaUl0jPSJfVbkl9Wubrv1TzO
d47q7VHY3Dr3Hs/G5gCJLGm13spdLMKX/p1T1N4xRgd75/PfOEAyhAA/QuJMmW3z2sZz1jtwMt1A
RUANOTyhvUOQFPPfOd8Tdv390F3mDJTXeAYpO6gEl1tZIbvKGiUuEYbQyITi7hnxS78XDhAS8NqD
q30rHEjRpa/iHT1m9ZF1OaD3gAlWhgDn8jnB/VFZvi3uF3XpDmXyrlfgf9jll0R5jUT26HgYOwpj
/rtVft0/itdnn8BRXppUEEhft6/Q4MTZgLNCxLcASWkUTRpOjR4fjMZECzwa9zwVrr8947G3flfT
OP6bwIs0VRmXDAZRbbgz9i9VfaQztQfqkfv08nsAsqcwSF2BChol48vTgpFaD31nRSqwa8aAiIyO
Qwqv3Yfp7H0Ae5aHRt+KZwwjq1eyrGlHLe7GqjIyh5XSq2RnbXY4sNfaxgogDukuJAH6Ghh5Y016
JF5LeZKyPZ3fa0ocVWuL/QdjQzZutoLRapfqDppwcZi7yTL/p7nYdT/HFajYg4UR6fCQS8TC48pL
oxwXmJq/LKuUwJbELNzTm7cUsHBZByZ75O3fTD4dMjjWdZGEuAWrx9Gc9FDLFFgjKM3iE+od7w93
HcoTQslOI/13Gs9bKEGLQh6dm6QN4Nynp15rzWCeJ/3JE5l4BBiaPbr2On27P+j1B0bPHOodyQoN
EMrClxsME04n622vD3DobTn2KWLEEBGd1AmwGELJLq/Xbq9xzU18ta/JwQzJkZGItSsrwiiR2sh0
UYO4G1zlkCKWPR7atpu6028ywvM41utXVzOEcygnVWTfV68f7JMNT/B9P1K3Rg1KxVu3SjBayLmP
kigvuYGAuVC8auAe5ykq1QeodqX1NV2bqPaHmIDnRdNHo/XtAd5QILrBzD+2S1Er3yuF1gW97Nka
pD99jUNVWWXtcbLSof5ZzEPs0AxIupiMrhnK+phEsGo/L7piJbgIK9RjnaIby5M6ucmA7TJK3GcL
9tRXZerd9ruVJnl+wonA8U62GFT3wZ6lkgdyAu2vFvpuehYxhMWnPBrHjJ/pwCRTR8+B7hXNOm6l
hvYKHQQ7URRvhk9pPg0DRp51h6v0mBVafgDfs9YPetqr6l+KqU3Ko9asa4ekqdKM33STTDH3o7jw
1FPTRbn2mk2eO78kgjziF5bnOfIBZbzM+X+TEbXJs96hFPMUrwOyqIVWtNNBT21kOtKxiL9leZZo
D3m5lsnBLQTwJCo5dq4+JWrt0jGdsyWbGTtHwck5zW6RGmcnd5wmGEZnTj7nah3HCUbCbo5nAbbB
LWRygicf7J02vfe8QucoeHMuDvOYwiBsqebqD17WOM4j086Hg9GrafMhWvtclzKjVfc6iELxkKLQ
1+YRv6DoX6H0a/kKZT/+10aTBK8/FNzjd02juVFzMKoIrvfUFRD7i6FGy6KjUIU01FB3wh/TwVJP
Ec1gTNvr3jBRROlU9WtHkNt/AU4Sa58XasvpJ9DC/RgY1tIhrITYdYQcfI0ETJKVznBKwYaKD2OR
j3+vBhrS73jDRu+QoAoUHzO18FYauhNaV9hJR+1xKBDjOHVWlaUPGNEO89OCNoGF7kO1NGc+NXvM
0Ln7Ho21bu1jm892EuZOlk9nlbV3/BTeuPM3rWwv/lfM2pAdtcnyBPSWooUDWqll/V50aVIfV3cS
5aNonC5/VhNV/ytNMjt/aXW8y4O6nwXskS7BqX5IEEd+EYmAt49cTNEf6kjRPo3m4rbPaYbyyKGY
9NF60fnstAF71BieHT2z36EPhSu7wOS2e47pfWpnJARH59MCDS/5mtZRWbxPPUAuR7BBov8u4qV8
QYEdsZKSheofakeLlTAZM7jeqKrY2rfKbd2/c+RG0FQukTh7UVRgEueExsjykLf2gqaK7ka66leZ
UU4nw+T11IIB413jazu0SfplspRFe29FDSKkOSxAPIobhPpSxccTadHx6sWK5jx7My1xylIiCmcH
0ajDmqKV/a5WJvGaUqOKDD8yyuxdk2vd8zzVIwLhJR7WD07bG5biu1D9vtPKj+YaDknhjYWPZBlX
3hF9pST+RAIWp3hkp3njHc1Ycbpzh/twV0tHX4VZK3EenQ1QZurLUnA7+1FUDlGwUBt/BS3vpshS
edY3Am1U/gE8TugOJaNuH+AZK9Q5E+F6x5l6pTjOClJaaKGU7cJxzIcZWxSvRpHNWXAJ0/CFxjDd
tTCj78XkBC421t7TpCbNv0bCNn/KUR+rfwhKeG6gGLgVf7eWPPulJ2aafYf3E7VPnTaPP2HEufiK
Ixzl+ZPaqO5BcePRPK5WvLgPI4++EqYzNkYvqjfHRpAIvu0na8Tv4EHJDKf0Ky0WyWs8W1Tm8D9s
52OLJoZAKMfozUDN3cgAaudU5TuVB3PBC2SyVkgsfYomalL302Fq4mY9OsPsmu+TNZ1+gqEcX8ep
79SXsXRzFyk2JBr9Kq2W8b/7T+qNGAb1e1laZtMCGtqCD0XGNk/q1YA1n6kn+FjzUVnN6h3eQElg
oK76gIaUib/Q2L4bTYH0i4tE2/0f8Vua8zJyhE5hganncqEWtI3kQdG1ok5MI8j7GB+9eY3z8kQ8
A3dqGvHfXvic9pMYOug/U0kG9cXQhNN800pl+cBlVIljla4DEh/G2k6Wr0Rajlu90J0qS07YqReG
43MwqyF03W5ARgIkTPdLzzmr01y5wznqulE5gaSZMaqHvGWe2QHet0UYLY+6kwHm8ueh6+tDMyDd
dm5hNegVylb00Vpfn81pKX07Hp2f5aRF63uT1vy0E+JdxVyACUh2ZGkbpBCR7mX4M4145ZlObRKH
6BYPGBQOnMD14tnKlC4k5vICPtWebc9V7vB7VIlnQwGfnuEmoxs90mqkpsxAoGNWI36DVYgPT2De
yYJvzQ6CHlVaOmwU8Dc5Sm5Q8cBSxArAMQzjiedgSD+NmJgaB72pF+AhRtGPT6MwlH4nmL2KK9EB
QPyQKZI2sHs2U7QEIlvEUiiZrOnPoZye23b8x8ud/5Ik2rPtuz2WrCpAUELBQv75HwBBUS1WM9A7
DVpoV2gARVH3kK6qh4GCAYGdQuv3+4frxvfDtQO4EFOkc7nFC6Fptli6wuSmsm8OnrSzRzlP7Bxh
88YwkhKA6xFHWfKjLuc1takT1ZXuBbUNMfUEX8nU/UoHF3WwLLTWDguygu2ThVhkcXTrbuVJKhYY
ZXhCKU8iTfXksUut2DwmRWKlsL88DOdP1irm8Rg5bbU8mbZIUWjKnNENLGnhZR/0qEQPTCk6N/3W
IxRgn3WUFr+iXTbBWlXjbj3w2BrdVw1VqP6rl85x9NDQ4RyCKBvjLrDqPO1R57Od/FgCjSTgI29B
RgUDF5T92thVDyCGyp7fUyhL2GgrnNFiFkrzaEVptp6QfoteG1spRt8bvDl9awkKuJLEOdDrBr8B
8OZyXbMkMbOkUFG/RLMnPdjIm0FGRzFyp5t+/f0Yh9RZVrvAVm7BKPGs6YPQEQfX7C4LvN4qnhAM
q/e2Cb/24qKXs6GXTdWOZxzR88vZGESw4OfRy0FhdH4sEjc9mMawd55lrns1Cgq5sgxJfWjrHS/a
NiFlZS8CqKleBRqzJzON+o+14SXBW0+XfDYltZJipMRBXk5oZs16xMeSsDGq4quuj2I+Oykisjt3
v1yYyykxDvx2yD5SVnZbaFcQTE3XsUrDCrsJ4yCvq9Yndkvch6VvUL0c7LlQ/4fJSXI2dBzmRmv+
cnIx0OoVBb407GJtPK2KWDDLI2p9+xK6IKbhZ3NC6RBejiKapVpXx0hDp0imZ7eljZVbnbUzF3lO
NgvIvka9CB0UFXSX3P9/3LuLOQ16PSlZuNKlwS9Rg2xxJGyERty15rr4LVw3XLIcZbD9Ii/7Hd7o
9Qf8TdmXAEROF23Cy/ENC+fjqqXkhyvgfEA5F71jJ310jeGrW4x7a3p9AjDMpkKiElVRKdmWxyGF
dtVQIeETCfFDU4vpXMES8lcLNPpbv550iWRb0naXYlSbr2fHWATTySXKL1JKbWX5r1VNb4Yt8TfD
uKXYT38CINvmgXbsOtXbVFEo6qWkNeNMAC3GN9PbGOV3NRmXFZtC2uaqHTLHFU6xxGFczcU/wAnq
cLaKPY2j64uWYj/FIMdDh5oSyGaUDJwFCbsTh2peUKeu6sgLks7ec9K8sQOkPjn3Oe0lQurNMPHS
Dl2+lEmoVIn50VoNI8Bsaw7dMdWP97fAraFQ4qLySjVQAiMut3bWF8NadW4SIi86HVRa7GeEbLMX
JGeand32e+NeHmNXMudNeZAhRv3GEf1xjFujQ8dRgxU7ZbU5HgfPbEa/rRrerMIaKG4DV26LH22l
ZZrtaxqKjP5c9BAHrWRBzXe13KR47kEdFE9ijVPtbK8VXPMKDxg9MKZ8THaq0je+Nz+X0yi9sshv
NoERQOO67xstCweTGuKjRl3aeBzWlrTz/me4HkiGeQAcdGA2POWbL26b5dq2eVyErdvVvBNl/sHy
0j0Dq+t7TC4/HTeeIhov2zchz01cN9BiCIdCjV8QjJR+yd2IsK0GsxYN00jsPH235gWaECkNcLI0
SzaH38RENcNCFdLusCLLhQRvekqjzHz7JeOBvZQ4YzYxaPfN+rUZ3rNG6sDspz4fUv0LoBWInWfg
+qzQF4G+QsJBrkOMcnlWWk84Wm0OdajPJNeH1p0zJL8Gffiogp/d82mTJ+/ytEhVFe4YYn+H9pZ+
OVrurMuQ9nCD3XoxXxrYCCuV8kEpUQtpEVzUQFMX/yRTWc2g+2ZKUdznaBu8eWPKjJUkCztpCWm6
/BWOEnUkXRTsnc6OfWstlGc0NpUvbx6Flwh0AHgpmYbIlf/jZpjrVJSRbUWBiHPtHaST3sdZoNz5
fvK0/rmisteIJA3EdR4k4AibFY3cRi2jCQY5whaDePDgVS2PcamOuY/i7Do9Ji6yqH5tRXj13p+g
XKbN0HLnUKghvYLKsNk6qh072KY5UGydzEUmdtaouWv61KPG7yStn/BYaf6UDipZCv3WneG3x5CZ
W5CxoQgSDkLg29xjszuNS1mWddiXtXLo9Wk+6OoS73Spb6wvN5gqL5bfOD75K/74ilQXYqxU1jos
Fq35C4XkqjpUfTeeZos8EH1n7bBkqf3XW5cW1LPEDhKbcdVsxSrmBaFpTavaEKr5v1m7NJ+0spxP
quwCR6uTPQAOmg59Z7uf7w98vahoSIIiZEuh8UFv63K6k4qhA+oZbZgaHq4/EAdfRF/rO5t2e2fL
adGkw9zQo45D0eFylEaZV6cymy7Eya0PEpfG3NBr0znTi+mwmEb28NZZGbTLPBIiECAI+GxmNRTI
l4EMr8JOpbxu9SOIecqxO7O6Pg8QcOFCyfCTmW3BGWhUu26iuiKMuz7qfd2iiHsQtj3XR6fQDqP6
mK5L2wbtoO45af1+5S7PouSf0wwkJwc6tRXVaRorGxAAacNoWPX4mf/3jxMX8dmUgvJHDVw2ImCd
kMXdttI73869pXnM+ni2w2xt+vxAZUHTfaAY+FIwQzLIzIPgd1IWd83Onr0MxbtVVqFjH/7mmJzL
AZWbFy1tlv/WfjF/Ev2PNQV8N0PnN47mLGiNwnIO/8fZefXGjXt//xUJUC+3mmbLJbETp90I2RT1
SlHt1f8/8gM8yGgGFvzDLjZ7FQ4p8vDwnG9RLYVCLgKwrTi02I7mUMm1JDyFYyOxbog69aWjRk5x
vS7QVgKr2Y0+otXVsFNUN4z8EWtiZzeEhWHfTWHuhQ/z0NnlkYg6WTthDVPuE6RScSPTztJQgS91
lJ3hfbefR9S4vUcvxHzHT6ROZ69rk7+GMTrxn8qYu/mLoZhxegNurG5o1uFFiWJa3H+qC6Mtg1FB
FH5fRLVn3g3VqIZ7o4nG8FY1ewwEXLym+3taEcbLGHqsW1VQ4tkjvWDQyVBylGCV2ra+gXQtRTCK
sv9mCqP+rTdqYu1b5KuLXSamabqLcxcsd2pRJwhKoHTvlVXkBsKvifQUhx4gXuu7yK6EF2lhQ7U5
96Ygy7DktUWnvTRzp97iNVB9bFogFD4l7y3jnnWCwRN6sbxkzOVggOk9P+uZUxG+5dQGpLWpy5q1
00+9tuuGq8Gb+nmLiHMZW8iUEInj9U5jnrzwfLzOpbNrh40IGrTI7FM9KFZ7b8yFne2SprE/xWUm
u41S8ZU5IiyAmCCX4GLvuZpjBFYKJ7sZcrzGVYRsY+srBq+1zJjfq7HGcjI7EIcaIQ0i0OrS1cNq
4kKHHJ9b3A9LP6y5aZBS+lrVXo0Lg5fJ49vB88qCorJsAddBGHJBzp8vaAG9dZ6ptwSxChARpCiU
u50Vt6VxCCNTeFy9lbWlAXBlRV+ValhPxHEgpJ0POtFI1WPh9EHqYuPuJ5oaHtSuQ0Ipg2S38SK6
nKH9ehmxXRan4rXAi1XGLs+4cQjIe/MnnsEYksN8OMGFGz7KLN3KXK6Mt2g1QfxExJW1XeWfYTYi
gqbrc9CbehP5SYGRjy9VOOv+HBc9TSNRhFt41csVxRcTXh//kJPC6jpfUbqICs4/vRoMll095mOZ
n0o7in+2ROmNh9+1oXiUod0EGAfW1ep614XemZgz6AF68smPShEjguo08IPWKuVGwnI5lrOwZxeV
ErqFYN3PpxU3Wi+p0RjBbAzylrRGu4t7rJwGB6mx9x4E0hWSHwo+ZEcovpwPZTYTCiNJbCOLkoc8
G+R0X7Z69jzrXXxAxq5793ggSYlki4DBotm4emdWU4yOuanYAbYmqa/ECG0UmX6sdf0ZHIvYiGGv
2pbnKcSSO/Amoki3kNhWLwlpDbGmAFEJ0h7tvR26An2+y8M6V57DPg9HMEGhUCn4Z3QWRi1CJ3o0
zSo6KSouel/iUa3GI8Vz57+3l31Z1tXv0lHWgb5AtZ9+32rjUoLLNFmiOjB22BIUONQcdcWJNtoN
9Lsux6GvQVeR+iRMpLXAIwoLgruqi9m1MeimahEjvLGxQTA+ySYVlLfbzsa5o8QBvDtNIaCrvYBq
N9Emspv65+AY+XzI6lo6e8QTDPWp61yMEuPSHT5Xc+7qL5mb5caevdXg/qJqo3Uc7NylzUuLR9nR
gLPru1qWIZSGMSmbH90g1PohN+IwOhKjsmof6Z37EU/g1DuEi1HSi00n+p6uMLFDR61cxbcBcfJ7
GlQVVm0I9A13mWc2+R0JShVUQLnoJ5P4Kzv8qNyXwhnG/3icgaWZatr5+0x3B9OnMJ7YO7AZkeFj
RoKLRzsa1m+Rh417A3K2ADtVzgPOEFEL/bR1c2Xex9h15r9zE4OJ31nUz/K2j40s3NMYN8ygCAED
HmcZE8NVmRbzn6rGz+gDDEagxTFyjcXRAEvR/CfyuEhOUi0K7pmQ4Iy2fYg5V0dHI+HKg5zT3+Zw
vSNc3vU6HSIfQbK8u+FRb9b7VCvMD06Vyu7DkHj2V8Mp2+mI1ziN/AxRAuVojR7CKzFYDhepgjqk
iWs7YbhvjSJ+wgav9O5A7+DK07RoYONsFI28v2bnCxWovN7lpDriwOPTKW6dMBMmToRD1RxCOWjq
fZeroXWA3wz0LEaBAmaH0xTYZDrCcNCKbOIuPJaeKh6x8UN+EOiaoh172Fq/0DhVhl1DRqve03Wx
IqijHu5dpZhwylFdZZ4PSkyjcb84g/xnDY3WnFQ9b75M2O14QUEd8psXZ2bD2z/V45NReLl2sLGg
al/mEdrRxqG5cjRpw5BpISZGnWpde3Ombo4sq6oCIykKMD5l+8HGu2njXXXlYNLEtRZ0PU99INbn
cVcTYZ/ZbVQHnQl41p7b+BDWTXsyyk02zusbbRVs4CMsZWMb4Adx4HysSBsrXZt5w6WJgUROoSfV
z0Rb7NQt9Jx/jy6S0YcIK5Nfepz2d0bCfm2wnbH3U0T/b2dYWeUee6l6z2ZmRClQAfL8nZmb2hdH
KtTX6xCBl1u3HDj9aO904ckT2rSlYXFtzfgyyyN+qY2sX9h54cRQdac6sKahxJrKGT/Omab99hTb
3aiQXNkEzqveFQniUtpbxecmbck3bK8JWm8wH9Ak0Y5iqJyb994CtCcQ4UMXDzIuF+35hyGO9ZgB
5k1gOmF5P7pVcUrIVd+duSyjsM/Id5ea2rKs/1Z7FNMSk5E2QT0m04coahVglTkYQrRi9++fkEFl
aalhEZeM1bIVUadYehy3QS214uAWttiTEm6lYpcfhxYwTz4DdDS1zrVnr6egFJRpYxPMY+Vwa9Nr
6UMz3sgdLhNaRnHpmdLeYbutma4KBUizFQlVIxqX9ygWT6dJgzg5tXp/F1PT3ciMrs2KgEPNn64C
f67WLrSApQCha4PUxncrryLjUKt9uzGrq6MgVGxY6kJCXW/sbspLCexi+UJJemhkAcqzdrb6wJcn
dTEcQCOebafyGFh+xT9bjqsE6HqRttzN0t6rjvRuSk/rd3Kuwo0JXRaoGIqKKWGB4inB9HwoozPI
fpKBz0TPflf08Ve3T0/zoBm+OqsjKUlpYL+mPb+906/NEAlG6lMLhR8NufNhu9zOytDWW+piabpD
5FTFoRJvVtLarY14bSgaWzxXGW4h9p4Ppci5x0cAN1NLsXBEQ8SZ9tDeKcZh//acru34Ja4uLypY
8NYqUNherJjjULQB3tcPDlpWgPESiYhmURAxwq3n8EWbkccidyAav/DWF1XhVfgrulRJhMp4Q5Sl
91rS5R8i15E3iodHsDmV3j6XpJkKr+avA7D8xyGu8NvEofZbGHXFUQIM2UUGBDivyaRvhZGyEaBf
PYvPr07aVYhTLnk6kKs1GnAUo54rKd6EYdFV89GzMnJSL1O9ZMczsQSsrrZpeLQa0Oy+27Sxsm9b
y3uJxTD9dOfMHvxYcVrLTwezGg6Uv+3RdyKPwJjoFmJZJROxfaHNw+iPUOI738Y38inpeMHunSG1
UlR/uire+NTLnlnPy1vK/0BBKB6vvZpJD8NOBUwbNOg57dx4kIeuwJTx3RtqQauhYoS8J3tqVRNI
YldxKqsSwRTq3d4o4+S5QYoH04a2+o7MKU/o9w9IwHEZE8cICjvnRwUw72yJ0RVBhIMD8GKMJ9N6
NJ903Lz/aGkYbuSKF0dTo1+DpQjvGuZJLfB8vIZXJZiuqQ8sF+K7b+g1oXtusaPc2b1jfHp7dq+i
nmdfjVGW+h/afK8MrNUBrSoR2g1OuShwa6362NB+HuASNIUHQM4sa82Ph0l3dwl8cufQ2Y1V/If1
Y4VGezjZ2i2X6ujcTZ2baocmTjP7W18h4uZPVVOgZSzsFlekRnPCeV91Ye8FcxxiTMdTwE50UBQg
+Zu7XuQjXN0O3ewHrVUG3jPRoGGaKGPpneqi0OQtaWQX78UUeVTWJ2DC6sdxrEPxK1Z4Mv4uMZX0
Xkqj4jFkqugQ3+uxncmnoe2c35YWlT8oyS/9L2DyqM0leSa/p9yb+Nk3Rub5OVa74SG1c+dxBKGS
fzISM/0PCoD72VxIQR+9abasezl3+Xhfj5Qd3xv94dqAXaHhytfnHC3H65/7bYS/Au6n14IGrMDB
87rezxPAkOjxb3HALrcYQ6H5i2DKq87maktDmnIxGLa1oEjz9HNTKmJPCQ+WgTTSfCPrvbgAllI6
GSJqT/AXeSycTysaJ8ypy04LlNG0/npDF0Px7FzzExqH8anUanNrR/MXnm9oLhsA6UjfLdq8a/EN
xewU4ImzESSEj+YwTrNIDvMs0o8iLrT3CtgT7UhFoBHyBqJTv649lQlbo6mEFWRJpO5RC3X9Vu1j
31DH/94+qYATL2fGQuJf43LDoQK8Cn1uPHoegtBzQAapxD/1bvT6J1udhvlAUQxORjj1RrwTWteI
Ty10m68zAp99UCTwg3YDGxz+A1UtjEpl4t2L0uypFpSuqNtHHaSW5/pCKfv5owafZfYjJEHKJ8wt
k2pXjo1931C/z0Djoz24n7UhtX3F0SYIm3MGVSIbOgyCogTZBL82o3qElpJH6RHgy5TtBYtSHgkx
k/48T1Xs7F1tct0naTY16g1ZZxnwFQoXmH6fYwzbccLEPf9X5sdRscfxiZgfzrteWnCD1KYV4ffY
cOMfKBPSvori2UqPodcP6klHQN3+UaiJZwAG8SrlGd9D1zoomL1GR8uawf5iRZl5u4aOPd7BM37y
91Xu2j+LXhbhbhhGL/PTeYSWYPEu/at2tPWIE2Vnn3AJKoe9l1iJdqsZUd8BJZhScogCGKi2T50i
T3FO6xa0b1LrSvgHkoNm+klljfZelGhcHQsjTRLsr6f4M8bomCnDb/P+NsOszA95VeePNaqiz2Qx
+AEX85THh1wqzo+e6h/0vxC5En+wel4nsls6VEmcuL+yWZ2onch0Tvx5Umv9KNj6WPeGSvwLXayw
8BuwR7hZV0mifY+Uoa8OepxL+5S2cnZ3Xpeo8a5y8xwyNrYjsK1HW/1K+tF5H3Id0c+HYZJZdXTz
VKa3LvpA+VGN0XnHMp6H4uDrvSbsD1asx93BVEoPz+aEJxVMzymFFvL2cVgjZJaDR4OPfwCU0S9b
FzsgmNdQEG0eHbU3c5G4HQbDRuyqYADy0qbRw9tnwrWi05PTaODCsOubqd3CHr6+P1fxBmELC9NF
IhwxdfVDYL7RVYJSGWiWNNwnTNVj7yabySV2pjTU+qSA/9Du3LpPKpLPFgtOSkFWj8B2FKWHLi3H
/gPO625xyq0yLE6NomKqvEjStHuacFbs93pdI6nllcr3Iqwng6Jnn3nHGtPXfpe7XfE1kX3/lcsZ
1zNHisLc96WXjTu1V1T9qanqRn/qisz4aUeoGx+VKS6tXZXXQ3fDqTWSB7Pm+sHIfhKT6ndlKYGt
V1qTbuQ2lx+Npqqq04AAlMyfq4vHLXpUitocr+IqczJ/ssrM+eTRdAxvR9gpM7Y6dLz3SaEqGabp
LYIyvpSF1X17e/NcpKpcr7C+ATqAt4MZs8qxanh6UWJ2XjDiWLDrKNjR0TW35FyWv+V8Z5Ddv3Kt
0dMDjr26+kYPV7pKKF7QZ70+HYGP4hQ5q1jcusLK7g2zNIpD1IfC2UhZL5eZJyQJK2ndwvNeU8NK
mv9jW6rZXdv0PV355NhpjoBc290y6Iy5uij3lZqcrLr7+vbKvrZwzye9jE3NjAzdXcBj5/e9F4+u
BFyY3aky7Kn46n3zS3HV7NlOIyQeokQVL2mlJF/BE9T9zejGcb1TFLQmsC6qrPuJrul3+BleCVy4
HPS9C5xXHBDaHIeHWKpdcnz7F1/uBZoYiwbOAo0CdLvak4CfcwyK4/wOlVyJwXoznjLq8xvh6nIv
8F7xaLUjLwvIbQ1/pWZhzpHSFHezUMIx8OAxvmjUnJKjnaiYTVcHbxynj29P7TL3okTLEx/AC9R7
2ozn38KuO7Ue9DK7wyvAOVSjrX9zjFIhDjbpF9Ouq/dqYWLlQ9/dgBC40BKNC6RbZhnJAD35TkOq
pvZNIjQOrcoWn+7KJ3vVD1lE0xde3SpV5iEcl5M7ZHe1hcjaJMHzVdG4BVa4/GSU66kgUEdAnYHk
9Xz1vHxyoxmMwlK8nm60Opo+9MKpP05CiqcsT/r/LLUbX977yVhAmsHUnQALIsp+Pih1c1PqYVTc
uXnWnpI60r666F798pRG21d9rW2k55dLiUgdgtTaggmGb7A8Ff55dXRkT0LSTL8D8VX7yUzxkzSz
2L09q+VvOQ8K56MsG/WfUTLNpDcECPFOTcz4gw3GHWl0fNEFmK8Pbw91QUkFfojpK/9BOI4a67oC
FA9pl832lN8NhWj/2qn0uFLjrrbor80yu2mxiw+Pdk2H6jCnZtwcbFskyicKS5m7C0udjVQm3ohf
U14ARS8ip3+x7Lr+kXRe/oeQbiAfMdEONIQp2kOpymYCxIZkwCP1swEoTa8p7W7KGxn5nTCLfFeU
YeQAbqO3tK80RRgHPLarn0otZ/Ek+yGNfkU4qId+qOTyBSO0MX2kaL/pknfxHSgsWouEH3V0dKcv
tEa0wQRCFsdBS0qyt2J0L4Rs9UNd2+l7P/nrUK8Oh7BZaBGdf3J6vwV+a1EcCDtxUFk1yT/D+GdB
/nx6+4tfPIuWkbjMQU3ROaI6fD5Sllip6VUQJgQORz5Y3vir7UTWjZnq2n5sJgkZZBju3MlrN+Lr
xeF5HZkyPtUasgh7NccCzXp3qFnO0ercG06YeurA+W7c5tdGoWGAiBXOFEu37Xx+WObB2Z0L5daN
mu6xdsf+IaxS573XIHOhuI4A8HIb8u/5KDP4RwX0sXKL3nTy2FRjfZd31hYq68pcLDoExJnlFgTw
dj4KFCrS40yi9INtgHNKqqb+qIPnsW/e3hMXsRtgLpx4WlQaLTU4TufjoJ0xoMiRRoFiq/0PpPfd
7zgbdHgayHFyPg1VIfrTbGXh1j1/5YSBsmFMKKv8scaX8iJdSD2hAoOxXWBmSVxjM1+0lARaz0s2
gt215dQpSpJbcph5rK6mmfGOHUGZBqJzvP5Iq0yv9lZlE3LeXs9rA1HcQK4NhSL1gsVYh1lc5GHI
QB5m2gifiBs6s+nL+0ehePzKUVnKKavpwJdFMbgYokA6yh+v0dNDpodbTKQr4YKe5f8fxF0dJ+I7
DDzQuYQLe/peeIJCmxXK/gbeePyzSTpj12h2Rog0ecm/f4ILyIqEAlboRbdZpTPRS7cCMlwL7+hw
I/oN7uAbr6xrm5+AAZ0CFSNYMauAGCHt0TdxGweaM4lj1Vdy39TPVvOIbr15zEmEN6Z1ZdPbKBAu
nF2MXmCsnG9D2ksYXlpqEuihaf70jBbf1XG0Z/1Ag2PaMoS48gHJZylbLzh16vHLXv0nmWjHCGKW
5ybBlFD5GmakP/DBrPd97tG/UVPtJqRs+yVN4zTamOiVY0DQQicWrxfQ/xfcvFJphJah1QXJYbiB
ycvTxaqijVN9ZTmxcyLhpOcNe2Hdwm+QYezSBOIZxErtpFrjLwPg2KFuE/f98wGqh0QshBhKKWvE
SBNrcpCTkwajJ5vHrC7VH+CR0o1g/PqDz9I/fJwX2t/S/Aa0tb4nx45YOVVpCpvJUfCDgG82xAdh
LZ2N0XVQSiKG0/iaI0Oxol3fKdNI5gTsnd7nqIx4nDeD2EvdpvQ2xwOym0bqUljS0RVT961Ze9pd
Vcddtw9lRwdIBffzpXK98q8smh7KjZeYLzPgKPMhbZXE9GdsiOd2F/WpZX9CDIAssMh6Sz/antV2
N3Zh5M3HMpuNr3GkAut/OwxcvMu4YOEgAIGmwYBlwCodBtbPTRwNWKziR4pWjpj2Ap9Bf1LUx0QW
W/zCy/1E6oH5EskD9QjI9ecHpo7pmKTIqgSihCugpujSYGqY+4gebOFCLg8IQ6G2RlcRBybenOdD
QWQMm7aGZdWj1XpsrTw61VX5++3lu4xvNC88JDHAObJ31wKsrVnZYa6ggjoVbnIwvUF8H3Q3v6+K
StujAzs8ZnG/pfz4auZ0vonZv5T3FmQAF+GaZNyZ2dRQ14DrILLctv1sUCLxqC/wlFslKUUa+5k5
eN6jNupx8RGFrNoEamgJJChKVQ3jzziV9uoXJdWz+XtZ9cpDm82l7o/s3mRHubv9bJr9dF+NcAsh
S7kodkWiLIU/1KGOspFZwvZTK5F9yypkbn2BInF/iiOl2Hr6XoZYdBEWHQaqYyCJ1oWDuh1IEu22
DazeqS0/dqvubtJj9UlG3fRF7Wt56rp0Hu6KeBLGRri4BNiSiXI0MJyjZqERO843kaZnU26kPS1e
EzG2/eCYgnaRMSv2c516MnuRSV6L+yZr3OqZpZ+iW01m5R8A3bHx1W7EpO/UhBLs89v77nJzL05f
UMzJf6hertMTj4zV61xRBNKgXqNPYv6gIYzx9+1RLk8rrDIP5DQNZzpna+uSxOkT8FtwOZ0JCL9f
AxlNdmPEo/YG+um85VVxGYsWbAZa03B0F+bearERzNGNOeQwYR1clwfTVWj3WMBn690c2+NXKzOs
X2/P8OqQfFabzUVUWmPu3DpvRw8N6KDF1WvXDap9aITbH6uydg9Nmm2ZH10db5GpADvEpbomCdpY
JRTIgRGUxiGsj+kQh1/0rCyeaPxyxSQtbZSNi/XKkNRu8G6HWc8BWieZVatqvHOSOgAhLW6UuG13
utHGN9ipt/sM1aKN/PzKpoGhjigReQPo17XYDEJmtWjcuA7MKWuPmpZPD0PWOncCIbut47m8BM8D
4UJmJbhzFEgu177FdObMUbUlCEM9AmGSSmtyYBW49suEeKoMUlG7HztzqD4Cy6fnkRVs253VdWZx
TAwDjUXLEd2E8Z0YysPbW+vyamAN6AyBOKIcAM3vPHQUQmQZpdYycJtCIstrHESRNn8ocBW7saUY
s5eDqDfy7WuL/++gS9z4JyFFGVbMXQgLTsXb6ijywttrZYTypqpV/8N3Jvl0X5VUKREuP+WfoSaE
9Q24MlDdzVI7ltwXga4Wco99+pbuyWtJev2dyekp5lJXge6wnhbNLtAtWhmEqKsnvqMqyEZGRjg8
cn5Z3BbLncrXpRf+nfrKHe/1eYq+U780Wz/M8/S9WsjeoohBp48EZmnZrJNVJR68Rguh+ddoRfpK
RxVt7pL3+iEzCiihRdAOpjhYzVUG0ynGECMXXgazyDAatUwBWNNpTm/v0ytbhhRCXZaXBIYoeP4d
7cGclUFpAIRHQrlB53om8JVzIEPi7ttDXbm1looEKSU5i0raeT4UXeG5j00b+jdtfWAKNZbcdW69
UypgWTbYvNR10DpaEIzno0COEgIVCwQLhgYRfqU2HuWcif3bc4FFx9+z2pQUx2lpgVyh3b2ujxde
74RAgocAc6p8/p6ACJ9/GNAdxL1RRGVe7WaF6/tbLjKloOOb1I04uP2s97tywhL0kzprGKhhajP2
BzuJW4VOK0aTt+2gTPrfIquNL4AAqvREtQ2HeT3NVG1nSKuJdnMaG59VM+fVIkCSuA885lPUXO2x
0dxDazWAiTo8FeybuBy19q61eNv7FExKsUMaM2s+2Eo7V4lvpVriRL5ogHumvihTJT5Njh5p+3xC
W3Vfub1ZQWQp89l3eqvNwQGKrut/qFU/OTfS6ooySJRcTXY6itn1ybSGnhAb9p2EjBc3xW7qIzAQ
YQ5kte51LX7uy8KpDh2JpOcbmrCiR427Se7KNJ3y5ygColX6/ZjoiZ+q+tgf0Za1e7xDQrO8KZvc
sX+VtT5JWGPuVN+ioFmazwVqbaClafQ6v1JLjezASSu1OMDDSMLfzLa1doZwQxu8SGioVODLHqHt
RHpors1I5R5rvtaDOUUi+uY2dv09HGZBUTprECFtKZs3J2xThx8Tpd16b3nSNv1xaPEndxJTaW5i
U5HJkzOh5IqkI36QrW9gyZefkIPUv0b9CMvat5M6neQe4dxO/w2NmKiFsB2SrKLPnc9Szp6F5m4L
hqVs0UfJkhI/OreQDl4YsS1wYMf+LS8e5o43+ylUw0L3tWoem6MRqo2yz2SYOF/GgbvdH2xDzE9g
PxuHlULAaQeac9K+NwZVXL83reTHbCSlDjmoN+sDEjyu83XSS/mcqzn6Ml3WivnBU2ORnzq0P8YD
7qvclL4jW7jT/th0aXebRpXS3Yxa3SPt7HhEKuiebDq/Bk5Q+Aa53HDE6k7/PRj2HH15+xQuZbjV
GVysfKl/4AvFS2xVQdM6zWttcwI8bNb6ovSMhE8aubR0LIDESqYi5lnY4EfU2ICGZCn277d/wOv7
Y/0LeP+BaidrBbu4ijYWwPZpUY0PoOXb1n6cvfpDKJS08PM2xDVXxpmn7ia9tu5dW0nnO1nOdbs3
+knX/CoraO44rtIaPJ6iMt3ZShfKQ2Gmwt6hMtbEJxm2yQ/ZjPOHArjwlrrLlSBmG+imEpVRBgQQ
cR4scxVno6EnWxvBjPhN1e8rJKF2kWjvyVasjbvmSk5EsZ0ADeFAY9zVXZOhrqohlouykDO3vgUq
Yl+jQT5Tejfn+Y7K8kZbZHkyrL8ONzTYVSA6FB2W6f+TpJDdxVUiszpAYUx90A1ZwjUTHTLleXOD
W5QaTNnsgmzq7Nu3N8aVuw5bFiQzELin/bcu+yu9HSE2ltdMlXpRjpzgvgm7Lb7DlcvbpiOMtSSq
9vRjVs2FpjRGlKDDOjCqst8pAo+/uWyVvaumo//+CeFVQGEVsxkKq6ulFNKMqN8yVOSGQ+Mbaaid
yszsN77YtXVDXoRGydJ0vsDlmFxERZkpfLEkxXNDzD3a7VHVeBvTubpyi7TIwt+gU7fa+B7a2CWG
s02QjxkaBwjyI3o+Seh/PlXPegsrfmVa4BCoecHTBSa2LmPAhRt0nE2bAPJps1fjJnzRoaRtsOIv
nLQ5WtTZKdTy5MMzc81/MevQHmMbJV8AWF74BOKt+w5hRHvOgcp3PyN67PMHglgx30x1iYdrlXoN
l1BfSte6rY3Uyh6myU2bnVcDEQla8ttup3SO/hVlU108dtMwpbuoxf16bydm0VDeCMM/SdTn+A00
ipF+trpZjT9whxndQzrPtrxtEyDY/mj1UMtVpUPlGOkPN9lXsI6KjXN3JaDxFkS4BKUhg4LcqnEz
QsVFsc2qAxmHDxA0ym/SdP8YaJrdmmMW7d97KCDHUDzQOeM8sdclCzetUxT4HMF7vs1vc7CqD6Mu
po28+XJOS5eB8jgoJhpsa+ZKE5kA81BdCcoxC/9bZMqB0Nh5/aiFZqjujNCTP96e1+W9ukRnwjQk
Tkpf67pmr6ESPmSjDNS+aMaDNBs53JRtX5iHPsujyAcv4DQ3leNwxVrCNeQuU2QYfn77Z1zeF5Tp
mTPPEmBR1tqht1X1SY3Utgv6MsVNNFfNR9DF+o5a3Ks6XfI9Du3p3TvIBhzFeQAgiCLCGkcdeXof
RlLrII8M6RQ0qSrBqXmpEvn4tQ7RDQjSesv4+DXenN9UC1t+oczjeQVifFUuaIAxyQwSTcC5i5Vn
L5Gt8oIghZQfIRL10efKm+MJCFpJjQpGMu72syYVtYPeAiZzl2umnKkyFPUPgM9e+i3RWwDLLe6u
0cdBdrZ74jlp/lDDLkpg7VAUfknMXvH21lDn46MSTkm7UZ+5DHpsH/hryFRiMUg15Pz2DRvFm3t8
KwLXwtrCHvL5Y0n1YuMMXt7xS6kJdD3gKHbKa7X8nzu+g6KNY5CUQcPTa18SX5pdSJjsfVUYyVer
GPNjhNDTnYyd7P1tVAbnEYjbG9U1pBjOp9jbQydHRchgBgh/Kin6+LaDhtTb5+DKQtI9BRIBfIU3
5zqNmROFVlHMKHaumIExasVXtZbmxu1xeSUupfRF2RaVLwDEq9Dpjl5UlbHFQpbp9MWw+/GB16F+
Y1T4Q/wPE7I5Xq9wGR7s58sWEysGXZgy6OGbImsA4awxcv34P4xCCXIpfcKjXZciBYp2cWHEfcCl
1e+j2hhQr622KgFXPw5YSnC8YL+p15zPRWfz6Wlc9wH65d4x1SZxwmtg/v72XK59nKVJ53KzATBa
izfXrdamcef2wVy04qnr9YScz6lAj1nKRgHlcijKTTDa6AeC/4OVeT6hUFaOmNOB4C+18rYw3exX
KHQoE7TvNrK9q0OBDsZrauk0rpV/YZdGvSfARZFE/HZoAfux1VAb6JUth9DLrwTnk1La644DYrv6
SgCnpq4yk0UwCGWOSaly30Oj5PD2V7q8qf8f8gtAOQ+qC3WFSB/DFA+VIZBSl/O+oLFygmdRqU9J
xKclq2rMdP/2mJeXJC8yGNVLB3eBOq/ewODtIR3kjOkKYX+c7H7yZdksxil6FtiGnRwVt9o6Wlcm
CmoKxSBk2HkRrPvouHig5gHDP1CNDjhjjGhvjqvHU+zazX1Y6Vv+hlc2CskzurSLaCZSxKtJ2s4E
oaN3h0CRMFikjbeSF1bRMW177923Fnk6eTR6MpTviYjn2z9DdQSiVTEGwtWrGzgM4y0M0i3sz7UF
hKph03VHK0hdVykts4f/kMVj0FSdXeEXkuGeU0k9mYJEd+RLMef6+zEWC/eNSiZ0O5LJdfe97Gn3
2mmDgHMGwjaETYloTZab2cZ1de1jAb7hWKPzxORWH2s0qxQDgG4MQqNqgyyy9VNpYAaAYlCzsfmv
LCNZE48qcxGtouF0/rHsiYZHWHtqIGrNuomnPtvHwq13CcHx2Bul3BjvytQWeVhkPpfuFg/88/Gk
Val2i9BnoGJU8XfCBQsJwdAq73gAWBv38bW5IZFlmQuviNL88lv+SWxEJaKGXaEFY1MpB7fEu7sw
8+JDNWNB0ISbIsmXgYQGAO9hEGGw+vQ12CeP865RCtpmeuZajyo1z71GvvGtzIrqNgR0+pxP6Ae9
Hb0u4/LSDMWeglqJucizn0+yGsG+YQc1BCTd6kFLVcWPMAE5vnsUCkAL7JU8mlxxlYlCf0nnrMCo
1mzmdrqhO4T0BIIhTb9RVricDmgQFMAYA0AIxdjz6XQ21iRFy7FuDQkHTLPDj7OitO+V1wElxarR
+KexqNJsPR8FXy4zLTBKC2qXnIYKkLkPEWr2q8p8rzA7dwoQdooK4IohMK5zKGqaWgzPeAw64Os+
rMgS4x4t3zl2XP8PawfGwyX8Lkrd625uXlGBHjt1DGbY5b4MlQwtCGfrurw8wUvFh0FI3Emo1wjB
UqjaLCZU7NnuCv6Wg+YrST+ebCw4Dm/vumtDwdaHzk7uQTlrtesG18pNp27moHZcur5kHrH0IW8M
2akH//j73aOZQDXQAl7kLKGKnG8KT8c+jOVSqXV6SI1NdrEXw+AesWt8r5w6mwJYFQrxhAvwIWuC
uKizRgzZoAbt/3F2Zj1y21gb/kUCtC+3qq1b5bbdXmI7N0TsJNr3Xb/+e+iLDymVUEJPMsgEmIFZ
pMjDw3PepQm9o45t5AF1q/LtywdwmTPEPcnLag2+6RCLnip8jYA4FtWBPjvauLlYLkaq7Mk73h1b
erm8D2Qlh9eCvmZq6wakELzLnMClqPVzmuLuWI1x+unxF7ofBRYIoRVUMRc+1/7tFwpHM42qBoXM
ZmqbC1XC5cXtKtiHj4e523YGjnSEUujMEvy9TqrHPnOzUUkpJUg8Sx57eIMaNS5D1ry3Ee6uKI6S
w8ubRjj/Bkrqdka9kU/NYHlD0Cet+GIPaX/sskW7zGrWndu23APT30+No4u8KM13cE9oxtyOB7cf
+YlMGwMazMqTMeuJP/ZVdJ60duc0bc2M9wjPEqmrzbm6HWmuoQGmljoGCWbUJ1patAnjqTxXWll9
M6Ny70X8u1JwUwCSUYlkSUrP045fT83p1SV0aBYEoovCQwQb/OrkCNX1pSjfuWC9fqT9bF3RtPNg
VevehU7oeFmAzAWJjofgbBTmO0Od907hXVbAKuOUgaKlxre2nFVhKoqdvuwNZQoyp5z9xTSW41R2
5fuoysdDg3TcZyft9ti599QpKmHcoAb4IVxB6O3dLv9UWXUNGUwPeno73ieR9HP+JTOg5n4uSyhQ
P0J3MbMzyGpTf6FuMaPw0tVuex0j9J9PregsgQVPQ1LtNab2wUO7zTyAtzIXutk5nrKjXoXiV0e5
1fWpcmbKP7YSWlmKpeikQqXPk7w5RGMbe09dnLr1qccjuHjXY8zifZtFWSVHcuCy9XnuZcrPCunq
yI9rTtsRhZ8o9HGcmI3hWFOdEoeSImnz1pIAqwNeA3yePAl3FCp6NPlAOmMELhKgKuABnfdQjHXw
ZBRJuxNU7rcBg4EEh7DFa51ny+0HEZnTGuniSK1rz/7L6Nw6/FQ3o1kc9dAyiktjWiIL6HHMe0Sd
u/oe0+SdBJKDDITy1yrFr63CC5MZO42kcU3f8NL2CadcoGx937y0PRqYB6uu2lOZ2uLT40h6H7CZ
KDhbntZwupj67aQRAs4n16yMoEQy5ABrdnjO7XLeIT7ehxpGQS0KNxRw9ox2O4peLVOmi9gMolCf
E98r7bT5QsWz8hgNnjrSNfk47aSQG98TDyRAv5h7UKxYlxQtBT3SeWRQnoJzf1hsNL9oViuFeaj0
SekOGWI2Iag94s/z41W9ny/RG7NzSku/vTxWH7QCzLJYo2kG4LVs49iUSTnTIcdX4BQVUS58swnr
5vh40PubA0iQZBxSJJbuP6tP6bk9wAxo4OCaPPe5DU2GgdP/nOTunpDj/YaVPTjeM7y0TVD6q0vK
sKa4qelmIEiJ67Ghiw91Vn0dFzT8zSH62io4OZeDubOL7vcqZXap/kACyDNu7aYuJTzGxAD3MttA
PRI8jo5DH7dvBRhSEKG7KMU9pUjQms+Pp5kKaw2JidFx28NUGeGlM0PLr5Aq3fli9/x9XlGkMdhC
/U5q1zD31tRBv1WNG+RqmNf/djPvg0MK5ArIClgJ5wL4WYhzHuaxcxRNaGhonNOOQJPFyq3LlIR9
9WIbQseLvKfK8lQYgkyVKN6WGdIqFRZgndUU6R71QO6l26tcVnaIl1SQgDGvu2dT4kVZXhdeAM6r
nYJUHS24FbBD02M22lp8LdxKaw445uJl4yoYT53avgi/Pt7x9xuCiInCKwpEkq+5/lQjAkcOlC4R
JGrZ/xGmFRp+MFK+PB7lHiIvkYmAIMEgsOW5rG+jl+aOQkK0RYAKK4cK6BiW25aV4UyUD5RDn/CP
QBA3tWSzeCww/vzo9gbqPTMIr+FZ6ZvhWW9SZa8ytDF9l3IvdkwW4Dy4Ere/q8zx/ViQdwjyOQTR
wpvZq/yxzsc3t/YlB0NKG4BEluXy1XHv5jIOK6wVr2jbpgdtavuLUiP08nid74ImZwDekkTqUJqh
wnA7nXDMSqxKKgoLtII/eHXUPlUQmN9rTt5dcbvv9kwZ7qIYA6JNAg6DThDvidW0yHOVpVAoR5pj
771EHZ4+F1SrqtKf4w6169Ip0n/NZpnRAWJz7cSZu69HSx3IOjc+308y+m6niwBvKpQSfA5m76Tf
BV1ZNFq8tNhJazaWlZuIvFZKwSBUu7p7yyJP6a5m1PO6aFHOmW6K1teToXxBby4yzpYRTXv3wz2c
2aRkyaOJ8Cm7ees6LHqhWHbP6PpPYzINh6ZI6vRUDJH36mqTo/mu24f/ZnjuAdMDc3cEFlm5PhbU
ybeIfrw4Pt5aG2stmV9YJmMLqmEzd7vWaVtFTk6mGRh2CwfBGqJnEVnV0+NR5H65CYpMGk1WiTQm
BmMvdzvKpAzwMNtCC1rRpk9dhfhHEwsv0Nh+O5tnY+tSVJesFVC53CGroy+Kpc3p1GvBOKnDMbYT
BzEVCwVnZcoPZuEYR6Gp84fGDvcI8luTBFMEGxR2B0OvsozEHo3Qaxok5pBVegH2O3+QLLRfhT0O
b73vIUTxWCSdAewiFWNu1zPv5haEr6YFDRjWJ/ADzpOeFdkOAXRjb9BZp0tE+VkS2VdFJQXJlJpn
DOcjqapL3Og/rVYYOxtw43ux64gzsv5Cg271veI2dMpY4bEX2oN+Clu9uoJsBTtpdHbrz6nufM5w
DDoVYTvthNXNoUmBpQaANCpY7X1sZ3JFGKEuAYLZxypH0t1Oc+3r0tvDNxV3JMyNPAFy2N5TPtyI
PPg/Sc0YkHtUwFfnQTRWF49i0YJCmMNLGLfReei6+AcC1Hi7LvVbXQO5nXnGg7SgCg5Vce0nBIhQ
06RuPcr8jvaaK3V/VJc6wXlxAGv6+Kxv7RpZBWfH0JFELuJ2b9ZdqFJ6xU0kxLTkmORpdC4jsp/H
o/xWhFmFFOp1BvVV+IHc8qsrqp2FDZTZ1ANblNcJEZWsUp6NSHmnquHXXLFO6uD8Uxvmxz7y/tIa
18cg49RbBvTWQncOkb2Hb92aNzgw6oh0KnlVrX+QNuGOViQ6HZuuONidSK85VN6nx/PeCDJci7Iw
wkucMt8qFVCqJOqXqkZWMsnzz30apkGYxNZpaZY9eMvWJpVUPFDzLPSdC5uq1n2dOAylwuL/SYVq
CIxosb+KSCTPqfC6tz4N6eQB4yGZJH4SclbHMROKai5uagZt3ucfKNCnRw8FwkOpqOKs2rXz9iAq
i1uUtdAZhX6+itda0mgh1nZ6gHPzgvuroR9j1XyzAA2zAiACSomGIW/f1Qdr7H6J4TxQqHGUFmVT
LTkuOrrIaDrtiVxv7EDE6UG1qvxHnvfbk1fphoBmhrdO1Bb1p9EJw6fKHcudqKnJy2V18mhqgOgi
ZvI+u+tsDPVoZqFqBOHSeRf6EQLyZCE+zPksfcTNumuQvzEiXynhb6RDL06jjg/H44OwsTs5AOQT
3LhEr7Wq3dJQM8VM3ADDy1OISmkrAgUWBzCf0cOZ1Ez25Ni3lhdFXJOYg2b5XTdsmo1GK5EYBRUo
5qOVuPqhqLrl/HheMrldry5YFVnk5u12p74+OE2VGHpoBpY1/m1Xypd6tl7oSbxy3X924/n18XC/
36Or8X6jOHjIAJbnMXe7aZw81405rCywCMhVXhCcGuJn3k/LeOwoZkTHbEnQmnemtHrm5RaqlzHE
t++QLk1V/LKiJLefFbdvXqtwsMzPAO5i9yimIVYOWqUY7sVRRudDB+dJZrHxhNtEYWd60Clqpv85
ZAlCRSTLffzSznHq4bloeF8se5mrQxVlZE4tzq/ds1h0Nb3MUWsBJlYGN3+C9z90PtT1ePhu1LOJ
/007KApxXizlMZpa83s1Zpl7mnS1c49Go5jAJmE0wYZFfNw96g1PAz9RUIn1TSfS0diaHPEHX777
peXZFB7TOk+ikyES1BlJbFHTGivqVucMxE3mzyLNP7uO0P+eqUGPh0E35/w4YVDD00EVyne7gp76
wVKrUH8po7wN9NCpikNfm80f0SxEdTAitXd9NHuN7KnmnfKjUlQqEnaXm5E/EyfhP2lK+nemDkN6
GeNJ/zUIOGMHGEONR+AaUV/Ncy/9M8w8WJ61nufqEQu23tk5bhub34YjQrICOBbE1up2o2eLtU2O
nHE3gCwtKgfgz2gvx8e7cWsUiWBnjamJ3iWDZUF13xvZ/KGiW746Q4tWzHlPJ2ZrFG5qMi/e7DxM
ViF5AD7hLECJgqbto6MxTM5pEsOet8HWKOAOeVSRXUoRlduDNXKzeK4imIulDl8WNR2/50Manh6v
2G+t0vX5lewjbAb5LHfxYqK82OAxRG2zMJFXnmVz7KXklULhGiET/YjnGcCY1o5IZZceFctjgtfh
3xhotsZRS5ys/epUev+3So0m2ft1G3cF/EiipuzjqoB0bhchmksgVQLcqo027bfCarRPc6I4Dmoj
loGfadKqvhQq+jk3Y3qmJzcHtBr2HvpbnwIJOHD0UlfsjkLc2Tm5DGK3gd7k2nvI99GfaA1YO+UE
+UFXX4LeJIp2aEVQuFijuBfXVCiZkAASdn7NiQgvA2f/kPVDv7OsG/NBQIWKE9wiiYpbZS6QDgCY
1EIPommEvmIV7iFXnHbnJtoaxeUkck4gh3FYbr/dYFlpQcDVg7jXwBHmMGXGknD1eANv3HfAWv9/
lHtw34jybzPqQV6Ow0uV5vZn+Ci6n4/xctXqtvqSDeXeo3NzaibUPfIljwxi9Ubpw3TJozZnaqXb
+0rrTU914Vg7C7ixIQCCAhWTGQNFj1WcCZWoM/VyMoJEWPpxDL3vqjobx7hMo51FlMdotfVQm6Qg
4Ni81Nl9t58Kl7bEbgCuwRYHjKnUmT2futlN2/PQFukHu1Y+F9HSXJNGmN8ef7+NpWRoZseOZ4+s
d4nh8pjN6AIGDQ/oU0YIP2GXsFeQvKdayuIAk0OogwyMmuTtDGtlTqbSy8wgC5uPwtL+HXJXgWbZ
n13F+unF8TFRvjm18p5g+HmhHYqSjf7qghbxSbKONGBLP+zHT3E7v3aNvRy0Ze/8b60EFyRoCJQK
JCv09icatEIcfWYlaGfhTTwv7jlMsB97vN5bBUTq+fxRlhTMYha3w5Az0n7yejMQ0OkBC5hljX7x
sJgf4hFj6DOynmH/LrfHInvRl5TaqaYjZHM26TVqJEOps/dw25o4zyeIEER6IOoyVf8PVhFsPTLJ
cL6CvMf4GReP/KQm7p4Y0OYoUn6SKiL+gGu4yUQlqmN+ZlBbU3cu9cE8x0Pd/A/bmUI+YEhELnn3
ynD1n7nEyzhHqEaYlGez4VSrdnGxMXffOa/3kQEyh0TYA9VhPuun7jjU9JDKygzMXg3PgwsLz4u1
7lyV3duXTQ4FtIRSKK2KNaNpRiY/M9qSG1gNLUj1TTx+d6JdLszWjEDngNWiui1JvrfrNgxZHysG
sc6wzASVjoSKTJhaHvmrKHfeLFtjQUSlRQBmRqP2czsWJGXw5zb7DSXv8N1UG+3BHF0lmJvS2zlt
97cTeSL5m0sn0qRMvjpsfY9q/6RYVlCO+K9boVl+KMyuuABQcn/GoKj9eujUnT34u/JwG84ZFRoG
akjUDOgk304wzrtCc1rVInXkZfZhoUT/TxJ7RWUfy6jChbzm4RDxPtOrVx2RhuUksqb9PgITHg5z
qw+Nr+Kc8ypQh0hAeY8jigCYO8BSHCQjnkdUX52tquw/Ci8q/0oapCMOvWlmyyGFJbT4Ru6Fr01Z
xq9WZGlfKaI2ja+3ifhS9Xh7+royJMplJ7LJxVxPGx8Fvit8ENnKXk0baYrYaj07gCUqfPq4xlND
3D+kgohidhoPssT+1A6J8ZQJ7HzwrMAaY4rj/B3GeeXx8c+5jzf8CjIEebkBG16ncwpWkXZfTDbu
NE14xJ/UgVk2uzvvqq0NRs4I5YDGueaty5h6j2NI2uh2YMbK9GMa9faAM0b+JNo4Dhao6f4wVN4O
w3NjanTXaAxDCQD+se5UDJreG1YfI5fUhj80bEBem6Gwvz9ev40rm2ANMR28o0xS11BEqx1Md2kH
ERRhaDU/VEfRkWnwkJ9P/MzBFmCZBgTswjB29QtXthkGTYbhrY8obta2hzrX09j3QnrMX7BRLz+6
Za2nz04ishFRB9tKgjheijBI+iJzfOQXc2NnS25EGq4AqiLwULly1iiEaRoL/godJAvH8oj0HJ4k
HRylEh2Nt18JLJe02pLtuLuWwLIUS8opdMi2M/tcC689KnmpXNKq73aG2vj84NSZFMB74tTa/qIe
sgErhJlZgfpCfaahuVs6eynb1ihUlGR9jvmQFtye5k4dPD2cCjdQFgskjIHny6AvYidAb4xC5Yrb
kgcRvarfxcr/3Nd63mZVF0n8FI2qc2fH0wXc1h4rbmsUuiY6Agh0imhk3s5lrjwzTmJQS4XbYwOL
TOlTVU57FhD3WbyEW3JT81m4Rtd+j7OZUtzl4FJmzymkqulXM5qfHGOBTBbFx1jYJ/rU/z4+pjKo
roIuyCj6NOAIEcpYQ+Irx0ZO3kutwCGyczyV6DXlLH93m0JDlyTisz0ecGMtyQ/A9sDbgSaxpkwO
Qw4+KRmUALX0+FCZRnKMWzvfObn3oyBZK9EDUOfBTKyVrSCUgOjuFycwEDQ4e2GfQ52lcPbWuUCP
sKhukIXQvFh/scZqnY7k2gtCiqevopz0cwxp4u2jQMckcZKMO+hpq3txaIZJnwX1PkfWJ3vwj3/Z
Kc3RN88FnixfBsAFYN81KDBO0DRrQaAEwAHC16l3pnO2pOnX/2EUbOElqFLOaBUVxsaa0XtKRNC1
ffW0uNgKRTxU39zaoetCZKNwzIOMVP72vJIRhBUy2iJYoFb70wJueQyLPZuR+6MDxgDaNCASWGjw
Vm5Hseeu8+re8SBaxmYcqGNjfKzC0HiZQddoZ3P2vM9vXj1QDfKBT5WJd/DqFYzkClZqVGIDcGvu
s1DT4WjXxt6uvr/1AKjQGoNJAEpUXaOnsIjqhzjLRRAtpULKOCfnYa7SYNSTPZfJjWNKlsUTCAa1
ZA2uuw+eUZeumYpAYO/2N+3G+H1V1u4O3nVzFJrE0NTY2Tzubj+UJ7xyGZ1aIFJYdzhfRPWTirjJ
l8cfZ3PZqJXJujUt7nWnL3EjXEErRsHJTpxUPYzOVrxkL6Osv759KAAEoO/kUSIs3E4o0r28NLpO
8Enq9qDpg3sohIO1cpftQRW21o6wwMPxdxFwXVqyunbsKpXmWoFn/Xt3GePzosd7Wipba0fPi1I5
J4l/rvZBWmtdNCrkipFwqqew9Lh7IhujsrHonx+v3daEiA0AFEi10LVdbYbB0hVIsrMIUsT5ALDH
1tnJhv7tMRuzHq5rSTfHgWEVgdQQS0Y3NuhJRkv6R1pMX0E36zsp9lYAQi5J3j4sG6+V220wKGYe
Z3UsgroylAt9uvS9VkaxHw9q/tlRl+Lp7UtH4YUbjP1Nv1Au7X+SrQjRwaoFnIfCUFJ+HpzIeCFM
7Ln0bH0g+D0gS+GYS2Dp7Sg2WN4hwQU1oJwxnRYcewLTXLxPj+eyteMcejM0y1GLBLB1Owoe3vQl
21EExqDFxxCH65fQRASzxnj2/HiozQkhgyKbxr8b1rdDmU2JEq7HUADD9b/KspmvMbimvXXbnNF/
hlkFhQabqiTvFoJC2ekvamx9UEovulQKVtKPJ7S17zhAshFIXsIev51QqAlkj1pdBH3bfR0MJ7mE
yjT6TTl0J8RYM//xcFsTQzKUQ0RTEBWM1YaYZzxUrNzkNk9N50vbp/W3Eo5PdhQ4Yu1MTS7SbTos
bVRReOU1gQbZmonVIdgHzWwIr4tjNaeZiuav1urFzzyZClPOkIfpNDjIcD6e48YeQVgNQiUhHTjK
GtE3jAv0o2FAuRJtslNB8PrYTY7x682jUEXnzgBZC+V6jXi1lC7PNBDRQRQt+KJRkDjFXam/fS6y
WAbVVuoDU3u83R5j3QgqM8xFQ6dKBqPxJazVeAfoubFigE8cUINY+VDaNG5HcaawclssewKxJAO2
p5N6shune/vZxT4HhCIxAv2EtVScNVd1WlIbCNBNm65uhB2GQNl0R3Vlay50iYBZQq3g79WKxUsS
xp1WO0G+mINfjq44ddYuqvv+HCEWyDuCA8uCqes3kYc4nK1hjQ1af8GPsSi9F/qz7imLOvXNlyx/
Phxr0EFkqnyn24+Dw0uWKWqFLaozGUe1RbKD27/cWbatCcGUJbKiaMEtuEqH20q3Ms9gFFx2XT9C
DeXgDTiHlphV7+zp+7jAVGRSx8H5LZh5OyFlUkZdj9jTc+9+61MlGKL679DpX/KZk5TP7U6JbnNq
UvyMDiV1mvXuVjqMSJaJqUWFqh8mdxw+u7VuvcuMzjk+Dgp7Q8nN+Z9bvdLQFUtTeZAUdf4y6SPG
67lbXNosindmdX9xsLmxX4EyAeDuDtmv1fWS56ljo/JvvVpO8ze609/D1m19wER/P57W/ZmSY4Hw
kCxoLvlVfMjtzPEaWbuLFa/2QRQ1p75d9uL2xuLRJ5JZBGgcktfVFuz7yVM8c3KCEhL8ckAv2DoM
41TqR6qY7s6p2hqMmEyWQEaJ39YqZ0FQ2E3a0HaCMJwyXwHc5GfZ8gunauPNYY8+Mhue78R+p7Zx
uyfQU/aaMdLdYKYkfVAzZzg39K53DtXGJwIlLFeOAhSv9FWUaGqsi+pocQNQ+95hRsvtqDTlP2/e
BzSkuIyk4AOP2tU+4LIf40ynFqA1neJ3ZZc/ZaW+53zwmxN+mzjw6pOK4HRtqOKuE/4R53JlxJws
wCV6aYJiHJJPDRD2LyMmebZf6zNKOJ7TJ++VlJN1TJdsig4VAvrQhI3a1jl0Of8XLcPY+7s5LpV+
aByxtL49droTsAOrV83rl+WvkLgrfmWI3Smdr8aGUgof78Yo/h6VjdYeQJYjN/V4FeXWejS9VQ6G
JJIU8nJ5QpOL58E0tOUpNqbheZzt5TXNxVcIdhNl+Tj90LZx9vPx8Bs7H0oShWRZGQWTvIpRZuGK
3rRaHJs96HtNXSXnCEHua5jZv94+kmy8gXODvMeb93bnD64w5kg+3FQTl0x3UJUTVWuHyii07sdD
bWx/EjEai0gNAENZ50nCTTpTjQslUMI8PAnMwy6swZtlgilHgJBHx0CuH9i62wmJRl+UqoiVwKia
+ez2FTy1OvxhduqeGOPWfLirqLbadLbJZG9HGow8z/LZVgKqre5xQEPDAjEE+X5n3bY2Ax9GqqFC
PKTAezsOHZmo6soovDpOWR6XvC3+cNywfFoWZ7w8/kQbaAu2HD1JHrskzJT+b8cyamWhJtsgFoMi
IrH3U2OUX+dKx0w1g69tO5Hq20XxSSm6C4qaX6Np3quNbP8G5kkjigPAM/L2N5Bx1I0GtiUwMrv9
1xJd/aOf1eXoogx7zoTt+ZpoxSXNG+c4unrz6vaddkiI4Dvv/989z1UUoFkpOSsUG+S1evtLnM5K
VKTs6+uC8Ed2MNEE8L5C30yi8zypifmXmk3iZ2XOyvLctSHaIBUZDtaTWlIo4khSiHAVlsI6Kp3z
kClf2nhWkJWNYOAcF6gjWgA4U/kKLcbrPuBcW8efR7tX+qPdmVDE01ot60PW5U5r+c7s1D0A4EYN
KuAG+nso9sRSVcTNyfJiL/s+mtX0NWmMJjl0LkYKvtZNoj4aIsYb2uYZa5yVSf3dmLKd5Vntm0n5
AtuVOoBfK3WzvMNQNcq/xHlVDB+rcQlfi6ELrUDLhR0d5rzwvkRJNmkHoYepdzXw3ar+yOZZLQ5A
mZTRz4zIq3K/5dGZfrVgMxWXgZyhPPJwifBLEWnVHUQZeeBQtWnsz6XbFcqLMTpZdnGr1k6D2bG6
yZ+sXNN8S9F5FZhuj2MuYgvG7I/0TpwnyBRd6PrUAJu/E1XLvTOtw84jrdImwa+btCkpDqWb0y3N
1KKdPzpzltavelMWxR/K1EwGgg6dM/9KzSTMTpmmN9qHCeKT4ycg6SvtOCeOKE5APKLSd8PYmS6t
leNNebSr0DKv6G/l2Ysbe3F1DPXF4iG72Jm2p9y9EWKwSaewT2JCcX+dAYVFjumE0EQgbY2vGM+E
QBXCfif7+b2PV/scrCn0LCp4CG6uBQMgtipZ1FYK+EBdu+qZ2X1NIm08xEJCvEFLDM/IVGqv8bx4
H5ZK7b9gBpl+fBx7tuaKvjsQQnnpoc16e9iqyagxDfRE4CDJdtAoi58SvR53gunWKLzWwSJjpiBV
pm9HMbXa1haPm9VOIvdzmIuINm1d7jRkNkK2hCBRDwDeQYlcvx3F0AtElPU0vOZCQCzwSv2z7G6/
RFqo7vGWNmYEaoMeCT1nB7jYKlwWXZMvi1CUQKiE6IMuhi+oujd7doa/c+DVJgFwjWwH72kgImuJ
qsTp0tk1GCcelhd0aQ6KHSZ+UkTviI7P7eQ9Jap75MXzbhrj97MRPrcuhpJtH37I7OzYAGPptPmC
oO+5yPM/u6w+Yzp2SnNIEKFSHmZ1OlrtXPqxYe5caxuvWeCakvUEqIEVWt3UyNSmE4La4RW45vee
kO9TRVaORtu85Ab/XdpvZwVyYGWjnioeteM1fjOH2YWfeBNeDSvqfDPX5mcyrWGnILB1VTKAvKgt
+XBeN/68OrYnMRXhVXVxqxF5comyDPIYWEHLfm+LYcRWxv3ZtAXOhvbHsXd2rsitzceackFSlgCd
vVrZrAqNPI7m8ArHRPs71tJe8+sGKNebYwMYWNnEoBwK5m51aqmPY7W28AEjNGqOSdpo+ImEe1qe
m5PhGPGwQZfqrlUyD8qoLaUIr9lohtSlSmgnvo7f7fHxbO63IxUc/kJUVlL/1lCrEkF5e1DN+KrW
g52dqL8UGKEuKUqAod47ycds9KJPRoG4yc463scl1Ewg/6OxT2WM+s5tXAJQmkGML9OrbhnPpAjp
BYlPh9x1T/7tvvIhWdQSQgQ8976eg1NAp7oAu64xt/9wqFStyX2zduKPjjbNWHMO0Ix2TvnWmOwS
DjqYXNLl1SZZhNpaSx0W14rP+DpnWhMferNDtqrOeuuDfGm+Pv6Q9xuGL/hbvAshQop/q9DrJK4B
vLhADsPU+h/CrtXnVCuyPT3n+69GuYD3PK1wThn6ULdfjdxO64bYLhBEGz2slwebZ7M3XUq1ensh
BKYjHGNpqMFRW+feRZIa2lwxFJYaonyetVhMl7FL850jsDElIBco81LIVGXn63ZKSdGkgBZ0Lq1w
VnzDquJTqWU9mDN9D7Zw/5FoQ4FhArNPaREd29uhYFco2oKk+HWAI/eTqot3cUFk7Mkh3FUMKBuB
6iJyAGGlSb06WhX6uGBV5/GqKQvWgA6yYcZLHelj6hdWWP6AuBclL0ud58OlHxuBbUhVNHveCneT
lfhNcidKP9J3aG07l1jYvy0wE64ZVtYaXLlOQ/INZv6b8XsSXM0QnHBbtstXDV8HN4Uq5GK9qmk1
HvspmT+3/VJfo0VXvj0+ZXfnGkSytNKjTYQ4ISiN2w9oekut95kxXM3cDr81mTeEPjgkLKh7q6d2
hCL+mw2AJAgaVAM8LtRu7nIqLBXKrqj14droSfUeU9vCT9VqeqvgBEYnNsEYdUz65nyE24kJFzMz
uzGH60AXsXpSsyX/FKMWtqc7vLGADphe4hN9c0k3vB2nxhBGUxdjvJpGSw9EGTrzEjVZH/pJ53Yz
8md7lEP5SW5yRWbGx6LGgxkBgg+rUDxWeaU0vRyx9vp/Mq0tnoZBmy6ZFSLVZWjRj4J33CHW5yE+
Pd4td5FFDs3T16GDyh2+xtvVTok7MHf21cKT48nUm/iPBuOti9XUe2TE7aGI/MRk4tj62aQuTmfP
0TBee2HjSV+ppZGflixT32nxsleo2zjZ6N0DvSI1AR63xsCEccjRrtvxmpa28ZdedOa1J+E/vn31
IIPgOypRXoAebrcKJRabMoaCxXSuJ/jwRXrBe9ocnepdqSAe9P3tw6E6SLEHxpiHYsDtcJk+VdFk
CgqboeQSO119rsT4fVy6PWXFrTOA3Dcla0lStdY6ZTCOkU5L0umqLtPyEzRY9dcQztr4hJZvFp/1
Kim0nZ24OSQgRikzDjZmrddOa30YCyubriFl+qfMUBvbL7zE+rOr5jzDgC4kPf8f1vO3U7pUOXLW
Lc9Mi9XEdpLpahdD/tPW5vlMLQYtsDFs926A+wuPUiSAUx7T1Fppadx+O0ZxalKq6drpfXJIFGK0
rzRF9NTz3n2dCmd4n3VFc3ATo7yUVbXXqt6KMbS7SJ8lHuiuXqBZSz50lFuv4VgPWMGJ/NLlZfrc
zD/Nnual37o0ewEX6svOKt/XSySzlk+KMIKskq6nXo05imAz23aq66kLMI6P6kNpoEBxKIZQ/Buq
4RD7ZtgUH8O2HV41xfQrCg7F4c2fm7clv4HMBoilt7oZ51r6duLLwyWcVOd6WLDbVOJfgyX6p8cj
bSy2TD9xMtRJrYFi3n7sONKhwTjxdMVlZn5WYtP4EdVtec6bSXtfiKGHu6PoJ3K9PZT4RtxDkF0a
v5MF8IpfbbPSS1SDKuzES6IaTpPRJec+Fc2O/8BGKCcLRR2FKCT7IKv54ceeV1z607WuuupUaGXx
oXP68UROF+/c+hu7R+qsuqA4ZIHIXHdqlQSTM6UIgVc09jR90rO2dHzwbsnLlKfKeGhF1BS+Ec3w
F40JH7SDYkCROmchnd2dHXT/XYm+kkxPUQcg/vq3VFgFaG4UspPV5mfh9X/0rv3cjtO3BgaAT3HZ
F2b/9fFeuv+it2PK//0/DXh8eXOPCtxwVQYOaAUuETGIOt7ZsfdflLc1lQ76uuC779hVbhvGOArL
y9nJnT+qujX+NNOkjn3hiumfxzPaHAvEqLSB19k/qz2qhQ15DToxV2zNxoNqjtOJyrVyGCPv7RFe
smbobBm0hLilVzmjETtZEepMKxOd8jTHSfZkq3lxnlx3b29sfCc6q7JAgTAphZfVmSCvn6c8GnnR
xFF6bqkzBllWhju4Jrk2t6kiE0KLhf4KgeWOm+7Oc2tk6jReOwfmQlZADY0+VKqa+lMZlUjY7Wpp
bc+Lu4tDiJ/Z2vvDVupOVzuWsBu5mWIEJN6VQ53sgLA39wQwDGqO1OY4ZLe7nI2AVwCyMtemR69q
UMIJjn8FcNko3kwxQYFPSvDSW6XYTD3idqhQqG5kUhu4dn3TIx0JNKymU3x6vMnv0xmqD8i2w6Fj
2XhJ3I6S8zyrilIbr7U5gJ2xOh/T8fTQ4nnt5z0vpP9hOOrNLrAWCZeQP+c/UUIrRqO3oXVf4zFx
X+jwjR/bSXf+HVRNeaK8NO+Mt7Ur0FfjjiMN5Z/67XhOaSMxlg7TVdS09/0K8ZfUj92+ffsy8udD
oaFtTPBf5w7G3ADhqpT5aiCk6rxzWwiLx8ytx5bRxiVGzUpLy+fHi7kxOfksAgqJxj/UdblZ/7OY
NKgprqSDeqUQDsZY1N9jRBzOjwfZ2PHkRS56ZhRCuFFWJYFatDPVy0a9mpWGN7Ud2a86z69ns3ar
Pd+H++QTOpVkKctqH8+9VWxa4oUOZNgMIIvt7DzZCSOkbryccIWxpQVxPKJ3PPaHJFbiH3Nj7Znf
bE32vz9gdRqyotdEEfXDta1h5juJkvjGoEwfFa2c/oeP99+hVh+v/D/SzmzJbRtYw0/EKu7LLSlp
FmpmbMexndywnI37Bu58+vNhzsWJKJVYk5PKRaqcBAIINBrd/zKWYKDyfgzJOul4e4nhGzlepPe/
3o1MQMKAyabRSacLuF3RxXUmTSxjmLvuHDTsGH+KcT8tu6UIqkT7mQ2Z53e9vbNrbm3Nf4+7WUja
+2skpmkMNSujzWi0+QvW4XtQ/hu3jASEAG5gf6IZvllDQ+HWNxMKOia2vQeS3OQQ2VoEf6mO/1bU
MfIH0bqHjy8p9+f7DqVYti2mJkh7LaNL4cor++LHUgxVaGZj/ymjm37iku+C1O7iTzTvPowUlfgX
SMhYVyPRQU5yed5VF/dqUTBdhWrxUxyPP9yxEY8p/dCdBPJd7WJzf6NuL6GHCGbxITf7ZrLLrDJT
6i2ZWc4PetrPwB9EgcJu6bmHMl61YKwMzCoKs3tI68o7mW7iPWQx5QVj7vqjFnvuEXCXStrdO6do
FXvU3Pcs9uo3Qs0Gc0uOQa/qcjmaJYNcYyYT4tF947taWb40JqUGN28PXm/EWM2m1gH9qOZU1DzY
MYvTnzHd0NFe65XjaufN1/tb41b4gHpIVYCaHDDoTXagdaWliUEdw6yx4gfFzZJf9RU1qFV4ezyJ
m1tfds8I/VTBt1JmS6m6JfrOU+islDBP6VyWNSiHuBC+a/XGi2or0RRkc7KnwnrrZHPF8Xajpy8Z
SJerDmc8M50l53U62V17tAS2Q741W6u509W6ORCFFlkgBrK0LVrhAa6uultOoesiCJHh1OcLKmU7
YfhG/sN7XyqP8dYmSdhsoh6Obbp45hTWqY1k12yuZHRdX6c+cRPbKVuo3R6t6tY2kX4gfDZW8Upj
yxJAbFxZ9Fsmzft1VMeFY5YuZ43EaCcO35yey06UPAkwT5sImVWlVg1FNIaVV6mvRjYh0lLqdumr
Y6K+6HOy1wK6+dUA9kpWrLRolFf8v3KSZrQVragzWbxY0+hhXNYi98chr/c0ZG/NDJwqTWrIpPhF
bT4cnDEksKeeNy7IFd23co1cfDCW+QfSk2ZzqpWu2Skn3BySvITEn7faFaerWHHzUlKeTl6iJQ9i
Gqqvaau6IbrnxpeOftDOCbg5niRSgBWlQPyuHvyvtRSjyOtk5gVQCvOgttlyajCSeFLsyg5Md/rl
fvC6PRoEVgAHEp20uV30xvJiOwGOapTouONlvP7adkoHjcfGb7Bb1Z3xbu0UGiXyEQUQinLX5U6J
10qzU9fjAyL9r/nNVFGjWDLzPw3DtUllD57+1sqzGqps9VI6eKLr8y+51s1vKGzO/+VTgdMhhABB
AkJ/OZklsce1mWiNaEof/64kdna0XSf9rZim+seU53vN45uLJ+GpvHTBYm8BvlokzGkkjoTdtOTZ
SYl63Cq6Se2+3d8Ut0KVDB7yHY/G8Lbvkuu1NyVFMofcne7RrvLmhDBt/4yxlRXcH+rm/vu/obbv
3aTQrdWqKL+iC5gGdHsaP9aGsxqZT22/q2h86/5k/Xg18ZBnc2zCx+phqtK07D6k5ezHqWqGo9fh
SjqiknFcYDnFfkeJ/PjxOfKGol/NmJxp43Kb6NUAcyTjjLkYdR2nro8P3ST085qAq/ARktyzDb31
ouKESUErGv+ImFwO2Fh1pIwr3w8Ij46FS8Xh9+tRK773UVv8MsH7ORb5onyW3EThN0rl/v0fpiwV
oOhvcQVtSVSJaylzU9C8cNUE042x9FQlcCZKABO4VMevhbRNvT/mrV0LOoDoIg1GkT+6nLVSWcoA
yWQOhynWlyDKc/szCVL2Whdckzv79tZRhOYLGszDKYf76HKwPCq9OVLpWKi4cHwVnBElUBVn2sv4
bo4jzZYJHGSX29uAtiQFeVtQzC40AK0VbpVDMoqdQHbrwQh5k/4uKTXYh80tkInEaJuRUZx4GT+5
61KfhhajG4xnsvWg9Ub9NK0V+WVpRzsl9BtfDXoiGi54c9IO3er7N7nqrCTxdCMAQnA4PCvAcif2
V6UrP75BIEyziIBjuVy3QBVFxIXh0OUJWYb4u2OUS+kXSukcs0rvHz68GemnSUUF4D7A/TeRxlp6
fHe0lBwvWmNE5eIpr09Koa7Js66NYq8odCOwgYaEDY7PnLQP2iRg8eQuAKNgZ0em0NwgIoP6g2RB
0/1BNYe/pL/U+mC7hWPulEZv7E+ON4hVriOMILdNB1UdG1eLOehoBuePLTp7L3FVFzv5+s1RKA5x
1eI4h7rH5WmjqSSUtWeTgK0on/Jej4OlSvf0y29sRcnJBfIDf0bHQPNylMop16oSwxzWwrK/L3rV
vXRgEL4rXcWA9/fHjXuPJyO1UJqOhOotHSE3u1gotse2HxwUydPetAIvstD5ntJM6Ae3tbSPH3LG
k5JgVH7pd272iOvNKTaYPDvo03cRno+FvZ51o2jLYAA28tvI2yf1q7JJyoB6WL+n3XVreSWDG1Ub
KcD/7iT6r8RWg17TKmJBQaBoyi9TjT7oIWmxQQ3srp/bnbhy40RQQ3+HCVNSR9Di8mNSfsjcBcx/
mAtvRNAx6ZQhwAp0rY9ari/tU1NnzZuTNlp8uv9pb2xW+RIiYlPHR7J5c/RL6V1ou4sKx8coD73q
ZG9OZ1sfhaWj08pZ5wp6LwRsb9gMT1Ca85YKXlE0Yama/clKpOKgOro7Q11DkxkLd3VCGV+O8tBm
LUezE5ho9lqYWhT4/DWhQgqOJMZHFSzSGZWGZT6WU1aaAQUgpOCrqFIkTbBP/GzUuj1VhVsrTGCV
eT22MNAvL79ttix2QkVKDQVSgP6QqeNRV/o9v6vrUdDekgxm0FzYVm6R5kJYc1lkgxpOaOm9Dkrv
PmoOKv33d8t1IAC7S4omi3u8Ibbf0UtacOdUaMPFA1kwe1r5Z1sv8++NrfSY2ZvpX/fHuzErOKuy
/oCkOabO8s//dQrrFrdOetBmuCz18g/au8tyWDwj2Uvsr1MKrj2qK5SfYdFfQTrSTsdUQ6+qMK1T
42W0h/hsV0ryVGRx+zkrIuuYJZb+YAir+fD5AzipS+ksvpoEd1zOcBwcra3MSoRlFmVHx1rpwCPC
4n396EJKfCY65iSbOM1s8Tm5YS0wYHGqHOw2OwEZnV5Ww9l7ismtfFnuhNCJJ5EkuAA72rJPNFsI
T52GNrQUuz+UhVP4YrF+AYhlUv2ojg4Ka37XVp/5DH/en+ANcANjS4F+Ugoa4urmrW6JzByaRW1D
V5nAeSeSKFK6jjjAMh38qu6Hk1HUzoE6vHewCq3+aqC99fGvCS6V/JB+BpfyFjFqTBSC1kbpuJTX
dPZFqg55YK9dtmf0dn0QZfYkUzbe1lS/NwcjdUCPdaXS01fTne9QzPrlYMeL62EXai7DIYv1dv10
f4mvr0Re2ORP1NypIVy52Ta5OStm20AHo1nyCaxV7fwUS5Y3h7mk9bsTx69HI/2Fg8wTiWQNdtbl
waArVJVEhffORf1g9Kv+aSBUo6ZS7dbpb4wl6yKIz2KzLkWvL8ey2tgz4zSvQ3fKkkfbzmCdVmXx
qKy6tnPTX0c0Mm3oOeij8eJEevhyqJRwNrHCdVirbXewmrn/ug5F9+X+p7reHoyCtC/cAEmt8zbb
Q9XbKorhcIa5o4lDVdvKObbcMXTXVPlSik7bwVLcGI9nM4GFmweLw625XJ6s0TLoaRMaojcR+k+N
YvGVMcbdG5BAngWxBbPz9OFJMhjvB+BDMlHcnHjI421p5HbD5eAgeNuvw3MPvOIYNUN3zhs72tn/
15/uXTqGOUq3XMgKl5+uyJOBUjFdNYzXfmRGr5zipZ2P9yd1fRPRCpMiY6CmbQTnNvvDrtAF6Q1Q
KWrWaUGCwsCXBq2VhypefnO0pIj9xqncIx3nb/cHvj4DZA68aHnpUceFy345uyo29QjxFWAIZTWu
rx4Po1+zVlvGN7CyxodPAQGaWw9OkMRwbg/c7ExpDeWcml0b56GxpEnQUirfedZef7D/Fc+Sb1tw
mlth5KLNQWm5yRpW0xzPByg5bhYgaD57H96JkGVBOICoB3jDw/Jy7dJoyvFCGvQwm+fyXLrJGHRO
0n7KsSA9jNyVO++x628F2gE8PU1l5EmoDl6Op1hxZmNBZISlregeVqpG1QRzJFrv0axN+/NHdwZe
CxwzIDEUI5BEuRzNEoCwM8516IhOD1YkAU6xNSevfaEqOwt54xYnFSJVBuvJob5SzBZTrxfekvRh
NUbFo5vpkKjypP+z1+Gro1KYjoe6d5SDBKO95UOTVlBNjMU43p/yjZ0DwhgVYkmkpAqzOQyKlyUK
fzKAfMjrQ98XufJio4MldkLK9YdE6gp0KQmZlJrZvjJTPcqq1srHELUhkyaUThsRFLzylPSTtnMn
XM8J/BTFAmpJ0Gd4j11+RiAVWjmgFB0aa+wddLWZjjnpiX9/5a5fsijHSU4ovQxJTNtsFoyXMn3E
hjZs51r5fUrceXnrKQc+5N0U/wrkLVMQWbaWPbsO+esvU084atRDoBbyUoAbdzk7w241R9TNHK5T
qz10zTA9wA7Oj12d528KWoofPoIIuxG4YK+D8+Tuuxyvd3LRkeIRwZKlRI4h609V15mHFB7NTmp7
9eEQ7gFVD4GAU8HDdnPPjdVsTbB4DJYUGfFRm5xTN6b5R7e8HIX3Bzwy0i4u8csJJVZpCzBLRsg7
6R/NbV1fH5sP324MIjGDEkVK6NqWbqmntKh1pjZE1zppf21KR5RxkDlJmT5oS23/XQ61N7/GeZ9X
j3ljFO5OonJjLZH0AwZMaUA+YTeRs60zkY9FroYePcNTrypuYOiJtlNnvNqMUiJduvxR8TB4c22+
WMzRgGboqeFIe+glNWe4cJrSdS+maNPjYk/x9NHtyFRAs5K9UninP7o53Gk0NjhomFqIe0PyGx4+
7udSzd3Xstbz3++f8BtLyBtZfkI2jH0lOddbPASayNXCQWDPGC09yE+IOjt3940lxNuLJhZcOIzE
tho3qVlG5AiOFeadPX9NUlUL5rpWDjgClkdnMorT/VldRWIaMbz7SRNsknIe45fbP+qTxZuWzgoR
5ba9Y240GlU3twH1r63OmD3dH+56Ebm+AXRQFOKpSHHjcjhPbY2+zzQr9MgYcFEUOubjsJXa3/7D
OMRDer6gMFG4uBxHTWdUNWFchYOWjW9lKsgim7rbucauPxaFNiAHNCp5axA+LkeJWpiuTVPYIQfv
Sahlf1CsJmw1VzlkWfvj/pRufCluGJvkmHtZ0mAuB1Mjt03derSkfXV6MDylwNdSr5Dtb/eYRjeG
woWFsizxl6tli2aLo971RntxwkIBUPRnaTgV/heNiuJ0OlCW2km0biwjjUCgPlROaAtuYXvDmDi5
hTx8aFPPfqb55Qhf8/riwY5V4Om9UPZaFTcmyCKS1REx+Hv7pGk8MijbbtzQrofp1CvZcIoK3Mym
UXwYUSS7WZKigAwXFLEtzLO3C6tRl4mh0h6PDxTajPGIpg02nHVdqDtx/tbEgN1JWArla8a93CRI
Q1TjMtheqEco6AxK+0vqpMVjp+s7B/nGQExMStJxZcL93+QBqSZiOxvHKCyhKIRz6o7WsRed+Gb2
sbJnp3dzMJCO/AXAEtTj5azglhVlgl8hahR2Y/pp5A6/K10BmgP89h8fPmZg6GSVgkuMR+FmYlMS
qwnpeBRmujUf5rqpH4UDRFYR9uH+SFcpI08YSmaGpNJJt7VN9ADM3zZOq0WhLersB2V964zuunas
2nk5dFm/PjSxlzzeH1Qu1UW+KAeVWoUI71Mm2Tbp1qqwsdtl0FIx9FPu0L9NM3dPP/76RBM/pJeI
KrFR4GI3HywlOo2jxS22lr/X0/odODUCqrVw/CVt/7w/pevdwWCurM9TyYZIsNnzWey2ypAShWOt
jY5aa1VPFISbR2PNkh2Y2fXqyaEkOgTkI3VlOe9/1eWt0euHZVIsaNbpqh4j/uUMyphMuO/P6dZA
oO3ReWTxZMvhcqAmNhMRDYUDg9xcHovEsh4JMHsmJtc7kD4qhTJZmePVso3zgubUPLulIysRhY8N
JiL8zR+zrj5ZvfcJ0tj3+7N69w683H3wPCADAwsEpgqb6nJapdLaadpOTphq4+uQiUPWLCjYQ3wb
z546nFKzQ5+I8nS9eq9ONcVB6xh7RBe5H65+BHnqu6EKwX9zwqGIEbKgqYY2mne4dxRtEehUJx9L
kSCHWSPEfMiTZvEjZxy+3F+BG3sVjLjMF6TpFy+oywXIcsW0+qh25F4VPhgY5RFaPWpuIt+zO7s1
FB9VqkZIbM/VGaxFghPu6oQZaPhnV89tSmi0AKsp0nYi2Y3dyol6ZzWCeLuKmVlTOZjGsKK1yMVf
JXyff4TTflj+kXSOaMKNA1yKxdusHY+j3q4x8wrzOck/1c6UvIpsUHaSkeu5MAaWhiQGnDx0My+/
UBE1a2HlS3ZG2teAbcWM1MBM6mlPdvHGQCTcMk6yEYEcb4446N92nISZnYHUqEhCKMUBAUDd/+iG
ozIN4ZRBwNNhg3I5nVRZyMJjKzv3czcf0VRYg2E0tQc6GuI/DCWfEYDsAY5ecSCMpF5Qsqvzc1I4
Wv482040BjQVVuOxaqNyjxR+fccQQjCjJSOQfLWtSudQIl7LrZyfUbaobX/tjCZQhGW8xl0BYq8k
DfpwUJYjSpElcg2CmHq5ljgVJHneTvmZZRbYzHvLMeMBtXNDX5/by1E2RdUo16HHaH1+BgHhoetr
pwfYkr3ftGmxM6G9oTbhuFbaWqT4h5xVq+nP7ir0N6Mduk+LswwfrXzTsMAgGz9ZS0K7tv6dldPw
CDMYao5RLIuzyfE78Lg7gejmnuBakck2G34L4lQosmZ1r+bnMVMVH0vLh7l3EAexXwbRNx+uPTAl
ni30LWRreRspsLizsq4x8vNEjh145bgco2hIn91s2vtQN+dlSyAFicc1KK6e67kkZOXn1FhfiyI7
QFN/HhLNCsQY7dGQr+9Hit6y+KDDOpUQhMttPoxL6VSUD8/1aiXfna5bDV/HyUTzM62bDH+spJqG
N4/DfFgLZ1f48NauRMhGzpVoD7T5cvxGhTBglEV+Fq1isO/tXgQ5OLk+GKny7ByBG1FYttHISnCn
gxAt//xfGV2P40YhMs50j4LqKwl3/UBxPXq4H4VvjgKUma417s3gXi9HsRPXngfczs7pNHsYdJvp
49yPe1XGGwuHOjKZPaQLh4rw5uoyFlWntqIRgGuUvdLIWRGZjlyU7pxdFtqtsSRiRGIYqGyqm02S
1GZZxMVSnMd28fSjVjbxH04Udau/jF49B0NTc29Wjg3/rEV+958KNpIWaKWj0qVHEvSlVqz1n0FU
3muduZ7ic7er5ofzdaDciJ0RCog69Kku130dVG1Qiig/55S4fgJqbo/TpAx/3P+6N04nOCfqj1Q+
wU5ui6vZrLQpqo/5eVHsX3MjfXTBcx5WPA/jXN/7yLe2EjUgmr9gA8AjbRa+TZJyrUVVnBPdrU/t
UEvZiAWwx85tfnMcuVnJVSWTc/M6tdmoWu62xblVouKQIKfsJ05qHu4v3a1thJ6TXDYwDwB+Lz9Q
m0xN2g9NcU4b43U2FQWnH7H64xJ//EXFox6Mg2ydgzrbsslqyxPKNJrFWVnz6VB6znJaymQ+3Z/P
rVWTPuVSt0VmCZv5FFWT9NQ/i3PldeWhXIoRcVbD/PkfRuF6ITjK7sj2oHODGgm6IcUZoGR9mtxc
HM0B3M//a5StWhrFX7XRY6U4w/BOg2nsyFL7ZU9f49aKyaau9IzhDt3WdpyYKSYNo/RIxAb1mOtE
AnS378/lxj7jeQu4gL9pXW2bgJNVKeZQ58vzUsYC2zecD8YXNTfKr8scG3v6zjdHk0FHtqdUECmX
u9pJ0tS0UWl97ib4zr5bmXYQablx6FJT/e3jM7MlEISCJk+9rT5JYhVRRhdkedZbt38ANZwXvs56
/qYVybhzjcnffflyln1U3iOgr2UBZBN7GnVaqrGx1uckA+oNpKDP+/PoTmpzzO0oNY+5UrRq4OL3
upeUXG8T6bNiexKBQmdkG/bWYq1NUOz6s4lT+ndrQgMxs2A83F/M61FgOSGjyl7xAAVvi7W5mAXr
icmGHtvrSY+W+knVxuajEC9AxzIXwGNFSntsc2FFq8QamwNGjmhefKqxXH8alEY7oZK+d09ffzH5
VpYCdu/PwC1zK8ZPcZkd6eBXlE5gNHb5h6605ttgxu5BWxTtT3s0PgzSY37Y+NFppMFDfWmT7eiQ
rZc5Z370MdPVtwdvOOgLny8YUxD0zjiOyc75vjlP2J+UUpko9c3LE+c2EYRd6QVupJPqx7OTQMjE
vEFgmHmiprv4mW1//fBmIbdA/xY1HcO8auqWQ2TpYsKOIp3t6axM/fDGRfxhGzLK+FDhADvKMjtI
m8uZefTlnLJUGSVRwG/bqf5oRGr7cH8u72Hi8mijroZnABekpFds8Quem1ZqrCCgXnRmN/2SJ0ZR
Idpdi+5rCYQufZLtvMkv07of/Qh64zAFa2ai+ma1KrLkZOZlFHTaIv+zjk7zq5eCvQ3VpHUm3/Aq
URxNo+iFD67fs1AdTMshANif711b18GXmbARZKsbVvX2Cl4RoqpNh5l0rYFxG8YF5j/4KONj2uVr
vavSfiNkyJcSIHSpqIR+6eb7REPlJVaVhKs12+pxQNSsffTUuHUf7KjTtPM4oZwdjpo5eN9Qzqvi
J35hSQVmTanuo4xbVWCSLaUNjAUD3tK3omWNEUhUpq/64AxK4C5GVL2kg9D71z6PpiwQnTqrv6d2
WUZPttnWE9ICiPx/m/raGz/cUpKCf7yPKFxqtNg3Qd9axNqqnZqHeVPyju6X9FR5cfHaUUY73t+F
14k0lyZEJQreIKlJbC7XEp8TJF0yUYS9Z86wvtbiKISrgiFg90T1+mHrGlD7EDNA/1HPgbi3OVtu
4+VqpK9FOEZClIfVigr30GNd8UXXM0vdyafeDRUuzxhsT0TjAUjjSYyM/OX0IhqOdCgYrsQEo6/8
dWiN4YcLSM85DDmF7spH29pzINyYSID5XdZZcTBZqtt8wrIdlEOmDelPQ9iI19Kp7+xTnsWacU7m
FvUY7DK86puXZvp8aGJH/xsf2qiEUm1VcO5jQ0mOdk+t9tdC5zF2UowVXsac8LR/tarR+5t6U5v5
Or/HC9dhUbuHAgXncecbX50XdBXoeUloIhctvNfLRYBkWmVLXWXhOPemvzhKdsi9Yg8peA2oA+nF
fqUsI9m89F8vh+mafs0NE8qbwB/luAgN4WSrsk6ZiEp/jBPdx+wGP6TKQoCH7uJDt6zpDhzmeqpQ
e/GDfofCUGLY/IakqyvSW6D5iDHoT9oUdb9oSdL9cv/QXMU7ympITEmEIu8b6MSXMx08ZB0QqxDI
gkbNYXGXJsjKSH+w1GSvc3JjQjAzudlBKkpn1s3rpq6NDusLW4RNof/srdxEwgWPmPvzkf+Ti1PC
fHh1UoqGiS0LbJfzycukceN1FSFHITePzcoRPURmahkHpe0m60mlcmAfJ0odf9Hiyxe/6wxl7xaR
32b7K9A2YXj4acx0E/UQ1Opax0Zuu2zr+tVKx+xhzsrpAVtGC9Du4MQP1ewWf+eTre4Aja6iIK9U
qcsH1QBQE42IywVYqKGaAmO2MEqG72NuDm/R0H2zWtd4VrOk2IlK8rxtJio9vrkxeYVJu/nL0dAz
jUwlTftQqYX9GKkGtPMmq9HUT+sy6oJlqkbey8Jd9+Lh9Tyhcco+O1p6YIi3ElFo51lYGCGAUgoU
Op8mJ2e6ra4lp7Edm+JZRHXb7kSf68/KmLIdQkYscXDbw1Li7NZn0Rx260jWUlSTor5UAo+r9NCp
rdu9jFG/1G9Nk+Tf6rpbl9P93X19WskTeLGTtyGKRfHscrmlYoc2zbbUIdKs73nhqU+mukK7wt1u
5+K+Pq1IqRNq0V4mS6XNezkUkVFv4gg5oEJPp6/mkC1vC9ChncfMjRWVxQ5AoVB+oaxtJkQPSxFq
QRS1l9xSAkS+1N5XHFgsx6oeFxFiHeVEnwWPxNFXqbSWO1H2ehuReIEkZgdDBETY5nKaw6CZXVHD
WIVLqshCSG53QR3bZfoCgQiRTgFpaI+Dcf0Z5SODpw2ismhVbJNMD+VA8LbdGsb5WB/iYfJ8TwUW
CN/j20c3DNGHIjisJ6yArpzr43UeUGHRoJCmlv2IKER3NFotftCa2dx5/V6HArwyad2xQTmRvLYv
VxKcm1nlS6uFTmFF6HQNegeZZdG/kBqmXwxtrF4nRUt2juSNpeQcIq0KBR9MxRb9ZaGBtKw9oFFv
6txHxD+ixZ/TVnxOavQT7y/m9WYFrcRySrtWQt025DhSBK1oLT1cSwrp+ERoCc/8BA3iUyvdxYM4
yYfhzdbK6bd4qrW9DuKNufIykRz5/4Umbo6kE+k55F01Dk1p8WUudOLxEJqfKgwhd84l4F4+12Vk
f68zSLNJXsbkGJefUxv7pVrjuQyhII3VW62M2eDHnZWsmm/3KLA9x2Jcs0OsaV33RLhUnUDvElP5
tajSLP7aDlBQQxP0wNexQ5CwCSZ7VdEym8wq6w69G63p0fGkVm3qZWPxzY5s+q5j4XcVD9SEXfSN
Z6UIZLIbrHNsOv5gKvkJfYzyOedyd0/53Ha/gIJQgtxGKrgc499dMxn9PEX4AWtvp9CQcEcRwjfH
dgjqwip6v8tFWQflZDuHzl7+anOrfqGV6eSfNDPVDEynxuy16p350bMK86nrrSg7RI16chRv7Y7Y
5GWwzNe+84DgIYfr2yKiWqs2hpa1/HjhfhJFM4qg9Np4SnwDBK4bdIrnPFuYd0LZ6ZdzaejTEgzD
ovwj+pE8PYac/FN6k0fBnGrea+X2p3QClYQUfOu7g1b8InqD9527jqsROFyofry2yYOBzOQQ8J51
bR95s59VpBl+ryPIG9mTdXRJGWd/bSp1AY6G88YSGSsIJ6s5pE7MMXFRMvKjyJ6DCVeQIehr+2Qs
BdqRZqUeXK5RJYAEB9S8yvCp/XPgP/hpLi1GnZ1YctMfPD2vAiNLkuyYi6Ebnl10rKYAAcWm8cd8
9ZzHQu8hldtlZPUPabyW4mDkyJEcce2ItUeqTNEPU50TceDjDJzgahhmfmqyrqWfdChCBJ2pKv3T
oMXVclKXcu12otf1dQek5r2RBxyAp7g8e//q5LV5GnXZENfh0o15dMpNB7ObbnWnwwdjCP1eKvxw
7eFMA6jfRMnBrBJ3jLIlLCstwt7eaP1sGv/ymtz76hgLJNs6Mj/H1fThGjYYUkhP1HiRVYTpu7lp
18GaG9wsoV50bkJvDWDFL3rWZaY/OWr39f4sr1aThAEWGSBgE7keguXlanpJo+mTOZihQln2aGXD
96Iq96Tmr1J9uD8wGCmS02dCfGmTZMf2kqlsOpcLJ0WY0qD2FAeruXZMaS3cz+ri1lHgmqNgMzdK
Xn1SqkZNdjJgOZWLOCl/BW6y/AAwcFdCBbVbGwrdWTecTZcWfqzS1PRE92I1GXbsHjaa95f26hIg
FgOBIOPF+ZrYvElYpmno0cgdEKfTOiRQnXhO/0yqyGsOdBLaz/cHu/6OoLhlmYOGulTU2dw4atu3
akKJKhz1Kg8c+HOHuar3AONXo4DnlxK20oIGAPf27FEst+KYiBh2dYalp9nGXQJbIaq8nW91tXao
PPDUhazsMCIPocttadTFGEVlbYUKbmN2UJh5/G0cDfF3b83pDrr/xlgAtrmpJdaM474JKItVj8mY
ugaeRF27Bii+dfbTkhW6dsCqdFds5v1TXOxDMGDUchAvJF0nH9qcBmWShbFyoGYaN+NAzXT0Il/N
y2F686IET9clK70vYGjS9FFvdYr61uqW47NVWmN/EJhy2C91TFL6vOJ9me6s/FVyyK+joYmTgnyW
szCXK++KOBdkNhBFqHYfsaJKXoRQZ6CLSk1Fa3aal1JAR9upBlwdTlnYYANLwBUQoq0Y3ExzMMai
zA6XOXEeSuEV0494bgvnYWiisT5SrFg/ChpALJyElGo4PVw8vTa9BCPLc3i6jRKOvWmHXT9lzwBX
P1x7pFIDbRY0McJCIPQ22dlgpa7QogykPn4vfGar/+YMbfS6ertWPNefDgNHLLMhBUj2zRYJ6pVD
11dO6/EQzIsvw+C4D0nVu6fWnbqD06vR33a+p0tx/d3e3S24IOmlSc2wy+0y9H3aLHSIADAnxiuv
pQJztElzioPbLcrykCii9HYC61V2T3WVpjhYD/m454a+HLOiWVGZ1uSFlqY13/t1dh6NVJQB8Bu8
me24KB7bvMj/aKpe+2jy8T40bSCpM4+I4OZ0lO1EIXY0vTDKI/2IN7Rx9PLZ+C+j0FGj2seKQry+
nCCErLRTO8sLSwrX/qREpt+hS7OzjNdxDzs9gjm9JlkVdzf7f1bHPkeF2QtnPaoDBKfcg2gmcbZr
auQfvJ1YNgbgeUJ1lH/c7BKnmb1xtYH0dmWm/UFtsXmpqjL55/4ot/YFSq1ELlCpoJNlGvKvzNBJ
6rpfPbn/qYGvPx2cPN6Mtaumn8WSuF2gOOS/JxNdETQPFa38eX94eSddxnW65ZAvqWmSaBBaLodf
mnpQ6yH2uEeiNOhKzErUdZh34vNVLsVSElLgdjAGNGT5K/41yWJp1gmdEjcs0McwD3bidGDn8jUZ
/KFQvcxPccX6w2j6dqVXCdMRlEA+7aFsbvwKUCkmmQ1Vd5Q4NkeQFBWyIs+ssBtG1zrqw1y9Deq6
qH5iTt7Z6IbE84tMX9cDCuGJ/t0sE6yIP7zgUpqXZiklIbw1N30WTamJDkPnhd6SVkczilAW86p+
Z5QbEY7QRhJC0QtK2rZOrUTO1OjC5TC6Y+XjYf5bHWmprxn1b9rifPwepAcH/J2QKduM2zxuSSM9
W1AThSM3qq/QOeJHQLr9qyEwU3PMaI+oeSMIyFI/qZxsPkNuvNxOTR4nlN2yKBwxvkOKAHJSNqWe
7wh73Sngva/U5oC8540wQ/CcBN56OVY8q6iK4NZ57mZ37Q45d6aUu8EP1Y/zyvg8O3lUnGyEbf8Z
a+QI3mwvcVNf6dBKLRJ9HIPEQNf/MGpTM36vq7xrv6lrTiKaoJBb+lXjLs5Bjb3YemtY3vlNq3Gq
f1hNZ/5J1mOVD+VYDdlhRPxDPQ9l79aHfIlo0c14ig+HwcZ04rEcW3SsjanDFEIfOcv+2Ir+deqV
2Aw0Z800P/eGOPtkDpUDLsYSdvrQ0M6YAw0mRn8YwUy6h6KMDPM4dXP1Z+Gg4f+wxsIYOaTmWAee
olk/RlymK3/yerM9qDBRQN4pddY+Loa91n7r2fGAkrwMzlq+zsvzVDnI8joNL+CdPX4jc3inLxK9
SIEBIFx+GTIyoJoNe/x/ODuvHbmNbQ0/EQHmcMtOM9McaZTDDSFZNnMoxiKf/nycc6NmN5qYbWxY
G7Dh6mKlFf4A8Xk6oIAxljQI1ey575P+kLnG/KKFmRttBH03bkzQBLQ+IK8slavV5stGJCrHuFPO
auMlzVcVXxG2wqgrxUaod+NlIJOHeLoIANCWXaViEPDGWGuGKIjdUHwsxBAme2vspvyha0I3i32d
zmHnW6UrnA+DC2VvoyB5Y6bkZpCBEPemybQmROH96AyOiOAA9n36tZpU82BUg71RC7w1CrzJRUB8
OdJr1pHMbFxPOVDncTKjQxLLZGea7ZtbGyhgkGBSNCACohewihs8T1CeaaEWtkNTjr7u5PMDajcy
2imi3DJ1u96ZPKTMB6lRiFwg3y53Jj6I5iiqIgraSPbBgFnSfpDsybww4keqJNV3PK62fF2vvyOM
LZQhaV4TrVyR85tZenk1uFGgkfTsvK6JCI/EmzGxCwsaMUPKL4uyzhp5m1Hnb4bYjoKkibRHs3Db
Lx4dBj/WR4qf95/KG5+RuIiWLjRvMuq1fCLl3wi8jxEFZjbvKrv7B4USXFKq7tGm1LJ3lY0Dd/2s
MDdaJ0AwFwGRtVJe4uZaHIZZHHijq0Z+lCf5jl6d+dUTBLP353b9QPOg0LtdDJJIq9e7PsoqZRaY
0AZW59DImOV3dJ3+hLY6+HChtvyJXkGdl68Y5RkMzgAzU4WkwXC5I6WDOFHdhMp5dIWW7vqlSHi2
rSFSubITRf0RZgM3J0rbcbaLAA0h3Ay0qzoNCDOpfhvnmnnSMsvqDh2djx+IBNMe6Ea9Qkup6lxl
Z5tTVf+5/5FuLMgipcTvpfdDFrq6am00zx2jFTbS7ui70+f+kwJhekr0fCMKvr5qKWvAGOA2RymK
CsLl55k8HqnBy+xzB3AAKiLdnY881XLcxYprvMdQoT/LQtgvwozbf+5P8tbY1BkXmUvYlFckuKFR
exhVMITdSA1GZ9B3dpsb9Co0DERSZNNeFnzpM1is6s03L8KTi5Avks+vdZ3LWbtmkdlyRGiA3Dc5
pp2t+mHpeRs7/cYiIhjCVqfVA6pmDSya6W8OAob0OUkc+7mYVJoWMLDH79BNwm/3v+WNO3CJ7yEu
kswseMvLGQmZ63xN26EgM5WHqCzbp9pwt96Sm6NQ8oGRA6EQxsxqlFSWopSxe657ejU1IATWydwK
b27cEFQsacTjC7co+K3m0hpgv1qU7nGYGX8qYv4g60VokdzBNwRimm//cpwAriQuePK0VbARp3Vq
zdHgnjHudR/6KjUOtWJtIRxu7QVEQmBP0fdHZ2U1Sj3oBdqYgpq65cgvE10il4TXH5GF+O/+fK4x
ViCsUIICxfzKqVi7cHrFGNmVortnE4+L2kf8p8z3ntt3j6Xl9NHeaLLxezWQZ/oE/mkFCK1rk51q
I491uP9bbu0Xfgbufkv+Cyb3cr+MlVt2eT+751hRNLK9aNqZduU+3B/l1rcl4qBZARzSQz7hcpS2
iR34NjYTHtLBV+yxO+Vh2fvOPG7lX7e2JtBwcthFbYDO/+VQaWjIujao24OJbL4Urtqd9cHsvyFs
qftupXsf7k/tRiCwuKmSNpjEVZy5y/F6fRqtPK893ES6eVwoGOKhmjWQFHHVfaI5W+zivn6zAP8i
10DuvKgQ0EBYI+SSVqs0KRdxFDdF3ijsleexKqqDa4vof7i3liY4lXxeArSHLyc4wswM45DTNw+0
SyOtc3btXG850N3ah7QoAMziI7KUPi9HEUkUj1bDPtRkOz4pZRYfoOFvxaG3NsciarecO3hT605B
hO5tVBeS23Fgt49lMrwkcVU+S0ctH6KorP+9vzlu7Xvy4kX0wqNOtxZ9q3Xhkfty0FPCuocp0qzP
k4owoh2bxvH+UK/rsAqjqB6BaHxtkTHFyy8Yu0gohbPqnQ1LYhTHz8lfeq8zNH+eR7PbFY7TF++a
ptJi31UMdBJ1IWbFjyolfUHdz/jaDXapPU1Zln/2rDT/GpnW9L1GguV7GVbTC6yV6Edqdqm6q1rl
G6VQ/ViEKaCD1hvr0xgKSz6YXZ0XhxovaHT3s3x2DpwF7buZu526b920w3EnKaitaVlhbuD/Xklv
60+wYH3oLSPFyP16+QmcCOZmH5JI6XnsesLPc6n2ftoYAH4Ry7CoMtHRk9EvV89t42eMDbq7NyrL
hESZAHY4q2jClrxhADU+jvloix1GZtEDvIwa86OmnOtj2LZp+FiqXRu/mLmS/3d/GW9EXMhBQLda
uBGLIsDlFPTYKYEmc1NKvZhBGOiRhsrjKB+aaqoyv05G97GX03DQ9Cp8e/nAoNrLrQnQmDrgmhKl
Ilo115SWz24F/cRLUQMg3n578EDQQE8FxBJRLfC3yylmmQVbSEL/lpmcKYxRAAYgofddsU/LpCaO
7fO3tz952FGtQncJkOhVJ8dximYuZQS9sKXiY7dlckorofiyxnfs/gpe3zHAprlbaM4DpVbXjBoV
w/RCxVI5SOnggMCf2gPAyf7RraSxr7Jcbuz665sTFCpoaZVRcRRco5WiKDS9dlo+Zy6HQ0ytc4/H
2laccGNWNABQhaOTSdlnvWiVNqnZVMV5YGXJhG2meZpyqmayCI+KK52NiO/WaGDbFlVQzjJ6QZdb
ZCR4rTy9Ak+gZf1eqE161EsNVXZN/LQLqzneX7JXDuvlxYFEMzwPeLRL8WAtM5lJci+RjEVgGJ2e
nqhUAHdSYNW1D6HpFmmA831VP0kTMoEvZzgB+3GyPHMXq6n5C2Nk1z2MatXmB3tugPs4zdS8GyFH
AAnO0vF3pRpVQzGzSBzKk4Usfk+83s3eHfv2l1lTwkUioHc+WxrPxb6QlZd8iQFyzC9EFlOzh6iS
qQc9Q2PrUClR/7FvbE34Ypz0xi9kBkfHEHL+E7HRB38eOvfFBkqK7aMuhs+9aUJCtsin0pNdQd7d
b3w+VmP19UidSAUInxd31dXLI5VYn00ssAPaCvFOM+ZhX1TFfLg/yvVbCgAYtOzS8qVMsNYX04Bj
1L0lyiBSLOuzrkj3aziG1ffOTN5MFadsTyeU/1H2I1BYjtxfLSHdk1xKoi8DNdItH9GB9GB16pYO
y80J8U7T9KRRcKWllzi9l4OdLIMJ7foj+pnJoQTmdyz6zSj/1lCwThdmAHo2hPqXE1IUO0GSqSmD
OAnnk4LRB6qtIjvVMCM2lunGdURmuDSRFsA4EJDLoeLSK5RYMcoA5dT+2NhueDSpCW9suZsT+muU
VWeS8nOVVoUsAwUR8t/9COyjHRztJPUp3bhfbw1FmW9BvVLsubIwaZOyVZHkZjO03UfMHDHV66J4
J+Ww5Zp069PxNuFUBhiIsssq0s5kNoL7i6ogivTsDDgg2eWe4j29/Rz9PcoqwmhQQxEtcL+gNuzk
85iYoe9m8xzg6NhtpH03J8QRgn9J6ndFVIiMWBUKHvGBgVG2T66p7mwlcU/3J3RrFAYAG0YbDGGj
1YTEMKT2oBtVkOd2eFDwJzo0XbnlTnljG8BoYRqERbQd1l1LSgZxIkqtDApaTT4N8fGhcJuPIlTy
N7c2kJABtAqsjw4/KdHqBGnUh7re5V4o5ZDQINWixyjr3bfvg4thVrstjN3OtVq1DAY7/6Oljv5A
EjD6aHdtOUTe+nTgIah6wfI0EJe9nBBah1Uz9UoZpH3iHqEo1d0uNSLrBQRe6m6EDjcGgwBJksel
yjZf25yBikrSvLHrQHfz4ZQkyKhUtch/1MLZkghbopDVu0dFD1Gr5d1j9y0b869nwmkjL/VELIJF
igO1Yam977rJPosp03Z6kVhB7jbmVqxyY9BF23vRRtUp8K9Co6oSTuQOnQiwBVaGY2dHYb+PW2/4
dP9UXQMS8FGjUrPAp19LYpeTy8mK9GayS+4F+SJbgdim+iurK6iU6VNaGYkfTdMnLLu/3h/3xmle
qmMLGgn0B2Sfy3HdVplkGrZVQNWq+CamPnnBd6c8bIyyXAqXa0fIAn4GGbkFi7yGOiT2POYxJzpI
pqTTP+rlbEe72uRNobZY1s3JVcO0/zDWRmw+9xboOb8zh6jbeTxrMsDDOI3f6TPtk6eu0KX3XA7R
0HyI9D6pnucQKTJ/lnPcos7fD1+BXYt/PC9No6fKnKPibFOkdU5Gj4c89qFWTcQUseQHT4BPBBYN
BeqsAlTWdurYkoGNvRr+jEezsH3VnaJ/nUHilaTVQyU+jU49f9CtIh+Oc24qH3NKVZjNtmnynyfq
eNjbYap/1+pujPeNM9r9xi1/feL4lGCQMDBaoIbr/o2CPC896bwKphzauNPb3a634DZkmVltHO7r
zXE51OrExfncdImZVEFsONkBo/PuIKD3vvmIMQpF7QXNxYO/rqQIKRFM9AQvZBgpJy01jF2NO8z/
MApVbV4uOM14WtqXG703+zjB6E1wSUyz8zAYsaxRlpjsdOOjLf+h9Vbn2lseFXJfEu/LgSRbLbQa
tnqYCW3XuLLdCzniBm8qTf+IO/GsbZyuWzuCG3hh7lJapklwOWLr5snQkV8HZty5fywnFV+NqqtU
36IVsfEZXzutV9MDbYrLDlHnFevT8eLMULpGoBcgLOz7rKytP0i3jqcjmVrzvdfCvv7sTihNUZGy
tXLfduYkT1boJt9EUtSqDw9ZLfduKVIP/Lw9I188N/GPHPqFt3MFb+8OcoZu0Nb1rGGXdXM+frbN
IXf8bugs9xjPwO79visn7yMXdzadTORa9V3URx2EYmpik2+6iWWeushuer/iEu33ODTPyi6qNWfy
sfrTq32JAVnk+i7FkP5RdeSc7fUyTrM3P/0QKGEdIrQE5o02xOX68BEWx6KZ9UmS+kCRUjlkXpr5
PHRbIgg3Nh94g6WDSF4NBGCVDlRwcOyuNkXQTHh85O2AKnRrDHSmZvU059HbsecoLiAtj/LWYvm7
lhRzIj2mdyhFYKVl9ntGWKz366huaJkribKFRb5xHzG1RRkaIaalg3j5IROUg+w6YTRVndsdxLF0
58Shtrv/WF3HGczJARwLtnRBbawKZh41nSYjlA4kzZqPbNLqa9aLcc8tlfmjEc3PTezl/94f9MYZ
XlJ6B4jIax1m9Q4b45xpScKgVi51f1DznjPg/jGLcd7/DyOxDYln2CTItVx+xNITMqx6VwRRNwHH
Q8dCWO+TAoOkg5nwtGxs/ltrRoDBeqGHTrF8FUBRGktTFS2fYFbH8GBggvRe8+Ytg8hba0YDanHq
Xvhn606Dl5ppaBV1E3hCna1/LKhpo5+3CW6hae1WXoDVt+keFCKwLfjGdeQGwJD4id0PV4aE//J7
ZtqM4+zoNMGgD+XPjPdZRr4Cz1DxlajSMj8u2w5hozTNZt+IHKXxk8yI7Y1n59YGglBGREB7ahEl
uPwZja5V8dDmTWBplXmsG7P6EI6meG/NSfN4fwfdWlIaLKR+lFIWN6HLoboEsXlsYJpAZN4QniIr
1u2jDFEgONwf6NZthlHjgkxYaMXrPmbTa4iLWxarCnnzKcqVDkSKGMSTp0/zVxu45Qbs58aA6KDR
nl1O/9LQv5yZrcwz3JFWBKkzAC8ykt9eXGa+G2UJGOUtuNuNJeOSpmhNk535rUvXVhiNQC54FyrF
EB/iTPSHpG3dD70pt4LGG0u2vAc0+xbRTaAllxOrU0y49JHrBcwiwOZMzX1ZDubb1wtxRJ4fUBcE
Wev+W5En2khfkdeHV/wTZZWZDlBS6e+sUdpfkGXborcvz9kqGPl7wHX3eQYTgWKTLYKu0nJikfhD
leefZsDcIKqfQY39JzxrowN961OSypDJ0OAgCF+95n1S8gkdh0nOitbspmn2ih3SStrbSyBcJgvE
DiwSlZD1zakZYVJ25D9B40FLDetO8UOhlbtxElsl5RvXJ0OBToS+BJ9ibS6lJJPShLJogr426KW7
6jgFXpglj0U9ZU9TqneHQg23ICC3RiXzpFYBfAbm1GpTOqHlhKmM26CcnOihz1rtGJljd+x1sw/M
oRUP9lhsRSy3B6VZBL4FRc91uWcsssgz87AJSpopj42YB1/vQ3NRtmv2Scm7m1ebTapr02u+K7rm
AGq4NamSrB4JbTJSwG1VGwyzEM0xVLL60eVTf0BvHMywXbUlAhR5uW9UIwNT7dpZACEJL7bEgm9+
/1q9ce8AntBgeUDfWwCil5dBGsEd4cnmx5Q2QA0h9x3w5l2EZewGrOzGx0bTD7ELWGpQgddvYzjM
eTMieBeM7Zj/Sgw1+okVY/0ESz998QylIQipotP96d04oLToaOYizszZWUvimGIg0jCrLlDMOXs3
l6XzBJ+83BjlNc++vHsoIyA5u1RsUO1dz033Row4Tb6iLermUEgtRxy/sRFrwHkUL9YU1no+7/Ms
6Z7ohU77osunvZ6X/bEretTCEGEt3ray8K7xT1h62ZRNWeA1Dr6d7dFOO6c/qy6VFSOsy8d09uKz
Nc5bLO/VV16GAvJOtr44DfPHKtNI6gRobJPIM7KQiq97WuTzb9vHN63l6ygLmZwQgO+MrNvlVs2x
sTYcKeRZNXJ1F1tqcyT0mTYi/jWSgWEWYTxYK1xE9EHXpUUoClnXJMl8NlqqwEHu1XFzGpvJ4S6k
IwG+Xmvb6qE2S6M42NiV/kqU1h4wwxl6tCroFv6x83QuP5RGPMeF3yWd/SOD7mocDLN0AhxbteqQ
QdJoDm2kOm+0lll+PzPAFZaWO5Yl6xIKrVtXqydrOpfSpvIPFyPiN/Sgsgoj39j4r9Y7f238ZTDO
NNA9niV2/loJ16MSaqpdapxrW4MvRoWsQT54QoeEfQCkwEY3rs3Th5Sime7nGvXhI5Zgqthpelr1
e1yErD8tj1H3ZSxqO3kfqdmQ7U1RxsimKtF88qZpcPxMU/qvnT6KjLQrtxvdL7raNQ5t0jXZ10Gb
FbE3rb7TjkaMXAljT2m1MVnnMsBY5gqveknPKVBBzFvd2zb017TOM/NseCihQH5Ju/2sqNEu10Pr
w2AkxT+V1bzREuV1VHYh5QKDJI206XLXjz2CIkqtG2fSFc32TaCEpxmKXOGb7Vuhv6+DUU6HtA3h
gori8gn+KqtbRtt6WTqbZ/S1DK6weN7DOm42uiyryJpRFkMKrks2KWnDekpwv3XhJI55ntCRfDSH
OPpk5Kb7bCXa/IBX7rhB1ro1HujHhfnGeYDpcTmrJPckihEQ8JMktH06cNWTZifpo9FH4ADKZkvd
bhWJvs7PpTuB3QYFHthvl+OFnddWiCpZZ35R/ANZtPFY09t5rGD1+RVSNu/om8/HFpn3jTt/HVv8
/9B4mbyyg8AprhawrXQXRiiGe0JJGh8UXnzqQvlvi6zV45jERdBoVrKvyV9OWeiVWEJ6mCNMfPf7
d/UqrHj9HTC3uRfI1LBqX+3aroSz3FBwg1uc20eydLkLoYfslbraat2ucu7/HwpZNBSSFmWrdQY6
tJ5azSKyzg3hjV/klbpPiqrcF2OlPuhNf+57Bp66Aqu8uIo2Sho31ppeIdQaMCzA5ddelAX0lNzq
dEwbq9neiUQfThwhPqyVdqjm1PEB0jcaRVk/bSRYayjzMvGLoVfbrK+b1lZEbJ8bIcZDp03IV2Sq
9d7Ua+c4i5RPzrI/DWPZ71rRRyczeiMA6vUn4Mm2CFRBEr5irZpQY7PaTe1zkhb2UWhav4tbsSmM
ubRdL18ZOkUwuwlkUBagNbY6UES/FYKg6llotnSOQxOSkXcCz8DDkMRq5TuoYda+3ibae7MVg9wP
HW2mXeM5RbebbVzBNhK/62WH50QDAbltUj99Tf/MdXQyu9xQz21cn2feIflktM4zwSYm1471LkXE
ZyMwuQ6yyNrZ58t3BhCxfn4AJE8oWZp8hMLKD4oaaz6uf3LjBrk+TVyRRHMLDJKC/rqIO2e5oA8W
Guept0YcMfrhsQUbtC/zMDpWoIcRhZ/rX4g6Ub2Ohy05txuTXN7XBWdkEIOtk08xzdR5ksI8V1pl
oZ/jJYFD93/j6Nwcha4x9w75prvG7ZWaVTS5MppnglT1ia+efU6jzNmwD3rF26y2Ld0s2lm8c9Rz
12W4Gutd9Odq56xWXj6cRZJpEXphArgZBoZ1W77Tlbq1nlE57KLnKbU96ZtxGf3rzk4avrR13avc
XKmZwaFzWgQB4h2CVdW/5YT91oMC20+1/KIJnc8xgNlph2pu8j1RXQTihGUJsJ1KVqjOi9DydvST
iSrNDlmJ9B/ViAf90XT6Dna/UtnyjaqrXAzc+1xQfL/XWHp1N1kxsDcZpeZZCrd8JxADh3jsZD/u
vzLXERkvGO0Nug7IY3AQL+8F6o5mDUffPJdRKD8V2dx9itwObvkgjANd2uHYKMWwvz/ojaOPQcKC
+yQN4XpfDWrqkdPqM0aztdbVD7pdKDj/GcYDcYWJ6ZqXHBrPTXdxJ7ItvYQb+5Y2Ig8q7SMKeOvX
Xc+rBAcb7PHw8Rr2qFBZ+6wvttRVb4/Ce4baMZXw9UWjduxTgNvOWQ5TfqCNYz5hVrZVz30leK1O
B5WXxeaP7HwBqFwuXqI1+AfE0KVS9PiwUFHASY4aVkayaY/CTrMfc6YaL3JUk08eS/uLty7eD007
/EJvenq5v6o3ttKSV1LIppJNEXadXIocn7RWweURKOkTLYTnNsN4x4XrGfehfOcpRnq8P+R1jETx
ZyFfQlGA/7MOXKIoqi2Y1GhqlUr43PWeeUhGs30oTalu3OrXS8pq0g1mNSkfogu1+ta9FQliQeWc
Aw+w/al3an1fOHaqb4T213NiOW3AI/CAeCCvaltuKOkktcpZaaT8UZAYZ74jGv1LOHpbIpzXB3HZ
OjwUS5uHqsvqINLQUktvdhkrTEtnp+aDWfpF5lZiD2oobn3VbJJ2N5jeZKA+n+pvdGrikrMAipEI
8ieo+nUQ4FXz3EZaGQV4M7t+Tfl5L6X4/tZdwiAIm6I3R2uJquHl0sVJ0XUmeoyB09a2X5hO9xnu
5Lwr+9je6HjcWjyQCq9IPi7vNYdD01izCqH/oKoK/aHBF+EousJ6quJI2zhuN4fC+pboCdcD0sDL
WRmw/UiJOljpffmhScz6gbrrl9nJxUbV8Xrno+0CYnmx2ADFs34iaq9L46j1oqBrVeW5U4filxab
5f7+Il3fHrx1YLUQBnpVtFktUh8mMkN8swicwl08Wfvye9O14nftWe072Ubdi0BtbmO5rqe2vLJc
V4t+E3Jcq950MWGpldkJ2D4X4A/0Gv4vlDTn9/253RgGfiLHiwifSa7bRRL+AS93V+PQ1tIEyM3k
Xc+TfHr7KEDreA84R8T5yxf+q/IQE+KkoQBKEuZ9t6vBLe7yQtsiN1xtOwAR9ET571N4oBCwenPq
0AYliMN4MAwuaqB93/mdI3+0s94f7s/nxkgLMBbHBK5dUKvLP/9rPkWHuKBb6G0A+kfQRFF/mqIB
WBwpG1vv5kAUKiG5cQsC27wcCA3ZhTuktIGeDeEutwkHIi3PkAR5K0j61QQCIPby5RbVgPV9Bw6u
qTMAeedu6LpPxmzVP4faeCOw43UUMhCT9INNfUWjJp0fJooYqLBFyfipnFGGnRO72wjOr3Y14BGQ
WfhooHBFpLNan5YYjasVlZhOatV+qONo782bCkjXi0NtgFIaf9HbAq96uTglUizeJGB1IRtlaIdk
trOTV3jGuNdr3ELeuuVo41Bch7rPWLxMl4PZJp4KrRF652ScY/uxdHVJJbUsptDXYeZuvEtXRbXF
aXN5+Khz8QSuQ4pametqAsxwtkxh+3beZn5lxQdFFt/jqdwSsL01GoZ7JIVcQ3RbV9eDHBQkt6M5
PINk0X/KWmLmmdXKY0eyGvlWZL2xfc0uXLj11LYp6dDSWOduat+rngKEMzBANO1F3nSH3iqnFj3m
ri5PhMhvlONbRlz8uwBqQXigmr4qciR5ZHUjPtv4bQ7Wv+iNKC8Nl8in+5vket8vZwreMk8HvKvX
AuJf91IO21ajFSUCFJ30z14dim8wmcTD/zIK0SY3xcLcWM2lhO+E5hUQAw+2/QFXamqOYtzSTLt6
dSl5szhLSWgRNl4XGbEHwwvB7vrAK2fnfaYm4jDgY/BkpBg9ZfY4HfJaeyPAkmUisaU5TkCGogTM
h8tTlpuNpaAT3QeI1RVHrcrSvdr0CEbDHNi42pcA9iJDWg21utp7i5ZXQ0840At3/mTYqbmf4gX9
rRnJPsll9uJNcf6YKdl4uL9+18kZh2zp6ZDlkm5SVr2cJVJ/Ftrdeh/IoY0fsxh0nWnn1b53M9x9
QrS/h3b2qzZ0TqJVBgTPoR618H3BTPq52xYbP+j6IiUGpptFt0mDzrCWyeQj1HMj+zHQXNxUwG4q
753ELQ8SheeNFObGrgLnBwR56ecunfHLqSOiKozOjGUwtGl+gpZp+3k3jL4mmxyfq2o6DCI2Ng7M
zUFxb1+Y6hi4r6kFtEvGXEHuJ8Acs3yKgIkds9ocAnoX4sVBuvx36qZbraWrWp8O7AG1YN4MSplX
QCBys6hoqmwI7Fgt0vepKC0fubR/w8Xka0bzfJcjd+33AIa002A5myKvN1aVeHlxbkDga2kVXH5q
q0qGtu6iEd25sD9KZ0r2YohI3PpIPm7s6OVcrg4TddpFB8tZ2M9rEtHgUS6RkzFiPBW1pV9GjWP5
UZ/kH7RsUbcxUhn+Kpnl7PeaHiv7vDOR858HQdEsbNLI2jjdtyYP24zQmrgN6OVqn9U9TW4kR3Dh
K7D/c6zB23WjcvLUojltzH3JBNZzZysj6EmiwJ+r02wvRiZ2n8ggFLW0aPrUH9L8h567FrzeOpXf
HT44fIkEs2F/wLjEt7Dz2ujCabcmbKCDSHiC/Qia0ZerrULnrYqBg6UPLRi6zPP6Q23H3rOlF1aQ
RNrP2tDRuEoqmXxPM/EYq+5nOzLjzM/c9ujphbmrI1QOTolA13AjerpxGGC8sAzIinEW1nl2P0H9
tzJV8jD2uvVkUfm2doISv+Pn1jTrfmI1n3UR6vHeRKYo8Wk5RNNGN+nWj1jyEkDvHAhKUZefKMGI
zxuUTga8Qo3c2y5yjoUtwkctpbvkelm/E5H6X+M0+c/R7dBMvb9TrsMsomGT3iw3PjfROgtDYLkR
as41lPQ1jdlcvtMx4twVRKsPohYbs73xvrEP2Avkr/QK12b0RY3Zg5OmU9AUcfuoirAmdxFQM3xz
it65alH76Ka3QU3st5UJrqXPlnccpiecRUwQqeOu4YJhksZhE5dTQKm3OLZII9AocrFxSZX6RQkR
wDQ6CwsNIUzhosXQVJ88tcUJJPX6Vt9XOBgGxjy2pyjvx4Pe2L/Kaq52RllvRRzLuVid3v/H8hDp
vJLyLzeFq4ytjuMHKDzW5tgjqeF3qWluXBI3th5qvMt9xPkEa7CKa4x60OoqTqYAo7v4naLrADXK
SEN5fzYP/ZhNKLxZ4uPQZ83v3En6b/d33qut+dUsEfWzcNSB0rQOfwsHG4qaNwfwSC9P8+hGB12N
FTQq0ORtqrD/ZERe9jniSt25FtA8N1JqP84T85hIxdk7k2P4U2RpuzRr5cGlTrxxOG680fDSwUbo
6ESi47i6sNsENXlsf6YA/8/5XI7T/El6aPT4sdE0dFf1sP2e59pGorrGlr1uVO6kRVcJiA2V1cvl
b0RXdsMwTcGoePXO6pvMH+JRvud3fmTvYv5YV+XBqUJvbzqL33WtDp9FbcmngdIpiHNnS2bjxrmF
J4idO3g6FUTfKi5tx0yZwiSeA/ovdLnVcSAD9JQelYguldlJNE57NHJ6PqOrZF/ub5Rbq0CNiFaV
zSa5orxR9e0bHdZ00Kra8O9kIErtGMT7LUBcv869+DnPM+9/WQTKe9DDEayGUrA6Heis5QY+YFPg
Or0aTK7GUe9boaqnrNRVFJQtXg9fjxMVJ7hcxl8UOJzlY4aCnoW5Sta0PkmX+7XCPP77/Q9y484m
ckKvgx8HKm5NXUczL3TQwpgCsKzog6Qp7Hhfix1aN3MTPUtDdu3GW3nrRqJZQsgGksegL3+5JXF2
VUvFwlBobrGaUGRuf5z7udgo3V6DWbiigfsvl/PScVsH/V3C3MpQTEGl01TYh67rHbQpIhZXxqpN
Hz1H6B9KUZv/2cAg/lMQOouODVQjIC29rm0Zhtw8iYBlbV4qiLkI6FxOW1om+shKMweNkdrykNSq
bfr1iJrrrkV16ahmrLCLA+Q/nlmkHWoSuvpzdGTxbPdNhCQgzh+/x8Rppq0vdSO0Io6HCEV+xN/X
dabOGw0ljLs5CEfD/FohZaGCFLPmw1CaxBGWNhWB13tIoqD/9Dsz69OMCtdj4kWUvHq4i99mpAR8
VMAcv0VQYCOlem3FXF7uEKiQr8EDBZV24pvLL9eoMve0slADndJx/9R7ofJpoP4XPZjCpJYD7CB7
V3KPan6ieMknS5blnypXrGdhYyTbdNP4GR9mTx4WijL/fttBnG808+woaJuC+unDfiM6ud7kl795
+ed/VUpQ+bftpor5zRPiMm3uGTtEEL3H+6f3euUYxSHcopV8o6U7tdGCIw3VwAA6kgYZz+N4cMva
yN+rc22ku/vDXSf2PO4IASxIXWrhyE1dzgqGnpdGDntYmR2wlEbXGDXPZoIly+xmx65rnoeuHV8U
Z6oIhqgoLjh0ZfyUI2FT4SAm0RC//5uWIS82BzE0OQk1Nmh83CqrzSHNfE5D3ZgD8C1j5Q9lmR9G
wD3YmlFUOCtONTi7xigzdQ/yJek/a2Zc/7r/G66Tk+VH0FHnQVnQc+viaSNtbmw0GYKqRo/UH1Ps
EfzIKI5ZbElKm6YyBIql5+Rortxl6GY9oqHlHpyYEmjaKdRHlCn/Iqek3scShfT7v+9qM/LzsJSB
aIvOoUvjcbVsKfqe4dCpQc65LXwjTnPLR1fGkPv7A1297ctAr/pn0A+pWK/2h6sq2Zwg5RtUY54T
aBT/RFJ+UxrlX2FVe4DNR1stj/fHvEay0ZdjWOpqICKJx1cBhR3m2EnDhQ4mDZj6ruuV/otVNSHg
lyEUGHTKvnlPzKsU4PhSI/XnwrALf4J7qW7M//rR4beYfGeuUprYwFcuv/RkxCV9p0kNGrPzxHsl
JoB60nhF34m0jLxjQd6X7nvblOEBWFxtofoPZIlQsAdKiSKx+e3+17mx9ETE5Cr0MJc+zyr+i6pe
r2GKaEFrdOIcemr/IbUmbys7X07Z6hRSeCL+Znex1dYqkFrf9rIiDg2mcbT/2F0JvD4ulaHel1lk
FTslnkTypOJtoO0FWXm4m3HG+Bl33uT5sp9ocPhpqdeYdrRQlbbYDK9cnIvfR9mV+g3kSrIgNslq
XaiBKUQBQ/acFlpuHepRm5QXHVmv0MTWccSHXNOH/+PsvJrjRrK0/Vcm+h7zwZuN7bkAUIakipSn
pBuEDBseCZ9I/Pp9oO7ZEYsM1tcb0TMREsXKSn/ynNcs6nXD3yEqGBT4le0Tj1D0RgCXLne6p6lu
VwHth4Rflnp/7DI8H++nLlVLXLd1JT/mVmHLvelITXtXJf7cPfhKrMMpSHLPGcPCzDvxvbMKSkUh
sjSOM8QpXkT1Co1OWk2cNgNO965ay+WbC2Qkve3wupheNWNZaxeOzadHOTc+qSNCYa5VZFDOFkbe
uovZLWl+8ktlgopE8ueHXbrW52UtJJDT2ewMQOJOAIjb1grrkyoUDPfeSos6Nkcjq99BjemsC0fV
NhGPJ2pLsQEI3YpeLKezowpGZVL0eYXVlpfJu8EZxy9UGdjLhqvJ4C7zFt3Cvga3vuPLG+XJ0UV+
C3EWHkygRQGfnK0QXZFbShszO00ZPOZjJ9vUP1QovuG4ZXcV4MxgPEGhSjsc5NFSvTAfT/YpiVSq
y/yPmgQkzrNrrJKCwMl1s1NXBbILMRqd35ueuFRYfjq8rH7CYS7xTbn9HDzvCa6ZxdGbU4M8uh9Z
UyD7N3qJdOt35WfNHwkvla+4TWEE8fLwPolUuKIpBcDu4XQAGLn1/5d4aBP2MUWOxEq75P5VrwXa
QWA3fLAdoV0Iip4O5RYNkOmHOArU7Vy1KJhl7VNkESfVuepo4oB6yNAHj1/u0NNWnE1lf2uGhBeV
4Mcd0rLKFN00iJPeVw58osWLhdW3F2LfJ88zWI1bH5DJYFs8yTON85oEpTmK02QH4oBg43SQfmO/
9+Y52JmGRtj9creehFMbjZJEjgEgHZDyOSzKDHwxVdbUnYj1TSw3eaViYGYBE90rJ3eTOwLRXLxN
oR0uOzSMPPllCPqsv0SkerpeQN5AieWdBBUdOPHj4Z3XwOpQ82tPZHbFUe9MlexhVLdGOHnGRebD
M8O8VU42WQ3ohRiBPW7NMRtJmjbrThpLatf0dX9sfBUc59Qyi9AAPGtcWD7P9G/jNpMxI3kJsuhs
+RSlsBXo3e6ULoWLZ04B1j8ovOGT42nLHy/P6TNLlXhkQ7QB9AH7edbW5C96rnS9Oxm51Y2RbaV4
YurmRKb+5YaeG0YqwyDttyr7k+xKYWBEC5yqw0g01yMLG7JXpKa6W3MaqQyUclEXGnx2FFFt/VMP
ggTk43nTh9n3cyW7k5A82IFL69fIZK7Xrk+o+XLfnm0KMJ29HYwE0Wf3g4dv/bQ6XXeSSeDW0ap0
q417J0iDq2z05KeXWyNpzld/dBECuSSM9DeU4sakPtsAEAkr2WCLdEIQGdfjIOosQ9whuVu/wthe
xBZCz/e+q73SdPm1gES/q9eg2auOtL4iyoz8tZxvlwmgQ4h55/zNXjv3QaomUkvpRVlaGVcZLLSw
sTo5RFhx8DAw8xKTNGGE1lRlh66ukB8dmyC/zwz1qhst7zaYXINHvqaFotlsbMugOpHSXm6Wwfbv
+jzrd0S7M/YS86u5HanqakmlTqqcup2euT76Vh6Kf6vK7nNldILK2TDt0jTDoGeaYj5q3puT9rke
ils3aZZjqyPRJvNkqsK88+os9NKhP4GNN9K4sPz6bWM5/Q2iJ+VNuST6oXF6xUmhJyHqnHdN4lc7
vtVy8jGl3rdTqdopu6J4uaT3BVn8d8gALt+Mrk7KuFVB+WrYlHyiNpODe+tBy8/fegnIm+vWXRms
ANXs4IODW00RA3Fkerbq3HvZzMYcVqIy22OgPPGtX2SWhb3e4p8lMLks96p2SVGHWW1WzMjaENkx
3nbTnaB5G2twnaea12CI1HnffVsW+dFf5k1dYaxn2WenkatZvXd1qO5HbF7s5B6EWD640VSgLOFE
+mSM8uh4ZfvHvDigj/1syew9KmaLOIzGpmim52WW71cIC8Ru0Kt4EbO1+l2i4RwQW2qQ+R6tsW7d
wZRdbjRYT1/NqW8x6xSEe/Pau+k+M6S5RKM3IscsR7WYsV7ovoicHuRxGCAPjZuLLgcdiea56o5j
NWTNzRLgKnV0xtxcYl4IdfNeQoAcD9SPZ7QLk4pMOGoVLgECrhf6KxBcjnGomqLGC6wtWhPmiK+l
w/1YFb323kpK+cdo95bzoeE4GurIpuJWRobQh2CfBaU3H2AREFnPZgWxVFn+0JFs447d41wwNztD
lgIhMjn5n027RoMBpNJUhn3rtvgckQErd7PTBW/bptPLKO9VUmO/luQitINUVodWlu30wYaIvX7O
s0Hlb7tqEl9mbIzUsetyVcRNOwxu6Amnrd8kg1fDNMoLD86Nm/Uk02xV8ABw0HJJ+7Aop8KMsAo3
M16EQ1V9sdqs6UJqA7M1hbOkooCkeTG9Q0DJt6+nMq0+yqVKQSjDWRtet6D2rAoghWGONLMpZ1lD
raDEojqXXKcDdmYnZ2g9d9tBiT9ejw4uqafVFmREh9HDDSnPXSn3yBur6jYpkmz6oPlC/4Mwvc/i
zOHVxgbCn27nG50qMbvQ5/7NYql+fDcEYztu6pqVLk+Y/3RWiOuRPYc1r5n12hOF3karcEh8u52/
KWlhlx4MSYiiz1xe+evCQvJRunFbMoqrRfp5rF3tpkT9y38j5GJlCk5GWnkxAdksftjAVoIPWTG2
WdytbutG2qgrnVT6NKHJt3gSBjMOzQdVOr78kRi1qG61gkZxCDHTbi8l9vSmnfhc8IAsC0rERVYU
H1Ow3vXeLux5DrG9x9coQVLhPlNp14eOl2fTHe68qgl1VcrpBoG4pjxoxNpazAvBUXCmJ9t74yqE
0yLUHW0v1L3R7naKeRvDYO374touvXqKK7NuxXZrlQTeTiXSXeXa83pQ3VjVrxIUyIIwKSyzu5p6
x5QnlZsoOExOjY+UgXoV7J2m6BNIoVsmI19b3XztuCyKKE/qFFNkG6+3g66rtr4i444H2rSSeghd
eNQf0QQk4+BqGbRurdLt6TW2S5YOP12aQRQMwVC/QvDA0t4K3cz7N3yRQfskZ9jrJ89IlmzXsMDd
o9dW1hqTSxnNmKn2rXDty/XeSRHeE0xvZmecFqS+I2+wlRN5KKxL9kCSmE6EZfzgxHVtIJXNopcT
FtqF8g+tWsYq1vSuzV8nrqE1HKLFpEIfgL48dDYMurDnETqGzTis3Wtl2BC+jAXZv7DpBs66gQ8T
R7WJDl41RuHUN8zdUh3XviYDLIO2/pguhLJsqo7FWrZ9/3EqiqCOhd50Tgg5YPjSIRb0KfW9RN95
I2pIKCNCvL9pKcjgUJianPn5AtAPebk2qw+ZglkS8gYaoJyLBtqVVs2uukI+LpvZ3EJg0iBErocj
KMzPetfbQ9Q5MECP+rAsdiw5JvW3ImmpV5SLUFmYV5tXst8ghxkudV6tu0W5vfOm9EdVXA3lNEK+
mmbNWqitKg3lOjsrpixyxzkovxX2ZA+nVgtwA+PQSroQdT1/3DuWsF6JHrbHGhaqUW3oL82E6OqS
rNp+aGt7/WYUftnu3SXxPs/CEUOMexnJXlPvpiXsRjtpkKbCR/aATkRmhkanN7BvFN624WAu9tu1
WZt67/AN362w+4fP7WogZgBfDF5OxNFRib0OJek+19dacAKta/M6HXH5IEsHLymmSjmkB9BhJcAN
mat2VzAK2w4qUxVqS9sHEaZJlPnVPC6fe5Ayy154iJxEszBWLDIbGZjv4F5M9ZsZVa+2B2Na52XU
iHzS4hTCt/8Kzr31aZWOjUB+56nbGqlPAJqVZc0f8TZZhutxncvp0+iqzA7XdNKGKyBRXhPmxgK6
o/edbNiB4i2rA7JIRR6vbQdthfLjtF4l1bDmn1Sje/1+oLSaR6hQTetJ2vMk97o/9H4s7TRQt47V
Bh88u2j6Y9Ia5vBuIYPpRmbrJP2x9zZT51YkyLgAZfXnN5iuFNW+1PxVu+Ey6T4hPI1LeyDKHN9Q
kiTfSSMVWTww2JSzHbQUj2W6duLWLLzG+8zzjxDBGj1L7ty51aYTVntmc0h9nPCidcBiYbc4oio5
kiyRnkAx1FhXsDu9I9ROvYrEktrmHkU2QkGqHfO6W4lUtuoyNa3Ir1snC4fFsteD3ZppdWdaI8qV
c5POw1Uw9Mq4DtbMw6apMUCeK5Y+VQXVlcM+053GjXWjbOdDNa6EL11hph8Xn2VxzeoHUqdnZNZ2
+LhV6gY/v7nfLwbs1nAqRVa+TSwrP421Z7SRm8wFx0ZiqQorNGMSDI7sEpjdW92NW8/KYrMWCb31
vea1zNF43ef2atYH2yAI26dTIKbrtiO63VVp1mnv8DWz/NgehkwrQ8QoZgI9rFmCZI2kmVXqaxoM
RZCHY6XhyaTNpeiiourQ0YDWLrq91reUVHsf99TIG7tUxouRaNpHe03Sb2kxmuY7Lev6eyMxsA2I
dUctw9GFiYLLd5YLdZ3L3PjUaza4r2QiWxcGg5sse4LwVt0FtY1BTN80/dvRFEFwlWK714QEeEO7
A57vNnvEUTOU4yynCri42umjQ97v2igSt7hCbWCEgsiIlIelYuUjICh7GVeNU383pN448VKMi30U
06p90AnAvJCl6yzxtBp+Ey1uYWknbdHrfG91YrwWVlEl+0rXLIXnROY0yAdozYjDS88xUK02Nkup
oy/1LuM4Dq6RR2k57ZN6aq5c1v0Yrka/IHljlfVrzVSuTwBG+HuSltFZccVrT4VuKVOH/xeLC7J0
pMSihizwrlMy9XaoaZX5DtsBqzjabdl4oaY4fW7aVblBaLcoNLJNCIQPzNSUxKR1ZuNG1ImtbsZ1
wBpq8S0EMxKnW1hn3pqzZNA+5CQalq6+dk2vFVcEHKOICqyXMdlIRvlQrqYnD8ZqZ+k+oai+hu4y
uv2+7Orc2kn0f7M37IViPnRTRgGoxOHI5zFWr+JVY6RLdag3FZsQc0yUpiL0SOc3Vm6UxbcEpakp
NgatyJaobrvutUjL7ovKChuNQDdP2o6DwBr9GwEsNg1JompY/fKWLJI9FMHtcSiGVc+4x9Wc35Z6
MFF+ltRGr5XJo+tALiRI7gICKmsfLHqQxmWTrcMSAh1L+tOSW4LYCxxJsdMVXPLjKPAxBMWBKKEV
O2a+ZqdZDF0XF/XorZFbgJqM+Ot6uN0s06wDIRycZmJGP7+GZIARrGuOVG4Lb7Xf2WUnm5NbyG7Z
mQUhyif4+52tqA1obvBQUEkbT1aeOfCb5VTlAKr0OoXWDs5SW/oQBEU7UX2sg8EP0eqYy+8gA9fu
zc83+v/7vvxX+iBe//kYH/713/z5u2hVj5PVePbHf53y770YxB/jf2+/9r//7PEv/euufWjejf3D
w3j62p7/y0e/yOf/1X78dfz66A+7hutRvZkeevX2YZiq8WcjfNPtX/7//vAfDz8/5b1qH37/7buY
mnH7tDQXzW9//ejqx++/gQH4JV2xff5fP7z9WvN7V/3Xp//84esw/v6ba/0TpiFSPpA3MTjzHfKL
8mH7iW3/k9Qg/jOkt0mZUiX67R+N6Mfs99+s4J+k+kg6EnJSVSYH/ts/BjFtPzKdf+IbAgPPBjrx
89d++3e3H03QfybsH81Uvxbo2Q2///Y4+w16AKos6RRY9TAYgGBtOZdfktDNWniq6ExzV5dTm1zP
g5nfZAUGvsfFn63gi4NXjHc0G6oyl+otj9NHfzYNOZJcHyUXkPFn6ZymW/O8tAkk7SkvYq0p1HuC
gCGaZj27RJ8/7yaobBteMKAvNMvIMTLSv3ZzrgfDKXmHEkLVcj8M1o9c9gsa46l7b3Rje5ulhbwA
Inm2TUDvJjlUk9zf2dA6Wgn7s/ZU7NtqK2Qu3YM2Zum91pbabdm1b7m37QttPk6RUbWin+Ym309N
j9r/uVKOM42ePsDPje02BeabUNy9KxE3MEOtWap3dZ+KP7f8ox3/6wJ6rkVUaagOocgAc/JsFqUa
1r7KhIIf15U3lt7hd+ut5l7vLPlR14bp8Mu++msBX2iPBLHv/1QQBux61h7aV4O/8tiOKbvdZCQ4
fKKNW9Iw+RX4Khm93Nozc0hWBeUOSvhbrfSsJNjz5svzxVRYsHcpAZ66I9N+yusJl7XGOVp+9u7l
Bh8npn9OIFD6TekH0Vs6eZZ2V2pJ/UqVKs5N98MwFwEwEvX3wA9/NkIhHnwAoroBeLDHu4GLH9Qq
AWe8JrCt40EKNYWr8P0LZaenowf8gwOOgYPFa+tnnenKtgMZa6g4lf06Hty+nvM7yxVmup94gQW7
tsCG62YthhoU/csDed42xypwRiAoG82bBOo20L8cbGZd1E2X9Ws8z0qL5rQdPxjZrON5Z3Rhmjfk
AhoG+kL2/Xz6tlZR4uNs3pSE0Ah43CqvfbCDKSpf+dIkdWy7idtHmW+k6/7l7j1piJOMsxvuHilx
Ono2tKO2Qak8Z41Hr0hDMqvNG7PWuwswzedaQT0GgBPVC1b/2RHmAZUGM5aRFfUN9aUsiB5iJ82M
SwDYJ5OFVabJUxV9EyiJT7YZcNc2LUSyxs7klj9geJg79AnqO92tpxuy2V5U+DyEL0zWzxvmPwUF
xDIgb6AejzwF1zLSYme1En9KyBYWJa4S5qHlheqXO29YDlDEj4PmHGUR7JJ2OqAaeqHlJ/1F0IH5
Aw4E/GjbI4+XiT2pQdPKQcWdh+26LPG4HH3gYa2/6QanNjyeeFTG+PrlRXN+43pkRgw47jZRBdzZ
czaCh8iJhNKig/zEDmVHsngFbV0kMGqjqhFa/rcI9YzvT3wvKPsNarMhCB53sxbwZDAV0uO074y4
coU4Uru9VIY6v4HAVUGXBbZONASF9gmQZTbY037lx22unJslR8qkVw3WYLq28ITK1ws33pNRpD1c
ZKCH/6R9nuPHNdS/JXYouG1mwbBbAVGmIcgM5OFyhOougfmebEFaIzQEJbsFak+KXshV12OO/G08
kFC56kc/CddsuaQg+FyfQL8wkFD0qDCfYS1ayj6Otvqg/pPW+97oQny3iwH70MrU/h7BnlWx9ciE
IsKeA3hxDowaF29pncr14llPqh2VtvwEjSG/Xje00csL/tnBA1DPmxb9FHAsjxdgSgq/cFcGz0yL
9sYvSS6uXj383VNy6xCbCswlUTnqZY9bMUEEyako/bjmDfcegariuk6L5m/hHv4atl9aOeuLW1vd
YDksu9o1tZsU7t1rwPpZvGY4OJaALz68PHZn6Ox/N+hx2G4PDWzYH3eLdEoyc355ce+O8kPbFvk7
mQrrBtPMcm8UW9ac/b/3y0G/7i1tikvgkzHKDzIuSmevp/Mlr48nx+Y20MRhP6nkG/7j8TfKytbz
KBqySoe53muG0b+qheHtB9lk5E+nHyRmzI8vD8NjENRfo4AC8fbi8pG62HbOL3HEVCOYsABgjBeQ
NVAzHBRUK60+VN6kfUwtcB/JJE9jtXjHlxt+dkuCTiY4Bz7IhfG44QxqjKfVjhdb3WwdjZZEdz7N
a1Tlunfh1fAY4fLvPv6nqbNz2m/WCokD+jiRYX6VZcZbrJ82bwUHBIFVH/1BX991uWbuhSXE34KF
/7tx8myb6h+p57PGRTBYi9SY1L6Q+UFS6TqoAeWf/8to/m8r/lnICyTRzeTsefFq4d2CXxFV/sCH
/tPaf09v468ObUc2JwKszHNEeLVKrSNyYuLMYD40nie+gFq79FB4dl2iFMG9uml6nD8UtClPnRSQ
Q7w4bnMdWKt3PScyvV9AhX8VhtNc8553Dn5nmxeG8vmWfYdrCaEtVs3ZwvQbXdZ4FMSVLA0VZp0w
jvg7antnEtn10tk9clH5upc9WaaXZ/G585yQlyCRLQFw7mwW11xvNanNNG3l3ru1scU15fP0wsn3
3M77tZWzY0Z5g9StYfUQVzUK5OSFHXXG0EOLC6YLKOFLHTq7OsY6qD0/Y+c1HkWAoiMdOYzTJReV
5yIkEI6byl2APMu5eoTX6INoTTqkuiaIDdOeKcMSkRnenIP99illvTxPz47gLw2eXR06dfAN2OAB
bK6q75TqqrhMqvzjIKdLWqbPjSDpq00VBitL1Awer8bOT+1pCbgW5763vnv9rK56uVxSt3muQ2RT
PLJx3PK2t/38l1uAWkeGIi57urSDJeK5iy97G9QU1/xLKmzPNmVaCEXwMDcB1z1uqs/0NGtF4cdd
47dhXmvih0eBGz2vbLwQyT47dqRuoAoTyz5ZF5VdrD2PAi8ewdtEetu1u1pzyguL4flWNo1vSACo
WJ51CJI10hg97vRu0jp7KkUtlFg5Xb285C61cnYqqRIre6UxQ6ovOOXTWduRk6//T61AsSadaPMk
Pl8Hia/ny8zZJ7qN2QXWJ6T+8PfkVP+8QVBsgoO4yZHxKH68BNCdWm3g+V7MS9kOAzOtOdutS9mZ
ZxYaSVdu3c1aDLTdWSuDCS6kkC0lUor8bdgvxrTsEoUjuZMkoOtenp+nrW1JIJBfPLl5ep6DBVcq
alOZOAY5Efide1ez3I4oUuralS6cobkQ0jxdDhuxlOcSGxb86vmDxjBzH3xnZsZaXxt7Qqk+nFKQ
GH+7U5uSPMpGBkPITfx4ogZ/Mjc9Y9jrY4ctXueh3gXpL52LsPPLsty93NzTTqEjAPSZrgGHN86T
9XPdEVJsRW0AE84PElzKjrBUkJfSMT+/96PECFNEVAEb1YS7w3+P+0W13VAtTIR4nYH0fEuazu08
at2arq7KQI0K2AS0xvLeVhBLDvpsyT6aa7OvoXQkvCV4C/CTtyS9zXwveJx3+8CgqkYZ0w+KiJ/B
XtwnupeZu2TAySSaZ6O/xJx4uuZcRIU24X2sSohWzsKFtAdTPPYW74WJPbuHXoGE22TZXb5fyka8
fXl2zm9ZwKkolpNO4jgF2e+cXXrM2Mq7x0niBnHdOpS1Vn6eukxUccrvBbHwl+QS/fC8h7SJTp3l
bMabG5Vt+/kv99I0UMeqGjuIg2EN/JtWolpCKgmPaoRsm/pSGeV8AULBQbpw45uSzSGHdHaUOwH+
gEEpExI6G1BhBRsMygTl4787khuu394WHyI6ZAUf90rDQqAQY5bEWuV1BSS51ntQdQF/0EnaLwBo
jEtyaE87hnDG9h93PDmJ4GwjkwmW5IrNhI0s+yNK0sUVmI1Lfs7b9uGr/7qzeM7x8RuKmXIg5+C2
iH6ZsKGH/0kVSOwkZjXl10pHcf7o+QQvb3NzHeQ+7XQsBEOVTJ/gJMo4m8zyrupr/y6drWUKtWxF
scpTQQNeR2Tju64ok69rXWt51GtjHXIaik8Agm6C1HjfpMI+gpBOwAgUgEBYlUFya4BK+e66tXxN
oPvT+HNRH7O1G3dtvhbv0Kwc3mpm0DUgDbI+vSlgzrY30in7eCG2yo5qQsYqQrJN3TZe7+DJ4ub1
e2ec5AFjLftKrzj+drlXOPdzGvQHcFYKCYzuoTW1HGjVtOphn2TGj7rogAcaQ/HFUMFw0w5e9Vpq
BteqJvrsvTXl9d6zmilO+CYgRJI2th31rVwahL8nW43QBCuRhcGsGhMcRoNR2NxpHhBjaYM8gp+V
toe0RD1tB6jKH8J2nR0NRS0gtvlor0dcsPybbtTqGqimhzixZpth54zrbT2IYuehDwFiZQDxq/pO
twCe6epkzcBmlG2XRjiWG1vNsmu92AEk8OFbJ8NJpTVUY3wL9M9eMi8fkRx39iU0oKh0wAHLFtGT
PVRI68GGVjZHi6aBp8imXIY9BoDxnJrjsciIdz+OraelkWY420g1aerdZoWUWQSnbq0jQI2Zv09c
QFqhT/3fu7esSjqhQNvkIwwq75PENA74iGYA5Gt9Q3ytCvCAUTk06R/VaDQo7sOlf68ZlRiDsEfJ
HkcJcHnocoeuP4Btn7OplQ/16mXG6yHlF8G5mu6dp4wgueZjB5KTa2mTMFhcs91Tv6I8VsixMk6d
NZnzTlV9e0xSpN52XQU8NQQ/pUKzTgz3JkUpa77e/BXbu45Dxzl4tZPrP+apzts9oBLvHkSSdg22
cc13k5/W9+ZSvDUyJWIlpuGTCVevDgdNelNYi6K1dum42lW0zCL4DsCufA2+fd3PwPdxMjfS8iQ1
M1lCr+iRF9crAAb9gIAgp1nrypikZ5eGXZOnoKEaWQswUblS6RHYhXSGNCxciLvzPveMTIRdCWfl
ym6xj9k3eVDdpgKRbaCO0Mci2Q3t7TjQWCRdkTthJ5C/jgtwHWUkuHcVyG7sKuu3gmcMuZYlTcrl
gzXBEj9YshUDKClA2FFddyp7ywU5FXvTlKuz84KiLd66zlqzs6Xv+Gkep3Y1i7ugK7T6Nh0HLZ8i
hsMco8VJhyleRx9uLTjwElAYHi0fO+l3PhDUQEu/NBsP9eilTentXSAj2rXwx+FOA6CvxQbn0gAu
KFXgWgjf6yTK9ZyayewN6wywxhN+qHnjzAebCawkzx8Kb+f6qdLiTb+KrVZ2AchQXzf3NnsVv2Ac
wcW+UYgR+DM7aZ+BrXqdIj+N1Yc7N9SZFsVTy+pS90ed9MNGcXSDLG44xox9nY0Lpd9OJmDhU/wI
d5Y+yRZEpmb6u2wo149aqjki1CzEqndeXqQGPkdLdpe3RbOGft+0X+1SN++cJZF5POmdpmJhDLYL
ooeyfGasOR7JUpZXHgL12rWfG+mPtOf2i3vk6v14VcWSE8+kVQBPt5BBDBJo/SaLDczZNv78eV7N
0jvYBabNHGdD+tUdsD2Pa5HqlFszcA5hB+GC7wus7d7ttQ775k5KbUeJH7KtsuzlIB1Py+ApwJQM
x0XA0u5XHaRVanXqRoHEbKI+pUoVIjpRzrtWHywXVS8LI3cQMv5SxLm7FN6VJw3pnrjbydGyBmrj
WhcGAgXA0rxXYMoVCGdAUXKHesUiY9tezPssBbd+GC3MdXYLzusuJI1Z/aEDlsiuZr8tlz1eQ+6r
oMy5smYHtPXO8hfjtdm1Ko+Mfh3A646Z98dklMEtoZNlH7N8cj677rjq14glAFVrlyLYcGj4KUeT
aDhHBLCtBwCuIChtDOU/V3Xj0ikJUjhEycrzwJwZ4/0agJXi1FvL9jhydbwp29zkghDrFEQ9tE2J
vKCH4/zYJf6rhLrND60UiBHUhpR2WHTjYIVpl+TtwRDKgvEzee53FtmYxrg66MbOWA160Fpq7iO4
LoMditGuikM299abTBSFswf/WOsRWpzLDyEKziDfBWkXT5XXj3vbxvE6btIF+nBbezYiq0MeqEg3
0fwJfbsgHsWybPqCfURvgi+A9QEbaLHGXdYP2me9t60vskLGLJ7r2vpU2HXpMKKoax0MCszHwfEQ
ZzG6ZVtRtfSCUG/N4JXhFGkV522fPHSajdyC50jhhUFvO13UuYC69iWJDky/3Hy6840KbQiIsOQy
yNwNeBUru/KjhMysHzUZqPB40FT5YczXSo97gIcltzKSEnvHlsu3NeGwvnVN2BHJWubTPigz+cX2
1vJVOVa6Gdp5y/oYm7R+0MCjLlE7jlnwRrhyLSI/1xrA+2hV4Dpej4iaWsOS+aHQM+63WeuYQCR+
pYV2QenBkYV3Mu+sBnXFA1zyXOwnBtuJ2lLRRWkgkxoWS6WvYU8N/bvjL8ivdJ7wirAFn28DKPTh
FmU66OWolNVG1PG0PI+qRUN1HooYxqMV5G8wo15qFbFZGuI2m5PSDEsyDAEhRI5uAVBxRx17JfS9
6EUNchXi8PQJllruXM0tlg8x9CHH/JoghWfsVtscylvRrBTsN3pCq3Z5g5VQDO0Mg9q1c9Zy2lmD
yIpvngkt+Me4aG5C+hFtsOpgS3dehw+8KatV3EoPSYdy30z6CooSaAoo6TeDXKWZ7Gdn7BNjlyy9
bHnVw9ci81KaldOHcCw0+NN6C+9Nj4SruUMVAyee8x/wy83yk2c0ZgUWfwDPHFoEbDY7rRcAZKFq
qX3V5H0SO2M5TGGeYhh3l5hVcW3xBdztiC/WMBns6oHzekx32BS0aPTgeeYA1CcNFc5BJ8ywz2X2
MBRpUoXCXLp3eg2WaY+4jnNoqDRUONBTtQ3Hib+J2cDmqaasw6U6M6GYPHMlRE1LIHTqbbMIoJGl
/Webz9YgeLXaAULnLA8aMv8i9nuC0rCenNLfJfUi30Cxst2bBcWtT7PBLbm3Uw+96gpsvtyBKu2N
YN8VztJTT0rHd8Kqi2kHaKxQUa3507xHWyW91lO8Yq8m0S7rB+hI2RBzZ7T+fSU0NE1b4eX/Q92Z
JcmNZFl2K7WAQhbm4ReDmZtPdPpAp/MHQgbpmAeFAgoodtDr6o31scgq6aSTQu/87I8QSSEzwsww
qD59795zv2LDNPfEakAJxXuEefeAgn9yknWhO5qsuw4ftnbuRcIV9EYyMbYmPxRbiVPBsfNwiZ0K
kwb6ZBXdF0LjGB392rsi+F1doZrxt5iZY/miG8d5qet+KB/rsW/E0S33+kO5IQBPJkE65gR+YonB
IztuZkRtTcnIsOslIAm9Q0vvTBCeLGuoud6h2x9MdwrvwDK3r1bT6SDppFyImgl2j9LZsVc7detg
u2+Dsf/Gimg/dr2l58Szc4htu1PXQYzqwmfgSlxm0vdz+XpWWbjHrrGX79qQg8kRJqS9iaVjvND1
POYZOrj2NRrY92MaNWYdT82s7ja3CQHEDlb+o8blwNll9CndiTRqfmwh21k2IAq/NhXWo2QxbHbm
AWsdZ7jcmi77vqQsVNIJxkPLjnAwGvpFqWOdcSdN5Ixu1nDkwehVNerzsHvP+a5HQi+Kr97qkCTZ
nX+4688SDJxeXmcxkpSYr/yX81Z9sIKt+jCFy/dxjmAHh7q+gZXAD6gwMBTNmWsr73DB1o/julWv
eeXZy6n0lz7FfCEOfldOE+tRSOQwW6E8avr/B4YqxqFuzo43R+zdt6VV4rk23IeNg1AZrzPVUYzx
j2JV9417VEr0aW1KeBRTBVSx9OGj0+fCxkg9zllGVX5qlXV+362hqdlXoZ6EuXHa67BMUTdbj65Z
wMhtpjGZZh3ehGUgDraOok8RA8grkuCsRAY9LuXFXI3HserxobpN/7COi3Go7Ml9nOxVfVSg+es4
j6ovfdnRBfJ2A2TDVnN6Pd+2KR33cL8sqe+PGLHKmAUrwK0p14cu8vYkt3d163qg9nsxUVQZEOB8
r3skbPrCWvC/5CEsLlv5KllJIJrjctd7osxhIbp5gZ0c1u5zJdrqwhq6+jMgFcBWcxMl7ir6xMu3
8MY3aJXwbBItif+WnzU0+kHijUlKsbiXq65m+Kho4zegQPPeXgW9e5wDrWM0qpiqIHuwFdLqi/x2
ieHQYZmSlf1scsS+CAYofcOw2S87MFA6gG39qe8b2Kt+YQYf9nInOWkLrzad908EAPV896ZKG6wb
JENGlwbTmFetpDitqvqMYaG8dUwDf4trymSsWgT3rWc8l6YjrvXk9Y+QZ+Z7bczaPyg3bzmxrgRY
ua2ekZ/XN86unIPT4FPiuBljzD4xZhqep4W27o6FNLNnI8QkJOQVh9BKM3Y1o5dK1EF5gMNTEToX
AQ3tphBscQ01aB2qE4I9/6olMu01DA3nohEtJXVjV2nEMXpfzS9YDo37NmrwkhSzcVVXZXVRjbQj
4tKo6sTairth9uSd21rVI85KKRLolzflthkn+hLbhQ5G1jKlfywoNQ5dvsHNrf3lM/2oLsOoPMd5
KJu/cmw7lwNjx+vWG7721F6cLJwgxibrplLp6or04OqrUXTDI7Jf+7I3JpmJnI5DrH2faxxCcHBH
oQ41JWWbEM7ZOrFH1+kAB7SJJa/MCSnWxz2aiE1QyF6hdfdTjCGLB7hvVjsrfeWnRK4El2bfG3ih
rUuFZfeEraS5Whrvk4s16W4PrS3upTteeWYJ99jFu/Psl2Nwi0TmngUj+NHVLnuDXzh3QZO/zq58
xvCtv3L8GKYEPtfwBdZb2cYusYCZ19Tywd67+bLdq+nCMdc7Mo8d3hsW1ViLvEZt7Dt3yDEou9x5
falUVcUbNMHDRqqKThyHkwj7kmOVOCVQQscc9Iecp7zLP1uOxvqBiD20Er3IUSW2PWMJ6bFjX7Sj
YMsmmGWmQq+mbTpOplRbQv223Jf94KccRq17VQzmlvH18TdGPV2FFJRco2OIMfiiNL2H+23FYsYZ
rLWv/IHGLTZk1/k8et2wx0bh299QZHeH0sUNe2jcITASTJr17VZE/RLTHmrzOMQlVKSCu1UnI0tE
nzgt2Tq88GP4l8USi+2j8L2jjha7PbYKH2QMn416K8cAxgKy9L4TV25PS3YF9HdbRkYXYRMeXRE3
xmq6B7craRR7U42FpGunekyq0VmsU9OH65IQ1iFx8uvNYCcuVVjEjVkqiF5jG4C7rXxIt7sReKCW
Hf1i1LYuk7r2c0J7jcJ5HgwgHjGzCcyBeLlmsi1Nb72BgksAc41P4/s0GPKbP8/zXau6VcZY0osi
Vazaf/VGFTYpe1vnHID44cLFLzgVSVgHtswqf3Cf+tFgaUNTWTXpaoQTGxO15Xiz0EbRSTPj1T4o
jkRRKnUr6qyWvnzo1QArOEKPEcTsvjOPAnO7r61NZB6TyClw4nmdtxz97OzREFv7hj6UVYTex1m7
RG5Jqy7jnqFTHm9Vvd5G3mgZrOnFQsOJKO+nYNb0jftd5s+u12zst5OuitSlFHsFxOrVCUTr8Sse
eNGdNtCM6LzX3A5uQD9xxNHBHJLUNOQDamK3YaOxe01JuVD6L6nOhXgZVchv6DRd00jROcKt1XD1
7GJ0yzgc7E4n9jbiBxJWE96ovg3vd6Gi6dDVeePT3ZmAVwUbZ/E0cCvDPAlFjY3gYFoPsFiZVGDu
ruuDtSiWyKpH1o/XNdiCY9Tj4r60cXF1R/znxoXOvRfH6+wy89qibrKVNuyMHrnVItF6UvvF0hXz
nLWs25984eQ/8LqdP8AX/X0IVqu8tinq6pRDrGXT82nD7yOjSZUVwWzyCBZljjVWhUECXngnPgDt
Z5cZlYPxzuW49dQqGIgnHsCaY19Y+GWG0msY8X/NnYjXolEEJM7uxNtpa6c5hHmkbnZikMgbV5IG
0hgCAogr6KT4jmgghYkc8Wgemi5Y7McBqFDxWtcNgIOlJZznZNF0u+l1MS4P5j6AxTQGXimOIQI1
bNa7XIxDWJnrSIdkUF16DqGoUtNRnnd2a/tDssHWgMKUr8ZVwGnle80AZ02CXdsAyaa6N1ONPORW
NH391dqiuicjttQf7E2zAC6+uZSQovpeZLnrzbdLGfRViqHb4IksO+tRLUERHOdFKzdFbOfWcTui
0E3cIi91rCaOZJeit7jxqQAtO/tY19yF3WceN/dpZgLUfJyEhFFRI+zx3aS02xZ/etAyBQ5hTr4K
3XL42aMOb2fejaYfFx3A7XNDe9FPIR7INutZ6+jX+gHYdk5T9R2EIZPCWLSbE4uIWO50LhZ3zSJi
DPIbob3AimmL4qUvcz+Sx35sJOJ1pPQ2yqxRrougBNjnKtY19sy7YGYdjcGrkpra7V0z3ukGvOeN
qYGGcm/ngVMJsVomvXGnWY4+4muOoqvgOuVO0QWnTUX9iKiCSuEZty4i6WWlOjyQMbCoHhO+sM1P
sL1LzztsGwOBKygf9XZJI1PNd1Iixs1Y8m314Ek86lO22I7Bney6CrrPUOWTeIS56HY8Oca6fsy1
Yxav02B2xmWJKGy8DDdycg4sLGJ6WCNlo0wb6zL6NpTO6JdJj7dl6RKrcg3vSGBN3p8kVW4E8cHy
MUzy5lXillSPcuhiMueVNSRmxxTJirdxWQczmfdh1FbSMbB+naW7fWs8TmoJx7GNNp2ppd+6l2ps
t/ZEe2aOnoDX+0hIQc/txpj0Ue4LFXMWNGiVt9KS/lO0Nc72YSf3MLqvWpvmj1VhtssvFhdcArNh
1+EcoCOv8TATA7H7TP+8XTOjdKXRxQKLObV2bexec+t3qKrGI+NKZz9anjU1F4NNtygpDGFwhPRW
had2j/TmU+f1TJtimtdyk3HQe7U4juUQ6AyftRFcrjl+2jF2tDOCtaYELLpPndjW5RiITVFtG2zl
xv1qV2cLL34eY3tCeFyXUJEwLHZGMuloWI8y94boDhav1lf5EFXFlc8hnwSVRbngL5gUkDgxqgmg
wETPprkwCPoZ75lO5fbB6xtP3ba+PTCIjxYxhpdkZrt0ahbZh/2HcR4C8RX4Yxc+6NYklpftbjPG
8fj3ePHfcin+/+Y/PMs//+t/fH6/2A//9/+qph//8V//cZp+tF/77/9qXDz/i/80IhrePzCmQMcF
tozeg1wCpsX/dCIalvkPDCtnnJrjsz3/DcX8byui5/2DYB4sNKFrUeGHZ+3Tf1sRPesfZzwffwqi
DwE+f/U/X/H/wYr48/wcjQbaXuIYmaID4mMg/kZ0YBEDK6XmJIod8QXk1H6IxsHOapQwR68PuvRf
rtBvjGRvAgv++Xl8c4+xL8RgJvc/j2IbG8RKX/J5EiBnwaGQdiO+fPugIrs/zL6aj1FOkYZhZSIb
1vc+156gbTy7w4kJsb6c1+1+88bmsmoXCwqB3WR1y+g4/vMX/XnG//f3RDpz9osQf8cA7M3IODrH
YvZ1S/kZTF/EsJaXpSOipNLivfyIX+8AAjdEBPAvwQXi+fn5iliLtMxdjkg5olIc123zj3YdBpmq
QzSsW+S988t+1nOff1mAiYkHx+Lpgsf/5o5XdktRaXPMoXdjJ7re2U6bHh5W2eibZeXAVTlG+M59
/82PPPPm8Z0iD8Kc+WbU39ZtJ8lcnJLe4WBhtNAyRvrpKbuzuHAG4/XPd+9vXPz/nfj/80fyiKC9
RKIR4Q/7+aLOciqcluYoZ7++hARCu+mJgY/DTNbs5Wf2I/hDPEDGA60qK2LSPfkPgiiZ74E5MFta
nbFWcaEnq8/8kQlvVhrLWCf8hn1L89r1H1tLOX+Va2+CZ/H6lRbRHj7USOPfiyH73bXjAXEIGg2R
Pb0NM6fJBCq2HAXDVUAh/TQ1x05u+3VXNKSSLbaf/fniIcDg6ry5eoHJgsTzgVkE083PVw+K+uyI
dmwStlR5meMS6zn72ctdhRa4TBtLVsdhMZc+lstWnHyndT4rDpVXA4cOyDMuc/hbV4fKi+u97iuO
0f35WGv41aVBQg1dePhPnMGiXv9wOuF9phtkdKfCLcqbUnaEJ22N7Up206m5bGRROxmkjv7TQmW0
xqUHU+xYhmFI0goG0pu+wRyfBf1sX557qx9rKmqEggGxookbljQ0B9viLAqso77fln38wNzL/CpC
7XLfrHbiiBxN1Ua4uIzu593rGanNvd4ze5hpVShzs0MOZ7P4FOH4nrJhbAqytHCMHQSS6TJmQ45A
RBD+6V24y2j8RZaq94k1DbASD5v43I67vGsW6Q2JCKrgIhCm+3GvTdAFai3MC4kZifigrWtfhmFG
+EDBLr7l7RQ+uVMU7Ck5PVGK0mgz4i7IZzfdFm9jpLvm5l+rI+wXt1uN9k7YJdKrUssNMRTdNiNZ
+00yc8rJ5KIormhplj5KYdp3Lu8A3f1zT1fUlsisEVk5UUpreQObxX6auhGOkFFx/OWUQ/8o8XqH
CBWtV0hnuvXCG8PGEhPD5yiDeGihtlwsakRDWXlNNWWoX6CeRDJYnlZ7ZPkEBUdBtEBDekHuzfFd
jVR8UDJG5WVAG6cvnWlBTaqKQbLAc9LISkUoCLA412SqCZWjTPZSjLd0cSVXwu5rNwnEyuSkIOLF
PYCXnjkzzpL6iCNL0Wa0270yNTjzd4ngff60VoSKpmFdAxD2CT3OY4DtDv/bNfvnaBx3hs3RZLy0
fcS5hgd8DWPUMPuaRHBaruduWRg4mvX2PNFCiZIhjASTA22uL6vaeYqmqN6+BsRij2hHZnFXelLD
EwNNFlJ1hZwgmVGK/VbTnPIzcy5ZbusF0ka5+HAxRb4MKuG0gH7AB5p2AUKHliOyUUlf0hMB6MxK
Mu9to6LKGgWRJc45SBXZUlbrTbW2zauC/lMkjqXa59b31jt/NynbgU84YVLrprhFCLU0IBjtEPVT
PiDE8VBTfhg723kCUmssmQ7t8VR2TtfEhaQN0CnOA4fI39Y6XefA/wYfZ39sRtdjoZwW+jLa66vv
4NytnXA/Ob80eD1lWrbbMB+cyalU4lewWxOT8aIdy1BspwUWUMR7SVBfxlCetg5TbvOVSz5WyTyP
eG13vdKmhRhogs8nViqbl1ZTTgf7NNCac/wlwU1uXJUzff10dfOiI+7H3PekKysvim3SI85rRuVe
E42l6E0s/SJTWIMbHHySgAVQE9OY007PJkMuz1iLrDdajynFPOpvtcNogpGeqO7o384bMxu5wraT
nbmi1Rn8zzZwnTM6r536tB/sNSMAWrhJpUT0fbEWvmxeVsYj+Gz9sVvHwDyq0S/KZB07sJJmDtlx
JgnJp03HwF0q9WK4Y/QsOY+QyUIHHdgsYaRVErCu9TEYtehHFBKfzfZprldiI7clhkRku3FJ94yn
bqVbyYy7GB6qeVG0oZZhMHhESfIlotjT1E1mS4K6P/kfZb+yGvhb38hkkuXwRLOqQVJqonZFkTV/
makWhuOq4Leccl7p1CrM0ktmR0UMsAK9OYQVDcu9T3TzmBRzvy2HVUFRR/AVMGtf181Up1KK/EPj
Vq7kpa8ji/lvaQoGDufl2QLhckTc6Mwp2Djn2V6n8BH6mDkfPfIbv5xDbduTM0M7yKzVcD/rcoBE
VjadN2Wdbe19XJSLuJk1qJ5zp6v5UQZksvEmjl9KpYe/CImXa+rJwV5Y8YO1PVPv1NWmVkNfUTOV
H8xQgJky6TjbMUuy9333jKmm0TraX4iLKotzf378UM/CAYTYF8y/LEr8G2sJWyhsFDjNQfkemplA
u1v4yu1c+/t1bpBf567vzmnTuUw25FzY32sULMzKeW6wEnXBE87k9gscKnNPS5R4TbLBjQMiy/lg
Tlrm9g38zXr9HDLmytlBdu8D6M7SYbUOOgy+CpUPHSOt2oQ/Rewmomm7HqHUcVjHkvSXCqO6RWjO
y8Domo4oQgVbhQk5ENQuneqK4BTSz/TYxIymiDeAOnThBk2jVWy7zykZG1rCqJc5WV7v5HX7qzQz
DhBVyxcqXRbzgJlLLEVvGEfbHZoPAhIqdms46qDsdZ4/aSpTSbdJMPqENts+s2nNrLyrR6gLRSLd
2hE5j9/0kq5Z6+uHDpEQVwPuM/RMS43FYfcHB/LbYLpFusxtNPG3/jDHqmuEQ5OVpLlU9wEh37n0
9zjomuBbGOSNwx6wMk7M3ZVlHYklvTvurX09+KU9Aeo7/wSqxukTWWlDSTTpOVqkKvMNEKeheSkL
NYeM6Yed2cg+8j65rdmhjQmc107lHWShEsoIFSbC0Hgh9ecFOMoZqdQOtMejoiyv9zUYvyhrER1u
Ce3euzs/IcZrXF9TW01bYufK+isQgfnDN3onDUwKqNiUKn8tVIjUYg7tZclawFjPk2mfKZ0O2KuU
IXp+XYWL8500N5qb+Ce/dIv2PuTlFgn0Fc501zaGfWMMW41VzG1fAt/Y7tCBlMzqqnym4biZc8YC
09CVndhYTKc8NEExnKoBFXAEO3MF/tsrZFCDsfwgYmR/8aCbPuLVWq/sAEwdp0g5QWQMFvmySt2R
PVgCmCSl1/NvXKd35UW9e+szvkc6+1w482bYAlsntGCWZ0WR9BVSsIQILPbmMR96m3XVnqD1gnrT
dBfbWVwLL6g/u8x6xwS1LANc0SiuIVQzWiLwnBibFhUvFii85XIagxFl5UJ1npJD2DCfNSP9mi9d
R1FkOSNJa7S9dzK/lPWwo3NxUgEs9Fmg1BhSuXn6th4EXecJOj1Cdh4hpGczhMT7zV17FFj5EDyK
dWRltjfpe+iES28oE2kVMGDrPp+3lFND/pVe3PQdUV/z6GMRGePWWuwxNutBPnVlhBorl5P3mYc2
eIRdN16yzxXIhzr64qm1hR1TlHYSDMaRAQaxgFko0oD8RCs2bTGXh5yeb57VFhHMMbOrqrw00dmc
hDS36ggjEQWz3dr2ZwMjADtXZ4xOIoy9Ya492nS9GXROaJYa+xuGr3GJLebbUVZFXf1NhBt8TPgF
DjUU/kiOxZ2orlxNJFI2tW10by7Cjy5caQ8FbEZPPsw5/2ISReX6ZO1efbGYStexdOvuRQ+efY8S
M/o+dqZ+tJhPQAypK5OpHWxgyq+R1jOHDzN/YeyPwpGNoAVC29Lzu6iiFdlNNZhV2gYdzTjYns4H
UUrcVHmY1yZ+YSCTUFyL9anq/WWgCa2p0+aakIzYphAQyeBFBFOTITTGviDiTA0FS5IDH4LwCZOC
b5/1+JEgF5vgTCI5LsdphOqKpSFsYiqCKjpuQX0u07o1F1kDFihK+2jc72ojR41SyWD8Trg5I8TB
spnt5pU8q+4KZZ0YCfgX/tDK49aEdobCs28SZWn/YpgXizuzLOgwdEl1nqOB5si6Sfp8pi012tBV
qUTbRWR8dDFQo/3ZEcqwk+zWD3jcdJ5KYyJCDlPujHhU0FfYuhxPQuWuDZjfley2i6FZt0y6c7Vl
WAVpxjC6W16mKdBnuK/JNc1ZTH8wvEAC5y6wW0bwwGcVRVcZGbKryj/4ijY/USE5XRyv6fWUzPYZ
aqenfPiqKIZyxOZNrpLIYWVO+snCrdLiYLipBZi7Q6BI5FnBdHoovswNQqE1kfR+Dn6oE8h45ke3
whcVB5UYnGQPF1o8TNo1dFIh5huCFvclQebONtpAQQWcV1JIkp49xPnkrXTUDUf9IOIF5UnReUg+
HKvjFm7TPl1swzq1aTmhm489Js2IbXy1PdZht16HhAk7oCSD5tRYI/1+xUH5JHoatryAo3u/qG29
JFTQelaWKTgh8GrSWp3F9iW37fN0LDTFYRfUg7RXRvsAXn+eOMCxVWcjysCPeWAwkJv9JnhkNG6o
eBvQiCchMMM8s2g2ycTrWHMSg7qABnqttntX45eI98q17pA7ez9mMNt3hKriqZ6crnuNnFn+Bagx
3G5ruY8vXl9jaS0B1ZRne8A8JQzvIUAvEknjwgAwSEK3JGOGJJ25hyxNYmBcmpI3h1ny0mQley7K
X6c2BePbcX+W8+RuV/a00a2T9ebcWtAY28R0albiNsBSsU8kfMJetEo/lm3g5pmk5kWuX3XdYQ0n
u0kiQJEb1FQ9fTK0HamUm29htbB0k3hqUmm7yHpPUdR6lzREmfXYtWJItPdReR3JYrDSEgkjVWXI
gozycOgfGw+ge9ohTv4LeUR0gyNhviZPcoWcLCZ/Pyuy25c1mLaPa5EbP+oQBXCsDS9vLh3iAIJk
7ZQ9QJLflhvAmzz/a16vVkaddD6oNCilcFyP4dEWgXwButrKC4Y61WlG8/I9Quysj6GeFj+VocFk
dR8tWgoR0MNv7uKY3LChR3JEdeQkmwjbGVg24O8syHcuqLCMgKOyMEnfas7iNL5T4RzYEaEp0wk2
6sOMLfuidAWCTnxqzdedt9hLtbF01wy2udolqqNbLMbuaz1p9wcamekqrIJAXVC8cYLb1qj6hBnZ
e4Iqx3rh512eIxPs6w+aYiFiNCpbydC4L8GdVIMPnNl3X8Gg1kvqBvNWvOjec7c0tHEyMwWfzEt6
E16Ic6LYkT9ZHaXj1tT6NIgNsXshfdM7qFoQQTtU5wxydtYW4ePaKKQpe1iFWcOU5Gpzq5lfVZQ1
a0+lOCcbIdslJdz418wsRxA8Way3DMz2LxuD+WtZaeOL2DrjC7ToIEzcbSDQDOZx71wWQjhUBeyc
AH7XcRKXDbhmwFetHr9O/UwAL++/ttHCDkWbIHIqwltcceZDDxKdTPRwxShBf9RECBqSRDAjfsA2
4DDzbSFOF0lrwaCIUSzWT968up8h+AfbqZuF+0ODc7gXbmgXSdSCP+Y0VfgjD59F6NLg5SH9F8EJ
hJQlDVGcRZg/bobwCQ5IFx0rjLzQ7wfca5wmFsmg0eLDktXVkMlXR4XXIL4rrjjstdPZDGIlLg5p
SlLEKN8Cv+6m2B5c2Z9AWHkqDUYI37LpF6Zm05DLuB9QENJegBecEm6F6DJYabnFsq7nI6GAxEks
KH86xMamuKV/XBo0PDvtHQVquU95IKcPooKIkpjNWALLbf3ePXSCDk3S40P8XqEShLtNsVfHHero
j91eGGXqF03zmYxXTqbVOkfOaeJlZo8ZSIbKzGVsxCX0Q0rJ2J04X8Ye3ECG9Ww2a8rfhvMHQvu8
b5U1KXaiWRtshv1SP9vl3EeMKtwpSP0OFXdcYH5A4DEAdz5aNPpeV12H1zulvYx5rbtvbHHbtbQ6
H5UFLUl0E+bqMdaEAeCloGe9rMBz2qcuJNEoZlnKg6Ty3fyOBCwqm6K2Q3FJ/6S+4kChkaIsHCgT
nOo+1OBqX50ECDSa6kaNck6ikTDyNmaqazUPG7+tP6yL4SYWHo54mh3QiMIJFzcpGOIBQNa2+sb+
u8yHKLDLG8SphXfCXhP0p3poPSqgwB+8rCzOD2Xtt8WHdiD3/D899KBmPzMexSzl3Y1K7PdED8+3
/9nnDSjsbqUR3qIyTpnUBxdTS4/k8Oem8W+mCizUDtA5wHPMU98QAXSDiSYXNNxH0y8ud8wriVG0
9ZUVdHSR9jnKlmAK3rE3/65PTWaYCYyDUVjkvhkmOd1ajsQoIrOYKF0XhJeHtRb+EbHeN5EjY0Fq
iNCsIUX2z7/2b+jN2w65EzBJcQgoxpR+Hh/9i6PQNCA52xKBh6Ps1YqLdm1pAuP1ubJG07k2UNHc
WH6NBmOclquBVjR2hT0c090oxneuwptc0r+HHcSPk6nDjgLA9G273pMdTeqJy2CSunFPbnSb2opO
AsCsH4taFSkW+CwkRtl4N2Z1Uu7UXkSuJAGSUJe0V3i+xmK0U/T64o7ZjH3KCyAjg9P7//5jwrrh
MIPCiIlm9s1188UkQTtDoi4bw6WntPTXhuEsKdal5lYwsH7A8PJe0O/v7laI5cmD50WqLPjWn++W
8qtCFkslcBiszhB7mjQFuOVo6VxUWCbZwyeLSINDy8QgrfrNPjith+Bq8N6Lpj//vjfPDTI+1zRx
DnG73jrkDS+Ug4PrLNm3xb6sxGIddRVuD76JGu7Pz+h5xPXLR2F4JQiR2YH9NpfeXiYfahrboUvT
98ptzsY5PIXvuIZ/+ynwTxlPneeXb+l2Euq8JQIOhE5h7Vk7D8ZDT1D0v4UrOj/hnFciVhUXYzk9
ojePDS1mmvUTpfAidgxsTm4zQGY29R5l59fbg4b3fMWg6PnkHb1ZUPqyzR2EiQii+D9diPMPGQqX
TvKsq3cmor/5KJ/bAgyUdYRArDcf5VE0B2YZ0XzhzHJlDHlwwpRgZuicxDsLxK/3KAQHioccWgL/
vKVyRla7hbKjSGc3dGJ82PUFfcT+nU/59S1DyGBRjyLgilwkCm9mvIAXDXR4fAxcgC2rR7rD7Kjh
t005VtYgXuWcmG9pX5LojMKWkmNEejrbuf/Ok//LXoSj0YYYw4gbUJL3FuZSBLj6gLeMWIhzFK/q
vCv1vXfVbtOYygpjlVNE1jsvwi97ER8KNQzyBIhHZn5vsAfBSnFSnR9RsOJ14lBDxjkaJSSBGBOk
7RdHZc5h2lYMNv78ov/uwsPxRKrgBWyEwEV+Xt6IxXY8o+L3liCfYzA5BFKcszByo7OvJzSvCQEU
9i0qS/tqUQNFfB0wDM3JQPrzN/ndhecZO8M/eFdhpL75IkuO/p/DFmKtSiZGRdIyevS4JKMgKWhZ
XO5mOF38+TN/ve6AWCF0sCywqOKo+fkzfQ7bDvLmImGrH49a2SLZZ9O77Gtk93mAnTccnB1XRtG/
c8d/c909F9tHxDEHZhBVyM8fPeMSE2uJfHLwA1pdHamLNHA4buOT/7TNU5Pqpu3j2WhK9MHTlKEu
7FJm2MXxz9fgl7WEVYtcckRB6ImQGL35IhsRKfg/8NSt0VQQurBCS8JmkNRr+F6C7S9rCR+Flcjk
Uyg2foHGtqtQ9uxR8CPIbi5E2+aZ55g6+/MP+vVTeIp4nVzIEOfK7s0P0lZZAphakZma5nS0q666
Rxzsv/O4/nrZoMeAfILm4SLAeqt9mq11C4td9smIwDchJbo5li6ieVMx///zD/r1zfDPYHnHDVw7
jJBt/fyoINxEpefwUcZUmku2jq5xmKvQz7oae020LzTKwOI277Bgf3052JcpAVyLwFo6qm8Kn0pM
huxtLL4ywLmoPcO52tq8v1bWqq/ljL+vg38f+/N7q+FvbiAfTDkAMo614C1H0WpXE9n1MiSBvW2P
bbSVKVLT5p13/3efAu+ZoiCEEcaP/PmqYjGSoz92Q4LEObzph+Az2tjx3+J1UXuECO0C6/wrEGrZ
wZsFRi2UAubS0p5zGvditUR7p8B2v/OA/J19/lO59vfHQJM544nByrz5LWSgT6rr855btbi3zqqY
JlITEbLoGLFkzh1bhDIdfKBoHxfTrgnHWRpBO7u2U/LC+ouOvIurUG7G0+Cp8Oufn1/rd5c6gp5i
A2pxTfv/sHcmy3UjW5b9lbSaQ4a+GVQObt/wshdJcQIjKQo94HC0jq/PBYXeK5FSiBk1q7QKexZm
8SQS9wIOb87Ze+33jG2zHxMzpNKHo9r5pidR/aUT9TVe4upoBdQZ8kZV2DNw3S48oBAn+EaE23nd
cO5G5EdV9khPEPLU/Z8/1+8GOMh2l2FO+DrI+LcjQAadsmkkV7hqjGITVQktGyymq6BwswMWg9co
B3kE5uTrn6/7m6mDCIX58MfsNu8U316X8ppPvgODInMprPSgnS/qkIbioBcfzVLvgNnfByDXmqWe
DlY4JCFvr0XrstemOkE4lBWohQRucAIxrXWRI4tqVaYDWk+Cc9LhvHNiskGqBKRn/fn7mvMofzc8
AVizyMzSQQ9h2NsPkQeKOlJLz7u3zXCJ6tJc52w8FiQfSGq2hIAZagwONCzGJ6G15qMVjN9k6xps
QOiH1KYWX2R+U67juvZQqjfTCIukdm9iRYMmElimUTOI0VzW5BFSoE90n9aM/pEA9TcDxkHvCkbJ
1+dIg3cPjk6h0oXRsbIYdvfqRIl/jYGyWDutU15PXqjdA97ITqNF5e7Pt3B+TO/uIIaB+QyDAHIG
ib29g7Gtt7g4inJZcOXnwScjVEf4es02Qr+uVfDRq/GbN9ZlU8iy5qAbZGv69nolUiITFlsBu7aG
LRu63YUq7Y9IkL95ESCAmKC5HaB2xvt5gRUmSY0AbVHJg73RCXFlxoqSCz8TxgfE53ds5O8vAuuJ
xcPjLIOQ+t0YHFvHZoYhgUwS+77EdZNTYVPd0ehh9cCPQI0y6Abtap13JTHFVg7FnZGEZ1SjQEdi
6/3zE/31DnsGUw4FoO9nRfvdyiDyOso6EBFLWzPSrd2wzRSIFz949X4dN+wZkGJy7GUaYLvy9jkC
IlS5xTu0jPIxuS8lhcpeBsOuRKYL2oCWwJ+/1a9PlOsB2GOisRCev88WsbVMZ7fJ9WyzTDYNKaAb
eszhJq4a/YNX4reXAlPPemfOkTjvvlpCsy+vR5Evva6Te2feH02ZP+6dxP+I2fabZzVvkZHTz4c0
Nuvv7iLObN3LGTF9DrzCKVwbngg2uT/fu98+K6DVDFM2eYh63l7FN2Iy7Ae+UIh0hsdEInBJp2NJ
UhnCEzfrP9gA/fYG/nS9+c9/KkN6Y60nvqz5VrLDkuT6/QI1eQrXp/ioiPC7S0FVnBdaCwuQ+246
kdhCMYHy1Zir4ZoRorJs2lweMaPZ+z/fxd9dioUO6BXbf9qO813+6VtF5iBGo0eqkYrW3vfAvhYW
NPDzSm8/wuIbvz4xNPBUjiEr0zABlfn2WoVToolqUcuV4Befa7finG6n/qVwTSvdVJUk2Liwu8+Z
OSHgIr5lM5d1L924DmfPUl2Q8xn6qxaBOV3/FosjboqP8sx/Hbzzh2RQGciyA8IC3n5IvUXjjuO+
QKWXiTmmD2gFzdPNP73tvslG2iXsnk01kU1vr0I7mtJRD43NRGG4jcMi39e1O62gqNUfXOrX4xBu
F5NtNevwXGl7N5hws7k59oMc5dFUZivEAt7d6COsUcYcJKrnnhEte199tIv9zdOmMMVXJOOWE3vw
7rphgJLWZjO97NXgYomNiIPjWu2OOIsjN7665uE3B4b6dG72dn9UmVdt47iJ1sKjZLVMgTd/Ho3s
Ukc2cGvg/vvHsy+lGNflU1JSpZf67hNGQTsKvUVSJ02/u9H0qDp1OlWlONI+Ktj9ejMI5WLxwnPC
BMwp++3zrotMp2lDDmmuBcGjaWb+An6oNa6AUlSXwM/U6s8D7NdhDJedgqcD+xBQ+/vNeirQH9SC
UklV281nf7DUtS8nsnr+fJn5c7/daLGxs+CB6kAfTbgqb78XSaVO5WcjRTgaiYdpLBBnd/TzUE37
JIO3An1MP/jDXqP/uAhyxF9//gC/+Z6c9dkp2xRIOADPf/7T/JU1kxGYBT0GttHBmtzOFOrJGN38
+Sq/zpLkRdHvYd/lEM31vibOHClR27UpDV2rv25Vf0VltnhwcpaaP1/pd98Hoi/AbwIZGJfv5khV
R1oCAB4hox7ARhJF/+zpgbj981V+cwKmckUBlfohNR/Te3eWwxeKISfv0uWoyW492/OrRQZMbeUp
CAtJFkRr0EmkrJktMgp4h+DRhhfYFuQ0o93dIP5CCJ8CxjGoc/9fDCqG1XwA8+358PD2mSLTDNl0
NUiTSFm/aNADL8uMfj1plAhHeJs5ihNZuRFujp6cUu0H1//lGXBfGDXMyi503V/mBSZHSWSvRVB5
2mefYy3ITl4TFh9c5ddjPltr9kdUIeZKMhvOt18TBgOWWhejL3hok0DTNo636QC5ZVHm9KzdLPN3
QeojATUQX6+LeHqySfjaZujM18AP27UEH/s5Rl2w+j48/kf7RwNu39/7R7fytXz6yhL2+j0Lcw68
nH/gh2/UNT6x6ee9Zq+FkO+7U/KHb5Q/ouBsoySZ3xKmGA65P3yjhvnJMdlNowfSXWosHu/qD9+o
YXxisXXZ7FDBpShCuuU/8I2+m32Y3jgdcEKgMceCBZX67UBRASm7YuYEWykK58au3bVm9M3OGVvv
ryf/t2GH7/C9zvdrzS1MsASE4vCN317LqIrYGPOG6FhUm6ecmHH8LrYLflk9mhliOTPLY0KnzI0a
InGZJ1YO/k8BplTAgGwSO5CFY63spviIRtFeu8XUbFSkdVtQo5uir9IVWersPkxNrKhrQ+/BSwTc
RKDGjAVHaOygJ4LUraufHvjlX4vSz7mK76oR8zcDTUQdiSMJft/3hXuvjFzIPVx+gq+yaYlvAtgD
CtB0JGIPzbbxKCI9nrrC+WAH9m4++XFlVo15iHFUmf/8pzXKHae+DeBUrAzCCNcOpcfVpBNt++fv
9z1W6qe1eL4Mxlb6UnOYDt0CxvfPl6mGwEi6AFjX4KS9XElHF+usi7uVHpRIIGGzyRVu1zBfGkYU
vrRhitAMrWE9pHDQjExzbzxtOngqIyyuKFp6iHllfYsHP7kiqbsFT2EPslslCHiRZcPWP46+kT6m
ciR/CvySpMLtWkerztp9Nzjj/T+flf6b2bv9q2w7DONE7zb/senKr0/o6Mr/J1J4mUT+fhrbN/Lp
Nf95FjNm1/df05jlfHLZamOBZ0WhDTEvKH/NYpb9iYI6SynISzpJrDr/nsQs65NJOZ+NOi8GA2g+
a/6YxMzgk80S5fsWF6Eez9T3DyYxI3g7jc15M/x/LKn8Kj4KJYi349OOiwaV5CyOHceU19DJpwcZ
FvLKH83pIay6EKQXRc1XNsbirjQ1lW+iwRy8Ky+OJfKfCrHrWmUFTeUJruemjrUmI+69cM6NGVKn
Z0FxO2vbBZJIZxLrERL0nZ7JrQceu1y1PV75lUMib77okfBC5q+0mklJ82tYIp4i2Ku1qlE/wwQ7
TKsIp2y6GrNEMzYJBtgjosFmn3upecIQ1JU7Bya2thrsIo2XPSGDgP60qn6lOtW0C6cYRXnEbKbF
eCelTfA6uywTLA9x7Tcmuopoj0Jc5Jgxg/aEWiys9iHBUAY8c0b3xmInrZaUmzs8fqXht8u2hJQ9
E9eAmFSZa3Q7C9xlth+71EeUix7reXS7HG/tWKLwc6rcAEUaQfRe9QTSHTIs/2DOVEOXPrH1UF9g
/WuqZVj4EGCMYu58WCLvr2qJ2HkZjcmwRfpG9u1UhkG3HLuuSeh367mN8L80TnXYlHfI5r1iK1Sg
HiGFecMSqirEumSCe2H6hXNmtbQXN4GOHugUWt0T2O922OlhGsOswVUGW9n2PbSLaRKgNdFLAhRS
aWXpYvBwll+1qOm+Bpo3XRcWdMoFhONwF0W1ieXZSvyzilIJbPIKUtCyGxEj474L/SNEk9LFyhUB
7hNhEkiAN8i1Mdki/ltUqEQJDM/6YlqZA+NuaXqS72UAbAJQJfmq4Au7CjQX1oxXulCoLZSMTBQq
aVR97fvK8de0BLRH6GkszrlXqa1H+DXaec/PTgVifFCXpaG9BG3cSKDNnS53AfA7e4vf0H8QvS0O
Q9qnWNpYTa1F6qVledlFIj1vsCszMrukDZeokst6oYeG9k0puzrr2tFQW7uOMYy1XSvBLCsr6OXO
xoPb7wofSwxqxdpyTsZUBcMRLT6cHRB/xEY+ZHrd+Tg2rDo8kHUwsdN0ykDfCiry7hb0WzdC8I5R
UuD1g28KgH089BDL0+vUGjlgYS8rNV6aNlaHTi/zeGeagFgaOgt2me4MLUOUIdFEjrw7dEyp3STB
NdEeZbEbSlNNSIsmU5RnVuZHzVei1xIksomzS3CHwKasq2ilw2o0V66ojWmZ4Ze+rRgE52UyJmc1
kenoHBCBbEn0DhD/W+Yy6IPigxL4r9MVkcguVTGYBkht7HfTVVGhAtR6C0l10DTrcZjRBtQ0Frx8
xl/Jh/+j99vmLI38+5Xq5glz/n+cdS/J08/L1fef+teuW//EnoiqVMDhx9PnTfK/aC3sunWqkQHd
Dhrbs7zo3wuWYX+iEcDBFRIRiU5EO/17wTKsT3QmZ0ojmRpz+fkfLVjWrxtGdIyUNugu0oT9JaRD
KqcNRQhAOFHWxlVMTms6vmKjEwIX1KPzUrhOfTPEQXuWG3JweAmbfAuk+QjOunwFag0Y0ms9dVVO
NTFHTmFPT60fxWftMJRnk6un+WqqcNgszDDuIHzJM6sI7Eu8g8FTGSbJZaTC6Rp0s7EEQRfXp0YR
olD7hFEsGmKmwe/yavMqEg6xbp26v4OfepVkWErgvELPHgF9//9NGK7u8udBasyqrr8f2ufJy5N8
iro3A/v7z/wY2L75yUOYxrFvTuulO0FV7Mdx0vfYo3kcrdDccJDj4P9/BrbzCRkOVSqKtdTrvudE
/us4qTOwPeg4NP5sg4H/jzBEbyc2h3/YH9JcQGKAzBN58Nt9mAewPLDzutlIxiUWYse58ewJbEBY
Zh+EVM2/6ucjCZciJ2hOEmNPypmS1/jNkcTFL8t7IzeDhzmyaK9Sge7HN29t2Lutp+1+eg6/OeL9
ejluOZ4YTnpAoBAhv71cRs9XDYkjN25n3dqhv7aMiU6BAayrVPlpSvOPGoa/3kuuyBNGlzB3T94f
zXvZOFJ1XDG2Ub8PTb0ee8h84Cw+Ot3Ny83bW+nphEBD9mEk8G8my59vpSMq2IAYnzZ1FDY7S5K9
lRitNWM9InWoKBEd8Xu3tw42uE1ZAgFQww2/6ZFNxkOhWNkrFzaJR/7ozCK40O1QrF0z3JdOnV07
XVF/EOf7XkvBs2cW/t5vZIxxh97VhlMTIR/YjHyTau3JrQD7Fs2lFwXqDJvtoo/1nl2pZWOIB/wz
Dc2w/vNoeN9v+usDcBrmZUPrQ9bg21s2gikwq5wIiBSuIrbIEXBtZcNpC8Z2lXhauYiDaB/QmfQ7
tnmFd2aGwWGMnCcd1EMVjdqy1acXs8Io+ueP9q5sPn8ypIxzQQl9B6/1u1cw8WPiqD2MeqGZOd16
CumF4Yd3mn3blfrSrcS0LizSDRaD6cyJGsK2Lv/8EdA6vRtRTERzMYT5wLeQ/71vf6STV9lJEiSb
YgByqaXKeZyUwqGDDVqnYD/lmMfklF2WSV58wWp7S6tmWoWkGZSL0hx69DET941+3zU/Jg4wSvQN
5lx7Y3n9LVBcxCvIZZY+b8gK1NltNVV75UTZwxhuzN7yb+0mjLV15A52sh4LE6p9roF4XaestmJd
BdrUnZkV8hHs6L3+7IrW66/hBhjPfpmn5zTka4AWSgu+zCj4e6QuzT3ybv2ZTeYgzptJkgkKBmvC
l0wG/CV8JKzoIgjVpgGMse1ROCiu3zQrA1jV0SmK8twbFIJiWvD9azIRQL0Y3C6syZGR2VOjteGd
xIKLicHOrHU9jtO2bHO1ycpa2+oJoOz7psP0gAdPV+7BcXvsy3ZKyooryevwhFuezwrxdZ9p4rXg
YrcWZzN3UXLCPItrg2MH/N5vphpTQL2GH57nTVvdq6iRQCbYqC5soWoHg27N+0yESF9t867Kzyzp
td9ic1A73PTBPfRGHLcY2ouH0nPDc5yHwwn/NzQiIzf3OW3UGiiD3a9KYaUwRjB/ZUvpBM4hJj8D
tLxdqV2ZhwYW1KSnEOgQMzBSn6s5OOJAH7axOfbdthmoSqyJoeIIRSHhLEDUky/S3GyeBbTFi6hz
hNrHoiQRAhc4D9OHwGSv5egCjkHoFpMjkllDtSpsPW0PRa3LPbgdwZd0/AwKdTe0tdrX0jGyvZgP
cnhsoaJUceJtwHPSYqwFTr4G0ZZ/QbTEHGakTD1c9VZmHadu3imV0jUIiLDaz3bkpPoqxE76ZOJJ
wXyf4uI64DOEENRjRo9OUxMRMKenUIHHLEuvwswWwbJThXYbkXKXLWQNaQAHp2GtOyRjyTMc0jbB
jpu706bwhFltQuk5V6OmwhgXOtq8qknyb3ji7Fe/JceYT4tPOgu9ZDeRTXSqHb89cePSb7LvxdpR
/mWoEBdbefSZLfQpiwvv6xSUN8Jync9eWWRHLQ+6XWLhkg91iVqg8KV9EQpoVGVeqkUy0agZyPlY
UVpxr1TQx3sDQyYgnwAisR1bu0noI9ZCOz3GntlTALUJVLYoHiIJnmFaYEziKag+kxhVPYVpea+N
UbQ0LZUDy3aTZaFCMrV771mP/Ghjjsm4AiQSLieDwKRGttpVBNB8XKR4PSEDJNxrZV9VPRRVS3jH
wa6NHXz2Dqm+lPjusCBXDkyYykKBAEV6rZkoqYzuzDArcSiCYBOlxbhPdUneCFDr3WT4N5pHN9XE
MbroNQJry1y70CuLAowRxeuxQW87dF6xbytfnJD1lBuLiDpOtwFZJm5Pt6U2L80h/ZYaurk3EnJl
nFBzbjXdEPt0CpLjmGbPdTQNJyRX07cxNZLPBfPmg/QKHLzAiVZ9W15FMZQfC0JMRKk1mLmtPgJT
7slKUPQ6kLPhboe0k9sm6jVeXJtXrOy76QpuC14JwVmU0m0BpwVv1cZF12WOMR4KUQXBwnFjP1no
WcGuzST2Qwrjekggfy18fwhuTa+2VyBwDvTJOBw7UZQzqgp5nkstvkbKuAT1/MWG88bWqCqPwJm8
Eq87oRB1ZmTnYdplx8Qldob6cn3o47YjghN/vUaqzt5Sw5kYonGDqTU5L4vkakiMMV24EzvItbBR
2/uNGM7R+3XfAGxZh7FNGhR3sB3adBT3nbSCEEL1lG5dEHArGeXYeDGWO0HrbSLRfE1tgUfelPWF
kUmBJ7TStS1kGGIpIu41MktIOYtJYabzBrYVCzqyCRFjdwAuCb7zQfTZoxtclUWgDobb1gAi7PTg
pZ51FzNZbOEzmVtNCvMM1YMHxqx8yRzLvRgMH5g1AMpzu5muSQqLdr7WLWRXud3CtEZc5FNgU3Uo
2alE6HUfi0mohxxk3SEvx+DZle34mOf+tCZcOS1Ix6vglrVlweKZsK74IleU07GK1hW7wjRN2ttK
ZdPG6MLhws9xT9eehda0ro01DmG150TpLBNTJ0aIrJ1+F1FD2bRzq8JIJwt6cfwFQpK1JaRmIrRM
quacJdl+GZMAv10m6zO9yJu1n5hkTIwhv5+Emm2SQIawrfq5L6dDX01PmfAcSkJpvhR8hQqPynPD
9LRGNnkdoK/b6rl1SbrdMqf6+lR0UKMouekIhSiCChmtjT6Rl1PsXoh4uCmb0TzWwnyJLF+uenOq
1xjendUse9hEBgImDT5e3QuPxIM8I2umflb5IC9kOAZ7KrIryMQHO/FeEkOFlKEI6iJjHQO3izWB
2/lYqDi+JAllwELQaq+mlxIv4CxIVGuheMf5WhisbRqZFa+A2I19K5N4kwTEMHWSkugsSOgIwAp8
mAutDUQCxxlhUkxUue12BCV0OPUD41mZdfcUm3EDp9xpxnPCtwJEXoz1RUQZ94Hdhns+8XZR8zV5
ZXZUX/PPiQbSbRX4/a0Ysmgp/ca67XO/q5d+0F2GrduJdZyRHJ9XbnAho2Sm08X5DWSZ/hECXnIB
FjijbFpVSXKcYCieDSoOvkzZ5FKUhMZDahEiijvehGSfx5aUcPbL+jVzZsZBEDvtw4SX48rQhnFL
HBU4kaoomRRFlxkhLFAbvXtCBVxbGFOLO0qNPrBXO7HY0yUCEPPCjOmQrjihZjOwNKqhxSpJgByI
nUsNE6W+KAtZ3YXAjPSVcEYTCsUYUJpUdZLcwkGf+oXR4B9fYhVI76wCBhGsNNl8a7puBJWmjRX5
RplPTol0GnGb1xN7vVjmj1VNBKYz5cxCQjPOCqu2zxP8h/YhsyIvPBB6MjZbF/ABavck/ermfh6t
oyC29g0AzbNCxv5ORHZ7HagCI07C+nyfMgfQLm3Lm7Gr1lZhj0cR27Zc4AAtmbJA3qhsJLmnCIcj
2IRhN2DNPSWqtZ9x67LDxB5fBo9KDP63HJr0llE+XQ0enMCS4CxjJZra2ppAOKCeapVB4ECviJjM
Zm4BqIfEWXb5FK19lanL1Izc/joJfEV4WqIXLIGus4q81uLXNikRmZ1H+dsNCuDq7HIEym8mmapN
SRnz/HTc6qIcHwyCRE6UcJ0Y1F3bEtgp05hNbWwRTPM5J/boBdhb/yo6X90YWU+6T5sLufeNOiBt
aoxQtZlS15+ThjYMbVi9uqkjqriXvZwngwqZ/4yoC1mFVRXwLENVXcM5z6KtqivtvK1HpOl1AY0o
NYdybQKRfNBiM3ggOlPEa+oXUMZauggGZ4RDQoTrdZlM2jZXeXvmkRl53/hwL9hQTzW8LZ30UKEU
uEZZY80hH2MaYVnpQVXtbXI058LZhNyXtJTevaOqxkZMTs4Ji5aeL5OW0BCf7jThnLadbgqiyMLz
vopVOLOhpHhlhpftBGjXKPytJeh33eoAyPK71tHSvepjdgTBGGj5Ih+d9i5Li+iSMBnw9R4SwOva
lAAvbXKcdkNt9ctCr4hlq0kUgFHWr6a0DUF+JGa87U2NNVCKBLhRHjjHqGz4lhzF65vJGJovadsW
48oYEu+bScriLlPdrtYVp5BRb4CRs+B4QTrdt9gWd+aQF93Szdtpa/plTF5qUO2hwIVrMY7mLtYA
gbB5iE+ZVD1rQuDRI5L1JoRzvwxCr/5qhgXJYCFePF6ZTr+FeNddfT9D/qO69X+vI3tbFfzvfQMW
WcJLxRySRHH7n3/7i+aP8++/1vzn918SvVYzI/zNf5D2mJBl2r1Kdf3agB35V7dy/pv/3T/8IRC5
VeL1f/+vl6qDMMtve18hRJDx02n7F1r541Px/K7uPf/Ajzbt9yo1UjJOwgFFidki/Fd10DQ/zWZ1
StiUDRGbzQWNH1oTzf+E1GTWa81/gaqBQ+HwR3VQM3yq5S4aSwoqwCpo4v6jRi12rreVARcjL9bs
WQdDtdFCCPu2cNIKaDea3XHMycI2WMWcipMDMrt6waEuKWeGpO9MZBpKN/rWSGO8r9uQyvWCfWE0
aKtk8Iavo4U8bJv6ZVQfgkLXR2PZgk58dcrOTkC8FVERn+cYAfWl5npVdZcEnBXyVRYFI/ldqWs8
mqQN5JeFo7VyY6SGppOlqPSrCR4IdRutzBj5MLnKU5RoiBvsOpu6NTuVBxsPstpMWqf8jR8xdVPz
Koh7W0qTWlC/KFtMJ6tIBLo8mjkC9ZXgDeXgVAA1qa/gC0JMZyunacVar93IXwP17NydR9pGtgXw
6iwMUvoeq4k9FnTM4JS0fXyLsqQ/xo7e3IySdq0tkvGhbnJxAJjj88Ga7kbCi9oQJvrFFqR8FUgX
mLKzlamM4ThwcxdQt9pVh9v1CUAlkT6OPu3Bu+V0x+h4OWOVnnS9u9BI9uFpQICmjCSWRhA3s/DR
3pHv0R0bUDQrElW/qBYSbEhd9FiSYnxpFjrUOlt/Lsn4WoUsI7ty9MABx9Y94OP+CE6mP2CfKb/F
TIaHsBbsM2kwLsWcT0ncLwI8hIUQmrz2wSmIwREt4DBieIYa5IPdCqtfAD6z24s2J5SxXJJ/R2wR
oKHUyj6PrugplXjE17LHFnolr7RmmoIvQ4wS6BhkDT+yKMvUhLIqWQ9HVIaYfW1viRARytYS5HR/
kULRWAC3PlJnN4edzIo6P3cQ0pa1HrLcstkK16XLNqanPc4CQhyFucDu4dCR5rjnfjYFUVnN2N5m
LhQkP9WJufClhhzSxkHnyWmdFhlMOFmvy6CnQ5NGNj9hl3ZPCKPsfdIvoLuDZtOC7tSkWr9ixRyu
JpsOOFwav7Zu2DabJLY4HUG5MvTtnSXaJDxMaWylpyaqq+TAA8+8M8hDzzHpWfZes0iSOjhCj9kt
WfIRTlR3U7mlwylJjUO0BftskjTNGWSX0+oxJ7RLMhbt6+S0zj5zXPsus2nppkIZl+WsYYRmuwOO
IUA1lUZxLHzNX5q69ODTwRypV/mQqE0XcYgGJjSWzUvjW8RlWGi9QLCP4dYYvHTC3u/RLBhyNTut
x8wN9n4IyhBxvkChmBhUD3gPOIX10bVlivO6m8j0TNtXqxEmUG/fgpdUW/dwQb3qofGnuiIMPUs9
SKF6dtAUwXHPUc1mcNHlthgQotq5SwOZ8vQRVgjOt8TLYRaHrTOkL32eEX6nd965Bm2XstXQO1DF
Opj6S7vs4bPA7nrE3RYnq0pxqKjMPXshccYEZXgLNGk80xjZR4A+ok6aveHozr09FgdSXWvQQVmn
P9NVg3i8GHqZaLyX1viVuYADDEXFnA46Kwdh2TmW+U1UjEkBENMcSCearB6gdkDYHGOC6MJ4IITh
uSeqCA6TVWr1uu9DnKRUN8m6pZXhVLBHEdTuNJzL6VrCP6aqD1EuIsrgrC0N44qXd6QmVFQn5DXd
VkRJui3B2n5RnP9IMHYHben1jU7SUPTVTnP2SBaxgU1t6/sYdBltgmH6rPT8Qqtkw2ZINFszM6aN
6vJXxIXqyDqtbUxs9kc/ba1jW8T2wa4T7cXvEoeJE7/nonHcWt9jqVM1mZoToaZe3TgbL+hesygL
VkaWqMe6Le8brXc2SeGpQ15X1aZuAu9okHZAWZbvnTkt5xHn6zBqyalviZSfBvKMGBr2/aBLsghV
Mh3cJJYElvYjG52K6EkQsH12RmF9oj7TNbu81F8DdpfXzLfhWeBP33FbxFlECriWJG1s65Ewsyd0
rV20wp0e0zaqNpruTY/oruec8jBMz9K8zPe2Q+oR1bPykI7FheGY30Yk++3C80P/4PohcIW2ng7D
CC6qCh3zOgOS+ICDhcAYzPl7HCnRwe9F+NmCqYzBUVjEFcX2gFOzGS6on7tyLQYD5mNpOk9Z7wRf
LAVQKzCT4bKv0/SKFKCt7YfFxjNqazfmSblDqaGdCQ0yLvC4YGENLjexXxKHeRios459e0wg51Kw
bm7JStacFbEZjb3GufcNav+145T2PhV6v5VpeBYrEo7CnntRVbtKmE/C6JaG21xqRUeiI+tlUQNn
M2W5Rqt4VYz1MfIBLHvNuCGDB+osR8UN3FMMEla7QyFTbxzVRhQbxxacHDWKGUhKjqfcSFtdI/Qg
zyxzV4B/Okiw3p6MvWbN/bfvAnvgVw0tipoBYRR13Og0hr6+YdVntgANc3BJ5yFxQAPrZ3QdlKvJ
hE9NjMUMqT8ZuUEmJcxbMniSRe6olwgE6ZU/TBTk4lvZKGKQNc6uItop6IS3XdKbtAJheiKpohyC
Dulb1VckagsiffVu0VqPjZQrkOiwEMUiI692kY7+apzi+6geVn2nXyTSOHgmPMPW9TdWkkSnNLeM
RS3T69irz4J0OMT+BOVIRgY+iOrOHJzdDK1wGs2eFk6dHkjEOqZ1oPa4i0yqgMSsbM1q+ky/wyC9
TRUb2sqX7uDzXcZNUFn6ylEuK6+UX1yLkmHKKWjltIqcgImuC7CLOGNesvXrmKyh2yyoneXUJ5So
tDq68+sy0ZaW3SgKTiIySTrsU7tZCVKPLeJnKI3tp4QMak4/hIgtJZFQT6Y1XYgSTLQbc2Cx6Fsg
F2qAjnbT3PlJZfxiDpTw6pamSXsi6qNb1F0nYHmDHVzGhcoovBgEQ4aZfoynsLj3B1+tAn0KYZZO
mESm2isSd8sbJHCMF9be59DNkt4VF83UxQ27DNEdTKTAX2Rp6hu6rAF1Q1CvG5u20JVGI4fUCQO4
8cJu08Ldwi0Yn3rOkYVG00xjIzml6LIg8JPOB5Q5sU6RZfbefR+5dbA2Wqjp66Rvoksd9wOJVqa7
a6PEuuikQ8ZfHSkjWgyqJjIvFn26H6gnsgFA5bVvaCtfBqmyzwlxGFeE8GXraURT10cZkjKkrzss
KQEHMqBzTZjb63ZI9AsRtfrJhBuzyIE+Ixvsu7uK3fTVoIhcE6Z2kUUkKiuLsTux2+dAKdTR6R15
Uk53nWjjF5oEDAy24MsZ+c0WcMQBDOQSIlTmgHNvy00uipsIkuSibSFF+am8091RrlADnJn6FNOL
iot1U9k69WIvumDXQhC2V54PjT5cRLzQy6rSd3picffD6TVytSdcW0TygJdfx3QrlNSouaTDk+PP
wMgmC9aDPrX7sarVin4mZaIBvd8tj7X/UsRdc6ZFwctoT/WGNg0RX41zL7RGnnMEsijNO9WCvNgb
Q2egespT8ToTqOXsitl1qYkW0vRk4xrnrY3PfIf1ZNk7It3lY29d4secbgaSxQ9WbBGgDpoCqzxx
aS5ZKb3FWuIkSt0WY1zeG6h5toPrYU5KDZLfqLFsRrqecLgJ/6MU/XXorKukGumXw7NeeoX+aLWG
v3QhDVyRLyaQSI7RS5ASQF/5k/7gxO02jir2fm5dPSQUBZdRGZG3OJY3elIWD23SfaVYts99FKKg
G9QXvSGTtR+SXR4V9nOVNdXB0UR3DcxGrjEcR8/0OL3n6r+oO4/lyLFsy34RzC40MIVrSlAzOIGR
IaC1uAC+vpdH9cti4IWTljTrQU+yLKMi4XA4rjpn77V1s79uqGg8UIxrHQqAWLmqMDDvCskQC4Gw
35GNnp0rIzmU5OC5/S9zUqatqeQ4RFTRoja1WdO0VtlZoFRfJi3ur7NaUsW0kBYScEqcOFT1+4mu
7crJyvFODPKQxb1GoclQv2fCoaHnaMo3IxuLFzSj0aacHPBSFDyvh4qw11Yz8uvMmcQ3oLPaVlgZ
CnOneEI1p+5GnTAExSl3MHYxgcUh3b/Mag69gZK0suGI4kkOVqU9z2f4hcvd3Krxrh7Q+Hmi12xm
JBeVyBiow67q+vzG7Tuw2E5PoHhDg9aC/e6nVjl5k9GTdRMr6cOcRgOBJsSiMlBvIcS3ZxOAbKDb
wU00CX1NMUpdjwnxLJLqEJEEMPnKYd4MsVIfQPptkj6pnuNGqDddU97rAlnEqIeXYY5+MrVoBjuc
Nfd656TXpaKbG1jV44rsTvfVbCPGm9N/c4wx8nM1tM6rWdXu1FaPLohjUlcpLMc1fDwybYLpgXS5
M2yZck/YuX6bsEXahoqgQ4D/Yk0yAg0zQi5IkjaRNk9YZ++HIYkI9e7VdvD6YjK2qsGBb2Kh+UE+
OmkNoRr7ZV5HtxzTOV2SqtleWWn9PUlhPfSJDmicOJ/wnDKee1HAQoCKd8x4hSngubPBmWNC3wZ3
efbjYRrOFVPGF71a3w660FadVDn7hNCSPQXJNfHI4aWTgBULOWSxPsIJCKD5I4OL3X1NzszKkU24
jjVC6JO0Mm8JUtdXsaTXYGjVd2EHjNBaPbrNyIQMIF56AcPzICVrqlbVYqs37WMy1nijfvc7Ollx
9q7KPR3LmIUoHt2VORo/KV8+AybXHuao6WnnGUBjIWS88XuZZ0r3+6AcP7cc+p95nQ9BiSbBBlS6
TXLD2im0W2u+vpUfjIqGZ06hoFkn7hSOHAdxw2WNK4jsEtTSzYiqpxuM+hmxvCbb6NDxhJVckBfg
7AIzuERof6tpSbhKhBITzuk8UN9fq6J0D5XrXOrTgIqaLKSVTFOeVOHeuAEFTbUfgg3ckVfqJDmr
ftbtrCk1oC1Ee2Dcs5fU80GE2cuQGzLx6q5trwfhPipZrNFsjewjWTg7D9yggu8/OyAyv0fQh/e0
BeDDgMTcg6PvXwKbZB0SIsr1mM87ZXLPq76p7hSU129QLOFk6+OmV6r0rg2ni8yyqwtUx+k2NOz8
vrZTpApm+9j2rrzuWQfWUz/oPzgfvDoVfAS1+E6WRPEqR6QK2ZSWmacnUuzLsLJWQFPJJVfgouuE
d53ZVbVRLPcY+d3EuyOS8DVRSaAbpSF2ilZfZEOEdh2uSOZps07aQaA3e9kN6p5D+Iteqr3XG92z
ZYw/eEUChoVeEjWlKbsxkOIiLsoL29DDDUkaydbsMuOXERjy3qKo47kJaRz9MbeqPGZWQoRCvByn
475T9O9DDifBczArrLVamOtCHfKHcUg75u2o8ZO26g4c2VAl1I6yrvqEmPtKM1dE/DpnGVWUjeLC
53HNrNtawNCx9wkF1wFqhpkyMuoTtX6A7AWfapwxHRVyvsGAlp0h7uAELH7NIyHlYBXCbSkYD+sq
Udq7apoJMtEa8nuQkraFaC4LJWetdLDFQ2UusB6Yo4cusd2Vom7wYw3juTYj7A6JP0K6Rj/JfmJ7
xKbcyNuro0H4AFTAuMgcwkZom0+oU6A2vxQxB2DyRH8ReiqOuTL47AeruDi2csFou/ZFyZdbOcg5
yKZ5zKKg9qjIR16VI853e0rRZqzn9CeL8TXr1PGqrctsb5ZqTtzD/NzP9bzVp96+iGcy3FalZvxU
YIWvSEY1brK+Hhk9+jH6pssvy6i11jrH3zOqv9pdXIhy22oCqrc4nutI4BhXvcOZsK6UZlfHjsG5
mjne5pyxwVVwU1cSAQT5HZ6NGYHI4rlGiVgoBywj6qqJtV9UoOgBmsldq6Wzl0kTc0OtHdsHxXhD
aoy6prr5SxsS97wYdGufa3a3h6+ECKapw03uNr6lJTaVFrqjEsg+a2Cbn0n2T1dEB2nSm1pCPXKL
csdBUmhcG1Q0VwJRC/oo3Vy1Y9HfKFZabrMcSGVQYY9raOGuYUmyOwqkG6xnfSIfoB2HFey9Bxbo
cqUohKYReWF7SPnalWuhHGsi5YUVT9lolRTnZHKVhxB3AykjJkSa/FBFDpzgcITXQouE6ikIAp35
gbN95yTriZSNjUODbp/gePYQYKs7vW7HdapV6qYL6naTm+0D0rjHKaSySHlRewmz5o2u5rWWB5D3
iRx57DoXJVvWtAcNS9qOIvg1/VOxTi3jp2CVXXVlRFp0Y6VbAsw6Kj7TuGosWZ9pQRdfBDTGNsRC
2z5yGCqv4YBmYpSHOSS6YCCZlcz06HUcgkA/48zewZuZohBJYU2k0i618nS40DprvKujgvDetE/7
2Q9CKvEeGdiiWNuDhtui1VRzuqbTTR6MLniyVgBdD7tB3QbUzZDLPB47815K4BeBOC7gr+exTS1O
0GIkFqeycudZzi2EXSLRCf9SZXUfD7xvXk06OYFbGn0YxA5V2XuJO3ImdCJVjC3a7RZrSABOnnOl
I6dhC7mZKa+l5X4ZQg69q0Qbqj8JsXaUG9uSUjlLmlJDsVjoOh56Pr7TbrpBcOBOyEia16ob9NWl
LhtNO6tp9XFsdCH3nFeTqQ8bk97ykXeuqjOhgJY2rCWkm+bMkIwljx5+Pl7klugBipNje93BZ/81
WBY+KTmIulijoqH6SThd71P5d/c2YPi9VYT3+dwn22Gy2Kbll0FvP2Qq/Sfaa/WKXJDmtgjNs9pQ
3wINQVKaqd2GgIrWE6P9Y+jU+ZEXQT5Qv0UYQi6FxqYum57UdoLqnVDqyBV33NJz1YyNRv4Uhhw0
PG7SirCAdD8Xx225U3drJRuSR5jYTXejtX3B+4Ance/mFJJXIhiK25gCUrIJSUPP74pGVueCgtAq
bSlbtk2YP6W9Q8hgLqv+UlYzbYlI3WuKWq/aKIUWqM3KhqWzfByH4Smj15XXdvDaOKlx28eKeVup
tES1aLoYNbaIVm0V3zoDvY/SmXdjWHEsYJKMmJS0fFf3VeHnXVQdUjxNlDspmT+SF4/OpnLMLXEJ
zbM2R9Mv9Nj1ztZiYv10VIMrswyes6RDr9iNkacPoYqYMjIPUg2SX27TK9OK/DfHoWdQtuqlA4G1
9cxRqj9G+NBMIXNlTq+5NeXaPo+HTNuwFSdDUSe6Odzx0rvJI5nsLt3zjhiUQxzlaqPj6qkbUIYa
Lp4N7mmUkAYkqqMRn8YPR2QLZvq6MDC0FR4pZRsyk7PGK8ahLbdpadNHLXv6bPepYRI60nlpzKpK
sGGa9+O0Rtg3z/U+jNAqsC0KbUkqSC1faQUFxHvw22y72Y1WhPrMm7mfn0i79ilNn4WTmFAsAGG1
p7LZqzOVWux4zoE2OL1g1IZUFSdxRo8iJpsjdth1Eh26swrL3OohZWyT2c7TZDqTSedcuoNIruh3
EOgW2d/CprnObNNAsTLmO00a4TbNWmuPKEe5bsy+XFcUJVdD4hCVyOyu0jJXh/oQVJWDgLPNtXNi
8aqXOY/s53AI7AtErPFGnXX5EtVOdDZSIj1CoqnKHl3kJB0CWw5Rp+ydegzP+kjPSXaruqbi9yHP
xus1VvsKW5YCAo40oRTedL6h1Q+eUCuE6pGwcQu6/GUOA/WOxsBFrqJ8m6Kq35pjJH/NTTPu1IZt
uQgQ4LAFLzYIWIIV8tLWXuUxUQ2sn9X1YDJ0vdlRDK+iUrW1h06nHm9MMTV8Sj5Pc+uaWCwVyriw
44ZvVt3+bEtqzERhWxeVTpgpb1OyZpcSUjDUystunLu3oXKuO8mBK8HVtmWH7iLkG5ECxpggvTDX
bqJSv7IQw+yajpAPUjbIxNg3leWeq1bQo94USX2Nxia8NOgOILd35apJ3Ub1srBSV+VAe7wAH+0p
LNH35L5c0e04Rhma/U1t81YKioC3upFcWhDIh9k8i2nnNWBNclqaxbca9ybFZ/sVtb2GQpIuU+Qm
4a1KQNCeKkB0g/mz3Lhw+XbWqFG9jbhp8os3Ex39t2pODq07vBZVeFwvqFACJSeGfmSRDm9ytJbf
mW/zp6GxJaOxDraWmK4NhbgnZCBODrA0mdaNnlJF0oUq933VmHegAQwV91+eHMDf63s9GeWa8Aft
nqrsT4ytD7kpaH8x7i7MfBr3doh3FT1FR56Ve2UFduijze10j+QxEpZM8F/wV51DPdJrghGPJonM
CZQCORj6DtBZr5IHrapVfg4IVm7gtDKIi9FR7si4qu+GIb2NczaxQWkMW4fepkfcL/nQ5H4dwsxs
PIIIykPR209FohMRNTngoaXML3NF4xAYNLuMwNm3sOk4s/bhlX18qI3a2Gg6G2S3uT6tY3ZzVa48
N7Ch9kPQs31Lykc4GKTTYzrnlCxfZYI70FHYua+nKAFhyBRyXmAzvAy7ylobofW9sE2aNGSf3RcO
a4GeDpekIHLWUvP5oIfBli9IOdqCo0yp7KoQKbXjYtqQvImv0ygUr2LSOhsHM1+r/Yxzv06j6H4w
WMXOUzkMzdXUsk0il6kNLIyW0O9emmYg3KLLxrE/rwOShIZBNVh3CQYIJDrKnTLq5wKtUeO5Fbvd
2pDWGTZmLX6g8UGYSepyEEYfIkuSMoWICKe1hXXeBFZAOGCvtdV/mO//D4Qc/7/Fyqs6nqPTXi6v
T6PXP81fx//gP0oNVSc0HsM6YAUB9wfP1P8oNVQNFyLnBcyGnECRXPxXqWHoiDhcuDEYTwAeq0fr
4v8VauiYv/ARYoDAaU+bA8fF/0hU/q+5CXULYhfELX8xOx2pEf81BCmwLe0jcX2ZQCGHOD6KccNb
l7V1X4ehiqNqFp9w3U9dfeFMwSggaKfVyg3izW9510belM3bd4/4X9w5D+29halVe0doeh7e0l+6
dvPKWbdgr7948YX3S++qrsZBEtwg23upwKAdCiqzn1iKTj2V45+/I3jQ0M3IbeTO8TowEznaORnH
+iemoD+9ZP/9QRfOLtek8tYpWXgL2jLY9FIpX+ltuutwyLXD1578wgkl+QRlnvkIderH81KmW1yA
wScA7FMPhxf+/cNxKjcdQ7giN3NmhcSvGvDYxevHN37q2SyUSG0wJPOESenGHkpBFBRiIVONo5UT
iU/emz/dvv88/SUqlp3uOBeW4dyEdjVfZrKq9g0sM1Ip4u6aVCD6iGr/RjUh3X38lU48rt8JM+/e
JaotHN6y3LmBoHI1hxni9uBTGMypiy+GL4bPgvQFy74RofXCqQg9Z2M+fXzjvx/JX2aeozzt/Q+d
Ok3V220/3GBd2ZDhsoFIjWz8oHWPzvxQNrNXV8QTX6cEvSigF/Rwn/Xfg+Bgd1v+WbrfAxF8Mmi0
44f+7WYW470u1daYrXa4wZvlyUpu5/BcyW8le7uQvb3+BsbLG5XZG7TD4DzbMvUKhixp0WeBuMhd
4g//8z/1YB7/Dgw5j9YyZuppo5Qcvj5zcP5+PH+708Xkga4ooP80DDe6QpaY/jY5qFN4Ivp43hRb
6PAeJWdPaZw1LTKFBDHNQHmQjStAGGcpbcWPf77fvr6/3cdinsnICFUabcpvBBu9TroE79XUObud
avGEZtTsB+k8B9VNEG7VkuatuCinla0OXtI0lPaBdXTdnr+cpvgWdY/i4Md39huj97c7W0xP+WSn
MVXn+KbOh4RDHz2AUTwjT1+Bkqi8LqOuRvmDU111pyoZ2up2KG4CM3kcnOaiFfWvuHIv4ip/dvUY
4YFy2WPPGdvwQWmRi5KyNqnjGXtv6mPTuaMql3ZPeMMYUaUK9AdLNm9pLtYyAMZWqONLPeSbKKvX
bhSdH4/VcRDsGyc5i7CJWN14x77gjCzxXd/b58oxrJpOyvGJxWrATnS6anHFzYZ6Q+H2JS7qy6Ii
9VJHLg+kA7FDdhNbLi1zxdmaGb2dLHuUitxmY7o59p5ptNRbLRvPzLhCblDu2qE+J/f6SleL2yyr
tuGQFqupD/yp/iwz6tQsuJjDEZWHtdmlta8NLHDROI6eNfURSXVafinawriOZr31AugfH//mpyaq
5cQ+ziz9U8J3aKqtFjfbpM6/tlgvs3ESqcWGm2uVb0heiLmzaCZV37502+L4/N5N3kaZp46FuMev
a/KEI2yV2BFuP772ibVuiccdlDZP8OTUviocunLTaEY3BGcl1wkytX+XLfLPcnfc0r7/AnpBHRmT
UetPEmMMXYdEpP7H93/iJxWLGdluWtVta7v2lRoHFe7h2z5x/12o13/vezGJ0ttwOECFrT+4DrIA
M8XG0qZil3bis/yQU/e/mB9H0+E0hknU75TJnxW0hhpt2K+972IxxUGWM4uB9E5f2qw3rhnSzGrS
6Gt7CrEYvqMzJi3Bqa2fjYSNz/i+rPDn137VxUDN3WiKRdQ3vuoOuHWn2TcEQWdfubixxCDbjpJ1
g2TawWVsrOid4ZfI7S+NVZBjf77qia4UaJW72k9H9/uc4SIk6OCTvdDf3xVCRP68dqY1U2KUcefn
EFGPBeU10Wyf5Tyeuvj/GqMTTmaHi9NB2lYtxCkZtP8OEPw/A8n4TWl7N4MF5tj0qe4wy9RNtB8s
3UQHCYH+4x/0T8DBf6++GKY51X00A23nuz1deJOaJkrduzql6ZSREGrEtPGywTeTIvwE13TqYS1G
bWtZE/7p48Oq0l+8TxC36OZ+/G1OXXsxaN3SDlNpdI2vNcgEI6jh6NKM/ccXP7EfM9zFoO20GC1J
pVT+0NnFa4HN4dtso91GKOwgBhjFNuU1W2UI1q+gxQCDqKeAFBRTvWXLUF8XgxlsZ6h1D+Ns6Vfo
dfAyVymKaks1jz01eQGb5EdqtYZnDepnWSmnHspiQuhS6B2jIjq/cpyf4UjluR+69cfP5O/bEAwy
fw6roKeF6HY5P6adKqTsQI/udftRGMPGop100aMn22SVaA8ff96J7+Ispoi5w0yHILvzR+yVaiNS
D/t09LW3x1nMEZhrAiiBCkvtRJWdpPjOQ/cef3L1v+8WEJn/+ahUXalnsmA6H0VPvA5nMz83ZJev
215Vv7SgG0u4TZ+YLZ+bNn6koLLqRsvY2FYxfzJVnHr2xz9/PxHVOnYIwhJ9u6PxF5rtD2sKPzvs
LHLj/pmIllF1DuCFPI6b2ocyZhxEV6rniDC/28AwPb0Gr4KOVjk4TpReTq2GlC3R600W2e4Xv91i
6ijtjFnWajBI5+1tWTXnfeH++tpLu5g3SiXBcZ93nV/axvdKGD/QFP74+NJH6udfTtWEff35o0ik
TX3gxMhcyrE/qPVkgVgsXM6rCk6nEPMNcpTRWGPceLIIjltLms1eymSF0GrGsBhlxc7FoLWxpdvf
2QgtLvPYCbbSBXnSIFFcKQEobcxPLMcBaM5Zs7JNUQl3l0XmfT0EFNpnWa+V3NE2xzAmbBoRruEi
IKVA7fJ9Rzj42h0RNThxNq8MUdc3zmSSfIzBFGV2H18pLpovnbSodY7W6Jk+a8nJL4hQnaTaXTmN
3XOQSkABtVmtZS7pRjrie49MA1WGjQwibY/dQzX3ADIJNKPusz3k40ZqeF3mZiBbexzeRjSD+GDj
L6429mJAtFLJpgkVrY9NlI4GjAAPAcAnM92JhXmZrHa06WCfGCp/DON8NcWIdGJR/LQtm5oDVmd0
BEdLlJpw8iDx/t+lJv4zDJe5BwMS1jYUVuUzlUeHNigQ+7p5fRi14UtbXzTDf76xWp9lqeWIyg+a
4ELJVed3Y/qTSfY4mf7vwsRvwvf7OSrVJExRYVQ+pXg8DG4jV4NrK1QOFAhAhKN/8uucmAuXocnj
nNIdtNXWb6saAXoASLW8/3hIn1gnltEFZE7kzlTL2pdRrn9zGj2/pTNdblorFeuPP+LU3S/mummu
08KOp8rHw3Yhq+lHkjqf7LNP3f1irmuqSUtkyB6pQel43h09BlNviUuTw/Env/Gpj1hMeb2upbaY
OsvXYuFeVPTl97rdVLAPnPFLFXLytP58R3ult6dm0iwf+onljcb0kLjyE9TeiYe/TH+cbVrZQ8W1
lQzxK2rEy6r9WmX/f4VR0IDsQ0zClg8XoDF3ePO+9MIcu2fvhxW8HmUyjdTys6E74OB5DXX3a3uW
Zei5NiLFb1ph+Xbs4icIwNgmsv13KR3/TGfLzKkGy14wOS4sF4Rca7ccjRXMjX8VwP3fiy9OMroE
HWjiFPNNBUp9k3VXwaR8ljh23HT+ZSb7veC/2201Y91pfVtZfi2G6kpizFmFbhPve1dtVrqLEqa2
cW5//PueGFLWYtQKEDB2i7LRd0ba226CddDBXXtlDWOx/fgjTr32i1FLik6qAZ40fUnGs7TqR0Vz
f37p0uZitIaxnLQK+is1PphDoWjV7Wiq9SfP5sSNH3387999h5iPNCHo1JcTsAuSHe6G6N8lwv7z
BpmLE0cauaLWY6vxi6T0gLqDSa6M54+finZ8sn95g4AM/HHjx3icKDEdyx+Ti6Kzd8IhzWjcasV9
EAVgqi5HlK8C30f+U9PfMv1JGPO5bh3sFiA2/1afxXO6nYNP5r3f/bK/3c/x5Xv3RhvRCEYpyW3f
CUiOGMeVg29CrVOUN9pBBBc0Koz+mtgMjL9XRQF2Ht53Xxu7sabYfGxiINP72oRmHn/sd/ciE2wQ
FqB0n83BtsxMHZsbFqyPn/ypN2YxLxQGQBCOkqUfOOalXdYoi5XPZuITbTTD1P688yhI0TXFTu47
fSe/m1HSH/IqfKU4H28rDOGeVpuYFePqLQqGe0OtHqtCOLfjBBirMhE75tATvTQN481g0bcqByhm
eqXJazQv4U3Z8veQFtv7sqy+xS0++3xEMlybl3qN6fBrT2gx34w0/80+aApfEdEvTYuwczjDZ0lT
J/aA5mKmmcm0qIWq5n49ZpflBF5t4mAHBD1/1UL5tQ3gMpxE0kFCXSsz+Kjja9+Hb5Z8/NKzMRbz
zWy3pV4rQ+7D2UKrnvhJgNru42trJyZ6YzHh4B6d62geM7+nZ3kAkqXeVfgtLjUF9VmVxVA68vaI
HnBwJHShMl4Vepfdzr3erFqyG/HZd/HakYn1FsXlcOHohdiGMaXDjpMgWgj13tTImgk6+XNsdLBu
spTWOgdSt83jr3XkDWMxs2GjD8CuDjz8TvUaSD6cKL422y+JxFgCCz1rwtRnFO0su3jEifLJhHxi
WjAWcw78GE6uWZf6qVP8dCv3WbU+mVpPXXkx4Qg5qrboy8QPGzPcGC3edZI2dh+/M6cuvphwTLsh
SWmWsQ+nhcyJEAPY1MNn+eTqxyH/l1XhqL56PxODVzBx3Y1c3kaXPsDWkxTHbor+QMsdoSS68mEj
ylf9uLTHP11b3eUGDlbtcGybQERYR5m57iJJ/eDRMSLiS0c4DKBAZLQqVVIC49Uc3aeIk53qCWED
e2Qv1bW7AO5zS3WST+qwBfCnZrf9z8eqof21qpKxmIukULRENbLMH2fxlpZMrQJu1SeP7u9Pbhnl
RzdaBdFSpn4zlPTKxy0AyK/95r9J+++Wx9hNsRGnReoHdXhRau111X9t3tQXE5AeyiRK5/w4b1Ly
cRRrE47Zw9ceyGJayJhgosm0ct+0DoHh119cz/XFxqXMs0KVoMV8HQ3+2kVWdsCFZ2+/dteLaSEN
0iLnwMnVy/oyDPpn6nJPX7v0Yl4oSpgYsHhyXwAuWYV9Wu2UDNDQ166+mBiADDrWOGipP7sNyfJl
egWq2/3ixRfTAnJuS7HqPvGnLHxSLXLMWtTPXxw5i1EZzNIhLmgs/Kkq8Eri0dPt8ms/p7Y4jKSG
QP/GrtZXE7fdDNJhx+UG2v5Lz3ypJZ2pOoVgZ3PfqI2nPCneChywn8xVWAn/PqP8Dix7N+yDsELJ
bhUxhAVgrra8YNib1iNzrVk7B4EeP84P7Xg4ztEYBDZR9wSeYwO6eTWFSNhhFLg5CGH82Xqv75o8
92T7Q0/vuUJGYVjPzAu84J7VDczW/Z7ar2fk00FXL+IwX6dY68LyCaAmpNoj0QiCZtdA7wFaeg/f
Yl/2h0Fsj1N1a0uvEsmOP5l5LRQpDqwftR4dCutlLEt71XSX/J8aMKkG6VPnTG9O8EM4D2oAgMK4
5rB7wWKgz86PZgT1HYHooK6KXby0VlCNjstC2de4DIwdnw49684Ma2/ki8TVbZIfUr6PEv2EqcTv
+73tzd+fwyVVasFKgEQtueSvOXCzuQ8TtoYDAIPn9/sxtpknGn3XYRTg46u2XeXDFd8tCX72Q7Xl
gbCaDaI6A0ax7mOxzgmEAxd41omtG4T86/a4xk22Co0/u8Zce07F4CnAeMMqp0GWkuFFz7FGzeNN
qFlP3ENIfQW0Gk7I56bFuVWY32IjPw+KbgNIZmWJaDNjeWu7S826IBvJi3BFWFRQe8iqoVA32LpQ
vfX74yNUR8Cy9aEX276x1tx5131LMAwLOWGkwQkZIR+s1ml1OH5HrX92UuuSIoAnZrHGrvq14bCY
8SNJu/dI8fXbJIxhLpgvYWt9MhyOK9JfNia/t9DvBkMYtUMuKo4RZF/d27hC6UAR4YknD91YE3Wr
eBr+XZDpP3WAZSiuQ5I2iLIx8dMovBjMEuS59Um6w4ntm7ZYA+oUhEfRt6kPC8E4OGWA+3Qk8+tr
P8BiDaj60bXC41GXjs1zLsfLFAvwx5f+HZTxtx9gsQRA6ldMU+qxfwxDjMZopTbyjAEW9eaG9/+4
42nTG8mrh+k+mtUrtXv8+KNP/fSL9QE8EoikJEh8R89+0fNS/MCFfptbTvpLh2d65UCW/2QtOvU1
l3rmZiKts5qt2Cdatz6XxD/cFG2gQ3qGvt73yniJEyZehQlQJiPoSQOxGhU6gd46q4KBf4DFpH6y
vJz44kups22BA2qyvPBFUlawEbTsqmud7Dkmr4NZcwo3oJPbr707x1zE9zt/J1UMa56Swsfy+Fpn
DqEn4evHP+CJhWwpfCaLdM4bRCy+CmaH+dkOPTcdXNiGenwgXxBym0tYMhHj5deOYOpij2gT8BaQ
M5D5WgEZGIEL3cbsi43GY4LWH0/KNrXcpFnqp7L8VhQV1Ant5eMndWJ6+P1Wvpvl9KhpFcfoM79O
p0fVGl6od37yMp269GJumHol7RJDS/zOFo9BmzzVDVazr932Ym4oE7IKRKlmPi7QpyB1tzjiPllT
fs+Mf5l31MXoVwOn7DMQ8n5ja/nZOInKE0SB3bfTZG+iRItDTykcustkUWqbTE43tgEHGI1gnqyj
PlbB00ealyVKvlametgAUIk3cejWZPRO6r7JQSSDXbS2KV9iDR2/AJIW4C785NkcH8JfvsBSTwtL
bZBq5UZ+PxZeaqbbgpkkoVdekLswFjfsZ4iRxbt3L+CTpQP9BLZa0noybX2TmP5xRzVjJGJVb2df
S++rHMyewjdKd/wZh+rOyjepDeKpfIoaIoPZOgxOAIPcALHykqe3fTusdfg0c2vsu+GH6J+H/pN1
4cRrtVT0WmTdkFHFt2PjG0874lc+fmwaHtsTD24xIzVu2Uiqo4mfqVV0N8U4cSmezg8GeLf9EGdH
cLXbbFI1FxtVZuEOYp2Cmtx19J3qCLlCbh2ww2kKaCJdgD13FPljqkXUK5TWgLzXgtSIW9lcSUAW
B1ESIzPYybAjtWZmnpLDFcT19EInbx5vhtlBh9XKHHJBp247QPXnsita2I65diaaip1Ii+t+G6E5
5BcylAendG9FBktgVK8jgPqePuoRFlIEGd08gciCLA4nA+PrKijsEnLrQKhzHOsXSuTq7OSnciv6
XH8wpAFrUivSjZ4p8S+ll8mr40rr51AO1c+oStrrWS9TDxZQunFnbgIJt4nXUe2fAvjRG0aI7dWj
XVBcdrRVnJDSiiU43FrVmB0IxnbWpa7fOKr5Bl912oCtUVYmQKp90kXjGTo7u4a9COohdsNdWtev
MRhXr5KDcekY+U/QTOEjhLFvblllT3VumOeG1sILM4x2awpyqUWeIPwodDlcFwJAj+zGfj9ZvbXO
EKhA4YntM6Nt9TXaCnaqkmikvIwBljfVVaJUCZCCoH7kTGQXlKcr65XwE+M66ZoblutVp0SgnGqD
MAsobp4qOigXU6/yF+hKy7KVx+CFdJPZQNuCtI2v42rQOYR3CsjF5EWOVf47G3cz5e68x8urrRtw
xKtUtO0doUqM08r4hXDI2DlaWFxzWZQejfLQZwiq03BEJTiEPY8KeOBhmmNCfvrEUt6SztXWetFX
67CNu72u1ooXkot05Htq6zaMSKhIC/WQGCq/ztiApNDI0DmQDGrvLD0fvwlp6mu3NvB7F6PYdeCv
SS/SSRgqyVQUjWX6itMXbxFQfYIiEARty75KzgIrCT303ezKbCBuEI6AzAjyYjj6ufAyyYbAbN8w
tyIfAzHUd5DFrLbj1NKrNlBLsiVltjKzZCaUSADZ64zwZ2cFhC8Fmf5mhEaTcy4Myrd0gGPhKmaD
IVmIXRloBCS4Sn1F2o++4pChPwE+0dNVqwTdK9RH+1Bg4N1AqiAsNhJmzKFkaH8JGANwNiDaOvjt
XuPGGVbGxOmyH9KJXrGS7vp60raDRVB6rCvZhgqu5Tlm5ZJJTHjtfs7a6tAUZf8amI15VkmCy70y
q0ZGRGcA/iwPQ/N/ODqz5jaRNYD+IqqgWRpeBWixZHm347xQjhNDs6/N8uvnaN7uTGVybQm6v/Uc
yGpQv+BCdNZuFL/czg7ZRT/1PaybavHmY6fkxqpMEDytZYYWJtjszwGoH0LYCT0Cu/fqbuLFJPQs
0xPguPEpG9ogTrlNDubsI7LLR1m9W7q2L67h9AcW/R06ZuUqd4Es7X9u4VdeyH73tGfAZDj3E+Ua
CqfKumYZovUjVjdvJateivNmu5tBlTS3Tv4k6ge/Q9UcI7tndtR1q/e5dvMDi87J2zho6JSu3TXB
Lsj8JQ6sG4e56ZQFp6RhgWrLBLlZ11fbywq0C5rWvP0d3I2NFb9sQWWO7mKu+yZvWELw/cpi+NU3
uH6E0wxPgJDTiTnwZfzO4QPc/iJ3ep+CgqJW0c8/bW9weOQTZAv2oezpyd8GpFBCVFtcBiB5Jqeb
gQGjg9mBPMnDOdtYHYS9cu0E5L1tbOzYbSe2qxyJGGhLBUxZJTZ6Fvw2dYa6ph/sdmfNPts+cLcv
sIjHczfAVqsaaDa7xjfHeHMaI/LkksZBPU9PJgVCsHWeGQNiGaJCz0GoahvzQNozlVHI5h92ge1r
YDZu566AvKpZhRNI7qSx4SfW+HvEDXqHTmRX88Avu7kw5DEfJgGVBAzN6qF6SBSyOUAAnqgjQS/t
j687Nplm0320U8sDjuQjo2O3gF26dhR7hHVFKFNdxouw+3hyJweol3Dj0spwk+qU+HWYRdhmY7nz
cbHAaM+H0btaQyNCl//5e5zH6WOetvmSMop77CSiEEBDfvGiuwBo36g0VZPeNHduC3R5EkFm7KqE
rSxg3OYC0IeeTWt0sMWCctxZyrO+7NUd/6yVpHhRW9119LuEUD2F7bws9cnOFioIFpjuruE9GlyY
H/huvAdvVaiqIAoS3qz05WsM3XdZr+tDIbQTm+Bk3oyur4+4HtUVwHb1k2cea3rL8gCthLhFDfYD
v5UNAnWZ/yXJuj5phpzDsQ30nyp3/P22auPDGS0D8GVrf06VVfJ0TWm02IqzLZDeLs3N35bKv81K
PmQQ6sJ8sOynsgEg66y6Y/91mveqTF5mFHph5ZR65w/1FunAzSPP91uevGWKpsn9gjfm7ETFD+SL
pdyDGrttzhpbxAJndQ+/ZXwYqhke0UZYqTUslcIGSaasqopLWxicjQDY2yxz4/7Gnu0KxFUVYtko
GxPcJlKGBlErbH3+fWp/wWwKgU1DoweyOXNlPBHPfJu1Z+5yiGn8ucC4Z3O+P1VMx0Zl6/oErQuz
LjgZu/K0ZrDgqv72G6Vjuu8zyzr4qW4/TdOvD74zymtvJHofYPp8nr3SimncFXHhAG6CmFHYBzVP
Nf//2DGJRcz2tW4D296DwymJsyZDgeSQIou6SZunZDNrBjlRak6TN4ciD7z9avufvZ4QQxjoTlaR
xGVTcI0RuyOQUbBXbB/EYAsovMCpTfIslyQWYhn3srhxa2FijHEj3GCv6/SfDuDxpbCmnV3Q11qF
qjLKis1J1b96YDE4rConyoA3hQCJisMQ4BDnMKKG5wzmoa8Hvv7bbqayjO3OtrT0w3Zma7Tt0+Ck
y86+MLv27CgY2o5yOwhzqOFtFpiZdOj+3SLbK4u6iEWA05tIs8fU3fkOmUQj0jEawG3sDBPtkHJb
9wB93jm1dTaHsuGdrqa83lXcJHdVA1s9qT3jXBrBr2zLvVOtHONStfNbClMlNJn2PenOsj89eClR
7hQ/aEnksRibd9kiKXUI5CidFsyH4G4x3hwjN76ogAJnad16XxPOfVSrgtTXw4fJVrR+kDQHfkAE
PlZ9BbJkHYGPJG/eNPe4k1Pg6ux3BjWSm6GZo9FY9Fu3mdm3r4oCMNKynUSXdnvb59TmjcUAKf2F
l2MI1MEuh+BQY24LWbI3sh1ADnGpZw2qvJZpvNiaTeGgx6tkWy/bNhEoBuzGtoAUL00l03ObewX1
x9q+y4lN6t3Y11jsARz9Q9UgJGiaNbt9ZEADkNsvCctqbJK3TjlLIpqAHMqAdgQpuLx2gxguXoec
dJdaenrc/MV/bfp+mvBNKRuOo2ntPd2nZ721D8SM4jXX+l0PeRLOjP3DgknNaAUt9ZwXDZEG8yJx
PttYppJ++mc6xXyXBurHC1oztlsFJtNrDA3WzGmOcyosCNUbYD8vl/dlA/IKFCeV92YCZ5V0pBQh
cqDudmd3kJz0ejNPJ3wwRh2Zc2caMUdp/VnU4wZBrQDQbTqq4Cws2KfOA38Pvei6dqk8b2ujIK83
+YElZ2+3VVUZSZWtx8Wvfqjhk99MQ3YuOHfPExsm+2X08DQmqLRdCZaYzyjiA8uuqy148y0ivlbo
nqlTa933ubuFnWcHLEAUkIIsrzxats2x6GQOXdt5Kql+bd9ZguM0bNAphasBpD8GRs8xmgWi3we9
6Yxh5ixqo+GNnSO7kYAT/5LXFtEhQQyrucV30+lt365NB5MsBRVOi4ZJLg3g+C6pIYk3fSDOc5bC
6varNkaIMu8buS6xoYp/DkjHJ9vu13iiQLtfatnBvxuM6jVonYoViIrKOj/336mt9EklqXHTMMr9
0rfeAVJEdepKCVranWA0mqB3bKion3C07d+tcv0Q16kZcn0iWEnUcmS3bogMuG2HCpX55eZnOeZ6
q++nxWqO/aiL0ErWYaeZiQ9zbwquk7adt74Z24s79jocGAXYBSOPVMpCBQA7jjfzpjpLhwweME7F
XW6sPadUk15hcN7u+QS4pm7lybPb+t2Hp0bc4JlY6bBylIPyGD8nIvbWPguXuuyvVpaOZLD0zjpn
GGNnabKo7h0wenIqXvKVn4DKuTyxQpMh/fON4GMYDfLYRdef1TA6duw3qf/ejXLMEb1a7Hi7gMl7
fLUPJcFHWLbS+dmoK+D/yPp6IY9Nhle9QrX1zcX7myaFdWyE7MPCMx0mySQeqzRb9sr1fjXT7Ieg
9rBABcaPY5vmHiCMje4ycThTAzlFHVvTr0HKrZfBdT6nzuSd18ZEENYE+Xku7frIr7ft57S6NYlG
786s0aombS3+NEv+0desfPVkDKQ3ufUAVDBAtwra8Oiq4YcRgy+3cOGFrXOZxd0W/J2TTMWVlbW7
UljTcRi4sce25YOaBvNKJrwxBs9KJTZAd499jN74NKwPeuJ0W9ulCec8XZ9JpYLnVRgqxEd8A7/O
KqpNviC2HryoRj5FF2oT+z6RbGA4fnNf33ISV0xB3C81kmDT92LbUP1dA4NzF4DevjGiyJNBy5m7
1dB16PP0PbdDk8UJCw5M/GjJm+DZL7XdaXNHymmGdt+wsSYqTMwM5e1Hy3JwqfFYicDuQAAvzG1w
kCONVj9pCqNcjy2Qt9m3IraUyr0ViPqQ15M+NNqz4jlnM7gW6M1SvbRXLXo1cCS3P1mTqF9lodIz
F6V8a7qxOBmuuKXruPAssAIH8GlJ6Bg92eM2NadM+Ou1CcoEEevmHOzAXa8Jf+thMfV2JDboIstn
DDLBGxu209qgV7DmJ3q0fPhNZhwHXIh/1w7dEHBnmrdtAFx5pf2j6+q7KpXx5JU4Zdq+8d78rUqO
LeE32CiffGYjmViqZN35y0bUYftq7+TsSLEs675WLfzlrXSSJ93XKBdd9h8qwhOi/DJT91Nj2c+W
GJO9w3zTCQhszzqgq9/YaSarINM4aUf3sdfNv2bHY61uqCk29dKnUSmH48gFtTPgMpwTWgo7tUp5
9TAhE1jU/v1gTgBhF3dm4SZYMWVWqT6uFiMHdeUMPBd1DWuOkpWXavVLVHxMoLjkI9UPB7YBJGLl
sNsHQvOz9dxhX/fVc6+dB4E/77CsWYleReXX4WYzlc0s8Mx0j41fmZgqjMW5M1GDDlGXmpImqjSy
/dj5714jrXCT6pc/NaEw8zEyRwj2ov4Fo/azGMrqx69gPyMWQiaDw3BaJgFcGs9oWHrLbzNp3JPP
GnhcdCvEZ1H5ITy0+pVudBqNFHIQIbdF3GSLZilIq8vqGqwhGbzKqTd2CKvzr1VkxY6ahcs7FfxL
pBSUysoZ4QB57GQP6o5C11PBFB61kg0FQSF73lVwpXgoDXCnGSiLcird11704q6pOa2cej6uSzc9
W9ti7Ev1pzXJR31GKg+Fsz6SHskjiTds2BueaCqbjzxLH5xK8yT3eNXhPy4f42DKvzB5BW/F1PrP
BZ3ns8hBsmWOYr/Snqr3vk8dZJW9uZM2EGTd9nmcpT1T7oV1Q5Q11lW5JMgN8G5mj4Jfw7Rd7cw5
Jw59fD8pmwjUOKzExlvPSVYgtAXT8lZRbrg3CU3/3vDqUWoAroLjGuzGbLgvmvyNz0xFaH/+ggsG
BlkEUzxXHg3pZnxfR/+FgOwRlgBpsyW+VFC+jqA9Twzzwi005hoNmIsed0u4apaZKsRqgw7kBudl
ua84X5IZ2cM2b+Wpx6Vt7aQp83vInbgJ2Omh3lAvj3ho1t8SsipBRo+rLFdrmGBO6BpUNkNwCabc
2RW1Ie9yeHT8Ny4Gjmn19oRPJnYCRbE7mLJ3VFyYo/3LWAo7Hkfvl+e6b47jLu82j+tRWU1/8arM
e6XUr/ZGjUPAA6ML8Tfx+TrdKJmmQzP41d8pnSy1AxbY8BiazV2GXXo/16N5dBrbC0kGupvs5gbh
rBk/wZPISPbc2k+GbexMfOKxXav+YABIuTPsAeIA+TxWUJXuKWC1kZkFzrHqW7gkfeVibq/bUHZg
JkvioMgzDLieowNQvFuqjy4LvLsb0XY3ZW5EnTi/bmJAPyZzkgYzvTPbAc7ykHGPWvO+ZhvvMuWF
8bSJLn+zcz51vung7CPgiqdgJArAzyJ9i0zRdXm9/AoeGOqvkGjg2x0bKtuNA9a4Xh84t1CgcHne
d5tzntDxSEtZF8xNDFfUGq+QVRkPib0iACmysGoJUtCo6LBZqvJgODeEa7t9e7cqFNN+L7Kf8D5B
ud1JH7kJfSUFbqP/tvoOk+VtLNFUV70w6ke7Y6NKaj0tZXUGcQqfILXft0qCbWmDXScAe84sC0Gd
vfR9n4c9j8luGMQFxQbo4ECjZdPWt83V1i1tSL6HrcFEpp7U029NNcUmBrWW5MlxA5L2rVqPZtWr
D09Sv867OntoSSjgeDbiDFQOTbv0PSShkC91m93JTdx5Az1dYR062z1YVD2l1b1lnfAf/Zv+tRGm
f9cFYxri0g7VYpDxCUNzLfs3IDPmWxOZl8qaJc6w3u5kwdNsuvPwxIBp/m1N485pzTeeCK5AQ6kw
caFIWsIExg4lC2YNsd7R0+VlM9OvwU7uurK5dpWX7ypjOavtadi8SJpIaTOF10rOTHu4Rhr5rtfv
HUccO7FVoTQCpDD1Le77xXjwi63qINIrJ/1aPestufN9o8C/F7RUISbqIcUWd3ZwHrngxtHfr8wG
p/Wm441nfpdV/UPe2pfeqMWdrKY3mqePsHXOVrI8DfDrw9pJ2BYoILxW5TYftZ4fU0ahdk2upmh1
Vf2IYKzZz8umX/zUoyKutl9pLZD3GV99m39tNnV9B9oBpjEaI10xsze6SrX3Ze/9QVl616xaH7Ms
yXcq51HJCNOwIwRl+z5N+WtJz6sfASY7MCWHlLjVqD9l0f1Lh5JJ6pt8ri6t21bmRXHRG1JZ92ie
n2mxhFsFMr43q5MQfRWNgmba1sG59KvsfTGmn1yDCfWYfm0D9DRO/0y5oDjk3oy1bLspJRZ9Iae7
lLM5RvVmHRfmYMOiSDKkrEFxny2mcZUZPz6CndjJzXPHJDNHDwppt86Cl200bxJbPjOL/sOSwO3Y
RoisXefGoI1eXKxz4aQSsFFBFUF0RV6VtUdVpEzHisqjBolFsi6n8aPzhzV2Mojb0LsvRWce8R7+
YqvKjGcEsjEx3nRc0iEIdYmTFsDpfYsTi4mhP70zHgkkDeTvVbiV+bfX45DeRnzynt8f/aU+1K36
zDt1IT8/QwLl6QW8/JpY9rmTf11XfDQmanYzjfrlgdAgKhTFEC8o1DnPR6aCKc2T18zmvIXQRdVH
7dXfGI4VoW6x7231a4apenYWX9/5IzU/kXb2fSWaZ2q57o6R9deCCvuun7e7YcRG4xusQSM6M0Ih
5091A8539nhftLRD3fHRWRvsU+kntc9mp4KvoG4ogLVhxtg8oj+rupgdKXWvQPtmvRjD2b4vEiQb
WrHcoifxIAzG7dPe6m9nU37qJnY1gu2jCsxh5+DPWBlsqeFahRO9tFA6bcdzJhz8Wuk+TV+Ampwt
49GayWsX/zfH/X1i/5uHst0xVk20N23j/SJhmiKF+ZeicjlkDUfE6hg/hW0cLeF1J3ZUTqQ89YlJ
L8TmyVT+mZOmNO60tfrugfWYnEL2lso+Yi6spKNdugWBvI1rbyrfWvwJ3Cv+TfqwSBwflZaoEMX8
dzBoTdHltJ8yod+S26vqBSXaP1eSvlmtQ7BiQFanW02BFt/ev4IFdqObrmtPil51RBCk+8Ur9f1/
Rmm0R4Ot0s7LRFQW7ZO5kP4KF/a4Yk0zM003trX3SWnci+Df/wxl8OwxPmjVwOHSDO02Rc0utpOm
OnTJH6UXMh7Q0MaCYq+ui4/VUn7olNV9HVyYHzdDU+u4GHhnDcRTgKvdZyyWO122/ybiP1PAOJOJ
1RHJ1szIrSadH9PZG4ysY/Npd9r1zuVkhk1KcrXNWcmKTnXWfER6nUJpqjP2pbOc+aNs9+pjXpov
t+tMdMt5Mvv6YfGWZ1Zl4sweD9KZPmSg5K6WY/AX0ufB9LjwEhIheuLfaWXJaJ7Xf/mN1165FKT9
BtHiwMLaCgrNKB/9Pn02O1Lu1q4lTcnlnHvJXvtNHq9JfqxaA+94VWf3rhL5IRDj+zz02DG9+p4e
J8jnhTaJjRtzh9r5QHXmT4OoXU3crRtdiyntfWrR+SelLmpjeM4g49FomyaEFIYNK17XsedlK2dP
9WIsxavp2nw+w9UGVa6S9vfI8xlienz1h9yNs3ra2DbdfndW8KdUxW8RDH/oMSLsQKoZWvWCGYAo
JzTy5mXaxCU3/1pOLymTuvnRYar6Ms0FZOz05pnHLf62EKzH9pDd4WdPotqnqZEbdve8dq4btWMD
Zh2rGfeepvVMXTzJaRsZVlf+VUvvYg0wP1ptgK/PKTp0a1WF7sZwGkD/IJSibp+njMQpRcpBLrn2
H2SBzwidt0PRwhKGw1JwKq3O0U+MPlRSg/Z2rOLoTfrdbYzhaiYK1LFvMYrq1uNeLcXyUmLJfc90
TmHYyYYXX1KKy7J0vqfz58XG4nsvctLyCWnBJwbDlfjDtwAeZM32uDRjck9q47xUhgKpTI//GcUE
QZpcnhKaBRB/en8vxESI4kE+NzcNwh6bLp81Z3lizvZz19Zz/H+oGnRFakOA19Ol5Qq8WKpmmnBY
8S6tjRO7bv7c+BPoFIC0eD/7OtqsKXiavc0/i67mJIFEtVOO+mKVtT5UBMmht82gDCzaWEwgiAOd
BbxznZset656xVMPFNuy9VPZux3RYV3gK4HXhzYCh1MJb8EY7jWhwdlrpQoN9haOjZEUUWFNCVtI
7XLEArDfLJ5ekNNG7PV2+osTO6UfO/yeN9ibu2akpRKwuhu5biNi00u7s1W02F0XIWI1oSEGxHAu
KzGECAqCa5kGgkpgMrF0wurca2Y59UWITcEngUopi/VJ4MK9zIXJwp1t5VAa3ZyLMoGZV+Y2Ptx2
eco64zZ9Y/7YI98X3lT71bHrMnKNkcZjjyNiqYyPbqE3MOPmIJugSY9a5EV6DmU7zcHZolPcMFeq
CQ459QXjDWoGhaWFHWceIPx3cnDL4ySm7mhpagZUF3HYK9/fzkvGh6hXtz+lycyTzJhMCkOdKz4a
Bke91sWw3jWu0UYYVubHWd5KDs4s8cuXNYGUod7nCTLmtg7Bk5jnV6oL5q6nje5wnifTEalhcF02
P8XtMVb7ZCmZJ5hxImvVbYjOZtERuMHJam2V3C/jkp+8RdlfnXK2aEsCcVG5YDh/dOhktc7tUnCz
7DAqUpGCHtuBrq/Nd9ZWzlk5iaIMm/i7bvaqvwmI72KnK4sAkTkSwYT4ZiZ/5i4pTl7gitPYDdtp
FpNzASe9uYAB8+p75rV64A+3Tph15vbu6RF6Uzk296s3mM+yGcvfTiHsO2x5ZKdZ0n44/mz/oUnm
MQODCjSnkxcy3sVdQcXUidS2ZvdUPtNwSVNxrX1EMa5tVlSQPYqpig3Yi6iX5UAXDFmAkqzPFcNw
6idUuvWq/QNdaPujr0zrUfOlnMRYj+ee6Oa1IJJ/Drq8/4vFdpVszisbErs53pptzONbjLiokdEZ
a+6MaDOm7HGhaPbjGFl1sDbKreGSNLMOdVJQ+C6ToI6avCjBxXQGlfxxSsjnOGYYr873+cRYws6a
Gnm36SK/Lq3c/tpbPfKO9NA8sd9+9WZHftHUASB0k5OxUM0hTRPnH0/9dNGpU+2ZX0S2p8ch9G0e
eLpMFVKbnDnfz1Rk2X3f+/W+0BspvtWA293RoXVY02oQaBxWmfEzzJk3ROug+stso20b69S6yCE1
okrJJs4drE9mTsuOYqh/6Pg9mc2xJfNv3eJ/TY5XHS1c4Xs1TTfcQLVZBgVqIX573tIS7tXN+i8p
mQ2lW0izFDvglzbkfMLyLl9lV+YDiBlnjoQYFvo1HLw0pKnxUQ3wTEyBTkAZsPG7n5wn18rr4ZpL
vkzG4hz/y6XX+kRTtP4Sypt/mkD7uzxPKLAJ330ce8lBj0ziZ/EciP1jJSM52bT9kmS+CzJevbJv
6ORYdr6vHMLclOv+UjoDGzjoXkvP7k+l5zA6sRRe97E1XD5B+SdLZTrcKjflEU/XHM5dD541cJJj
gT9vZso9Tpa1oapksDfQzD6b7n52pS/2XrTcnEHh8JSYyUsZ5O3bhkSZNQ2qGk1cDZX37aQzpSX8
ncd0Xkqs85zDeYEAXuAYuNTuaIZiph0kS8Z48ACbX6YRpNcW+/F1LVQf0vaVD5PtgDjp+k/U8V2/
y8lQOBOzzf3nVKVmvY06S57rjEksJZ9mixgtndMR0y5dk8eGsbz9NIjsZRhaRgSUwbAAPiAqdDVH
/W1wGytNhcVK8+MYE5alln3VCDeOiI2iI1WXjX2u/ST7yguakGZWfqQNNoGak8AIgYK5Kuqsuvst
UTl+zHwmsXQxSij2iwGrMQK0asZqdgrJ/aHLhq+56FNaof1v5csFJ1M3PBbdPGDIDcRRQK68lo5n
v8tiHI6OWiu6cDalqaUl0h9crBJLb+3NJhljqUsmPdxyDqutZVotzeiHWwSzXbP+FshmD6s5Jzjq
fSxtlS9jma92VOdWwTQ+/eItuIlpfYN+8RyM98NWeDRM6A2lCQhma7bHXUfj5m+bMF83l91NRZ1b
O1Wy07IFfnawk4VCl5kW96l0dYVzzk4PwnZ4KFXtRt4QvLvK503gfi4/MxsVS7P4395o9hcxpxwK
Q21ys4jyjTNfx5lHzXN8NYFAvTiYHu/8vrFPyYRB0snQ7a7UyC41XuP9WGsjpNDzU1Uoopnkqi7z
nHeEt8j8gnkeX2bmM+mru/O7u2AwMWeT/gaIcBaSCwo1dt0M95so1sjCaPQNz6jYeyUYPgGZ6sF1
+k8ef3na2hVv7thVx6UazM/CT/Tdms20kyWzS8OYmm95bzDJWbTPhGM3C7JAH55kxsPsYtsS0pcR
E2oWiV9Z0GZkGBZ5h9oBtCSvTvF8Ozkjnb2z/Z5uto9CezavBepmmTVNPPrYI9u2Da4M/ef7URJN
G3S3w8Qr/2Z+6x90QNEqy8zqaJuaqQhvGs4e11BDp20WZ93M+aVdHPGsxOqgdsUDbxvJryQZxWHJ
CuOyZJP4QrjEP3bjeimkdk8Za9oHx1TZqegb9B0NLvhioS6AfNw1rqrTc+hoW3+PVY4hL6udl2AR
HbxhvTFfk6n2IJONNn6vv317YoiYbP8xLfO1pbPsWxc3xYKKr1SwmoVRw2HYp42qYeq/iiZZ+Aon
8ogyCL6LyarP5eB4j3A6GcwvjF8TwqvL2NGWFI6o4i6h4GRIPd6ZLO8dqPqt1y03piit6joct3H7
ZaeZjLJK2qHtrMNL1Qf9azdX/X7ubecEklNEM3fDp5rrPRNvO903mtJJhh+JKQvDnJ4ppFMGH2xn
Nxl995AsVhEr4QlsIXLk724apMpVxnFoiQcaQH9T+nWxo5XeYxZmErg60QiPcCdjHt6G+q7dACBl
s6lfdbliTNerelUbQ2MyFdO3T42KotvW33Vr68YS192OogYdCGII5JWL885/Oty53LlHyM7fGVOU
fJ6jPniJKr82uHhvs4PpkIMhufSTzs41458AJ+wg9jbWHlarGL8s5ip+G87ge7w5QxJV2nyf+K0O
fLrOc5I2/Uvg+R1CwH5ScddsXZQsQ5Rik4mR0CVnS4MaE6NYX1iUXGHIOXYkMVg+9Tiqo6VomYkX
nZ8/pIHvHsGhEXv3FhJwr1meNxTAUb6sY6RFF9wPNKU+SJXJMFErV98GgigPhx55UJtLStuTGC+5
pdcHMug3aVfrAZiqCz44nbpLas1v7UZeK7oNf7Ptf2nlinMPD5spGArLNB4LWpFMRbJt+AxD57eb
N99+kuaUAhT1VWANlC28dv4xsXYVO7RW2GvSeozIVfG1ZeQY0PrMP0Im9qFq3PzktEHLahstw2Qn
0tTuQjWIpQcDz78uy8Y4rm5aHH3bk1cjq38b88oM6Aaj7uhhvL+gamIuymfTUbZDTme5rem/uk92
4alHK2nocEnVP63DtrwqCaSupVvHyh0dc9xY86HIjd+IwvKQSSz36La0ToobO/IANTE9l76bRTRF
7chOORyAjuruyvzy22q4zaF32vJUw80Mdb2xyL25ny6jK2dVafuX6zOOkmcafeWSvHvl8kcB74uK
qnJiBiJYBmx4pPrETp6bwj+a7nXeGLjwVPvb8Cp0T35fP7u9x0Xp9xHDK9amDPYG8bWzs8t0Kr2L
nVcaD1vZKir59p+WAznkdv/JfW8/urgun0x7GK9ibIarx3biNnlpnEimE/00C+7Ncv0zWFYdWa2m
2DvkPnfXVHPbUrcrK0mKU1e2/x10kNh2o2SaKtscL17Rv+4X1cHlo04Rjy5DoKieSFc89QvTGTIq
MQHdMRNpRAz9ei8eR+CDGIrssWMC4jNXzfYj1qZ+FSaDGHKcrGcGOwoOoqmm3m7InZHq/MM1BpuJ
+hzJn8WQY8TQPVOahjgmk9HeGQEZYFy7onxCL8QsETXbjrYfnsE/gWA/lnGdNkaYlR/xraJ63hSw
7MZJGQ8uLVxJA9fH3DiHld1UWlxG+5hRmjstgUDs3SQ8zpk1XOCCE1IiJEiGuTqX5SwWWl0Jbfc0
nV8mBu8ODHtxY81lEgdMJb52ZlPi9VrXY5tgv7WotV8yZaY3+SkVH02C49FP2f0PqU0MyhJpUASU
aO0//phQaJOWQRmx2IzgYV4IxOc0Dw4Bw3Z/O3qspOMbg05CF/GgVf3eeU7D/GFPLSSczCCPXK8T
B7YITP+c+Sg7w5Lc4r5YBwQQLFz+R96Z9UaOnGv6rxi+Z4FBMiJIYDzA5K6UUlJpV90QUpVEBvd9
+/XzZFcbp6uPjz2+OMAM5sZAo63MljIZ8S3v+7wGtY2SX43uuCthPHR0E58tY/zr3ktMsonU4H/q
gmTVpke3E7IR3Yf5oq5tnDjUU6a4H3PHgX8fMJXskvk9QJl6JAHasNJmfDhI7DhhMiSPA8IpBlLD
eEl2G0KIMCjVzmkAbAnCgfhFUAATvNucWpSrjOIT5AYRYdWa2KsdixlnlUyo+ahU7H3l1C8MH+M9
01NeNEJCvsTDD5gi+XtgT901PXj4mDPX2gf1Uh7LJZ24zwxNScUXtDFqPtAROWvh5s0x6Auz6WmM
nhazEN/QDqSjawFMM1bRUZFFfhyaETOATtByTI4c9n6aR9dFWARvw8BUr1EErOl8ag5xSjVTDuVE
eAUbjuMyDs4By8ZA8aqoZwJatHhGQzmlEaGws+fXr430lu3EWbgibni60gajIhWRig+S8oHABLab
rjAojUgt/ugcazJrry3LF8bV+d3UnqPpjRVe1uCPttpl17uIyNx3RT9eTT1iSqCieGZyehK3GwJ2
YJm6I7r+PrbrcG8XCfu4XLwipOmJ2OIy9N0mPKCYLffFGIqLrtIouLyIyM8yUt494c711Yxiju9+
Q6QdzxGzHdKaR4eNVhwqJvnWpFYjCOFnHnLiAz3EpzTJ+VMXQBwgXFAR+Kv9Nt4GvTveOHUYfYv4
9+vEH+iKEy7PsgrBeMymP4rcT7YtiOBtFUTVBvZktM4kU40IMhtEK85c5vX3Emn7Bn4me8TI1O8t
kRn0A8l4iBBur4U195eDWHCvmzG9KAK/3ZklmD61DHkWAm7QPddPtS65ylmujqRpWO2AJ6VNlmiL
HYdzuTUZo5pofm59rO/Mh78vdt9vB5LpLmw3muM13Hbr4Kn6W+zUrC0RGG0R7hCJgChlxCNC/gZz
Uiweup5+jHIhLjBl/dnrId4ko4n3NU/gtZ0suI16u3thZZxtyxRH6EKzemHPvjpmlZ+gJAiLb2ma
vQ7CZtAZc4Z4GlNHWM6vllUuWGM8iTa8tdYVet67FAcDFvqMR3mWWqaoRwirUVHP4+DV/k+v6X9D
btoDoaBl/j/Or/y9rGYsS3H3P3/9R8K/fn/jzVv39ss/bAvGUPNXskrmu4+2z/jRnzlh5//n/+m/
/MvHb6/yMFcff/srCuaiO79aZMpf88/ObvH/OjDt+Ja/me/4Zn++2MWPv/1VnH/iZ2KapdUX4XvE
mwV+oD1FONrfI9Ms7X+hYHE8O7AlKWj67EwuyqaLeQX/i3SA6PvK1czLXIG38/fMNKG/2OAHla+V
dKR/Ntf9/Xe//WlO/GeZaSg8f/HiSSl93xZkBmpPBDbxbH9yejpd2vVBhZxzEXY9rBRhIW++8VyG
oh6Bj6uqLMBjtTIQd6VAGY1wt6iHzZJSa3N7zXUHcXjAE5QDtmJlYwlv4tJcwhMqWX3VsYLINzmB
ghx1rt+tuSytAwLwvmC3NcyPRcBkbxVWdc9QrR3S56rTUUFArz4CKM4huyekK6BkxDujIj/DYSKz
iZXM4rFfzZisFJTGGkfcQpMYrmg13CdaE5sW3fXcK3ak5UudoU1oq/C3nZIb3vhZiUamSAePph2R
Z8Lj14rbdrTz4EDS6PSERYapQBx0S80q22ZXwTHqWSvTznpYeZZ/XUYiZZnssDmLRICQ2tT59Mgs
2j7Q1mT44xaRXvCP5JY6xSyeI+Yg7/S7pHRLW5u33lENlEk0s2ItI+mYbdcj0SMTtbefcPd6z7ja
cnPAoxK8a1PX8MxHqbdGFxaLjSpjMdW5SZagkvCtByGpiNamVOkLd4g3XhTJLEKO6pgPp3X95KXS
59t/RuTC4MGxYVTUAk8G9YDgZFWBsL4FU0IZyJZEertoGdBguo1+Ky3HR/luGc6l3I1JsOL7SWlV
hTccykhywtlBNhIvQfdN1K5LarJyKKLpfrzlijyL5MXyFUxxqophY0SawA7m5pg2ZrDMt8azEC9a
+Mk8dPeB+4HJhqvOIYO6XA2mSXYt46GXwQndjJPLctaWB3KONbtDp+kB4EcsZAWMyWijmnjH1ND7
qlqXoNoYcNUR08fYYSrOF07cPzzrvz9Pfyn6/LY0Rdf+7a+/ct7OT0/gY1hBA6dcT/7nSI2yVTav
a3bSiZGu8SGueLCdXYf35F+81a+mWd6Kx9PWWngKh4bSfyaRZz2qh0boZFeRiGPpJdlkXINrXzYW
nK3gnBxsBnC9cQAaxx5/uoH/Gw72m+Gj6frm4y+nt6r9y64vfrx1HKm/Hu3/V570HI3/9Tn/vz4j
gjFN2739cjvwMz9Peu19IeXKl57nCkEzeMbPjR9t97e/KvsLp5VEMXL+rij3DBX6/Zx3/S/IfhWL
c0LC3TOK+vdT3gm+uPqcp+kLIi1/+1f/zikvf4OV/YdXndvH4XL37UBoLhPNZcM18AcOQV9Fdist
K8ScwCTLcv0PEuJZaOAz80ysqKvGI5vr+BgypDqy+npNkbnsfBAsNvyhrWia8lQq5GMrcl0lMj3B
+oBWP9VwRG0mLj3Ll9se7CQm0MFow1KNdug2TWQ7bFmcyhpTd1M7GjdCMqWl8122ldcgOmmmy2VC
8v9cBU4ZPVdJl78MnR5OnaffNUaZr1mBGXJFmlKGbjvOKfyUnW6jHqEWUVAoejpWkrYV+V9Z0JL2
waTULqoTBWNA9smIAWHFumLsrphu+8sBLM+6x9a8cf2qP1a+PIeeZ+I4xF2/lvU44T42t3pBESvD
dljZpr7OLX51q3Yv47D/Njeq3PQ5kdHIbhB7e0N+1crCnHfhqASyCV4xA1a1Jx0CZY4otnHrXoq4
T0Ap2nW7G+qO9Uxghwhzcc2IHFWILJ9a0k4KjMptK8q1iBLMDgMTXCzvbg6/1Zxn0oARmhxXRx1l
6ibviDe3c/FJawwOqR3vozq/biD3swGA45+fr5oGGau3kl6X0GNFuEDVolJxgSmC953tOL5xUge3
nZfF+Uc7cymua4aw4w70YyBgu3c0dLkyA6d2K58stkiox6NoidfuWQgEyoV1vjP6u7KX8/g0sxy7
pzFkkxaPT5TdnO6qZz0lKjvZ9eDjL+WZSGgnFZLVhVzP6rYsYP/MokZ44uCijhq1E0PLGJOyXgqs
XxIvgCJUut3FWc+OMxjRWWQiWLHaETeFxt63TZ1yVNw6vWCj0cn4NmLGYSPadsfxokKA+aiZdagN
5IFrklYPYZccWcEt8U5HWBTWJWOUcBs3S0aEAxvDs5HcZYPkj6cwRCpLrdSuYq8cq69Zjjf+WMWw
wja+648NyXUj+h2ZwHpGLo/xIEP04iUZpn21sCx0Wm32rRUxwSQSOXCGaG1gIK0Hxopqs8hpK9AB
rSfPXu6nTOYNJqwRSXbWP4hw0TdJP2Az5dAof0yVMrtWIW3uBEl0LtL4PiwK1sLqclyiftNVvr0r
vAmJlJm/mSH/LFyzr0R5jKruauHuyKkpVOpOu7QihiVsgrOCNHzyxjgEKJ9UO7ti+7WSRZe2PEem
MptEsS3BTzBZAI15mHZ8p+fp2KdJNa2XJT2S6MXgNy2Ke28B0rbCddmfuHNB6sQcPemxHOrpVtsu
cjEkPGxzXOgKePmisl9NER6raUnao+XYIPkbre+jwb5STuUU1IfWfGS8cRkCOLws3aKt8UCfpU5x
rwBSGjVId0frw2yldetst5RluycyCr+F0Wyb9lOyNG92bXV4FrzgrI9r8bhtPTNJVLx9+tXuM9bK
LUOQUwQizVm19lzcstnvy1XF2sjad1qK9yGCebPTzTjlq0yXmpz7YF7jnPd3AEmizyWZFecc09g8
hxa8jKn6as1R7K5qK/sMRi95yYK+D9nSxwOFMoN5oF+Y5ggOTbFEFbG5Q/3zFkxpcETPzZOeIQkm
ZTtlXeqin8soaTR6qT0VHANUEzWbRPiUApjC4UlgXW8uCJsL7EMdVN+8xWqPwcwKTlcsfhBPRN0I
oipL9l1F+NXKa2p33AFaDzj6ugbAMTYv/uCNtc7G8a3L2HYzQYx2/GH5mhna0vKsMF6mcri0mGg3
OysVzNZIXifxVGYCpWevcxazXvWS6HYUiIDbPW7QZjNGpjmo0n9w/baPN5N8sFSIjyVqmQEEqMsf
I8/BoiQR5dJ4q6Sm8IxZj+nAfeF8bY4tsp6rAJUpXUfaHqK5OulcSbx4GaZYlAaVPeGFbroo9Dd5
nXS7ZlJzTQeDDF5JpjCLbi4ta7yRQcwm1GeZ3a5nz0HJmzs0XofKGPU1tfLqiDmheGUdHz8ubLbR
PjjOqxvUX1leINaMq3GFWBzRU++vBhRCjoexMxXUno1gTr7E9SkM5Ecypz8QN0qc4diDGAeH9nWW
JKBJggj8A8d3uSCYzptesjvGGZX43h1XlH80ECM2OBCmU21X+UORO8TveX6+dS27vqoEyGVknkhv
lhAn2CrpneWNaJ3NQOwRFl80+YBIzlZMrlyTt8exxB/nmJo4d8F+rUkH0muahnm75UU0RJXFHCcL
2T3BRW5WDDuBk7one6ruwk4s3Y41ccEJa1QYPtcFze7GJDnqj0IFu9Aq9tnCNIhxFDm3xqTVyjKi
/7bATHjojG9dmA7WwVI7JUpuy+1p6BrT4AHuA3JrVAM4XRu2j1m8cGoGCGTKrxYOj1Viu6m7DqO6
RWfHNfY2dxWKGvRNcbP3jJ7vnQSPNrJilbcr1FbfB82Du/PqQOK3Alf9tPS+ObqoVbezTKg0BuEC
++vMNTwwLpalDUe0PBkq1MC+mkyUbBHoXk3+WYaNKgbnRCKZwivddq+plrFAWeYIf9eCK71VM+v1
bZjZ2YlmRHWXtmjBL7RTdRXUzvBKalrjXE2tc40RG5heVqKtAUqUZMX3IrHpggaXCU6c1uxdirp7
WEyKlV+J4AqLSY4LiRIRUgyQ8ZXKE3AtiU6OTusGD24/TXLtR0iIlZMVOya+aHyHyVzVsXtnwHb0
ZzJ3XG+jNg9uY8iTEatsytVVmI3ZO3plenpficRZmaVqwO55bVhBOQzjEnJLzu+ROl6TQjkQbrUn
9Krv1x3YxW4tbAAlD1E364+sGL6Gid3ldG2dntnoUFlt+AQ7hz3NXJVPXqWraJ1MbYmvlC068/TR
PlWobnPMqcwbr2PXt1HtMQvtmZp1Z6FHb0HXGUn9U4ekMTSvNh6VEe+nauv94FnjZwJj5ZwVbD2Z
vARRwlfpgL/D2SkKlAn9WjG4uxZZ6g2mN7yYLiioKYmuZpyaxzapEAGWw3MTx82uEuAXZw7TuMew
X4cbtu/eCowM5MxJpeCZKtz8nqJ55W9TPU+pTQTTrOxJbDzPvm1FeFWUzryrShlehmSv76zQt7Bu
+n067Zeqt+xNFOcoZqYcD2YcEhGzGSaJzq7G63ih/NIc4fc6dHVhfWAaMO7Q16BzMdlHZjyipwAr
Xxs8aacQBtVZGxaxcbOKymF0WAzvTK+brQsx5WTnzPYUUp5EV8nXeKK55kGYo6PnepcyFc6eT5mi
3c290+zKeB/01n3DRgLptDbt0Vj4H5KkeXQihYRkSePvC85kO81xOU9t+6THYgJhlfjuOyaY8dD7
pfjkg60O7KfVPhjhlNottARTGKzg5AY9M0+etqnlBt/qWiDmiSfMX9HAhP2Rk9vvj10cOkcUc+O2
zEf/MeaeZlWOj0ZtUI2M76wAzKMbZjnCQpRVeHy7fYg4IVpFlWtdBKWbvcXMZNedjZcWFbyovi8l
XuWtJ+SndKlitkVSH1OrZ/07Rw0L9mWS7MEJ1eOkTOpILZtgTLKXZRryH5iChvk4LImXMRHvl+DC
tyr83SGS1U219IgnEQGlD5BAhgBYKOyJve/k7BZHbF7MerNJRSffWaQ8xdLrIya6hXEPTcKEawjc
aVzPRe2h9msickGSmeMKqRxckhDiTLfh/ze49xMrl+7Ca4KEFPGq7sipjoLRJfgnY0kL+Ye98d45
7w66HHFJYXE/o+XAfuH4k3pPBpYQWTxH3i4eqfjGbcQzVswMoE2z3GPIkdW3JtPU117dXHASjDlA
phrFGfozIQ69ieb0ql0MyzASs9d2j5FMNzKtv2a2mX6kOmbsga6FMhRnpHzoWPRSWPZasnqrmdhv
5mk+ITb32gfukZy4ajtqQlLFs3thnKw8dmw0h51yJtHxJrPBGx42Xfujju2gB0hb3QRI9bUb5492
M7c4yAQbRiA2/rMkoNkckyarR+6JtrmpNNvXEHLLe16UEDwGKEGvg5eBYY3HIZK7FBor6POWgion
j64h1HI9u3HwhieGVR0F8ddpgSNEIdd12zbiSNkMvYyQZhfp1ELuYKSIzdka5DaH2cZav6yMtWOm
x7ZU2Hz2EIPSaB1yq8Yr06VJdCiXEIeag9OZRQTxGOOqIAJ3HVlj6u06ukawukNbe9s0Y1i5savO
ewqtXLFuzuY23YIKy+eVVCzt8hRw7i6OJtNfmThC8jx0EZpltls8qXmefzahPCOjgkQ8UsGQVd56
w7lMYodeDENxzfa+fJ/ms11OoFt+VtaY0WcNMbJ820vL25R9fLY3SVhQxbnlrhC2O+xCmCXJSdKp
ITTtEsHFT4CO/RIEeGdWlaisEwkH6sDOJLxubAvRAv708rGIiMzdzVGHzDgU3XujhM1ywg0/z6Pk
XSrwJOggtgu+LRPVbNZU7k1mj4B6J1GXEf+rq3il4ii5tie3Hu+g8mAHEJKtHQt3e9iEpd35286E
BTbGYDZkuHFLJ5iM2nNwe+/THWF+L9ifIEmrtzLsvHAHeap/nqqquWMGjVFsAMN/cAcOgZcyCO3w
iMN4bKnrmRdvYge12TqRzklbi3eHh+6YRXa6FxVVDZ7ZySGKuRqQhIRz3+5jSVWwmucsxYwGUngl
FhcaIdNz85wsHbyUYDDkpbXCtil645lFbLZE0RUIPJqgsZnAq1BTC3/eLI2J7/1sRhoy1Y6i40PR
VjK9HdV4YQ22ng5MTqrudCaRlLeYp9gAW0HiNMeebut7VDSItNPYxvvsGK6ydqy6VxSKhEZ3vaUu
p4RswYRvK6U6XMWv+I1bbinw8dyE851qaK563zab0HPJj0qMd42ZRl0wicFGlqU1Ph6kUpmlihft
9tEVJYh/EdCv3DfCjb9lEcFQnZ8h0XJp0rlL3TABdxYPNSatsgMEA5Bn3KRO7lwNFWgrleMLUk7R
Hu1gXm6Mx+cQT+a6i+1xE1gNHznHwQaR+BxfaxddKtxlS8z3WZV5n7E7Je5lWg8IHoIEnxyLQehH
ZNcx3e75mjebQkWquMVUvQTE9pRKMiHu9FQE75Y75qibKfRTDIl5dQUyQKkbXVkyP4wGhliPmbQ/
eCAKbHcMN0yx7mHR3bNofk4C+cPqQ/t5zDTPpKgfprJigGORQSR5KTuDqBsdsBDwi4fJfNNT792D
ohgRX8lTWOUHNjZIVMLoqSN1A+bzsR7yd4rWNyupv8LJvWsc8ZGL5MrpkRKQ+LMt2+nNiS2z8XSH
2ny5C5IML3GbvdV5MW9sLZ9ZzOOrkeVt45dAAfNX2Xj3xkZfl3nyqkRqx0jNpZqJy5t8am+Y3MDK
5UvWiOVNluVrGYM99LWRu7yq2tXEUY14Rn6vVer8yMRZggtnjmYjepscLOFFipW4YkQTMEfJkG3L
HqlfRyA6QyPn/IXp5lVKS81CCZhA7p79MeYBryc+hDO8jG/7x+jyLREDjuykfGpaOiLZssFQFYRy
Gx9hZDAPXVgVfc7BTuwSM4xfIqcHg1MtNSmaM9i8lVaNFz2mCPm3sCOvuKAJEmu449wZ98My3cia
rc+i7hjqnEpRXIwFJMqEuUdG6A9W2jNCrNyECwqqmqjd0RrcTegkO0yclyhIrrFvbcI0AeGiMLKm
QNhUFl+NysLoVCVgH3R5Y5P7vO5U95pN7gLkyfS7tDbBhZNgVGZ9dEPB1a4tZgKxxA+So8/Y2l33
GMz6thFBeQM16AqDz4PN+YTFP5jqx7qTnw6y5CuBnuA4DrS5DG3qSxS3y7VQ0zW1lrMqtT74Db4J
iTYXQ9JHVLAAMuHy5irxKlQa4zdLL5ASGEy60e0wlftxcq4xpHt3bqZG2o+5AVzXB8eCb/NFW1rF
wSu4m1B52WiofQDwBDZeOm1tLrxkRqBg7aqK/0Buf/wo6hhTrq7DxRrxTuv9lGXXjZDThYpxtMhW
E0uahnz5MCaWlmxdbGZ85iE96pIP7yGSSWh1NIIAkWzYfwsiRxT1KweS9IX2ihthJfeEXjBGGqr5
BhQxoibPvwCd/dS7yzdT9secncreTecbpgngEktYEFTv9lKh8xkSKFsFLV8l5IE8EXGF46SFziVB
HbaQJiIzLDfIkasDVrK9KXNwg/XI14nTe50BFLvnbaotYcZyd26oD7oRb3VG9YvGZVylVYWrzMqR
q7WiYdbs4E8e+xufiRrMh/ShUfmdTMLX3o8rEP/5J9UGgwE7/MgYw6SBfVI5lWloTMffFU13gu2n
RRx2LGOvoBrJ4iYA19q321HPEQYtV76gAZx2TEBuutj/5ob1ZSnkt1IP41YLPzjXRf06C6IRUT4s
RCtv1pFZCNZu+cKieYpU2n0LYhRGrIGB7OA8himxiue0C7CG6pE+MlEAwUztnbEefZTJA3N+BqWY
fqLiu1s4GLuaQIwQ/tPgylRiuUe+Yq/qKna+NrHvPqgFFCVgMGfdVPZzQJu1jSWLV6Rj1iaarSQG
UzKPhzHL2ucJjw86ICjBqPn0Dh3jfNeGMRywCgJbeEZBgB8Q2AYb/d7n5w1vz2C9oiyKk4qbZpjq
+yQU+a7xwBliDsYaiCYkKmqx0wlwr65i+JagY0rLBx9Psavdh4g6f1X3tb4cGszoydwfMgpStnzA
DdWpcKdmbfNYbWJjhpUMACCohLgcmocHxKHw6YIY2aNxxGVNkXI4I5CYSF7y4Cr88Dyz7lI/N/ZC
Lhv73kPeRUB5EJ9shgoEsDDLwc27k3aZTuSpuekT+3GuFaKUqtp4jM8u07iqP6yFKgB2zAJvJR83
fuNdmaKVrHsnRC/9xainI1Cc8D6q+vkqihKB2TR1L+Dx0m64afsCd4yR4YIPzgWEiDDy5GZjt20Q
mV2ZoVOvps6+ez5uHrxDADH87hEHbPzAKsjexGDwd6PfHKdkavbA/R8anRdrPLnHhglnZQAt+G5e
PDuARlZTX75HVvRetcVmDOnoczl1myAbP1MekjJlxbZi/57vECKcP9htSjvpMt+gJeVVwQ/yKPUt
2AaIpatx1JgK7eZHMlrfNAngWSP2knPkwnjZDxocLnjEYw7y886PXybE41LMj1EODpJp+aPyKvUK
0cQFspbxH++3EYDhIT35tn5f/FGeBTv7eNJAWopn9ukXvoDowI8j9p6rCy9VF1ManoZw+XBs7LZI
BWA3jMaF/+pMfXTBQixf47JnlcTQ3Nuhm4SsNs1mI8uijDZs18JjzzH15Nr9S9LJbuvX/pMOk1e6
k0936W9SIFy72umuqQtnhLmSiU7vrgXDkU2BVWrNa94DF6fhCfnommZ58zwOoD6p9W2tQUmV3gk9
L4EfQnjOW5b4eHpDG/DTLvK7ASlXHVH0DcgJVznAm43X0N+aSXUcLGkZnOdt+maMgfFWPt2Cgwv0
KtCuv506a88ERqNTC8oXcEfqhI12+iERdr4JS+J6bMc2ANwx+zzVeHyAQkaWxcJRhgCWcju4puIq
XCxtYehchF4z5dtq5E+wDnFzP011xAwDm1Q5R+NxiApkwQt8pUfftdGTjdkocH5HljL9ekLqkXPx
ZUN5MzBVwMMuJRghf+WVZZeATsDxt+1Fgw+ATmqM72A1SqC4HesacED+seHo+EwZ4Z/sfkw+HNUh
aO5GYaZHmWaDzYmgi4Nfu+0xbZYRjJoYJ5me+O10fBPXcAePGRPaXc5sK1rFaefumZrNfAvJBqoi
I+GK+t9wt55Sb2LUqiCyVlivgsqBxJbY2ONliWYk9XejsZm6D4hvry1fnvKwsL7jWg1vBaQR9NDt
pnFm+I9jyKi541pb7CNChnAnIusHx811sbggkjsAJX6kzyNpJCvQfYowBN4yZ8Clk6FzfkgHUC6P
jrchb/usl4m4BPrxpg4TsH1lVPpnq8q+cgnIGTd8w7pqh4M1kqxMGmkxX/qMlb1YyRWCGeEomk23
HKkpXNg3SZhpjETD0lINFECDBx5ux15L0Bq7nrFotKu8IXypljR9T6zCA3c5yEms4qJUWwRDax83
8W/L+39Lz3BTfRT3XfPx0SFV+H9An8Df7Z8pFI5l8+NXccJvP/BTnuAGX5zgrFOxA9f5XWz2U57g
el8C6GUe8gBIbfBl0Jr9XZ7gokJAJIUQ7Xchwh8FCigT3ICTHuMUiiH335GhOb+lLv6HPkE72nbU
b+8vbceR3p+jkRhYB13r9DiC4kEcJDX6VbKUDpO7ugn0oWsQWPKI25gFkJAvO0vnm0yeQXst1ItL
HsmRVtp9QpVcX4wYP786dffal+fsTWu8BjU6P1o51zla2aBYlyxh+TYnE7MXe7maHEHr0FbdrQtA
69TKXLVHdxRBtM34fiZbBzk+c2u+/+5RmxTUr5/yLHgrWzkmo3Vq2lNvq56SyifgKVwpX4QpnMZM
lm+h33qtv3FbDxFoEMU+MjKbgdx2RsHUVqsuyRXaclTp57ZHe1z0RNFXIEI8fTnWg6ovKx37W1xU
FEB5IigZQsnQwW640DeYreV11rDi9kvIFWAyUrJ6OpiGhteFwAdKlxg+GA7dtK66ERU3Po0YSCnW
Umdf9Ngh7zDMV0yaE5gG0Jtnc9F2kxcdxwXONBRV2A6wUs4yu4vGrVg7tPS4UNL5O2HAcpO4ZqhM
VWwJK39FBzfpqwxf+3WNK3STRu0y3EztmDLi7MZHJHEiOXkBeT/XWVDxuqDj9cqVRSDfmB4gVjBm
qrMHW+GOOSrMtS5CNpFEecTSuQmTgLVvkUMfm4ZwiLd56icBJ+EUPooGsfRFlfgEYrDMUco6oqtv
0dsCs8iAMWipv1PaAjosy0TqS3vwWSWhR+/gPTZYNLa93zOwFr6ABTnxpgAt/Sgpd7JNznkFeJjW
WaaW/G3pBwHgSDBVWEnGdO4Hkkc2NHGVR+tlnAmSHo0EdDSmuZHUQJIWcLKW752TNIxySAeVnMSe
/TqNEgFjrlNj37OmmKO90l741PlD9JZ5C2ufeQgky1XiALioifi7x+YmERL6MyjdbNIlLA2hUZPE
oLb43aAVXPpqGvlI+l7jxKsyhArKdW/aSBeQky0JYF1ws9QbHMvmgomz96kxDKHSJmoFyJ1mDu2W
zEzWXlmlybawPH1lWZVDS1fr4JABAARpCtj/Ll9YbSK99PhjzZMXnFLbT6BcspzE+uYyjnMYojer
rFzmh0Y2MQ6fMe3ffQN0CrGHp3/EmvroPCiwX5qlmx/dqnTCdQX4gCoSbpa3oVYR8NtQwKSYuuFP
nvo5doM90wmItewOiuIyalg5sWkv648+nOtwO3g5PURX26CK3TzqioP0pDh5Q9SizfQz4C46EDur
wvcAA9gboAKkM7qDCOr4uCFDtz7/QVQF5CBuGgQDXsgF3VKA+cyQAsjBrV/tBZMrhDHoupGhDnzb
0GzmD3YXmI3qfe9a2QVV6EDs2s4UxehuEnMO9VDsneq1J+1ek0agQVJP6PifdBO1H31QBO4OQtf0
YhoiP/ySzDa0Uq44BJ7L1ixGigE1ihdipKw1Y4wmKQ6DBP+6EUg/py3YiTBp9jL0fI+g6alNd2B9
nfMyS6JqwHmgAEWBAVzZgyZp4f+DK9Ylk+S/FgFevi1vafxnDaA4/9DPa9bXX1whEbfaZ8nfz8v0
5zXrKaR+cHgRgft/v4B/v2al/ALWy+aHPKm4+wJe7ncdoId2UPmIvT0o4IqPyft3rtlzvsofLlkh
zzJA4dln1bjr2X++ZIsYZkvXAestoyaG5DRxRYkK2B/4B8u5hMUmrz0zGvMvIl9+Vcnqn+97/o/X
yhVa25QxfxQfmhgwxBjaC5olqEM24d104Et1cMZMHf/wefwDQe75pf78K4L5dagwEFsSQ/3rW+VL
nCw967/dUI2aMrx/QsLdcfwsTAMc6/afv9uv+Vc/f7FAoOqndkGOHFA6/fEXG2uSO5JumilHBsjt
WrA9tUFLgJcjLXwcR0YqQBtyVd7/8zf+B78mqx5WA3gBnEDI81/8D3JOM0LmYETCJ+mTMhOjQv5E
BzVvTbKILaEH5b/ImPpH70eV6LCCd6E1/KcQtYzBcJj2yy6PM+RWUUKACuf2MqB18YdgB0Sg+1eJ
bQhm/zdl57FkuY113SdiBEgCNNPL69JV+kozYVSlofckSPDpv0X9E3X9CnX0oI1a6roOBA7O2Xvt
P35KClYARjgk+Ha5yP7nZxy80UN5p/qjhkcIrA2MHTPm4PTv3+Sfr7KJb4X0HapYm2dD/rFgrF5S
/vQ+k/Zgyx9qx/TcIc75L+LtP58AXsV3VIgGWHoezCFkw3//vVI5WHXtwQng6lSvoHMXRgV0BZnw
yFVc/PtH+qcXo2aXGIDsUP1/q3JMbdzKXrIcRdxmJy9dnhMH/5ObOW///kL/8N35Ep1L4NA8pSD6
YxVSP9d1hv3taIX+bdGqHjJDuPyXpfePLyLVtm8pHrI/I55Z0dxOqEaPsSs/XAlUK1nj4L9sG//0
lUmE/EqwKwrP/SOTzE3jEnMJn8QOPH1q1xWff9hcl4zKj//+nf2njN93ldhuX0IFtuR4CNW2R//t
yZ2x9jNRqIpj6q+D3K2ZiPsH18vt8Z4g5CE7L6PT4jFbmbbSzQYd/RNSXLw8/E9vw9n2DTYust09
n3//M6jec8wMsaIsr8SBe8R/2e//OGe2z8glzpUe/+KJEn8+U1h2gxUTzHFkDr6+Eoq5NY4zZ2jg
bRZIRPw6dZl3t6n3vy39v16ZbR/7Pd8ymKY/NmS1Grfs16k80mEpTwZ8xtHkBAv0LK6nf/8G/+lD
sm1wymPTAh2+/dB/+yFlShJQHQoaaynkbCsZ+g8OjOlCx3I9rVxgH4oumH787y+6PdIe+zBGgr+u
0X970Th3BPrHnuF+huTyMPnj+KIBEhHLO4LmXaAewAPVjfv1P74u+68XCjDAAb8nRcR/ftjYEQz0
0CCSipuMj5bnE02b1vXbUM7daR6m5q52Svny7y/6x5PvKsdmFCgUwjLXpm+x/f2/fVg5O9KvQ9r1
nbGD+xkBP4p9uqr6vyzXPx7+//c6VFmeDHnyKbX+83XSLA7ngQEIyWxJfKNwhd21jq/u04S0tn//
SH8uGrx8niKfIpB8l6zQ7Zz9+0dKwWrD/ARWOUbje3b773+64zrbRvW3+gfcuoS1zzHD70W+WPjH
luxOksQf15EnPaZ4xYRZa2wNBaP7udySVnJIaww9cRB0sCZzp9iXdTAzToVphoTXToBMl8AEyVGQ
xJKgGc7CHYK58FWOSlqRThEC7XqkktAXA5UQlaxQqKKD6vy3BrrZZQmZL4nQpC/QCtwBIL2rs58t
wE4/aq26OuczkSLRwL3wclr7Qd2UzmoF94lTAWaQmQuUy/LmFx8YTrbLWid9qIvQey3wr7xh95M/
bBrkH7Ai/U+hRX1fWvkELmMY/besUMmIushFB4XPWm3h1iBfsS0kUNPajney98bGnMe0GQBLJ1IQ
6+Lb3iMPcfxjGvp12A+KdjjXtAL8hofxArCDlpjXEIZcqHFQQDDtMaM/TodnOcNqyBlWFKH/VGrS
ow6MFxePAUPC188dYZHn+i9imB9a5reL+fw15eaMXAzXR7kLGels8nGnu0TKaG85fXT/I0SWTYvJ
JoFxw6Stfk2yeKgIDEA/0Plei0yTcJmrBLNKgjBRrTFmBi9BZB5sBIme+Cys9JYup3OhOmAZ1DkN
wuDZR4JVlDyuWWCTQcd0iGt6T1IQPDEvX84ktAQCksMYnkrmUgSMU9pd+ImFBaTzRoshTxm0n3Gl
GIhmK0JL1/QumLKiLW9QQcXuHWCmmVh50mNo2BXNeD1la72w888Aj2YG7wyPg8n+XDOvGSAIwTRa
jOO+O3Y2QwhLA+w9CWvQ36PeJ5g+GelN7XGKI4MHcgeZqlCo3lFrIIHcJYFLSo2Xju6DLhirH5kT
19+hzttgV8ab7ocR5viGsrhxLvwmafO7Pmdu38kytE7uJmOJHLVUbxR9tnvCzZgPx6qxrOHMcAnr
vJlT9HASP+G7s7hzf9DDCth1pCzH6E1oaX5Mpg6g74jLA4GfV3b7vuksQaiDclD1Vd30ASuISfEM
OqSOYLc7V63npD6S06mwo3qaxD1vBwFBL4apjeJ4cukaEUoFd85bGQX3XYt6Npnbdovt8ebbtbaL
OnI817yDFaQR6ST+MhwkaePDdREjkD5ZWQfk0yI45oSFi4FOZauhOSQ5itajW0LRvID4No47x16H
5B5QayzJ+JNEXXq2yQ8FVeoVkvwtB62ZyMEh1bF8tpG0Y3evB1FfxrZhya0TBudobfLRgkIQzmwp
bupDlYGRTJcCyPzWhAp7+vnj0IUbnD2JuUNIV1UHORCXhvy+Beq7ijH53fd6Vgj3SxyoGSN3QnBK
pNgnUvzG+imUzRQwGC1Qe0mmRWLPSNWe97RmKqJHcES+zrXx10i56fRid2uvnmfV+j+zLBGMIhAA
fFrhqFAlSzHKi4He2sA8a2nIfnTRvS6drxQJY433FoPZQU6DjyeJGjQkL0SOlcVeW8P8iUG2dvdG
lR56j6zwJnYuA6Dc7yZiyfypjedjUK7rC5pH67ruUC0eVO3QxG3DOmmAFwn0mNiNmzGqva489cZY
6UHpxkC88RAO0mxOp+8Zt40dwYAofsSOouOphnL9aruaf0w6k/rZ2pVNzxmTNmlKgws71ffH9JcO
0+YBIS/WYhv04NZ5KyD7Fl7dEKgHrd3sarnZj8cWmNep9VJwVUmMpvGwFBmN3JrslXDn2SQm7ehM
kVA7AFhCt7TYCDe5TZd/TYFLZrFefTHOfy21oeqOxLKNzUVSTNrZO7D3YG3ALJwIrK9i5+CgD7gD
oVd+6GIB3YiZmn1F5GDIurUg+jqz5IjlqhjVF/10y79OlGLlQw8IwwOpdh49QloH+sBvkfK/mzoj
wq3XiCvLefJgZUAdRlPEOeCd7S4s1MlQXNM2b2Yir0hqh729GvajagQ7NQ8gZYqKVFnHX1QM1bCu
X1s6lGBEK9a5Ik50jye5vrH0mP2GsPPJXWHGUxSLW/LYiZzF3nZCcr2FMlJh4E/uHlxca+2+KQXg
bUqX9u2vJguxUTH4HJ9LLd9sMYBqolTgPZFkcVUaGI+nEHYXpJFKX8Yg4q7RdwVsDM1hUuEvsnBv
GUyEBySen7WFuoG8CzCr1vippmF9nJ3i2wn8IxL/s5sFjyXGJRJTxasBh52K4hXI2Fm2zoPC3hRh
QmTcGeT5DcrnDqYPkQxBSS6xY8gQtDrsA725MgU7XZPxaBlOuchXVr3r5/FSgjvnI/in0HOaqNRV
f91rfIbuOKZ7SXak8klqJFY93iHQaqJWM5k1wF8jVAFYexJ0fbnhd5rqhN7rai7svmJ2WuHtmclO
HnA0s/FFQ96T5CIUzzww4e7L7ez20xuqCW06ULunXujusmLwuhsqbnfRViqdBs8GEaZC9TEwQVr5
7Ky1HYgu55EQ1/FBVi51bBaap4xEFrAcGH52OR/kNOlZnOywzm9ll6w/5WC/E9zpX7s0wW+BOmUY
GIi1fU3wxoH8r4PytoN8ZVFPzVUWzeMoPzuUi8sOkXMsnrA9pbSV0QeEz6izCDAFw2fUA3OidVdo
9BOIFHakDDxiqACFOizOQ90WmLIymtcXnnb9Bz+b3e9JI4FPAI2gOEopPzKxXxdOJYY6zRShlsjs
Q9+L/ndMKZtHBKjFJgqKBQjpqntxUIVb49HkP+iCx7Pz7g6uwNtjMQT24CSdO58p7K6ZhzusICRg
kh7ww6L4+Z0DSZl/jpWZ3UNWQVYHMdkAYWhFZ75WZ1guzbJ+NcqfDs1sjTcxHQAmzJV60YnIPsvM
qK9BByOpIQWFxZQ2Pxfbk/dLQDtke0RYbrnwtqn+hB+h613nrRV6usApJ76Z3r8vhMrdO6QYPJrR
nCmPygNCT+vbAix2jUy327JYXtOg619opBNxMY2XdifQNRVzAmo+TlbioIv6IkehHvlm6O47AEgr
7hJGV0jpK8BiwTeqN4RJhni6eMmdA8rE9TD4+bBvJ4t+/jQ75onhC8lItZscGJrOpwzDNFOXFCS4
VMFd0JKmwbTM4YXt+sHL5nMo1tvAgsS/g9bnX3aqYc6XxJ73NaSm5hhFSYeyziqnXzNUVB2R+4Q+
X2J2ZnI3Ho2nibaeRbnPHOyNsQIH7WRIdeeqBCneA81EBgEehmKO7DC1tJfxWvHI2sTjdrBNEa7j
jy4monOjdhDOb8YXHjPW5Sd65+KxbQbSRJM2NJedmMlkjEVywJ5av7kQA5/GEMZggC1hZ3DA3OFZ
cp9qQLgPInfI8eAqD7YuG7dBGdXtbbaiWoIIxKKqgrm4lpxpGAU2izXo0FPvwnX1VmzjC1nH5JeO
PHImR3KHOfQKT0Z1CLQ2yNnD9LiszLUQ5A/UKyNcnsHfUixrA+0cf8WlSIbhdrM+RgruCHQ75fHD
VQQyUlxb+PnIC7rLCfzBd4TPE9Ux/IyN9gg6CpH5W7aiaAiMNi0Sfg7047o6yS3d3BV0vEtU6i7M
NYEFTmPYNcZgvZz5laAa2qkVUQS2PEfGP46aKnDX1yVgn3l1UmQknhWvIKHQyexKwgTvc0VBfsbT
pD4qu9HZFSPbwL1wPY7TG8JoR3THGhDktVsFSPyYiTZULHZNai5raUAH1FB/BAVHXtZY9hNaO8je
AYXtDklzgl9BZuscBbZYq+OKFo8/r1KO2ShN5DjxGQitzsdbmKxNTxa2R0rZHHYTxvkBUGkY9OkT
UU3NdN8J2ZLban0Rm6aI7gAT5A6hQLekrKPrNgw1SSF9DqlxvogjnmD849V+gOszHJpsELd4W98m
OJT7filuM2vqIi9LbQ5pyjJScQNQ9zNc3mnXBy3IVhwqE8zZFGNFMlFwYcgJl7e1mMjaQfVSn5bZ
FMeFQ7aMTI9eVwct53jH/bXOLGtPXhgbrUfDA5Kef0GU8E295i/oyuRlmsQRkcT5waP4uSzT1r/x
RZdca6ueHj0rJT0Vj/JE1kmVwokiElUXjPpwNrZZNGJeHO7a0rTX2SSLAw+Pc9dXPYpcr/U6eewF
vo449Pj7cvB+IFVp95bqz9qitFvzRABhy5LkjhsVnCcygDBIjt0Z3Pnm5Z/L/DaHPN63Q3NyfWN/
gI4zP5VbpNxKHG5HCtLKDvihuXLZn/w9faD2yDfwk1mD6PZEDwfoSZlwMJQkHFXuZiAS7i4pZcgF
Eh3fBaUhate+I3KnUQ3j5Dy97vPgw1mJSeXqciNrAzVlKTdPeU2UNUge66U27fhMsqr+EcSBuEvh
1MOGLoj+XJff3tJVtwhkq9u+a5ZPVtZPOm3EahgbiZCPQgHSC5FIVeeeApHqB6YjFz56+SwyDRJL
YBGzuLDrxJDU3LxB2N/OTbGc7DJwmWHY9nof+7SXdo67iqs8CcKzC+IhkmyKUY359YXiIXsaQQfB
rvLopmMrH5P2kPdYGU/hsCSINklb2R7sBIh8jAdnq+zfORmBgddjuw/YS6mkKgoMHxZdaSe3kCLi
i6D3ute57USKRXGsnxEfCr5WZ3QisFGIJmOpr4eAnE8R+pXvHVrkYNeobKeDpwvr2a4R2+4wBAZZ
pKsKo/MkXiV//Yi1oF8i/DW/zGA/02ECrFPAITVxgyLbVfBw6t4udjN1JFE5JVJL4P4ojLGM1I2/
dIAEAs4frxJP1tjNX8TRZ+ekal8GNW38FysmwUi0BFYSe40Buabm+GrDno3dTQH+kWOwtAu+qR7U
rWrjI03m+o2sEfkyJqGLQGZ0gZIix/3tLyaGjL8x/HfrKFD4UwqbIzZ8cnp8dHpESrEnM3Nuvoii
B/CDzOyGZKYAlYZOrPuu3O4O5DebN2w2FdU4RQR2ozDWJ/pqdXWoZqOes9QauFZQ3b2LIJH7vDLl
F+Lx4oaYP/NzVlo8ujaa6YmGEWZANaJVIIa6ZNztNPoEZAq/wZrXAUlYOf6CdnRJV3OJJEjTFdiH
XzsA3BBy8Lfy1dq3NZ6MKFxTn+KTrwNw4TCiabcQ94SHKuXXj6oMVmLujg7B8hiLHBjCGkaHmbzx
5xQklPpo373LYfC9F5kWULjTqfM0O3Yw9YdhEtiNVLLU9V6vaIj8BQv6kQVS4lcp0fo5iE6sXQth
ntCQZoL/5FJRRhlBh3cxeLeFqZCDklY3tg2fAdes3s/2Kj4ybGGIYzfow86eaaPsymyqnvJQlBSh
rXAmbDBwOPbeDGDwwO6R2AefGKGHeclLIiOHEc2s32qnioLAt78tBDg4F4cRD4oafAQO3RKn+FGK
UuS7etH5QH1H/bXvOtmcaCkUW6rHlrZe+n77HTMnRhqhq5JkHfpNNw3D2OvcGK7BOc7kaR9oo+9C
dy3sPWGq9p2lEfugjZ6wN8xdz1WCWm4Bx7IksBNJZmAmRq+XW6GTczlJYy0B+hZcUZa4W92o1zn7
npHT+krDRpOgMA8jiU3uBFQfiIEmbDrFYN9rRcIAB/h6ahY8oNxklpTKHQkZriVAH8xVptre+JIl
00Rp4gmiomGZ8Gi5GxHPJNg/qskeDisgyonq0cYeA+Q4pA/lT/cJR5VFI2bhgifZahfSYnxkPaYo
fesKEZCfH/x+xPLTp03/hGwd5pi3WHSqkHeEvzXiWyxIMuPiQetP09F2y0ztQ2hat1hYODSbNmdH
IrkXPG2H3WjcFyqQJFGFunrPXExr9NIwdUaLntS32ybqtQslJuKhxet0sEsFKtyzYLFELvpYhFZ9
axMj4na3/uoTLUZ2R/KbP9H7RgVGqRnrIXlTzhh8w8xaN4ZxvRxdC8MmdhFopicTFkjYMV6iVEXs
LbGeZk7XHhpvpmebCJpvpFbAAz+Gk+++GmKt3Kj1LKHOXlfjxM2A8uT7kCBkPD8C/bkaO3vcmmB0
NwgpTPSBzpa+TYxZgsgKwoWwu9CykIb1DYKeUFXoyBCSQ/1aa6vjqjZg0b6opw5Dp6RWvE9h/bq4
V71yJeQ0rVG9EFQQrUvXwqxrsAPeYQh0+wg8kCkP+dgwkwq7bKNvOmhX0et75t33M/XMZw4fs8AU
lFiOm3gR4sS+vyRNlY8V8B45OP22kFfIvIvloixG+Sq6lFv9yDUWdBFVxmGNPYeUpGXyHoPcAVLX
JUgroljbo7lN6hxUbhk6009062iIvHCs5W8ExJ77gzjfGZjPWLjdLq+y9muxiT3EMKkxqM8CyNQ1
+AOseQ73CTy3Lq0vuScsTAxwUQF9GFu7vERjOxdVvi7S/aZKtYYgEhkwJkgL8eLb3V1SeEmZXYUD
qHbOTN8P5+Yg9ADiA6cYM0rCxKCOkHe9Kr+B6dA0qgQ0r9uyMWjamrS5CziM5x0JOAm36bbgyu6I
mjDkkqGOdzDhWoiLYAL3TlgrtT1hum677tt+s5PKBj/Ci3Drftw1G0L7BCFP+9EULmW8Z2Q42EAh
NnrlDCVX74uim6i42az55KMtgl2fl5l/OWiuv5EutiSCkmlxHl9VBeXrIUbGvLzqtrOJPh/RCNJ5
5KoJAMCnQ+1YWO0P0MH1BAoD3km4l1J7p9Sd3eZllPlM/UGuWMbyz2vnIiVxMoXZOqfrlZD2VB66
1m6bX5wjk3vlFE3zqe2ky+mqZNzTzIxZfU9LGAGDO8CajpaWqvZUeEMAKa4v3OSF3kEfExIdVBS7
jQmJpXFB1OwV9x5S5Arm+LQJdNJ9FXJorZNPfIc6tEvlhm95ie7sXHT2QH1FMjJUaT5ReunV+fSS
wyxipUsILJRPQFv2lgVV68oyBEld6irGWY+Bg1/kdk3BWO0CaCkjvSsln1zVltuXTZzZiJjsoZXA
rsDwQSS8juEtvjimH+XVrCeRnWIbx+S1zGncsKml/qWl3AVEITgUorJ16Hl3U9EkD/R9M7ZjHP8W
Rul2M1Ar4Ewha2qaa4wDDUY1bSOZeUXiLpJrqbSc7kAtWQVayNgyZC1K6KVt7ZlfrhqgC7KUhEfL
DIXAQSa5/53Pk03Hmd5GKI4UEpKb5qQ9udesEwE+KO78+87zsavGQ0GJPdseo3Yx5ngaYAoF1oF+
dlZDlUyW6tzySI7E6lRtje2rW74puzPJGQP0+D6bF3d5z+oEYFTS2mLZo+uoG/AGC1QSkJFc5yOB
4Lj8dJK4NBQ6xg0P9DKtLT0sBZ5paSZhEfNzvL0YB6ltbLMaLhIzju3UxST1hb5oSypo3OExjFMj
d9L49uOKRZukTmSPj2tCxvCpwYsHs4w0gOFEdiRhIJ2/IKy0G0GOInz4PLvw5rHYk2wXdleDTYbQ
bgAqdlfJVj6SaeITey6q6TNMEDFdrUzOCADNO+uudfXM+Us+xKPkMvwLziEecJOuuFIETOadKpLW
eiAbw3sgmgMWpBmHMHwzLqkWd7RT50cTOp0HZc3r1qtQQgE5Y+HqpuvJSmVxLEfRhCeXCBmy3gzR
k1CV8aao267Iyscl8bV9HFwjRsrKPv0Zbi0hLtMjgJg8nj7pkXEDX/t0DU4Lvnf/GLNbYnFPp4Sr
PCtNR4qg6uqY1quSEbCD8hbaS/+DOgx3RrW56OD010FxyoTx5msco5zwaIXUW+ZmkDYZfk0d0IeO
22fAVZZnssvjD0qX6apqOFzxopSJIWWjT/URjlUKhC3kZA5rQf1ojRVd8s6SzX5YqU4PdZcUz6Bs
gP4uztpTpEwCtMlCQizdHBu+W4G27bNNIDxHCabtDAsZ+vRmLz0gO1fsqYXzg1sxUxFBq3bkQbdR
iuIp/xb4BlOiokNVsizX2oXhJjQaVWa/9kVh8rI8qqmtyI8ggatNQNCllT63a8lb9drEX9W1W+cU
/fmokZQW1uZnwhOSw0jLsq55rCeb8OYeVj/zDxO7UNPCuV+h/tTJa1UHW4JYxZAa6oxv66umrrhm
+3QgyAp28M9wLZ82gfugcmija2vv+64O36tqonYRxUieOwk1gvUXpG5V8tDF2fwjsT2IWjwNqbiC
wkaPDXa296VWoSA389c58uB+IjhyhCiDo86FNihSv7ocDTPTvYvP6bes1vyKQV7BDG0oxFWVS2ge
Zl66N0FUNhdoTd+asnBOn23Bw/kjTJlbMx8oDPECkulNzKIF70Xn0MeFPoASHEuPUT5B2YZQqzW0
DlNV+cl1zwehunblAFfB6L6jKZOST4v5yK1OKxBncCPG9sbTopMUxvlq0/WfRcsNeuBMnHcTsVbv
zlwxAWb2QZudbg99FEacSK31VK7PWLI7cRnmMpgvZcwF9AJTFNVh0oxtf0hIQwoOA45SoEnMvxF9
5rRHpdfQ7VsEKmUshGS9HtJRtIyecNjbO11n5NiWc/0FXAw1Y4qcE0h2l+Yae1K7xBy9eXOeVUKF
3JPqch1zfyaNy0z8YjoITHMG/iFppYK18Y8Ns1uy32i9+sRqSlMcSuJIrIhNTrzGXdygaS/qNbms
GHX/NmFCfG4TqoaG1jBu9RddmOqAc9SzbzIOx/aIgnWlFuXsfXAIaAl21UzltrdMV3unACYAxBlA
MDWnf+vOd6VuWZFC5539xqzWeeonjiNXkHZy9lYVFNFAcKXFibWqZj/mRTWSu96SDWDHlfW1ks0o
z7jf1EVZd85PipJC7UuO9Wq/AAJ5lgB/ij3f9XYhXQs2BzIuQQmObizNISjQ0p8JYZFmX2aLXV3Q
pW9oFgY27L9zwXp78Zm+k9E10EQ6IOrQy24U5eiB7LaR+WcA/xjxgxKfs33mqbU/rrOnyl/z6MXj
vULYfk10fNyCsIEpEK0uehoE8E62XNFAUu8gS+xxvxWT8UXXSkYIHTWkPjoEBniPKu/D2wmy/Xwo
HTk8BAX+Vpo5ENhog7U4GJg3ti6Ta29+Kmxh5lMqRqUue0sG8dlCHRiep27mLVLekMpC9QTJZeIC
TRiHvWKUxeWe86YTbvI/4DEQBBTi5qTMQ8+fk+Iz4YedrMWm5WpU0ODIrP1r3N29f/KneOjeW/jL
jhdV5HzbQCpo6LwiCRjel1T7BDinAwP73N+CR1dcusS/5vIjwTH4BITQWwgvNY4lr5XHM3uwB9//
YcpkJXfYMw0d3WDKEcuouJpOmaYTeAH23/eY7Cs6QAfXzISNU2D7v7tAFsDU4Ln7u2UBxUaZlje/
EnJfmnON4ieMTNlC+NScpN2lU1q0xVc4mupyTVIp3mM7HexrK1VAMunYxa4fydZ0oJRWhybxNQLj
ZdlLvMzJTz+tqESIYEqWsdzlAeF00QznTu5sJ6vmq3Q1FRZuQrin4+R73XDRLo2jL5eCa97Bn9Z0
PnucaRrbaSGdr1ixUe5n4EgEvurSzvH30I6LINDmH9h8GZC2faKQKi9eD0SSYu2TKOey32P6ZdRY
dr3y7ydyEtQjRD9MjwZ2W7rbwFhfGomEyziCe9hlsb0abi33kwEnPZh+7ubujEplgt+zdD1hwpTo
HpxngLP90jvTw+zo5Y3RX1oeAkl27G7QuqOFL1L5PRSFZf3gkSqf8fqIZ6gq87s/ZqS5cfeirNVT
+xsxU17uZtfvCV9TqrrXLvXA3pPdzHzAX1usjS3tiV0cMzrb4cRevr0+jxOsI8LHB5IosjhBG1T+
Tc59nX+wKWPOqNGW75Rh9BsaxdT1mlYnhRNymy7b8TBXr46x+K8Wtz6k130ASM/gXEoZRfQdsbRF
CZcOrKcuvWvjWzmAVFRhJF24QdpzqXV7Z2fzLdGpWzLtHMMwHMj4raaB/a8r1u6Ini+fTlajZHkg
dzR47YBWIlGyCSKMgtlN8sizHLempvbZhg0Ji/5ZJAlRUVzBOOgyHJ/hNaptz94nZEzbZ4rm+JVG
w0BVUIDXO3gICj89fErMS2cyHPKxj8XBLaohO3rIun4Nld2Zu9QYCmfLqkXvwNJRnTkDsnTWK8JC
C1LUgpFywiLlhSGp0RWINQeSJNN6n/ystYwlHfu5ba4SWuxbGpuWDyE8RNKMZVhf8evnIfiLhHO7
iOfxE7JH3UeNTU27W7oaQmKZhdBRfLrVVlRntAejTFOFQ0DsYMWwc3P/I827qq5yCTsXuX8WI8Wf
+H9fgJfKQb3XDDOj0pnaW28UYDp89IcBf3xRYpnJ5y1CYi46cgn7gHl+KMi7mAE9dXsRlOkHaASg
n6uaihd/gBi168uBDBhsYWmDdyx3bpK0s3CXNd0zvkn8WrEsym9bopY5wk6gUYdRmJ9sUMb8SNM6
dG7R99KH5m1lJ0BR2GRRBAzZzlGWd7doKsA9GWTz+0Q7wokCKqeHsQVLAtQjIA/LNC5BvYpxa7lz
ufDc4Y32fozMLn+yjNHFzDnwY7ihOKgJoSMAdkcry32Ssm9sxsQsSbb2ceaKTcLyHSixhcZVGWwl
DaBiuAee0K8xt38oc2GbbNjfcLhN9TQu6MMKFpgzlt0x86T5EMpR9z6kxjdgooxrcgsP3i6kx3pb
QIGVhySpf9HR9C+KeVrMiyYd8NfsyeTLpwda71Qzyut4EpPYt2XpPAhitdPbuu0sWocTD9c+p+H2
YcmqcPfkoEJbIJvG+1CVaay7PnRHG/omaqizzGPvO6igQUaWWw1QApwWEdSqG8ow42Q33pLRqB/Y
GsjUqSx7M99PRffuDS6BfpBlarJ82sKAFGsGJudVEQPosbvRMDxeLeHf4sHmGE8G3uMuVoS6IzBB
Q3DN4MRf93YxWKA1i7rnWZUarGOStuomKJQUKFR8yjtUxRQZWN2yb4dHGOwLl8WBeDVCdY/ousBl
9kSm8BsDhZi2wDId7GVpBCTEkcDItqKzdaMWZkAa0V4YObnvXGOSD+ejCVPnrqls8R1CoCD5QBui
mBxYgTcKIj87wbqs36oqimcLEbPe5XT1PznOJtQUFhaG3Shngu5HRbAvcoMx758mDAdNuhtU4n72
ssy763XrQH9nIFmyjy7osuJQVWlBgJtsFrzuVZj9ZjxKBtM0T81y0SRUwCDxNOKrNAQIt/VooOTi
sb/pED/lyExFkz07k5dSHUAXWE9gvxLnA3WBng4Z/bn1hT8RwEYtFq45MWwE5gIVaJ1onWtkOUAd
K/Qq01gd62wN1N4qyxFI6lgNpELzOegFatUGzUUVEqR+IKyNln6lEq4agFEh4ToRCmc0aoMktulg
9QRGQina5m9MbQBDKkHvHplC7L20XlyptzDIivV6KIAqo7XwCW7K0fnsFBCfBRobwesX4AWa4nFw
iJYdYu0TnhzUkpYxII7uLCYSz8+M/Uh8F4RcFOeVdVb8CLPFKvcYuRCuSgKe8f4JVwNnVokgBZSp
h3XsXOpQbmrE+MJJMfSnW1q+tNLiXUmKWvzegfVbzzpMRP9TCxyVt1Q4+LByTrLqI1+lai4rSDz9
jUV6VprdmDKDZRfZRbO0MTezJlj3KtGk71gFIOADOEsZXFddw3tGqNfU10DXiWphjkBaFmAAizRf
exqRDVIqBZhpWgISxH4OA5EEOJotn5wPH24ohyTBQ+x7R+Z0uYz0OJtMUUUAEkNk4fGTfaQSfu9l
666kju6GZS7mXdIv9Qe1iO6PPTyYt27J8RlM7cocYWGBPFUaqch+ZARFx57w3F9irZOSFLg49A8z
Yp3qKrTSDHhzM890/z1QMPemmfv5NcPrPN0YeDrTGb1fCSxyXmOUpkvWCOdkCqFec+LpvgdWMUhm
V8XLPmmcchtKkmWMyANZpLUTnIdgRGOrKx9aHkWMyKhqZ+jWrlLX5AXlLyxfMClYqOVXSdAbCYDD
qNFmmqGm9Vty4buIcyKMj3xGL+CRQlIT5SSyFERHccv8VS1JIPerizkmShFAp2DOV8HQH24x50dG
8HTyA5voBsnS8fiCkA3hm5sXjMMB12bJGbpSQFuWkDVEZEFeTb8VeEcAhqSgAgapUq/eGh21vqyZ
egcJEbWlP5xXp92y2RYwIf79/3F3ZttRK1m3fpXzAmIo1Os2WzvTDTa2sbnRMBtQ34VC7dP/X2Cq
Cid748M/xrmoUzWq2YBJpRSKZq05v4kqpaQssTj2XxF132xrZo5jUt+puMGUMuJ0GyUVWX5rs8pd
JKRA0YA3ZSYar53jD/5jktpIFLISMcCuzSXBLtTAm+EAjrqad15c+/VOUSopD7GgL3IWOXydTVPm
BYu9kWfjRkwEZFOg67M0X8XTHHbb0J2Nfu8rDANHZIWNuU4W5db48OYKgZD1nUQWyzHcRyHyqidD
TOxgOP/M8syaS+A8iLMra5PMrY/7u0sJgqK/RBAVakfifO2Ziic5XxzUr3tTETWK2d0kg5Tn3l06
lmsWax61mR0na1QO0kZYjwf0HcH4gbchF3emNekGZWFgJjfkYtxEVtN4F8KITOd6kEuLDxU8f3je
GrIXK48VHY/zAqahc49oNgbem4Rgvuox8mCHHmtOpxRw2tLIbxoL/z4nOZsaUG01Rvmx6xbq9Ojf
4w6IHF3C93kT1d2DrBGIXoRWNmNeDIGcF2tRO2nwBTAoPaJVllAQF+zHSsrU1ugQn0IwcVXddGMt
+o99bPtWhf3DMdDlLJGvlq1w8rx78igrssmjaR/Ya1yxBWylhU0Oo38Uwn8EFJR4bAKbOuo2lhU1
/R3jn+DVNebqUA1wkSarvHJwLxT7AUxJsjOSfgZK4lJ+HDZhakh5nuUY7Q9z4aPmmJtGUqOgjx98
qVNAuh99UZjGuY4bGm4Wkp+QrxBPnojrZRT9iEIEsNdTrUDhXjYmie1whlK/XbRcHJU8e9iYHnCR
Z5jRj8SfxXl+JBO6q6zrISyGBaStY0RwBEHj5vvGKY3iiiqbrC9oWbrpR89HRnNM66Sbr8euRrFX
lWENuIBvdlEuJoyGruvC89Sr6PN4FEkRIYJ4tUktb+AvFRGNw5RdHEoQiVgRVwNqwZXJqeivQjXo
BoeckzGYbG84hrjX2WIO/MaxJ0TMN/wztoYxdD3LRRoQwW1OYmfaRyO71eZDCC7bU+dZD16wOqMR
YpXyGb5jzRuZF6gW52PQCKwBizvI/mYwzd6iluSWoGQeBmotNi2iEvD//FfZwdCxd0xtnqkOzjQk
LdiaSVEmYwFznXhjE1rpFLuhsBKB7CHFcL4dyhmQ9appolDHurYuegCS3uKW2dOiH8hqHEvPQIWb
lHO3qacloQ+ZqCEmdHg07c67jaIoAVJOizOwu3MEYu70vrAtk6Vi4NrCD7aXwiWWNFaImPDbmLoo
OSIaF9UFe1Xb2UOb97SBSWU0b0Z7Kb+luGL6lZuN7leWtYHMDJqEH/2lIq8BkS5YamTFd1kfhPvJ
FIs8Ky0j/yRk636s4Ck8Jl2VDBhiyg5chEzYGqwG5U7FFieRwMWS1gCngDUNL+7S/79hNtqz/M9O
+8sao8JXKZ/Vq2Q1/UMvTnvDs94JB3ew76BtwrWp7WEvVnv9W5aN2R2tKr1am//7b6SN8N7hX8ZF
ijXcpf2Eo/uH1Z7fIW+SCDR+0YX5YFp/YrUXr51eLsFQvggdVjsb7RV54yf2wAFwrAcIc9r0nt3d
ZwORpwkUcJJEzYoj7ygOozHaN2Xr1V+nBXUlePMJ4GxmHFAX909MOOj107wHFOfE5zTci1tPhEhJ
v9/WPxo7l+lftNHrb+oUgvQqnO+/N9gJB6rp+Tp6758H3PG5J2sgfzXa/v1jL0OOwD4i5HwIRTTl
HNOzGIwvI47fcZjfHF/7ek3X8f4z4GzGouPZPuwli/iI0MKS+mPE2eIdm5kQnis/6OgosT8acfZr
k76BB9XnL/L1O/KzqTAinnSsOyZ5WkLEPy9qZZJgyUJWfM6HYh9b3n6gIdOS35Om/jnOUS0nA3L4
oTVQesXiZgS1uMoGT26hHj/HVi3O/MICzRbk1DxRo+6XgmAF4ErHqUDFz/9BEFQ95p4uWt2ooUPu
EhAhI/d0uu4Wp78XOaWytni/qBaVZgCExc+vR6OaoXDj2HBo6Aa3lpt8mbyIsz+V3MDp7vOs+qst
oRKGaKAmqK8X3NYrDxwlZ9AMWbGkCkACAh9Hccz2jxmlY9BklrnJYiQmJpBQiMXsiYtiGyq68R0o
FUM2t8AF95FC9NvkWmKTHscR62y8XEezB7byix+muJpMa2ua/ocFgZ7KHqPkG2Wy/VIFj2Picm7B
tZ+Kazb+zdbph2co0uRA1PfSgaCWcd7DwH4jzGU701AOCVO+y8vAupRubh7AzF9DnCerLYZvCZ+W
ne6sPol0MMnFqAWE7/GhbNyrxbfHA/CH5tFHDbOeymzYq1LKT1BK14M14VdRUmoGZs1S57keZOvY
Q+g5aYZzJJO95bdojDB1Be/Z67RXvdfyB0V3R9Z1d3AyzR8c22NPRs5X1uPmHgJeeu/VCyHJtXlB
LIS/qWlabQcZvfhf/x/MNv89+aA6a+2f55WLr5+fMVW9mlf0T7xMKTaLzn+mEdt9B0jddX3iBD2P
ph5zxb9QbM47jBgmmArBDxDgyMv/r2nEfme6GivDpGSbeIzEH00jrrY7/2QhtjxEgBDfQhszNH7i
05VLqiGgVoMvcSJwTMIHzOMvRWhrrqUf5JemgRTSR570VJJVvzf8WZJAOeegN/Xumy1bXH/hMCZG
2u9FcZ+qMfqch6zjGwkR4X0U+bmDnhedPJqJsvpEsRrNb8FGbWXmRn4R2mFe7WJZ0ucrSbFBK8vS
CJtMDkHF3wlOcB17YoSSH0bjN4IH3PsK9+RdNlT5XVQNiAyrxfA/1P7IebkenOaC9vJ4V87kvdAx
oJOcDWl80UuhvF0hiyjZ2ARHb4QxmZIC0SwfFaypaK1CYHEbD3T1Fb5nHy2A13n3WNvI8ZEQPb6n
ejTNUQyTzv3WWaRJT7FnFdBkx805j/lTnDZfipHcl00711ueoSW3rTECkRpK1K8ArRBdrC26MWQ1
zfal7031RzsRV4VbucnWcDIB8TTK511g9z7qgR5dKSoMtTEC3QiPCnYZ7JpdF5GfOxN53E2meUDE
Q/ffpgT/ySVuYcTaNmDkwHirDDTCWu1oJ0EBQRQxmtrwq+1z5SCtW8dsjrx1Qpv/w5AF2VXXuea1
bRoZyfMEy3VUTsIsXzuqISwlmYUZ7WkJubcptYtPQYDad8/mihRY0LwZMC4ylTFZ1NTLJ7ZE5JhB
WVv7QpcmbHcB7EVzo/+ILyWGljpyHI8myONrohTJCar9sj3rRW/9VdRDTg0Xww/1TZF/K63A+5LS
NmgPuMippeaV4X3ldrUcLBeDqp/TICFZ+3N5blsTzrUGz8JnVIyNsfM4JDGHTyEHqwZ3O0jg1Eky
Ms6QOq7jLJc3abeIbqWi1HY3sRlEdyZ+6G+1XeMacgZfwWV28+7OaZbyA3LSrNgYHKM4q9tNe5C0
lh+neXSdfYw0WL4wUf5oGv3vo1f+dp48fq3m51ezpAb+vMySjngXsoEjEFlTRaAasNl+2XjZNr8T
BuA+bFMTKvRk9i+q1jswIAQjBQ4/Z/rA4f49YxrOO5/9m/51E7MZO8M/DFF+PWPajg5ndQNW91BQ
gtGX92oDBnp/Livx2SWOQFiPQAOZOnm9lBofETM27m0YKSLLmXuyr+E8k0pShdWEnq4mp2XTA1U2
wj07O0ocvOooRJ9+WnLev0ze/xxTy9GICww8/R8fug1ryOsLpBBAqnref5kST9Skh0UEYHKYpxgm
pr7x97//NM3l+M8CElDA8Tw6FBx8vh+/As5YP9+OgclaOsQCAgREQuJQfHpopry5+fNP4WwPvSmw
QthNJzc9STCnJhYymnimhICHt0Oi4Q9vAFf0tZ5+FyxLLMU+W/XAZ0X++btgywxjH83LCqN1tsNy
Y16FU9KfVZ4bA942QlRGzVeni+c3vp7etP/ywewFbOAyYL4CfZN/IoW0Ldzq0cEjMo8xJBsxj+ey
A78gZoiBv7+Tr88NL8+LIRLA6yEHCaTN648CztC4OOX1Rj+r1uhrSHZY2ufRWL6ZNjPa7z/tly8G
+QiYFzgXj1OxsE9GB3pN5Ae4JtFlxMhs6fey8f86e2J542vpy351BwNBRRVFIS10Qej0ybEoM8FB
OG1COrXAEEwnvtxWzuhsW68a6eOM1TGU0fwGguWXsQ/TyTQ5/kMBBD8U6s3VT48Nm1CaTfjH8IDi
VtoigOm/iR5g5xt38W8/x+ODQL3wH/MEWDVAdwpJSqPs6iT1oxvhoGKjkX3+/bMSvwwNvo7w2Any
b0yk4uRj3Cyb8UAFZMNmql8ljYUYJRycfRrnd410Lou43hQIaICykhkrzxguZ7k3nC/QOWeW25WQ
9ZXtLe9/f11/9+1R1FgcqamvOP7JGBpSt6rpyxN5uGB2E26GrQD6+hsD6G9Gakgdie0O3xwZ6cmz
hMhPh8ThHpd0h4jZFTXtCZdeFJZ3eyY27/df6u/uteVA77F9vZzYJx/nhMTxBBmOWhqCxm50gk9i
CI5d4B5ibeH733wY5EII7VSnxMkddGs2YE7Lh8F3qc6oR6sbkdZ0fslns7aR1bZvDaVfX0dwTraA
gEYgL0C/k0/EpZPJUfA6Et3bXmVJ8NiJ4BDShVvn2DrMZW+oR13oxpO1WTCFbIB1rP0B326B3Gvl
kFEDNCd7SIxavnHrfx1PFmg51wJYxkmKut3rtxY2FMHrATtUAq0JTBm1MgrM/vnv7/mv44lPobkG
U5tVKzRPHjBC1oSSJUGdbQfZ+EimbAyNnUr/uI+jFKjx7z9O6FX99QTI53kkRIWC2YAb//pbEU1k
tpWrbXqm7MrDMHhsvGuyOL4h/3AI97Xj+DFDkEKsoeziYNuiOvhoJghKNzIa65cIeWqE8df6/csH
/7wJ+bubDMdRb7iAl3mOHv8/TY0K1kNQ6pxSivN9dzYOSz+dYQWPrTe++FsfdLKe1XRDcWnwQXQk
C50mkWyFQKL8+9urx+vp3WVxdpzAohQI6O7117EUeDJU++mq4sSJihl1KtJNUt4eMIf1KYCgdJzP
SSslUjfCif3WdPF3o8kOocCZwtWT08nTrUXhz6liDszJI9vMzIc7UlkQSTeDcfb7r0o5/fTL6lWA
ZybIsOX8/X2d+OnZYVwxqsxGo1HFYInOCoEJYuXAt6ANCs6HmOo0CO849IGPprOI+YNCFfZCFAYi
/CIiEdxDj6gMLQGoBoQ6SQMKelrVpPzWn9nft3T1k7j3r9DT41fRmaukJ7PfggtED66Nnjhu9uJg
wDYVDOh8jNbdaE35jTGKgjh3qNnmLQlhLDzV2HYScY5aompvykar0fEp5gZYZHdROixuuUoalPrk
zHBNazxAUu1wY7VqO0yewngpJ6KVAyxoaySd6RdM5fjwqs6IvaNdh4s2a5Qq4RJUnu87wPBqpcgb
hBVtz/aA06qmN6jMSZV7Sb+2PfCeu5/YEBHknstCWvvS89OeGKHS9eeVg80CBfFU+GhMEgw6iUFy
RJxaBDvIrkHncpMYwyzDo1nHjsyesqZCGoczKsmJnhwQ8YfOGefiyUgIXZHBHGwCI5Y9yKtIPTut
rd43ZZHe+DQXkax1ZY1zVZomcb2p01BTJLb5Qx7mbbwnlt1EgINu+tOgYM1IaTTkHeXYkTYd/kaA
aGMUvs8XP3pKodGz+oOOilc9b1t6sBLEAueiQEG3DSaZept0shOiycZwwJ2EgfhpMDxTHpeKTVSi
jaCY8gb2gfIROURLvmJcGE+dXQQLznduG2QH4OdkTir0IIcIGprhrLAEOe9pBlZQNUqpoW8V26xN
30wZoWlBVOyXuaibVVYpPPe2sOPnFkUj0k4nArtWo3xMtiH+t+aYDM384Lhl0O+iFmTEpp8i5yxu
UxmtYrAH9DpFPba84jmSqlVj0xnFW6xjOomKnW4TidphTfZccJ0FbXijpUXuDpfGkmMxAupPSMdo
YZpb+WOTTpdolWkWohY30LKwnQrijg8mxpkR54/yY9wLwlYqpZobEjIhI822Jy86nR5Arxyq4F1l
L5N5O5YZ2vrS7pOQ/rPQvKZQxUP1ME1dv8GarcwPeYCedxtYlSH2nEQ9nwBYB+hIcKwGrzPS84yl
Kj3nRFN5Z6WBoW49UsEq9yQCmu+BumefR3B7xKJpD+SmGgrMgblRBFeJgP3INzIWOgh15SNyEaIt
kNMvRBe4M7E+uAK65CvxqkBVoGqjtyoqzliop92Oer2ViQKdFHKWVR0OEP6ZH4hRAlBYuevQUma/
w1GB/cCj0Jau4LPqv5L6mVblZdy6Hg8p4CZ7cqZNM5ZTfuYFynI2VhcsFxm6QyISQ2hlG/B9riSw
FekiZ7k63DY0+pGp1jIXUDQ0h68z4+LCw8MVrVQVg3mJ0MDnm66yKeuD7xczob8VGkwtHTRWZaqW
ZxEu7sdiFs64RYtenKcoBiywFE2Wb4RpNE/JOI7hEzrepaO+hawHXVKU/9WSg8hbsEjP2nuxU4XH
WtaujYHIbzQz0CdqQmJTyZBilvYn5DuF2LV0xakphBP+wIjy1V9JgAxhX86JeWZx6iA8M5OoXon6
8eBfOdaE7k9mbbtjF4DgOqGwQswmLzTeTZRnCcnnXaltuml71SH70LH02bcaWwGaUDBU/TpuW0wx
SSnKRyLIcNbR9mmoAts4mPZ2YoMi6scB0WweRSj+kH6Val8nuXsb91UBkMuzc3eN4AfR/mrMans9
zJgtjlWh2vmDwoFkCVK4VOvsLSupmoa/IpHYvXKADdt+QF5Ps35Kr8m2wtoQ854t+cPohXGQn7Hp
ZxO7bdNeNjxF6du9Ul8xf7ryiQB7DMakG0jgPIxFcPq7nr18j6Q2ts7x7dSfRhKwuvUExy3b+G6b
54cElXXFjFNM87ZC8ZU2a+mFvjGtpV3iuQDDAYrR2YfWbObty97wjyp6/5dt2P+y1Bp9BP7n9sjx
uXh+LopU/Z+rvnp+3e3XP/mj2S/EO733sJAJhq6u5bFB+dHs96137KdNzvrUgCy28Owrf5QAA/ud
69sU/1zKRDRGNHj+R9PEDenlCqp1oQeYnhPXn/RMKEz+tBUEU0tpyDT13+NQhWSD+3orWHtq5kCX
jZft1Le9temDKSdNWfWp3zAbxbYRXMwl+B4ftirODwgDttc+RMFQNm/Uq8Trza++Fl8XBLgMSpsc
s06uhe5w1umayGVLcjfJNYWNPf8gVToa96r0G+/SzuuOVKxRZX5Pd3huh+xjWkzBXYWrFq+9Ihbr
HA++Me+JqLWDG9jl6fLGWeiXWxbYHHV5oOyfqXL9UiPEgBZhhSsuDctEyieIH58uNepr/EiBPZ2B
VaZxth8lOiCMwV4iN10ng/rjT4Ptb84kf3cZnHR5cqYeQ6dPzp7bGuJAUVySjZxWn6U9DMmOo19G
/ivUfkIGR8UKyu4eSNYR/1yhDrGa6uDz76/jeyHlP6cJ13KwMOl0BgD7DkJe8/R0rEW8+PjCA1k2
USIOHso0yASqL0Pz2KTxYt2plPYtGr/ZsDhzJECfMwsgzRRV5nzx55dD5gR7c4ujza/BBlPoxigy
bf/QlJBUblD6MZHWQ5mwbtRT2FVQbBYyrif0/T6s3w12bTQHK4HGKb+h823Pb5xBTu8QRy0fM4au
HAAR9ZCTvX7JVGFPhs/mZNcTchZcDSb82Psoyw332km6kWgCgbXvwwDWrT3zZRUVl5iWiPFUFn73
t86Y3xMPfnpgXA5PSpMgXOFRM/BPLof4V+TIdtHtFoos10HdD2ILpiErz5dyErxXbAluvAZ/71mZ
kAHhhVl/o3dsLMVYBJ6wL0Xe19DIvEurM3EgOl4h6AN6ue0ATW3saT2ADyZcKeaU92fDXl+8oEeJ
IAXDAX2BkxOymFu243UndznR2MNNzonVp9vJTn3vLpOyHnDOkYuLaCmtYZDKWq0cgrO/vjHKXp8q
dWk7sHyq20zPGM3c7xqqn06VjnJMg40Y/pHJSvGu2eKmH6kcrcm9b9EApmAWxbbgANxcsIRk8dF1
JAHh4RQBLS1b+hjfUFyiRt28cWWvD9ffr4y+Am11bDqOzyH79WBLQqfPLABfuwRvpObXjaMPNaaF
bSN88p1w6XNu2RdtUvV0bJK+3SiXDKcdxdDCx19TRySMlvHcAIAqchfKVODm14zssnsjuuD7tZyM
RJ+1EU2Ag5yI1L3X19rLGeqM4vTSAMm7xwTgJ9u5kAO4BdE1+aEUgIojFkIBcwnj1hojhYjPrIb9
80d/Jlx0U2JmWXdJOeId6Vys3qMAsRkTlQqfoEWyiDfD6M5VtPjP+eyl0wEqwnA7wlQL2YIFPcpr
d/AOKZAtB1hEMxnZJS3/uIPAPcXtBzQtpKh6DbaSHQ4ufkpk9qKef//Y9LA9uRMBFXH+xX/xUp5M
ojFTo2wCt9tNYpnTG5MTCgHU2Mnd9zYPrz3Hvphe+KZR3v8vPhglEvVDne5zWvVXWjAxDDZ4kgqN
zSZ0u3aP+jBOdrB02v7gkPJQsPYLpd7oN5wsYPoVQpLGUAX1TnKVd1IFAnSlImthVixBuE4fSiLN
iNGV5dcFv2z45M9+bG1wdUFiKhFRLmuokUCM//jrhxatI7oEtCLYo70egTUwaccIRrUDs9F2Oyx3
MIkNukmQXwGhjze42omBs3NwhX/+yZRSqeCwSnHvT3Y7op2aMQgatRO26L1dS7xK9K3jnQYwMOIe
WKlAwLxugvBHC/4fq5kn1dXvUwR7R5ubbtN+4cNPvnSe95V2G+xo25bmJva6SW+tRHigglXuQwQT
YrNYllXvYsQOxb6j7lGtRYeX7FibJjfnz++FDwCZPZ+jq74nTwFmdVNWydgxD9SVe5EHYfO1CMrw
orVIbfs6yMk7LAFH/Teevn6rXr91bH5DU6cC6WSp05VwaSoTTBwrIToOQgLnqQruZGN1d/D0CLLP
R0z8a4moEDBT7xnZ9vdf+3THyysQmrQRbRQu2lpx2lhIIfJKa2k6YMeKM+wK1iDSNQBt/sbJFg02
yU34cZnVwGhoA9e4Jmk9P9ajWsaDzTx0PagmHFdR3lJPEXM3vJX58uu8pG+P8z2Uiq7V6RX2MgBk
FyVcYZrif89zL5gfCUgxzsMwEt2jMeZw+IJgkG88mr+7N5wChMmUGNIs807GhFMmfh/OQANgIbR3
faySeZPxMkXwP0qv2FRONX3MQ2WDA6LSdsSnUl14IrZuTALHsYCAl3GTC7fOk2erH97M3fmbXR29
J8oiOoEUWIB7snhhroZFM6LpUZzt/xooMUsO7FU+oocsTe0Tt7KnlAd/a8+41os4QLRg41Fq37hV
v06k5KrQ5KfOLbic01UUPtTQNA2Vlzj0sNa5ThmkGptuGecYwkS6QcxjIlFrs25sDrEVJbAIzNi+
/f1oPnmZLLhYHEYIkKPMjhbwNO2IviJkIdAAGFc6MFuEe7Yy3mcqdoHVdFCOGrReRTF31jrs3TL7
5uLrGt7qLluctH9+py3O2HSw0YtAzKD1eXqKVLaxSEqNC7hq0sujT760u1ReuGYXui18PiPF7G2Z
rZOnVziv4JmsEwdiPZnCGF+oyuX92GbfTGdyzXU11/SR16Nh1GiHgaRih9iiyJrnY6x8w3tOpikA
J8IOETLCoPw2fy4ze9DfMTTq/BkcIP+t+iZWwRuP/ZcByOZOuDQ1UFXq53/6TQ03C/HXjNEuQqzQ
tiu/RCdXn9tul3OV6A8rA3dp3NKH1ObVgmQU2gQYK3dOijjQWFtSKr7wHw0Dm70Lj4BYLU7q6Lp1
uePnXlnj2hBVADrsSuBU+c6wVNscMOuDwlVJ7F1NCYdUWqKJEexJGaritw6ApxtgxFZaHcWcIXQT
8bS75Y7R6BNNLnfCoMp6OQVLYeGdnt0v1F/N4jKxs069l7gSrJWfT+ohifHZrboKOsK54ig2XsQd
8Lo9ktZizjaFOS1PBEBPb7Xh9DL7evVBaEE5U+8AHF4Z/V7/dIbARd3V0M7VDgwVaZYsr1aystqk
6y6rUhUfKr8Z3ook+975f/2hHPsc5BC0/RB8na79ITQJt4ULsOtRTZcbfET2glC2QNI4hiVGbR+j
7+caPqC/gqAUPVXI4qPdXBTVZT75C3F2S17djyWRrW+dk/XQOLk2xMDIIoifRK90em1JXfb0lGBH
cGTw7G0yBMWFAQvzqjXN+Mj+v7zvVQbitg7mZkNfBQhFnLnVniZH+VWm7Zy+sTH5LiZ4dUmMJN2h
JCea0hMu5tfPaDKHupkGbhemGBsDVlfL+yjsnGLj0pgBnDMFzr4vvPQzjs3pMlo8kFmeB7d/VWGr
DzhnKW7fwA4K7f7kYy51qmzeKhiEcr2UpbnreyuM3rru1w10tnjsZj3/+5P2AKScVoesGUQtm7Zi
54weYXcbsN5leo8atUyAv9ALu1UTbN0vyo6r/FmOWZC8r+xmkk9urmW2VmkbMAR+PzX8uvH0OSwT
b+aa31MnT0tnTlM1ho1peNeZde3DCewKDNcrw2qD9NqKoDcc+h7OHlvwmcPbA6G7/nC7jH3k4U4v
kfmr3eQ41VuZlCfZU9wuCqpsh5Ea87TD8HTtqjwoG+guoy0xEbIBuk7ZhcqnHeOozEFmDq5zBi4p
WcYVbLEyf8ZuMTKtzlAcKNA3AAmeM7Nhqs9AnF3xc5N71gjlqosmHUfnMDuc/91VZEwkFYEwzMwv
mLlaPqrtgsko39hZ/rJtCwR6BYddrY2ikbfp9bCdl5DIutgMt0vAX0/kWm/WR0NVkYTQNsq01kCZ
aFr3/lJXx98/5fB06+ZwD3098QqmGXb15snWLbJoQTOZZFhbMbmH16B9Fm5WOBoT/0Oacow8eoIV
OsAhtAfHH86J44b5vpohI1977eipp/H7YprZHYsxZt6RcSL6RO8e+rSoNWvVnGIzOzMbBc5uj2yl
N8hlzdlgPUwQcbJvtg/4/g5+5eI+ZS2b5mhFldT70Dn4bQIugCCIYE3eRWZFH0oieSCimE1cLQ82
DdiphvZUODyaDlxEBHGBphvuaC9X/LWw62VmkGXlhzN/ZCxrs212ZtG3BXJYQp/58XmWhP1smC/1
R0fukvJPQdVGJKqXfqgHk6D40YfbNER5/4xhFMT4tklg1QcwupyYXZQdxV2X7uPMaBgsVPArb7ot
B98b6Rx25jB/6ukNq4+ixqhZHRyPVZdJfKj45+1kem1k76MBhuYE8Ji8DG/FTO6AZEqslq9RgprX
FaDEyCGeuHnEndv0Q6h/DygqiHiSGhL9a9RgyDsgcZxI8vPcUYsf7+g/LlNxbZSehyHQCBHEmPsM
1gjbkMZzoigDu+O4jaufT0r55TgaFm/Ye1MMHHGvflxt2jKQBEEGIEn8XTb1LrgNErZGy1gvJOMs
D9FMPdRfB0sicBJj/e14OyNIMHxlhlEx1kdzgsL97KaIT401GfPUj0i3ykTcH0Td2wy8hO0it36y
QQghfkVvz41NrGnpKctJxTceEpUtD9T1Ot7w3GuybyESI55T8+PdxzDMQ8+hv3JLoqrVL/CPf8Kr
O3CDyCcC6nLuWW1YP1ixVbi3AYqA5YHesFRXoRfF3zxaA909KoGxeU4HiCAX9OXL3lhR74EttoH6
mkAATccw4Vn2uaE/dEpClikIuJWPKMJtjRtB8A5fa2pn/bRknzOTCzC37r1nsSPdNek8INGukrl/
8DCyc8nFy5UnMPTrZ/QV1UynNss5F+C9B1ga7pVhii5aZVis0FaIyQ94K1Rt6nmagAaqu6sAs7N3
FYZLGtrn1jjrrSSBJUhKDyYtYVVcWoSb2KsodSWyhbIsivo4KwEGfTVE/ti9H1wce6BkU5P0mFUc
oru+aAdDBdGKLdHSYjhBNjHsY+nazAoJ7qHQXQcVK8vdOJeyfhBSgJvT7jPojx38oWla+dZS25+W
2tCXnPEucTKdam/Jl3XWDKCxD1Q0+I47v01rXi1ydd3h1iwwrbJa00hdHuB+VNxrgr8YBzia9B9D
gcJz3iUQR0Tznv63NrMXKKv4ReGkcUO8jKdyz7gq/LBOb5cm0ktIWmELOAPVpRhsPqhABpsbDfp/
8mGCzL/qjDDPvr28ZbYa9A85VLh4b62FDI/0w2KPwgAJL0nWedaEC67TTdKZd4UpRj908HlST2u1
ZKxiM7SzR0AMsj2DveIMnwamPhuny1gX4Rmt7DS6rWCpU9fPWfGgsTdBYH01waa7jKM41u/F5DbM
nTEnLJWv0lx5gwWxZ9Cr3RgHSI4I5cjtm7DNZPrQWL2Z70XLbhokdUIbQAuC6jn7wAw4hLdithd+
x8/tJcsIOaut+iJqKVTgJn95TgtcWa6EP20ytZfTwIL/8oVTSPXhsHKxY4WXOJ9a+n+F0/R/+WqK
+48yj1NfbFx7pDFIwlc1wThta8ihWwxWPRaZmDH0pZaiNS4FERQ4s2gbBvJGdXiRz7xm8kCPJITH
TQSFLMYxVz34baz2mV2eDTFtsytJb4ReVhSR4wzc1TBIfnCbNIofnFhaXHCEpZOn8vJK2JHLg/px
2OP+kdpN1JIVT/fpAuUPABf6pjrfgCHW79Go+mU+tmGr+IeoJvMwR8VJplW7CoZAzEflA1t+Bgms
h+EEMZygsxwC17CLIqMMb5EfdPwoZ9KJZ8rxRR/4xjHKuaGlq2Ber+ErwUdhYlnwiy2e39YXdk8M
wwUDtmrPwdgJ/JYI8kisYpgEwYE4nIAX2hkzur7rBI0FH9F0ymKZs1mLiC+pQmLQaHW8LGxsLsDY
75PGxrBKLwHlwvsCLP/4eVk6vV7/2CsROqmn6x9reV5kERvMyhj1ewShDWr7lndfH51/LL9ZUuuN
wo9FworcmFdTCkdvl142Xq7y9HqFXazlx3xFyiNLWl/rd8IERsRanLWQjlFFjJ1eP6soTnlchYoy
fascaNq8Ui+rHtQJkI7rYQJba/2riEHgip43fY8wQQMN72hBXeauY9Z1X07PcIK//83K0m9UWE96
PMTurE/kVRAAbltnhckmRpUgEeuNW+GOM9BnZLyyrpcAOL2dzWgp5D3YsRY4+mjmdbtLRJ03zM5O
N/JWtkjimG2dl30p/XGkxlQmR1Azm453MLAPGGhj1kGlWskEMUHt5Qd8+nqsIYAvqQaszajTewrx
svTlfqnHDfsa/eqlleMZ03aw8u81jpdP8HOzclxCtagMmlv8D3oBdbFY5uY+tKcm5mTo1Xp5Kgm4
a9V9biG5Kx6k7PVkFUYQX7NPiQUIN1+hiJJMl+seSHoNzcJd5lGKqx47nGRuBEPEtdm10MtyV00U
X3fQUIE8Xc1DLnjoZh7qb8GOuuBGNgxpBybgYC/ivdUWpcyel6q1pYAg7+bcCsJhXAI3VsNo8LfD
cVEmez+wGWL4fqeqxNefnxQRdaLU8Lq2ePixLRAplO3PTTcH/f1s2DYvoxMlSneTCo6ka6dUehpO
E7zMXHTj6D2hrRUSJKAmDqFNV2mWsOynfY0F+kzNXs7j+LH3SC1Z8+db9Fd8yTIJ2RF/GGXrDbcS
OB4PcwjLChRXVfwPbefVGzmT/eevYviefzAHwPYFye5WzqN0Q0gjiTlnfno/JY0BiRqrPQsYu9j3
FVbqaharTp065xfEBwYNHNDy2MBZlU0EmkCaSK1cp22F/ppLwCh1fQZO5ohVYcgA8AI3rjXx1f58
hJWT7JaHTdXh3HFmaG3Hb85Rm7NFpDoq+RiljKEr+KiL1M1wWn6s5wL9F7GeHaRyOZc+ACFVlKPg
6mm5Rh6gxcP7cKAh+EhUhtDi9426LJK3po2aWvXJ8MPFEitEPCa+Hl27IO/XoxKRZWEbIygpx6mc
byRNssIz8v4yvrUGqSnunSiw61fLYTwPbWxZ73aO1VbFvV5hUThT0kxtkGOynDfVcKAgA8QT55kB
uLfRyTwxaeIKd5dEco2J55THCxiXqKYXgb5k2zr9RYn82XxXF0jbFn6P+GYDBbdJVdKwoebNaKdR
l3LtQNfHKJFpWsoZLtyGBW1H2a8pnLHO+pUvDWoY3gx2pp98K8WlwHHrfkAQu57oBONCBmBkrsGq
sqAu+FyD0kXUZWrxEneodDZeHalLULvMDTLmJ4LInFRXNqAcOdsiVjcY3bnupJPd76qhDDA07OLQ
uFQUqsrdQeq0Ynw5NO0pgaJbip/0TKn0A9i3aS5tclXt8UBqh1i2D6a6s9vlyMYrr0DkCHMZTdks
bZPGUGGQxKqVLQ38YOaMLMArHgBHlPluEZD8Dq1ktK/BpwHfjAqpOQUJKgLfyPIWES8pOcCDj6z5
T8iuMKQHFkNuI2VEYtMUMZ6eq6OMmw6PtuSpbSsDm44czVwMYDquQ/k1zjoVVo3oboeGGxmt4dzh
+WzzZsceLa7O7R2Ep+fTDrav6SLsJWf4rEmVgWaWjfVgZ9/Zi8K6QUunaVUqjkpsnKpGL9LVvGzE
tU37OOSSiXMmQ4YQWb/a1T5+pcDm1E7dNl+kLvPBS4hLGReQlpDxcTc1GqiQnE+tTDm4KQx2b1JM
AFwhik86Vrw4eHGks1BIJpf36wkySe/nQsbfHPfIw4nxZsoiGIdq4qar6qE4vU3CWh9jcqwG5bSl
OxMk8dmfcEF1uuBE6KtKRH0Sv6BRJq8EahCBtc1btYuvuCdi1+GaqZ4gRYq2vbivNNYgQvsMF49/
JHYuDmDLhkT9RryyiOzRaKhB94iuhJl1vlmm7zlpkItp+VNIRm6ca5YW2iLg2WMPyHDTDnCSb52q
H5hTFTQk4QebsKoYtinyTg3oVrOKZnvngCqbNmWP4Nql1mm1yrvumTaiBqvGkINU5VxVqgk4yZ9j
vMDamRg5Iwkr5uXjGiO1baggPWWabeE3rQ3BnzZuR2SDZc0q85bIWfgr8O66fqB+hOWYvJUL0kfi
jH8UJRvEfkWnooDCSzzLP0JeF2UO+cyfwzWoJEzq0MeTJASXijCnouKWgb2whquPzCfusK4scdWT
Raqg2qEIqliWihMwDECtloclLVVxoZhVroh5pIlSgzJN4qSz0e/kgLBbRSRaeDAuTbnJMM+Jjsdq
Dmb1cZacaVx2BhM8jT4rxHauZb3uytAvLEcOX/uwxejLGeYaCUYcqqCTDYk04DbvsH4wWdOjGtWS
kBKFgkycbaf2K2UC+aYug3p6jEYIsZMfYZaV7ECRx9Whip70fAvxNh+9xVy0ZRdWnbbckFottbRr
URWf4iPww0odAy4vAbdOdSLJD2qQo7upDpEaSxSXUYFuUWnBurZy6zHty6s4rxcTfm2mxTZmj3is
cZDhGJVuOjhqT0qQTcBcC/RPnpNOVWj5LaW1K7QJnsVRly2DebjgUjNc57TNg3NYLGJftkWYMOno
5XK9DlDMDR1fuJWkvk4t3+TOkqWVcTCXRCwsmPJKRhyfY1IP4lNxNQt2soJ5WkGNjJkjebRMsBjY
G8lKdmJEdbs8/7lx/cmySQNE1vNRJPi4r0haIA5cHQrPcBU6FQk8yN5UKnCr7wHQeSjyWyzK9uOi
HvK8yLa/r//pI4dSP3bVNGP3cIDdeMryiAFfpk8f9wvM10Sq+SfP/bMlLGMQaXUt5yILl7Sulh8o
G1TP9TDHFm1QXbx3VM7sapzRlEa0XEUPJxgHgrZqs8J8xMn+pCMitY6RIeCboQvaJCfAne3kvIRH
iVlhLsllfoT8vpma/hxOImRQ0xX3IIkLAsPjMjqx+dMyD8RlJpC5SiL1ptSkoHADUsCRAW+49IEX
QdPy07hXwjfiUkboWqpZcTZpPcVT7HErG7MbtpQZIQpfzo08ouAKnOsQdfp8POMFVpgrpMh8muig
4btH+QSfDnkD+nJqXzUHptYruUSfPEd2XSe30NRg1IAsn7vkuUskBSnwzgKAl3JemA3K9/2CBBs3
93kUDaEFV5T5EXS+KH9NSHuarwk4rzjZBW0+8Hv6LIsgKOOcxk9lNcgKq/y9eGQBuIHqhwBvgS9Z
KlViOooaC0SOeDIGcqM6NvhhwMQD2WMtECfBpKgFr+pPDGPH2ZQnonbQyHBipVZSf04R7E3wiG5w
xbiowQvwwsyPc6iXNZT8PKDnIhFrZE3cNoLZEuHLgWOx3BqSyqbwEUPO9cX/P4e0KDox7WUq1kCq
GJRBzFHtzWY3GzI9XYqmdqWeFEYpFl9co/LMRb0no4bBgNkli7Q2q7ZlMNrv6MRNloZaANojU8DC
nP50VSkCQ/NopXxm8ZSLgpmCq/ZOWjmYkb/XAHK5oGKiKA6XaKme2D9BoaCl4TnICnSHdjcM8h2W
x1Tc6UBX5pkVV7A9cTYhx7oJdaUfbv6cqXJRvRdPR4Ce+EpaQTU/o79ZK/1GA3EpJi2ce+Z6pC/C
Y5Nyi2kKokkiMmO7AULf5U9bgPSVJk7NRlHh+2wSTacY7FmSmjMZctygfuq26YRI5WZytAADVzA0
xTIe/ykDgJgQmQYFiJTg0Pyp5VGHJXPoOksEkT+XRdRBW64UOQJXC9ivYrQnAw37YWIBd8Nszjur
1gabNBnzEsJJ0xqjqA6FLRWxg1itRt6L0mmm0SHiXtqQE1NUUPgHBtR8J4p5taAJzGmU8+oaUFY8
AjaHIsHP44L3Hpea+EGKCoMrQGzFAxQHpLrfK2pxOljaCfNeVmdZR73vdcHWUCb3Qm7xTI9URMg9
zbHHSb177yj8f2AY/F166YsW3P+VqiC+zm+KmtxB8X39X++CctBD/afu6csPmwJV4Pmyf23mq9e2
z7r/9T8+oFfiN/9f/8//9vr+KTdz9fo///vvEidO8Wlh/FVuiT7np96L+Pw/f3f2lPN3t6/F69K/
ZmANPz7u8OV//vf3v/nDPYAqYCOrBLqMfi8QgU9Cg5b2Xxqia5polgNiNwRx+A/3QDH+y4SOACyT
RphsagKM+Id7IP8XSE3UR7AT5o9MWtfWv7APGONzw9cAfgzmENwnfTfgK8aqTSXnQCmWdA78koqu
/NxEl5+m4+KjT/uZtyv+/lP3dv356y5oB4UtteFz+RJCaeZdLKPYdBFz0+hQ0y7l259HWwOr34ej
2UbfFUaSgHV97bqhldZnYZoE/lLVpzF+TK12kNu0DPW3GkWFUUsfl+kplrRNMVzpw52uww/Uj6Tl
aU5/jdNN2N9Qs95HqxDdtvUkoAtJfwS2PN3s1bei5ljb5hBRNxBHpHFnQdpMleNpvrZRC6dUhlbe
sbIP3blCYcBZ0Sxg5vTO3wG+9grcANK/F+ZTi18i3etThloa16YC5s/dsPz+eeLXYyE4b+iKCVof
WoaOSMfXeUdSuCMxCLm/0C4+bcdZexr0Ub1qEM64+A+GMhWg5+wnUAGrxyrx1cKCJrF9+vrLtbGE
+Kjjk4WWe7bsg+aud4d4LFrSTCR6oCp79OtjkTUWvd5YYAEp5Z47rRFsABRme9bH30ahRQxEADkF
XZUFnuoTCmVomonrv4wplNEvqOxaZNvW4vg/z9sarASq2TYAuVoAPCGryGvOd2XEWkoZ0fLVdjJp
pmjaHV0WXCkLwwqO4rxRK65VOL/VoPV9lN6c37T58Af++Xv89WkRVkK40jHRS109rdVzE+IgtvxE
Wkw/cgZsJdql2wO/+DYK+HukfYiqtIFgWIn2/Kc5BYfeWEXQaz4XH9o99iKUGapo94/Pgj4U29nG
UQHJDWgRX0cJx2QYI9Oa/KmWZQ9EFyWlyAn3vLlvm4tRAFIJdCzyVdpaboMWcJtQrJn8YgQgDB/E
QWdHi3wljKM9L0eIBH4JVbCZvoy12l2Okzk5bLnJR5hPWEBf5bbl1W130PfBYWK1mwxJ8NJGmQ2z
zXCpDlhnG6k2t2hBHSjmiPTntDGm5Ql0mg9IbQsUD5dRTfk1Jf8aCMRX1QQDhbBPM2z1VWUl0JJR
5aviOYfOu63d44wDyTdpij0v4PtiYiSdV43skIz20GoxASHIM63UJh+mg3maQos5kQwcmH5eTCsw
GgexzuY3BQAGKj+w9K+LqQzSuJlq6MixPVgb9HnGbTYOCJjS1nYrOzIO/208W2w+nknoiXAb0lfB
bYDUG/VSPfshClW0yg4a7MVVnJXK2tr+PNR6Ah0auZppAYIUHMxvODspoSTYtR16+0NOQ85emusm
LOT7PaP8ZRgQRCxP0HzWd0IefeBAqSxsMPUoPwTaM/rzoNzbk0rjExWColE8Capu9UtTxt2EqWDv
/LJyIKk4PbqSvVCKOzac+n4Zt72BX3Z0nDXjQa63fi7RUTdBgy8u3EasEJ4cat9z+9yND4ryMBm4
NlWHyjzvFvlFhTgiS3cW3H+sKDaWIIHHL/jqPXJ2bA1K23t27V+e2wRshlKwogKiX2ONykR3MkRv
Rh98lvM8paH+WObZZs/sriID75BsgoY8kQi9zXWmmChm36nqPPpc/uXt0AyXFhCdPXykvzwJg3BS
wfAkGTVXARUTDnTK6Lf5RlfMroMnBp1Cex/q/2+jMF/AzAD/k54L6N6nw4H+iBFYcPBoBrTaCVwg
uklzb+/ZXyIqfM76xIQhWMPmsoGXfsNSaiMDRzX4jwm2h9uNmXPtaAlwWBwddmUYa146T+oenZx1
vv0+KLJezB/zyL7++mhBmJcZ1uqjT1mjPLLQSK8LVYvxuZJwfsRJN0XbN0r9LMAZ4t8XCLpP7HGO
KkD1q3dnUPuAwFQwq4aW+iDLA2Dvpnrw76O8i8nIPKTIpr8+IEZVsbyAWsdYMwSpZGSAizhv9iDo
VtplHCeCkS3uX6Tshm47q3mUEAyFG5iP74QH5E+xNKxnNbwYxtk+SoPZdhFkz7ct3or8Cs0beITt
AyoZB/qA560+j5jGZ/lNNWJorCv7ENZiLtdri9o6mSm5qaCQf52FUO2nFNWcwVdo+YOB6Jri2ZiU
6hxgoYhFaXBFk6c4WLgkhdiuh+0l9mNG48kmiq+etKjF75/fi5iQ1TdyYIRCayWv41utTuNGT8zK
Vvret8ZeP8iFTCVHZLTNsGjaE4n+NhSsD654sPIF7P7rw0eKM0JG6bBZlELKQ3ZZTpeJPmvlgYwl
yLBnNPHFvz4YcQgBLyHI75CxroKFUdlYNOtD7w+xrbhqQH+ki3FaGmjNYT9fxCeLJh9Ek3pVyfK0
Jyf49qiKDC0KhjsCeogRrC8gmOlB/5GT2qcZjeiIpWecQnSRMnU3UrFV9jzrOgXhaIbaq2oQ0giM
3OW+ziyldpMmqVz5c1KfZ0iqwfxBgMqaH7O2lvfEi2+hCq1PoRjpCN1IFBZXWZUk5cXU2DhaBYnV
bWSauqdFv/SHZtcOVy2VL46zMdthpWXvSUe+Reb3kUX+w/Sy0VcjZ5LTD03rpL45Y9GjStVJAz3E
w+vxsXGqAxS591ENv504jEiqCh8DpzMW0WpiY62dKOSYhEWgIV41Yz3WLWXm/7wHV6/PFDdVkxSA
LQidAbG4r68vN7BXxuyn8kFwGNoJJKSsvTJzE5/DKSSDRl8FKdU9J85qiTIoonesGDGmbVPd+Dpo
QeW4sLsm962qan/HWZdCrl760u2NSHv6+QFX0yjGglktimWcbEjtrcYaSL8DDXyx33WxchkkVXAT
L/hR//soiqjMQSzTEfgVC/dTehAsc2dA2s59rdHS3aJEyVOjadG/zhvrAflhsgtIAsRMMa+fRolx
VYT/wbwZMD7tbY4lwh3tySrb9k3d7ikxvL/6T1GM6z4NMyinCqsMuq+9WoDzovYZWh25H1u2Zh9a
lU4NAHwmxgU2/Ev9kj6DAf+xqOfFPK/GpnhYKlsa3NroZ4RAlKLsPBVD4egxR4HsWcIPNHkFptac
llmESHdUoNWO1Ges6pgvBLbZHg+LSq8DPWzn8h9fEA8DvYJ6CTIgnH6rqatHLJwQBuIFgQv3SkxR
XCBUwZ5M49tuQrqCo4x9CQMSfejVbjJnh/6d1GS+49Qqlsp6NxX+yAUGSzW5lh4VTh/j3/JfXpNw
lnG4KqGeT8xYPVkn2UO3YBfrU4yqN2OCoiWO2PvIvmsK0vswpsKjoTHLvfa9jPpp7aUKfI7BCSEf
TXhRFXYUno02suzyUC9HymhX13W24GYYIUrQ9hOu6naLN4ZST3RA2vBgcWbl7l/fqciVSfp1JItF
IPm6HXK7w/QL/L3vZCRRcWKM20RqtH/d2swvhStyR5REuV5oX0eZpjnO85pREkD113YURRdjItV7
TrZvYYpRCB/iGo80C2nD11GkFsyhhs+lD+5mOY57/ORUjFP+g7VCRgDJjjxQJVv9OkoalRiHV05G
lj0kW3saVd+wpPk/eRaehBILAxnvVcVPS2VBOLAmi8zY00qGgr08YkJS75UkXh3J7ysSIQ8kkIiE
7OvVwufcbKVODAMjT7qUcGdz0Q2qfaWLuh0VqfTQitN9dwnxoV+DIiJOOskqNTWFR1vNIGyQEOis
kvkYD6DNkU7ygY5ltLckTX7zr8ubAEIOSb7DU7LKVy/LAD6lIv4NWhoFdV8p6uIkWYBE+D+P8/2R
WAuC+ENyjXD7ulY4trMugw0BlxKm5n01cgmoMUeLVRNjw07VXn8e7vtrAxdE9sbt1uDat36sTEFq
juOa4XB/O2qIEsZ2FnwEtyoCfYcJbnog82p3/zqs2Mewm4QAjZBQ/TqbCUq+kOMyyTPBMY0bU2kl
NDNA3Z13KJqgYEfMSvwwz5s9NcfVZYBlysDUeZEx1ag0rRnnYLWHDvtNcLzIWB5HpZUfphZSU8s0
g+4p5nonZakETgzCH+od457n/n4kUeGRkUpwKJGgxL+6+dBGbKYsk+h+yzEOxiq4wXyb50oyuDOq
YPCRVHtQ9iwpYSnzeZuse3hr8SS5yPpcKukR3p4vbu6+PMbuReyeh+5Z5J5dvO5+Hb3dvxxd//yK
3wl/nzbnt1HF0vsceICpGJAeAv+xdm8vS/cGE2r3nh+eX09wVRU/v+42D3dPZ8e3ZydPv96ufx2/
XI7unu/hrOb82/dYBXN10jvVEN+jdO9vL3O3dB9v72+Pn19j/vWe/z7CKnBvns+vDs8fbw5D9/DK
vTi8ujo8Obu6OvHONie7q8Pd1dWR+LfN0dHm+PH67MQ7uj7yHq7PvOvr4/NL7+jt+Prs6NI/Pn7b
kyu9L8kf5nGt4sDNsrSknu9/+nh6f3l0cPp4/nh8f7/b3Ryf3ofu5uTqZLM7OtlcXZ1fnW/PxVc8
ury+PL7enB3tyaje8/OfvssqpSoBUlUt0tLM5bN4rczl8/PN60Xo3pTM5uJevd7EzCUAcf4VgLB7
tXu9eWV6byax2u74zbvKvXiI3Lenh7O3l4eny8g9errk7T9cvPH2L6/fbt9e0LPnP7eXb7d4drv3
lycnD08vx2/XkXv5smd+tVUIXK+PdckS21aUfaC8+/721D849cU/t667Odxud57ruRuPH9wD/2DP
thQWJD9ty3UjDXgNXgHBFPg8Icvw8uXt+PkcSWX3GZiDe3XGXBXuycPR7dPF09meN/nXmPC5pb16
k2m2FDKCauJN3jwjbOFexe7z88XTycXTw8XZy7Xs3r7sW8rfmlPrjsUqe0PKDC0XpYE+cdJcGOf9
bXHa3Dsv+hkKr91dc5zczheIMz8tb/GFcxRsGn/c99zrSV9/hdU5Pk414NaRr1DeatfylXWun5Vv
5i480i6p+o8Xdu9Kv+QLPAXqw/ZAO9du9D1XOTHCpz30fgRR/EJxC8QI6uyruGgPIAB1+FAwLG1p
I+E8jzxqMu1ZXauY/zEK/4vgPLVrTviv0ddBUhDashp4U4PP9kkjtLnQUOYc8NOEc977Odp/G45L
MN4hAhsh0kxrlf2H/aQbPUY2kJ4WeQfR7hbpSXDDdRf/az7LsY3uErJXCp19YdT55ViR2r5vGjgN
ntxF0dZeaAwHCrJbPz/PKijgrcEotNuF3Dld/XWzJASEV0LGtT1Ye8WVCsL4seZu96DEuh7B5cDr
C2iPefPzqN9mkVG5cLxXCklQ1rMINMLRmh4JPOgPBc7bme22g5Jejk0Tbn8eyl6vQiaPvIv1RxHN
Qonz6zSaEAqgKZSWF6lWc2s5QE8vTSyp49kFoimHpxQYLX0HxjnMHVcb8In51/oJNSBRnKfPxyeh
tff1G2StDiBQy1CkG7n5SJVWoCcp590ttrv6089PK57my54TYxmIvIiyGtthlW9iCJ7kpZ0bXoQB
8hGI4vJU1eN95bu/vD7sQizabAr3Ou4JX58omYcil2jrwI1AIxjzNsnJNxg+TjI8pdDa16/5PhxF
DQwpFZVrgliwX4eb9AbwDJcVL4EAcJykagtXcVLOrVzfJ4bw16FE7RxrQLop1iqahKlWRNmMmXku
1fLsD0atP0CZNqotirf7DAe+vyye69Ngq6WpxFUa6N2sYzc+jNtKLUZUuet89/OS+Nsj0Qfl+ghC
iG0n/v9P6SlBeFZndcAFILeszEu6xroKIwvFCojf3eY/GIzUX+hwUWh9z1E/DQbKE5hMz/zBWzC2
epfJGznWpRMVpc09z7VKd4lcFHO5Wwk3ExoB63RmCeYWcXWGQl2mvYwArfuLjQUpkg+AZ8si37ON
//K2KB4j5INOFJB+eTWPvTM0sORa3SvjzroZcjk8cNAZ8X+ewL+OYiJxiE+uiDyrDdyCaC7HBOvI
ONaT8yLJ1ENEJ5LL/2AUmq9ggmhRUm39uiamqIN2b2Usc6ucUCUoop0yLvOexfCXN6SjLqMrBF8N
o6bVvuWjl1YvZA3B89B64Q1Wmx4stZvWLXmQWrTDnskTr+Br9GN504cS5m9UgozVgFWA8yy9XYBi
UtEWnry0lg5mq5Zf6XKS8Pw8id+PTkUHsSXrRCZixbrBGw+ZZQCr1zxj0hzPTBCEcIsBAjrKB4nf
mM75MMrhnqSKKqt4ii9PieYRdV7OFBhAIMfE9/q0x2CdLOqSqgP9xLq7qZSgHg86Le5OwBVqrY8A
IDoIMC2kB60os1PZzEcar3Nlb3JpSaxt6hSN5Vol3K8QBWOA9royAUCFPuP1jWGPXq+F+XVaBbXm
mgkygl5nNlq2pWLQVd5Q69E1Bhel4RpdVx4LdlcDKj6UseDB0Zd+ijSpv1Tc7h/Q9VpivDeravD6
rlS3UNYDIH2drv/W+ePTtNIXoZlpIYKfYdgaQcKpUBVPe6sbtlFQzjdIjiqH+C5TNCiNsDySE9lC
UdhRDotcCzqsmIPkxIjnkHaOFjihF7VGcg6mLi/Q9h+zgwbhwXAD18V8LnV6C27f07lzYU+WJ23V
wAqI4lqytnNjqUjOQAN9qAO56iEvtzxTKyfa8WzKc3Y0oiNMY2IY7Mqr5qS8S6MBSxAzCfobao/p
Qw/RIXNzjkfoXJKiXPUlIlp+OnPcY16qxPeGCp3SpaFTzlsFot9LqEjY3xljm944GJXOh0UBHbGR
luISaCXOrnks6TeDVsZ3SCB1MVRA0yq9ZLDgVdatVh5k4ZLCj1CqfPGg5E2DKyNJeWGgRXMfYhNd
eF1U2v2mNluMWK3EmDowRLA8XDbLeLq0Zl7vrC4MsE/OtHFxxwmZcFdfqvFAUiuMfexI18ZNaEbx
w4xI+YMmwT13m3ZSjUMJniVmIsC+AMAX/Ql5PpM2t015Khv11LiBvIQnUjh2cCgTy0b7SEdNDZFU
K/c6Sp2al7WxlbqdnnXPVjWi55LHqX43NHPzNCLUe5oFnflYA2uyjsuhika3H6z6IlX7EbE2x4S8
KNtdexUG0hh68B9rXDraGfYgIgaBAtumXlC1mofc3gyQdg6NeIkkv+N2AJBK1hrDC1MG8zRIkodt
X+XPcAuzC2ccsPiF4XcXZT2aONhlI+VXNfkjZNn2DhiF9As5Gv13WICEdYOltBPPJI+uN5aF33UU
6yRiZjzo80bvC7yrZa1H8LqIBvm8c5YRD1tDU27sbh4Mt0QN5QLObWV5JHg2Kq9K2VKdjMzsGIsw
+S2SEuDiUyi1smuOAa4vaGuE1wMR/maYnflesmWkLJ22n3s3m6excjPd7kYvsiBPqnNi5FsKlWGy
LYHGVExitNxndP5QQ16kVhg+SAJ/nlqocY99hbSJri+3CAXWxyGFyxjOdaW/zNZQJhjbThZUTWeo
N402GYHXkLvp3BcC7I7MsHGuJGiV/ZFM5+KOxsVibItBk07rMjMfMVmaukOAa8Ux+gkVopOm1l3G
tp3p2zbowkO8RJLEBwdio2WTyT3SgIAah0O8qLpsu2C1eYr5kvGawWG+MusCWpedDNCkG6YAD7W8
a2RfVZfsRqrt6FYadP1chfLCppzzIQRDmHem12Wx/bjAdDnLkZhHUCrLQ2cDYKU0tigJYCWmTZPl
Va00I7ukqQQqzZqsBO5Y0DRuXA6YaijUrYUCa6czd8ZgPA9LOKJJnSzTLYeQae36dh56+FpSMSEz
qBqLq6r5VGwnO00u0AqyZX9ExeimVwa47pUG096duqY/axekg3ghbZF6FSrTupemUpu6Opte8cZq
ATAz5rUi+3bdNceWHIUwxA07R8Ex6h76tm0vFq0KL0tsqB9Var5v0ClrogYUJJo9GML4LJw03cgZ
TDchEFO8xnGta4jELFl0XsvA8mn/zzMM6xwwYIeJ8O9qjPO3iqWFzghJOVT6OSoGF9NVh+fuhlu1
61vM/CThothOyY1et+YTCXwdb7UeOh7QL+UtmPLiXErghm5sJKCeRijwltunrfbs5OjoHSA/GVf4
S6bZY5TVowyy0bHQm6ek4Mco/eRHXRz3v1Ffw8WgWqTpmYrHJG+h8s2nRoKqEFOXs2pNGBZbM9cV
eRPg1FS5SihBd7XRFEt3ah4Pl1ESSJeAZKSnWV6gC3LffhzLYOCMgDl6W0CkQvYpj3sayyYE+C2s
Q1pxkTHRlNaXGuhHlkb6EQIU/W+Sqe5mnHoWm4mK67UcJ/pvbL44EaZxbNigmVI/hSY2V26QBJwk
hpKrHM0FnGHJbiPMv+XeUDzuxwH6UrJTyLhIxZzDu65L80tN7gLkT2bodH6F7W6Cc5iTXjR6270M
WhEcTlPX/o6aFAPxvuDFsd5YvG7VqN0NB5v57ETw1gnfynQbQhh8qDKzarYaJ1HhWUiwvklTYz46
WZoNW/QuUTnQer3CrUyThke8D7RFCKKZG/YVdjnAz7KT1EpCrLxQVO/cuRwbZgfxJgSAkP/4lS42
8cbpBH83APUPZ7Ym8nkqylW3WTRZo1cFfFNUPoI02hrZNPFKG1jkR2M014YrT1WB+RvJrIowTVji
6mMt+uAuqcKoTjyo0VY3KwjIxHcDx5HFQJBA6vtrVQLDvAmlqJS9QNW1BXoPYrNuMAYh0n11Ozxq
ds1TNHZUlrt6zq0W3+vJKQm6un3XtgEc7i5EdgN1LFxPkWQMeuxqBd3N08lHZJAITv9rwijspQWm
0/hSiOIe09I6k+cko/07Gwv1rq4n61gf5uSRJkhzLuEg9Xsay+q3FClh41FzGZCUj4JA2XHuJ6c1
1vG9VyVVKrnNHEVngR6TAqHNEM/bIB1iZ6vGZiJDIKrSGyQiJ1QoEFQxyARGTJXQdJGee2QjnqsO
UTM4uk3SMvGTTdDJ9DsZesPgtl0WzDszHUbWYYsbxjbL0ilCQZ+80vbRdKoQY6Jv28W/VSfVLRQd
6lTapkNZlg8O96/YlzhfSl8G+n8dY7aI55cR4qE3R/BDPS1m7nddMYSvoy03wOwXW1q2Up/n96Sd
9Gq4IGTLru1SdoyygKI4sYIyDg4muMNsu1rEw75Ezm8zaUinsJrt5neCWku/BfKRLR7HUp9h4JTM
1OHjXEqOBpp9uj+NIKDJzgijFoWJNjOO6Flh39FmiZwc99jD5ND0EbTEjS6W+sq5sqtSwaNi7Arr
fqrz8AbR12b06NQhIeWXVWOGh7TTpeXWlpraPO+AdyyHVVEv2ZFVwDh3YSmTXXgxJO7sWMowd98g
xdJFO0Sr5vQy0qLhCIG+ufNDzOblo4FcWz0yciPtXvSIJBN3kUZKkSaiKphtenROZ69AynTejb0d
A/8Gj+EEG0mO5dCPhmqIj/QU5tpDuKAmNh3Q06+rytU1NI2PwF7m7UmjzCR+hBO9v87Ib/rjaYhm
HVkFzknZjUFa4p4Ww1LYziU6Qb+WPANpPBqD7RyMhAj9Cg6tHngjcJDkuqzCJv9lj2o6J1y+5TS8
s/ACkmFIx7Z8j64FkpXskz6LOTwNrgz8pmEftjrywkidRp3MlQC4qJtWuAtScysSnEPUFNFLkrRc
5oLYD8YWyS5J3TU5cfpGqXlxJ/2SR+aRFbfNsEvKDt2VuY6t4ZeioMxyoUdUAKvDMJsq0Ngj5KDY
QibdioZXOwiK3k3iaiy2NepRMgwVdAxvLbWNs/MaTkW+sZqwNxbfrIxAPuIyrDnbAbWE+LGrgCPl
5ERcWxBT0XscEY05bG5LXGXnTdiDBbuxQw0p0qwINGkXNfB4T+PBqXQhlTZIRIOwLO/bXmFrDUak
pFtY3A2ZnmmIC1nbEdJQVA0ZmNcXH1ZVL5FOORYCaK5CdtGeIUMwEFxhmmX1dijzYTlGS8I23xzZ
mbONNiWa+oSHXGOfIh/WDVeVnRnaDhGWTGSNbT3cQuqyxPE/5tl8NyvdUHSuZfVBc54vBd1ht5bQ
rfSKLGq48jlx2b2gFpWSqnUgr6hIGNFZmQDb9pDAyQ7LIR6WQzWRDJUzS2lz1AGkushQOorS5MRp
o7iFYZdYw4WCpnhD3qT3D9YAp+pca2gKuFrTyP0LjDKj2NjGMNxNiUqItq1Rr33dbnIEIbLFuQKP
gFIEouFm6UUzbJBNLSdjsevrSFFDtAYtbhSObjTyFlf2yepcJZ5spMuboK5I6eplsN4CzICDs6mV
SO+GedF+BdMQj15BVj9v+/9N3XkkSW5l6XortQHkw4XGpAcQ7h5aZqgJLCRwobVa/fvgyWYls4tF
46DNugY0IzMZER7uAO45vyQQJL4ttMLWg15bZ+UMwB2vl1roakH7j5HOaNLTUbvv+RDL3cQgKQKS
lUr1Tbi5YR3sJp70Ho9kb1f7tZmr/GbpHNES59P1xUVGW6O8oOETMeeiatkY9sq01nfwFHPzPCi6
mZ2ZY53236lDL1MaihP2Ny9PCCMiKmHR5Uk8ZDznpD7pyq6f2vorMufuSdjrSkSr0g72ibWQt+Wp
sWamhNJN8a3rEtvkxQY6Eb9R9Sk/i5Umq3xyzXG2DmDep6h/9N53i4E1CiRNEdfkaS2LJ7SZnbV2
5Mwjp5wiKxgspiP+hF/xJO8r7tZ8iSUnvZuSVwddksqW3OJlfJuXrKQ6E8l39CZXUSanKZslLc/j
4mSPcwaocSZTdSnPE73TzMuRF75eKmRuTxdF1Zlsn27eYpNnpjVy30iQ7JPeNXP9d1NtWNcJdaJE
6BOQq9vMdmtcPJhDotQva9rMn3KeTLM8lBE/59ZRSe7wScbADU/Hn3pqO+3Kg4sZyFm+D4leNV9L
rNLacZC924lri3CgB5pfqd2bBzW6JrWCXV0OZUSOToqBjDeM0ENuKTck8cjRdwnV8q1nJzShBfzq
zlmupk5P77rK+p4TF30azWnqElxoDueW2ZrcCl3plGFjJnHioQrUvvpJoLIFYOBk6LK6eTdH4pqI
CbPna1qL8OH2Vk4GT2VlkQliV9G6wvdD9KwpsfnEilut+5W4tO+k/SZrWCyOUfiEWRDQaZi9cb6k
caWH1Vhp3b7bjJceC0g+7DuFmwd9oq0lYUufxBdRHvtx0ap6P1j1eF4Nwsm92k2GF87mYvJWMUVd
uICkEMqcpdmZXcpWUo3rUmdAtEATimZU3/ROltqhoqnQ8Vq1abcmRtuVpIMrSyDxjt7ziYAiMDZE
t+TogNfRZ6y1ftos47s1CetjtuMy95VxXm/rvljA2FTRXNitTreru2rmY9+mg8m6jBa7mQux0u2k
ydeGbBXqWeQ4O3t2yrK+bBW1tmKiP2Y19qJcLh+23WF2YDqJLGqhLZM02LUwz0nXnlbfnQdXDU01
He9ASBoRGqlo73JHX42g0FY5+5Ooh4eVRCBiAiecHQHtvP1z67h27FuT0ZKXJrOu8YReq1/NXC5G
OAs4C3+Z1H49ECgC7EoPaf3JB5fb3rIo1ejjeY1fHDMn1w/OaBo9TPeEdEr6KH1b6zk8iYopX6pO
ZPqO/uOFUA1rVJ6nck0pxCWWQ4hDbw6aCOmbZgpJWRIHv+tKQbDdPAre4rkj0JfI+/rN1tOqCCIa
O0J3mIvPTqNMxhur4UnQP2b7kn2dF6wrDOYJK8N3DMUEPhA+ZBoB1Whcue5syXuCLagsJx/HMX1t
Gb8Sotdyf6mztd67aWx8tOSGJ37OtXNFjjSCcovJGPSS0NCMqLRyOCPxWnzQUTBQoOnawz1xK8bN
nC0680UD3HfIB9VdfZM8GnGq5VNSBqQFVR9ln9nVlmgqn4hQsDP2HYb+QEnVtWSKN5YqTFp3fI4c
YmUyNgXmDUNiOqHw3htyzT5b9VavvZl8E0kLrgA748HSswAXbvU8a6KtfCNSasgT8ivYz8heZSkt
SKCm7VbhYStmplqSVmOHfHljMgEzW6IKfZyYkl6PdYk+CGbjeT5GhrsVxBLO7Lmmo18zDDHNEto3
rx7DYffZyJmfbFRFXPiSmEO6FeleiJGQizgjRnmiV5pA9NQK2zqSX0oxaKZvOqn5NGeu7IKISHxu
djoplGCoBABx04xtcjmOkczCiEfadCFpAeTpUzg5ffRtrTF3ZXV9zqzY0KhMpr/wU7VbHw2dQo6d
vbTD6BPyw02S9UMzBDFeVmdDl+zPeIgmalJ5pmoH14RLPTPaFo+tjKvudVk7msHssRbS742e/Pqy
17veI9QOREqoEw0JCUgLiAx9Onc17QnFpaIk1ClriStfuBjzxXc4ckVgsRRRxFqnw8nYENsZOgD9
JQ8OZgjsAtS4kJpUF/Gesrd6DaPIidrd0BmSdUe1SzOgyrCmcFlvaPgCVh95FJHGBg48t1XCBFsJ
+rgLTfWauG8ND51MPgcDVFoZKkor+8B2e4vUnsxI2oMSlYZ7MlBu/DnIXmFzp/MXMbATx7cTwUZ3
blGcAkM1dcC3R2LeyKjDr+62ufCMwVy0QB1F0Ya1RgpXoBGTFQVaY4xR4GSrpYajucivYiTm3p/n
VU9OcnzFsRWwrYzzXRtlHcGjqK6BjTrdvowcNhgfBbr6SUpbzp7PuHhWF+rc7fW1p8DcZvsSQa9r
420/2Pp3bo+WcFRYYjq6K2GS1ZQPl/jrwTGUIhshuBQ1rMy0jgMxSW4fUK/vqVZpJH+mjvocYVaV
oVstQEI0ZGS137lpnu+lmPnqOS1tOJE1BQkXlW3OXptIVSErNwLaBS1R7tq0kDGHe6W+i0hajqeA
zCQn69Tn815u+QCeRsHwFWFJ7XoB6asObAzDglZKGymoXAmLOKPGLel9ll+1PNQ9xTH+UlY8q2Kn
c747tatw/DFPyWBFHN7HtxAbSXHdsm1cSpvpP7ANBaQoWqr3WrENeuzoO/lym2a9N2GpVm8oO12A
rcn8nDwbgcR3Nrb4DTN5AtEjYSEb2vJgR44pOdB4k8GUlu5qHoZV93jmMyCpc5KdtX1OE1zhWIy9
5myf8uRcnxoTIzNBeTWZDcx407gHUlUO/UzR9dY92QJcKVOb/JBi/y/E41yNny0a1M9/XLzW3T92
Q/nx2hM5c4y6+T365kfYze//+X8jCUdsZSD/pot3mF5l/3MMzvELfsTgGM43A5YXyf3RSrfZGn4U
8BrWNxPXMrEG/93N+3sGjq5+IzJnKy/YrCtYxRBe/paBoznf8Kvz7fBS6SiyiMf57wSg6x+UHm/Z
n5ex6Zv84J/Unw1Vi1Qa8g+PnWvzDX/hbZfMHowt/oL7sptLLx4rl4eBioobw6QrdZYs0mLrFckV
obhAiET/e0q9RYmx5qnCH2ceIz6S64qna19FhmfJJDrVqmWQfjlGTeFbBNxHUDBJPXPiJuRFtiTj
RxdDZmVNoHUwqwd+0vxOD/cCtxupivTbbBB6kPfjfFqpFGQcU6lvGBjjW0eSJhdQrEN4GplvI8b0
YeC0zPHw1V5dCxztapUBFXFc6Dygm/Kkp3wR+33dqhcKDh3nUHZ5grarMEqq7bUkDozZkNe0tq4l
rMBqJ6RrgwoEU0nfC8UJUR9y1Mgrde0v1z5zLmdiFS80N7ZgZFw8oDdESsvneFbMODQ4sccDDa9b
oiTfNpnd6AFiWy15jPGvBLAbJrxnYSy3azRb1ws9N/pdRD7/8EGduGKGOZOqfYq9SDFPHSpmqMi0
AKFCEhGigDRd1EaZTaoYVNrS1pexsmz06ejwSE3USiNZGDbG8S1c0f6IH/xALJhY9xn7SXJTJgxo
rHV6f6gNEiSv+7bRBzKCiv5Uj22nPKR6VZ/NTVMabzy6JAmmote+ythhRwOyuc4hHGvUOlkWSEta
d6Rr5+f0po+wePO68KdjC/FXO3q5S9a5fk+yfmXtw1H3ZMbadMgJirc8banJA15eDQvOYy14Gz29
NyvfZMPJ2/zRzvJo9HOzIkWf48SL1UE1wyGlyz6S0Hs+rgoZimW+osLOAtabVmsMIrXBxujaUwWL
QI4hQdzV3P6VT/qPbP126xyNIbQYEbSiar8q0o0qcblE6G+oYyl3sSKtvaZSy+C5lspWk5F7NMHp
8BE1usEuPHeqSwFxaR3MSa/PtrDam9quDG916uSCtLny+7K9czA4fyVpPEpy/nib81qp7AL+ISsb
UPKPDD+aoEjN8oxxC/uWhJLWo+w6kp3j8EmTlu+lrjVR+jCreXuote5lXld1PtNrLXPDDdRmCKW5
Ay7QWNmSp2T6snor/nJnUPdaccsDdQLGnZZkeUH6aitaaOG0Oku00grKpPyi8+RCpxrrsuJG3JVJ
UdNRTxhlEJMb9ekuZnpTk6n9Uoyu1Wxn9YLcPBIkjXSJiB4KU1E+lziqbhrDyS8Ly63gRxtwWk/F
Be74eZvEvLAoipFQZuMWrZ/3xV9INY8Wkl/fRjyEfPYIm7F6b9LAn4QSKRwlqTfaEKSZNG+JER+f
hsb6niVSO2Bs7U9MNc78sgVabqw23SlZb79CN3bXtjKJE2uU/fdIQBVDhCxnRLZQGdvQU0Zg1V8p
V/6oUjxenXhhEbht7mkdRdMfX6o7lkltKeUQrK02PCZ8Gnjq6nVH/q22d0ur2amcTXzw2vSXHrt/
cWdYNC05JDshp0I488vPdhFXFEvH1Tab1kmZtc5BpK0bQPzV9zgrxaVeaP1ulF0BU9z1gNIsq6tb
7UjxWLek9c+oiJVzgy7DUCWeCtjZyP5CffWLL3R7h9gvVd4cB30PUTC/3BMOsHJRWdR65g55GGub
dwHobHRXDwNnx4oYzEcHTHH3upDbnVsRwdvEvfuNnT25cTcdRmkZT0hZieemKvSyJX8xFHTTHyzp
LAfqZIZ9XGriRiRREv+QCv2tseuq/izv+vbzs2ei+k8Yowze4j8fo85fe+iu1z/MUdtX/JijGHyI
kLeIs3IZmIha4KL6MUhp6jcXvRQhBTZP4S274vdBynS+qQ4i2a2O3XKRPqAr/W2QMrecQVIUHOyD
Ll2BmLd/GZz+3SCFQotr+qdHwzEeZrvU+Ucngu/YPvbToyGb7aW0AaQCRJPlV+FSIlwWhiSCLh72
ua7En1k5NkCk8ew8U7iQDdDUw3wBcdkYuw3xfbDaFe+fIhTEVFFqxSmgS71SeVcvCduVbTA+ycwm
ZJbznRxogzKlIHKb6jnCvjgQqk0w3ilYk71xvaPWhIVNnatPbCsCjmFRq50g70w70+nfYFufkuye
d42mlTZf5/fZqFplX5jIqDwM0IhCYgpuJl+ZpoW0bX2WJQy1bNKwaqTYwU+TikvMqir9qMjTJz13
OOsMa6Q3pVuatg5xjusmbIyiv+aYvmevnC0Dr0tltOpBmzLllCc8Nt9uWq9HNyq/OmQ0p5ncUKSx
mW/tfG1vIhMiIVAxVM84xbX8tSB2d4BtGMoMGll1LyiqXy5NjRhn7ADG8rAss5kAtdYJPbGZLHay
dcTzUppj61u1Mbo7kprXJ06MOgmAi+pXhoTW8vpMAftHwu0QP65beeQl9ACI0El7+wNwRpKT0CdG
65U1Ye72YK0c7U1uxIEs2+ErMWP5EBv8mBBo2uIc6GzFBjKLEzqs1YkimMS119N0aePvS220uucW
0/o40iiG5ZPk5tkb0HKhByO0uvfzvosfemK9Y78tKrfZt6OjUqaZWmhFCEKd+lPZoVdDMEAsVwjJ
khXekgm19qO1tE+mpewHPx5T8TEMrn6q10rheJNoOaLGMUMOkteJtm80fh0+Xh2dHY2yuBjrdRxO
l0IbyJ+NBuRoGYUDqGK1gtGz72wTz2Pb1+0BaE88ub3TuN4MiAqaxTEGkLHYIXAmtBs9epUbqFo3
nA+jnpUB+yCvAbFVPB0Gy17edMWkT6FNmdRI7ZnfDIAbCEujV9pwwDAgg34w5sjvh4hLqV3kCss/
lOV5q4IzBhBCzY2h2LQsiJXpusrN7GOKthqlRNrW96IgwpnWOerx+Kjw44fjBEc1YVd96seMSgUj
zq3RX8jUjdmS86L2dJcUgnCuBuXRINTcOoz5EH+pTjYt+3IaCiuYgKIzquk3XVrlamUTgNcv+wQe
zPVFhDQf8rFNHqI1djs/NQjJp02qdh0PJJCepzYFHJSL1gBlLZ2ofaVtQb4Sto+EmcEYIGsJnqBl
IJ368y6ljt3PEAEpntW4/Qvwn/4YOS0wjy5WIwGyaKPuQndI3AUgpllln61ZWpxWhV0aJzgyhvZE
d7Qi3UFUG45P8qnZ73OgjPRqmZRBPUy2WAW47spnLpQEPbwB0+X4be6uJtAzVTVBy+hl7RVQFyRM
rjuXfqN1K5X2nG/39lJxJ6srHWUBAqzxxmmdSpyiNMzNAwyaMd3NtZqJF1nqGzVKytCMEkvMddC0
a/fUciEYXlJNROYVQCoFyG/aNj7hsgt1ebWVojbw6o4P6EpmiRndxLThSI9KXYZTrW9dEk8XqYs9
WkkjucyId/jqrTkZSStyRwbvOY/5bGWmd/vRWtUHnbw7JyQCOkVhA8O3m+hEBPgj7S5+M1CivKBZ
ij/Godc/2qSAOk9IxJzO5TCuLiuVqrLGaQYcPs+RsLWEYu4dzcgow9MpiDCTEYKmdSy47ELrmvNB
qNIOy9rsH0tgtSUYjJbeFIk0pQpJ8RalZ5qpk/lGRalyqEeaFd9oS0Hspl6XNOo265s7CgX0a9KB
4mcGdnYPx8TGo5dSv18t4uZ9UMaBqjXVRk9UoQtBkZSr0SldZSU9TxQgPzZG3r3pU9bjEquazvb6
iA0fKxA0od/12F29FkeSE2CwG0RoJ1Sn7UgnT4J2yOmSVlTF/qq7ZgaNTiNdeOnIU/wkshJXD81J
8LySEf5gLqdtEHeMxg4ddySJy6EoevJitmGkP4k19Ye2NJwnyQEgCI/XxFur0l/GwyO11KDVlLE7
TdYIfiORWeuejFXdv3dtQ37X3IOqKSKK7jsS1TqSbp1nhU45pHpGuu5zyn5P16id3syhis8GVjhK
LjqiHzwTGHsg/f6+Rct4MXVd8TU0CwkxalIuh15JkBdE/Ij3mui+r1mZ1Q5kQbU5TKacOjJBVySs
Qp4ipWvymBLJvLItz+YSfYIWE9M9BfbO7epY/aPTiI71W87DNSqldgqzNZoeM4lA10c7ofIgbjNz
T3cyHS90q+UnwPuN4i/Uy1Q7FmRr9UqbTkIYBlqQ0AaqVklv47inz8S8qwbCx4MC/jsKEzNXMSOW
1K56rKvu81hTYh4abpS8AvCSdYFwWM1ROLlwWU5EkK0/1ghg0EWl6xe/z9ieRQq5DvslHR3jfAuP
b4KlTKYe+KOdrxLWmjikoXVu/BjeKPfUtqT8ohLs275EVCh8U0kS6ScTJR4/dq+/NfD+aXr2z+HZ
//WfNhZbhGDbW2jYn4/GVx0ZwuM/7rjMq/61/Mf/++e/nnT5a/nx89D8+/f7MTgLgEYAis26zzWG
SQ4s88fgvP0NeUIMB4j/mZt1RurfUrgN/RsJcwbDM3YBbAEWX/Tb4MxfMWfzbHSYnhlmiQT9G4Oz
5mzWrp8GZ8IEiGE5emBYUrFd/mI+sGjerWICL77Di3LgaqdtUt6krXgnzI+wElM/Ew7EkaufaVlk
h7S7fxroRyOnehh080IUgIVpp52PCGTW5Jb+jV3MLTyRQGDm8oF6EMtv6jndWVF6MMeUljEaMXz4
7pPBXe4ourhxp/KhcawTu1lenMo8K53ofpEp0ToWoSLuqgckd3TUq1WfYwZRlKZc/Gbv3uupQG/R
UMGoII9A11dtTU99ZX2Jybni5DifNfvEEVDTtnKvOu4VlBqhM/LQDPlhcJRDOxfPDClvZeWW/qzz
ANv6ynxm3E+ef5VXD9YWoEghp1FyAJrSbjw10k6pHe39sVpeqlLyNXP2DHecU6dZ1NRbyLdYzHeG
zf/cCnNEiKcT38N0EOvVgzPRbFQPzhWy36AzReJlWn+rdMohFR2dBPYDOk5MD25jhIwCO+SVB7fm
W3VtR28gJzli/tUjSO/UXaIv8IPbXPCuKPR4exRfuP48cmwxPzYYStQdthpec4uXJYPB9puebk30
Tzea3ZsMZYU/L80DXwv16diHxbL5tpW+y52tExZlKieIfZlUY0Hv1ez6Tto0fkExV5rz0ikT35pT
i9yjTINjIabFPG/5JNaueUjj9XHSo3BRlSsrV89o/cPHsja3yqS+0yhB9uuMoIrt0PTKrr0Vg3Wv
usOlYt4b0/LZ1c61jOVzKXiywXl/xkz7nuvsEBkvXuQUnyCWrCYOO41ly55y23T0tbymvbZL3cOc
Lo9uqiOUmF/MIb6upE1LJ60JyF6/hqTb0zB9F9PsybrU1cS/KDI0F/dgKLSv1U1O2V2khGba3DZC
OYhRfRzz5iET5olpVw+52t9E63CxaOWtqOD2pqpg4lzuNDePA0VZ7yRiQXY4PSDthWqOJY082GlE
D8k4BhB+T6PTclhE0UHN+DmJce4i9PCirmQoS9vPTPAJt9qZkmQ3rGfsq4Zv68kh4pMfmvZzdLJD
5mz7UXGBpoCPIHJuZmMswerbkCr3EA0qhbltv2fi31uNOE/6idOX6hw9ZTLmHntW0n7Py/Nmc/li
q92PmCLVNKdZGW6wS5+jWn3BOxCiDjwfpvwGrHermUQnoQzufTMZ75TdvPeueYKi4/jSoMzvS1X5
2gTUVPqe1ApvjjGJc8NN3hbVvMdadoYsMA5WurFzNTu4en1LjcYd2OjBTIsDSpetOjh5QwB0q2rz
SzU5X2OpXE2Nfqpq2lm6rC9pZZ1k5vIylcXnXGtnk0mW8E8P+d/omp8bBI4Q8v94NppAtiRx6YAc
vzwbCTqVZgyz/b3EhxggPXtKRU7sIzaBoo7fp5kkHZtqzag8j/vuKS3GoJqs3V+8il84ouMTmmQu
SGFBXhuWZ57gP0EbhdtMTdO2Kq+iYKnHFePVmXloRiWkYvic+ui7tC5eChGf0Rl1WrX6jRYzfZe/
eWn/F2aAP50Utp/1f41d3Cou/vzsP5dvyy+gGP//b6CY+Y1DXGxOe/IQgLNw9v04291v/CFpdy7B
iPwV7P3vZ7uufxOsMir97ATugxD/frQL95tBMLDDTEAK7Pa3f+doZ0T4+WDXdA1VOiMCeIlhgZf8
Qi12i15QwbjiUhgLSJG+m4G8SkVe28jT7+zWmq9/el/+xe3yR7Mmpe8bsUGWIwOQw1TxK+RtdhRv
0jWBaWjOsUsKQwk6TXkbyzb6i1vih+39pztTZ47izIeexZNM1IH9y51JjFuOIo+IBsA5jdrAvLai
RL2rXV3RF6S9zViijdoMlyKM3ZmKOrp9CxUWhZKd1lpHvBmSckcp/EikMcdeT2SCDQv7oXcAfRXO
yvhglZVqn+csgJe2EuG5xI8mg64ys7uhd0yFQ3LW+0AZEEOeu7PMmxPcZVPuJ+AvblgphajeZ9Fi
FDKryY73lk2hWsaCMFfNoZSdGe+QSnd5gKsi6oPNg4O8q3AK4zKyUXpfVxZ5ByhL6yW7QL4xvw+1
7M5audb2a0HjnHHhrLF9HZsyuqipe3onwm6E+DU3YZ9JD/pCdLxNIbSFqYSmONNbKbavrhDMRxfV
OrOne+isOkKF+573MsAJhTYTmGqpnHOzAFai3kvPyU9PFAun3jpbDW8Ml/d7HI8ify7Z2HQfeK5I
G3pFyHoMZgo0tMrHOlYIWJYGcAagstogTSPDEQCPqFlUGQdqGhmrHq7CKY2Z47jI0pqIWyeTqGwG
fNNPTZJOzQXlv2V570zVMlleWZkmgELaqKP6YE9ghwtuKh0vpW8jeXddzipzWvsdNTaV0nrWTOk8
JpZIAQ7ddRUZjnqYqV27GqdpoSS1fdXTL110N1IpGpvoPGz3Q+yrU1Q4KuGLxoJ1rkpMe722+0bQ
Kyf7VLeLq3WwB/WW87opHmPaHVfoYSC9mHZaZepe81KpgOYA6Jblhl9Ac0VQswSbpZ+R7A66YtZJ
lQ8IeROe/x5j0NLc2vrQFdebR/Qq6k2l23UCa0qAUqV9bOKFi6gZKX3a1S195gGfo1UGuhxcDnrZ
JmNg0a6XBWtvcZCOSNccf6bOM95NdtG+r2ndrWFfD+m4X9Vajx8GsE10LXw3dSTKa6QG+4qdG6x1
pM6PqZL3ml7DMkVq1WC5zgAYXYZRC709gCXWGHcfuaY86FRpFIHaxNjxABn1KzvDu+P1esobVlpy
0D8mYU41gvjCrC4FESH6eT7i8Tqjqj7BwFUTxLsVLK/JfJfqfdcdoqbZ/tec5lxP466gkUDJ1JQM
rmSyzBCBYqQFqBgy9ZAuNXYbGdtW/alWuZEdzAp90RmGvXjyO4R/b90wmBiRSbU8kX1tqKe1IscI
UyX5MPF6Cq6R90NIE2rHEuFEuB3p2p57xSp2lQmT5vfZWIx7EyEBGr4oqcW+o8qTQqGhJgFET5b6
oC2dZXiLVWdg6BJTAftEgjdrqJWy8lSz6bJdMQ6qP7U0dh8cSDyVfQkqzKPZGJGqTpMlSmu3drsD
GO50jyNKiy/oMEP8ajbaIO7i2eDyDZU8N9KHqkK/cNARxM2Jr4N+N+nzXCoKCXW1S2TcBZ416oLV
eVXkAU7NREpoaBWvxZKq5espM9Z5maZqcqJoTg7KPUXJByChhZ5vNQsNC3EGUKq5JHXikcj1AOUF
w63IR5xdVq1MXuOUzVm2zg64zIrJJBy3hrhNWWIWAf2jw3zHVTnZwZIw5X6fFG1GxSJ6BJgAwJQ7
juUzeRd1ke1BacGPnhciG8RtlAgsmqUCC1i9YEkEgnnG0kZ7J26QlLu5A32pAf83eYSKnTis+tUZ
po+4KcsO+HQ0oqjq3sbGjKQeUy0+Ksb0MWto6Jvvx8Pvb81G/2nIhzCYV/7d5PPZD+Mvsw9f8dvs
Y33bTvlNtsTTHHSDceCfhKBJ7g75EAwExHrwN7/hGqb1DYLOQFIlDI3akZ8JQSAP0mfZRkm8OX67
vwNr8LJ+Hn5U4i4pjECOZAEEM5gwfv08MxuRSbt0bdaBTf2fG9R0CXLJl4b2qjhxnwXYbZZH+Jfx
vp3nl1ztIsIlOAh3q1xz1NYisTvaBPribOzY6cO1K8jr1inDUyg45YYNB9mM7jXVo0t3NmMGJqKk
s+aHn97wfzFS6fY2pf006MBr8isce35sC8fFrwUbSB91e1UQQlkTvbYHLJTJsKeJ2FhPmwkhtodE
R37QKe6e2YXafEpoDmuLSeiAgWuJOLu15YYymmuTsHXW8fe+aOW1FRmF7q9AmGeoosmM7Oe4v1Xj
XpJhSQyMPGEjdLJdg1Qgwczo5DGCKmtuDp3WLwR/qSpWPMg1VOMLJvCnaJgwOxVjK1GU48Dz9JaO
nGs3nooHY5EzRsMOdQsPlQYzaVz1+TsRA8UYTrE95wEhPQSLTSqKAA+FLtL4dNYcHUGllZohfYjs
t5wTGQJlRRd0Z6Lts30yUxf0zG1cXyc6PRc+9ZEl1Zv26NC1ivuxwZKWjOfwC86N5eQSwamtT2OY
CuliLq26jjj0whLdwXJjhfIVZ2rPSwBp5xQeOar3otMA+C07rz9wnzWnzeqaZwQNFMxT1Cuj5R3b
5xTvikH9T6zzJiksa6jCRGn7ZHSth6Yd4mcTKez1yKQ07Oi43QLmHWe8dFZ7EJ46lLA2mrIqVihy
G0dDXWwacmWJsf9bzKdXmJpRaY9uuX5QuMA0U9Db+9UAynf8Evl0L/JhVPxcT7TPWGtSyKwMwWm/
KOmlIMZEu6rmUjtvJrwMXpFX3AETr7jQ4y0T3k6xRJnqtN6TP6BPt7YVIxZDHbLgjCb140otpIsF
a0KW51X6qOmBToPpuQN6JXwyPZyK4Xoo4p1oDfOhpDH2XR4xaOuIR6dHbBrqEZyaYRjMOjni19YR
y2ZqAdcmwmS+Wo9ot3JEvtcjCq4cEXH2CdDx5giUHzFz94ifI1QBS+dKBFfHBgnGbiAPep2OyDuC
E/eZsZ5pMzc2R1V5xOljUdNDN6UmailwfJYaEH3liO7b2LkHT49yUH/oFhgA9cgGyI0Y4PqDI5g2
ukA5Mge0NMMiUH4zPSJKgFtoC2e4do+MgzL2/WO00RBCn9fpXte69Ck98hSStOQXoxnzGYmUUs+k
1eIL9010acnJcmQ7EL3XX8pGgQxHNmTdiBEEW46zj1cn/yrNpb9AWlDdW3ApkAuwKuORYcm5iUlg
gHYpNgLGPHIxsQOqWcLP9EemZk0W0NWNvskShasPx3L/ntdq7Z64w9Kt3N8b76MdOaDuyAfZdine
FmZGWCKO1Sd3GMb+kBx5JPfIKblHfqmLZzvsj6xTemSghBkR4DEokc3EfWSp0ErCWKG5gL3Cnm5/
0bEJpzVu9Jbzg+lS7J5OkyMDprYtbBjGSZixRNWY1RjfYcxW9D+wZxuRpplZ92iWpPZ4+ka0xaQO
kxtz5N8GnfK8YMxjeDlOJKx+SsbNvByZO0otYPGSKYHR0yao8CzSqpJEgTxMmT4IWdBFl4WCn0dr
ybTxg9jQ0iocj7xhqnDRBCveuceMR6vrZ5o0evjQAWJWMRPbot6cPpYz1S6KsAM5PY35b7BiK8oe
aRlWlp3FroawHF8yAzjtkbeJ24NgikGC/woarMszl1j+LZigZ4YzGjeS3ixJp/UrXR9Ix7DmLvEw
yUpxHUMgxrukkIhckJYV1Q4jSLoG5TAa9q6nukDuEJvEl7Jdm/6gtMSqeIM9kRtWoNIAWG3z6VWD
N793WIHRFOeZ9UFJrzGH6piP4/n/5+7MluxE0i39RJSBM98Ce4x5lBQ3WIQGcOYZh6fvD2WdU1Io
T8pkbW3W3WZVeZFVEhFstvMPa30LRd1cfkFeTGXIdxxEB7tBvISGie6k6EACnzVNFilGDugMEfgz
6CqzALCDUVy9Yjw1rnDENIgiYuaGtiUE+3tcQ/RmPkdWLR06xNEfxIMvneFibovlCXdoQTIx49+7
uq+9GzfNxZ2IVf+NBbd4myeSPPZ5jgIv4NubD2Hc924RELEhfL5hyEjYr0I72mE7pQ7P5jS5yUqX
V0U92ygqHZ4u9GNxYlx6zYDPRa45a+LR7+vAw6BKa0ukPSyNwR2epOWyVFb9asuwn1yYBDGDXp2/
So7t3qN7emlTPRsDIuxgACHHlGoXz3b+OWXkQ4re5IEaaOs+ziIP5cqjjBf+3wXuXu88jHi8Qovv
x61jlriv6XqdHHPv4i2hJoaRvN7GxusCspJY8Xnu0aiMEvjQZFt2fim62r+d8XI+qlJPBxLO5/h2
6VqDwb+ZFmxOW7zEuz8ve//HYd+Ps77/59aCqN1+qNV+id99fK3W10r+VB1//yN/VceWTqHLQk0H
Z0eQk7NxG/9dHTMahB1JHB2zJ0q7LZL139WxhpLOcwz+Hd4CF8waG6n/Hg4Cl/oXZgSSebcvxvea
+0+mgz/XlewVXcdhqA0YkUEkJoR36ssJpH0yaEWGIC5mJ5fFpX7k6FDJ4Ye78jcVLLX+D/Xrdp0t
wILhtcvAjsjfrVD/YXi9+M7SlhtgQ2YNXJcMENHn7XX8QbjO79Cnv/5OLopkAcKNoauLQPjna+UU
wcBPgeHi0imisRwBCMZj8ZsErJ/nqn/9RmxgAbWhMyRS8N04Pu1NvwQpyG+EbPjO7ltABL6Q6Q1R
n2lD8auX0R/eQ18YW37h9rBYUCLeXTEXFgyBruHuWX3KmktKFWHTwvhIyamO/3sXe3cTgWSu82JC
JWoNb2EoJ2rzKQdtIUnsSNrfDHJ/+cRIfxY8f/R8BKbynPz8iQGO0CtGBQgJAZzdZY1bRclsd7+5
yi/PIFdBveJR35Dcy8r956sYJWWgSEesrjDeLsDdDIcud1dgXSBI//nu/d0vZG7XopOF+fg+RcVg
+DZC6soZpzbGieWRHfKF/h2M/++uAoRR57CAk4nu9udfqGC8Uiyb3rJrLANPiVcge7Oz36R8vDMn
8aRz33BBbXm7LtJf992nIzQXzgq+BdhuqdfQ3yqGdtzEZgvGsFFmBe46TP1VM9kAkDotWy7zsWqN
g2obeDEl69nuUWBlqNFi+m3FNG2MvUBOVXG1VEi1mQEhccKijNcyHNTg2AfHydUYIqqlSYwxFMLK
mY3k29xLE/GjSXJViIjAf3UK1ALBWplyZdpd9vd+hinqJOW6jYzG2v3EZtf4HSFy+43/043/dUd4
UNE5b7sVxhU/33hOg6RPNSAAPlQAL7AXR4fpARmi7ob83plc/L/wJPa90ik2bE36N3/8fAFX3tYf
psVb/f0PQD4ZijwKikDpmIfFDMsPCoT2m6f4b74wpmvAluXLyYbq/REHeEabiCbKAxzCSyjYVaNZ
1iemu7nz+Z9/oV9OU460jQBMxJzOxMh6d9xkjs3EwUaha+Vd9cVVUz4ElW2uwPBQtD5UTHjt3xA3
/+bbg7KGt7PJcAVd7bsPkaZL1tLjkobBGwl567SXOAZ+85p4fxWY4puwBqayzc7hL8H6Dy8+aVYd
csh4+45qBlNzW5Jj1Lnz5EX/fAd/vRDTMt4K2wuJleF7HHCXO30NShDfDyTHs7HaBlqMXj38+VX+
Khg8k8Bea/scf/h1GB+0KTAY1CC+MgFuAkQ1PTZNf3wV/FFbMhRXARPz7mArZ5THlRjRUc9OeVHX
MB5Y1Wm/WVRuH/CP32LcBiQkAdU2sIXyj3fvg8ynWk+kWzGRWps7aZQlKzyxfDFK+h1YfVUqdv/8
e9nft60/XZNXEM4vXnXbZQlN+vn+obxP7NnpGZyV3YaD0AH7gLgCb4D73ZDVyRt954OFtR/zOK5N
IrB411chhrL2sJbNaAWGXogCKabJlmLS6Q+j1kk8DYFHO5ZEfZqzt2PyNky4D8rlrfeN2Q2NUnTM
quou/7bCTrWiyRk6EXl4AJBkmSsYHJ9dSxeRZ5MUZxtLfBOZTYZ3zjDBvIFkEdqNIHShCavVtQYA
Eub8YPvKekl6PqD9uKSiDYok7spA+eZ87DCdYa4nmA8Yj0aO5K6Y2/7rwuQFttcsnCWM5xln69K4
SLXZUsy0tbw09ZCkpxYiTVykHwuvddYd9OQsCy2vbRDVtkbHfoahIbap1GAysAjE/TSuppGf1zGZ
fXhNvMdeCmWg/68ZAupsW5SNjnkFuT9KLLMsTC0XnfuitU++PnqEpaLvgh0X15Vb12FnVBn5WUnl
jOsZEhOrktbWa/eDSFMH2S/GdsV7r5JNKBfDbg4pOUDofAo1P7Iv6cvQKp1Zwg1dZgzz/Vx5IHzR
82pR3HR6FtX+pNxj0puAAaF/mJ9NHoIiQqvjvBFzkM7PWl3Gr249rUOAHlbDkwnZ5t4vHO2LyjfT
2EiS2OM0Zpb21sDweUQEINCyM5spj7VjoBADvpScmgxNUmARbbbuOs1vtSc2NcrG1S6Nj4PTpy/a
0ug1iyLRfAJ8LBkk9YPLViWbZ2bhlmB4GraVyx5PEyUehBZlmreHjFykaShahPDnfFrIALNGSII4
5vXmxc1hcmwowTjdZwWtwWFcgWDuUcYSQICXEdoRsDyBvK+H+R1o2ZyJgwW8DuQT2uYXrTZ6VHpO
hutYpQnPuZ+b5n2hpwA4ICm1gNWkJpaLvgTOdfJsyDBBqxfJEGq+Dk80b/P1lvtuZB+Q4hr6566I
i+FpIVa3B0NpFOBk2ccZ0RIv7ke037CQElBNaAlp+E8V5hDtrfIhC5/KJc6tAGFPou+ZkOZm2C55
maJllo37zSl1zI5Bb1rZZ6YOSrueaj1zAyFrU549vx2yy3YcEwPikTM1b73Wl2wvmfgxMWJml64o
IllBfml11lg0/HPnRMu4KpwtDHWau8UHjbKLgfPLYHYWYdPrs05kqVZAaEIPz6YybUdiwgEdtk+w
s+Bs2UVTMjlSk4eMzV9dRMOmtLygmwBOYVtqZHnl0Ef1V6mUeVntcHbNiXXozZKtatTT0MKJITFH
5xn3mVQuO9jQVhVxp/P87IM9IeGKVq8PmRPXL8uUwDTPXFTWHDlpvxdTZ5BRjgPSHlooQbHdferZ
aw/D106ONDKE2dqZvfGYmLqjYks7BKj5M+p7IwnZDcqbaSoASCNEt1aAjC4SDUiu65q3M0QbZlTG
cLE6ZaICVazFa8xt9ZCAd6PaNY3wH/1E6F6QsHl0g5lh57PypnaDqxJGiv/JLKo9Aa+YgmfL6XL8
PZbWhRZtgs9K22TUB3qMStVPO3cNekPDhuXltAtHbfBtwJFF4Yxf5rXDmGVO7dhfoCRB+VhRpeqH
RU24662EOnXX5HKxw4YNP7ailfw/tHnwko/KgffHXK3PrjVV88q2TUQLO/hddnOSXg+yt63ZiIZi
Nv1bPE5Eq7ZgY9jyU7UwNWYr9TAo25vvdSehjWnrmIhEx45bXNhQdTmnm7xVGK4a/U4r9DU+N0C/
sOHoTXILvau8oSOHD2oDk3ng73BY3o5KX3Eayz6/qFnP01UsPcNjLNizF84ZS43T2uvQ0gym0Q/c
KVEGpjaXH+slcePQqJ3i69C2+EKqWdh0qmsMUJVDp5Jns/biN81zF0wTdBKMa5HOsaSetOZNE+NG
4c0wxJlGNozwWKdWPw2GAfg8trXpSsNUJA5DLxOIjIkXb1+Wkkh7l1PlmdEcwcF61olHpSp6yMaY
MJ50bUIr0ZeOZezWZXVeG16dTVDqQuphqon6pawhaSLKNNqT38oa43NPJxS4GtLgiInx+qyBbjD3
AoDsHDKTnC/4ciCnzfSqubIyV8qgG/VR360i7snoQP7gIPT3zJz0mhK5Lm765GnMSKoLyWRD8oHy
x0q/yprvyBM/pl2funJyCx4gDe4Pw3mnuRgYX8PzhTKHxR98AtRI2GkVMCSRxi8Wf4zIwL51m5PR
GwzYO7jXc+Q74wY1SIfUBrmli+Rhi7ZJd2a5ccfcbjMa23Bt9as+19huSlZoXljjB+55QHNRn0Fr
YRvRm3bMd7VoyY70maiA4EtlvJ6WjCn/ZZXXZnbhcfDInRIWAa11jH38xRYytwA9TnY+n8qOdzKa
8XaRz6NutfGuHQT/nJl0x9dNqQYIyPjROh2ooNvCUPQr1Xt3dtI23RurA6f7NsNgHw6VmdvlMeHt
oABqL408rj3wy2DOGwFmgrPFOBKSmj6B84xbPlVnXsK19+J6V8hMswI79jVIh2iyOVLndMFbuaBx
CVrLYaOoyc7uz1nBrBqqjmAlmI4yiQO7cipeqNRO5qPcIN+hUBWy7QrugnGs2HET+6RNmOFKAZ7r
lM26x93V8nmK2nSeD169sbZkuylKKgd9VUSTXFPDyDqZzrZfc9xLRVG2pJq9zdP9GTE287/rTtpx
hoJigrSuVt5bhzGvMzT2yq2/LRyzXujJNHmCpQkmSHJSxBfsiDtnz3d/w8TqDZ4/3nTEFkyOSMKW
QVEL4KyMrchYnOwp1Y0ZUbLZo6kfiryUu2YZt/sLAO65LFe+I0ClEHcTcQ/ZlXfD2oWsu2xcL0N7
aSYauGI/XSboczN4m3ACIfE89pN207fo+CPhd843jw+NGTY0tHo3OE4MBylGWh/T1a+D+maw7f4U
Ax2eHlWqlHYA3ZDAhksRSwVTYnfdjtCF7IMJHe+ztPWmusyRLXls5iqPY8001XI254rdmVVp+aF2
5noMShDkfYiQFh+XXYCfC8em95+yjqDgoPBTqQW9kiBNR3TgocurlPpTdaLcY9V3mTjEtflglaXZ
nRLLdEc090bpRkXHnnaPTYh9ez+ttg3uD65MUGsj33QbbdhjQa7Cm+XGc3Zok3hlwsSJymYgX0mv
QirouDvghcq7cyvmOnsnmXr32q4y3oGkf4L7HLHVsXMR7RkeXTqyZ62NR2eAzRqka169TgM8WoI3
lP/9RdxpbJxalC+9shjWdV0HRWLbGUlKhNb8gkDcFQSZFgBWjLSEX9wTXfCxm3M2y+RKAMqVVe6z
2PA6jLy4qmxJh5HyKqL931YgrtffjQCi10hMmJdRPadGhkre8Nm+80yKwAbK+9yMeuKHVGvFxURv
4+3tHg8p8P+JRRjWteXun1upjf3zc/dGYyhMmkMHbYcLFuvnTkq3KU6NdSgDbaDoOVt8OdIQhHa8
XNZJRxgFuk4NF1WDtjBy5dxKKOQr8WzGoKjlIWQBfMAIC9wUwC+mQQjkm2+6GerbQreN6t6a+skL
Uzq2de8lWiZOuHjFp6HWqmm3Kk7DO1rtBJvIQvQ0qhDH+eToXuo+GqtLGsFQOW7kjU3ybIlMPWcr
KRY3SyEN/YCNMsHEGcfYEBgksd8pu3mcPv3zPfr1FqEUcdAMYstxma68G6qkbboB1WyMAIACnzRn
jY9s2MAx22WmPxXWMj7+8wXfD4yYEyJNQXHhEtUi8BH9/JkAwYYavLBJB+5ffEavUkY0HdTJ9ToY
v5kR/M21LGZGbEgsFPnkcP98rdwxp6GwZB3Y4Dh3IHK8fbGuyWl18uo3bfsvoxXC7sBbMARFyEBG
8LtJkV+BaIFDhjnTaz76Ml+uFk92v7l3v17Egar/fU+0bX2+K4B+mKxkrV+2zqQoTNIx+0ZyQXrb
lc18+udP6O+uQmgUCym+Mw5S9Z/vWunh3TZpciA/FhD+ZU6Ki179LprK+PXD2f5+RioIuQRCrneX
wWCWY9XqkErxIdU7VFM6ykjNgPPr9J2thd6o9y3oG2MVT7nStOkho5Vbd7Ts6EmBCFjikjdT65yW
0VjcEyz13A1jt1R+9Od3BDgFkBaTlRpL6p/viOk3GkK17b67w73ZGNoJkrD7m23K3912T2DvY47K
JP07tuKHD9cAxiCGZmGa2dOGUNc2nRctTeP9Liz7lxu/xT7xlLJkY+GGYOzn3yav3KnthgTfjDMM
ew2SXh7I1iNR2prb3xFmfr0Yy81t1batIDAjvvsKpuvI4MqGRMQAqduthdazifaeUSTrv/mQfhnV
cX5ZLiMz3SISjIH3z7+WsFCvsZICjWQmePBIIjjxNstuZFojinWkHwwjqtk/fDK2QxPlIlP2bYXz
S4Si140C0jMXLZs4siRaCmHxNH+/yh8pRv//XJ2TO/nDDf9ldX45qq/lG9CD5Efb7Pc/9NfyHFss
liuEm5tE1EW6wfP31/Lc/pe77T1YkGMYdznL+F/+S1oKtA+UDIJUPjK+AD4/w39ZZvHVkCrHkQRf
l10qIso/0Jb+9Tb7zyzX1XH7sHv5voIH3PfLlHppoMOaY2LRLg68/kcGJEOJA9Ovi+5z2zQ4MJu5
PKZZaTDBiQligC63I6KAt6JRZuGUr0iCYpSSkFHEAX6O9+yL4o2Ap+EAjXlmAMtA0k+GV1nStrrx
c91Zn1ZVhmkLHxs+5Tf4b49oz+fASYutwmuGgGalCYfqkgbQP7tLcu9q3hfLklSxVtOe1Nq6pA+l
buR4qK+EKLSLyie0pE3jt1b586fBIDRG0e09qFliqkjQphDz4l4NQGKRGS0V2e5IBSe8pbtqqGly
G0aDS9VvdRKxNSn5sDd6rPvHGE7hpd/NjIjSnuSfoTq45vKEFv0lKafhnAuiE2KzSAKUWh4V+9Qe
MnvJz6PmAzyBHRKWo/GCyvhOpJk6oOr67KaqOPsDmoWyrymb6XtSmiRyP7x9VZdvtpxNvIxIIquO
TXUG+xnGmbPu9XUDotPeBG1Ds7uCBMLgY5O65Hiv8+CIgAn0EIEqGc5KlZgGBu+l6TtmUbTNb4z0
4MHGnWsfLVF2F0QBgSQA8hcks/tUbcCUSiuXK0i4zDOEnoWZKXI4HnBilmI9lZ52Ocve2BcoX68x
scBu9TLkuctC1459NLUYyvar36NT3sDrUlwVNvirtWa818nUCVrFXNluumdzERt4jQ44bgcOKL99
MrOF7VlCCjwpM8/OWD/qEyGznq3WqEinZ+RLwz43IKPO/ZYypMZr+jCcyQPeEO40Boh0MQKpLUcZ
k75iwf4KUmP6MMy1F1mifegNMMRLP10NFjtfwofqnd5tDUSz7Blg7+3tJ8g85nBNjNrKuLRbmp4M
xVnYtuk1xMQi6mPxpi+JsxvbjLvX1HscGJ9GXiDYnyFDlgzIOAkuiiFfgyShT698eBQTbXtRrTda
Uj2BdNjnmz5YKA1uvP2BfjXeD7Gj9qRRtLthgptC0lBHdlUFxtccu8e50Y+embpBF1tf2MYj+6rm
D/QtZI8CkDylvVIgm7N+53fjJ/TUj02q4gdba6ejJExvZ6bpwQOMFVGYnHkrHA2TLAotbpxT3brw
JfktjT3JCoxRC9hEfaP6k14ZfkClyNSzIK/QY41CFl18zHCkhN0wnfVpVMdpME9w5b2jv5iHhl7w
MPF8fdCH7m2gjoqMipSXevsQktSc947WQq2fvBfMSZ8ZZz5NSLMD9krgMSHOhz0/U1D6q3+AQOJg
fuPnLKbiuvFxhqwWN7ru3Yt8NAB5iGa9ZLTenPtKIBEk0hSnf01a7gZsqQ2JjC1GHOnxuaZK6IAv
8g8dbuW9tHIjcvv5wbSzT1LOO0xj5DuIyQQg0hURrpg8mAwEs5yNTPV7Bkq17YFgZ/aJiJ16bO9p
w7XdrbsFXEuIYQOGZtWYR5uglX3bADBMmLlx13LrfnF7+9GtKiDcyYykB20+IUGc/pFhLBelOZyI
DO34qjlylxWYpwVpTbtxkne6AFhQzZwqLDvC6pV0Z3XfJsUpNnE2awWxPjExA9AFdEbEYrj2k+Wt
i0mQ0obV8ZiUxV9o8UyODP4r3SffzxAutjOPXxIPgRzXp7Fy36a4xMWU8xWtt9Ff1pr7OG4/FDOx
EMi6j/TYya5s9bc14VMuXKcNgQDF+xhpZtENTF20cbnIXM2O5hlbGxkoLrIIlRxj6X7NmS4GOgYc
ZrDTlRLqS41GGKdXEeC3qk8ma8wdQwcv+D9VmzzWJf95T7/7Sfn3PxY5/xeagcVWOP/PlpjH14zO
qIcB8mPp8v0P/VW6uDiC2ffjfKG1gPXxH1eM4/7LZA2HHoBeQ/dIUP/v0sUy/kVpi9jPxa9C/bKZ
PP5dupgOmDwgIPxLRAQUpM6flC5bE/CfwgXgosUPgG2WasjcMsLf1e2WDS2+WU3/YHlISJN4ap6w
2c0fYrAgANU0cTlkrXHn12Oz/+E23f51jR+t9AjWKM1+vriLURe7NIovSibLe6cEjEWru6ybjQNq
65wOtG+e+J0ZdCuXjKw9qZJsumxEtXhQHbJCiyYmpbOqdvBsi89951UR8EzzjrB25qvKd5/9dE0e
EJaxLWS4brJPt1OPraVM7lK4YMdZmICw8s0uNtp2Z0Tk/aTWvlrVdGtQA73FjOuirJCEmSYqvmy8
tQSrXDmBIfogLtPuzbHUcKQkMPcoM71XxXwOY8YwG8Z+ajVSxuC+DhFpC3N2BkcbaGoh6szLYTlP
jA6CFGr9wzTE5oWyPDz5NYmfJ4LJje6wzElXRz1qhztk6nCeXb+4bIgxu6JywK4wTMxTCOlrgDUo
h2XKSIiIv0XM8BI0rWg02vRzTS7LxzZLSFah/IjIciAv1dq2SBuHf0x2imQxbKeW7T5p89R/tIpZ
ZPu8WBsYY1q2hcnEughX5WY5K56yfF46Ul+6hYgeOuM537lL6V3BhqtOICWYTMPtOiajkaL/oKxq
ukU7ElSR3eIWqg/xmMh9qevZNxjRGjrqNL724qwjBiER46U9uuJKDCbbFd1QVwbF8WPhSm0/r3p3
zOM8v53rQkZ5P5HrVJNlh6pbfRpsWUCzU1PJAlwVH1fk2heLPlpX05RM+4UkgGdrLI29ydr7Ca28
FjVyTZD6Q2cNlJHpvLhsj3CKrmm/+M5s38TMsiOenylstIQovJWGMiq0EZsYNP2zRvN73Yx9fViK
WDHMg5eKnap/HTzcZGN37etwsojTDKtyro8V9uMTpuj2bmiEeVMZrYpKNG2sYpMvnBfauXApl9vV
QKJf6cMFBaO1TxvW11lVGM/Qy/vArhEm1tKYwqzQy5fcGty73l2Wb6U0JaE5+SIfGswgCBclNvEc
vwGbrmW6XD3bG8941ZdP7nfMM+9UN6ASZtFq2sO6M8243JdV0pz6dTmtlvg8mFN8iW2qjvhivOHf
WkiiIETHNIkrtaaUukZbbm1H876a3nCVEjc0GH69sye1x00JrqRP2ptkynfNyi0D2JXdzh46J0dV
9kWrjB2BYN0hBUU+JMZ9QwcSynL94tTWaVTxrqmb8RIGSbmvSPVdEy1AsI/FaGmnD7MwzrEv2Npn
5NjoyVfNeCBZ43p1CTwumgqXcnqnYAvVw/LYOd0Zc+ejlqQPsCbvRdpSZtmIWsoIruzBGeWVyZg1
xjJAiCdyEZJCia2oXEga3SMqnFcECM+dq9qA5Cxo5A5pPIlxKOKnxbcjO5/eUtN6xHbwsrA+unLI
G7zROj8OpT2Yt73IviwUCkkwKHXdDNolc9AzS02G8cbRolxYu68lAgFcSNoZcT+cyymJ2rUHhln0
8G4oHLkFZszkfiX/KrAa73Ig4wthRPdoLcVl7VuBqatdOpOetdpHHYlMJ42Amwrsq8NUtotX83Ph
bMk3jTNcjRStp81NfyST6NFig3LulN0chzRrP5upVkVZmeR7ZdhRni83DN4+alnqfdWgJxydzj4z
YX+cbWntdHuoHyAY7URVJB+EArHST35osntri/Q8lSvyEoJzh4EudtzVDpVezvnJljFcmxd7wpaz
uRqSPPtaifY+K7cW1ee0H5zrZS4YHkkyV+zyiUH/Y+pdpzJ9zEyUzWVefYlz/n7Voi5qRHw1uAyA
BkMLsxGLGpYZeqWD3IIkACPS7sgzeLhoTPUXJAM3SulXCAKCxZsuSaHQriYH29+CpoIPlyAP75hO
ZrPXlZvumrS/H1YVZVDmcBj1OwG0stYG/F7sPTVLXrWdvbPJaOUF2oYuBTXKyPVacFLhCLoTmI4D
ZocJMB9ONkd+TKTzUTSsiH0+K9mZH7LB20m/uhvT8ibvjDtj9DPIRdm5c4Dv6Jp/mWk93sYYE3sL
LiFPCFTXM3mTmRpO+uFBo9GWLn9b4jg9aYQnIy8Ij6pYWvEuD/sVVPMw2TeTh6NRNs0NvKnLRhs/
kZBHpIgdDnHySqh4OC9KhXFK9Oqiy4vV67Wg9fsDZI8r5q2sRzvnPhnHiyJurisI9tDwn22zujRm
lGbYThGtTXekRIXOlm+lu8sOndrGqjVPc0LE0bD6gd5QoOPCIed5VylFhNGTGNAaFJrbhdD4/J3d
sXDMSBc+MnS4VKV9pQD4HazmK9+vNFJU3uFqErAZDyMahY0cmnLAXxpJ0YbZohsgCdRj2sxWlOuM
VoNa6NVtVQ/qkTZRO1eOdV/YW31fspUeKq62Eo0e+SVwpjxn2coJ7PN867wGCZNckwEU+6oj5qmd
OCQnzDxLvVoOkwJrRQLzbjBfm9nJ6AMn9sM+Gj7fX9yQMJj8QnralZssWIM5aeoedNl+ytvkQWNq
SfJeo9bXyR3vYwhRxuDcrGZpPsOnVt7lEhNtUvdh7hX7aXZZqblnz+JOFfaODJZ96WBjAvRxBSwB
GYuHniSYLD6mHpBLqW/faUGY5nINR5WsBOMZ5O0T2NRwnXLGKlb2SaAo4/RL871dQtxyVVUC6yee
cDb7F9fpbldF2hOr9XDpnHOy8kZajaNrDM8e2XY8iNnr2K2cWsLbDz1SJYNVqgvcIZAzsP2OyQ3K
G+sLqclP9UK7i+t6ivqmeGNfGvqDNkQSNAhkS3ViMYQdMGspt5LiYUQ21GjOsWrlLQlpD2mWPpEc
DgXRAgiLgDytbpVrF9dV98DW4FioLFKlT8FCy55Wjwv6MwJp/JonxT/g5DuT5AKZomzPhLgJ+PU2
5W3zyR+5Z3F9EqQJ5uTEcG/0jyydI0jH5yUfvmVxc+UP7bmzyk3x8Ell8r7RNH4tb2dktn2IEzYE
NeSndG6tMG3kS+oVGwF62gxk7jlxlwtjxJ1YzpxVhBcGi1bGh1rXjzTSTtgBd21wOK5KRUkpI5/p
E7Ol6rJXcReBllnR4JVWYM0ndr/trs3aywyQQTBxgjmtT8JWRppDq3W3wqreOh3A3mJV8pAgeSId
iyQH+BDmblAPSVcJREMMHRvd2bOEvMg1PZSjI56RbIkgG+V9Ng1TJL25Oeoxy62+FsTs0kMKQjMm
HWeLLmFiW2VN3bzqcO4sJznURvak7LaKnIIwJsCkM8hrA0s3Woe4DDPgYegxGFvqvSGOsgSrK6i9
d+WSfhwMZJJFcdaK6s5KKclmTpRgHNwXvyszEivSyMHnh78NuZBGeYFKVbZ7G99sUMsEayYpuE7B
SYmLc+e3rR6yiHzGOwqCbb0yLHuOahcTph/j91vaGCKYHTGTu6sl2d1N52qHQsv21SK4wYozMYPt
NuzSpfpIorQ8zyYFOM/WBQiWHg1EkhyTxDvFEqXQ1HV7vfE2Om4djmv6zdjMiknVPefaeNu44hk1
8zGJqzBOOk4ORn/D9lA6eXmBFgRdtu/eqAKpTZ3mWHyRxLE5u9JsRiFm2byQTE+PL3Q/1DssHXVR
4avf5H0MU5k44I3gSe7u1kE+Z0N61DmoE4nYhEmCHEoOXfcDIdAtRxtDmFSoPCpq/dir/MldYYOb
jdrlJQ+qsQzPJA5eWYR3IK09Fu70wUlWAr/sW2yeR9mqp1nhoc60Qz3YXxbnAuNstp/6xWJAul6s
k7pA3/a17b2JkZTcarMLEQ+fzJ4yx19LwtdIfu5tRh8ElR1Z4/WvzRjv3I6fYWqFE47d8lK1zQy+
Y33lZ3315uSj1evXrUQsYtQW009Tixn5TW84ru/ITr/sepyTGkcmA1qb6ZKyEXoaHbqTxBXyrK3E
dnrJabCMS0n4bZW1h75UlxUS69Bqk8fKWVLGa1Jt2eNB2mEsma3lKtuWoSBSdjAZDYrpMXRKDteE
KDzz3ku6c+c6zL3kuh+zMbV2xDTitegcDvrs0SQ8LczyLFpt8xuib6aA02Wm0p0jlkdELeRPuMPB
rOVzZ3b3zG+o6zlyCSWNxr6dEBnCO87VdBizOn1EVqJXEXHGsKRwDNbH2ed7TbTcSMNY4rd2y561
15gfCm+Y9/Uk/BOYc+eupezedQypizCuDXXCr16d9NQtSZKWCXK51fzaDLb44NUpUZPowddjVSdH
N+0CzpAViY9SpIQqPb7JeosxE8Qilreq17VzCrv2sw386qNuE5yxlRkVuZEk1d3SUSHUrFRLF9un
U4LsenHRqmGFeHSmknZuKugsCXk1v+Z0GpwZ8GICqgZ0Xc649RPwC7Z23TjVFgDPuWkMGFltp92o
biq+1HNcX0zElh01lj54x7P5NA/reGzXQbsG/Y6qRVU5Wn382vcMO5i6uQQIAQCtnI9SeDA3cwdA
RWnMNXlzKG4qlGb7xfXaLzZn/SVD/coONF/ET07XTp8FUuQzAYbNR0c4IMaxC+dM3ha1RUxPOeNU
tw7d2aiOQlbxQzbU3l76mnlE/pJ+weS0eYTdjmzvTRDpHSXMBA40HwpNW9bq24Db/gbutAiEG7Nl
WOYdyNHyMEl75QXqLwpl6PK/qDuT5bqRLNv+SlnNkYUe8MGbXFzcvmFPiRMYRUroe0f79W8hsqpS
YsgkU87KLAYRigiC6Bx+ztl7bTblrVTZn+FKuWFnAcyTRDuTeKE5poYZW4sojpiFCxf2AykCyJE1
W+5QrplPQ61or6XBfRhj0JiFcO7nYpY+MU0AIzDvXaRh7KHUP7nxgmOXsbod27ZSEGiWum+UUXlW
xDBum7pzKbZKIplbUrc7TRG7wVIwdtNXVu5lmDgCRHNK7B915kQis7AOQdXp0Rajf/MYCzf6Osx9
/5LYo7FvrLzfNPnE7tmslTOzY+WsBh1fxQCEfiS0chOKmYBY6n1CtaPoNWNxR4tlT2zdsH84u951
0pu0dZK9VlrtURDisJmGyNo3AyrTXqvG3UAiNDngVgkkKx9e7VY+E1i4leVwDCmrtkVjAA3tQjv+
ooKkgrHRiogQxbmLkcirgfCmlJRnYHkZTROzS97MqEyOZmmiOK4M9o8qU/51ojsYBowkuLHVbgYU
3VUH1EL1GT1hSh/cuPJrjw+JXdjbRmPi74Ru47W2dakNyroSg/sA/v0ii87mDVcGZ9eGvTwu8rXN
DAD+i2Iq2RpyT/Sp7LVxy8cmu60RFH9OdMvY26jV6VUV+l0baPm57vqJ0jlxokfBSrJD5CEQ0tp1
onqTjQbbnFqHMsyxLmM65BN0CzPf4E4p1pHVxF4J62FVOrH+NY9p6FNNuO9dyFhnCobgVFYmI7Mw
mp5TIHsPweCM6zK1nKspsZpELgrmCu+Ib/Ypoku9yRQWCWL1QqrLA6L1+IqHjAV8tNpN04zJsylk
cZPqan51QosBmJmoV7N0htu0HfpTRPDxS6rx0SMVxrqN8J9udQZXR7MX3ZV0wvmFTwWJ9ZZLqlFa
miRmEWtV8DnN4sWE6AJqmcvivWsrdpNsX08VrsMbSxD3SfSf/gjHVQHIJaujNjXTg+rAOeC+Ri2a
wSJUvH5WKhw3pg4GKGCWpLb9kcIl3gvw4ldhY41hajqvcwvqvzur+kNVRFhygjLZ1KrV+vYokl03
ud26T+qu9KSqVa8K7/War6rqt+iZ1iilCeMm7NzLMPt4pJLlz5MbkH+okeerWUpwdHR5ZYJ8byOl
3oqgH9nusL9AYss8sMvN+9lpId1aEb1SvLUUyWXIIcJZformGTtyL+JjUxbysRpV86AFneuTxupS
QrrsxehaTtoD4kuUfFk0ajtoyd2NAs7yKRwb6xToTkPWLIPK3VwiXWUsBVNoCcw6x6lFCwWX0/i5
GGFsbfow/Gzkcc7eHxT0adZSNPFMCKNiG/P+3rvYj3x1kKRwDzn5wUagOf0hxawzst8p5EOOHu8x
DrIWbJoQ2bW2JmBqCIQoCw1eyGGs6QxoVX1rMtmns8C/J2Zjcn0bef7RIRn6rp/H6iWjA/ikI+XW
F5UoGW6kDQQtBgs8mnmWni0ymdauwEqA8pFhUmtH9tW02m4jBsQyrlIOntQbE5h9bSt+5mgbuwuo
CEXpwvnBKHE263GgS8CeBbkzk/M+ynrI07ayzyNj2f6TLs0oPtik/czAe3ITnnapPvQGNF8bUkMp
q/gt0lFWl/mwLcFJ0BdNvzQN+gCglAWdM4XuxMxT5iMrSOWBvG7lQMKbVD1WSUyLLmlfFAX0datN
TazLkyOgA62DkOWbXknD6zBo7rkzO2rRuB7iBOCJUF4AOJWvLc6dL4FGGxTHP1FjvQgXGxURdNSI
g4h3BIiJhwz45UaOJCrfFOooaEk5oa2vG5Tood9PHRVfNhTBHiMI65kathXFQBzizaIxzR0fh+2g
TNZNlOjug0Pbks+P0XVwlWJ94RDSuyEUgnE8bfBkhy1FPNk1klOZGdpmps9urwSCZFaXquoPs1Xk
bIaRgIPA7spA96GRwPuFvbIbIfBDVoY1rmPCeQlkqn82lZ7En1wrDqSkWzoOgwArCcty/h5qXbsn
6iG4oi02nxQ2Nler1UKm3/x84vRid9+iJwWFXVXGY1vTd96Ieo4fqkyzt0MUI6XK58T2suX5yhLN
w4KnbDXwYvuiNvk2IA5p7uss630GRGqCCWaars1cQUcv7PEthNBEv2su7+MRD8WaAAH9Aj5wuCF/
Xmdi6BCqGIIf9ypyfXVvFErBWFZPo4daEcoe1FH3qCM02E8jyxe0gbD+5Cbde9hPouQDLeg6I8on
oNE+KQrQj6Rfu31xw2S/2imhOhPzOlOGaFW7rbtdOJrMK7QSBTVRM+oltSvnaBJDB2U9jJtT3Wj6
MehalTuq6WSit5Qeaj2a2C3oHLHcvYddRSu71IyzYY3NQ1vV1WMZqrScImWYDyTWprnnKLHiayld
MLfLHRjtnTlfB2LQac5Fvb4pBtLOGx0joIBhiEPKYkM8pxDLaCo/UgwGx97uyyOFabPRC1ndD0LR
DmNW6/jHTcO6pe1WkrFjTMhrzPEIGYtCSJpLHQg/CZxOvuRA0dOMqtq5D8sgpFZQ4u6hIi/kOYEe
v1XSonxsBMyqrUGn+DUgDkk5w4lx8rMV5RADhiL5lDVT4UNnb2CWMcBaobARyybERRbdtKnl43HS
twYN8vGp62r7SkWiFXDCLbhZAMLn1J+rgDCloSnrK4nQ5dVVq85ZYYhAw806hG6AsN43tPQg5e0i
io5x1conPVHcWzBBtJLbqlhYngRd6W21YbvSPQ458Z5ZJszPfdthiIMPld23IJV2o5E7+zpEi8jT
kCrnQg+za5t13SUwS1SPFoPtLDaja4lwHL8aSKFGxYyXZmp1pSnFAyWF/hq7iV5sMzmxEcQhTB5n
2PePdNGQn8s4bP2wwB7nTqXpU07mJDJ20T5mMTqm7IseeSzeW4TRV5iMbBQTAfNeCvkwYwhExmAq
1W3OChOttdngCchyYgiILQlOAAigzxbsr/uy6X1mBsU7Q4d6OxBSSCRXpk2+0im8Mm2NFnAFi4uR
fEGTH4TubdPRLNOsIXuQUaX6ZiH0A0PFdlpJDE5Q0rnlUdo5G9a4ZkvAWL2OzSlt16CSwi/W4OqZ
j52PrOC+9klfjQ5lLZs37qtBBVfJr86gZ2spFfWGnNX5IlVH32gRYSHOZHfnAth/w/rZgt9XM4v9
HI4mdjzNTRCkyg255g8iFg9NEox3uVPlPk4BRAH8qhaUU96lTVha82OmgpKhBlkAZbGFvQYHrek2
K713lf08M09VWi1Yw6Gv7tBp0GtoEDhkbli85LjJXlhbhpNpT/MZ5K5xRBtSn+LCnB9Dne+WBJr6
kkaNzmcNJujAyPAL9jvtoQja91xguZJlFGwqOjAnHYsyoq3ayHqsVcyiOqwqRw3R0JVsB+N16sLd
bLjjQUfXztcaGeAKr0O9p4E93tiFi4M4a2kYerT9QEtETZKfAgqyGRrWTWKpLDxmXh2xQFVkpBWF
5DuvVG9KYfePLD70Rqhot1Ri7MD0+ThpwOdUAunpFhrvRMRCqECfFjFMSQ2cz804wablE7Sx5xi7
f1Fm5RPwK+2r7dB31An72YxBhpBpjoZzM8+wAadgSVRviwPOkGMG24/HxH420KLuFKM3NoR8BTcY
Cyp2x7EZbGtDIfAK7XV+6VqmFYB5L1lc22+hrYK9iqInxGdbl3RzJh2q3Fo5XT/KMvtUpcI588I9
l2nXItcPQfyXysioyuZm0yonhjOZ2aa5laGu0fM+AbPGfJnOjjfKxHP6bm+oZUOYXHEeMm3NuEC5
69vGOEK7I45agmdFykO532lXxHrTc5Ewfhld4rYcl9N2mLGu0xokcdE1W6cZ7PtRxzoMPGHFPH+m
cJ2BHydr3ckf8Xg/1tns7ol5U/fsLQ6TMb4ovVx+90wqt2HigpauLkNS+LR4T0apvgRgzNxaXY16
th81cZeM5IsMzXlO5pxLYWQ7VxAn1TXOE45z2NmkFnv42sk5bux9wl7VXqnDqD6LnG5oh6crK+Td
YNcVThdF3TTK+EBBQhcgK7f2wK4blU3+NtOdPszJZIDbthvs7EnvmF9AuLkDey7heAoYiG1rWtjA
CGoqqg2ts+kwImNax0NbPQ8sfds5sipvjl3jGfm/RMw4AwoVxdKZqoY7ySuNub6zGJoasD0pKiEo
rtopeWgnVwx07oPkRFIU2tBxyPeytJgau27+wkycujtrm01tgOSlo8HAfjQvKvXnVmaQhAW1HS5o
Q/+WgDykF1EGDnYKto6DobBKtlF2m/Kpu1C20htuxFRsNTuYLz1r4XZ08gMfrP456UocrEzu13Mq
6fxTve/1MQqe1NpmgzsIBo3SRNW1SlW6NCudvCYyNtxho7Vgy3PcgdVtWPblsMMfEWKqbFIuUsks
bsi1beImsz8axI6s7WWc62khgkpQzrJ5xDAye7Kf0yM8oelERWniNKOJWlBO472Lhu6TYNz4npYR
7bSpDuWLOlnEmQTGyIhJ6zxjzqcjneNCXVtWae3zOYstXouoOKuKotWetNoTn+rhEQ16c2pR1bza
StfSEmRzITxLk+17XUlS0lB3PuP6AdY6OUQ1iym29oLZ9LZQTSh8LUoOmNdxRZ5upoY4WMuuzL1+
cPneznEGpltls0ETZhq0e1p1PfKvPpkpvnPb8FtTFKcJDCxZYnLUg0MdGkrtKbPZ5BvG/kXCfmq2
7jPsvwewn+bZcYcUjUCq7JUp7RhCjdodo8aalkMxb9mKBsfI1hWbZmWYH0h5JNakF4p7zgJKsjif
9NhPU9N9gjVIRcQMs+SNKSKSSXDCbAjZCXc97phbbdTIVxkkFkd9FtqZfaK5p8+tgGgNSyzlWDzZ
l0Xq1IhNng22T7O39M3BRHOQCR00hHSdg1o5DxlQBqRxUZhcGmrXY4z1fhMouJdtKuB4wvdvFqq6
BXHofNObNL6ZM1DsHvWGcTU6XkAP9z96ZMfOjk6hxYyXZH1NKlZAZnRwWOBWr2281B5fbM6POSRq
AU6PAMT+tscDrK+isFZ81xmmh4JwsUebzOHdhAgDMokrNzMW6IuqBdUuiG4jPL5ksz1btU3nwo1w
dFtqf59rc7lT2bJ+wl2u32R6KtfsvfqXFlfwVqaJcqqKtgc7CI7WqyqR3RA8Gd8TqVvd9u78RY9p
8vl0BysaVKmlmkAQpyUSJU4YjuXwedgizUl6LIrUvqnN1MGIBlveCw1HvA2xle2TqeyZl5saQwkW
MaUmMUXjJnr426Kn3B6nDeuBsQ8bUyV8MDfI1SF2jnGqZp+BE0ZIFkR/qLqckqVqtC8VlM01E2Dr
BEZdHsq+Ly4wAdw9o8VwEzrFlyio7rNABQlRUSfSjeUYdWoldPhKLkBHwGMFXcMzodv6jSa+tek8
P+BH0r3Ojb8aVd0eFSfLfMr06ezmpBfSZXYfGLWrd5HbdbcTU6BznBHfG2GBZBbCJG0VYQm6NxSn
Nlcd+MRXvIeUTTX0cdD4uX076gWNqXluGjTpCQWl407FLhpSlzQe1/rK849CpJLmUxsW4a6bjYh+
lCI21KE7kcTzrrNyII5uaTubXpmjjSEKhnFZpQVo2xkfWbKJcLFPeXQphAzWNNbtW5WMazQpNXWH
k8eORzJhMqyy2gL9r3U6HUJSlaw9nS7tJi/c8qZLou5CFGt5BiJpAA8WiAIWlPU+BuDoaUNKRyur
22+5GkfPnWJN8YorCAlZDIrrl1mOgnnUnmnZ0V+rS/MUUkqSh1TV+GiRE2Uhfm+Go84pNjJ5TQal
31RNSt6MtLq3oDZBcMVAs2Y9LU79XAb7jOyXw6Q3LLPCkXedNRcXY0pAtRGN4al5gVqWeAQb+UjO
YENnJzfMtbZya3FrROa0jkVm3JUVxjalglc8VG795Ax+jZbBCyoJJXqANoK6QQUj4FVoofyyw5Ln
EdpJYIEluGTsT4JjAVRljUuUqDxpOPExM/vsaPeSmEUjTpA+LKVyKPmphjkemrotnmlAIqkJAaIg
jcKJEDVXzaniLRVt+jgj2b9OFsGb46TmnzWqu21YzvWnoI3cZztW7Hczb5YNBQHuKNpGzx0tjahz
LXtsqvJxaIlMoJC4ulNbH1Qs9pdOnenqhLV51k05AoPp6iN4A2XLCF+nQ9SXN8wIOFfNGLVu7SAL
2NN8Dp7AI49bMgZIq2UbpvB5rqtrN7M8NppB+9XChYzz2RGvURg5O82oZbgy6B0ZFGHJvdFwv4AM
OPaZ+cewE1IjhMxxm+Gkhzqk15K1o0HKHxvvKpq9NcOBs+hzk46LGTqIJ+jWVPoycQc5ax26nn2m
bAfmNINFALvNgOxBA8ZREVzl9wB3vqT5uKytaoxeGLnPTUcB7641vJlEelVJ7ReTukJQ+VXmbEOi
eXro1QlRjNYfOI5xTGnH+UEkdYQodlm/tMhetoESzvRJTT26S0GPCspmX2PQfB7BqrtrciSsdyuO
UABYbO0uQHmSS49ezLddo/aNutnXmTMzE2H/w2zdNNFIppjEEU26GkZthbCLf8qYUReHX8ufqU4X
Qes/xaj79//3nwheHZryKs4401CJvtM/2MfKPtOdCWT3lmY48eJoML0pcLJP2dSbj47d4tIJXEW/
beqgPoApwcljJKqCurot8x2IDhH51Bss6i0TWq9gsH7QIs3IvZKpT6jLRcUPY71iI/UwZXilVRS0
8W/Es9piaf7XaTjYQi322wA7yfv7CzvJv//ORQgPYoxZX+NdR5K5NyhNUe7jRGfFxPMgNkhzGt9E
YOGXVJ8n1+3IO+8a9IjHX6t4f3Qz/u33sD9Yr+NYC8dSHeytFY2Gl0aR9GOjTbZ/Lj7/PxelgOT7
l8rxCwTA6D/Or29f34kE/AEbi7h7+X//O1bB+AcMN1ipy7MrIOKBIPzfWIXFdKYJVTV0YbGb+ZeA
XP+Hwd0BPQKxUqj64mX9H++b+g+XP2RiBu0VZIH1J/px7OM/Pom6qSNDd3W81ybJVgDhfnwS1cmu
9UgSAUfYa+/u1CnSTsmkEztwicLpU8JmOUoI5Jkt90Vrq08w4/a2Pdivs6IQ3xw173BbKNyYN5iM
LvIVo7FyR4NqNUHcWXXiM3gJfZOn2tYNkMlNLa6g+oYcik/oisxrSbvwmwXie8Ucf0/PgnbIouJr
L2X2DSbEKq8y0OCZKuJ7KZ3yOkcHNd23QJvuiS1OcfsmMHTm3FOWOodOzx0Tbz9qyZFxcygSyTUc
5VpoI12jsdQ3k6vM54ix2jnOQUKtTELMI7WAnFE8ZmXzVOfzWabpWQMsvZ351MaFsmH857GnYN5Y
FoaPiSUlNKW0r4AO9UUotlWLdJ+L3stlsO+a7FGGKJhavqtxbL4ZkgsYNHi/GKQl17asvwoROrje
Zq8PGk/RZIUYrDvlTvkexdo7Nt9dZWUzyuX82elVP3dj7aGuZ2PThQx9hsK8NwhOWXWdsprgz5FB
MDw3teFN4fxQp9VXRKH9CXXOQ1o6n+fcOViQkjZGor+TTOMlmoEkb1JuIYQdy4J8+bEJ4TtVgLSI
nhcX1HomiThFsiGeaj1UX+GsIQH7VqrNBnB2+zUHobSuA2TFc1ufscKsNBp8Dwau+JXBUM93Oktf
yQZ4FdvBd6KK0pU9JM5dpGcPEQoKignSk4mPlMhU6J27jpeJ9sHRjVeJ/44knM1Y0utAaR6tc03O
G3aG5ICVgCSBp8Evi5tL2+jy6pgzELwJ9n+c95ofaHbFrxpiiKRgiprM9iPEhkYpHc+tCXGuHELF
YzWDaspQAzG5yZRROLWvLwROUn3ArdewuccheqGmXIBIPR+EwbmxFCbJYe8eCQ1xfQmXPeSEfW0J
lNANlZ6xCyY9L7ECllX+BUvzHrBFu0urBvOPe3Gm+QqICOWO3m8nVNeQv4PdQF+e8Q/B9jFC0CaP
6PqjilH18ksJW2RtSnQtzVyQfpNDw4DeGdifdbf97ERKGaM0CBPI5GHTbYMRm4Rzy5D/mTzHfEmg
5rvXHafA2PKYrxu1Bq7iJA9QOyfej6z+kgwxUctEusL/UszPf8HpHBq+Y63ca4nRy5VQuhGOW4rC
rNK5A4qS31jkjUXB5xLJXCCqg1tskvm5S/W1iCJfBPleSzp93SpOdLGi+bYFUMFnmSlN0uxwxIDJ
68APFfCykIut2Gh8pYGXUdMqE525itaLeMEzBltJrpmf5qs4/mz1SOaVf063LKTWamr6OGPWKSAi
LzHHaWc7dFksyxlujNxytuVYkSbU1tnW6CnwC5yKNJPHCAvXaKsYHp1vZJWdhV6GlxT1ksVG4hJV
Fq3Y8uKykWELyY+2w2ZtDuFmTMQh6E8xDVbyNNXCx1qh3XVzzdAkQR1elGZ6alMCARqLV0yAN4Cy
jBoGpVYPI5sREmhSJaUCAIqLNoLNB/enzDWXv6veJj0ysCW0+ELUr4SuHLoouon4NXbp0mJBWiXY
tvgxGsxQ79Urgsi1qSnHAJCVZMBFxwbDQcMrExZ4mBWiHcT4otXIdGirInBG9r+jw8mzoqNUSAgV
80ysQvR7Tgkcp0UZyBx2dg5jUH/CN7hlex16NNzuUANwW1Ok5GTbrfjT+EhcwNa1xwE/LJisLFVO
tAtXYB6GtSKc+YUA1AN1A33q/DjSfbk0eZH4jpUPfiynz1rs0I8fT2Gm9AgfxzfB8CY1F+EIxYw5
nxnZ5Av3zkEuY+1C2d7EHbMkg0gyr+r6BxWy4VCjsrRfwgq8GzMg6+zYW6J1UII6hheNBLXQcozU
9pUex1bW/QNgHorG8VmB2Ogz8/rM5POcxPV6sUUiS6zXzIfEOXSG7gJmRzkoriTrFTrbSPrgWtIf
9cn1KN4QciiMV9FJNUhTMKbQuhbzrdO2E5SxnowJ7ZvWG/IY1IVOOaS/4UrFcB0+DeGUnA01JeW8
ThFuJPZzYYPoKUcEKP2DYoXmodOZpGIJjtHg2GRjZLW8cYcIjFFkb9jBhutJhMV+FA53MUJQqYDS
K0w+hbbN/AmhWTl+ySzZrZMw/4y4HTmS87koKlLO0Y1u3NmXwH+Fp7fOmi3xJdaqG01pjzE5y2FV
4zu2IekVwjzECc+zqAUGnqQnrLbq3yr4d+jRBWxGNXoMHalta9t+m1rZbIQ1mfeqOta3ockXFd4H
WwNNIuZLZW2ujaBSHjMZt35XaIpfVszyEsuJ/WZ50oQZVU/wMOS5RSd1Y6koWWaaLBeaT83dGCXK
BamttS/7Vr0NBzf6FugyO0lc7Dd1FhTRMVLCdiuEdD5F2hjlK4Cf5klDg7PJoyl6rqATgIWrZmw7
s/FFtEFwyviMsKVIFa+dRp5WujJaM5C86xTdc+gyYW9qxTzUBnG9KLO6QxuNqj9aaXrn9jRZQrw/
6B6KLN9hHMnuyKPXry6pGXgXXMRFDCqtrLF2HQF1GxGr1HhGVLbfhFsiD+0SFI1ukL7aZjKuax01
GKyq9ipz5hSzMb0qIpDvqUgZHSV5/SC6tluzULDsjs0hsbGb10Uy3JJ2F/mDmgdv3YjDYdViWdzX
k3TWiayJH7JIbjurQ1QdjbRB3mPV6lWd8XuEvNWs600jbyyCRs5qa48wq7KN1b1aULmCUCyd01xm
tBCiK2OY7jomrpX6TW3X8RqqV3M7MNM+tBUJQ2hlra3G3KVfJbY5XETCREVJkcegBwsPSkifHq+r
aGjQB7CbCNQr/S7DW4E/drxGaf0qYdKtcb4NXwYLGzl7x3Irw8lCnV4YqHwzhFh3dlLNFLZBfRd3
bOnkkFqf01rPl4QPfbFLKPMW+UR8dCLGX0VJ9mZ6DNx2A3Lc5hsm2lekWOq2k/lbBglLmRAIpvbR
mRp0Q4w18OoRDpKNl4xLDJPxJcmzozIZfKizAd35kFy7LrfWjgxNtmRgHSvrrwvLjDJXt4Ge6WsJ
DK+MUFjNkX6oJCODoUmJWErWzijLW9C03bHKZp/Qm7sO453RW0Q/tzy3GV+JOeoQXSTZuz1qtOsw
FzxOQf/Uom8DtMdMQs5R7nd5tDOKItyUpTiWoYbHrtJxM4nyjM5059rmI4RPRIeZqGFADAgv7VsR
HQedl3AOFlqkZa7aolAvJBEsbvNqk7vjTV1LxDxnrUzZhw7Buo55kenlMpI1lPKRKQ06ZiCo+rSn
7cJ0wNlUGa2eQInvhhDlz4CubRMO6iGPg6d5JrXHwUq1SiY7PzhjZwMcK8XtGMI5JrB+S/6h71rR
k4F080QEqEH7G6rrqiumTxQVn/hIHxO7GtedtHa6+62GlXV19DTcj2XLo89/+6oUyEzGgq8E0541
lf8aK85bWGvzoRMPYxqeykHZ5IYNGmBshx0TXgRFFjaUUS0585yWDskq7TNAtsiL2QtmrVhT190g
Bi3WKiVNznw/cIeDIx3CWOsg/ioGU7AHSs6wPPm4yCctqpWT4abnwopnv1sAnUl4ttpHo3XLlYj7
syrT00TamzFjhAF/z4gmS++FpUSYKw5TTZXhlIA5NHFgEs73UZWT1n/NcA9oA9l2aVPHW1Odjxry
PHZjlTe4PEadxHjWNNhCEIdHiKqRy/Tsvfl2KRjZa15iv7JbUsAajFEhP0JhZjM2Nmb6wr60GYdH
wtHObr5yCn5NITc4TuNnsluNUzPVSfVveNJ/2Rb4P2s6B9r0XR/mb7yc8+v7a/jaxulr8/of/0UP
4a9/fHttvveg//Uz/tlCsMiegQFlO4QzYMOGlvc/LQST6GmAOqZjaniwYcP9C5+jEC/Df8vzCSNH
JaB3ScX+7x6Colv/ALWjLXgy1wYsp/9RMPWPXSQXbhT0nuVXsJeOHP7sH3sIboUcUYuiFFZphifI
hbBthrJYf3eNftL7WzoR/+qZuShkaYVgmTdcLFLLOX84CnwhbWz5YvZWfYzU+rHv+ufOokcmMgok
kxr71wf8eFocaknuMbne8M/oSP94wNGAFU0cCzNJYatXwmCDrXAwzf3hUXSNRs5C3bK4u9CHfjxK
wihomBI+PCCF2/WktgtkwzB/Q8hfbsEPF0/X6P2oBl0mG92C9gEgmCgMjUjqw5eWj6bHaAY9RLhJ
zfiEmuRhTBJ2DvSsf31qywX68aDI1GGl8Wzolgmk4MdTm+YwlEMLS8wkYnqtdbbcOGDakcTooB3R
g/zmCfkRSMATolMYmhyJ3jBp68vL8H1XFWe1Grg2ny7M3p+coGRIx3jaQ5Apf3Okvz0adORUyzLY
R7kGgLwPZxZAHteTZJReQeP0MM1mCoAc5vuvr9/PjgIpjWNBmjMgUPx4Pn06JDZtYgkkKqrTQ4IP
SuFhrNvxNwf626tFH5o+IFogbpalf3zSE1P07CDZ0jMVx883pOlW9KXluRixN5VS6t9aKfPdr8/u
J3cLGCMNUbKCWIwWJtj3d0t1ArTdHWN4iQXOxwAybhrTVDbYicRvHsSPF1KoLi8YVB4LRTEJWR+e
ftTNdjfUhuERb5psy9I19ogX8t8c5cNV5OFjheJZJ4fSVTEPfHiTG4bEpYs6wkun4A6KhInNEMsu
RSOo4b2AG/Ob2/bh/VoOaPJaM7iyDWYuCyDt+ytoUbBX44iMQIU4Y0SA+dGJOwfgx+W+TtGx//qG
/exwOsFnPI28XPbH17luUagRYpl59JGRxqsLBRzFNHnf6HcVzevMzCl+c00/3DlOUbcBwxJc4+o0
uz9SLg0wtC3p8SlOHUTZlSnuU/JL//jEdC4ggyUuIrlmH28cRMq6tVpwDgSGtnuAaCANMpn4UVBr
/jigH/r1hfzZSS3Lk+2wUql8oH+8b6a7LPq5QmiBocWbzqkyPyOs9t84K+ZMtqMK2+DRZ0vy/dNR
GFk8VZrLwBXh6CoocKGUjT55JUo49pSp5v/xWS0DJWJ6VRwVfzsrx1S6mVc69eYAJB5LZ+pnGHn+
7KPMA8EtYpPBX8tuwP1w7YjvyHpSmkBvVLGNPIKgE5R25ebX5/JhbVqOwkAE7CabJE3AcP3x2klb
MCGFUuO5DZM3nb/125DZPoar4Dcn9LNDWQvgkK2axrP+8VC6Fjrz4GRw+jIUoZ053sN8GUigmxKm
Tv+LNvrJDupnh+LKoWDgbQK+uTyX300du7nvoAUJvIU2WLQuGI99rFO9TUP3x88C0++FisQ3hWfv
414tUDUZd2FE5qgVkjrV252Cia10/o0TYm3HB8ROdzmtH08oMhDeyjbLPRvYwnlW1Fm76B3Znxe1
oC/966v397eWfe7ysedzb5q8WD8eDAVk7TZkoSAbQ9PC20WNVOIp/uOjLImRhoBSaWIo+PDW5oo6
WBOvqIccoPGTdv4MMcT5zeP9k1MhOM+wlgEic2jrw5cq7rUkCjQOonRF5sdFY16RbQ3nX5/KTx63
H47y4e6QTJ7GRY5kNw7gprkVeqqZKZefwYu6/9NDgdsCROWCoeKJMz/Msa0BTFPdL+j2QZ/xBAsr
XadEkjxnbqf85g79/bRMW2OB05FoU3QtqaLfv0UiTVN9MNUUQkliHlM6hSc5hPErtcQfhg+yDJm2
uXyb9CVmSvuI5R0CXSmnkkOVrKu+BZlpleoIQ3598f7+XYelarBuGzRASSr98DSArB8ytyAUGX5g
2J/1riw/ZWHqymOP/b8CS69k7m+ewL8fkyLEpmKExG1RQX64YXR4ELCX5ANUBLqtglRt1kpqWdDo
dTbsBqPSX5+jttyV72oRLqW1rEQLjs3VqEc+HLDk7mhRWTM86QT9SMeoRMgYpmrppInJfVL+P3Nn
tiQpjm7rJ2IbIAZx6/gYQ46RQ+UNlpmVxTyDQDz9/sjqc066e+xwi311qq3N6qI75IAQ0v+v9a3J
C/KDx3oIYgb9s97prDH/wo3RQzuQygujDL5F2FQEg9AvpBDqYIoAdEm+YQHnJO2NPf0d7x4yY/zt
5V9/PeVcThuBXI++RBKaFz++y/o4RplUhBPBYUAgFzS8HAoW8lcIQnJvzIfnRkMJEFj+erbhlp1P
8L4rQG427PPo1w6a1r1rf+ocTBJhJwM3uTHaMzMBFjTYLmIzJY7Ei+8f5NIsxUGENFWs9m9ylbJd
pQq0d/NcaYLQm7p7//LtXP/kxVywTAZzWSxAUfvi/ALNmPAwI/eKsA/giI3eL72YqL7heaQtnVfH
mT6+POBz18jb69tY3diOUW05WzJG0+l7o+VzmE6zgWcZ8fmcPmL2i8K8IKbh5dGeeX7cTCpFJJaS
0rtqR/5coDByCJ9+aglOwTFT4HZ982ToNkfkn4ob8ZXPjbV+DokmoFrCGf98LEnZewL7RB1Z9gCt
vNq4J1oruyvQNuxevqxnnpov7fUkTNoym/WLdbdKqtiTUU/NNGjITsJf+IkuuLmrIRPuOEJmOyJU
4xvfsOsnJ6mqeRROeAHXd+/8+mppjwvMEN4Fr+8f6T5GO1LDrFOQ0gkN4MXtX3uREuI1m/b1YExm
4sWbbthG3CaSLdo4YbqkxYTbc0y78aFIKKZnUT6/M+zW3b486vVTRGpk4vEiGIF/cS/ewd7RmLZH
Ru2mpTgsLR+yNm/LEEDLrckpuWHn7x7rlwhMgJWE0ZKCfH5DBeyUAm/GypchyH6zaKd81wYdrWdR
LRVS97z4mPctJAuQeFg/Xr7Q6zm0RlYjdeJi1yrRxYUWKV/ctMnX9KRueETB64atQ+US2MlEcJdb
ZE+RS6TRjWGv9ltoq0wP2RYxFxwx5cVTzVWrdVVnfO2CMjjNEiNNIBCvv3xxz43CGupAKxW26V8u
a4tabG22Kefz0m22fo6akDC28cYMvZorFL54EdY7SDwB39LzBzgM8Dwsl70jbPFkt27IVhANjyuZ
lv/NUNRUOCt6iOAuP0TFMnZD6Y5kppFjd7Tx0W0dU+M+z4z58Op7xwbLXWVwaFtpep1fVWmlEmgC
uo25MejzmKw2AMKL+pU15d9lQ3ipFDJ4B8AdXcyEye7HDJMdB6N+IgjIjJLimychBt94o68m+vqU
KJ1wzmNVZpd1fj2xMXe9G+NlClo7xcguI0VURxNgLJsJxkBaZfd75MDN62c6R1kqKa70CG6/zP9G
cu+ildPY9NwA/lZkZN/dfM2y/F88LvZD66GPiIBgnaR/nGTjbsk635vKkAPISBu2SVWNHqFqbkyL
36Wfs+WK+ygIMybNWNIsuboeTLf1uPC8IIHHUu9ICXoqEmiuJZaP2hTHJqV4QzgeEnw5Hny6xzde
gmfe6j9/gX8xY4Ji7jGTWRwIR8NTxK141Re81u6H19/RPy7Uv1iXvR5rYs/LhZ9nnh/LQH4SZa1u
lKSev5Z1+fCB7rD7P39stoLHMUXrXkvHebeXZtyERknG543H9tzsp/jgAcFl+lNXOR+HoGaVj+gB
QnclqU0OTiy0mHgPBDs+NFc+JBGod7cOGc9eHvQgFkV2e1Scz4fVo1sHpAgwWZa0GpHho4or4lG8
f/lRPbcCEw7DwYhSvQUB+nwYD0IMFUv2d5HpBpum1g4YpIEyizOJ6FYMzfU18TLjRcYhyC4I6f35
YHY6OgolBqWCZoIlWcPKCwUW99e/0YzDJpJDvKCKfnWCJ68HVC8LllgkoXe9cuID9IH0xn7u+t5x
cl8l16yJNjDIi0fk17PT2A6QYNGTQUPug96qhIRIaeENfPkxrZP5fOlgS2Uz++ggrjk+F3cO0pQy
PI6SMAbLaJ/VRntoOl2+TeBsHvOq7G/Upy5MBaz06MsDTAUWO7i1xHexQc7cxtWQSOYwIxksewtv
wq2/F5yMO85WQTe8x/pqfqn8Aexv3viFjRFGj/6JPYPRfHz54q/uM/p09uk0NCmV0Ay5uM8wC7Ok
qeHc5H5r7FOQOAeTYsb7BC/RrW3P70X4zzsted2IiWGNdvmu4gw5n6OI7KpogK4fFnVlsFLqylDI
Q7Tj9F8r0ZhZgRZ8alGdLI7hRGCufLksbzuVyAFJnKqzsKAMi3AaFtf3TPddhR8zrnsyPGr3TcFJ
64NLZ9G9y2eU6QTAT9a8IwBCfHWyfPDu57aE1dF2AvWU3c1t/AnUr/+7O5KuKBq1sN0TO3twMJds
HGToQm5KrzJ5NMFsj9ObtKbc9yEihBsT+IBFMvpcmkVw7EuyRPINuNQ0+uEExeiVO75SoB435uIT
eo83XQsEwClWK/EjsnXpa0hRbDLea2RtfouxxbAQ6lqyI+6QbG2/J4g9j5kE42B5WbeZiliIRyCn
kUF2KinS467FBuU/lCqP4tUd2JXAa+FmVkscohcds79nqEbzHYzfIgqzSuj5p5Co86jwJS0s1qya
FUDjuCf6d1uZS5l9ETMGtXYzpzryPviqDoITSeKV+64ep8Dft9oT/WngAdvhoGswfl6DJ51LdyoU
4FMdgAEk584L3uRLoYNw6olYe4jyttVvp6UrjE9GDDzjPlJDp56gVgh3a5HQd6fiZAXDzctS/Wrt
SP/K6hEwvhjBF4WSCGr/riW2fHn0nDzrEHdV03iK4Yl0uzSjEPw1AI3mwtCeSJHw4yj+GwiwLeER
xGtAatY6VXwvJgi38ZZiYJJ+MZwEA1rMolyDMnE6/bPCMI3/XlhRkn3jbcujbdS6YOeiqJDeneU2
0t/3uT3bf61Or2yHqKvzvs9dsoJbFAHPuKo0Sud4l1c9Ch2MErP5IcZmHcEe7HqgJKRHTrtyaU2u
Z6qCfzpSNX51aLSnjYl/Pj6K0UwAuLYNhOQp9yMHFIVJxCcH0hyj6JTOTySsRBY4B0z0W1srt/uF
l878S4ik9zcgLGELLnZDRtLSplW77/Jqwp3qlaQe2pO5fOkM1Q4bH2AKdAwc27goSzYvaCrz9Kvd
2WSBWKBQkJy50dhuR4qMY0huSR3vENyazG2SKsU2MWfx01IlnH83WFCpYZfA3VyBSpDMwxoPxZBZ
P02QC+m2VnoRhymHGhBEFWQn1xynfpfYJNWFCYElTkiGiOttQY237r5qTPsXQTBDtpWx7avDwkGc
tB5rmac9cSHDXz5Qa+cxxihShaQMkxGPEMSTG4Biut51eW09NZND+Ent1AFiMFCUnJyTvMnvZKRN
vXemKv45ASSEH1zaogormH7fyEpwERWyGR7DLjbQA4rcYxdEAbj9CLXE1I9+jgMtJJJkTqi9LkPg
bjrV+vmbpjajfl+5sLIAqcjE3CpDldEjaCopQuJLJKG3LQlWYYxa62nJcc1+WVIPJbifZZnelGlF
fz0bLFxyhY0WNpijD6zddr6reo8MWaNqKpYbuA7LcWLN/IcsxgHRfdnN9xQNsr8C1acljP6JyPGo
X/3X7MEBu5pjXv4y7cj6lCga1Rs6WAPiODTqxoEieou9bY5q75uqVWq+n9G791/KRpsfzM4Y3lqL
RfFoMpCe3bMOVW/VQoTrCVUb1Ew36mBVUAtqPzaDyon6KQ35j9JRUJ/0MAMBJMLFTh/QCppYFyCs
HBqdFcYBZVD8S0yW1eB17QPyiwNswNuhIiB7k7BjlHsrbbPsIa6mwLpzJtP9AlOy9zbkBdhfM5MD
O2njMjFaXvZZgsWITQljTpfLQzMmiMF7t85xrU+xAAyLBl+BqtWJBwi17sW7MjISCwpHX6qNmS8O
nHs5TSOkLjKUH/uy9pHojwDLd6wlaAmJQ9Rz2BvZ8p4E02761pm9+U16UZx/QvKUW/dFb3jOUQPb
TSD4uQJJ7WgN4KDGHDoEawnMpVL2DRgQHS2etY2NNai8F3MZfy2sOf/RqNb+4hWkdu/xDZSIIURh
sTakfAO63TxOCo7pIuL2Q2QA+3wqctEFX+K8ATzqF7yuQOk4iiCCFPYHYS+mE9pZ5GT3VhSIlTvX
lV1omlOEwLV1u2TbyXyMtlVXZ9XbuFJN8cVb45YPkMLk8uDHyMY+JUNDHvnUNHwl80QV5cpw9iUT
MeuwpCYdINpBgdo7dJpZ/pdRjIkXZoMa7xwjnqeTs/DwdgEETAyuusuRqwMWBJRfzkv9T0e3X3Nm
UuX3KfH9X23gye4n5EQLARREb3eXGjWojGYxWjYJTem5n1k2CgGXJMJz9p7Vqu+PdSnimbh1DnyE
fA0wQDbjPBCECXipi77Yqxb6oyFHkziuWXrYsM1Zdoe1z68+AEBsko8EDw5QGmqrYUqXcnTKnVR+
VT5Jc6khsuGChumHfzytH7tkmnIU1V1QQC12AoR1i3R0hDUua7svlTFkQ45YdMFxtslJO1ffAC+V
/Xd3iPv4Q6qasv8pZjnzCqVRAqqSxPBfTh0pPvboOt27FNkGuu7M0vhwPGWku6hmWT6Q05LnKAY8
yR1GOD2nLQS+uGUaEy2v/OPsFZbz5OQA2992JbXEL96Y9/HHmTs9HrRqp+Jt52BJ39NeTACOEpKE
OUKMxZfJsx39gZDpythy+Vn7g24rBvIg1854clObgHgcWMtEotfok1ehfXHnkozRf22ShZqcbWVl
h5ZdLvdgliZ5rPyM4vlsBRUOoF5ZBNmBuFLHTivIXBaeueZtr7uJJaiZeOZh7wy8mHhCxsr4VpbQ
Og/odeNpj5VhcR8Impn8PefKwnrMrbSaQfLMJdpZZWb2HhlKBgsiXuz5Xdwbuf2ZvHXjTduNtf+g
aOcOP5vAVBPkdlAQRujnjtV/TGz0Izj9JrBEg+E31ju/yjJ5MAcn+G4Mptl/Ju5pwgfgNUQGIqE3
RnfH54mKqGFkwHTDHNQdCuVhAtD5vYn1ZHwlm2pl2ulSf/q9b39VhuWLmtz/DyOe6On9cTh5Rm1b
fNf9hUN3/b/8K65F3/FfCFdRylg2VVNzbX/+688Ngv8i8YniEiKdNX9yPXf8J5uS6Cd6v2hcKEGh
0ON/8n+1tas916f/gt+X76IjQSS/xqF7fpAiLdPzBNVWn0BhAXvispCXOwupQQq2nzMuzVFCZSTa
wEvDIoqyG9WZ54biDmC9XbW89BrPj1HgDisPdlx/GMToHDm+fMUjYe60Pd+qgp43Y/+9KCSHdFUQ
MwcU4s9HgklZz5ha+oPpLAE+wUHT6kibnW/4/b62lP3BAPFLDFvXfC1GJ/93kv+PFIGLqt5/xifs
dhXsOZZ7KbJYyt61m8nsDxxO548Ltpq90la2B5UQfSJxPjssUZv9VLmd3fljn9+3phb45pZ6+8dM
fPfvGfXPFK3fEs7/d3T9P7+EdZL7QDE9uLjnrRobDiM8XiQHK3YPLMp7Cec3bBKvBLFWLjW0zwZv
U2SRUTRV5WMVJcmHaDLHMVSaXWgzRMNTDgJvm2RDA69gqj9rNweyzKHpRvnkvKbx++dSCg0QySFN
o5F+UWJwZ1gwGWjsAzGjUShsoERg94YBAc7s39WgQZ9evkHPzEn/NyuBHABfXPEe0pzUqiFmwBEo
yb6yZbyLI8cjUmKwbjwL+7zU9e/F0aNZQ9XQxLPMn89KTe02MMeOWWEC5iZWqMoo8Zpq2A6iLr+i
EkOmmkmSf0RgrUE23SI/FgI/26ZcySQ5lPJlNZLQKc9jL/6yVG23MazIIh6FvQ2+XzE4dx4lg70p
xCJ2pp5HjKQzH+kQkzI2Ylq3RK2/9h7S5KYizxLCxXGaOb+uCqVSrCHnHvI+jXCGChUCL07DaOmj
G7WY88LregsZyhM+2jIKhlfCop66C1T7mvmRKuMNWjaXEIAKeCWIK5/KlwtyvFKvEyz8HhWjA8Hf
rCRIT69kYHpIyYnLhoO9ID8kagHYiw8C2rEIoHz5Xl7NESrXrFsrBYhG/rVWpksXprsCkz+b010/
uwFo71rceGLPjUKRkh4+h1TLd9fb/Ed7A1aVM84ViJYqbWxOta48IqEiFOfli7GeGYcLoRG1FpNX
D8f5OJ01lVnWmu1B0iDKTqIz8r910JMskIhOfXO1ashsggK2nbjzHcazzOOMUEuDagRah/wRTYwD
TrgAsrRDl97+xyP0Py/VVwvA+hkF+oJikRl11ZgL2FKyBlrVYTTaZkcDrzo1U+/8yGJ8wcui8Mcm
s7cVZANsgQJptv+mfwRQCi+XUJO70pqdu6Wq2/sBsd4NfMrlcojMe9UTUWZ3SLUG1nF+/6yV+Ar1
rjoYzmKGWdd/qFXzICde9WGxjRsF5avP1jocDVVmnUMP0ZUXFeWAel3ZmW51mOp051uNS7Nm/OSo
8nOX670MRoKW4cxTi+n2JNTcg/5+VeuBFtj6C+iprNmWWCl/L6F/TEzPRQvRtl51UORYkGeky0Oe
AA9gDbQOL0/OZ+4tHxneMZwrNAaCiz1CX7Rpw16fRDDPDanQrJx3AntS1d3bLeS1l0c7lyWsF0ZQ
LVs2bitKUvdymwWHlsOErYuDRfWnp6Q2lyCNrTWuRpbtu0Fq2Cg9mspdZhMu+frB6UjwRGnouIF5
8eGRclbjgD7yIJzcwGvZAGfIfGXf2bgVd6jnINfbo/V98pbAvLHUXK7YXDiyJI5e65NdvR/nUzjW
kaNMC0jC0koCwzz8gyBo1dsmXg2Rdao/r1yiG9PoalDUzm5gIeVBcb+2lc4HhWIm41Ys9iGbLBKK
mNT7hWnFm1P9ivK+bEFnunr3yrvMoP6qM+OVXRFSFy9rVAyBlSemfYCzKh+6TqbHzh3to3b9DN6g
hH1ZVPnPiRyxh5dHvlxmWboQu9BE9mkMIqu7mMpTmwVL0xMMn1PqRFzgVg8Q7OwbUqxnRqH1Ifjz
OAWle2lysUswdLNMxEHGZAnw+bB2hpjbG3fx95/5c8fKxcBr5x9OP2xbL1vvvVyy2QMNcjD6qN1P
tANgpljoTeK6oNHk9ubdSO/riOKlOfmjYd339sraXAbzUJpD8cb3o7G48SVbn93Zj3LRx3ocJzAB
QhkSF7PYoCNaVgiED13Z9iyPRH+iYdzOudmeXvks170viz3f/rU86q8LyR8rYAcD2sN6bRPM5Nf3
hW0mJ/La1Y1txtXitxqi6GSt84ZGuXUxVwnWVJSUGEXg2930QeofzDUAqBtt5zgov7sx3tXcoWlI
+xA9JP+gi7wYj/1Omy4A8A6Nb+VHz2r9rW6W6rXrHKM43LW1jew7nI7P7x1M3nh0Aw8e7lIDslss
74EKaU0PRXrpndeT0USorJluIwv99svP7fLIKRmbxYYz3+pJYD9xPjbbajVNEKkPbq+idjMOvk1S
sBWzNa3FdMrL2EU3DiUuTO0ipmweNeW7l3/C9UNdv2TrwseS7ZIAe/4TBqdfWHSs4pCzE3kvhw4y
bYSQqpOQ5qdxsm80hK9WWS4ZfQBXi/6HCbU+9D+matogLColoGriJGht2BYtSivxPsrcKvZFlgdH
+kvDK4sI631mmVtFR8walHbngzp+t2hhDMVBy97dmoIUF75oIyJlQQf8xh29aHnz2b4YjdrNn5co
eIk8QQTzgWTDusVC01t/jzSbwsFoms/wQ0trJXbov9gAdzqcvLHJTrlI8htXff1obU4faMew1yC6
vTzGq6S0DbYM04GeJUmnElAx/UwyBIATALK/sQZfv63ra8R6h2oT+fKlKU4JU+tpaKZDlMK5R7nv
H0YwQjfemKvTAQou7IWrC8pfPdCX7gNa+LmREb5xGHAPqDChkrZ3Gq1+zJgq2k3W+GCOlZs1x2Ks
JJgwIDXf86WK7p3eMT7ZQH6yTS0WarmlmXN8ePl1ur4LHGb5rLIhxfSL5ez82Xdj0SVJ0pcHm0iz
jQRcsCdV7JY9++ol4iyLIIWNL2YcNkjifBQHVRepCYwySA8GY90QsbbYeutoWutD5322jPF1OqJV
aMaKb2KdJueQY8Wl7nFuh2qqmnQ8SHbyX9PIrd70PnixV96/dRTHZ19ioYnlVT2/srw3ObzYGmxY
MwYnl8z2vVc53o29z/X9s9ZND6s+ZVHPWiEEf76hrAQ0c1tzPHhGMWHMLlpOctp+07ks+ewuhrcL
IKTXTg3WdxPVCde1WnIvtwMR3xdcy1SNBovqTUmYHQmd1nLjBbmagP56al6dJXgkgCBcfDQLoLWE
oBjDoTE9It9cDO37yIJx9/JzWv/M2d6G5RRKI35HPpoCe9P5HYQyNSA4VBV7AWlsdeaMYRvQzSzr
uH3tNsC3TY6WyCqRb9ocuM+HkvCdCzvyW0IASfgqEtfboej/+fL1XN82BgFKQTENp+iVWkd1yxpj
4RH3oQTpMTqJHoI4UjeO5s+NwvLAln+VhwbeumL/8fGbXFJWEBu2hzLIgiOdk/4wc968cZC5fja/
Ua6c3Ez8AbxF56MkmUvHq6cAQH+U/rCNA23k5PZmVF17YxpcX5CQkrMhbQiXCsClZ88yiM6MZVUf
CNLS90WXz0/aWMwb29urD9naueBYxvne4fZdflqSyG0ppKGKKOK5PFKVMX7mYxndRVY8fUhlpW8s
D+uMOp/cvBasraihUTRe6YWR0/ijPSZ8OE1VHhAEobSqI8S2Xm31d8YsA1IPiEGfknK8sT26fnZn
Q1+dymztVqgFpkPSN8kOEna3HbRjgQ6db4Ecru+qu5I90HtblM2vJqPn5pVbxutK4Xv1g92X1re4
GOdfFpRtskFjZd5Y269XXRddtAnBxLRYdy8P2MZU27otCHFPvcW78zoL3QziQX8n4nS4z1KTQB2A
X7uX32whn7mnuBXXN44jIk6HdRL/8dalESIeuyJVyGbJdKBGdpDnHXD8f7fIMoeN0cAmxw9aO/Q4
jdn+2qbx/MtpRPqjrAZByNHQaWdXmRN5oOBHq3bntFlMbY2pmoV9pfQbzs+KOHlyEAeI/YmdEAXm
GEEYT26BARRM930j2LvgcXdSK+wqEnrCUeb1KYfbRgSB5RAWWRr+5wwC/MaO3S+Ia1DNBX2h9mUv
0St2MSH20sG/vnXTyVRhlwOR3gXKEU+5bIBeuzVsOpQ3NujHtKFCudGZZ48hNPUq2njuMjkPGlOR
dWxrdkqhBp75zunN8cPoiKlHrL5UP/uqnU6BogCBqanrs/tZYXd430KVm3eVN8FqRzok39Uc3sYt
Hfr4nWORzbczRnMU94PulkOKHzXeWfT8v06aMu6mUxqIImmd3byvyZBc9Yt5sOGyRbmP8JwdFKEm
tP8Tay6NEGAWEQ1kZhT91vMXO3tYa2EdwTOWTo5Fr5PmsVNO5IZMIORWOmvl97HpzHKDa28AGqPi
xk12Tt8SNB13g3RCCP/FX6NTDfetnKi4OF3aLsd48WHtkZbS78fJFfE+sBfnyU/snmQ/OeefRTYa
3xFiiF8ICqn8WRzPTsg+BkC8hZjHXUdTbNr4cdV8KlSZeRsH4csa5zTIbBv5RBnsBSGAX9Em6vIf
X1XCQTaQLqN58NPYDV3SQ9vvZhMsZov+xpA/vcyixTjjQoXDUJTtYZhlYT6g25X+iXcWJormsDqE
ZUdm5dbPVG7dDUsayGMCe677O9ILwMRWDIZzIMbTGTbd5BViG8/DgEKitxQ8rtx+JLyI1OU8E0Su
9FbbxUcTgFv0oIapQEmWNma+tYYR1mRKA1RuBmvUPShQM3U3M1naH020DuMGWaMF7s+zho2dlUQg
qzbVX21NsAXZtMn8xiH07aO2imTZpXafGsz/Un3EPWomG3R6c7SJxoHMYS8vUvIZmnS9uSlfy1DJ
oHJAf8Xd33FEvmBj1sbfSVH5NmnznzgkbCpnBifRUXoC16JytSEmenk/yorp1ZJGCfaJfI2HCljt
3kNUOG3tsh7FEYtq+8nCW4bkbXTJEU516n0YQVZ41DYs8G+uPy+IMCbS17IEqcuGj44mQI1e2ccu
tzrJPdPNA4C2IN9NpBfpHXuGaM0MjmSxndIRlLJlQp/K2cCQbW/GWFv0qGODtm29LBtsdcV9n4ns
iZlGimNs1D3QTneEf6Bqag41p4jvObld1Zac6woeA27ib3M9oQ7vIPq/G3DPWSEmCdICLX9KWZpi
N7mvI2J+93FaJPHWyTsTCYclkxpmfkwuN4K6DPBjkrufEtsmNNNsLONrHwF87Re7HkPf7JwTgTBj
G04ucdnbiCh51qs4T1YhJWFUJIX6ZIWYGqpb69n6LXE0WXowODnMW3gS+ZFQmLz6WHjL1AGRTB2m
CTrjYGeTROYdlNd5hBSVpfZ2WV2n1UeMM6XcILSMly2cSwi2CGitT8TGtuPGQP0nUN2WAb4W11b7
QKHy3CwoIfpt71Mo4u7Oi8mJa1woscWzemT62v42F+aE1cguIveO91VP9zO90C+EZw0/oZ07PiIn
1//hp/mKt5i95WNhloBng0x1X4A4u2taR5+T1zDP2GRR1yAsjPgNvBJxBl2Up2mEhbuQbdKIjGg1
Eid+plyFjxg6Q1s69iUFnVFrt9jlQWtACUmzHuGaUMuTTknc2dhMvQrNv9ku216sdAJSQEyCOHhP
SMWgj/O1GNQkgKKCDNwaeiJnI/GV5+8yRQ1lO489PzQiFRTAKZCVd01CPFmo5jp9MxA3621n2WRD
mHZtTQAtBYr7SVZ8havI4BNmSywpj3NqQRJH1j3Y+2RJoLyaMm3FsYuTKHpbz2ST7uyp8v3NELEQ
k/lOvvqG1HCY02IQ9l3QmNYHD4nUz6UIgEcOmY2CziRMNd9PfTIQs1pZfv+p9Eqhn0TpKb2TAr0w
34Fe/lOKIP7Myi5gLHcRzKclndWHnqN2h7iujxKaeZFQAEzZYYdUMawHp5edCqcyifOwm1lawjiW
fHDzeGaNK9PB/seJWwITBFDRE7GJPqGVJjGb+wAG9hqHoQA5E0BfEv8905YMid+t/+4Lqgi7vjFs
6x51Fl/KeV41WjhAnR+Nm1VqY+WsdO9MtFJfqH1X/j4oCnBDYG1KcY8Ct8qOvuVW477hK6+2o+qF
+SjkCCJYklnoPBAkVy5Hm86LfWO7/Mw+a+3ZrPj8tSlm2+f7HZJBbMudVUvn2avxQMfWx7ZH/lpQ
2Ds4zlLUm6SYpjcv77OujgIrNosSIjVEh+7oZWtsLmsWKINgYkdpfzdSAAzdIHJu7CGfGeW3KAqN
E2UmsFnn1+ZDNptz2++PZjVZyDxYXY7UwyFKvnw1vw+wZ2cAmnsOYDr2qeD9uKTzgdqoi7Quyu4o
0lYRzDGV5HnklbrvciJ5woyl8Ctp6ZXcmB6n4eM8iHzeo9+Zn0ZRtQmZqvHywTVcVq8KJpa3A7Ze
o3cvjbJ8p1tDy70D2r8nAVm53wlwZSV9+Rqua2VrWxlbmwSziGDbvrhZtVBG5s5ZexwMt/vo6CZO
doK3UXFML+07CDYEKeRBgmwEpXqf7ZNBzZ9dlhTisZQxDWwc+btsLbIx3bSoI8ftjZ94cQjBdk2T
z6VguBIP8C1c1EpnY2o8B6nuyVMNIi9oxfop6uL6lzeK+G8RZ1SYkiqzrQ1pFU2+XUaiujftjKQ6
HCwQ4RuKyYa14y2I3jtJnLLxZkNbhrzr2r5xQ3+/OX9Mit+/luKuAIUDuA3tyvmkGDFPVGa0OGDi
y/GRbQMZBnaJMpasK8eCm9BS1d7QKhwCvkddC6GfvcbJrqbpqR8oCW0d+O8lmQYogDe4ez1r5w9S
Pmr0zME2FbVjhbko/B+dIb1qX2bB/JYAKZzpdhawPXz57l+8TP9eztoxQ2AMAOISXoBxgag6IqJw
uETjwfW6+c4YJrF/eZSL49fvUdacEWqHGKIoEJ/fNLcCz+G0jXfCNTLcO9NUh77KkxPJhbfECM8M
xZl2dbRTjfBQaJwPpYyZ8Pg09gDp0TrCXSQo9vZSMtcdpverr4saG7ZRqrzU3C6VWapVFmCO0jtR
gbDDbJyA26Pr3URudqtP9Ox1cVUomDyM4JedNwiSLKr14J1Ive44yMzmtnCJm+a7/Tryib8+rd88
QgqkoAiYFue3sGkJklpaH9gceOpPS9ST257aRFLERpzsjYQcz5dv40Wx5d8BxZo55KHS4qN1PiD7
y9w3qFmd5kJ/5VSyG/Iep5p8wE3zDwambA1RzG7M/OcHBSzEdp5D+mXdauoCWSBtdE+RKZP7dunV
LhlEsMsSgglH+N5413ANkITk3NKFPfPSwW1FEkYIIDCtS35msFi9rnBFnqaceeINfXcoXH+5cYHX
M2atAAPrkFTTTXoE53dVKQPfeKWWU0WmI7D/1vxrrWiFCRuzG+/B9QVh+WXpZq+NQJGHeD5U7DRV
PqXGjDCUaoSTEZ2NUP/Ly7PkmevBvU89m2LwKmW+uB5NNmZjo5Q/DXlTEYgR2FSCmwDLlWhvyEkv
xQTMSHz1NLmRgtCoZMjzC4pMJ290I8eTyobkLoIpflcVrfOtqwfjbu6N+Z2vYz+08QvuZBAHx8IJ
xqegzMfTMHvDkfbpLRbK9Xzl3kpk0Mhi2PVclttjNITKIjD4VHq5EZYEaXytSCB9JI/HhrzkQxP3
huK+yKX76olEV49eCfZNfgBYtvObAb09FoNu1IkTG7k6uh3vOH3UW7mYt7gG1xMJ3TOD/O7QIuVd
9wp/1Olwsri5hQnlZM44wCZkHlvOr7fW0t9co/OPuEN932UpRclAI+1iZ9eTzZg3mCdPOH7cRwLr
09DzjGFDiXnes+mzTzQ9JMGEJGQQ6RuRHTMQrr2M9Z0ZjHmITQcXOL3NTTYnxjZxp/QTPM4l9LRO
9q7oo8PSYPKqyJMPDc8lkd40CHp87Qux4v7ANK+IXLQvF1dBQT9NTILmT33nmZ/wqVPjGTI8O8RH
3VpMLjeSvBFIZ3+bmQGksRm++IRPRAj7QeaKU4JQPz0AmTd7eM3CHu4iWyXfVToa37T0I5Ceoi7e
Cg6+gPhhVdabyldjFmq2mWyV+bT8Q4cIN9bLd+OZqUOhfu0XUsym4nGxPMyxzLKFetLJGbN224hC
hJV2quPrR5H0JqkGoiRG0XQxQUv2m3JduvOkJ++EAOGtW463NIbX14I5nXed9QcJJz3K81GyuZEE
h4/i1Cn5DQUBHd6qEghBXr6Y6xWVbYtJbuEa2kY3+WICLV1gKW9Zw4BIQ33iUCs2GtPosSW8Yvfy
UM9dEW1d/gPICbXJxX1zjGKmIs45F32AOrkYvEiSILv+5VGeuyAorLwUJsRSeckz6xolU1Li7VNp
le6bzIrmd64mdwPR0nhD4rHem/MlBE0Xez5Ee7QzGO78EQ0p7B8dRBYKHfxPeAprf+/MYj46TjK8
yZuIKDAxNm27IbP8Fub7mevEoMJcRz/PDuJy34lOZ7CTml17CnX7ASodUUGuqe+80b21V3luKGD8
63GHStjVZtDMewejC7Et+UKNVVhk56nEoQaO3fj1c4TtmGS09b80Ls9vqd/aU7c0sX1Cgp4dLdXF
YWPE/4s5stLEgVOjd0KpctG2Loi3FdHsEHhcjcWei4vCWZlqa6f1dOP9embSM9SK9aDrBEbkYtLD
vJD+yFbjpO2KmraPN/+/qTuT5bqRbMv+S83xCn1j9t4bALgdKfakSGoCk0gG+sbhaBz+9bVuZJVV
iiELWdSsJmmRYQoBF3B4c/Y+a/t9pvb/eNBTasEtS+n6HEPw6bG5bU5DZtcw6OlxuKZEqWnJG+Z7
wBS/0wvP255Pg55L8Q1zumKO/Xwy6ArwgJJgs9NMZt5diYpQx5vprc5JnRv5I3dUTyU9huZvfBO/
vO7ZFHL254HoOT/of9sWmNDXOOOP9qkbitcRySQ2lupAlNkP193G2FzCx/+HZwrim9IZZkdgpz9f
UJGOGwVZZbOYRJQkopKCA172He2a//xKjMbzOeA87iHr/XwlEtgaWcF/O9nFbN0J6FSxhHlHJHHz
D+1ZEQdVGPPUgrAMBTDSPm1qg5WoO5sBdLLXXGEq1vJKQjH4zcT4l3d1vgpGX74troMD6+cfFI6G
mLaGQV909jnhaxPD7RQYpCsAzPDjBgXM4yRZNK9//8o+dyFQeOQjQJHBe8d1+ax+vrBlN0HbLWQb
TssS0H+MZ/wxpP/8yXCHcd7VniTSegYxfJzoyAe7YPYkoYXFklPNphu8/afT2Znjd04uPW+ZqXp8
+i57JjkzIkvntIhGJ73oykfwsuZv3ALnx/nTJ8lVMK3QCopLBGH700s1VOb5tN72p+YcBWZQ7z5u
qs/2Vl49NZUyfzPZnAf+p8uxDNCTCu+SA8Fn7x0pdYAQXN2epqmgQ3Jw5n0jQHP87l3+uQX/dCE6
gHiNEP2ogX0+gYV+a1UZKcRHMXkO8VItcldhmvPHTHv8B6qI7rEbkdQQI3kRTtiSFSGTFmXnVuZ0
Iq/sRp5WOjj/8NSZUmZWqh6TDtBptmN5CeShcAwvHbrObSkvuladRt6CoAe0AZLEqk3nSm791tH4
38n7iAiZDgJGU8D5zMwNTUN0w4VzBiAnw+Ci0dTFBuSgKQsSRFdlF0Xc03LWxRG8cfOQ+32f7UYN
6SXeoEJ/V4FEH4HOW4EK7eZMALkkkS1GiO2+D9OwZZdBpjNnB9VumWNC9qg5R0ZmvXtVMNc7ORNL
lze0o8BVosAaL1njvPTTeljKcjPjbnSmcF82oerSdd28+wHTZJPQDDW1MQZ0j2qwBXtftG27WytH
b/cKZwb+yTAsXMQqUMsxUaUoUUvgLg80woYFMX8wFGJcgnAaNmyCJ+1yQj5sxVjcw8001pTNWXGt
/LKHP7dK9j82atQbsN4mromeC7yZFpa8lgUO5yajGXGiEJroehMP2qLDNy7OIMwU/0WA12AWzpUI
DIJ0LPx4IjarcXiQYFOImLIq9ayLfrrzCsMNdgZ4KUzLZLIBH6Nr/b3PXX1XZL0iPbUtZ2vXBgoB
bPS6vkw54VPcRkWmFqs33WQx3IXtCB5jXeJicqNk8sBAl4WhrpyKlLi0AihAMDvb8pEjjhe8RnkA
uGChM0dd1FG7jIjxmEJStgPNFxLU22I/DFnwoALDfnKGkJJALaf5OVq9rdqF02q/1m7VfGQTlpVU
ll7+LXdV4+PSqFbJM8p8BugSGOcuBfKIoS20CFYZsxzhx+sUnGg9I/CxXor6a75o691uVk5lGMtC
d0ehfbnhdAHYqfEZ0skw0bV/opG3f+97VRVpZZYVL4HT2dHYqvDNc/R8WdiU4VPlzNqPKRfjGLaL
yF13i7nCsFgba24P/hg2Kq4HBdUtj4ycY3AESwlIstiIJqhG+wc6kCI/EfuA5D+a4FuXm7WAHnEG
cTEBAtHkMA9kcDok1iQ94UrfQy3F3RQhqZGmXq4cnlUNsUnRW7yTQG/atHO64tnMI/3Fsjtq7eQq
TncErgvgYbTMpGtT4rrJ5xkcEKQnd4hzbW0fQaWJltuGXrqYIHJ4w5O9gIKhEoE+CleQxMN2zV+L
0vTeetCkqMe2uf5h9UXbpnJCZcUOUJBi3PqGxEnHKvNiRJH+AWdEvHeyHO9Ku1qe4E6E674yqu61
7uvpSglalclWE2Q15aUKniP6uP20ADlDNqlx5pKEU1F9gNfJ3UPvmq19OWRaP+dNYZSIhFC8kp6Q
Fj6YKQrfWr0a5NLpITz5PXr/UStTv5XNiCvAFKqvY4dywC1sIPW+dg6eDTQd8TbXE1WjYnUh8YGX
ue47D2o7MHPzZiPOotihbusHrxSmwfEc+WJnrSPxrCLX3bukH6FIAs+oh4O3El4YdxMSTTL4lLkw
c5GTawJDAWQlUYdOQRPSX9jn/ugQENwG3HlGBHLsL9FATIUrBzThuezseKtlgG5Li6bin7fwxmZE
j8yfnhwTCvaTxmPkbjdbB5bO0dHUnNvKGy9V9LXeodJbhOHhMvH22uD3XOZQx97s3mQtQGelBLC5
YUu2KYHKeG08EbS7JZ9Fu4NH25+idet1CqJGWMfed/kVWoviPXdoio7djE7axPLYJ8AyDMWQhG3x
Z5ZyZ3+1iaoVaTZ54Z0X9S5T+DzmYxyaGd93UXR6j4mJqdoTqvguZGm+rWE92LGOyvyKOFmvOmwA
NHg3xrqdVURXOqnQeaQSkC4iQ02vumw34Lq0v+ZDLZm9XO0/ixWnyREZQJgxOA//2Qj5NOIIERQj
gQ67P0bZZGrnsaQVqHajV+43bWExwZLQvYa0XF2K1lqadO49FnB307VMQSvoOTWsoemOYz/2b40d
lAw96A+v/do1eeLPEhtgZYFnOQRtY3kxNh19Tchn8H1bAC4eFmW5u6aJ5jJdPEI2aVdpRx+KiyG/
j3iH+hhd2Hsaas/4VtHuBxol9/yjnyPVJdtaVR+TafARUp3Ou5QEAxEcsVjlH2ouxYuSGkxagY6J
aAT4wCGjs0d6q+tmNJLN7JZXrCH8iAm5ME8plFlWUgrbWC6XQHksHAVU+sdGFL59pL7nGKk7GO2S
yo0bTGxjbWC8d+MYHAy10J6LuUcje4auuKHW1Vh0zvsyivN1W8zTOCqsakm/uLV94sQyRYkfCFhX
/WbN5qO/WuVylLWuyXlw8/BdWThwiQgteLFm7iycnifDeK7aSjoHs1lAFBCfVVMlDCXeAaxb2X3p
4UPZ1BR8uEunPjIvz/FmCY9YxK4JpJ2EiJAZRLzNEQnVkDKMZ3TdZwoR9p09BOqFm9heaHbY7mtX
1H/gDIk+lrVhoE04Li4XQ3AjRh+C2jtnJedzU7ySyuz/Ya1wbqhYnDXMtSwNcnhVlX2smayfash1
d2jH4Z2eVc7upurNiVAndz0G84hfJnA8qgPRCI8i7Y06QkApHK9M0btxTU7GaIYxFQ3nm+jmrbwq
azk+MEuZwa5f/BmD2YAwuBOlmupULrN+n6iByQMe56WnW3/soriVHbaqzK1Fdpj9CtZoRXrsvLdE
1Plg+Gr7mk84W1Pq2RW5zizp79HS+cVhtWgZSTS9ME/mBLYQPIReLAK6g+FWeE35rcog+sWNBaqU
hyrqMR4o9M+0+K6lH28s/l+hgRlRGiqKZdCFoi5RudOScj3ixdozuTT3lWzXL53rzG/jhKuTn7FF
Zby2gF/jsZStSpxIkXldtmFmss4PYbKutnaSbO1kxT7w/LUgHLFVPCe4DfFWSgKLw0bmd0J45L0T
Lezfhoz9Iq5Hmv2J8a3ZapoLZsGULWG57O3ZIat2C+aKYSTPpoKzjephAt5E64/v9WGMHaz8Y2ab
b57Yuq6XIUFu6hgu8s1U+Rt4QdJ12aRwXpvNajtINpyPsvWLKc083FexCr3+unYgBsYMs+BKeG7O
Q6ps8rOpl5lz6oaTLwBkLwQTaUuV1/AdHIp+86xz7icY5sS1RbZ+pV+x+GaOjXmlzar/sRjGcm2w
bX23osaxjosCB5E2PV6vpIcXNqIF6gy2GZ9tlVSWwVst27YZU6cyhH+Ujc29B9HgvvuZth9z/N3j
XrjDcgFvzr9eWOcIc9civFbZbGFIrastj/EaTOzvsVxl+7ks5hYzTxW9QIFrywvQerwtJ2QFTZcZ
lCDxyrO1XkZam3Y62pJJdiWi/n3LYTpFAYVarwdqCb8x9JdUVN2wPhl+rh+cOZ9wBMCZLelbgr8W
r7yQNzYLAT2OuRwsFi+bd6j8XN6UprO8ZWbRD3E4RBI9QU/DlTsRuJm4iwj8ZBIertt5xeOYKDGy
15uqipi6uXIrsRuaSodYCqLiqKys+oIH1cbBWeIZSdrArN5I0DBeXZxxbHnZ1zEqv/ed9TB3EczS
zb40mulVOOtRVBswBbjqcU7Wbb4ZDPeCuBEvGG8HT+89QHI+FvltMvYbXUlPmXDoFdfzBh7SESNr
smjW7zSSXI3ROr/WM2Q3EJIFm0D+iTzbB4+dwE0Fz+oVrzF8RZ2jM+7nqg/vDJxmcS/y8Jrufm83
LnJXB32q6+nOgVAV4yj28LwtlbWjwoD1sBIXwxo8lG7jp2Te79fIFUmb8c0l+HA4RBneFxxcF2B8
d2Y34ejO2msnoDt5zKD5ebirXYw5ibWWhOgG7o0tBW7e2l++WZmtd4Hq8sfWKAiBX4P1oitH87bK
CeS15mAiJ96Gyxf1F1UwyZ1RusHtbMxzSjpyH5fAyZ5DF2PbkD06HN6J9sj0lyjK6vut6PrUFN+N
Mi0ntd6ttn9dDRLLWXlcmB/PPeJobpBLzO8rU6KXzxBG6++ZjbuXppUdNuVE+BC+BAlNZAaHhX8y
Cvs4t+tNEOjU7+d7M7/CDJxWVf4j55RY1yfTmgUdmOtjYwbpopsBZ9tiJzp4HNkmGrZO2PslM2iD
lZp2vnVJQTQOzgDKwGnlly9aXwYLvJ8FXGdvNPneQEePOX6khN3vmuLLbEJTmpyy2yHH6TSL6Csd
eAXUMxf2Amq6DQNgshuJY/uttWNHd/Wl4bRyN1nDe7BxtDAQfL4EMGueWfH5EnDW22JvVQPnZt8q
toPXAH70fYBN2XTsCp26rGlL1LMIiOa2qocfo1Pvwmwuk2iZ3NtSeF9IX38vm1anQGWXnU871iGa
xH0b5uWjOZT25TJL88cstumE2zFMiWeZknqN0k5Z/a4MwinxVu/Opz0phRZ+0RK0XviOcTlWQ5c4
rfNqsWFNCiz24LB7SO2luqIhXN6YYozegqD/7lCASy2/8XaaM3nijc0VULtDyDqbNJbe4nksv6EB
jJe5IAWgDcejb/YPtlPdb8wMuE7XWAn/BP7nx2aXj4742lriPZz1fnKsiyE08eZOabRZAIXDe0Er
emPmT2aos/0qcaEtPqcYZoUIKEc6GNGRgJRsP6BDD/G0hd/qwnmNXPdb0TjPDpVKG7cVmEF48/Ty
z5wfcdc+bYoWOoRIrx2eoFi/BXLIYZnuG6Ze2yd/ugEs26zbK1ly3R1iID0M/UtuDNs1vnv14HZF
cGnVXhf70kr4fg+1H1BOrtmse/I0WgPbuFZucbYM4t7p8ZfbQTtdDEF3ZIJG8W5qEyJn7hLlrcIP
jnTML56dhk6bp3017QmGwJU/FPuJvPu+mL6R9j4kZ5OWx8kx+8JOuX93Sz96X7KweuDLFzEAGuyF
1vKScQTfq8i5apz8obaBFRlmrq4zv/cEEmdNDAsFTai8dHGwzb9URnCtbDdx8ISqoP/WubLcT0Ur
qkSE+pZlbe+04bVbrseRLf2MSayUuYq9rrNPQaFEGoXK+kMRTh9Ha4TfUOxBL94wVn5s/dPYUQcR
xuOQN+z8R/dpCp2b3MgCvDqDMrm54dJVJ1W5GauliSgwWzMwX6d3LiL3G+Ncp/Q/wH+lQXBhpaaM
QxvMnWgqgLkjhZbUiybrwhbSj9KhrKIEmitmHOh+adbm25JGrTMfoqbPHXSTSqi9LbsjFMQOEqNl
wWutzYl6i0nNIXGbmepYvrCF2rPUNqcAmJ2fCGGY5inMmIPBUxXVfQTfsr0yZWUbDy74SisHOih9
85VpTQaJNQaOcSL6opE3RSOm5x5PNQ9UDdK/plxYGXvAybZ83Lqipz6iB3GaqWA0kHGRBdM+o43j
gKSWY6rmX/R0fgbF+jYieNAfIk0GZhN5mOW7YQD8NkBA7p5W3sT4wwmHzWGBbarUndfyh2sTF7zn
P2cip1yW7Tl/tcauqjEC7IpK0gAQdsuKJ3BWa3GQhTN0+7oe+w9aWg0V48uxj3hHLKooNEt8dKvP
kjdNoBcOhNBMX+1WlD+izimfna6aA2DOy0r1hYryi87X4J5lgMaXdXH779RVbCehpKL8uKYk/ziZ
dGAkaycIeeVBDawXjdO4CWFJ3e1aOLwzbDzudmrAHo+pOfdVfkMxNGuY2+rxoTjTx9VUFDtO/mtz
smU0c74VPdAwRbl0SQC/1eveZu55ywIp+Ku1MujSsZRn8ZHJ4cFe2/J69n1vl5sDk1hbqWtBOWMf
mYN4tbGRDkd3pWtlXxBARdmh96nFGxP7TKDkfIGJ4236cizw31Da1csKjrso37DU0xq0lWbNKZNs
b8mKX0o2u/PcvRqS8AZQ6udvYNPh8MJ79Ot0muaI/hGnXHBkakf8CMYMXqqsw6Dm1bTsYSPRmJST
pYEPE4GAshPjn1WytubhK0tC8xFsJebvEWxwtLMau77SAWC+tJgaR364pNVTOPMcIylsepHobpvV
WzPVhRXXW0MpJffb4bbQWdFDY+qGmfWrg8zuRWP22IzN+mptXZal9uLb761LmSKpMmcTCamia5s2
HXFox9KcwpVmq6a+lzq4yim5fq9moOA3QMLFBVnCmWKdDDdmLhmQJaRLSqnMfmVJQTpzjI8pWptX
p94cQiYcZexMZbI/C8d6sHbjkPmSxhZf35ftZjwsYxm1yby6AxV2C9BHPASl9ezPOngAZy26vW01
y12TYWKP28qSr3bhD0/DqNsHL/PLCeYpuO/YmXKS4dgin118WUOvjEkr3qEX5dr8YymEzL5zgBru
sMgOP6uTqmisugbqdhqoOB0mThpPK7PcbvM9Bufg+b+R7j5THlCcQqqobNYhvDhnsQKx5N9kSWvm
EXDimk9hTXbfmyVd/zscNhxB3dDAWOeQEPVpW7obtcul8tZDxMuNcyj3/uHvFZO/6jLcypm/RXs0
OtBnqRn+kidFnU0nVxlZCuNmvtGu/9soh/Mv+kmV4fniiYPtcEYcgFz8+ReT3LstuTmap80YrOXA
scW/i6r+ZcRqscOcbe025WdHe4icB3x1zcVKFXLvdF72Gx3qLJ59upFzYraD5odLDN3v5xupurDn
VNBghwVw7sdLpSiYdmSBfNFeEfxmYP3l4dI5Blfv3FABEROR9OeLzWJdAlFl3sle3IF3qOShtzv/
n7oFcMecI7qx3+Kvou3056tYY+n1m2dphq9cDlFXE8bVIUv9/UD5izx7vgppdchqf2Yif/ota9gI
pyozfcqEb10HHPuOwneWJ/KsTY5b+bx3Mu93ISq/eFu0lOJWg4kI6+YzrAIzlkcHbqBPsowQyljR
EI+AdGD3+F021y/e1dk75cBQDbG/fv4m69IYR2cO9UnZrf6wpsG5zkNX/uZz+9VTBNAKlI3hd/aC
/fyuQgIx/FGb+kQ2g3NDc6w/xM2yFPt5Gvt963CUNHParP7+3f1pf/w06r0z9QNErYkV4rO/ySvE
Nhqjr08oVgXww2xjhwka236nGrtyggJcMZ/lLPXkOev2vFE19c/HooggBCkdhSSxnrfRZu1+sYH9
U8wVJhqltM79c39/t794RpheMFBAceS48NnZoMJgNCO14j9eqXi5Ag5sPzXpqI0pNUtFB9KA5fLv
r/kXNRxh+kwyozGD129+bjQoz6mjParwqUBhk3ZZp61TocsV1UuH/Pv3F/vVD2QFOOOWmf798NP0
L0Kxluy4zBM5I0Dp+nyBoiaMctqtQWHed7RQPuqttL7//WV/8TFhGgc5STs7rfufnZgF4H/awgMq
d1NTX2Yejoeu5XTQe79tH/rFpTCnQIkDtnO2I56fwL8tcP7WYLQUtjq5UTfuRLTQ4O7kwXxqu67+
jX/jL08TLBPmTSgEDG+L+OefrvWPHxGLIXMNKzNWlM9OsrDYnJDub32KJnd4tb0NUdahMBU3JLT8
puntF0MOADCcH8zpgJaiTxMq54HCld7MhNr7fs6hvYGfG7b1Rc7QCNkQUhL8+1/3iymOvnq4jOw8
zmjZT1eULHvKPM+mddaLfec2pG7o1rn/+6v8arIBl4WV0mYWxV/yyR26GD0WaYsfVgNafNN8CTd0
+CDbT0VvPxv+Yl61Jb3jOGK7u4hdzyVCMdkwLS7E2HZK9SXLSrWbywxjBuXH/ICGvf1m1PzqWcC9
4yTh/Wl/+XSTsuz6YXQNfXIxpqVSyz6d5mn+zbTyq6ucwbo8hLNN9jMXfM23SC1jtJ0yHdqHtkRx
EVb+O2/xr742ch+YwPg5QOE+9d0UrTVlSzaSfBBo42i37rrfUHcoIWBU+fPl/iOc/lX5Nvay/2P6
z5/Y+f/9n0Bw3/phG0vabv/7/zvo/hlK/D///BH5R/8r6H4JYb+bymk7vf/X/7DOf/xfwH0X3L6P
JQuSLbMqbjnm838B9w3L/g86r5gCz18Cls4zIu9/E/dt7z8YFjBKfb4VwC3nVUD281Twd5v/YbnM
Pn/iW/kfpqH/c1+3/1rV5af//+9I9n81tv7f1T8E/M2dsXHDiovNzfnMwAktY8qRofauVKZ37KtK
dmmjzHJ6cVbujFZmYwy7XdlGOkzKSFkr2eW5EJdRZMzRwfPFsNw7ipb4q7aagupkEtCz/FEIu5eX
uAOXXdSiy5yQUGp5siuaWPe58IEXuGEOX8zSZkFpEAFo/hrQLArXztErIBENhyC11FxELyIo+4wG
zK3s1odQwEt8D1flizx2VFD4qdm1rXyvirq8YZc0DuwJmrV8V9KmUjT64xidqs1d3ZuipDCki9rq
EiQoN7grC802QnWaIoz0Cit7NIM1Gg9zT/W13IzHaY1wb6xXS5C1qTPWd5lrfBmdEgHKMZoKDQW5
Njy082TZRWJSCJRXYR+FX01z/DZHg5WflJvReU7Fsoi1GTy5ZfHsUiO80CKS3W7wlOaRoqm0hxmu
Eq6lwVkQHfJAxgaF3/Cr20tqbpy1lbtvKD/kl2tUiwucv4X86hqVoQ/kmNE4Uapl/aprmFNneNs8
dkBgeuemN4LsC67hc9wAwVGnpjdyzpHW0J6k7TeScPXRepSSPUBSFEtXkyGThdlJ90bUJ1ibrXun
Jf0psdhgUUXBwqJ+VKEqQa5kmTIPanOd/JZUmcxJmjySP2xpZddOVungblx1kcOOGZsGVuBmv9pi
3r5jQBjvkECZ6JviasVumMraMUJ6V4V/HxnLk8YRcmKf43w00ir0oSr0KivkU78o9p0ie/bNVbOX
J24h6+rgudDlr4ZKVZT1p2h5Kf0wJDZuA2ZXF1RDqM0qsR0yYWUIFdM4uLttWkV2X7RVeKMmBB5S
VJa8Dj7KGYH+o9aBrx7ggUOt2UYZjdeNIioXav1Ark+emFY9tdPB0YEjsA8QqVU7RxnAv4FdAJHH
PA2mKmn1CWCM5YmxmWu1M2eCYp6HydPBa2BuZnnbjvTIfkBWqyY/Dp1i1PEyLn23HGQYkVMD3kNQ
105tysRXswZYNu7NkY9yt0Hwr3Y1/o7+R5Stc37yFiWCh0FNY/nk5FKaa0zePCaFONS9RIK3xSRv
pRmVzfUUNgEO/8LEynIkbgGAbgACyYkBr1gRIjYtrnkI0wHfRYB7vl/7S4Do4YE27/Fgr7K7DgXF
HCGdq8JboJ3Uc7U9TDoPvg21yC+zyrL3eeAt32qSNgg1C+ofdDegyIs6RFI05yHBSIIAK9dor+ui
Oxp13R4qCkE4j/BvSiw8gCOSyhhstGylL+3l7BELtq5+pJ+mp4S5zQzfep6/UqwbL5njqiPEWvgT
VV+jCa1/YGPMrxW6WDNa4X1f6/zCbAKeO+1CknuOfN4ojWfxiAH5ph2U8xhiVwHb0o3ugWJWebGG
IK2ISKpYOo0z/sRS/pPpjfou4lR90RjT9GXc4EVs9EyleRQaByp4hYK44izPbotMvFsE8jlYCCbT
PcK5eaAvAbaIdMJLM5znArTN1h2qOlyOetj6V7sDHbWAN6GO7Q77oAjdJXZpmI0HJwuB52xYBAY8
XMTCGSe7KY2reZG31oSVtEJg2hP21SdaaLDpWe37lPQJ9LNtVz0iwsxpVE0zyHQF94SwoFhbrZn4
y3a1KUP98LBcHj1PjPeTVOXRMMuQQq9lJsZiU5V36yxBIQdhUYbTxVasxUu+1UFigI9JM2SlfaDm
7FS24qGmLLoncY1aIUTJgybkNAYGVl2XcF++VByr75H7y9NS+ttrO5rZFCN1GY+iGH7YFDL3pVrn
lzwM5jsx0Sc4570TWxgCeSLrwa7d4tKki38XtiZ6Agack18133O9lJg7+MPnIW9d5brlj4S2jj1f
lqlSM/Fhg9wSd+wRI2nZPOJQXE8z0Lwrhe/zBfXKv3TDZThRshzwFjaXiz1KTr3TdF6yvF0/zt3R
lZFMcVCsV7OfOxeIzNlV3hfZARewfVRDP37fyKHaWdIRJ3+oslTa7XyM9PQj4BXuyIGy7ykE7fEa
FF/qvOqOFgacS5dq9WtjUhGPTfx/e0jp8LdwkPUJXnzzdujIbl9paXi1yxIHTxOK/EAuRHcia825
RbokIDrPQqSQ3IHYiYWg+4op7q7Hz5qMhmnfG3QNpIYsxN6nmJ4adtvcLYFJidYLjg64KVLZ8Dy1
JX37xI3VdNo54QWkMuc52gIPWMqIT9NTb4SUMbWUtHfz9wFwyRI/Ms6e/I2i/oDE+QAO1aSlXNFU
wW5ovp/4cnfFOo4xU1d4ZpaRwZnl2JUAWV5NpLjTF2FquDx0xl4X1nkVx4uMAc2osmbcd9oJwIb5
4otdK3q5aTaTyMFFVXo1g8CZSwu2Wj8TpjXut3Wwimk+rEXVOIMb+yHLTv4yh/lo5bfluM7LQGlb
Zr6xK3KjEk0QR15ZjwQoLwhGDc6SsDhjvPG80RbvmOcXPhbmA0ccW5rqtM5+Bhq2PmtiIV7O9sO1
Aj/7bvszpCoMl970bZJWfxIal50lumivmh7Nt52+NaLdkiBaq2MlvfIWu1aR+H7RPCJbNuHBKLVj
7s3A8WtwbGO+77oVGWYO2/6efC0v7erMuqqAze3G0Rt8sBBqQ5aU+ljrGVSUsxAHFgyEpAZ1E7sL
/u4EYW88WeW8nAxjK7/owmu/dvina0AuQf+22hkbK68vQI2UfZ9mHeUgRzRPpEpGcekawYVTkh88
enV1ZQR59X0QrfNkzMNq7KbJmwnKXLFwYSKIMLFr3ChhtD1LScZh29ftnuqN91Ftm5v4dmkcUF++
rxkkITMPrLsQuewibP3pPkBCwlA1eQwbanvzKarwTccuoRhsz2xSNWv/YcDTmXpVhQrjbRDObFqJ
kFnW4El47UuGS/SBeJEoxzRWBXfSXpy9OE9aJkL/WUjLYENPqzdd4uMdI/hOo/2wulmLVGI052Qk
p3OuZvA835SKHqy2CG8Hdr97v5gjEsmK6lZUBhGwapHZkLbZgHjqdHOVgqFqv6nFba9KSHlHknWH
K2fLQWB5ojw0RdAc+2Kx7TgYw/kxLH31pcxJEC0MbWOFN7zlFFYzdX5P+CwY+ocRYYedFstG0HW7
lwntKAkyDLCxU/fKi+FrYbrrSsvbjpPEVY85JnLufB2aL7MDqohy3DDTq5Lj8lxD4b7p1pRPrIxL
l0xI6DzAub4uEM3TTDnWqfIr67HYQvvKM9b8a9tn1Q/MYTlWnblXT4ttimOgsDXEEx7BXbcZ9hVC
rLwqKCRc0SuZXdT8FVHiGoP5Rbfaf+ysSVy6m1M2cSRr100tzT5m8Lbiib66/ApFGzKahqj9sFir
DYp59Ej50EqFCXuNTH7L/aUUaW337vqh2i68507JYc36uOqJM3WScSgt+0coaPC4GoUcsfpmuM+e
Rc157Kaaoc2FIOZCrRCxnXV+tFp4XleG0RNiS3s22K8inyUMMNyevRvFmMSq5SJqBev5PCqD2IjF
1HKXt45ZJ6SsKiI1/xd7Z7IcN5Nm2Vcpq3VDDTjmRW0wxUAG50ncwChSwjzPePo6kP6sFPlnS6Vl
l5VZLjKTkoIRAcDd73fvuUxPy8Ac7cxyRmFl0d7CVecbYUddgIITdKaLaN8qxcFSGxZkzgVU+DWP
vK/ajyaUjLbmjooxM1J7yHT1UKhTcy5N0nI2DfqXLMzm07Lq9jVz0fSsIDLgFAXcQ9x3uFYG3YRO
qM2bTMSeQqEcRq/Ts1hfwAfGeb3v46Q4GGZkHHS9+Ext4PUg8JvlGou+uYyfQ8EOveaupkOAQlFN
j+yDMYj4jRtUvY14dLvaFizo0VzvcUVmR3sCZEdqwzjxMDW+O2lA2qly8tIZTX42h6P6Itea2V9M
cjW/zh2wxb3WSkvMUWmelMO4cBz0EJ3a9IJdvPGsK4q8HqdRYRRLfqFvLjdAYP6IGjR/jZibwqqf
ZSvfF4oxNoeYkPQtaERT7Jlim89DlEARg4BIcZZGLoN2RZV0sLdA0z5MdcTnISUVR9i1UOrWl6eF
MT/1XpLMxs6omr3MOF71LbNKBs5eMZewWbAzOwzUi2tHMetTd7kwBp1ftEgLhR8PQ/ia4EjvscpU
0+J0KksPljqzsM6HcjHjF7MvNOkUxpZZXOMF4qOzooiez2zANMRkNZ6PK/2dkoPUPeOurpPwO8hH
Ba+Mp89kDhoqOWZUjC/Xip6b4Ukb23ozgIYxvZprMuk+5Gfr62gQP7mwOPoZrkUdrh4MI31X+yzN
Lc1bcT823mYsOI9ppDUchU4NDqudaNp9o9Dx6RTDMuyldHjQky4/hiiSvroMYYBNQ76s4yoJmjXU
9iJM21d57ePnYVRjx1xzHON9uvr1SmlRKIX1Li1BErA5t7D6C9MunbiY8y/LGDKqLVU132tyLs7I
D9l+IxtPhJNGrnzZLI5x20nHaBK4zTPIUdjoTS8t+WsRLKEvoyhoSsnZFrziIzZIAInc9oulAAWQ
UcaxB0XVvy35Ck1h0sMvNQoKz0C9hvaAjUcLFqUuawdlBYJlSanF6kMY0fwUav8OPukSGOggmAbA
cuxEJPrrIlTCM+xj486UbHGFRWyFxrgqgRn1D2a1LIFJBsaXw6w9G6uOO28txbmFXfgUZakJIKhu
rSebQKu/Crn/QiXAcJbLbRzMwuTRQW3Tm1T37VmMRnMTLULRcOCQ9QgXk+5NhdXGGfQBQ+oc087J
AIfzOzd8oBcGH8qK8Znc17W6tJysZzU8m7RF8zheZ9h91K73w0yzz/t+gRaqh/pttdCv20dEVcqO
D8Qr2NMc9LBZiJQJ5bAsTerB6Q3P4qkCZinoxoCEFeMI7Gu/HpP+JOfYUvZh2NSf0+R7d6o0loN9
KXcQmI5Y0HWdjaROe6ykq7V5WTexre8gWmo2Z+K8svsfLTD/qzj+O32bv1Icb4e3l/JnyfH7n/8h
OarWJ4g2iL0aCCkyuRvL7ofkKJRPcJnhA+GINGiv039SHBEj8S2hy3NrCvwH/OgvxdH+BO0HGjek
YyAY9CSIP1EcmQszc/mn4shYg+kSsHpS5bygAQv73Uzm/2hWk/Vrbzx17ToYd3GD59hyIwqq5fbc
KovI/BrJU0uUrC9XbqFnlh7I/TQhlsWyZ/PAObRdCaMaMrWatUfUEM+OCysnXu1dB4aQsr9aVXtx
oaL4lCIAkMcBO431LapYwIrq9lnRDMRnkyktPYmoXJeehgq3udex9xEXlBQa/NODhODIALSSKXsM
GqNQYrC3nWV8iai2X7LAIsrZ9cHE0Dgz92bWQpFsgDxapOPU2PClqLE1t5xXjH9YA2252lmVUU24
EdmpRsGgE4hs6TidpyxzJJ4a7JkkPP9+Hy6i9VqEVg6s+fZdHsnl6fpbWhJdOFWbwTBYFgSy2glj
rUwCU3RkoJXVanFnDnNa0yzcsl2kkBrz7aoNBVGXiuiMV3OF9G5k1f0J893aoGFOC6zNosPR+k2t
qqLy1FUviGXJDOaaL+mwxs0F0ZqqpaNex1HorrRP604z5yM2rpKJIrPgBla0wz7Esg59l1rZt6XS
wGM7iYjs4UzuCgKm0hRXlHaLHKAu0/bqMVR6FFgC3uMhDrGiY92ViSggFzZXQzNaKBe2NtzydenD
fWcmvXrWSFqWLYTxBvXEBpSEUEMRBytCw8OLjr4OHyCdx32QRevEryfydTRR6OQVJBZuyDe9N23C
ZlbbQk7lAq557sXIs/249OWRbXFU+bHCH4xC3JZuQ2mOxUYJqp1TZmo0HHVjkh9JkGzZE/YHRC+w
d/cclNfCvOb8D3m0neyCaE1lZDNj+36D5DKyXshW9ZvkjIbBuwTavNqPxAE0MjFdb9a+lakjxtOV
x+jslZESDyiwcxNbTkGuFRNWpeVjw5RbDNYl+gAl2S7cenX2Mjaybziy0EVwAjLhO4yKPqsv0ZQ1
6pNcVxF62dhIdZS69qqNcA+qDsbwbswmsi2IhpVwhnxFNpqjWhUeWyr1srTnZksYg5h0lZTzvrcm
VU05Pb4/28G1Sg3WUqCD7TILzcOZ4zS+Gqh3fdOGFhl6TS22F2hiGAEXtZYHZ1o2HxfLanTFHTs/
cNXyMRIxZd+QLCmsEcma+kscOPzTIgbb5QCObG3yPEtnB/ag1p9ttsedz7IV7iZpLDQPYm7/XBaG
fEu8WXte5cl8qIkRkqSd1fI8h/yo7C0zj6bzIY7xPtIdz7ytg0YxeTF5JY07hGImjsC5RoqzZTro
wPPFWN7Ilp0czR5mrWNNRnXQgCjM6JcwZK3Cbp9yvY47p0YHU9zaXPity5Bed7bexvi50XjEOEi9
+bSvZW2pzrEqrIE56bn1PMdyX+VOt7FDLnFYYv0WZK7YtmN1RLXNZ6srj72B8y/gUbWoXloJvb+t
FEvkpzLqK9jR01oV8OBr0sujI4gvpZhhKpBCnauDe1kf+8yW4htE8X5OXKmZwnnrs8TOMTgt4Vrt
FKncpmRERBs2nhoKwt/jWuvRTthdbCpcpZkMy0SbZKU9sAe3C4+kgJowFFIa40yKJPhpGbbl7rQM
sSWdcd9il5q0ilZPb7Ib2IKSWcmGKwm5tVYUCGDlvD1jrKJXahHj8Xm2wxbr4hSiCqMUKNJjaY2p
WGIvr8k5ERsm3k5+OSZapXyxBSc49jEpJBcs2BGp03SPimJE96vc6ZdJVLSd00emdj/Jo5mfR12k
qTtSyG27q9nkyEbxJOCvlvj2JZwWbEHxxSPqGBHrhKWdCSbMq5uRcn1MuyyTzsdB1MNNmRhKfaCI
h5CywQ0T39L7rrYsSHlZEHBmxuCoFaFFvn0cokEeqQLLa89Z8yYqOti1iPqUHiuoPW7LvIfsVUFu
k4rhGqtmk07FRTg2wvJKRocvFmmWNihC+lEdyteKiw5+UMUHR76Im2q7JEGmk3W2ccw2bjcZZX7S
mynFsQ45hgqCRqVvhgFIdjGqyspi2ul9glOUhrnLnmjnsmuknConyPfhVVglcUjsmuPModJa3Kuy
0TdfO8Oon4xyZY9sAzk4IVXXp4i1abs0ZPlYRAU5/CmRAeysWbi25Mg7yjoSo2P1rFh3BSVnPFQC
U4I6FcRDbpABTWuit8GKrfJFqor6jbCqlZ0k7LBGgAW1bpwQZYswpQztkIjZNHHJRJCaHRFq8pGs
bdp6KFEW6basoJ+PI5hUZk7TMH9zyHyTCY3Q7hPPMiPlLFGbBee7qU/PFoafGUXcjvMgLOsW8Sgz
gRRQW0z7QmzVCXKnCLOjZpKdx/a7EkTUuVz3WW93UxCltf4815tcSEbArBvOjZjC3LmS2nXPbrhf
b4ymiw0Xr6G6G4fEqI5cUPPgNXi8VrdtJ5rJ5KZO6EOWOWeHeWO50tAvR4DipeXVrbCqQK3rsb0Y
yrA9EkC8yZu14p8spvzCtkdrcSxpKV+KgSDqJHWG5c+jETaZw6kd1arRI66xJCqV5Z44uxR7NSqE
tA87IS41Q5s7p2tSJb3M44zscspEgQAcMM5rniTqZxXORAJ3Sk++6nzLfKBFqoqnsRfacF9i5Bx2
EL6ZzrQoU+LIlGKUd6T+m2Zf9ubKM8gueCyaWqMrfm8UTS1dE5xV+7eElgcxuUbPlMydoJmcsOuL
L3EzR7eNqlVoJrEiv4ZzHBZukg8Dq03VFIO/8FnfIOGhiodTS42EsOJ2S8fKb602oG21cUT91iyr
62uOMMRjVi+K1LWYPUP7NUvzJZvpHHLYx1Eca1uqeib3esY3DDpzxOasZpMPekWQOeGDcGiISgon
TbTxFEdwwfneapmkRK8grFQ2m4oohRvpSWutEMhsoiXyyxE7oksgj18+JfXwpWjR9TDHxf2LrVQ9
/SRq/Mi5qbqhnm4RvrnAa+ApV42npNJN0lPUgpQOoqXB2B12Ru+VrLCHLpWLb6Oux+d0gYTfOvhS
T6BM8I4uo6rvjFwGx0BjM+jiCnFbHHpplL8ibxuKM0PWe5CTqfsWEy8PH5s2VTNWNuRidOUsJh+X
k6q8w2yUmaUbxUNp7kTSKrIn5ZwV1N+YjT7YmzgCMEuE9kKLtQAf/Z2H/JMFzB5JGEq8KWezCcDE
pw429ytF7q4Tk6kqF+bY/g7/8rfX1EzcVNT9UOlJWvSjw41qNX20OiznlD4WZ5paW7uVabi/hOTJ
spz8308Hsr+sFj9bKzZjzbtjDq8HOQhs4PaC+M/eH3N0Ms4sCqgtnLuvaTJYXT7jwVfgRvgROGSv
ByXvwTFBamGP+Gf9qKrAFruZOnSuYvbR313mP33Ca0a+LFYwMc+VIfsMCHp3FuXbr9/iB28RL2Lj
iBMcNLGqAGj/4FVM+7qMZx7mgLM0w60Xo0GVx1rmR9lY/ZlB8a/XwpSNX0XAaN++3p/eEFVjNGYm
jMMZfpD7i6QCeIEtnw8t487fOLM+utS+vxjthjDwbHyDzJbev5ikNNNK9NngTMPTBxtsyb61kNd9
i7DsFn0++TW7bq8Bgn40C9X6IuGL9mNSqdgDQD+x7mjIu03/AgNhOdKUwLTs1x/+B/vYj9/RxKSG
R5RD+8fatzGK1Cqb+PBJsxK5HxOkNeZjwfdX+SOF5f87t9bm0P2lW6vn4vvJrrX9+R/aiaJ92kxy
0NnAwiG4bR7sH9oJP8H8i1VKQJDadBAsXn+5tVTj04aFBIjPrY6F2v6nW0vVP1kbuhhPLUZ/hA/r
T7QTXur9Q4W62m1VAutGMAPz+0fvrDxFLEwZDmddTTbOO70ZmjfoRJCN4ZpzPkCcl15lApy/rPGV
NdwP1Q6yimMs8bU8pDsVWWBOz4se1FN3O4Vsz7p9Kz+omtirDCvZ0fsRDVJtChBh3VvK9Sp619Cf
1vpkJKm7vfRU34l51yv4E86k+rWKPRsU7bKP7o35Ws53ZntXFVs9vRvP5aHn0KrWDpXedM+GJI32
K/3bRr0zQnytcXus+L9M3KZGcrAg47TgruQGykP7NS9SjymjI3dXdcQoUPuqVVcGqmjStLdjmVKM
8m1l+BbaT0tdkOVsvighjTHycqB60cFE70wRtdfqKZOLAMuMMxdPVvaFTIZLyYprgmCQBuFwvvLA
uVST7bck8uTsVdT1eaXfyiHNx+PLrFYPtF34czgFBMgINE2MMsMHGBCBUkdBUcUEaWP8M1GgzMpB
qkY+RGQhqkIIM/o92Wt2ifupWjxl/jZPxQ5TdW1eL6Rwm8MYz45WfR6isxi7vG6iQeMqX9qLAs4v
1SV+GPbuFL6SYS6wz2AsyOWvyvpqrXeS/aIYg0u5LpU3gxsvX3SIMn2UXNlhfDdYMZn2vd5GpBWz
nYzhYTaf5AQvqNS4zGt9XBxIzP1pM9Pmyi6sYoKGbjcrHuxHN1qzHQCKy7nkIyfsLroZDI3iDtRu
L2MDrYeSKrwt5lxfqDJ+f+EpoqKmbPI5IQEvEK5iNX7cvGzIFwxOnBE0Vz6bxviIdW2Xrp3bMSsd
l+SslgmHV7eMPub0rdSY96WRW5qTx9FytkAstc+4qTxR5W6pL06O/14iLDNF6m7GFmbQgQN1y0V1
c0iCubifDka3kyrZm+1yRyrw3CjGMzNSnTLU3LpMdqt1iQ8Lm5MfbVwokR8j42EcP9drjdZyyruQ
N8rvwJ2wvWKkPysDjWdl6gK+yRaFj4krVT2kyas5sx60izciw2y9YEySEDRXb5RJDsYIiKFwdU0K
ukYNtGQlSc7EBRzLFBHZVzAa9mg9G84s2WO6J6FKhWdeRm4fL0EDdsqYZk8zhZubV5gZaVM7H5Xb
Opsvi/CHhRfzLb7Vf7Fp+c47/2nX8uMBg+QlWFBkGL4fVj4A5sKOtxOiyL8lcNe64j7j2D2FRWBM
3iquImL6tqR4tDufa02KrbjwlTFmAjQHUjjtqpzgqlEHHDehl3A2166KMA5gSPLXTJfDeznfMG2G
IdF/jTkBJPwdpXEVRkXakntyFUxp7rS0bInxrIpv1iaoTNjk2CsXwFcaR0pTfeYoJ9TZseQHW6p8
wd1sjFurF/c4euZ6bmhv+EHQCKUzowNRVHl5d0jjFxgCHHWJEe4k2AT8EqVFM5YOHs247OKbol9c
fd79tLz8iw9V2bZ6v/pQP+xdBnMpskrjQ13ze7nPrrSKkCenGNL5TlE+L7XilvKTYfKh7JQFZ19T
/OZ7Vf/VwoHLnG0aYWT2vx9E9xICijVtdVOZQi8i86MldjNG+d1VDrPN+LKSt8RBGpu+znTUcnVx
oxmHUsJ7ewBumFWXPCpkwSHinLteWg6zfhZZu5zhGsds2UDcok1r+M0u9sOefbsaoUHKXIvbb259
ZEkrXDEJxBaEKvvLQMxnQENazfMl+1277ebo//AN8UIMRdhWQSv9GJMbkNwHeSJRzl0mco/hZRG5
1rxLrH3U/Oa7YOf38dUUNgnQnRm34O9mDMLPf9rLTpY8SyKMsTlJTDyMGxPic9JN+6io9iPh+VJb
vZLppZKqTxNiK0DUnQIdvPL1gvPhdMpNE7ro5rlc0nurw1WU5agSpUOzECw7CT20xk4AJEEu9nlZ
3aYRmp36EHPzTkn/JrWlz/PftfPmkIzUYm1P86F26uhiInIKih3bzdWqeJ01nQilHedLTb5urMFX
BQa+5bolhGwqumcb3xYd14W6NVIywTDBMqTsgWF6gOdw7bB+HgtQ4PJ8DgfS0RQeJdPsm22+F9FD
jiVxiJtD3UYepJt9lPvp+q2QriA5Htt4Z5HQ56pw0nD2+vECVxemcicqhJegCCUsiFbTklK/k3PK
UmpH7/dmeV2pC0/1OoDg6dAKhrGTJ8bnMWqDqX6U9IdtGTbbbKcvj7FmQJJZ3JDGLDtu3VG7RcF1
8dRBID5NKKTz8qbI5xk6prGSDpfumAK4Tf62WMVRBpuX6scF5SGzv1nK25aWU2VfQkCdyhf0Ezc2
L03lJi0ux36PJyHrb0ZWDgM3TiM9ckry5Ob7ClBUj8iFXmPp+IoTBk+ooOJ8UuAPZViHO6fAJpBj
jJugkqzq4hlx7RrcrRqbtt460kvmddXM03NxJGNyte680eTN08pUegb2oh76tcDZ2u/o1WX9THRP
GycmS9p+1hJ4hGCPqv3Cm1czoussbUCVuKRexRakz5WzVeGArrp2so/bXZRTTBMqO3N5TeMGVXr0
Ve6TSvC8Z+0bANVF5zjBvUqjK5O9GS9XMg+zqf9DzAfn9ZDRLTEZR9HtSpXAvM6oBFnHeFDCyB8H
rEXGVT9oPMrN/bakqlPKkDv1ajYyUtnuaT5w8xw1zLjQkzeYrtdz5pPT457pd1x6gZwFhXiylNUR
On9tiPbqTGmlbrmjfjbSoJkt8VFP6QIvzM2c6mQAG2LYGC2cBdis2LBuc/V+1MeTqkFKNWFd1Lsw
urfi0mks1eki4v6xn4IOg97hFOFNxjuxpKsYcq2CX3V4hczL7mtyRzl1UCzHhS1BiFBkMjHsjp2N
jZZdrCi+DZPBfsTwrUrclBrsono6YKBiGvCtkjE039Tt6OBPn7i3QrhFkwYDALORHT0lQCcXGQHJ
lpyqEofYvmL7N1lfV6NwLVIBue2aK0uk8tBYl4OuePq6V9lxFSqLeAFzSZXu9ORxmO9kZkYSnar2
FN/SLEmrKjOfErapuAxlyTfrdj90r1LF96U9TYPmxjYGm2k6xmF0u20pp7TzB7v0iw6vcgyGoX4t
u8c6q/eCveaSITvKQT98lpP4Xpsp3eowHTeRz/5O7fZSCDnaj6yH0WSlbAExRt9EzVZTX1wIsS4k
O8uqHDbdwDicpZcdRg4ObX/uNJtcqld5xv3CcENdbuABONbwiJ0XLcvpRsaMkFoSrktFc3tt9elD
cktr9hbxVMnHTtpyGBRJDkRHDiVaYMj4UBVXyj6LwY5pvogfGik+Rh3P2Cp7sKfRnxhpWYnub0eJ
QcmBIUW+0SwE09cdQ2l8ej0mGkhSA16LOEdJg1GYLw79u5eNwsjbmPcpEU/y5ipe2BkblWFwG7fP
UYvSXkAa0ZHupochvVfKbyV7JSnFmWnkHvrWIaSpLEkfOlP2KeT10tt8ftM59jTVsJ+Lmpe+kSRj
1y/rMWZGooe1K8fttdTdMC09hNR1liYSZ4sNM9kjGwIMEkD7qFotF2dVZ98qb1kaCF84FN/eydNZ
3HKV5ofRYgL7ooBh2H6Vvuo9RbpCifBo1KQmcQHaxW9agSEFoKXpr9Oku5bCbSuDU+Nq7WWX2aeP
MIg9B77KoAUxu1oaYdyBdQgAHOPg3I90An/mo77cFlrpoeGC8wV/BcINiCePvCFUzjiQ77ZqNiys
TuOaX6z1ONr7iW6lTD9pQpyF/X0m74eJtoZ2l437Uf48DSyb/XmTwOIzy4OuXUr6bhZgSq5byQO0
GMlgWo5af67OtyCZm3CfsyuwlHOTZJHoC9eWYdE0stdJX7v5CZiywt7H1nMiLIJnwRlMSic1dlPz
vJYP9fY6RX5RtOmzxIxi1JtnUnpuOGDUf2iqzrOylceLCLr5rjWjc2gI3shFC7kGMLFwSkYSw3xJ
7Zw3TfhH64h6ZfNC4vxNfoXCi9UhL/JsJftsFJAVm7OeoEm+Bhpn2AxUynyH97gCUpd9Hs1niOb3
CjYxTflGipnZRlCnlbfEKtNGrtM1iBkBrTIHkxjWGhbW1s1WpiRuyIEoTg4wfB0pxE0PHK0Fmlh4
sPodHOGMxnkSgeWwr1e+MOjGMLRMwKqs2lyqUHfwqO5zRLV09GZsCzbWAKvtA8brrjlGXqwcWx6m
er1j7roflfvV1q4FbLbZirlZsl3WgrCz4DDb0mPDo36qxmDheBXXtzMG8KFxNvRXHtbnSn7bsSr3
0sTINvZt84nD/YW6odqa+3D+ivH5gj7Ug6RNWyYC/T/7tnUPN33Nge2AJIsqwRfzGTM5kyTbL2kH
AAbm9nJ5wojqhOQYwmzw9JDj/N0Ec7vAfDEzpMDpH1Rc1rXBPGLW3e39WwvnozhyFFiQBtYLsHO7
oUzvkqrhabItctlxbbmt+8kpKAaCO+FjmZdKWFO2cOfSLfh85JVBPBc7/aCgWRNX5R3q1H42a3kS
ovYJRvk5S0yOgYAmA+ZruVMxqy3lPRmnYy/TyIzTP4sTJins5KqzsWTxrbBBamxOJgg4ulvI8wXw
Ui9GV2HKAB6MyEK+j8vQ082r2T7WBtge3B5UVBLVcMHo7CJN8kwkn0zou6IFVVdhRy7Wc5UTvxSm
X0eItyMtz1lR71oVRk+XB3grL+Jtl6J2lySz7rEGeIm2V5YiAFTh1Zh4yCWcNBqhqlDj0F552fAw
M1QZQFoaIVdq6oyS6hlAgHLMM1ZWnOr+ssADPBStP2+n1rl8EWlzMbTRQbSApgtQkxmY62J463hk
jkZ+HEblEDGTtMjFskV05+ZqXRK/K9IgJfFvsxGNbQ70kW8axZtqxgFEdLcpFUSX524mDTOTIuJ7
rIAIhyarQ0HTomD3yWdk6WDOJaImfi+TTVo9wjW0FCSBZnwurNuh11xkXB60eAjgA7vKIu+0onOA
n0MRNrwsYvwdPncKOxOp2GsLR2UAw1P1QJdewAjdzyuCcvccCkTdBTK+Ty1feYYFbf0S5eauHE/F
Kj1FbXYcNOWsSYnSPBUZW8pp3E3LSaXHFyt2filN7cWkdoe1b3aJIFnD5a7lx5GtU1EmN3+uKf/3
csIIhfznl1Hi/+c/9C5/TCb2L8l7C++++x/+99ju9fC1XW6+dkPe/yM+u/3J/+4P/1KT75b663/8
+2s1lP32r0XUXL4Xmjl2/0qYhruHttL92//9t9ML//3169/+9g+Z2lA/AeuwQOVYEDuoM+AE+UOm
1g3MfzoHZ1RiGP5oz/8lU0tEh1XVZC60tWYCM9rU4+5HqhjjxacNPCIolVE0yrjsP4oVK+/lBgsd
HHWa2DKnaV4Iz+H7E+5KjKbMMnN2y8xUcK6Z873RpG3sbUETd+2nIQBLbXhp0zPu66s1fZnw7Hxr
mng5/PQZ/gv15f3R/vuvomwAj20UZ2ia+KBolfYCgctMFheRqNvrwqAGXEqGvVnnCIYFxUrX5BHD
12bWftdv9v6cb+HINRDM4PvwRRDB/zgCZGsrTZ26Vgjk8YPVcxYJQS/DEgwwT6h/NA/6/mJYO/ni
cHFqqmZ/mDcSvacSLrPwsknawoI+vKi1lP1GytqUiX/qJP94EaJylGNzjX3ErxAObqNcl9gHFckm
dLOUk39Vb3/9lb0fnfIqm9zDN8XcFK0K6+n7q6fuQLISCtse1tW1LnEom6PmzjZXggDr52ytD9ZY
XOV4wn79uho3x/u3h/lVtlVhbf1olJFsP/9JmKkMu4X+bwwewBfJBk+alEuQkZZ5DK1M6wM4rcCR
k0p+USHqn2apsu9iLWTQ0IwVAfEBBDdm64aAi9pM1v0C1FZ168KeHxN1xB2pCUmOKY5QpJXZIuQn
FBS44FZH7LQn8HsHf40DIu59ZjCZkYWHplzWi2XWyeCKYeVUJkQngJ+3ksDON0SWfbC7lp5PFQ+E
jjskkR7KVH1o+cg487YD6gdJClPx9VQny6bWHcY96GX9/KcXIF80yQGbVj8Tgsv3Z8LPH55ew+dm
XsCK0eHjkUOmA4lt/uZV/nZPAfy2EX3UjedCx+qHy7xP5g6kBS7WSe5BWvYt51Q5JKCCHyIYV1G6
v74meCZ+uCRUhDqcclgvLCb6289/eleGVNT6ELccckwyVdIAmG5izu2RKMFni+vNU5bG+vM3aTAs
3CaHzCIpcnr/oiQXtsYqgurUxV91bY0TPwZ3PKn2Vbkk+W/e4t9u6m0ZgeUAe4onNprk+1dbuTiw
W1iDZ8bpQN0IstMAufU37+mDCs5dbRuyzXfHMxgDON1v718G6q4gTKrZ3kSc+tmijRRRyKoR+psq
se4I255LQ2tE3hoJTGsL5QpBmWgtswhTmHfGMmLsIzBt/Xj7/7NH3Lr46TL+O5Ckyt+q8eXd7mH7
G38FBORPfPpASQycDTIgpn9sHoTxyWCZ4glI6dX35fu/Ng+a9Ql6Cc0sVMExQfgOK/lr76Dpn7QN
X0IPiWUxI2ex/8cW6q/l+VdEEtbm99ejSRUcIBIiAjyDoQHinnl/ocwg2tsmRpUEJHs2TlIx+Vq3
9Ndp1mBxJSLWSDu1jq4kahk4IvNoS7JhdM3J6C8z+k7SfZUYche0QwLBPLPiXux1bD43pbEcVSNP
A8ka31Qc9MRL0yaQOw6RthlZjENm/UGGB+9WbX0m4LE+RcVk7+hkTG/WsdQ8s9ROuiHZuzyLuqPc
Icm2hYRONc0notu3Rle/gc4mZ5pgY0dj4Uw3OQqnUcUJm2bVjnFCpCnWxHCPcTe60PSw85hLTvKV
ngCk93BGQxhLmT1bATAwqX+txkSO7zKw8TFqSWnsMfdkmHvn4m4tpmdR1RZ+ZFECh1wB0BSe3RAh
CpTRlvcKWU0Q7wudAyLSq8ZN1sV2W6NaTqNoHvqlkKA5iCW8IQEbrf44g6NgdGBy5krm5KBIdBk6
Rmp0pLKa6DLt+ntRxOLRigbtfDY6rGqTzeKSYX7DiEtLLO+2QcpRyVyAR0v5wl7ybNFRVit59Iem
NC/zEba+Y86h4WfZHDJ5K+ovFplrsKyo+jhvtH2vS+FlxCFnPLaRrd+TerLEXjIbmLixGc53TCH1
605DnHJ6kHqvJMTJ3S58OY4mNd0x7DXaWlvaPfxc3sx6wzANL8i9+Tl8WP04EuSTHL3R6YextdQn
vjC+xnpLlc9QkXSmDuw5C+l9sqJMwZvcgsanqwf1uM/0szhtpUvMf8ZwmOyQ0fJU6K2HBeQ+3H55
MLVuH3U8vLola/xWCONmsa8w4UeLU5cjc7NeT59hChBdIWqeox2dsnFedAc/aXLepSjtiC+Zm2bo
+cuq8Y3TfgRIeDM8W5GxH7kdHSFzdGy2wV6I7zCAkYDmNlRLQNriDFrLY2T0zD5JHqMSV/hGyimQ
pmQI9JY1rFlOBuRWsima4Vdm6k31pO/oAwu9jAonZDaTITzTWCMNNFqI2ajg3Gwk4zoMxbUxR+Y5
l5enkv3fjLDQSNZEwX64mSmRKzy9XD9H88q8BtAu6voCARnDlddoY7Aa9oQcKwxO1GvhrauueXMt
JwcCCudTHx7t7HqiFuKwhLhv5R5LqUrji1eGfX8kv4zYqg7SsRcMXZIM1n+8tDsNU63TD7lAD5/7
Pe0mD0o//id1Z5Zkp7Jl2xZxjdIdfncde0ddKaQfTKGCGhwcnKJD2ZDXsTe4N81SRzop2fnM75CC
ABwv1ppzTNyrsB/syEFkqCjmjhZBF1lF+Lzp8VbuJgEWWpUJ1ABugpc8X6ywudNzdjdP8TW6lXDT
mH480DHfJlTEAoo2kVW+RHadvYxNmV2NaDgLalaoOcW1aQU9BCwTEAxcKlIywNjtZd+XfME3H47v
i5LiUJruxV0dOl2LFEQC0YhMedO0PSOkWhTun7BSm2GaHlKFmKdu5/kqqQqak7N9yNCFvfcmp/ri
Vfjb6eiBg7f6U2vRE0eSxhdY18ELXJfK0JQhVjynLYWUffoexLWdbCrhrL5PM7mnKrFx/Ikir7f4
EsxBaao5Y5zdLguf+paPF6FQmk80c8LZlC/zotw1xk2rYBOaor+rYUkgCLouGxNfixnq00ZXYJr9
8jh5VUGpyn1YjLU8WIsFRWpMvg2jas5lGowny8kE+HiBE3d2hTohn5tvnYxkB2KTxAVCNEXDMiXp
VIX7wW2G5iYbwSLQpMmiV6AHS7nDrF889XJV31v1VCLywKZzyCtJfwB80d6FVfDAQHEp7/XuR9+e
w6uGwb2fxtZ/AGKJtKnqVXjuy069Kos8V0LabC84BMyi4b5SlLLwXOAxsuipbCZZOvZ+7LrpiFCQ
7I01obtpUueqpM2/peVGCgXJfZp0kSaAQqLF5ySBc7VgL6GXUAcn9MMQrcKF7atsaDn5FgqHvQ6c
wd6WFfTMPo6qo20wK5fElbD4DQmyBeneqjZipwQvdpv2xfKYGMu/HiKPPHGsDhsFzIa6L+axhAMB
JjDf8h6zVOqGVkLmBzRSZfZJzIu8ayccCnZQFTdJANJFkoc38Bne6KJ7wwFgOARR4u9OnlPv00Zk
N0oIiNltsyfpBdtZaZZLYbnlXTjWPiMwporvNfR1ymKJt62gNhwOwt25SS76Q81YBZy47doec0ec
WOfU1s19mTgBkQtzfL/AcoAjUu/R5+1cimOAo5trIhUYq1V9V5kJ6rpfqTsCkA+FsdZmws4uKZu2
lrWjtpHsZ8wYqCcKKIFumx/qAXWXjdOe3hHCa10mjzHlSymDp2xK3rMQtVdmjAW2CeZXMGmJfy4w
1aabcxDvKnXvI4+hN6fqlgPxPRJA0hlLJEnDZPlPedl+14Xz3ThOc60s03yZSebcSaelSpnfynBK
j21TiFPAyHtsLW56w2n2qTZUlZepT6+TurYOEkH+KRJ5dS29xr6vBcXaMJiGq7LkwbtV0t7ldaXu
LbzDGwQ5zjuqKmTFdWwOdkPIRpT7N5mMnqN6BQc5bXoS2mc8Du5rZ5Ei4zeK9SvLZxer0doyS+MT
yLeFuUW19Cm75Klc8uR1nvT3IWOhcUdyAadmjG9JTSQlIHJpK5Hos+mFeDTTeo5lPj+hlM+Ooq+w
zedd+W48El/UZHXnth/tbetrfUPe0DVpRhArbSAkXpp+BnKgnmzb5E9FMaqLcAD6kGS8XNmKjVLt
5OONFwxrZ70KDmMkPpYgw4+8pHjLYdxhyp7c8Dr2CW+Ar3VubJlf2zYLeYaB9UoUIIAakhe/6JG6
flOQRhI744tq5Gue1Iey88azcTqHLy2q76WBMJ31stnDTZKAvaPxrmZjTBZAjVufYzzMzF3qo/mz
WNYfrTnO9nZimlNjR80FcWL+FIbJdFkUrU8agVODKaGl7zUuMiPlBkrSrufrCI7ZnKmLBdvqqcco
vQ9mCC/byhO0i5wMeVIPNeXCh1SqHUlN5Wd8iSn5Al30mUT15s0Z7ewGglE4XvVlavYIHJfPxLPQ
BM5nPXyqdBI8imnh4+un5pVuhH8/D/hgRBrocxDIF2J0gpPHan6BcdrSm0jth6h1cOcpnSIWnNPk
4yhS872YErB0MGR2VYfBa223FLfLULWnhXC478qpzaNxankp2jzD9B/N+5Qff63k0J5tz0m/L4n4
llcD3ZZRDKduqMQBQFR/bSejeOy9oN9LZv4tVi6kGIaAha07+7ScANO5p9k3g7dZghAUUCoaayfK
QD7ngO82KodyhuYOy//s18HO6Cg61Nr1gn0fcGSga5vnV3EQTpepD7yz1ISGkqR3EiEzoxWhGfCa
no6XKbzbpWvdL4VQAX8RZWiQAPo730iNSgUk4SFrJd73nhoVjo3pw9RIIPt58a0PmJub0hOvPSaF
C+NP0W3v33NaWFfEzsTXuWw0TjfR7FoLSyWbxeFFRQ2x4GH2EfHxRC8+Gg4h6TZJGr6QYXFofPsK
Ziq+UhNuCX2Pj6mr1VGNw65eiutqIJaGYB39XA94ZEBhiCa9Yb1bg5nubU2+ARDA7bDo27CkRQ7w
SB4TKrMbwgHEcar1fQ146dTK5XMTWrdZqTHt9hD9FCBZdrboCMmVAxVk26hbXAdhqGZ/7cq9JrCg
rrojW5AMboC5wTkC5EEbfdWkfnFmHFd39bjGORkr2zr8+wv5uDY7n9I5WLNTI9qS4UOalDDz44hu
yJKnN4RgklibRZo0wTo6ZcLku2wtfQWTwySXTq/BWNMeZONKrKy5tmCy7dLF+VJMON9i4z7gFEVo
0M7Dfpq8HYayvYcKs7WD+WCz26jtYtjbMi3OhY6/E+lzblOoJjGHCPQ0XvWULm18NY8ONJgo6XZV
YcpzX2hkxmMcnQc1Jociz6wdbl46z0uNbtqN431JMPApcKyzBeIMrUysTsQT1tdwuROa3YHZFnb3
DoDLR4mCWLfw9L4Laowey1hct4NnaBzBKJz5nlfTaCi2cz9+BrWV31SW5d0xE3+oewTOdR7ER7d3
2WnNRXmWs39aFiQ+/CMWdAApfDllfa046m26qK/OJB+ih8Rz28npfqCYeGpG/7lMXUSTS3TqIrlr
vGE7htNVFrfpLu6g6LdF9Nozn0SeJa6dDlll5eO2DGYefJckA7qI1LvqvElDIbKYQBsEu0TjLicV
1e9ko/U8ZfTNcqpDAlT9+C4M54+hSKuTzfQscRanqJNZ8q00vYHlpE/UcNBGVwHRTyirjzHWkQXd
7j6wcGx1PlihiS0/QvCoO5WzevG9hapUC5IuwmsfRmn6UlpF+SlKbkA5MVyUGEOuZMylLmZ8NYI0
wzgnVamM4kfWeLrEfnvtjPxijRUeZ98pSnglDnFXRlr7dmh4pfVLgP1yFU+jZ8PF1ki2ajaNCnyC
h1Hw7zhaH0uvmAFcea9lnsPfycfiKmnH4YJ3b+TEuYYNFS6LIjsM2WXbwtHnSeYHt5Dow5cc9mm6
rOLf8rlOrD2hOvTQK9hA8KPWhFAopDWyESdRZwy/emeB1t/ZNC93LZ75g2UN6XHBjk8qLn88c/6V
iy7WI27sTA4dcc10sU9LrVcZdYdE1qnvZwy0Kw1M0gXukXgRJHPCJ9UzcwNfcoEboCtmr7zsdVLP
V/lUCHQlGRGkVv51Sr177R8qLfL7JMBkO7ZVeiJw+K1TjrWmUX1qubcdIRkCdZKnrqPqbjDfRs6q
G8sLUASAFolyoGlOzOqr3sg7m7awsYpcYQVwm9NYjlRyDOqUWnxt+uqTJV3Df+Ek7FYDAZEtUb6c
IQrt7+bgZhyi2ywUH7wpfI+TiF621iX1enHpC3hhZDbcjNR6tlFKDo5Av2G5ecCJGwKyp/gqLYV0
nBU9IlbVni65M/UHQ3wB4tZQbUGuc4QYUMEsCY17n/CELXmkarsMLs342lQXiJnzDtH8Qy/KYZuv
usSl/yhdeFxROz5Nce3vWbzQOIDxJ6cX7I0Na6xoMgzZhpzLWusDTwEKAnUTuAPJviRZYCHWBl6L
f5JO31M/6LDzUgRbPY7OKYXJAG5nRvlCTeyNL+I2S+juT8Opd7E8ji6AlWVCeqfYp1Ku6ds9XC+z
zSt9KfvXMCI61Bg93gNeYEaNlm7nO82lBLxKPmGUo0OcsQU0lQVTpmouDpnnqyST7QxcNGRCmKDB
ESDIgJuEokCfnbYN93NeEGtstfcm1bAzxzvYjpz6WDdDrAxNSI5lHMvxzHyT7OQ4/btcdzElLfho
EPssYfolj+M589yblHrNRgTIrSxqfptlRpeJhS3EWtL4J3Ku1dY11WNd+Ru+kwazs7n21VicnCC+
iyIi7VIdqnflopGj15IB/czTE1zV75nkEAs2QEHgK3CrBAs1Cohf22klD3ggODZ1YGP2mupPJh05
auQ8uqz3rbNj2eIMU9inxmJ9cWgabZfVoSqBt21q5ZOx1bgVAvYZS0mweJtUOJqYPM0JAFX/XbzY
0S4aXaQpMihu2MavJ1LviZH7EIYQPEhXuZELcW2TSsw+tnC+IHNUWzotz1LFN2Mp9nETfIlbfQxy
67HiRE56ffYIj4rSo10+dilIDLecr+YqeQibGjFwVZ3nvjskQfLqCvurjd3n4JSNR0wCsiy/qodN
5YK7a12mQ0ASxZWIHzpZEtY4w6aIq+rBBc3P1q4/BlHr8ortIwlOm8jrcw5U4Y0PomTEq7lZVP1I
Qvpz0glvo0L+lLFBwFpyRigG/xiZ6YOJwB6qQQDehIRClvoYbmQLelaWd1GK98YQeo/BZABfOPl3
XppDW0heJBKFBSsNLtwEkbpHCs0ibHRY0fcatSvx5Hucqy3bC/ORau2pi8e7xTZkEVrANJpvRTV+
JmJ0pjqV8XUnNjockz8CTX4CtvzuI5w7Vs0sd3Q551NGHwZoVvKZVKvDmPIUXL89d513VAA+tgZe
BvW7goNMWlabyk4edFawfIbWR5i0n4SI7ilO+zueYrajCXagxbebwwQ5XVqt3pcHqzevlCXGTaAU
ar8aZ7EvMBnT5/FRSM0sV5jnj8Vc3/UkeU/yw9w030EyMBdJdH1xWt1Hos62bOzKezcS1oGsmvZI
/xG8i5vsqBIPG3smRkZluDV0Eh0EYuPKY4eXrrBOq7vA9b6BKJUhGG+/TW7/mnT6MOXuZxwKGl99
yHHJxywdZPLUUY3ZwWRmt0nK3E6Tabg1RGqX2fSJJsB72kwV8EF2jGmffzFSSYbuonZjYtD90JSk
8EX9EsCU2dZuf0hEGW6IhL9CrmlY8oeHMhGUSWwUoI3HwC/z/qmk1LKNamxE8yxwFPQ5I5TIvO3k
UBgmbc0hTtNqNqJsX6zR/oR3ukKNlXnP0D1fObaRLTcIyd+V37aN9dRAA+n7+ousMTs4EbmOnpk2
zpyh2aYgA7ADQbvx5FcJ+HsT9quPLM0P3VjdiRnHwZQwbilZ46R36geL/7idg9HejRisY7s+1wE+
N/oKamu43Lau8xl17pTs7Xl29gDDA/bqZDB6C1S+ZQbYoK2YcdNaX/0YIIuboRFCiIqwz6u5rSbX
W7AU/iZ1+w+F67MV8DiY45VzFdUGwdWsjFWtLHEm8NFtrFWcmIzzA+1wl78U8WLpP8V1h+g5irxD
muMe0/mM1G+OoHEo6zsJaVdWW3wLFQpD4dzHU3HVyeEzwnDkcIv3msFW3vpeejdjKeis9DRM/cVx
PfLMiXLelj3PkeL2cFc0TXyCRzSxeOf2oTJDtZMEYB5SO4z2ERWsrUQiQtA3iylpnI/ULDY2LrPS
ck45ioXXPC0vs7LfOV2Pxwxj02SOadTdZ4n/MhWzfzEmWcvH8Xlig63Lb7OTfXFUfk4D8zYkvK32
c+ZGH8Jq+GR89OMVHJsduaTyjCpznzR+fNW3mNp8bZMxCuLyWNi4E8gW9naapEcnXMilE6+B67/3
vfNa5Do90WOCHNiGJ5jmRFp/C9lnqZTENRI0d243f+o7zXqRu28cJcmonmhlWi2oU4pcZMMldbdl
6O9G4Z21UF8US+POppd7Lj3i4QrHDa78dnSxVUXBSTjj3Uih73O+Fn3bqnuYB4v6fPkcjt5DqKy3
AJXJRhWr0cnuaVQotkNBsHxNaYHj3bN4D8OnsGnMNjSDvbHDVVGZxsU+zQLy5axZrFmC+KIsv7tQ
Xr9MZYQDPiJUOiQeXC4fmwWppNsgdWskq2MlK+R9ldV+kwvQok0MtK4TwR3CDbB2cfEwDT29GVTo
QJafEejdV4N/P+VM1E4x7Q267iAcMbpVwV3feAvrKwQsDRFyWxoxb7Kxr04hW46NlQPOizL2asHo
PEDKQBeBLNkD17sbMo3Akm2TjYhnk6uo2KVaeiilRwDhoY4eU+oV1LnH5q5s9fu/O6b/qC38v4rL
/m+nWQg0Ur+RoTX/778+V+9ZO/wkP+N//aeB7Nv/Cj0s57j+sWYBVUcU8R/5mWf/y6XFCNmBoeAA
n+Mn/+2SXuVnmKrX5ApPkKvi44X+H/mZ+Fe4+tgRnnmMObAi/6SHvEq6flApMRNJushIJ2BL0E5y
f1IaUBIMLEraIygQx2Lda0jlHcL8oRU6rP8ga/hJj/LvaznS5cTk23SXnJ/0IYVBc6zxa2zCyMRm
G3chnd5k8tIvuqEt6EGDVX+45F/74zwlPnfUL3TjkYjwBlbF2w+SlKAIqzxf+cU4fXpMp7O1r6md
/EE39zc3FoK/cgMAFtjifiZIlLQy23hFyFI3qdMrYt0FktwQ7Fzq1iHqazBwfxLb/M2LC/EmohEh
hIiQqJ90L2kJgRo427iJhznCOjrjgSnThT1AL4fk+MOo/m/lwY+Ajr+7wYjak7sa8Qga+unNkYXZ
Om4RjhujawzMdRR89RuKBOzjFLSeLor+8N7W9/LjsEQ5EQmBoAF9JXVj9ydZGwPSNg2w5o0Zwdbr
+R3CjboMQ/Cq8yC6rmryPsGa/f4ufx4s60VJUOKKRDnCDPjpW0j7GALIRClqyime25WYtpq42z8M
ll+vEto2CqJAIPhEHfLTrRmWJGuxyWZoHWVuM6mym1bL/8zI/6s5+efR4QUhuVtCoM9DYYa446/j
HnheyApJ8qsKnO4lGov5vqDMeqUd8gZ//9T+5lJo2PigyaMMfr0f7YMBy0ds33myZkDTkEMPn3nz
SCpOOix/eEfrSPvrwEDtxHxlu2hrmER+enojPoCq0fW6GsJXzaM5/pAqM3zoMMFD0qb9xAEc4eHv
7/Hn8c/jhG/CTj10eaj+z8k/6BzbVoXYR0pH9A/gzqiGhFF9zUEZ/MBc28Efxv/fDJI14DPg9TkA
eIL15z/MW1MetqFdcXqmHBDuIzJ0QPLNf3Jb//1VgpUsiob0l886w2g/ZRXnT89VVN9zh/4+3dF/
/vCiNSWUVSzwWOvcv94LsQAyBTW3bDgItMemCKzbuM3k2QWK/R18Unv/+5f169yB9Molx46lFcDI
yiX58dlRNxUV0WkkWHhgOcB/YRqJ2k3TD2+qcu5yjDS0kJw/ZJT+zWewiolB4Di2zULw0xeHQssl
fntaOBjNct8NQYMXX0Sn2FqGl9/f4C+vbZ2j3EAI2muha8v1T/lhcLRCWUPpUaBj7dM3ZDrkx7rm
UPgPrxLifRcrvUWi1wTz8tersJ0n9smpPIzT2Qy2vLKmnWLb//RPL8MsRauLUc4KHSGm/8vN5G2Y
RWGPLHgWJB0L8r5Zod0/YYp+eWRkUv5bXr8u0ELa6wf+wyODVNPLwmeQR4QQ7Fyg4Fvd1HL3+3v5
ZQzwxSIVtIN1Jlxt63+9yoxEB6URVTfph9a5K5blPpTA5pGE5YffX+rXG1ovFYEbZkPluj8riOH0
ZzO4TGgfNB0WrDQDPsdZcRzd//5C64T6lwk3QsiLzHCda5Ea/iwi7gzMQCRBSMKUiB3m9LmXpwzr
jYXMZB4hVLpzMeNNlZjWLayqAz4yEq/+8f0KNh+M+8CBu4zi8a+Plu/Vy5MML38+mSk5zzGE4CPH
bNX84X5/fYfCJU+b2YONKtf56TvGhFUlHTShTTk1Nf38FtTEsAynxFPu8+8f7a/vUKzSTXSlUMfY
N/60qxKLE8BdpdKrzaLupOXXpwYJ5h+m37+5CrVwDhnwx3CXiPWGfxj6c52I0Stnmt9hTfWILhu5
2Dj9fn8vUJp+GihA6tDJIldmZ8vOJlx9Lj9cJ8jyfDGSsM2cWMOJQr0Nzd0e0/arDPu4Ix0+y6ny
y5b96a7PiDuXm7aL/eSYaBKtnkSnUTG7U9syfVrUnEl7n9AEuHFV2NcZnPuvMoBoWNPFL7pvcVw2
lCpiX9MhzLTdPRFtYyRE+Nru9rhqppqKR+IU3dmeYoj8Gw1zrMzOGn1jT0fVMXOAnb1JaSXcMkkn
CJ2wz0fZQ57SMjqMGuWgt2M9a81DMMUztnJ+7O+XmlzxBwlfGbuAyrEWSpTZERieYJbHmbzb9DLk
Wr2SDGsfvYayBwqfTqu72IfS8THtxrm8sXWFE4HKglwdfyKGLDE3fXQqsohO1BLRTrma9LwUD1bs
Z+3B0dY0XbPfnvFL13KYcJGOHPSPph6pxsOLIO/s7BYBgUH9RK3ssdETNBnE8KFPTS2w/IcC3SV8
JVJrHuAtOog/M+RpVFn1SA1as7naDNhiiEQItFu/uUmc2OcG7KP3QnE8XZKtmrqs/FwCg8CmGYJO
pvmDVGXj2AhRoJCHbX/qfEMmWOs01Ow6MSb0r0Ya5lk3ucQBT072glyDxNAwUpa78+fchxbpdk12
L+dUAA2gQn8iqqEcSZSS3vdFm8neUbNcEO+VcLl5a2buup3OKtAOUzykD+QRyGZLOaRydhQRS4gH
Fb/9IbVMlrF2CZgIHujVZZsS3jpuxFCV/W2R2iI618ot7wf6zeJ59kM9X2mNYiJmMkPPXO07k5CL
hnW3TPphN046td4R8QwoZpHWTfq2y/2qu4wZTMy9snLTfc0qOkSdN2Oi9VSpYVsjVKJFxlyN7tjN
hOsdpirsuyfVt0P2PnfQPhHg1naIUSfwVI/HvyAbilK1jhsb929dtYlcWVllRHKY2ya2+Rqhgeqv
gcSX+tuAZUyB6IW6uiQIUD3n1q7COj0j2kwpM3XCaU/8EfpLYYd1cIwjmd0TBdZ+B4eqAQ41WW9d
kjGS0wDorK6a+9ZBCuZz5PM882XJ45y3OnRIQ66iaRHmHQiMWx+TISr7nRu1hQuVHeUxdIocZGOE
BCSg67Ika2yVIEuxg7sn8UpnbfKA8BBJhkP6YHSDuktpWBtV8xXzWU9Rs+cb/lJpj55eaLX1haQ8
e74up9ii4YD0OLzyCKa09zMfD2AO6pu3/eglyWUawr58DMtG+IeOmiPZI1bbunvHS+mDLGmXNyDQ
YqgeTlwYtSelj/iOFfwbHqn+VmrLTMoKNg2Kx2DN0bLWmWNxh0fWeZ1LVNlHya/0UdnTpN9omdJb
CTHUNHQXMw8OlWeDIfe1auNtmJORiNhYFt8WFChsgNPShWZWNb5zCoaxHj8Ghd/qq5QTD8oOq6u8
i9IVHKghQv/zoWmGIXsc7ahWVwK5ynJ0m1XWQwujDA5R3UcfWhjFNza6o2TvlnnzzXYGndykqkWq
vPTA7vfoLhq1HxM/LJ9aXOMcneyGaNIoH8bPvol6ehFFkz43sKQiROAygl3H539bTPXYgWsIs/kk
CZMjzVLjRMOvz4H/NBYpUJtap2gAI77GN8hTtNkssDoPmjxNG2ZSad0WSLqfmPipvJdeaCVHzzXM
GjVZALCPK1U8I5sD6uQm4QQsZYoDfVjCMFeEEYFx5v2hUTjorKP2n9FhCVFZ5Crb9vVEPKDvQC7f
NjTw47eEXQ1H96ZNnWsv6q3u1hmj7KphvvBPjUPyFcle4H4/EuKa5vt6WKKPomTh3LohsHL8lECt
N6EDxuOCGgqKSDynI30CKJrWtWjtrKOrDUjlvIyODuBW2kO0ZRFHwWP3dTvsMSr0SGqMcZYdLVo6
NwrMMoXfiPbUBuFwD1+Cr8U5dFZuw9Ia6qk/t3ipce2hrqqQDGsvv2ptO67I/itz96XvO6ygk/ST
6GyzlM9IUyuOvxNFIfYogtI7FA0KN3sUu/Kdaa21b0QjCUxIAkB0fCzKPhCXQ95bKhtffjJ5aaLt
ZFV2AY8Hqe2GNwkLh0w2ihJqXriTkdyqZqf8GbFvYJpgWXE0ydscO5TSZhIY7G3sGFIZUWd7JRbp
sYF1NLmCSFZHsSlUkei+gXiOu72fAXQH0VPT9Zyh0SPV1121MXNKq7cZiyA5kLvif8rmbnzKncwH
EGAJPsWyxDagrFg6WLZzaBglLlTslLmJ8nNZuFZH48GCPxQB4M5JOTS0X007FT7ycpl/d2ncVts+
ckYJO6+a30PVavr8vjeG+6JrB+Z2QW4nQH1HhzsCaPVA16DEw29XCqBORvLTsTG4ALeDO8LxYdKN
yCWMjfgQ9nVak9tYW3AMUgd6flOPsSA2IpsfqPrN9RZ/i40fwLVUeGjIWrz02EFDMuu0/ypxyMAo
1LTZkKaUQGk8M8w2STfxiOlWNf1DuiyF5O9JAwdtVI4ppMVXj3ytLiKC8MoFtgHQcE6cdiCaN3qn
Dp88gX9gVNpO0jEJWu9rKle1uzV6lLW0wW24CVkJXAADprVgsbMYIJ7PQRhmS1F/njsfKb7yGufZ
hBFOiKZ06e3aZIxsHSsfSeqqc7mXidHy1tNEaByoLUwhG6Sy3VIkSeIITCKcsr1qZYGaB1h7e5/E
dC7vZgK2IrphIdCKTZcbM15aukDe3mJ+J6LNrpHqFUU5uZsSMPv05C4V7d0m9IP81s/9xRxxlubT
abF9xg7NM+GALSmi4qLYS/TPdR6hyNgkmR9nZywPCX1WK9U+LaEmIH13OVRWFvpXDXTwPrl2YfsE
X7qRrQLrq9vKZBd1LKQCqRNVoGKrLM9Xn9i2uA16AFzYm5xMAASAFsmUGQuiPhoyvYJTllh0DVVZ
0UCk5xygDq8HujWCcFr8lpwE31oLY8m5K7FYcbHOWZkccn4gkqONdtmA4QKbRJoVhy4WdOKXEMf8
jsIPIBU2XZ6B/5y7PP6WR7DnzQTnXntaHwe/Lx9smv8LgJpg+QBDPmnYg7dDi6y98x+7ajTngMjg
bEt/cbgmqMPPtwkdxR72o7BYoQj06/b4SMgCHhLXe5s52zLc3GhwDuSM4m6J7KpA/EP+VULeSrS4
W+n3yDMS8ZVav0BiPc3Ey862196nOLxjii+dUkyALI2rFdS6tTtb0gjU8CngZ82UyA01hWSvnSx/
g/nNDGJZcTVvBo9NIgaWzECXdPLhc8eiPuIwRp60Iduqh91dxuOHNg+xoZOCBV5HOUo8ayjSsC0d
h0wBxDuEBJdNlUGpX5LO7Gc37MwJ5gSSmnJp6+fAcj0LkJEVIJXTs7wXdgJKxCvLKdl6pCC+uW4G
nycMCMbYhGFZn0SNhpCr05zZtMMUPjrkB1Q7v0LfvoMEU2FXI6XnW9m7AkcL8Bkaum2uO+zOg1xN
X7J/1eiHvzRFR8l0QaJh42sOxu91OKsPcGPFyY9j9lJ24ayaKIfkkW1iFfp6Jv6w3gWdNa3rTY/p
tMopgmJslnTiweI3n3HAyctS+1O1x0iAHGYqg/R+YqZTL1HWtYJ4LKkZSqRtyh15O84BbaFtHbpU
FAIO2IK+WNbBOEBKRoewxffGqgc5b3kAwoJCI2IxvZYWKI5zCjDypRWJtF9U6MYj3NHC3C2t791P
erA9iFq+9UgqWroSWow4ROTAXbe2ARHWB6sROChU8+7XSXNvBo6MbLELZA/aFe2y9Yc0xtvj1CXg
FEvE6Dv9IZ+IWuSg8UDNY/yWtHX9vVQGo1NlaVZPMk3xckQOLJMJXrXPkutj8iJjxMxAa4sk6DkG
E4m84JNQXc00zfBBRoAjLZ+ij9a80FEubCvBQNWnxUBsWRbaxYtXVzXsBeXOCabpCA9Xf5fWVslX
SWCjJk6CDRA/kXYsX6tuWl5Gyee1L/FkmcOgvFLvxj4I3hKdm2efoyDEJ06hpGgvdUM2GXHQoG56
4oAOs+WYy7SwaYdFtnAM4WvNGHT2INIZPbTfp9+61kJmpZpw+Ty1evgKGoLmboOpAR0wCTfsMa0W
iJBXQQfcMGXUl0DEhIFXEAT6LelQAnlup9kBE/frvTaZZ7+anNmbyba0q2Mky+FEPB3hey0J97e1
75UV70EhQpHs1L8mQ9xER2zexRt59B4BVH1dHgrlowgV7hK9Ycqw1L2LIS/m5AV8Xb3TozbTc1nR
JPvEs0XzUVhjiyKeIJx4U0yDeElVR+e6MUjCyeOQfbaLvcqYQ+Ivi39BNR88QyMbJqxSFnsx5um2
jx4syhn5pZawK3ZCFha2IaPtIwXZ9oszB0DiRpGzWZH9EAOPoe1u9hSb2JA3vZ+sNhvFScFgaMV+
Qk4fAraMTBTLmZZn9GbDp0REmtzywnbewjkQN/XML9m2Wc9SkY3CvI5ZZxOm2tltsGfEsXegfAqO
ORwUAALcwORuUB5W/Y44gaQ8tlohCBOlqb9UkVmY+ejSosEMcoJxhl7qMwqXAeB+Gkm1ZQNaAbIj
pv4zmVBddj0GDYa0fA5ld6T9GccbthrDY6errGGZDqfb2tFVBOu1Bc3QLS0Y2T6DK7bUpmg5PVtW
dqTs53GrQygVw3AUJ0nSjqEWQeEZ743ttLdNhqFkm4WlkNemcpK3ugsBU2dCqX4jg8p9JqSkAuRj
2OxuNCpO9m7whi8ZyZXTTi5W/sqWDw+eSllD/z9759EcvZJm5/+i9WAC3mzLs4refDQbBPmRhAcS
SCQSyF+vBz0KRaulmInZa3MXHbdvkUUg8zXnPAc5UsDL3+uoyrYD7kyCVEdnxXTGiYq2wN+Gv1GX
QSMCZzAx5yF+AFccd7XY8VxyHHYI0FHcZ9j4dnVWkipaqaL+6DXHDO5RnzLb2JBjrT42d2mZzT9D
A/OJ0rQYxrMW0/TNcwln2kP7iclwqdr+aFMbW+fUKUZno0g7ZD+Nx78+xYMa22McJdycQOiUhw+T
DJePBpBTRUAjHmvcXaP5mvuCc0c1uXNfp4XuroiVHN49PwTM50zFEKOyNNUCtM9a4tlFUL8on/er
V0t5RGVE5tqtLeIFIlpvXGfXGTrVvwwOyubDLkMC5rPBkeNRZoIx1aYv6dWfK8o4gsiEdkPrrfbh
BD6xVIx8JP/CVKtYLLBr+YhGL0i2QTizcOkrXYibOA31r54rC7luO8OA4vCmW8bOiZAzCovrysTp
T9BPzS/FrXoXE6Elr1MqVP1bzlTfhzCihN44YbdGIUqYaE95non+6NbxmD+HI8tqpgB9+Tpm4yM6
8xgX6DQCxwt4NLxWUOyWFqmNSYCyXgDp5nv+wKx13bfDXdv5v/S76FdE9N3W7vxeJrHcE56bHEP0
sXItOS3hHONmJhjawbv0N4v9Jb/8m+BVSqsWOnI+WLgpiBex7i0CvjBku6XikhTghIkrluM7Y4lV
cQ2YlZ9b6uDu3+JuxpVH+0eDjmpyk3UlSU44ENRdojznic6M5BLi8ShPF6CU9xhVZu4YQiRf/vNZ
6r9ObOnWWIaw2GHBH64cgX+ZpM7ePBqh041jFRgOuZtAey/zf3MPzaewp7DZQ7OrcML4XybqMgwI
is2JP1J+NJzpTNpr1Cbef/Ep/9A+/PP+gI+BocR8m3WVBw3hXxa2MhsHVJLSApWJV3T1A1Adp5Pf
9vtIVsst2uH4Vkc2hT5p0dZLzC30a4ce9ch//q3+X/PpiMBSRuCgEmAKB/a/TNvbBPMJjmPcbzzD
25TB75ZE52QnbWv+L0bu/6+PcuyQgfu68PSjf/mdibb3HcvioyiUcZGMUQKIHPRwi8tp/4/f6v9L
r/7Hug75T5RXy2fbfA7/jO1Y/w//IbpCXA62I+AMD9gZof/h2f4P0VXi/vu6aeFf8OlLUP7yp/lf
oiuXLFA6wfXx4B/sVb3/rblK/h2Mjs/2n+Wuy+4nDP87kisXPs3/sSuJ4iAKPEQMkIiQmbCmXh+g
f9qVsClPaJtb9ziTKTldS9cAqcPZsaA2N0PDgZPAhMebv4DSjR2artqyZuZPudEX7Ra2v42yVI+b
jp3m40KT/4oZqF0gDU/BX1v7wxsRcKJ+MfGCHbsdkjW2rRUSxPNkJ/YhaprG2/Wo8oudmdTibCI/
jwBfODRsG6egOj6qxaWEgXGcO7s+zLO3vKPc2nRr973x6OsIimp8B2X4pA9YELifh2BEwjXTv7Sn
OmsM2J+2w0wVCvBvYHjr9Nrnh/lssPizUh4E1FQS1KwffmLNQlHX/VM9tvqnECO8acaA8RVTgzE9
8qkOXGwvHNjw+NmnM9bzgQDhsDngXxzh7Bo4XjuTuCX5lfnEWGhmvK9p1iJAU52v/L9iypP33g3Q
fVa+dodtTfwVKTnQPu6GWfju0UTYPxH8R4oCXYjsPc8QNSAwtnx362cDanBZFg4NbN9Or0zVmD62
bh4+D4xpZqjT5Gkj2ciGF2m78g+bURQOc818bzBeRERFPaNc7uyAHyn3HfOYM0sS27YQtO9RNAft
rrPF/GWpaAVZeyvAuEP/Ve80maR3hLDCcHKigSm7jzUXbXMz4NSkmK0uYSWqNb5qvdhzYTffvefT
JBYArxx0rpJcusqh6+3YdFBtxz05AHFZ3phwKbK7KRpUuVFlarG/zezgexm6dECDHqkvOfT2W2CL
/n5hH0UWQyvI4Ja17NWBQD71G0HCQclX6wSkJiiIq3rwpT7HxIWvTArPmqknHGDQrYnd33kqMf+T
8yZO0nVqazsGVOa7QbvLj2E1NtHSMuWgNpzD9Nywurik3kr5EmHZOvsFS05z4teEFI0vhDl3Mc0x
jteUXPsNJgmbfOZR/pWOJBwhdFJGGU2a5BA/cilps/ypFBsrExPp6fkcg3yAhHnXZw6hzsKijg5j
Vb5x8bsNky+rfA3nsIoxCRW+twkaGTP8EHnJvCdvynSbFRWfi8KT8PoF0GkOERLY4D2+JZqvQIty
pdI7StyYqJmxzzFFPLR+P9E7jGsRUhViflxkj/wBJUYltjzU7QOarpCXLamjv1FJ/s4+mpjKHJS9
Yqdzwr2rFepKaVnNQ2lvRYmKaDNIw2wv0LSCkFEbGCgjlvIvb6qXd/ikGM0aZ8Rk0SzALjZg6+j0
dYE7BcKsa393JDDeRLGcP5nig7gN667AnGlFYtp1ikEXTePCkBi5j4Faz71u3VqhVLfg1fEQmhhp
9rqwooXSoc+xIVhIT6Svt7Tvnre8ZwMuEoZ7UYq3hiuRlPJEMzxCsPORyk5fdbjua3azdnSxjYhf
4aDiLG8jGYP0GgLnmgBN/8xcbnxOGn+Md16bFmab+r1V7izS+F5GjVd+02clQ5yZQFIsXKOZbm0I
A/V+GV35LecEf9PC8SY2q2TtLa2qktdvaYt2l8yaqQY7wvSIe1LMWDFcyngMHp05cHJCShl4Imcy
eOrplY9dzXul6Ui2s+P8CMheLIfQTiCPkePjWjt2C8NDxnFjvUx5R1Pe9SRsMrBix7aPdR3dwZIq
8fowlCRskoRmzaA+VQ8BGc791hcGFgGxF368a9ICQIkikzXdMKXhvF1sRrpU9ypqd0j1QwxUVVC8
xN06bKqkGL+SHBnZxhYEEHLeMgplsgKzZDvLQNzkeSS+bL/iucahF0/7vOkccp97iT1m0QlDVjVK
rhkyEpz6KkTnZ21zdwo+sN+kZBV6CituNPMOMoMuj6UWvn3oiympMQGEZCwhEyB9ZwJeQTAfmb1W
7lk1Z3Iz4WXiTDOH2BMwZTFQ5kRZDhOIsybrcnlVmVphz8sSHOyyd4W38cbCPJRhretT4+r51Tcs
VAEFh8l71KLM3ZWlF8gtTThZk8TEcnDLGFTOZqAcwMgy8WRs8m7qWtwlbvMYs2TIiHbHkoAfriRd
VmQOHb07B/lHNSfyjfE+QGGs9SsJoiN4LsPFxyAJ4NSnITgV3HccjOExGdFGbsoSIoAfsDvaYBxm
8GONqrmizK69c5EVIrm0/O0A/c8053sQydk1gv+S3aub4VYMReKzBxpqPzqwD0TaAwCp3keLxXFl
COJAWqZinzWyYQ13SE0IqSa0BONUQpfHaCct42tShJv6KWWlU+yRfINUhDUYkB9gEn5yrJn2I+jB
kSety7jk2tmurnH/0dULRT4dCO8lRVbBse+wP2zDByJamWxJXzfvGTPfz67tXdzDOpPqpEUfK8yv
dQ8FYc441iwtyMCaOXMB9HflH3tJGYzkLbXJxpnDzLrDK6OXM9Qx0qIJ8MRX5GWp9ZXNLSRfDOVN
DORJCtDo7dCpPVcDIS9EfH4ZDuhqj7E6vwuojOwrL2oLe1Mzow33kauASPuyTH/DEIskjHGjT341
JPz9atU/kcmaTbic5eQCZUooeCRAemYCmgX80XR6YlxmsjXvwmhWk550FT6weWFavOb54fh14+nS
j078NcVA4dajecDd7zVnbKwRdpWquCy+VVpbhsLlwENrlh+41MtLV3Ec2534Ckf/AtTjZpQuw9+J
nSLq0S4e3jE7Wu9ydPQ+IiOokMM5R3ywZdWZX1W1DdW8GA7t4s0Hv2Nvrtv5GCcsYQmDvKpifzxj
GYTpYCtQGqSPOvZPEMIlTtfTNqcScTFMr5nWFYtxf+d6WfVrAgEGocZcqGGu4GWqLYKUGIXsAdtM
jNa4mnmNLBVcO8IEcK2Hjks5LG3bgkproi2HffjiLdGpUck9PC7qqZTEHGXjnvT65s4Skb11spFk
39C7b+yAJtBWlEDrcoSMxzDOs4MYvJ5J8WjhZRmJ4AhbUgWafE7hmzicc30LDcw3TvWHiRkD85Bn
YeuEcPIFSKENBT36LHBJ+7nUPMMxe0MXj8wXENIArLeYvb1JE3FacN+kmzAK3+MGZ3lo7dPG56Jw
BWnoHRAwHq5+E4Q9giOv9WEt9BErmsgh5nnOgaon7mtj+fFBtgSJbwpAmm/aLYv9HEVXKrWn+YTT
EYQbMBL/JzFzcwt3qzg51oQPLRr+8aflvkUAM6c3pJ/A/1GMmmThO2uEgqduTJ4NhjwRWX+GGTPS
cWE5HFneppy4UAcYU33KMiXOk/Q2YEazxax6RG4d4eDHd7Jxp0qdVBpbx4plClZaiy+pgOERSdE+
mGq0Tl1WHORQ31uN+Ujg+T31KqsuavIYM5takubSP5Zm9AYqwWp6ZylS7QZgZwfi33Ghpi2S/0jw
WSIw3WvnG160ijCTviXsQcjG/SMHqFHURArzZFxYN3bVV8+e8a57oQz/YtSclWL4wxna7R3V/0l1
faWmonkAY+InB6Qi3RUhHdZR+NUOM5/ZKfbIO2+kS2c0iYfd3KJr4IEy1CbzxMHrGYmnlXBnUOrB
b6mwrzK6Wx61dD4o4As4KI67nOhNpiOWwvCgs5avvlXNSMLHRHCritTLbDf1AzMdqrtKYHD1yvQ0
WhwCyunFbzBay41P4t6hs9NpJ5nG9qyJKSHmIeU07eNhP3WTPIxZk+0JV362OYKxdEZtXiKDyfWp
a3oiUJqvoZWcL1hv1wAYAljwnRUDxagtqdzJAhiP/ZqiVuYItFAB78rc3LEmJKWoivwLtpLHIhke
nBJNFYvUNUa0dW5D6ITHac2ZUc6rRwp7mw3fsqj3RgMwq5dW7At4lkdo96iDVH1e8uW54rWaB0te
nKjm3QyXPTkH70nvXmFE+8R58rU4Muw2eWUJag1eSnwgNAUwK1iXRxQqffDraZhFywyrpQkWuWXG
Ht8sFp8c+1of3DQkjXlZm4+olswmGapjecf72kUaewcxWiz6dZ1AqFftNdWdeyXCpT3oumPvr6vD
5Dd/mjXlZcJbu6nXLTkZPct+GMYbR05oSTJUOs2INhvbQeYfiUCft5ZlvoDAwxLO1/CKarjjSPrI
o+k5VM44k9tbSrlbSH8GBxik2U3SVjMO/kCdG8pRvKI1iAPjmy1m1+e+rZ6UiO4Zoj+0w8x3RZtC
gEvfwH2Kwvs+rq0D4ZGUWpwFK3fH/TEQPIDtIKs9Rsk632TNZEu+64rXKynsV0+yz4GUYrbR7NcX
y9HjB9OJb/hUA2vdlvy+vLU/KR2ueXdS9vnZe2wR/ZRM9x1snE0mx+uWnk8GwcGCJ3cZ3KAdNrpe
m7Epe418ZZ78KHtLsoruqU+9U+yW+lA4hCEqr0I5aRcl3K9omuqrWgKFoz9gYaGqMOL3asfXRiYg
o1hW5x5qmwkhE5dJjmNykOjsrCsl/PNk3B6YcnxPwZft2oiId9Fh0mV9w38uOvJmyt3g+Tch6rRN
WvhXJDhbZ5w/P7hfiK+s+J8Qjtn7oSSedVDdm6ka6lW+ARvLUZA6oLry6AWTxrlnvD57BMjWypqp
HaiTLviExoNhzr3zvLSGFEJkZzalNF/IGmSUkuwy8CcPkvyo8/CtkJqVTH9pRXgh9OE9nefpOovC
v8Cmzr2tv5MwWi49CQmxq1lDjDpJLpblPGShKW+waOfbUM0H+gUQLPHJgTexLdwqwpW0FLdu5h2H
PgFzbRq4MHlMdqIkiiuKKG3L0XpzW34pbJnDPi4MyXJwCRay07mKKv/Nozij2KtP6WI/s6J4MEuH
td7imwTuMeMu7f1tR+qD45a/mdHXFamaR9ceWZa6QuS7QC+049l8WlU3ZFehgGlCfz45XqN20kcE
FQNgvZ692oOX5Lwuo8pJ67Qd6lcrHYgaaWp5AvN3CarOYaeVJPrDjYDRyVCREJnR7wSdmq5yDzrK
dhoykONMk9DPmD65a2q7vW5y3byVIss+snxado0rq3eeJvWmZIRHeEZ42BI90cqGzqJJbg3E+ckX
zs4Hq4pBnxHY7VIub4ikGoA0Y1c+VPQuBBnFvf0A0uvbadj5JjYLvMob9+taiW803/Vedut545fA
MX/UjnUj2hFtopV1byIPHhRBE394gK8BP1kg4MLsWoRzxOIUfUbR1ebHNR6PhIS3xTThwc+Z4Erc
dVMbEfQK0gB0YTl79k+lQv9K1w6v73gHXmXnxaQC5Wjl3o1NjiiiYQMFMpGc/0h3CzO+JXM9B3QR
YX/uEvEeON0xHsMSaON0PdXjTWWyJxBV/Ppp86GVYDkRDqx8mq90aO/nyVyDNXz1W6e7930ZvIUg
JgE6NK+ADZ7RoWq6XZOTnjT99josbuAYHCCP6o0KQdI1hfrJU3s8W8xbHNJG01CcteO/VdZ4nFw/
OAbewpgEsUHtwGSDgQhWWhKVUoKRutMqtl4Sk99aTRMS9gIOtKH5OmDM5s8yjfGyjZvOe2xZNMw8
JCM3l9WcpwBSmePRZ+Rgqnd5kb5Tc8ONyosHT/crFzN/tR0F76sDLzKM1U0fL+chVqAuiWShUwUW
AApwzMvxNlX6A7bRjw9Rb2PLwcJoQLnWpsDfrGZa+MLigltuar+yvO8Poapu6nzZrTAzemfBtMHS
EIN8onSfSevTkOTQBe8KOqnNlMa/le62JmnBC7GTy88B9nxeTb1sOqYzjPCc5LAkor+mD/3k2sQS
Ia0P7rt2G0g+mt/GdwG35f2GBVZEBpx9N/rotlJYOBvGDwX6LMFQJ06T2zbpl2OgzMUkUAqZToFm
WOxT0nbdIc3d9TgYsvyiMc9sCosFFsJtCqznKioIktRogbOLLg1My9q7Au6RT4hWk2IbePNPFPaQ
a3Fh7DC13aYDYLgREKMbEG+Ujik63UFEO2cFcJGi2Bi+NYM1+JHpXoucPECANtD0F3l/r12FRmZa
uTZD1FsnTArRnpzXdMvB4MFe9iv3EHU0TGLM1h+/NfAvvX2Tuf5uctLgWRgOqDkfna2PmumE1Nfs
4iKzky3i9g7panHdB9PTSqOa5hk8jNp1Xrj8JDQpWzkyvtiUA+M38ARig1vCXn8pfvyA+TJwUc/d
cyAcLC+Dj9ppJl07zXidcWC7MP6apq78WHqnbfdDY7iuZp6zUg/9yVIodFKXdGHflWoHDa1eVdY2
urHsDFiVtjw3vzaYJwchTAegZUnGVzRg4gaAs/Vi8Ow7evgD7uRvZ3cQHDhJ17aRU2lpGOu5jmKU
yt9kb2T6PATxIyuHuDqgoZwZ7CGh2fiJRgQr1McUI12FHcgMYs59Ru9ZAuAwoVUafeYf0C8Y1pYq
PTI18g82gEfE0dOucMPPZI7NBe3hb1eJA2KSeuujxbpSSQzLuB5/WkfILYrNZ7B6x2nuXk2Sf81I
VDd6FKeUlvFzQQi3b2A9DcKpHlQE58RahDljLX1pyK0dyuVcCYg9WrTudpLOTqPcQVkHrAaZWvus
A3RD4N44Nn0m89UbhwPzugy7ULgse/w2dw0XcL3QaM5eBhRQWIy3Y432ti4ht0mU2wwO+rIUcoP4
vdtmNRrTuDMTjVlrLombe+dKNRQA7fCbJqQRMwJw32qygzn0smm4LiafYSg50XRp9n5a3GlDPth1
o+UbGYzLLpnA023qPH5oKqFvUKk/DFrjQWEwkyw0D/z2+YEgP149Hd4ZxgZP3bBcVBA5tzKNyX6t
HXWXiubJ61Pe4r7rIJ3kGwJRhz3YhUebMzXvw3vGhHfFmtNIOGZ7ZDka/Ekj+1eV7akMZvyi9t2C
kYZAMUGqmWsjs2K9ECj16gnE11nSvEbIg67IKoNHA46HFUV3LAfSnHRSvWFSoMmnYyJ8sNhP2Ugq
E38OL+n0SzSt1CR2Yhs0AOgeEnlauB/CHvUqxgqEJo5VPQI9l880Ev2uFcY5OdkCAb73HvrJjy+x
0v1dJJwzSsj6BThm9y0Hj6gltyn7TZtXhyLpO3rDCvx1Hn5yPbe7toypZeyOTKpORHLby/LOV3o8
dL0N7zjgFMSqNbabmq03zJwm6O+slIIK3FvyDYpvoku1TsEcE6tqDw5jU6LEGvYnCEqK8pA4pgP0
SLJm77CnSC1kIGbsxnNUzv2R4eSfKIV9rw1R0gQrFLsk1t8LcpHrcHbJ+sA9wbq3Hj+gShHmCi+g
OQyjQlCKmvfImEAgH0nPUVT/QL3/0y4Q9JLhayZAZdOHUv7ptR2RBRXTxewD4U4Ww6YYj2mbkmKa
4yBACWZCLPhZD+UkH6vllRZiAsnU8I31GbUmnDfIkxYyJTQ1hJLumETS63Glfy02pE40d8sTKFmz
1apfnjRaFLN1ggDhk0oYzSW1aN/8kJ47FXb/12CteSldm9qQ0TlmCI/yT9NasXU2+mqg2eUpWsQh
hS++VvoVa7sx1fqR+09thSbXtXCaJxDkybZs88+l8hai06IZcJXvz1pAC1ZoX8JR7sO6am/Q1uPA
6QU384COfRU8ogCvWnPtc2vuFmTd2wEYyy/s1bfSIQK1S714g33ue5wKXqvZg2srq62BhPvsTjSB
jS1JSV1zCTIjx7OfI+yZgLd9g74MjkPOmA934viI8mXcYbzSt7NvEUI3k687j5AoN1GaHYYga19b
uhC0pF9JFsMDt+Uxc8hhFUu+c2crvEV74pzQagRH+LgtkaExMqPY0KItiKWYsEJ/PUyYPUgLl/67
M9Q/uS4+sc89VMpJ9uMqCWtldhrWCJWGFenFZ0Z2mVcdUeOrnUj13zDtvmyX59XO4ic4RmjoI6IH
MplmH6mTP7MevAuy8qFGnPlSmYX0nMqMxM30f1gS8ofEFtV23h38Zs6BCcz+VqXua9d6rwze5I75
5l9jUqp0I48hMUxA1fr4My9RavchI0wGiSzOZszA8PG5H+GgMVgLqxtHs/VzIHnu8l59hO3c7+Gm
fTWVo35sIQJC7v08uGq18xkXKfGjqqOYKBb+dS2OYdjSOiVQmMmzO5P4Vrx2Aeu7snwc2ALuhhw1
e5u51tFQNVD+An+vPF5QdKkKDtQYWrfthCASjfdlQW5EysqhUkxCG/vgq+peLaN3j/WIYSI69EM0
e2c7BJw22/psAfE+Sb6jKwq/q0mGd4B/SHQcrLFf81DmP3pE8RtEOjlCphhBnaI1w4rGjHaBmFkN
gnhfrvRDkA6X3kPe5pXe71zmj5bjsgzo/UNZ+FRtWfxIJ7+C2inYPBnmB1Ba8cXprCO++KsuUpe+
yjqyaIEqnxNUguVWielZVTDM7bG4IkEVwGxTGxb2s/+AP+2C9/1UirI/xcW6qjHefJ41HGj2OtG+
grEk/JRdHmBu77GfY+RHk9bLR81C+tYvRv6zQPuDbPBuvbn6aiip2S7oPxX7FJDWhfetA48lVxIR
emOUiM921HtXEmIztqgrPGTluUSp9TbXDnlLrd3uMICBXyqFvRKrEgYKyCGGQxWF+buXifyGMaJ+
bAWSMw6WxTDMdUkrbHm9H/lZ1TdCH+ecD31w8HIMNVD6ZfsVj4UVb3CTU8iE7ArbfeaiitvGy5jQ
ppDM7fcRqOwwXXq4orVJESAbe/ixnaol9ndYe/jCYj6ZVymbdMyFxHa7w5E3dD4vS1ffIv8ub7iN
GctJH7Jh58ttVLQME5Hm+7+B4PRi6PDp0rvtCnRAt6aSoMSgQUXPYy9si8PC8Y5Am6OHWXbgJlO8
GF9A7/yM9V/U/E1kN51YszHBaXgBWz+UW4WxadvHGUjY1r8W/mxdxqL9O5pgS2IZmjnVhbQeATVn
XDT9k3HL1yRwWcLXgEwhnJxYBHJ74k/jFG6aJ9WgcWX9s1LcaP7TshUvGbN9HLJW8zb487vRCNsL
ryHBMlFucG7JOABh78+c/RPcZV6rMshvBoOzi7oL2cHGj83IZqq2iHZy6yh972Y5/ZGLVZFJnwxv
fTNPI28LDvEtDXHPysP3H4EuM6TB3d1EuySfJnBeoow/ogoqBBQ7YZ75Vjhu5olp+pIPlLWOIAB3
201h+973PmPDKSXAVWY5HnC/Q8C5Hj7KkAdfBkDUISB+2PjlwNyTLZBngEznjMmjz/Ozo9ewYLbW
SQGfay5ijrUw2mbpfBtIZQGqdlYmnxTYWlP/lZ1TwQm8vLYIXe9MlnF/4FnlRPS86wlZrU2Ubsxf
qR69jYvZ5i0AbRzsHSnZuKDlFdmcH/rI7ndjvmrcU26y96So5ENaquxehcOfNG05SgaWwLBuw6q4
gWA52nu30sHJdnJ1rDz0riPKc2TOk3PTpghSN3qRMwi/xc6vbA59KvkOUhrS5wvAISoYDUPUpQ+7
6bU51AOhkhIa0xVmU/8LUSGzjKWqrhHv9wxgq/QZGYn/mJO6bdC79/2NgzjlHMJQ9KWPT3CijuKw
Lk5uZXhyM0e9EEjgsH8naZcomHbfhdZXqZzToO3fMksVbMLsIZ/sgYEexsbczuMJQqwlPoZZUaov
4TqbaCJ6zRpsdix5g6hQ0OcGrv1UOQnyfsua5DtgNRLRW3kRxeLeuryhP14SZm/U+qAxa7eVfAM5
YQzSta5lO03HTKPKo+DDon1Eedq9hGwidq1V5Vdua10xpbJ2mUvkQjQS9Tu4DTt4s2S3g0FZ5LIw
C8bm2rJYiwGjiPU+Vqb78UZlbVmhT6e+J17BwVp48PpAXWjPp61Tk6zTpuy6wzE/SLdaXiqnZqDI
wQpDeK6XHYhufRhcP7+Lo1j/LV3WWEHOZmhISB1PWyTVmSXUV+9jFTe4DV7jMvR+rV7O2xT421s2
1fMrU/nyW7l4n69LgOFknDvzM+qY4FxWEpmGgt/9J+U8OwE2Jh65m+Oj4gF5iQvfwIYegCig38EU
PyZ2v+UH6JMtYSKkHEeMC+5V1VpMVis20yXtIjMHQJk6+aBBHhaOuMV+nHunQpdQ/LbgLValBNHx
JYl7G88bnK03wxvMirnaKij4v61w1Oe01GCJqfU26NS821I75TZdUC/547PVjNFN5FbjfmIasYsK
DMPQUzyRIldaA3fkEhMhIyHrGSdQyYZ/WrcKdcJzgnLnxfILFq7WgkyY4evMXWAcdEupP97Oas4b
lsyp+ydPixIJlmtjYnAnt7oj12ThvUcAcaG4MTal3cz6szBkk+8I+EjpOHNLn21fB++hAVGz8Yba
o3cAWo65H+JkzvGxtWSNnmvKJwLew8WwH6zcOr+MzSieBtnRcsUzIYL4QkpCm2rkK/gFWgOFkOQT
9tMgDFiEtvkhoE8PQ6s/o03AQORJj+o1lF+1mPVd3jnzy5LySrRjllxbXkfKboluqsJY+NfB13YB
c2JADSv85gp3/pph9ZEIl0E0cU+F62avNhyNmyFlGpGp+B4NRaI4wxsE7DAIHcACqvX5fQwp7/Ys
ritJAb6KMVg9lERTlSHYz1jP+mqN6rxyG/lGyzYQD4qTf/HhpadDeBaKRJMNs8hzOSx3UA4fy6Lq
zy6TISRjYcvQzr9DRLRbBlDHcWqFWCfR8iw8R90jFCtQmgQr0siGc0+NQaTCyeq7hftnDSBh9uch
5aWdcpjl4vJWmNeD0d+RRkOOSF5/SIHSBBEs8hZatj+sIOQxtU38m2L+RwLUIc4DtdjaHU94lX3m
dD4MUdD6X8s4fy59PFxtwkZlu7qYSY2OcDvs65RpN4hO9iOTCC6sWZuTYmRWouuI5l2RK/tA7UkN
iMwEB6Mpmm3Qd+nrnMzUV3r2KtplFGjPVirnc9ng9UVLxAtGSsO9jXLpOCyq+ewxxb+GYW+9gnno
CH9PsAyz7y1vsbwV61lhQ4TH2YnJc5hu8zFzmFnUKZ0wxnknZ0aGrqNINWjLuHZeUY7njwEC943l
21psHeaH34w4hwuYivCunpNvcNEvRYH4wcmdnwp78Emjgtv1E2aX0YZhWjryT9SZvc+ibBeiKhMH
h40Wsg+v+tKsMXuWTcx8vUf60cuoymuCVljLArsp8WlLGtWwWXZBLL8zP3kSjM2vTJNQgBU5MmxG
SVH2PXjp9KGU/PacMbkvRgyIiOwmtbPR7rEka/cTDmo/LReyucc3irOIyLfe+khyR3HxNbtpaE8N
xKprqzX2IS7TZ9Fil/DdNDu10tCjeBIrt4KQvWjJQ+rhgFy2lY8tpgzKryq16zM+lXfTeL8NF9cV
RDjIxySjUPI9Y1BUd6Iqu4vQwTmeEb1hE77SmAiQd2NHijHnpyq4JQelf42W4GJ51ISKEJRpYYhB
qsEGjj4iObTAKSZuwS55YBlJHwgK65pmlLyboVqYmDBKZhAAEeQcaIe9J8fWKUhYTCSiul4ww2/m
uXkEBv3U5mbejfii7HqE6gHWhBcZeIf2tpQJqylNm/uqULd4yu6409vvSjrpOwcL+hlpz+WjZmR6
VWZCPASi4id2G1wWzNsHXGcxdkjX8UYGSXg5o3sUHWVz/J/cndly21i6pV+lo+7hALD3xhDRpy9I
gqRmybJs2TcIW5IxzzPuzrudB+sPclamxExbbfbN6Y6KqKh0lkEK2uP/r/UtaurmWZ2kbDvU1bRh
Pk1yX+cKwqxY6bbKP3ZKBOTep1p4x2khPfWL+ntTqHBr+Zmmryw9Jdu+IO44XFW2OV1FZHJsCupX
94h28itrDA250glwIlKK8idROJFZsAtqXHqZ5Lq6aCsXOj4nvctB5MmHyoxwTHNLYP3NoLVx7MTR
4KG6bKkoaNVZFDabCH2qVtyLkgyOSpXk1I3cTEruEKBdr9tyuMzDwJuhGTdlhySwFON0UeqZOg3w
1pUXiJtHUkNco4bDOxbEYcxDJJpt4Cz7Waj5U0sBII7I8WpTe9yxqNK+ClK/f4g0sl9IXk9F9K2k
Pj+ze/QlK/wMVTr7TqRVlJ1E3C640/Wz3l+r0G5xQfqivKvcaryJWTzVFwHH4dYdovauHUvwq0Ef
zmKbJSa/h36yIRU4Rl9XHpln+U3Ty07bGKWf548EUITpsuRa0VnU6zI6MZNI70+WZMZoq7fG7BMf
Upq65xYTtwruYP2EJGuc2vO5LmBm1vFou95Ulm22sdB25lvtmSkSpK5bXOSNNICjtIllnvRjVhOo
hts8J8E8pwiWPjtxxtoInY8Iw6xHav0aW30lC34lVT19QDJISyNsZysjGoAAg6eMnYn9UqPtRjlM
T0J7a/ezQZHTMsFnT4XpbOqoV86ZygaiYLTesfsvc8P2fVEmaXrbmk53GyU1bX6nZptlr6HJv5Hc
uo0zK8Xf6CFvNwWZvqMCQx5osJPHCpjJegroGO1hsBjuDSWKljsFVXprIyBpG/wWA6aFhmZcbUzH
KNQ2N/MyglEeJOYjwAj1ESkmKWdmvmgkE9/Q4f366Ds3NTVAAPB+Mk009SS3FhFAHVyPQQcYAmlP
dJEEXGn4xpI4+yGsLuzGCHXErpocwCtgvzzrQk6F5FsMGqoKJ7kudIqjTNNZED05tBFDbp7EjBA2
KtNTt66fKwbkOCLpnPAd8zvnsjkpZGLbKUKjtI/0MmhXFqI/fZ+FtT1tHYpJNVDvRK+uxiozPimi
9OgSAwkEYF5kCAyQsqTaTqbllK4ZRG68rBSNs0v1NgO5wiwbcDQbpb7JBqLWtE1OfibBDx1JVZss
wsO+gdrQRt/LGrfgBmcqsq0sbAbrQ1zEFWVSQ0TnadnhyyR7JDNPmqIU5C9a1YweXEw5FAncw91Z
NMsExzo3N4uoO93WYKDPU7MnF2uGQkK/tGSxKSpnVw0ygeicZSO0nioUDYkZwnSwF9KGpLiYE8yK
ebpyP7UCn+dl4FiiOAMeU7Ezoz6UXpHjDThDODoAUcDrwbGbA+/9RK+bCl1s2KgD6WuZVATSRO5E
hAnwxE0sFeyknSOrJcBMMx5dPNAOiYkZIJ8LvNpB/UnMXLM/t6Xe+yiP6uDcT4KRUB/W1/GWA0DB
aTz2nQV5FPUZJzcbPfgmkJmldg1Kt3GrsWeau55XFl9aIu4YvNB0rJPet9ryHOe/860cOsOAfQFm
b4OBlKTwpEAS9wnJaxbA8KDFw/aKEG3N6RQLSAkFPN1Qpg4+hy5KZgSQdMXvGGYDGZME/236skzm
tRmi672M41hO5xYX1IHlNAm+UDghzKAsXDyioi3s771jjPKTU9c2+AO3SoubsAqT/CTRa32paSPJ
vAqxYXB7A3knLtDMouajLRgI8KikF6PyLWJZyVskiq22U40tpnVelWA0VKFDwMAiAl6kx4kTePTz
svAqBcgED0gVqvtUpjjzNhRbzBEugpVO70uBko8dlu4jh8MR9S6lHdoQ9xOJxv5difRt2AOAa9IL
mUvUKoq072gLbIuxKG30r7sxs0xoD1XgOmvDCZpHZbn9iMmrokOOe7ZP1mnkNOIkqEs5bChXDzeI
o8fai8PIvewD2YyXFKk7HIBAJtHmkbPmPPUDeWVnBgjuD0i5aZ7xLjnAEHlB0FwYRL57M/REGe7s
WaG2xNDPgbiPiCjfUU5KJq8Fr+KvJ1FxlUKC334dO4crgrIWEWpUslPsOvRTDgGuPqIyt2rVx5JD
UrAfdRA4FMpt3fVC4sulBxY86veqxOfJQdxgkzbR8JMfQuIQA4Qt1yJspZ4+k/IRVRCXdPCKFih7
IipkOhJoWtShPI3HOpAkirbETTWawmNu4jmgxEGz+In7KSqovBvbEoRKaWSe0IP5wUK4G7JPQ0Xf
SPzqd67mdhcYQZFSpmmFZ3jqHGGeMI6TaNs2hfVVqkyknhGnTctZLzX6fclV+oHXNIJZhzf2rZhE
9CDtoUAuLDV1jexHMpf5rPnKjWBckDUnBi9VUZReEciVTR6l7667QOSU2ogER+4gqCVN8Z4TOavq
v/4ylvGwKSjyl/DjxS32AoGIaxDnomFLQIgKt6/hHKKWVZfDoi2sfU4EyryZ4cBrQHM2pt39YG7+
lpvvqnwi2K5+emovvpb/c/mrD3Qp6ghq3v96/Y9kRf/x5CXV+tU/eHkbtdNN91RP75+aLuWv/mAH
L//P/9N/+T+enp/yYSqf/uNfDwVH+eVpcEfyV7a7BU77c6Pe5dcs+ha9ytc2l7/xw6lnqnccluCi
G64kVNZ28fD9cOoZxruF1GnquqOezXrY8f7Eo1vvlkBuSJACjIMtLRyyTdG14X/8S8PGh6tPYssC
nquQM/9f4dGx6fEfCw8u/Uad3/5rox6HMK4lZhusrL42bpqx/dIYqvDwA5lvjDLLXIbRS6essmzb
BREqhCWJgLcW0+ALU2BT1cZUB1G10tPaWQE1qLaDzkfHeHEwSeU+NTqFNp7toLMu9T4FwQfL7pYK
bf61bEV+WegD/bkuzE7IAOLQ9HybMkGqkGz25HK739Pp/BQVLhdS7p7XUWe2G/wT5jXOPPmZ9p9D
O7C4DBEI0kVSrteo/mmiD43kPBCcnCnIOn5wDwEGcbhVkpdCdCm1g5YjXLWSmhNZayxt/RXaruve
rNonX/hJvSLG/JujwmYXubKhgET7X45QnHquWX5R9QhvbG6hdVdLj6U1f5wcPG4W4Ng1BrBSbKYp
qm7ryp7waEnphl43+TZsi6wNnuYg4eIlQKLCW2+KDRbjVjdJLeYcWbe3GQKgBP9UFhALekvLWoSG
gxqXpAyOkR1LIlmMsPZmADcjivnh1B4dbbgnRQw9dzjEhB0D3ROYBF3hXve0zB4wbzD5tS6TES7C
XHxtKMSN1Go6eaI7ElqSLNqJ4kPTap9df7JuZk41jx1r2nsDYLuzLn0EC0hkmr5dx8OkvrRzRSpn
WmbKRXpi8s4NfFzBKawTmyt2Tk2Lziz6uHwgLa7TYFdtjdry97PfN3eYp7hsDrUVWacYRKpkY8Dv
nagT0yWAu9U6z7aq6JNZNHF7qmG9Jngw7RluHKhs97QoKWpQEiT+isti1xFJnCUYUlw+uNjktapI
i84EWOOSXvqp3ZVLM3uKKYMlc51/hEE1ocKsrPZDrKsBtiTVBn0V6Z313RkdjBVzSnjYKqCfNbI1
h3CqfIk6gxxZcn1WkpIxMbbU0IGQJLb4BColRHRnRBQuOjhbTyg64YbBnzQfHXo6M5SSZjkc2qSd
JFxfc9p6oaute9fRejygtQupLfJDGqC0rVaiR4e6TrVl5GJ0Kx5iUEBXUsfDuYkbaghbe7CJNKtJ
ZVr+3231iIYCfUdv+0nhaWgAyW1L0o5afo19b4sqChzSTdMOE+sCi9JUNk9J7aDL09tw+Exz5Bnc
qI2nJTiiGegEONmVw6WJ65WWGpUHYAFEY4VSuNjbbZt9tSjj3E91yEEvFUveGphSXk7mCr3ynISg
Iq5OCQJSzYpGf1P7dnAjVOw8MCZQ0ZaNT8HXSBfKB9EOlLToM03f6lALpdeaVEO3MQZcoIAdDqUV
wyf7nMy6dotrNnFQTjnyajbAvjFFReosl87Z3LkFY4YmRzDcZH0EtjWKLHyuBEBjwZykaD/GgArv
iOMz7ZO2IK19xQqGirCxNaip40CrIqf0H66KUW+ecoseEszWqPPy3O2mfUuZbsmOIXCXU0Zvxtd6
Pw6PtmjqcY1hC9VwSBGYXG2wsNfYgKJ7HepncC9iVzyOFKIfDKLt39fkPokNSY5zvIZRBN+lhERl
rJIepOK2UiLURqSNYTojZfGqyWqufa491ooSQ1h5Bk2KeU/vsn5PCoKDvxM4E6Q0FyABbZ8g8mIc
IOXpDC9m3HR+3Cde3QK/8XR8nd2VLie0sC5YChvFqG9RYxBRRxpMGNXE0QxVCIrK723z1C1w35xU
wmBQ9GEkjD2CpqLaGGRV3HepY4r1YLr0TkaJ2h0C5jKR6KkH59isI4ybFNstOLR6S4Hd1Cvtgynq
4KEFHsfZ03FCouJGtz+jjdf6XhGI4Z6DIFw7aLi9s0Ix5ieUoTVuMUOGofVTkygM4rrlWOeqK1gH
uAlwsI3Q5XzMa+RToO+Iv71IXZUFX4qRO/mTUxt59p3K5Dx+K3y074Blq4qeX2qgi3vvcqd2big0
aTRK0aWn07QKcU6ht0hLfbh1Ndp5l3gujZ6xZfszyXJZY+JWV36Yk3HIdc9OFhZPoYldV0/xcMV7
NrSTzNEKOqO61YN3Ezzf38OTTbozepByaZNIhDc22j5IZ99jLSmzfUvTH6xn0/ZkdJHboyYbZZJA
DgpFJycoLNM6g4tv0Go+KxIt9OZucAkIi9ZzAkf1oz0RBsniHMTV+7KSg9iAazFJ7UE4Jnd+I5AF
DaLqWUoQWLL4oQKKTgOu3ERap6a0r4nnSiscRWbBHspG291nRpgUOz03pdj5+G3AvCCOZ0ZVHPXX
xFt1kPuyfKjke/rYBPvlSd3ZJ1qauWRU0zI0YsoSBhfkqbFoUmKsV366KQuyEB7mvjXbDyWuOPMC
5+WYXShVYmYaMwmrijlZ2OF52fAL3fl9mfl3emLO/cbVZY+BOVYFIakRZh4v0TIyl4ZJWF7opFF4
wfo7DE/tTId80ydBpm7AQYrzEc+9OkOANeCOSUJBBCRdxfw9ZGStPQ1D33qgTRQgxy0gj+JxS8Gv
t3MTdog/hPlNGUAnv9dT5YdfJa2+7oLgvIp8diu2Te6keUbPiCjpNlyjRKl0ezVR27V2DJUx7r2y
lvWk6JEHszzV5+lxVJSsxrFEWhFH2aVFC5GDhz9l5qaekNmxps5q36VlSDJl1qRyUyy0S1OA6/XH
mBOHr4K9kuMHyn355yGp6ID4FMC8aE4jL/DDRZEwj9+56i7GYpatFaOz2cpcn5nJMGYhgeVXdZKF
W7OrTGB4oMpWhlZyg+sH1CyWBd1IpxGX+zTD7XYqT9CrzkTf4f1ZdQZJWQ6BXBTc0UxTLYoQ9Eml
XeQGfcTaBPpsRS4gV0ddOg50kdK296IUw7lhNMO2b+zHckr6fdi2cCl1VpIk8MstYMBgG7fj49yh
/UYcbuJZSUjsGooOpt6YX7vQbtexTZhmbcn4Ph9C//OYoLlB+a+HGHdRjPFLTk23XvmzySZnThwy
tRR5QGAjeEedsJdpYHrSttpp0xDKzIAudYEOp6PWBAc73ergoR5c3/rGMGmuR4gplCXwB8S17C5q
0SFoNzWzYbVCXhmKbr6mz0BQ2ITKsrIqtTPwZD0EUp474QhYS0Nhns1Cu/ItHCplVSWnsT3Vt73V
FdCn7U7TWcXqeOc04Xe6a92G01zBPplLSjdupC5bGqzcgdOPFCqx24wUo4dm0N+XPhGl3ADtk6oO
CoxZeXZb+tSjfcOpLto2rk/ylGvnvNQl4ynQyXRzB5ZTjk9t4ZenU8OIIRuq5hqe6tG50Zq3Y+sG
nlEgAxRBqCinl7lXNXWFnz8P7pm89cYOuvYz8Ged++ZoXoxQor/nxeTf+FODBU+g51OGuA7d/A4b
o47hADEPsIzvclLZHvgtaINk3vDkqKaKWXQ7O9Knj6k/zktSvfyiOOKu+s4aT0C9BZzfaVwMG2dm
Um9azbG+dq5vX4uRbd12G3WB9jBDbDl8tMc6+zz1YPSGpBOncKcSlqqqeKxcs6dd2hanGErTkzxM
b12C09dEhXICbP2wxt4x0HcRmQuVNZIa5XvTgk5IUOdKlmHxZBS5FXsiturveI0A+NI02qDhLNyN
Ewx6vmoSVIijFIg8SyzWG1AuScK0i9unOXOIAc8bxBtUkthCjPs4UTZ3nJTUuSRRJ6p1Ed60YkDU
0U7d97gK++AH/ue3bvH/f8ahmQv1/+d3/dsoD76yvzy9qg8sf+ffXB75DvSFNMDsWCSeLfSdP277
unhnLXUWjhjgqLi+/3nbN95Jy4GD77JHk+bFX/3zsr9QfvgzgnIcvF8O1YLf4fI8p/j8dQGnI0O1
wbaUKyTccFbMg+iHMYrkNKHHwH/pJw+haDd0huV6jijUxYZpfYRvnH1tbZuGGSdPWJKj3wPiyzhV
rVTTtKSUU2TFyeFMwYka6tBjrM4g6u1ucUfTFFr3VW8QUmB3V6OJvZvgcNi/OqRnDYmihkU9MTU2
jbSer0t0bAim4avfNF2k3ZkGzv5I2Kwq+KHZX3R3vtILv4UzTS5RSn7wvDP0PtEXRLf1Ke3kAgyl
SIYZreNilADew3yDtY7apjCQjsGbY8up9PMXv/V/qJg9h928fpOofiRFM6rraB0UtZuXpYy091Hz
QA8B3keJ39eLs7pW0YnTZPWa7C5/1WfIF2sFGKtr9P40HeILPx4/y4zdKAuGr2OrBXuh3PyyluLM
okZ5Hs7pUxEsNQlX3IjZV9+Coq/h4JTzxdzTLLXjCLeuTGs0K24CPs2X8xshP8sI+NvPBdPLEQbp
K1CiXv9caCYIVdCHYpcP2jcXVZ9mp+IiJd5tbYTaB9DMl6gsqjcCjQ7rj47N21zGOdgTEwrVAblM
hWGcxnIsdpqgeI4KUtA38vGmZT0ySMBIu1//+pbnHf6Utm4oJpTjiKWC9uq3V2e9GDVNFbtJmtM1
sFf93OT6v+GEhgnCn+sLkBnjG692eeivPnR5CS+qXxgxhVVTJwCmEZKsi6F63dCu86Y5tt8otf2t
oLu8UFvSD3SW5DxhHRR0c70vaam5Jb/Gad4qUXv0Hk8bjD+zGxNnGgTkPUg32M5uepm0bYARt48f
7JJk7yzUODBlGX3WGVOYVXX6G8FL//TrdiW6fhIFqWRaB7/uOgjQ4NlZseucT1bdRGdtPc8nphsP
+7oufuxVPw2KW4qKh68dNao0TIc6qq4OftdlADwfQhFmRGQrJ4zAAOc1ZZrfH1H0g4gYc9AKu4fB
SPXkN7LummLXI/7GTxQAC7LKCXpB0q/VSANqNuLR+/WH/uOPRmmZn8ywLT739YiCA0IpQvCjDfA4
1qRIt5tCj7s3BpNaSsCv36DUdUOalk4fS4fG9vpj2gEsRjlZ2FPsk6B779Qnfq1v4sj1isI4S2u6
ntn7Id9r2qeuoucNtaVFquRq3wEvG7W71TJc8/7dhBsW7T9GZm80HsGTLQpnir/c1OUaUugWydCm
tnc+reVaeGnQnFX6I1wzbwLUFTRfM38+GbRTJ7V3Un4h1j50T/z0ouTSscRypLmxK/ybxX7V9tN5
nber1hzWWQZ4kRIhty9kiAOdu2gbcN+Q2LbfGAUHFe5lg2VvFCZ5jjhKDakOls/abVxtRoG2iyNN
22aBxV2OiXCTx5z44tKe1pWo5m2BWnWPv9hY5c7Q7VvayOjKsvpEH9LoEvlrtfO1Sd9VsR0A8qq+
VhEVD1ronAIDB5vnr8fRP35tiDs0AlBEciw4WJoIieiputT1bnLI26akil1mlT7Yd0iTzsEjlB5g
7U/c4+j8UXKzdtb7G+vy+Uv81pnyl52hV32in54+X7WT/nv0jwxC5mj8MG1+frD80OXfXp4p//o7
Pw6WSr0TpiVY1eGsca50GFk/Dpb8G2DBzFBWHmMZfqwS/wY+Wu9M7gZyaTvptg1B68+Dpcm/EtK2
3SUS1GAr/C3g4zKsX6wQRIniiFhaXIilLVirB9uNYWbkD6pObmwdYm1HA4Ra6P0i2Mu6sKa8aozb
tHrjDLacsv/2qSx70uDsbJr6YdeSP4isKQ4VqiN8OC2szFUo0tN4ijBmS0pvdUGD1xI7gFHXARqn
dZNl0VlSh3cxZVlKQQr4RR7LHwvmb43kn47PV6P4l+P9v+NIXlp2Px/EV9nXV41TcCv/vhgpl5Ro
tihbGtByTePF+DVfjlfanZynDSGEjk/yr66nYb2zlC7JmDS4RXFiE79zEXrOuDsYsIDgofg5LudA
YqFfb2lRi/A7ix2GjubQ4kNZI5It3hysnO44GdeU1rWWi4PTVxdaPrImJh2OvBUxN9w4tLJGTKeN
okRL5+Ne0oGUXcZm0YNzyhZ4XYWOgUs4tjq2vNJXD87SREF/1aNQ8l0nKaFPZPQwBHPqVsNGgDKg
okoSlQU9Lbs2c7mRLgKalaVX+k3bauF9Ps8Kw3XoJOSuM/oXuExAAq4sSjPZG0at0ArNRWiuRvoK
nzOqqHRyiNaQlPjtiqR11G/GVinNSr22NYpuaxaxov+GfHWXVQqP7tCV83xaI60HBzo1RuK5JeY/
hEQpyR1NEkUCn3UCwL9FJLeSgYj53wi17HUUTO60QmmuUK013byfYe3h26Fvqp3aFNCTTTKE4rZH
KVasiwnDzEL6fOOUbTB8Xq8KXK+5uRBmy6oGyvZgC4bQleodqVebASpWvu87DbadTxdg4J6WWjcc
Bd2Nrwi1aE1URFCLKR6i0MM0Zwy2s+fB+e9db4QDfPoZrQtsGzyefjDaDKrqEENc+IYIWy8NxDhw
ogZnTwxfe2pWvvPGiW3Zrl+Obj6P4Exb8qGm43IaeT26B2BdqTlXfN7YzNuuraPPvlNw2W+L5gGu
Sv3GdepwIXYMJhHRpo6umNucf15/HhAL1AKudCDW86MlWjCcSsK21n7kp2/8aAdHXl4lH8UyAhKW
GwRnrNcf1cAuWYDIzobGLDmq2lg8REOJ3PrFunX94129VMT87WNYflwl+W/TJhn28DgfDXi+Z9I4
NwFyDC/AVboNg9l+41PM5/D5F78paSpSnhFeUMnk45Q8+HGSAcU0bjPJ8dhvetfDpUQIrREgODzt
wUFWd52Z6upzKrG173LMiN+DPAZa4sdVASAtx7EmMRNK1bMKhck4Xo1DCpdr1Q7S/xyjkQYBaiKF
pA9klSaqTDOjcBDDzMr3RClqTy4GrOzCDYTW7zti7z5JQlYmvOcdAyhhkazpW0lFnXpxpeHBalVH
984Z5uwzwumK+maInynbOtgOWe7MXJFVJXDj3A5CY41o+zrJQQuYpbtD6+TLm1yrQAxlg01qCh2H
UGQbhIpBTRmkE4O/VlqnUSZpehZgCseoFwES61mooDT42ojwHHxTuoeGOgXb3MBTsjZyq88uDeJd
jE1rASIgya9JbP+sK0aMjn5GxCbiBaONt72NUpXOQj9M/jnKeyvyyAKY00sfAb51Z2V+36+dvI3V
tzpp8tSrzAb2f+g0TX6m06a9J3ZLazBxFVF3P3InJDtQT29UkkSgv5qKnIXrOU+0+GPmhnF9I6aq
6z/oBF3EeGSTIrrAUl4SJ5ESENGt6dDCNtxgJoSILRt/4kIwl311PidjnHwkBlfG7ysTfyehPbRa
L2fChsyzOR676ZtKfYzpiB9AE1Hn9qdNlTk1JsCupw+YoNt2NmDk1LcJlfLFoAUThFA8JQDkkPqV
jz4YCpA8MZlV3V6RBwhXwQKJhkUY8LJ2Rw6za9/R/nJAQUSdk27RrBERSqU/a+/obRXyFqF0OH5M
4whPbBM4ME6GLO1x9js0x69S4imCxURZpf697JFEnSJFw5JngTjIv/C7CAPYi+0A1GlT2apHzRp0
Np2b0hjJNwm47g3DOgiIAsPz7CIDHAJklCsfva+5sXs2UDCeGrAcbUiCDaytPj9Lhe/gd+ZKPu0T
W3PT09qt7F0TDsLCkFwsQtGxS0M2gaZ0dk3f0V8CjyVsr+V7x3h95jDfVjXekn3pJsXnyWRMbuYu
QYHUtW4+biiTtfA2msD3PWTOiik2TEA+7KH221OnlT0maTiCridhGIDEomp656BuPacjkzreKJDm
k/eptZjvncZAeTzI+oRyUCk36MQbd4PVUZJQiIsbBoiJP3o35qDnVpFbYj3Lw5CeMyIl+uZCVmOw
1VHkT/uQwutZ3EaEV+JJcb9EWF7KbYgONthophnTIquAup1YWRUSczJ3ln5KYVxYq9bGBLmiRJ1f
mEnvQs1uu1p9CDH2wFYUgAfXqLTzy6ZXNsUluyzAJ2Z+8EH2/LwY3DQ2F9LPiizB/EMPZL6YZF1C
3sTohWgZPrbFL5dvnpKngry4gmcNPfly1OJsXmVjHZnufmTfYAWSpFrJXdD1kD6r00qYlQniqyOh
MNimtPubjWbPZQYPb8BA90eP46d1o4NNjXLHUutgwzHYa3RhH9xp8twPkDXE4YbOjrxyRx0nQocW
SMyG9samZizL/KttgM+iZsBOwBa6tA9e72qc00qmnI2spu7zrSD5bhU5w7CRZqE+TtA+EA6XPn9m
BpfgL3UP7oePeycsT3697x2cHJYfGs3hcjx3LI7a4uCHpuvc0KLMo40pJ9vas4gH3xCbjCONZd12
z53ahzfw68882GsporPBUm0mzYB77XMqwcu6aOznBsQLpMpEL9JBy1m3cL4k3u9+Ck0ZYpgkJwiF
JPrgjELAWRSWvTGhnumlF6Bz2PULX+23P4ViHG+O3dywDbG83xc13qrgRJFmQCXysNVvoFGbFKwa
++HXn2L8/ZVxdSdfQQEMRZ7uHpxx2d1aco58gGwjwnsisfAwyssa0ixw29J2y49jhpL/hL5+Ge2I
+zK/tKzg7nmOErE9r0C4GvSARh0JeUvC5mUYV25/9+tveVBkl4Kbuc1VzUDeiq76cAKJxhzGiojP
TVellLdcuH6KNs7WLVx2CIe4Wmwm0Y/B9Ft37//nbtUu0+znt+rr//rPBMPxf/3n67v18pd+1IZs
m7s1lR+Lav9zrAfLx4/akKW/c4gqp6BHkWe5dlPa/aM2JOx3lIToBXKddgWNJsbYHwpjU7yzdapN
9LUYXxaXqd+5a78eq5ppcBGh7agOLiFGPIeJNeeWR7ozxGs3RHAw/9514K+HH8wzdCXdmPg83NCy
j1w97kz51qXmZ9972RdeTGGA5TKJccx4UnFIGMmLQF8zW29cmX729OXPXzydfg/xWfA0PMcar0rp
ngl0Qr+1CP31UsTrZ09Qax16/ZbX9dqXbDkm61geXwy9Ny9Gfz37YPlEI0yviqu0R1jHbTomX5vh
rT7Dz17JweYXSK2S0KRBnM840Wlrqs2g0uzIL36wo4m+0QZJNK/nl226DmzY2xMilqPeilw6Jy9+
m6JU9tQXvvIILAmonajvlejK39of/3zlS/H25cPBkg5gd3jlQSMBkpNtwdnnraPHT166PJidtkkM
rNP60nOBT9/0re6cyAyk9HFv/VmI8OLFAEuxemdEYq2y7jMG+uWQ+sb28rNvfjA/sf9zDS15tJ1N
MBja6jyT1RvHoJ89e/nzF187rdMc6WyjPJJxFqM0YIC6bp+OGywH0xMCC/FrfsHv08gfkUqew9K5
Pu7RB7OTUUKa0rJmBVPl+Sk658Y/+/Wjl9f61xH1r1F4MDtnWVoQH2OFoKnVkBWB6g4iruosvxe/
/oSfvfSDGRoiWo6NKVKeacBC07WzYHg86sniYHqSnuHOgx4CyBms01r1XzGeHreOL2qelyMFkFCl
gjRQnpvpA4JdH8i8YV4d970PJidNjcpPgbB5vZDnFllAWdV6xz36YOOch0HpxTLvQV17oWmeIrXf
H/fog4lp+F2km5qjvEqznNPA1prvrrDju+OefjA1KUD1OuQmRok/fZJdfUnsyJHv5GBimlaG1UaH
SaHp5uM8oL3DAfz5uK99MDNBHOVq7ILJIzBl2qq+dElfgMR23NMPJmfulFYV9M2Ic9C69lE6z1H1
4bhHH8xKLcetI6ZRelFp3g1KPka+E2+OerZ5MC/JORVBB6vCiyrgJqm67JP+jTbAMhz+Ybl61m29
WMEzuNjQDYbJIzUVdEsbX5LZ9Xjc1z6YliA13B4DmvRyrIwLQm+nRPf1uGcfzEvaqnBVo3FkPQH6
VtnudxIsjnwnBxOzwe8DmbQnUEAfnuDSfgzEl+O+9fJbePm25WigJ+Jt10Z22RWEvAZYlY579sGs
NGIhqbvVowckITvLI6v7ACQ2OG79Ng/mpVVPmpngFfQG4TykSt5mqfvGjvmzIXgwKetCVVMydFCB
rQmYUWicAvB2jjsUPis5XrxxSq2Yafpi9GCFw0o23zcUIo964Yc5pkC8HK2jrugJzbwRTki9Mjxu
dBsHu2XqqxlhecWGZiNgjFR0HnZhcOT3PpiWcVD7lirrySuj5D630jMji47bGZ5ldi/eduC4Qeos
owRMWQpfmYusQ3vjuBH+rG948XTfKf3GZyR6TtCjuMO1RcJWf9zUfC4hvXi4yM3MSeCxeTRATwgB
uQ/iI88QxsHMDLSkpx3FAE+k3nt1TlSiSJPjjrLP7d0X3xsxOxmyomVLK9t7vaAR0elvqXd/MjOf
y7Avnk0nIqylzZJS1GTn5bagNZIcuakdamCqgsYlEUCjZ03le6gQ92SMHDcM9YP9MjbqHl9BPuKw
CNV7rYn6T3FaH7dcHSp+KyES6bQQBwg/+qBG6/0cpsctVvrBzBzjwm7sIFv2+SQjQ915kuoNEdBP
fpWHDVqZj0Cbm3T0bNhjmUuGYyo+HLUOHnbrQxT8emcmI9bwHCBbmX0Ik/nIZy8/zosRGCSqBAXI
GymIRvFSMgPStMi2x33xg3nJSVA6ygXF0dU2QeaEvact7YTjHn6wYQ5tT6a9iBiDZo8CENgX8Kyb
4559sGOGZhUOQJdGLzTaC4GTXTXRcedv/eAY63Zgx5G3MARn7Wkc3Aepz8dMHKqrB7MyLMDBhLKZ
vNgmYcu3TUwIWvT+iFfCww92TBoVZau4PXhOPuEwpIKCs+GH4vKnHa5/nDs8+2Bakk1plpHB1iCl
WW1HZcFYzMi9PO6bH5xkUQAScuQzxFG5w3YEEbmZtDw6Znvgux+cZe0k1gSs6RkQ/qh/TqH3fYVT
OZwc990PpmdsLTTsRo3eXKg73Yrf22+hVn72zg/mZivohmIqpqqswcQC5LaqBRkzx33tg7lJ3l2l
Q7WaPbNEXDFFuHryN+4Oy2/tb/cp3vfB1IRI3VuRXk2e3kVe2esetO5viKk2RhRtjvv2B1NURmnS
TB3Ex7EKt4Z6bmIfNxadgylqKd/tAo1vH2Af/N+cndtu3TbXta9IALUjqVNpaXlvx47jND0RmrQl
JVKiJGp/9f9YL76Dmk1q/ESBHgQBw0VxcjM55njAL5i/rMioeHX7Imh8t5RvkWD9YfaSzTD3S2DQ
kS9p8Jdf406IwqBqp8qgOBnc07dmXH8f+iu/lp3wrBicUhYoCcp41X/CxfEv3GUbv3nIneCUMLqB
cd+xwS7AfDNR9YnI7369dgITJTIbasFgojc30yfbdF/l8dF7/y8ikzuRqclYg7+C9coKu8DL1aZw
LvTKiYG54UQmsJAaZf2ITBDAPouu/0wm7nMoRNNOZDI5gKDSB3vZofw/6ehnm/Q+ez2adiOy7SnH
ihKVA5iUJfByK0pJPfvtGg4tENlU6YKYHIbollTkNYPjjdcscaWf8pjCbEzJXoJ5+RWH5lvgaP1W
EuYEJAy7OOwSenzIln1uBP3jMCz0bNsJSdB8dzA26FaOAazLUS4FXwqZfPEbEycmxdEkSpE+KtN+
u9s4eT5gZ+bXtBuU9djXJMEMbOP+FcbhYBLOS+o5KE5YwoBwSPot2ssdejkeRteBmF78+u0EJZ14
bUiLpsMu+q1Ots9wo/+oxO0XqwlzorJG0bmKUoTOFsGTmSL/yPj81a/fTlgu0OZQ1O/i8lDvP4Au
ACsTzFqvti91y//czbKM1nZTyFNnu3oyAhT2HRcfv7adnVJDgN9FlYmwU+pzV8EeL5YfrFSX8PvJ
8cStJKQcbJ6eHjieNDr+Xi9QxAKCw+BhwBD6Kdx+/MKIOjEajbsO4ECF3T7W38CMO8GF4E+/4XEi
tIJrETkOTEeCizfdki8H5b/5NX2Zpf+4bjJit50lGB5Y771AA1zAmsSzaSc+BYXANOPIFsIR7EnQ
DGjtwbNpJz6bpN6thacqEnogWRkgwovY+KTFwuziq/fPERknZq1UzVHWDSyOGr3DGcIE+wen5cu4
/mw6OhEKKegCteqIFTHYp2+wn7QPMMe0H0z2X7T+vzrNf3zNbYfQiglcOOEv9UNMDfB6C/3Da6a4
hYsJeH79dDkp9237PEMyDae1zG/dcpVAG8wINprhORN5TpmjJH/JCcSyfh13AhPucw0xWBBLtrCH
qF8KEcd++5tbORxroJ1lhzFZdXW/L2Bojla9+nXbicxV02OdM4kDrf4MkNMf7ZR982vZCUzs97Zi
MEQvp7XjV+3cNXdw5D0+GJPLovSTGZ46sRkla0dioFFAC5MwIhRSb086PaYXC3iWPPn9BCdI9x5e
/hBE45EDXMt8IeYHEFt+i0vqhOhEaKuHFfnliExXTcjPUfxRiuwXY+OqgToJVeVhsIdy25gbEAGL
RW5wkA4qv+XFVQTNZkSd0t4gVWvUZxkB0bnzP72G/F96IKa2MJEdHn+6Ob1JYljGBLXYrvxad4J0
JlUieo0cs5b2LxgRwSrk6LweweGy6uyfyaqBvM9wUSESaMjq6L7AceSD6X4Jx59M98QJU9vweNdg
H5VVDf9jPV5VG/V6/kG/nUDdAgHHIIrlBYSyFuQ6+mOF6WDhN+JunDZAZMGgEMh6uctCbM25tX5i
QPTcic9png2ImkhgVw1sqQlENYNFjaBfz50AlUE2LVJhrnTTulwqdrECxIHfRHQVQc3KdpQuYHFM
+XDX7/xriOIPr367iiDZA9gTWIl1dw//CMbgsQE/yq9p9v7QYm04mYVizVrJfi26toRrzye/pp3I
XEkzwDwPkzAifTFk8+2imje/pp24pHqJ6nrBUQultLJI4RF/OiLpl3y/FL3/8xw3gUQEyA3OFCNQ
jmyyj2PqucrGTlwKLQFK7jDaA22+hziohCR99hsSJyqhpOOgJ6DXvaxgjLdfax74pa5jJybBGERt
Mlu3Mtyhht7nOygc/LYdtyiE0gVwry5ERCbHubLqcW6ys9eAuEogU1nUlO1AarMAbrnIhNwtTPt1
25UCBSNcoIGe25FXXop2qz5baT77ddsJyKq1gC+CNVpWEM5ew9pT3gAq7Ld0R05Imj1gU59lWLrT
4Krfs+shEKVfv52QHHrUDaGCEK8nCeCby1pHN3rY/JaSyAlJsGGaMIHItZz3QObwsJd51xm/eP9f
Ie0/7j64QASDZBzH/CF8IGN3B8iP56A4QblJvPYOIwDhPN6mHPr5v1nneTuJnKjkTUybacAcBMXp
cartHZwGPtgnHfOW/1Pmwq/X2ShjwiVIG0gbplSBfwSAMlwwurDOQJFL7Ocl0eSBHRt/DmBPSIEh
fAiBFvwKUtt6N8wCLjKppjSCJXicgGm1dP3DGq32KSY0wFVnItUNkuPyeV9JYHyUrSFqUt4v2xkD
V/2QeOsBOvJep8utyMIPPuNlDv/kqOZqjPCC3A8TwVDzwDZvYMyBNGcHHmpUJJv+g3/kF+fB0Al8
MwGzGYaXuQL/btg23qWwGPCKTVdrFMFUfoRSbwGxS79F4LhUCtWlfm1fxuwf0bPLvut13C7lkX3v
B/o8HZ73WFdmtIZ4n54CjO/ehmW9r2AUNZ4D4uzDehtR/wCIWMk6dd8PMTLY1O9o4oqM4JwNi74N
mes1AMotGgCmVmz12xxclRFQWogXCxYQ7PuHIqngS4+iH68CIkSQE/W1XOFdBR5XOYC0ez4q8My5
ij44w162mJ/EkCs0inRFwqrF19ygQH/JzPKVT2DWRezc6jHzezh1BUeWVYOB9LIvjws+qlyrKXtE
AhSccq/J7qqOqj0DhzoaehRxwJp3WeEMlsEo4OTXurs7Z40F1QmeZ7aCI6xm05XR9atf226YHjsq
KRV6TubgSpHo3DXD735NO5vzsaxhvQ0Wgw5yrJntbTD0frcT4sRpC9uccIBEpQQABxw7NmaJzDfI
av167mzP1ZgGBh1PIDRkMHVBJhte5lF89mvd2aCHWlDYhULTHe/r1wi2oXIMPZ/DXe3RoY5OW2RW
S1DA70MJ5MlBEq/vCQcRZ0UXfco7DvZzr+bmYrEP8MOWejbO3zeeEDXs09ilpQS9CeST4wE8K697
CuyX3rctWLItDPCWch2PH3bpbljNvRZeFJO/b3pIUP6s+IEqqAD0FXBkAG6zu1chIXyjnOBkYDyN
tUXrdaRKuM/c1vH6wbL781MFv5Ti/nN7NnV1sGbeUxSF8q+S0nu+eRXKotdOcIaWsS2pUG8qL2au
UmR/VQw7tU/wwGnofb8bVLOFHKb0WK/EDQNYeYn94hJ0ovdNj1VoVaxQthmPEbyum7aQrOUnv347
eyhwONPcLj0t7XHwa1JHn9dk136D4mqO1BHB7TNo0Hjfv81L+PXoFq8TETwa3g/KMsC6Y4XbJXbO
+nWgwClkfm8d8LF83zR4JwuJa8wT2rX1aV+Sc5Jqv5QerCXeN54AfwN+M2q3UEN8wDxdfYkMHf0+
pis6SsFGErRimISCPPIOYGT4Y3jNE+7E5YrNIU2Hg5aAAh830zglUKbKyG+VdYVH+JhkSQQ6Do/t
N2T2v/Yj/eLXcScw5QLf+5RGaHqFzQozY1GPH5lQXH78v8+I3NUdcQ5E+J5oWtamv4Np3Z0emOd4
O3G57rxpbLOigB1eQCVso54nHYVed6B/gc6E2vS8GIyJOoK7msFCu0+I17UW9jjvJzgQwZCiz+g4
4Yc6EWTcdxN41YGHcJh93zirRZsc9QaszDYXlHWPaWs+ec0T5gTmNKcU1J8lLYPV3FdHUCrmJ2CG
9+b7XstAVYBOT6gGRXReXRYUEe5+GjL4Or9vfBJaW5lgSNJ1fKtmchWN7bPfkDgbJu3nfU/iNS1R
ngMf4aDYlt54TkEnLNlMIrUuGBO+Q6gL3MvbItv+N7+OOzsmqD78YqqUluOmgd0EsRR++5PnBHci
k4ewqNxgcVUGA39o9+x19XMiCLmrPCIowDMt+FhlO5urBnj6mn/kh/iLpep/LqD/SHsENSMBVNYX
q4CedUCJ0Azlpkbeeo24Kz4SQs4TkN8IzGQ6pxsgOXA08ypQxLA4obkFIbNmR9+T4C2aQB/Ogtnv
5RE8ivfhE0JAX08aF254lf+xwa+xXNrMT0MPeuX7xlM+kTW7TJUZDkSvdZ3SK0JEf/Ibczc8I4xz
GsChIQxBsU30w+H3gAIb2vf9DjfoMRBEtAzG+fbY1+tq6v3Oba7oyA4EqONmpmWio4clEiV0aZ7j
4QQmwStbzS+5E3jfm2uwnerzuA1+9xJXcGTAso7sIWmpI3EHgNer2rXfkLh6o1YAi8amGuf7NHiK
ldrzRglbeE0SV3AUXgofqw5HFFYf9VVmxQ2IYMxvxGGc/e6ythi2BVGPEe/opovWbPX3vQ6yH35d
d0JTmhHLOBDBSF7BrzqNbfsJb2+V5wd1YrOHD7cUcM0GrHhPzxXSfU+zMul3v747sVnNSwLgN6ZL
3cdRYWFynMNC2C9v4AqPqn2TmwWMvlSm+rExACzb9fCcL87W2Ud4p6oFrmyRWbd8JapDWWH60a3t
8ul+cmB2FUdbEjA8o2BBbJNYPhx1Iy54jTgGN5Iuvd9JztUeDX0y4Deg4lRV8lEOYz4R6/X0BsDF
+wlPG9Vis7isAmMaFu0IhM9K96P0mjSu8CiKDHK/PaakljgeKriEFnCh/T9L9v/PUjcwmd73Hcyw
A0UBFIf+Mb2tJ/q6deybX8edSFWtAHstxbDEC00eJW37twn+1p/9WncitUGZVQZnVrTO028gUF71
nfXK1wI89X5MmkDj0NLBJmwaZwNWfITTIlzH/c64ibONsq1nAvOcliie3YpqApRypYfnmDuBOhq9
TBtqwsu5mtNTH22QwPJD+q2OibOXBiPornWA9Ips0nucY65p6qcjg6P0+zHXax2ssUbH00tWBVhM
i5f90O9VEp6l71tfNzHaDFjlktIkr5MjylFrWPl9UNdMPNFAqXYCB9FMJOJUReEf2vi9wwEQ8L7j
zUblQTfcyat9uQvhzVbtHxUuXgLlJ6uu6/Avg3T+v6mStedtif8my/LiFZuu9khvmQgq0HhKRav2
zGT9o+MN9RxuJzoHEQOiqQGRTafjJqshIA0T8/d/d/wXO5Hr0w5757aFpBkeSpuUb/3RVffYneqz
gc+231bqypC2CNd93mFsbILi+Uix6TYbp9Hv1OgqkXi20brrCEZ+rh4VbN82yv3OF64SSQ4qioMD
TV9YPMPEvzft4iUihSX/+1keMsjganDPkDwkDwsSfazqld94R05yiCS96maGV4nA7up23Q5+TlXn
5X8ScleKJOHEIWEQmpY64G9bh0QIODNeBj9o3NlAO5G2KUp38KCid31jImhfcZexflPFVSNlDdDr
0WVpyer4D6HWESWM0eDZuBOkayK5qSc0Lvl0qqf4jquPpGW/iFHXmKivZyFgzQqLYhXHMMpOIvtj
6y5Q5xjIDs9F3dUl7Vs1VJHFv7KKpgEpK1iKZNNeBjH4ss5GakwDQHOESbnF+17Av3s9iSj94KT7
iwFyJUSGMUXaEQvkGizdyy5/sIaetKXJB+3/YuNwdUSa9UjLV5fOi/kz7YcbYI/8ji+ueihJqqAV
yyW32AN+ZobopuGZ9ds4XP3QKMJqn0KRllPfPYC/Dr4Y98uJukZFEHm3/UbR77prYoiqJrDsB+6X
WnQVRIOB1HHvkMutIFgr247cdsHhJ6rirlVREw4T8HX4mLMxD1PYPVGd+ZV6ogT1/bJOomQBszyA
HVxWP9JEXDMvoznw9pxj7qHtQSZyWdR58jKn7QPvmPKcJk5sRiH4cUmCNPEmAZdv5uHrts+eh39X
P7QF44hSfQwJ2Bqf5QTcouk9k5aubChNgn7YA3TcArJRje3nwCi/+e0qhsIwgTXHitWQddFFG3uc
A9gI+u3QrlNRnFSdWOCTXnIO0ylKAji028Pva7peRaEcNl51mCljJZ+Xdn7qZfjlvw+Lv1gHiXMD
xc05MemIuIQY4WUnxJYNSoRO/934LxZxVzOkVAs5AgQrSBJHX6tI5qiFu2rHw29/Jk5oQp0tF/B4
k5LKaYfnQjcBoLAqv6MiccJzGoalryZ80UlvyWkRGQRbMmr90i2uaiigpFPkMjTAg72kcXxDid+D
BajS71esoLProCqEkFKgSYCc90ksGfeaisx1LMoEDtD1itvzMoDB1+m3Q/qJ15irGQo2aJYViAvl
3GZ9Dl7SBTi9eAU/0IrvB6VLFj2GI85y/Rqchsnc7V3s9SmZKxmigcFtDhyHMjZHl8e2UUWT7n/9
dwj9PD6ZKxrSTcVIFqPfUaYexPBbl8Sf/Vp2TrcKVKajudzhOICyzKQXRs3qp4hnrmaI8DhgYJ4n
ZR8GD233tiX9q1+3nbDEGksoqBloOaPfm5H9tR7su1/Tzqa5hDpZRxiSlihOy/JYTUu5+FmUARzv
RKXm8RwLk1zO4uwFr1BnW49etv1o27l6zstCpbERFsKlI9D2qCiHAN9LwAJw/fvIkdmybHTGqIiU
FEk3PXUz9VrAmasYmqJ6FNEeJuVBD2izp/HZApXn9TFdwRCRcox5jPGuJ6AW+z7O99i0Xrs9cyVD
CZ9VN9WXnUcN43OjYv3K96nybd4JzWBR4VT1GJemjYtaRQ9t5peIZ65V0biIuQ2hfcB6spsQ3Pex
veMrZIN++4OrGwIYGVZwAEyDd74+JlaeMsn91lnXrygck0PxeMST3ByY3Bzyh4z3N6/Z4toVHWmG
99QYI95G8nEhlNzx0FC/qejqhpYhJBnZ0PGZsscp4J9hPl769dsJTnDhIjLOEDYvk1qANhPDfNOw
rfmo/OgX248rHUrpLlJaQfrF7PKmo1biBbr1nCuueOigkE63EmrEreLlEAN6tfrZtjFXOgTj16BL
BrwN98MS3YLoRYowafcPwv/n51rsNu+XxCmgalr7ETrBSCZF1vTxXyKqTZ1nk5SeX9Y53Mp5hKET
mCBwAVh5PrA1XwJmPvgBv/qsziZK5H7grgkVBNFD8mACeBKj4MSv3JO5SCjDd/iMzBgepM/udhV/
z4a28+u5qyMCPq+pa4sX0CEdeUEUvxkbs5y8oslVEhG8f7aZxuF2t/S0yKopEkUXv5XR1RGlwGlw
SS4VDgpo3LyxNeqRZrH6rY6ukqi1dmmHaADyYa7PRLSfj8OvlAc0qffTHTy1YIWbDp4SK65yUbcm
r3Y/f1XckN83rlotQiy6EORk+1RwfdiT5bXvF3UilW5kW1YGEAZlosjG7IlQvwdzaJvfdzwckB5W
KkS6jGqRY2L+uU6eU8UJz3ZYlRIr5CFtkw35oRtVahH4PYDivPy+47ugQ7ZBbVnKZJV5TOq7ABRY
v667YqJOK7YLYO/LDkbTj0kn5nKkYvSLfldPFEZ2jtMtROvRNOakXh7NML54Bb8rJzq6renhpEyh
ktu3W3ZMPK+3+iNw9S9WXFdPNKQyBifzckQff0RN9pvmXuyRC/Xw/eccto6KYbiokvfqD02lRepM
+plRsdSJTtw92+EwGjkzcUAoy+p9vAfYOvviN+ZOeGZ90KoR70MoD4SYhUzpNbw7es+pGL0fmJ6C
79ZVw+UJIb6CYWk5f1hB+auv6QRo1fNO49UMl9A5rR6OdvrO40r53YpcJdGEw4UKZ5xF43kISmLm
v62ZDi/1A/uXgmixYqpGhSTLnNUloNCgJk+Znx8N0OTvh1wNmxqBvUeyvLUn1SR7/j94rtdk+ZeG
aJJmx39IPR3hlDdh/C2Wi5daBirK9x03ZlYZnXGh6ydyp4boDy6U54g78RkCCZSllzxiWFWfLk3T
dD37jYgTnZnIOjINWMmnLTvxvnkQyUeo2F/McFc+pGOwltOV42peLVOx4SiUaTL4LeOuesjYdh6O
AXU2nWo+Vd3wsH50j7sM6r/1IMz1LBLCZvRoDpzM65iUwNOl32cL8nJ+yDV79Rt1d/80FQkCXLFK
SB5uKhurvEYe1KttV0EUkLXtVSvxRaWanrU6wivIobrTf7d+CcOfjI6rIOraIY2rDpdzXW3NfdeP
1Ws6LhBYotAi0HmmI3avMah/bz2NPZNTrrJoAmi9GRaBq7Vt749LDqaCN9sHa/wle/azX+TE7Uhj
MNpqbKsoHiav7Zi2UdlkfERN6AY3uXJYtzQA0v6wpqgqlsDwMA6s30RwxUdmbzNb8yCGW7BgBSCr
b8OUxh98q+QXv+zy5/+oaiA1SoqXFt+qj+hXM04gbYeVn/Uzc82P4nnUSSaquNyAW88PlkQnnc3M
L7xdARIe1oN63zGJ04Y8Jf0RXdN9SLyeZZgrPYI781ZlE7o+7OMNEPe3dRX6bbyu7mjbuqQLwuby
4oMEE6br+gy9sP7AEOEXwedKjygwvFnfWADhUdjQlTUP+ReiDJ58l6kGkhNbJhnOrNM73j3mlo9+
W5urSyLWbGBFIoWTzUkKWEgSZPdV2FniN1H/pU3CeyRAHogC2ix93vXhmgeh8lsPXWnSkdmJsApg
6bhvo9clmZunehmbxm+muuKkuCZCBTUmE6OysIIfue1Dz6cyV5sU9VO0CoGB0evanHYZ3/ZCemYT
XKckSoNM8x2Nh1kznEnQ/jEdu59uiLnqJNyxgnEJLgub5NWV7t5sbDq/45CrSVogK+nlju2gyuyz
UW37FCoSemnwmCtJspfFvRYaGFOy4OxJ+e+XOpz/3jx/cbRwFUmbCXetSAZ9nxzm7wARNSTHwXyI
T1Ov98///Y/8YtV3ZUlW9VIB5J6UKtjecICe8rAL/S64ri6JWJQR7QuWZUJHVbQ1hMmdTj1nuytM
oqTNzGaxeNI0FrmB7+V5jNrmg8H/1bhcPso/dsMtbms6AWGFk8v6ParUPVzSP1i/wvB/n/AnpwhX
nCQyfhCxIBGNyhBe3QtL7ZTXvImCfJ5mwfJ6bOlLLWYli5Ca1Fx3Jt5MfxUt07wceb8fcFaFXKXZ
Q/zZBq19k4Typp7Z/vdedyzLoWlVJyGy+WYxU7SfZRqo6dTvHTSiO8DjM8yvZ5h4pWvQwflkrlle
0b59M0dDeZmt9daemmOpVBHNXfU9Xfa+O9VKrV820ivxAFEYm/OKD3Io9n2ZX9Z9OdjfkWorCVuf
Ro23nWnXpx2wteSxkYrTe1gMHeL+SGGVf6eCTgrARY+xe8ObEFvv9rUxps3XMJ2qI+fj2G/AUxNg
2tg2tTDzA5aHb2cAjw8F1aIJIeuKdTVdA56p6iuzIi3x1e7Rnl2BWa6jYrRjJb6Arjd8ag2O408H
T7XOVUy7+jYjSUMeu2YM4yLrkWO8D4xs10/pOHRbnEuYlaSYVqHJkKrSYGi2hVY6Xu7nMdvq39cw
CvsbsSs6hyjtoWP9HMRgn9zL6JjhhRPOhJnnOZlFj8e0EOLZPJrXJXweZ9LZG5yzBM/bzXALDove
jzOYn0Ahn9Kx0rZMpDDp71MXrAPLx2aO9H6yhFnO4UOt7Aof+rlV2Y+1H6rwb/jfj8NrzKBHue91
unZPQcKC7G5cg6x9mvmx4APwBaD1HCzdpUsLFFHvx6WTeFxpCwatuXxdmjk1T6JJeZMUyQAQUp+3
U2imezi8U/6mohHPAbNVRyWvG4JRhnK/Fmcuj8r0OYX25kXMabg+TW2LqyHr5NIUa7t29s/MrNU4
l9PQwXE9Hgd7B/0pn2KceVJOCYpQt+VzVzXI9sI6R4evupJxdOqN4KfR9qQ5BUcb4qunCQE7rUuM
LMixNgeS5u30OLBoeBRLncCoTrTZtyrhvbilnI04f9tKjAd+UNBonMiHxBSUt5fB6a8MRiE8xeE6
2tOk0vorOYyxV3HWBrfIE40BkmeyJeU+9smncGjDm4kv8VB0rWmiPNzbmZ1NLBTPswSQ35wPGuRC
WAlXJl8WjYyhhun+t7bu1j3ngoswbwO8IihLxisOdMEZxljsGwpy8ZLWj4cpOjnV+pRU67jnIW/7
q7Ff49/Wke5pbtO+V5CP1nw9gUAr5qs+TeI/62kJwKds6Gc2ZsaA1dsc1SlliTDXZuiRO1/GQ+Rk
SbPXeE/tqcvoup0tTCjk4yay4BzAb7+7gejLfhuGUNzWs5R/RCpEr5SCCVuhV7rGN1NW1ealDwBW
KmQIp5PTodshy8O+zcbnYefqWRtUL+fjWoWftkpxebINIfxENW/A02rNjcmO/rnqAxyh9zSoltPU
2RdtB3q9M3CPTlvM1vEctN3en6cx3NcSZ5pU5TBAmP8aRReTByKVkTl0AUNzJ9oZLxsGZTvrTdco
U4xVoLvr+Kg6W4Ym3u0DtJo3HV/Hv8JDYHRa0ZxssAiBdWaIb5QJp7dOJvjryCMPU9Ege/8sUSPN
84js6adtGZi6BRUnxQutaGx6jpONf1ZDqOa7xPYo0JCmX9V5no86uDe6me01KCDbXacBsc15D6+c
YhFxtH6K4gbObfFw6HM77tsGHi/Zjy99x7crhsz1fZ3IpjuFMco+0wRXzfvsoJoUG90NatiMsvea
rrT7e1x1x84indmWZ4qPUR6Yrt6eh0wiQy3io8X/E9SR4l1G8RCc8rRSp73tFug0tqw+Xkwq1/gE
c1fUO5F5PF6SFEsGjP+zXn2bswm2y+CULfGp7uT6UEFziWdHPm26XPco3gtew6AnVzNV81WtNYij
eRovOo9Rf3sXxjI+L20zvmU7CHPrPvLxelDQWd6O+76Pn9a26yu8BEB6SZ97szfzA/aiKn2wU7Z/
2bM+rM/BgXLYq4YHqIQv1BADVgV0CP1bMGpR1ZuRuEKRVq2yWz3DMu2mg2eqUnkjhrg/zRO8iR6m
pc5qwHpC0txhRg0Pktc1io3XVuBNDACVch9kuD53F3bVU5w2Ji5m1Ye/Jwx+YEiytAJ25Rc3iy+8
Z4PUd7GAI8UJ5n6kquGFMIWnOuGknIz4u+mD6Q1p1OOEEgFMdJllQxEwOIzh0JawZ42XhK/UmuVH
duhtyMNmZllRZVV609dxDz/3dXtILJlf6ibhtDAjjNp61cR3dlmWLk9W097hHi2KCcVNRdhrcpPY
LrvbzDGR04pyfJAQ8Jeab72V/e8Jqio/KdPLrcmTqqfmlBjM+xfIdmxyPcYH6fKNWSLPjVZZUzSr
XtLTEM30W1hlFPnOYNqOAlGdBLmJ5iF8Q1DN1WnLVDDcC31IGJs1hzkrW9XJFcQvTZ9j6tk7nVi4
a5MjbG5kDKxrEfAZbHIYorFrI5tjKmAQMMprrjL2ALbXMOemDvR2lcqmTm7jegn7uRi3cZ/WfCS7
jZ96JVlSrB0wMqdMafGsBzDKT70l9auIRqtzUq3xVNhGT3k3A9KUj5Sq9TFoMjYXtc3Ujel0295t
jB36amIqsC9RFB5zAZEEHmFigSOI4HsdnznvA3NdNw3DfXxO2hzuK3+24dJ15zFNG3vKUhHeqs00
9RUHVWQozUrqk6bcFnGy4DhlVWq+LmDOLvlksQfke6i/aT5mdzXqdHM4fH5q1AC8aB03EVZ6FDao
k9xCbs8RThz5hmCs8ngPsUkvhDePm5ZtXhO1EhCal+tJiejM1pDlsQnjHP+SOY1Z9bTN9W97D5hr
vKXx9VYvHHfjnuIlMp6wj81JA1/UYINa+Hkic5veVrNMRbFsvZ0fpmOsloJaAcxNP8iAnuN+QNGf
QOFVNOc4xIj1JiQdGwo9tY3Kt+jY1LnndBoe40XOczFNbSyuzaHg9LrVmWS3E8N5JB+Gfpn/3iOd
ZnlyaADXFm31erLVyvVpGEREijrE2QGu2BsZv3JZBfY0hLyaT0YAn4gObfYV2Yu+Lg5YAt+P8Hpb
ruO0Wv5cZw7XEJNUpC5Whdl0R9mQPSJPdlRXQYrD1ZU2Nt1fs3HUKeZytJKiE9PefhrkEv/Wp32E
GNkDgxNKVgVDwWGs2eK1MjL1yVoYb13FAWrDz3EF0/obEPp0doo5EeJFoCKFPLZZerAcxwFx3XZh
EGEE2mh6RAVL1Z7kulZZ0ess/DqzYFPIiNRUddfBDPZh3tU4txZZWrfxo8a7sSxUbVENsWxWPS3R
hMcpmaC0PqcHBFTXaSaVvhskD1+RMV1YgXWzu2JRyJ+abSfTqaF9bV+OcFxf0G/yPeYVrOoMStHr
G3LARz6H9SZffhzLzqMSjGVkT7Z2WvdTw2rL3lDyScdriq+vWDGyMBPf53YCr/Ko8XaWi63LXlNu
tgZWtZKSMgCqtC72YCLdWXTwDD3N4zTvd3D+mcciEV00nPQMf7ECh35yX4tuW/4fZ1+2XCmSpvkq
ZXlPja84btZVF8DRvoaWUMQNFqGQcMBZHQecR+vbebH5lJXdU6Gs6ZiSZWWWySSdowP4v34Lql9n
u/MW6kOfoV+RkLQfPBQBx2HeIPeohu2bZt1GDVb/69qduAUB+sTZuesPbmrAWcLfumi4ftfSALKG
1HvwfIzsNeJ4s931HsyP8z2YqErZFpr2dNukZvmk4KSTFzCXT3I6MyGyncajOKlWliDeLMxASHme
w3xC9xiSk2sNT9pH3HMuz+Hv3E4vQ4cUeixjsY/fGgbSR8ZjWm43QZpAb/kSeXOAeEuR5F1N2qNY
KPrUMzpfGY7cnzM6eoluoZ2BSuegeuZWjMWe6673/mRwW83zRNRddKoNMFC3KES5z2B/WE0PSbsP
w2UDDS5UXEu3oSE183RE8MpXXbGjwGxbw+1DzWTrL+pOKv0UwYG+f1pYS+Jrus1rchJowu8XLvmA
58wO1/0yyepkguuKzFFW0yYbocLeHTavO5YBkk70C+dAfPVpRfcVYKzgo4tIxcV8JgYMo7PdjnbA
iRn6PR1rqYGrVABCqTM89RrXH7Iq0XVFiiK6gVsPyoG6iHCCcLNrE1uQXHCfjnggYcVAG5JUKY1n
T4AiF9O9mG2Mhw5s3q3/MvS+Xp81pAGL57kp6P5DL3hy3StjOKjkzUHPTmhRdRIXmbeM+DSofuMH
N74Zd1WVXs9946Y6txuyV9pMJZrbspqrb6KN46cNtkpvs9KhJDFMvBVOAGb3a3nkW+TMkPMI/19A
mr3x63ZeiHXsww2F76AJmV54sww5YoHpcFN9AqGKGk1Tn7PaoXuZTWAQS8NmSB8gvuqanFdNcBnU
6RlJgY8oB0SFDdoNC5rtx6UBFRijQRDGWpWjbCSQ4I5VAYhmmiw2iCfKaq5QafQ0yoSxVXm90JWX
LwizY5evGs/SkfGjSk4TuQzQwJd6m/QXbSbmPnmDCcGnrleDzZyMuxJdRulh72o5gp9CHC0OktKy
0oDdzHy/xG2Nq/MdHhp3rIur+pgufBmvI8cpyxdEmPqs78f1DraU8NEcOm/E7VA1C6pTzArIi5dc
0IMiIHydAGqy7NmEknu5c8GRJZV729qz4NZiOTaOciwfdvYKvMVK0rUvt28E0O67xJceIP1ocBP0
Jj3vctt7MZyrda1eui4Ubkgdg+ITSvi+wVNIYTzXHK2WqBqfMoECuxuu2iHpT3AI/ZMhtkhSvvjk
hMV78loThXY1JlbJLGCE7Q68qZS9nHFXhjptRo/ZYRrmtrfpXq8cd8Lv8gaexKAihV1sKcHtzVc3
iyVncmQ3sZ5Zd86xROGofZDe0tJ2cgKsznoGQViHpAc/Qs2P2Aily4MeGG+eN1p2/gC1RydgOmeo
xtlCgZ0Nw4Rp9xwRQP43aeU10zAdu5FwG+kzjuFgl+1okm1e7bMz5/tWSYf4Zg1PAWEFdbdC/zmf
cshqXwbvyzqFQ9GaXDgRJvRQUc8rl8LrM/4srUt+8C0i8xdCnduujQI/6gijNkh9sl4W+AhbJ+HP
BMyQyWLYg9/iJUZ5sSRRMiMOUepxyaHtBZXXdqybExKvLWysfdLHPIOiAH2kBJOndIMAwF1DFaYy
MNoo0GlucZ+cIt+A5CUAYTnFvLOPYTfVcI15DojxGYnGqcICF2EO8hvLhjYgHojIx6IHusi35Vic
T7Tb4Q9NVcEytHjJp9WMWqVEr0mXDYmrnmJIVZ3OfTGxrGRt8lD4BBjWcdDmfizH+HPjVSMzSprq
G0g5+10C8X78kSsSOjofodPFcH0TL0X1VRFvaR6tTXeKNwk3PPDogMDa3DZlPTMUS9vaZr5I3LEs
t5mctnUArlUkeDSyoZGwkagXmOoc7SgDyiNIHA8l8pyHk9FaIGSeRdPam7vyDY75dWgGlDkM83Hx
CrJkae5agJ4xOKfIUpjXQCUzqwoM2q4aPdsLFyQ51D6CuEqFyzEepqlukk+QKiVrpiKGqFsga3U+
x1JTFvnkUdyPeMAiilFaZKdUbpgiZftmWkgBYzqSSpi1N7q/YlKFh5U1/qS0CQnnc9l307PbSIFk
0c5zeRYF14KbRpKK6yWtQXS42QjnNtPN2I6pUDyKbvgYzOXMTUKych7U6Z5sUXHqug2qzH1TlNVD
W8LT7KZIKsFQo9Jly3xVlrdEMbj5aOfbK+kWDlsIW/ThckNTfcrHdTwPBRM+Q+8E7RdZIJHOaMma
m06I5Dttra3yRqEySXtZ6TsOz8czLCgHiAv5ZUKVuVTbI2Y0HSroCPRDtDZ1P59Hk4qxLpvW8Jn0
63paRNPOU6uL+mpY+vbVUqXGDnMIimhRBLu35+2Chu98mRJdp36nfstCs6HPl52NINkjcc+Ok9ou
zqQQN6mKOyXLITmP6qg6s0Nj12wSzRadscL7AVdTzS+wdmvKVPrZqJTuIozHAtI/X3yybUuGOq64
rtjKLkShb703gPRBhizZcoTN/dLxamAXFqvHF9Cb1S3o+fpLSNBcnHWG2uJkopbIYyLi4I9hvjHN
6Tyu1ScJ0titmAszplOhwheQydQT69burJl5dyDdchQMZi2ye145jkQqnFufCCadKTALqNawQ0Xk
7MlVif7ymmP+DR8mh8XtYUH59Gjovp2OyJ23YDa46LSNN4xIbVyst0Kz/WxxSlZpKLQ9K4fj52Ff
0znANWsTZM3V8axB+M/it0mwoXV5x2xpnmiCh6tKqg6IEiH9MRz9QJaaACobsrltcCtqmMNchdKy
q7jcw7cCQ76HVhbuOgx6pie6o4+ahDSs06ssl/vdWorB8lyWZ7XcoUSVAGh3LkdjTnFjonRwsL4A
umFtQz67aW1TXH75UET7tuQxiucp85GtgODAjO2V75D9wmngmEHDX09/0miaryvtk+uI161D1gml
SykeW5xTF+xtTdZtOdoHLpqDqQLmrgsR4xd4axCGzM05pvNtdEt1NJ9STmYYbhRr9yzkHl6SsAwE
A8ggR6SENnntoE/1Q8ilxq/G49JkBeJugbkHRvOYRBp2x0oMqEF8Wv2XkXUtS9eOg2Jup2ku8l6r
ekpZKYsNxWHYLvy2VXUmMZ+/BzaBb9BHiboSTalbv2JEOHRHSzwmLzhY7CSO96su4u2Vrmlzyfdp
adJ44P56jHV5iXCtvjctLKJ/sQv/f61z+M/rHKjtzm6QFcDKamGnYBSGjHP9MXUS9Z6ybQlGG6zp
sMfHIx4tKLcsi758bEH3DvlXVkM1LjXWXBinnNQLwhFl68cMPNR71weYg/AogZL3YdloBiPQq74U
H+OgvOdsKwr6Y8/f/u6dgKdQYWCxF+5jannqPWt7Fq5XvQXM2u58TROARGkoPrbTfU/b7neCoFWD
th3N7h7WWte9QiP5obv5nrXd7l2MAUX7xlRoIsiSJoeq8L/Czv6+PvwXa8X3tO29mue6WgSIuC3m
Iye+JKtKI20icdxi3nLTYR4R0l5jmZ8lplIPEcRMlpxKiHKnY9sYn3voMbz9vm3Z0ToU7GNy2uo9
7XtcRNU7mAYftu0tUg1wDq92H32Mi/Ce9015H0yBgu0ArU2anFQx2c+Yw+P3Mdzje+I30Oo1ViuA
VK5r/IkUF0zXTx97IN4d7xBqDPXMDtSVcOlexjdRzD4W894zvrHGBOGjQ1Qqy+L7sLZf6JT8Ctj3
r+Np/J7y7TtlC27w2rIsPrtkz2r1MQu++D3hu3KVlfWGI2Ki7qtssTEtlw8xS+P3hG+OTM6hDABB
sw5ODnKNOdbtLx+5kfF7vjefR6MxfwApu2UvO1Z5eqTbh6IGgFs/Zy8sKUGIGd/omSr6DpO4Oael
FR8CoUEC6OcXRw+9tVyCoAn1mzqvMap5xLJ2/FAaiPW7xMtFwKjavT2EnhYXFEOxge8ffXH2859u
UC+sbdMDjOndVRzqjA3uQ/Ix8XujCGhFYsUTgzwl5u0RQ2w4qJvPH3tS3sF5kxlb2QhsnkMxBX5T
NUak6176DwWU+D3tGwv4WO/GgGUfYWm4jtGpqs3HFJji97xvuRKiYzJAuItjC4AtGfIFJjgfui7v
ed9LuRVqh3wXoHf6cRmx/cQo+IOv/Q62225Q5sdOBTl9YidW+YPt6IdyT/ye973E+1ioBH82tgZH
a1d/1U3/7WNX5N3RnCCfGcs3YT3F/Z6tvAknlXN7/rFXf3c0kwAIS1lA3rH22sEwfMopTCl+kTEV
juCfS5H4Pe1bYmIIyV5wYezq0aWUvICR6kQ2AHz4AAQCBqh1M5y0Md3+sND6Xz+psrq//we+fu4H
TKfgzfTuy79fVs9T7/rX+T/efu2/f+znX/r7fd/if+9/5KffwAv/8cb5t/nbT1/AKRgw2VvgDsKn
FwcbxN9fvXzp337y//ebf3n5/VXuw/Dyt9+ee9/Nb69WVn332x/fOv3xt99gz/BP9/Tt9f/45tW3
Fr938zL97//808+/fHPz336L4uSvsaQ6wcFPhMSQFSXG+vL7txL6V86gGgp3SOyiMKxFYukA7Tb4
NfJX2Dliv6O1UpoLDjm+3/7ieowU8E2a/JVLQhgMohBONAOw7b8+/M0/7v4/bgguxh9f/6Xz7U2P
Rtv97befi4iYC0lAwxSwEVJ40T9JpBtZlFE51eVhJLtJByiDHMe0+VU5/zMM+o930YxpziFOi4/0
c7IAkIb1mJqUb2ieT1GdHA+6+mY2dQkwkQaybbmJ+K8UMX9++v/xnkriH4TKGH3hOw2ODl4PmOG+
jYULCBKSqIg+lYkvLqTbv23Lwi83rFazf7r1/+JqvhUD//fE/eM9E85xtzkQh/Q9o2PFbjj0boly
IHU+U23mM2y94OMp+a/Mn/7VFYW4akwEQz+PruHnK0oxOFNlMkd52Nz62HckynlJ7NVaLjQNHTA+
nKzzEXAn9hdY/D99RrwfE5IpFnNIGbzvJvRec9kINh4W4NpI3ouZ3rW9lCRvoPrkf3FF//R84uxI
TEuo5DFn5H3TJt04lY6K6aAUCgHsV5ejlirzb9VfuG9v74J/0cxSDpLsu7JgDipYW8cTIvFWQJrN
mjwy7N/T8o25lIopAa0jKZngf+r4eTdwJ6piOmCbGm70wiIgDuJfkeXf35+3d4FvF4NNA5MIPO8+
y0CxFe5siawyYzrat3S963kRnw0j/fc053//QNBxETBGlrHif2oXGi5nCbyYO4SgsUgveZ+u7aL+
rbrh93eBkqhmuMG4R/o9RRJoLQwmqwGzMIAu8oj4GbCm/VdI7/cPGi5bwjRhhHLGqXzfv9vJ9Q0b
RgcCaRLD6hg4gBY7k8P/HCDevwsCA2I9QqBGYKf6/WQmyFqM7VTDiHzUGCkVw0aPizkafyWO/nb8
/zkQxUnMk+QtODAiEvXengI3YVq8HgkWfw6u02RzJywizZdSJEBPAVfU3fzPH+x3AcOf3lHjKVBA
XBE8s0S/LzpM23eQJgIgCxCKPrUjJ7mnUXMUM1KfYUv0rRStPt5nQw/BSHfOhK0uUMWGXxQ9lPxO
3fnnP0XBUlO+ZUcCSKr4UxnuhNoXtbQL1JeYAEwDwK8Jo8FddadD3QLImcuBap4LoL0waQGLtX0s
Blsmt3Phy3Ac2bV8CUQ4e8bgpe0ux21d9yfJEOtueuTS9ky7yEA6l0M6f0/9uqoKIC42fQLGpK5y
NsVrCR8JsU8ntl6HG0dhEnTUQUbkgvQLhssbNxuQq2xo7rGeFe2JiZ1ix1U5+wrDwArwzQVzzflQ
z4BI5WQwxh1GYOpo7tY1/HCAn+9vY/1dPJV0dMALQ66+OiflKJpPK+xUwrlryu3c11BBTImasZwt
gSecchOGPVzRZscU7Bxbzzm5ALKgkQCsR/6ir/o9wk4FWw6sEUn/kCQaRpQVgc+o7mThD7Woq/O6
C1jmN2XT3K+VSsC0K8pwUcycDD+6pG0VNrRvRzbGHrfO7FJMJNs97d2RtMY1aQ8UE0tnWICzA1+9
+uyAFx5yhs1zcgDnHIuLnkLtNJXCyZsG3mR9pqZInAtkOqyOd9/UOZGzOOojZ0pAijgzeavHEqJs
2KZ5rFOjXuYdBU7qwNymPpFWdXPqtrdXIc2WTIcIn/s12idtciKwlk8XV7hnmHuDJFm1BmthSbby
q6HYDiR84F8jsyqgpOqwwOhBNNYD+b+S9Zg0AKSnVU3X7RYWgesXVw7b6y46ZGYvyic/iulbRUhf
5G21Fjwr+tK7zBVb/CTqkACRAaSLyTCHUhfxpHWTsiiJrolWwzPADfwN9K3IfjTHU7BZPwBkdQAA
0J2VkymB7sNeDDIdPR7rVDXQA+Chr2S2MNmnUanI1TTG06PrJJfHsDYoF5AkqwHg1rrQx8tgMIsh
bCjGvECmkOmwLVWTL7Npj6OmVl9nDMKfojbEn1c+bLa9SZa4TvpbTQq3X3pNgaA5zIp1x1VRrTSr
DNNYc8ZM5BwUhwrahGVY005v+hGg1WE9tJEDk6JaN1afJ9G82GOs9vbuqJkAa02rOcEaj2E7S3NM
aLskW0uprkVTCKz7JlEBLBsC2y9KU9b0cploMxdfYBM6XZcl1NZwb8r4x87scA9Uk4Rx/T5vJE30
uoEeKsblK3SrZHQAfU3dhr7ea7A5VIVd2bJ2d2btR5sabMSv+57NKIoBYi1TZsquBi3TLPfYXAIx
NSW1vm/MauXpxn1zZaZWLKC7wrL0yNpuxGYFlOov0b6MRUrnjZJzHQERmkVTzPihiOY6zvwOwb/c
dEZeAj9BX1Q1ACDlhSrO1pgxrGuNCuFI0gm2ZavubZxFzQSc4OVYYzAFLPDu95QWVK1HrE+KPKoY
oCMxsFI2nU1kXEYqyc8BuTTwN4aF3njATBreU3WUANfeEmBzM99F8+sKbDXQZAgyNRaKErtvI9Vy
sSwTsMNM6x4P5RpNGwBtU/kj6GSEADediLgENt5875HKwGucE8jbB7nJFy+W9pFPwgHi4pnAmlOY
r40k1SMY/fyL3bEtPi7KAQYkoWzjOh9Mud1ZDTANwEyRfYPM9fQ4CTVqC1KBGH2A5XMkgSxS4otd
efi+hrH/lECtps45KSBh3K8QkUxLs8sqGwFdg6xCz4p7wnXFLnqIziwZOFe6SHGFyXMv3DgefNni
8FicijUtSimBeapc/IoGzUqgQCB9eVKIAC5fK0s1nsrF85MFrmwIF60ZP1uHGU+q1NpitzyI/mWq
MFrfG2h+AESq6RfAE/endgL2O6tRYQxpEzGg+D3wdQDTiYDTqEB2MqfJsADKSxuAbRc9bt92sjqa
WTiFYV4a/OLOPSfhU9I1yavuYA+DUIwqILOm2qO8XOzwHeQH+SOqga9NuYjiWwaOcpmtogHBu9Q6
qtMFOejAOLRVYPa4mBtN2dSlxaZ2qFc3fa3TdeHmu8cWuMqA8QaMDOwRvx4A5qXTocdu/a7AM1+m
BRhTy3E1WeCnPO99ew4Ru+a6WVglj2cOLEkWjPX2UJhpfKWm4ksuQYw4UrOqCmDhK+B0iErkLZfD
emU70j4Dgzjc1KBpNKkCuCake5imb2tHpipdfR3dQw0/PG0waZszqJ3j0W/ZwH+UyEHh1JIAXHVd
tMMCklYLN6QgBjplIC50HnybGfGyKXcxpWo29c1iIcqatbWnt2QfDFg0sY7GI56weQVwpR4+9Rto
GUDRGSmyotvsqx53HVILTHmXmSQKF8CVL+qIoem7ZfPS2JQVGtBJAzMdeRILM3xOqq0H1mai7ZaO
0Vw92r5jTaYVRM8zE3h4FW7iMgcMpJ8uRNcW7CQCuLFMh11ynccThG/SGMzh8dyhc/mUWIOjHaZY
ndEtigFeN6G7pjCQ79I2tPZWc4DmM/j78PhyxKwwSoud1EW2zXQ5bz2207gvprjdkOJAfAPg73JS
iooUOrLuATGn4SkSu76qV5ReGaBZ8ctI2Hpsh8m9xHzXWEIHW4fjsi/83eIt8LfGQsPgUmkYOqU9
PIR1CkxZ9HUS7f4ENtY+ZAEIpk8Fr8S1gHAI/G63CZkF/oanYV+Qp7qYgoEHeNL0NcSBeGzsAXjA
BZ3F55j17BlD4f7EW+GBImoYe+wD4HDZPlXRNWgMsYNeDTcvAiX8NcoA8l3who1pi9cG2wFwFZjL
FIJ8p07Qm6GaxxfUdqBclqWcHyJ4FHUphOPcJSuBcjsAFwJs6LjMe5uOu+C30GiM7qOWgoek2TqA
iQYoe+ZXs3zf22Qdc89WHDLHQ3NajHNS55uaUfg1wJSm86znBjUx9acQjmYFsm3RfEKDue9pXA/i
DgD8eAJDau+hVT2RBuVTHAH3IiAG2+XDsLQQbOBsXNN41fWpmwyhaeUw30iTrcbzqookubEgnkGb
H1qG8IQXurmvqcQf2VBhv7eMtnO6FY7emHXco6zZOTB4Zlp3kcKjtXrDpIWO5Pvq3MM8tsnlJCzA
LWM0FvYgsPkY7/0Oh4GsBgPDn0SoG6oDbhUYIQKyD3FeNI5x5NDIGhSyQ7cdQGlpAUMzkEJLy8ZV
bS57B3VLISIPfWsfD2+wm96U0NKbwFIYNmDYMggabY8lV6BUbyn0CFvgskFtXLA8Bc0w3Xknv8yw
JLye9x5S+8laoxALgD6j9AtN9J2QYRRpBODXg59afWtnStt0G0GDz0nMlhvVQlgfoiENyrila/qj
Kfh9gt52ZeujzmymPyIgS/oU5uNDhI6zoUBD6qW/hBvVxgA/p9PzOBkwR2I2tm8QxxAho65qZ8ju
GlJvyaDbH6NaMDpeBiF+wIsMxBEwvACG7BOUUQcXr0oBWBotfSo2ML6OxMw9ycPuADjlZT2Eo2Yc
1SfUc55kxdhVDyCgViA8JI6fir4F9IOVQFun3d50z5NboNYkie7zWqrJpjLuzQuILd31Age6J8Kn
7QFXrX0ZgRcE8q4uduCtlBm+785Mn0pdFHFWGIM6uLKd/tr3GNqlLkxOpl3g+grdD5kzHfedydcK
+OwsCZsKKRMbBIAKPhOa18R1D8sS2nuiMHcDBnVUj0Wb2B9bwdo49X05nuolQRBu+CztaSlDjLBp
V3yOCrHpkvkJNENhGnUHIoQB+yAagc2VoL7BZ7oquq/QBl13AH23ccjAtImT1FGrv1tCgDPTdmHo
HWq/PeB8EZCSom57NXZB6dvo3X2LuV2TjKN7Q4htFlsdQU+rvuCTahEpmw1YthDV4dvg12TBcqj2
X/YxmZ6UgUZjuu8s/Cg3MsyZ6RJ62YHPfh5xFu4lcPYgbsmG9efzHNXq0C1l8gO+he0ZF/vukI2Y
/+pleDPRKcriInKNvQYIk98LPazXMIn34Baperwx5YwEx1nEUVejDz0xQravwCVvgC0vri9SOfXb
Z9NrYF6qbheg6vDO+HRYHH/2eBLQjVQsIakirPxWlU10HcFo68cEZlSUzr5DQQuSGG6YA+n00M4V
sAndOq33AdYzoKO+ncy2jsxrgnb1bqPemjMXSm9Qiq8CrQsIafAUn/uWAerZdlPaRaG7rQVpi4MC
R6HMthJKCFm79vq0G4vue/OGgUJci0ea1rIPTdqQ8Ea1hIXhkjZd0YXMRKp7lo1vaMbiKUHFFM9k
y0DuQB0i3QSQmOrrOo2SUj/xqAJ31Hc79qfQglEt7icDYaqoBn0WVoUiAvKR+znMiwCG5UWRPK+w
R5zS0VKADGtA7c7kMIHApYrQP0m7mnBeD4kgKbKkZ4dm0SB/TQvFgxDDX61OB3hnPwy7jW/rvg4W
nwOciLyfePRlUKt70SP3KAb7xl8jo2zDEQJ1ew3vvvBld7p9UABLtCnDSuwVa95pAPanm585AJsv
Hma8AJ11ezfnSRkBpgaq6PgacEkNCK2x6pG/YqTMiYm7laKtyaauL09Yy6nJEhWWryrW5rMnwtZp
OZWYsoOiZihQi3PMEHVAIT2KvVOgYdSaX8ydwNQiRrlNsyiMe0Dy4no9mwcK8ndiSoX0UEnUCLqL
MbKY5l4MIOUC6AmXLPAdUkBSwQtm1qspx555U/kU3HKHOWft05FGSM/rRtHE8XFwoMIWTuIg42Fo
TgCRKdcjtYGg9Qiz2tLlO4h9NitX2Euhw0jUi0KHA6Bptb1EEaRUMgs0bJXahu4Oz3xJBryzgG/E
UrUAmY5LLIB/m/b6azES9U2A7smBTgYdLXUMXl45uKuaZ+XQLvbQczOazKODwZ+lZtvmvB7LMFxU
2vFL+P4VD6IGeI/fz3QsYvagSph35Ktf9ATikN8Sk9zvM7ght5hBGJ7rupvrg8J3P6txJ6emMWWJ
zDGN3/dGbDTXjLjyYqkcEmICSSSZVbaaT4BjHbYcTKDNZGAFYbQ5TL3YzkQ9xNUhjucIlLrSMJxG
CP0+x6y2Fgk4TkJWQdBdp5Xp8F+9qK0D0Gsjl1EfxseIjAQJfQj9I4Hz4l3t2kRmc/x2UMlWVJ+3
xkwac8E+XCz1tL0yHbEfc90h0bFg0QOJZAPYf3Bo9VNTg6aIekZ6gOvoWi8Zq0evsxYkvxvAh2/m
iArU3K2Zbmzg4G6UEJwDzSah4mnzkWwOZFPQzbQ9psVZiXQj0ce/iQYhDECNmlfedqelsvH4BG4m
uEp6Bxr30EPFFxHQYXt1CIriTqVssoBxveXXHbFDMFKRI0xNVoQW8FVqjp6wSOqLFgary5TvSbsk
pwuBdYRPZdIW4jjxZtsCUvZqGUDCJaCYILybrO95P6PxNMnZOqx6ut8q4/urGqz5JJd2s5hqQqzD
zWcFpAz8/WTWDSKJG9/qNt8bTABToFaFv+02vRfnw6bMfGFCCzxzDmKDl1fa7ngowbda4qJI9SCG
6HGa1e5uOfx91q8J8Kv2qhzWeSmOVlZwdSxMrFESkJKRs0HJwQMe3jVlEuEEGB2mNLbdXt0Obk7I
MbWz0kdegVPfA56rNfZQgAzDTy2NxEDG9oIO+zKFjMS6ACSWjRrs9zReZo3JBnMYaNl08AEL9UwS
zBWeN+gtlOQIq6YJF4uY1YGgKfbBooHmG0D9sokmc6StIlBFINa+RFviLpeudB1Fx7VG8tmwWuzH
wfeoFre+6CFGsnIMIwEIVei48QE6TGiqsQozyZYercEDYmANBdcI4Oq5OQbnB0zBbBoQQCmudyPb
H8kK9zUMO0OHCeEs+/YFQO+3KILZWSfPKUQ47DlhYz23qSt77Itqh2vwXClwXLKOLBXIMxtiy3ix
JeW43sullzEkNUDh5Te+EwS0wwWUySLrQcZ5I5z0deRBSopEV90hWbnmERtq4I0bE+8mhzPeWD+E
SLP+uOBjMp7DnVRWnzYwA3El4o3DY0CAhwDKcNg3NJHeuxZqIKA8ihz+d/+HvfPacRxJ2/StzA2w
lwz6U1FSZopZleV7qk6IMl303vPq94mcHvwpSisiG9iDBRZojOma6VAEw3zmNSVUVG52OBr7nhiu
CHZ1jcrHvV5aClR5WivCM3M3F//Ogyb4QIun1AWKXrqbxXehCbNgepih3WjLAVlT0Nt3ca91kI53
aOTo1IpTvekDashkSXbm6WrbqTXQaosbdjdVVdY8jnaj8xIPillb6SFk+7fLwbJzutD/aer9X0AJ
PA1/QVls/vrXm+9V+69jX/z63tGf/38ANiCkwvn/+m9n/gI28JF2/L8Ofdsxn759iR94/j/+Fz8g
/kCxwlXt5/YXSADawH/jByz9DwJaJCpkl082E+lv/40f0Ow/TP6mgG2n0d/XJGbtb/QAf2RYNPrp
pwrTwZhCew144FmR6386LbTjLMtw6Jtapktjn7LleRc6j5U55dHQ9mih2N5sB54xfQ+nsLsv3B6G
gZns49OsN/GfoPJNL1Osj8IM98LI1X0C0NCrR/h0o5Mcg8X+EWZhftdk7TsN9lnXl8rescuPXITq
nZ6M70vK8l2S/K3r/v834wsMC13NW5vxXUSwUVVx8df5TpT/r//sRE1Yf5guQAqqDLqtq1KP9T8b
UdMs9ih7zDTZDOTPbLa/96HQ/gDGpGkOGGYTSq1Ui/t7Hxp/WBoFHRfJBlivmmqar9mH511VdjFl
EI6CbK1D/dbWqPHUFKSpuKE8NlFKT520G/8St9kAPlyOYhj0NkEKoIRMf3GFeNRoHUq85vLoDqZ+
mOOaDhmqRXcvVv4KhOTaKAaHGhwCJCya0udHah46hxq4Oz8WEKC8pVMWz2mxXb49yqpdK5cMPBK4
GNrecunWenWOi/2kZVfToz6WqANGrt2GO5t447Oiuc0TOlHjb7U1609UrVAttILQMfemlWmcaEUW
1m7/niuzNh1Kqy4wD8AEa9X5ni6BOYmIWasDVRpKVKc50Le679dmDSrCpSuOshFd6hUmyKrzSYmI
sB7jTkkzwraYiIqEos+pCCyVRv6hU54jK8sGT22d/Muy9L1FAoPuzb5UEJK5PW8Ox4s+vfwMVGQ4
TvDI+RjqGttAl7UJOkAtj/FS/rALIz1qTflrUJZ6oy1+Dgh4HkhTNRA74A4EnbcVKgS4blfFoh4e
5zAqf4bhEEPfsPJDHerT29Ipt+wgriw1NGXeBFvlveFWWD0NYda34JmZGa34yisjdG2TdJy+mvAY
/1SKgCRVAabwGzWs9pemVdFvpBlsjwomTNLbi3yxuQzuGk2F+C1s5r828IFQjKTRVNk+eiT6Pkd9
wus4ghtH6nIUzqzKq+pwCYG/kZ/6hWqdloBpSyGc+Yqhiruwsn5rpfo68yQ+o8HHYwauAcod+Ij8
zC8GcXQytNapqsfaLBuvs7X6c2yX2p+3F4x7+XxXGqC7GAhoIBhFY30H0e+pyroMskcdIvpyjHJ4
8wey/ME5LHUyfoXF28a7JTAdY+NTPdO1/ieieJ4g7goMqZpAZIw1EksNokpbKHE92iBwK08Jk7TY
N7Wj+90wRSOEdRuJDVoR4t6MJPDAgjTTU/6iMYE6zRy9p4SsdB9evSDgnExBtCNsg389X/ZsyBsx
FHbzmKCFBeW7rmadTF0tfmdJUjtHkS/Gb7INRAxuD3xxbKnwA33TeWE1w9HWljyRLYv+WZw9ukFk
3MU23QBQScG+VdXusU6NcOOauNzEcjyJUlJ57OFLnk80t9omhG2YPVKeEVRvxHigVbWlviiX6/wj
6yyjzXw4LWyS1WVkuF1SQbHOHkvkVsTblAYRVbMFuP8xC6A9+rL/+QnYavJXi7Le69yp5R4Digd2
0bR0V/61egXQIpqyJi/Lx7JxeV1TBbudatY27oNnC93VLHnJCLR1DrzGXj5fS5XUKSxrp3gUi5Kj
rahkqYUCT6F8i5Ksqh4onE0/B0sFzhC2Zf15cO38T9eq094LZ7v9klsVJUyrVUpah2nQ0JVM0FLc
+plXPrnD06DKvc1xX+uzp3pZmWkmikdFi8TnsZujO9Es+d4eo/jOdovhSxWOy2cBv/TOaivbI5tM
H4DpIdnXFQGCb5VUUbGyjUvomQB5tn62gDvLpzJcUJnWWoN1HodkpDIx+5nSRW97Gss7VRdFRelE
i0+5Yy1+iOzO/Yj+3r2xYIoRzXH66/YBvFid5x8BzprtQka1RhGDPh01CiWTH0Z2/8k2g/ykJtnm
XpHnaj1XYK6WDMgAB67jgAkKfqq1UttkjENrR7sCiXakvAvZvUfMPomy7CvqlfrHKp2NYF8t1GQ8
oHXOEcENyq3wfymw3Z77RXACkBSYgw2YDqixusYYd01azmKaJl9B0cqLWrd9mE0xHpH7UTd24ZWh
wEOSlZq81RZo+POzQhG7Gvuu7v3E1KP9hE+gH1Mn8Qcntn7fntWVL+rq2CaCVZRw9PVQwOGKKlTy
3nf7RT/pZmPsUXavNiZ0cXGTJJmqIGNnDHCYqztGXdAgQq2wQ/am6++zQcbQlTIf+9Go3teNHmxw
vK6Op+u6JTSoAfyH8wVEASATi854qlC6/TShVoncCGCjwABcoC1bBhcXIYJtQn/BDY24lSt0HVN1
I9oANXgYn2bYQke0eo+8wpdOdz5OyojNg7A2FvRyh1hAPbmmZNlCE2vTPq1JCzcj6PGBtM8VwUcb
ACnqgASkhfr+9hZ5/jrnx9Hl3BOc80SpGk//+WqGzRwGgVksSE4QduyMWCttutxlqu3HplZnrwSB
jDycqyXxgz1NaMpYtQZkkohER/JrXLpPAgU9xYuQdEKQpeSy97gui+gYFa0SeqkZaCASMqDgnmoC
fnhs1LBovAo9ToRmOzzbdskwIeAHUGuZ9/Mg6TumOddo0fWCLpJSaIBMHbUyvt6e/eUBYfJg4kmP
HPqDawD56C5Ti1iS6ieihSUUItnXlu2rIw2ZrIPO5bzz71QOzpcYP62xKEJD892ynv7Kl97wIvCJ
n2/P5XLXMIomGQQymgXavxplLgulMhbNb5t8fJMFrhTiABkcIAyzsUGvLRtJNdG/brpwP1YTgj+c
lVC8Vd+aaebocdwgUAbQ6faErryKzIg8ThZUyJfX11dOvoZwraL6Mf1zry7Ktth1FhxShJAkW22c
s6/8lB7vSbSEuyoo93bbF6/yFyCE4uuBS6Ys6XBIqIucr6vWWClRQKkBLBxRoVzAOKXgGjaW9DIb
kMPQxHHIIJESp0p0lu6ICAEDAFOarztd9TA6E0XFxGnnp8Bq0L+oO4Hy7xgYxWfHBRTuGYsCMMZI
6gyl4bxrrfeoYvVb7+K1L01Fy5EsGA388+pLgzgj6egCza+ipfDc0bXAtgJ2uP2lr43ClWcYum4Y
JiD+87nPZqNjUSY0pG+bdte5dvA0Lrr+Kubk84fkNqX2QmbJwyErfi8TyqB3wx7gZ+fb6CL+CUhU
p/1VbJ2Ni9fJ4R6xYFbIajEMi9VcEJJzWuiEs2+UafRdxYj6GyxF10vZaB86WIp3t9fu4nVyJMtC
EDQiI4qL8eo1RIhhHKi2jD56LwrRaWA3n+IlK/4d93rziDZx4HVNXG8cisvt6miMxpNvyvodNfHz
xVTt2bGHsNP8HENzv6iKWt27Tau+b7K5P6qthjQnepfxe+GG06nR9P6LJoYOlTAwqPfqoucPt9fh
8rYgcib4IJNjn8rw/vwX0cKiv5Bluu+OcDB2xWC0+zyvjfd229inWrXyNxad7zcdkfTDUgOXQiJR
sY+3f8ZFvid/BUQMqkHsNMLo818BmSbhIJW6r+QgwUqkNlG1qobqCAwmOtRg9HdKpJs/IOm9zleN
/S2HdnkAJMeR5Ga1v3W3AO4bDiCgCyv9FkxT9CNX4g+353dxVGlkc04JSjQaMbwB5/ObXCcGjNgJ
f4Fu1+zCQFU92snmj1cPQykNjiavJf2W9cNckh8sFMqEPwQJkrbo9j7wGCmHV49iP5MmeTiJfdbW
iJPdttEQF8K3EPRFIL/OjyrZVfna601WM4D3UpijFMDina+ZUNIKW71K+EmQGvsx1GMPyki2f/1k
aILJggYVOdVcff7YKVDRKxLh147U11VFfFCyctl4p658f1m0kkki1C6CmfO5pHYNUcCuGQX56BOZ
YrdvFkfdOMyXlxqXC2+hfHeJytaWHlaBE0Oe9zqcnqD6gC7k/C1H4nOvJhQwxJCHb7LIiDdC4cub
m/uDBh8raKjGBc+0saclFkqW+wC4a7/vU+sLl5VyDygdALANlH1jX1y5RGESUnmEtEbZluzifDHp
70dg2aPCt9tkBABWl28yIxxBngzi3nUqFP+7OTZP3WIYPiyE9ilvlOEeKav6IQ9dUK63t9Dzup4l
AyS/LpVQCgCQECnpnP+gKSui2Snq3K8ticN1xqr8YDWF9Vj26vCXI0bryelz6Ak4T4cZNFwLN9F0
UNvvDYKmoICAGcRwL8AcAkHsq9yTodvHEclZPNmNoki3frEMQFa/mAedpp/F7UcTeBWgNAGOvW1g
5T5i5+1djK7do2iG8COdG9MPq3hID207jb8dbUYGPR8Ubd+PHTDc2ysnr/XVzyDDfi5TQ3VEOP18
4VJhWxbCnZVvjkEc7dTcsY+dWxUPgQV3eJcAxSy80lWbN2WwxPUu6peo37jNLhIArkmTTg/UYdjt
FDLOf0Mfampf06871ZbdP0BPcveApUD4zWqwcT4vbwF5n3FauGxslzbL+VDT7MIocCtxUrKgfRBB
psFh08U/GIX2lUtRxiLWuOh1tjmknirST+x3+w4R7fohSMJ840a7tmyykaHblC9ZwNVcxgjCTTKr
+ilu7LcgDH4qgwHzLainjdDgykCIPcsqCRx9DeLJ+aIJnYBQa/LgJN2DT2PRmbvOUfJTPIS/b+/G
K59Hp+BM3wR2qkEt4XwkN0MkyDAy9+SAG73T+qmAqAbU6Z+M4vJd0cCERLrabzPBBQgHXoFoQMvb
bCFyoNdev35XE9XAIudi5lZax9OlWcPsMHXnFLeaACkUV/dx4Soe+szOxoSufCCGojkpb0Be0tWy
0dnAiwW216lEoPNnXLc/gJlaFCEM8J631+7aUETsvJ9QvS2itvMv1JU0UJQocU49HfyfRm3YRx1U
56OG98/G1XQZkT5jFRAEhfsvLijCuaZWNvSG4JQ3wAgzNy0+JhRaidqUKoc1qnZ+V9oxksKYWmxM
89lf9vxeZHCbXIhnHIUPc3UvIvebOmZUQvGr4zT0uIRBxU2LcL+n3TDGD1oeG99dsNW4bhigkTuE
Yf8qS7d6iBNHpabHpvgIiK9S0COMM4wPEFodjkmb1j+sRsSTZ7QTwAQVDw08xeaieYSdCQdahbIF
G4VWGX87FOOvJjFAfBHcBdkOgyOk9rDncT/DellMmAgOfemyx/iIJyK6S9HljZCnJRgE7+O2H2qh
GpU3BHb4lv890g+Gwy1xqLtK/dBNlZgPcK3N73Xb6n8mUVunfom0NorNdRW4Gx/0MjiikqSzSR3q
1aR2q71TV02ISHvgnPTS/ZxV5ScXodEdxMZ3eRK8U6JuI8O8cpsAekFIh1KM3EWrb6hP9HrVbHFO
VkVgCXR3PAHMizequtdGIZOk+K65aFMY8s9ftHsBcs2wEDnnSKum+yIAxJs0ub0hUnfl3JErU8+R
4gcoE6xGEZOJI8PAXALXtB8UQx/fGUAgd4bYPHfXPhP3PVWj56V7Vk98MaGqaSprHEbnlHdLt7eM
qXhLkQO5eM1q43uKouaxbKt/tIyEzjZPJtV4e7U5nCSU3kTcYfgilXdpHIFmj6dh42NdhjsSWyIf
ZtJ/llEu84u54UQcwUtXnZODXw0+U25/nOeqf6jGZngXLqVEyenjSYSOuO/6/+LYzpSXXir5XMn1
6YiS47tSh4GtufqMTWGOZYPM7akbYDoN1Jbv8GATnjbI1GeZq1PpGqAwsNeo+jZ+ciGAFRvH8NqG
BXLI7+CxIMOT3//FGgDaQ5paxRiIuK/UdqLFOig1x+j1UYNBO5w6G81qiUI8HyZDPLwfUAI/lQsm
WFDRcjwFQLY+IjPmblTIrn1WNJyecxHkR9bCIGYmgiJedPckSiX4ig/e+H6gb/xXP6XTva53wZuq
739EVSaeFEheP2+/iVcWlBYo1V5yD9kDXX3UKilQGxwV5TQNLRjssurEIcSPequ9cnUchzCMC43s
f10x00NRm3pqK6emaua3aq/ae4Io88PrZ0MzHDyrSVWeBtz5d4tFxz/edYOTSKrKt7qs30+9+fqa
D0hE8CtEYVxqdMTOR5miIndHrBFOvZZDphdLsy+GyTzcnovcY6tX/BlRBBhHxc13nVkgmaHmZg8N
t4iJxhEX0f6KoSy9q4s2+tTq1WZL8co1TceSEgBzY3LG6n6BH233IXIdp2iSLRlKW6exr5J9aClb
/egruwGUBAdMPNfN1s6kgwYjIhG1cxr0zrinrSJJFO1WlfbKhNCPosokW8yXJysKxSx5uc6pMBfn
AZ8i623dRfg0lWX6+fbHuvLu4EoGpkgqIhHvrY4RHplQUmzWzlnM0stqR+KPm/kd/E77foAO8EkP
+vr+9qDPnuCrLeKC7DMlOps5rns12UCbnpKnfXJnozihN6a8kSCm33iaaI+pU9vjw4Ab1ke712zF
M9N2cIk9g8lXaevou2YS1r9p74O2VHAMsneIui9fp66EiEhzNtC8rs/ULzpaBhDrqr4L91kadLyr
1AVgEnXm1OwaKzStO5ID59GdoYnDEeyxNNLSwvqqT0X1zomK6YsCa+ffgmsUCuMAChvvmnoGBxmq
8/72olyJvHki6a3SeicZe0bNvHghomnug0afnVOn9Pmd4zjlQ2+I/KGIGuVOpC7mXkkHBCJHweRV
otKyFmwxNLGay382cTw5vxfKfMrqGkeK01ws6g5vQec0ZYik3Z7gtV0NjhWgMJ0OSpyrrZbaPKto
xxOJmnnliR7PkmSKsY4zxq0s5tpQ8oqjC4dWoCHVBV++tlNd4ihbVFxBaKbeh9giHjQM7aDB2eZG
jHjlRiCZBTxq2eSdrrG6ufHhUZ0i6O2TkwX201ALrEBru3p9VM00WDOJmCDmXSWbSPbgJEmScwr7
qbnHL8PFqqP99voPBOqcDSCx4uS056tGYBbbYxLaJ3hBCMFqiflg1iK/Syehvb891CUKli0H+h0x
KnrCFIXE+Vhcz4SE08QNgA2RV7RsAbBtj7EVVh5aCRi8zfCQG6O4z0W/X5bZn6ryyz/4EWjaEfxq
4AVJJ85/RJWHrVKNBN2g5Mki6iQ5GPh2QoYPMklMdPe9a32rpz5/w4dVHtCETO8CZ2jVjejw2n4F
CkxXgVI552+1Go5Biq0sMQk+yqJ3Jjat970you+rW1vCqldeZyJgKjA0HAHjXswZH0Xw3ATjuBTb
Hg3WEGGf3L1XiQZ8tInih9uLfO18yGseNgOhGoOer3HRIdcVF+zcxTa7I+4M1d7VQDX+k1GALxrA
Fwk55KxfXJ6m2tiYz5r2ieTTvq8GUzuJXDQbN9i1ucgrkkCDs07j9nyU2MRQsKThdWqVAeWB1IjJ
IdBLuj2Xa08yMnGcdoIZUpZVpUxJxBzGqmKcbKfGSFsEhtcaTuKFC6lRY47LoUBacENS+nIHguch
l+Yk0g/iCTqfGlhhLUav3jpBBMSfxm6ivZ3Du+bobF3Oz0HS+evPWNxkiAnyFqDKeD6W0o224qBi
dYpwp0HJBM669GFoUCgSGfUD1FbR6GjSAcIsft6Am3M9aB9NZEhslB0yavNoz+R3oYEQixTCqOqD
g9MFlOW26JbdomINxbtfb6kpX54dlGq5fQlrAXfQ21z9cN1RIqD7xskUIT3TfK7ejAi53I+pZWLd
ZipbjYLLDceAkpX2DGtHyex8wCzuKzBdtXGaJQSw6/XwYQpNZ2NbX0mQ8T4gXxRQ4OAkaat7MBkX
LKgoep86JwQ+HtYYgrlWL/bWjHldItLoAUE69wBR2D5lYTr+dpE32vgV1+ZKFZX6B4hK2FGrxcWs
qAhc7JhOeg5nd6rNnyjlbAVZ1waRxCppPgl3cH0bDapauz1Z4gmhKscrTWfZdwY01dsn+No+IZZ6
VpnkaVmHcgGwHwimmnUKR8x6QduYR27IyoMxKo6kk1st42uH14G6KKgrcnzXrY9I67RWNwLztLgo
A2ExV5/GXHGegD5kG6H7lQWkMU2JltIeKLj1FWjUVj+FFTEC3aUeI1npadVB/9JefaHT9SAtofxG
NYPY53zn4/FRR/OAOmtOH+ZNawALSZT0w+3vdHnT8g+HREAvkLqUKVY3bTFnmM0VnXXSq9Y+oNNJ
YyJQrccOH4l9Z4roNC+NsRHKXZZN2BDkXLRbOG9QOc5nZleKO6pW7Z6AXCD/VA5q/2Vpaiol04AZ
l+CPn5SxneFOo0ryLZuFaN7dnve1jyhpMvSVmDpNs/OfYCF12rjt4p7GeTA+YjftPplS9+/2KFd2
pbxUCImJjem6ytV/8SaTRpau1rvUokbjo6MI/Umtp/CgdnO5cd6uzAfSHqg/TQrUQtE4H4lWjNnm
RhGc8O/UkYfRtX1Y2MrGh7s+CssmeWK8YKstWYlS+gZGwSkhHX2XwxRDaUrLNyLja6MA7QOVqVKP
1db5RBYbC5kE28Nyy+AtQnkQ9ZFY2Mha5BdePcFUMehdEYODMVnD6jUj4a/Bck6ZXdf3Rhq2d9y2
qW+5CbW7oZ4eUdsSRzFUxqvjQfDlECzRPKft/MyXfbkrxsVZqBmmVLoqR3vb6xUKds0YN1tP55Wz
zQVsQdeSfBqy/vM9EdNxxk5vqXzs1UtfjwJDYEtfixSxikLbp1EK5z/orb+F/v+P1eYr34+dqGLN
h+wzqL7VuGZqFYERBqWPmYPALkYFmAltdeMafnaFWX1Am0wQMMjzTrHW8ZrRzQo2k4mfLfOi3DVF
rLDzKfHjOOho1V2HmISKQooufjeKY3xQJz0ZpCDv4lcmDFdvHgrMBiNlLp0d/S2he5ZaV/GOmKxL
cU9conQ/J/PyTTHSLvTiulL1I5p24+SlqeV8AiehqwcNZgkKek6vImemB5127Jy8SjzazCI6jH0k
vizBMqm7ILJKjG24Dn8rQFWyvUDgEFm72I5VvkiEYEpNx1vfJ1lYpg8IsDb4myIK3uMJbDkfs1L6
xtVN1od/xktkj15eu/heouOjfktnU1P3dMfV/l5VqrR86OaxjD18QEww+FY0dAeQ3bl9qPACNzx9
qvv5gMhOUOzEEsffQrPXsn3pdDXCf0E4fZtxfRyYqDFonj2N5ccAuTz0hwJbfTIrM4GJgsTEfZwu
wNFjq+XK7tTB3YWFlvzZxs2IGA31acriuciGA2+zNT4ZdmH+O7HzwXgTBmGEEhky8vGjkbWp7ilF
Xv2ONOe9DcLMKXTYdKmroBzaTnGW3ZdWhopep1Vofnakau7RUQftrgoRIvG0EFTnzgyy7Lee54hs
4ls67cGO5AHssTj48/bF/hyKrTafRHSBfnAkrGNdvnPGMO+jxOr9YWiKD+CDpDS8oX9M+lbFjhsV
ygcLO9p7W1GGozUp6O72ivVWR8NY2ZlZiIt8lbgfNRV9un/w00yb55XOBPyodXqr9WXH6heT3+Zm
+m5eeuGr9YCsn1JC3QQBjdbH7wacwPygpvwXBM3TrnwKsj5lN9tZ8aM0LO1XkGtls8MhtFW827/w
8n6Q1An58pPeAe+Qf/7iVdRHXrESIqmf5khueT1V/remWaHFeHucy9eXcfDK0MH4wYxdV6rVvgrd
MdF7H+9lG+tSRXuvVUIcKSNZX24PtdIVl/VDiVmkzAb426RkIH/LizlVTtSWKgp3vh1pqb7XrHj4
5A5hhnlYmVXZwZ3dJj4MUYdEgBD0w8d2MB919u5n4ZTRvIsXYtZ95jTF2wm9T2Tmiz5A0oc8uNgj
dwrbfsAs+jC3TnRawgTDQcDb8ZOuIa1Kaz53YQKitmZ4E98s9dIinb6NvYU8AN22sDk57TK4WGAO
CCzdnvzlO+NILB4NYNlEhX9zPndrmRA9RojfH7kQ9iJPi9+IaMZ34zIXxxHSimcX4/Tq0IpB4Z4B
25E8+TVRUxdNnBA+9P6cFuJkm3mMixXelkkcvs697vnbAqiiiArNANjcujCAqg+3pYYJPVu68dpF
BA/VIIZXRwVUo0BV4WeA5AXsuvNVXCDpQXDXGkgvWrkfK63a48WzRa+9ciYgK/OwyNgH6ssq7u0N
DatVLW781BwwREVWzOu7cjyUcbSVaF4dCiIt00GTjR1yPqHMDjOrq4vGV0qkOdVUVXeTCjOxLpRm
40a5Uksll5WSIQRU1NjWvWU0LOrYkqEO9EF9hyCXczCnEE9rZYg+TJXZvaep0T7C2ETMFFQKCuMV
yPMDUqTV8fZpuExuaJUKWRwBXEk+ulphnlvUu926AWCp1CczMZ23CsxUVNr0DKZYONfNscrn8D7j
vjiofadsvE3XfgBEdFnM5c67KG8KvGuH0NVqvxm18VigDDzt21TMxT7Ii/67othMXmvdY8G5OkbA
/jfADpf3uywPyT4KISAdplWWoFTWtJRww3ynMrJdkfcI12Ipu7HOV0aRnU6UXXS4YiDDzrdXMiVK
2wjg28LtNYAbZnNfWGr36lMpcb20IOk2cbGvgROugxXLTALql2qvHCzq3p7qbt6gV+YCWo02ABBu
ep7rfjH8izRKZkv3E6MrJRK1P/COKBsR89VRuMnop4JFvfD8owtJ4TtKDT+SJutLrI0fEiK7rWf3
2jBSpIYWDUffXhdvMwSNzQb1Ub8r0vapGaLwzTIl9ka19tooNPHZ4Xx8nUji/PPbZWWnfajo/pyh
+z6ZWfHUK5P28fZhfn67zuM8V+btgElke/0CUpvVyHYOdWz4lVok/QFPa+W9MKUxlY0mnWK17rt5
yvu9M+bToUXF9JehoMW/y+u4PIRplh/7PtcOelINZBT9jKEV8q8NFs8HwkvFM4axPGSGER3HJqgO
VOLGN2JEzLmSoCBNrZFK7PJwn4OC3rg0L+9nOt7k8DpdOwNI0qpkMNg6UbqdCp9ugtRptl2vjZ12
N1Iv2t9exitDoa6COBLFdeBda3pCX8a4hFsavKfRdb65iRV4Fdf4ZxHGysZQl8EIU6E2Tf2ecuAF
LXCZKNlP5D7svqg4EPJqTxWstU9pPUXSFDv8Xbj5uHFLXJsfiAjSeq47GBjySn4R/QXZaOOq4TBo
NWf3y1Cbb0yIbPluHjR1o27x3Lk925J0PwGsSZrPszbQaufrlVDyrLFGP48qC0cVa1keevy1Wm/E
EAPxaiUNQUoXRVt7gTVyl6SOYh9itMrj/TAuiw9CTP8mOs1K/NZF0MNtFsRaAaU3I3LobbR4wEmC
38i2I9BKGFb7bpoq6q5Cors+jCp2WLuqENDCkpmMbteLXrgeuul6t88xYY+9Ymwb11PMQRfHoRnn
D7f308XhJ7uhLgRKgE1FpWG1dTuVUjm2FZOv20H8DkjIQmC7WY6/+KoQE+Afw6i1IJleBDCBoiZt
AREBH3lDO6LxhbMGrIVjaRmbZDxZrFh9VMp2FETB1XBFr+t3ka12yC8bsTSxQQlEFe1ey7T4Lq4N
gRJvX43v1GYcHhJEKA+KVFuNEMHxSmQTNl7vS5INrzfYcdrBUmLsoi+NY0RTSEUPv1bt9j2ZvcA5
Buivn9tamuwiBJaLu7JozZ+No6EbXqLZssMmQf0+zQuFj7yj+bqRYlz5FBTCQU4QuNIdWacYXdSD
qXXs1G+0OcQjbRDHbCqSA5Yw6gam78reAgrEd4CuJTBaXGUz8TD3dpE5DDUswy7pZ+SgDT3euKau
jAKUASY9Ky1TYfnnL24MCG42wZiZopGQ2cih4vrR2vlyuH1OLuNi6mMoTvGGgbtUSYTPhwHUQsJa
z4nPm5zEBzHo/Zuu7TAw6x0+8S5AeNb2gLGFX91xMRNPCsj+nNO5+ghxYN6yHrs2a/BwtFeBt+uW
uZ51PvKiK0rqzxh3H1Czze+mrt5qL1wbRX44iSUiCjZWhUE1z1vFCarUD5Z6OJBejw/1WPYb97Bc
utWJJdvQXTIbkATcEudLS2UqQJs/qH1A9fHeJZU/ANxvH5BnKbzCLMX+9re8cgRgKwP0BlJHeC9V
Fl/umDnW1WaxUNVQo1l7CNCeODTTUrw1FFG9NlCEYydza1oJksm+LtCMi9I746LC6RN2uWsCtzxl
yFZsXOLXNiesWIn4NEx4JGvOqhgnsh9U9nyl6l04X62Rfw5Ta8729uyGvwSWRncGUgW/bG22cbJq
qEXteneqGs8YUy3euGMuIgcKemxMmr9gQmRx4XyBy7KzMoTZc78DfXMY4OThUpOW3V2tSauKnjFB
PejGVvJ6bVxeGCmXAL4WQtr5uI7TAYp2FUSJ28p+cPQw3eNBpXpVv8AAibWlftQU0pCN/fRsOLra
wBD7uRmkgphsyJ2PGyxpWwvEtf1QNJghkBSDys4CTUNWtY7yXeK03buBgqbyJayj7CdyEVW2GyPD
+qnkdZEdzLQo0FO28EGJGyCGnp5G2TdmkX5b0DB+n/ZLdYfv52R7HR1nMAwIWNqIXcXaV9D98fem
FYhD0N3L9kqppvk9IozQh7qqXPJDKaYEkwiM0jB0GO30JzrllNNqR8/EfqgV8/NQFIHKz4Qos3Pm
2XkCXxQ8qFhBDhuh8pUbhWSWbgN4VBK0dbEp08JZNONYoFGA7LNNTfVQ2sbWBpQLfv5BkAbh2QHR
TcfQWG+EbJhozIsi8XEf6X/GcIE+AxOJP7ZlbtRHbMqyaKfU6fIrzQ1rBymz/nL7ipGlifUPYEdI
BhJptboOY5EjaLRCcRLUXUJeemHVYYRy/Fj8csysO+VIGJ6itpsxWrGUrUvn8hhw2xDPabCfgN+t
ueWaXkJzWjJM30IcSqYouTdEqx0X2Ji7aMAjLkd/7tXflW3PWFQGEYEB+np+BDKt5tE1eR7TtLPe
6UkJyymPgi1H+Wc5stXCkkIyBog5CjJrYEdpWUvVI6vv113sHpykcQvkC4f+V4CbW71vUEaXcbsa
VB6i+pwntZ31HBuRUflRY4uD2GE5BwQ+6AjizoEe6U8ncqP+yEOBf1XUW0gLDDwQ3wcDeNTGTXH5
8qD7B+EasAgQAaQ6zlcpcMloRUWvA2OX8Bi47S831j8QE4nj7f13dSAiFoeTRsdyXZzUO8wOFHwS
/Bkifr8rVLvaI2sZ+DnmGq+tHxCF8DVQS2DDEeCsnm+zqowoR2DDjwZH9ccsUh+0WEUT/vaU5D/m
/MvD/Semp/tPiwA0x/najU0cuDrq9H6ERjw8dShyu0CZkkOVA7CME0XfwudfWUTZ9AHYAgkDmN7q
OWmSrK+aycz9NEHeZHDNgebDJA6LqU4bk7u8Fpnci6FWgdaIORc2EnDJVbPGUAHTAryWXq87Cdjw
5SjifAnnqCs0PbJzPycJ9dTF6fe2sql1eHXZuPgshBTYf+tqiKEmI84ZLFuedJ9zdK68GnMs6i7B
cnd7S1xdNSrwqCuDN4Txcj4fELTEeJj2+Fi/1w+2kjcHuJLOxqG9vMtZtRejrL6NMfc4I9uMYve2
ekzc0jqWVR3ua6oK71PhJnvgJC2mt8Wr4RtEURLXACTcpJy5NjqPE5he+eCWvu225iHTMmsv5ujr
7UW88rn4UmjREoHL/Hw1vQjTRJ2SEtMbXNWbsya5b+c035eqSA63h7ryvZAoIjpDQRIZpLV7cW42
ylQB0vBHEbY/MgJ9f3SoPbx+FJsvTjGbPQEV4XxXjFzzQRMyCi5LvEJAN2RsVdqfXj8MFxGHVgrz
AWI7H8bOIQBGQQiSErvz3Wja4x6Bw9f5wD8XDQBxU8z+35yd127cSraGn4gAc7glO0hqS7It2bJ9
QzgWM4u5ik9/PvrcbLUbbniAwWCw90DVJCusWn/CSxvh7bmBW+1lIVlJIIJVP2UfrZlctzrS+gkz
6X+/SGNhRPG8adBpCZ1f152OPGPP4BLRpqF9nEaye1OMPq6spgvbOMZ3PBH3U0ii5/0HSTmUoaqX
p6VtvJcpnORB53bwRpVV8RTU03hFh3BhznGnpCJx0U/BUTvb8+Y+lCa56fI0i8l949e2ToK6La5c
YS+Ownz7f3wDG5zXkyFrjGKsbC23lDJ5yAZYmaG5TFfe3Z+FHcAcc26b3R6yz20p/6fVUfkhPgGK
4ick4Ohduazg2dmkk6IKxseB13qcjasmdBcul5vOFhYZW+kmpD8bVXtCtf4aQX5i7tz59lJ0MfGf
YmdN3vwofCFuLSjs99ZsdkcB+HMfLN3wXHTpNbrDpbmzWU3BzEfZzzby+vkDnWLJN6TyNGwBqUHr
ZseumPIv9eT2B0gW4bWa40IHj28JNYUxcTqjWfx6RHRuW9Wr2pNZyVNgjN7eDjSRbIrwx9KAY0Cq
IBHS2UR2Ul06KnYWWRzNUNlTompxZf/8XR/+pwai9YR5Rkihxa8CRz/v+vhWZ9iqF96pwy83VoGb
kpzaQnQid0e86dZqTALcxZ4KodwnnwSgXdlh5pfloXqGZ0bI1BoZ/1b+/f5NHL8g09u8pDP2+hUV
trfw+WfygEzuOGWO1GuwJ+Pw9912m2TnT46xGv7AkIWh5JyNImu78PvA8k8VbcXNqyE8VFgj7tLR
sW7/PhTt2QuDgeFtZgA0cEGrXj/Sll0cQk5bT8M8D18Muo8/UDsWTwtIacQ1OR1wKyXdae/jMFcT
uBWKOq4Nr2mOaVOToWn6IhdE8gZy5ZI+OPOh/J2vaA4ZxLVK0KcgeXs2CLsixwxkwHDJmfTdbu2T
zAlUcLT6atmy11V56+lg/bhONS6Xsz1WN0Gplnf+lMFD6kuMbhMPgvijrM2uTHKiumRS4uIwJQQv
LWWyZFGe7fulSB/gZBC40DvD8Jj12frF75WwDjNJ8wD9Q4d1EeoHA7Hwuk7FTk+iw/Sy7YwnvfJn
43JLhQXT6sKfqcdlb9/3hD7FA8Fh3wkNxVOmTmv7Xc9jkwiN9J/gZe2nBUbukVx2/day35lWX7zg
8+59qoku1Duz9RusXJVcyMiCpfEpDLtpo/cEIxmDBjlXtQklaL8YPpdl6UXTswEcYxNsOYyHGoBW
kt5tNM4+nwi1SfK0rp+cJciWXW31vOBudPspccZs6WNIxHO7a3HvmMj0HrkEeyb++1EVWQ+DrdKv
Vtv+XAbb/pBlOcjM0mbZg+ksw2HVZncgUFBB0yU848ktguahK/v5OQUce+n8MXSO+CFat9NUk97t
+ml+0/vD9IvgD6c9+N46unEUVSBCJTGsRKhPGL43hYOdbRWGFF2uUQ7WHUGz7W01eXZxbOqMNsWy
dFodM8+ev4fa7ftEdWv3Ys5rdJMFQ//DF6uyiU+UK0S4sem/eqGWzMZ0ap6qfh5vU9sZfmREV42J
H1Uh3CZvNb83q2Xc91JUdtKqXt+PgA+fR6vojoAq8O7o2bXebiObZklmdu034DcuJUbeBScaUct4
hDZovq0cA2+02ovGz2bbFd+I91sfi0muXxckx+81CQhrPBQuVMiVFxx7OiMcT9T5vM9zv7mVbmk9
d/kWxmpA0P8Qsg7WeBzMsWI62N7J1pog0WWZq/ta+O1TNDpumWR1Nxdx53pSJqNa5eNSFkTxDZMb
PFXoIqa9YeSpwRncCvdmrLzsY2Q1y3NHqO5XrJ3Cp3qBkX+Yo6Bcd0VoGy/jOJmkcxIMuCS2MTtt
wkS2l3eapvD72vOJSmvTvJTJyiOVx3BwJnUvMlhOu6Zdpvu67N2XtbXhBaqhcdkJAbt/Kl8AYUtk
GsONKMmnfqrc2hrvCX21v+FCPj97EFrynaU79MeBJYgMteqMiL95dM0nTGHHDRE3ok8DfXcvoc8f
kto5qx5L+HxZs0QHbdQ8lCQHkzMbLgQse6Shdffk/o1vsy3EcDfNNbuUKseAHaVpjXtdkdWdmMiV
88RYchJjR09CRTdBQxM0Bcve9IpoxUetWjuMa9b+A84aNBP60nvSvuF/x4O0NOlVOsFzOYv2R9m5
zINcTdjsW5WcwLkWOjR3Y5vnP8o5XcR7MUjr2VShm+89gRAjJmPSa+9IU/M5vMeuvsfSpOOI6gtz
jvUYllkCNjESb4njwzcbsqMmz3yxv0KCWsW73LPqcp/O7UgMtuEStR7kdfVGWRCR3m7mo2T11QOU
334YttjAQpS/QHKJpc9qT2V7wsfDn9iZLR2zctY3w0RVmph+s6aJYCP7Zc3LpA7BPBmwDtBYtN9V
6uFr6qXL59Iyinw3FV7XxhEPRkVkp/IrWXIRvDYEQzukvNHPcijpoNZOXrdJKtWyxOnokfQbdRk0
6BGD3zoO9BD5O0M2GeGOZPdRQ+QGXiIOsuMbN+hGAiJ7fC7JZzWdG8fr5QjttQk/ZeugEht6eJ8s
pjDuKhJYP6H3Cz4M5rJ+BMY2wgdN5uRn06zK4qCUPWYHB8LEmBhFF61xY/eEu9uiY6MXqkxfVgKt
oS1MNTvzmJaQHzVCvg8p95MvRTeu95VYOVOGpeCAyHAPo/ZUYyqffa3r6qbLFqu5b3Lw651NVt7D
1BPQSByxUXyCHJ9+zCGynlzhDdDlBcbaMXRE67Od19Gd7A2OIaNf8/dERRhin4P4n6ylMx14raNy
d1h14fiazF0j89OUZXK5MRA19vesbzItZitT3ptymHQUo/srCG5BlU92p9GEn9dqDlXSumuX7cjX
Dm+aPBTvxsbpSWHC9Lvd+yUAOGphKWa+aO1nyWgIEl0lbH9WsOibcAcESeJiUNZ+RMJlsVnA5xxP
e2NohvwhtDLQcxE1U7EfeSabDylLQl51sb4XHgzruA8G8lOzwrRxTs5H/abKHPIJS/h2xW4zBinI
A7aKX5OttN5ClXPEJ91qLUlHvGzE2kzlyxqUfXfUS2o0B8hpnPR1j0l8Qo7BehOlYEEPhMXBF2vD
wnKe3LQxOqqNqstvI9mZNzXtrEMX+lm245+meD6OYHzHQQWdCV1hmH+0Vlfci3FKy9gTEN6TCRbF
SIErmK9zuZRDYrUerlfkf3kLYdyu/dK7qotoGsj13oWdR0r4GK3+EVfE9qEe5r59nw3cY/EgtXHU
ttKeLO+ZzzTE6TpDp6CLWD5m0UK+QjA7xrPGL+JLl4niEQmh4ycm5hIYuteZXyVz5vZPcMR7c0eX
Nov4ldZq0GEiRBgCvT3f4ArsdglYmPMLidvo7qcAn/cjsZAyjEXgtjeD1/KKJRXKm8aampeInhvW
7427st5E4N9HpVvwlyUF9a4Pu+ybY/juLzcwaBOzoxnm+5lPpXgf5PPtHSoxii0yNbtE6jIVpFzC
Q4jbeXuLJHKSigvrf/7Z5PX8K/Vc3KblhunFcIoWICI/VLvc7Id3KixQrdI3q75I1xBqX+dFgCK0
jZS+qYnr+qjVRFNtmVIv+5L6Q7PcBxokKFZEhGYxDhuSy1dvebEIS/d5TfMUFfoSkHCMc67s9wRh
q3pH7zt7t5RR+U3DF4BAnc1vWlhZX0uB5AMnwr6PxzUv3qerJ7OkyReHhmuqppb0eel9ytwSZDb1
RsOODdLf30z5JPrYGLBj2g1jvnmGl3q65VrVz/gh5a1zWMnrJf6VkmWI3WYugSJNS3g7n6yhj9UQ
leOtbhr9ndqoLPYzcWB3TSGsIi42KJdIkrF4RJhNgK+SlVPGyPoWC+VDq3+u6Jzz2AAPanf5pCsK
NVqU5PoOvngiVC4r8CIRxnEiJTTc04PwTl4zcKTiWaNkoopR3VZmT+qA6ZcEAkxd1u9nUk8awrjr
vt2Zabo8lCLS5Z6/tnxc0J9176KiprBrRzxjkqUwmM7uWONJSTh3SvFWzRuByPBamKth+jlzI3sL
ycaWiwBt4b4bpmh+I5TMhxhxD7c5jtTBjTMin0HvCA//iY637ndFb1t32QTTYZdWTspy0SMFA5nN
OMshM5y/AHiPLkYYZvPWdmf+/oI7Dv4bTclCa3J7yZ+cGiwkwZN/MWKw5B5fBKGW+kZWIanmfZSH
X3wn94IYm2WNMHzR+VfLN9oBBLGLSA5wiU+J3R4r6yRw5no4ebU7vyXNXSCv4SjhYib66Knq1rU/
EFfr9HsMwJofjQIp2zlLHrVE0fv9i7aKVu6qjESSb3pcW/foDBmHqOjCSiZ9hmdRHKmwXgg898mi
QcAOdtUoGOUxR65ns/0Ozc/aaaZ3mKjodF9lMnv2qH/ksa5mQz2NVhl9bcZI/CROsfxseTUrTiuN
PbYQwYesWNLvfj9HxyJCZrDPspAIilrxQe7VXGpibjIsZXdw7l2sC4noXtACWqmZECBONvba8JJ3
qzMv3l4g7ADGpE3Q7SUKcrGbK+3Lx4kA5zThPjjf0y7ZrOUmX39wic+Rtyk2w8ubdZnnx3kJNm5A
57CEfU66t15I1HKstGEJUMo+S3+6YcmTF+aqHoRRdiO3Opy0YqfAvwCvcy/7wA4O2MVqIDxjtipn
jH1l+T+m1KqPVP3pshNaGx+DxSG3GU8HvNmrbpge7XRhGzTGVb+3syGIjgM01OxGuq39gQAp98Hp
I2/4GUACsXelMeBY1RR586ExBmZXhp7I2S9ZWqSUSKn8aTQtPRECv1FPtNAX+Umw/Py9gVdKf4tO
2m93uFNlztsqqP3PCH71nEiq4TTm+hO+6IrXHgu6IB+DdgievUIUJtHooX7JRLhaSVbSkVwiVU5M
ipWa3+jSvkbZb3ZfAd/NNzI0x3y3asv8GgxN910uZY+nqq29B6/3UaZFtt50ndRzadIFfvMt5Orw
ADmAIhG+/yxin/B0cbPC9L4ZRjscktZex19qi0oicaJOi1tjTB2xd/C6N3ceGv4RpVkzOlfaPWdN
xd+dFXodNJfhTQfUuq/bEHaZTsxf/JetvB6O1Ui1H/Wd9fbv7Y6Lo8CzhxJDlxSi/etRBldlkBci
91RUdXaw6rlLmP/lv+HDv58F8ySweKyS8fI6GwVf66Ytt1GWDEvrzJJ9XPfF9L+M4oY07IAkAVrP
Wv+hCMdAtp57GizV7atKmlgu++2VBtGFN4azGqATShbakOdySeK40ditVnDKYVPs/LKsk7mKqivP
ct533V4ZMD5df0DVrd131u1061BF9FyC09x49nunr0mykWvE3Hbboxfi35itsKSaxbX35FOHR1Iu
06MuoINcmSEXmm9IA7YpiLod9sbZL6kL02KDSJkios8el6mx4S2ABNOs6tz8OR8H2CNklYTfZmfA
AKFze4cz2585KKhV8sMSjhlXTXLLF2rguvveNmZD/VcTTRercQkp92xyeZp0jCjQyeq8M7y++qlt
w3wWlDJVoung6F2pG08kaNF1cBiCtjaTERiI8lja0W0YKIIPFsdWdNfI71u5EMNQTkAkIV7KqYY+
3gyOVSbQj9sv9Rr2BLPScLhbqrVZdmW5Widvzvp3tjsN/n4cHejjOfKoa2yJc5MMeKHgH1DdXN4S
L/bcJrmuw8LVNb78bqNaVMR1Fd2T/s45Cpi+7OegEbe+1F3CPQBhLc7o7WGtomtiu4u/A6kdkgw4
3hsV+vXih/En6BVG1qnpbbo+0s0JZl2sVhoHUsm2NpnETD028U4iinJdSdFYM5eTMmg960qwxx/L
infC/gNRDpgL1c327/+DbmDYmbU5OqATRZ37tnSy7u2Ej+kVUu7lUeAQIGd0cfQ66+0iVRrHwjCR
oahQHgIbPzRltsUVZPocOPj9gfmsTD7+ixzjbUn952Ea1NSzU9v2yVi0yo9RsVjecV6c4Tviqv4l
DAfrg+aF9HGq++wrvl89EmO95C8ACs0TRJGuiP++jM9w7O0nwUBEygpJduMGbejKf36SQaJGOvXS
Oa38/+4aOcsNx9G8haVeS7WP3KrzuPyPUU4dkutrVo5/7CIA2YAMuJYCqVggWa/H57lxcmwhzft+
L5MCo+ukFub4Y1ll9Y8mJtuz8urhrf5mtmPO8nosMdQNUYWteTJ7z3mPW4eHy4/n31CiXXNJPQOl
tqEw3eepIJuTH/oHe3Vr8leQ7E+jdN72tmre0ArP95CIrS9T1FxBWy6OhhR344p4LM+zBesiARik
8KxTKu3HSm1haJrtSdLKP/ZSv/x9ylh/DoczFbRck80fAPo8gWrsRr9TY65ORDrb5c6bamEcVDeX
B3T7ZrEzRiGgQxhDxd008Kc+MSjhX7LKdT5ZdEWWeEr9yrzvw0zABu3W5ZPlkxQWZ41IrwlW/pxg
nPrbHNtipyEtn72bOtSKSLx55aPj0qDpASYqVez8s2H/G97LR8ewH7gJdAiCC7jX2fwKDSfbgNET
xpLWXhmq3Xnh5Lz9++s/w3t/j0IGic8s5pFIcHk9SpYGRauNXp98lM93GsLm4+y2bewZdv9MEJi1
G4flmsf3nxsk+QBECCGNgWYH7+X1oEhZrKGWUp8GbVpJas1TEtFF3/390S6NAj0TjM0DVUYT+HqU
MG3ClR1en+YgbOlIRO5Nna2f/z7IhQnBLoDX1LbrQQU6e5Rpcwx080GfuFuYJ5xCsv2MeOeFoJPp
8D8MhQMOOkrEekCzr5+n0+ZQ1BzWJxxrsxuvXZfn0CfnaXJAqa9s5JceazO3Yg7CO8Fe7/VY69QF
OeZW62mkgbkjiRLERK7NnqGKK491Yf2jHmODQ9uGFv88MT5tA2sSPllbHV1nexyBDwkbTw0rpbZy
rSuT4tJ8h4uEEICVxYc7e7Cem1wTNDitcQHTRGQpDEThiqcP0iwAW9ehwvpDzVdmyaWp+N9Rz84K
MywCOrc1KXt4lT03dvccDaL79u/zg5KGSbiFFv5BQ6HUTEc6QhZZOnq5sb2uPqaDkX7Rap1+/X2o
i8+DfxEbIIESf2Q+6SF3Ghr01sk2rJmui+claTqvV3bASzMDnhBsd9OH937+rdAVlI0OSJDtZ7Pe
r6MnbguA1DzZglvmuLM1aQf/w4OxlD2Lwpky8WzTXeqiHwf8Jk+WT2h5N84f7WBIr8zBi29vK1HY
dH+LF14vrjKt206Qb3jqMOxPQDWMOAtIR//7o1xawrCf2J04sFze4utRdNNWoJmWdTI6k0YY+OCO
017s/dxrryzhS4uK3CwmBNnCbINnQ9kuKAh0FWaeZQNhwK6+NVNH35Uo4R550hCAptZqvvKxtrX6
irDB03HB2egT/C+Kh9dPaLcsuWEh3DUsLR8ntH45AnJEdEr6Kp1ib8mrj429NnbSWJSmV0a/8NBQ
djlgIgc3d/xEXo9OJGCWp8g5T5Yohi8Co2f3YKtJHEwujXnS97VZJdL1uyvj/t7nzx6bdACu7qw/
G2nW2RyVvUX2gjXMJ1I1q+e8z/DQy2Wa53tlOZ15bKah+1xjWaKogLMSGUI0te9cr8FFydCb2rXw
BZK8LGrqGwwGPS4qjisx5PEi/Qm/FSy85tAas93gusNTBR31S5Hb/jeMEoDEdaPbIu6LWaT3XZth
UCVCWAI7dzIr7Hs6rT/aRlfdTQXdyt2KhlUnTp2630yxeMs9V0EpYoeANR07s9m/gMQY+a4y5+Uz
NHouBsA8trvrhaa7vYoMj7m0hJeamL0e39St0gpecZB9xtuIDq8XZhglN7ODF57bgQhU3AvULnNH
8TmwqrE6pATf4A9JQv2HbG4ngCoe14/nZcGy0XGHL8PsZjdhvQlmMEhrcPpSabBb4bLcV0wc44Tx
hl3ed7MRfVdG6txLTGKCZEiN+QNGFb1/yFeqF2RsnryjECENTOOGm5MnIN1PUZfT0rWn0npx7Loe
b22w9jRZGku+q8uwLmKTFJVv5eAE9dFqXXrRoUkkSSyltXygYxa+JxJlLO5D3UgLVKxeHhddSms/
Gcjc9xBdHCceQfr1lfbQhX2Ks8TjJoCQk8Sgs4IjHyvYDg5C6YIpcciHpX9e9MAU+PtGdWkh8S6j
LU+ATeScdxUKA1sz9oeTVDNddkQAR0yiqrd1O/f3ZhPAScJx/crZcunawXwOUJFB+IJ9fbZ8ncqC
JJHN6lShz73VS1QdZNF3353FlvthGsoEcY25D3tH39M7CQ+4IIqbyGm8d81QLxhqSVwCQtOSOFuv
7c71Z+PH31/Mb9/Ns5XO7gI3G7ENgP65J1JgClm5ZadONKPkZ9PQ9oPWQnwz7LFP1jn/XjjKSFKw
yxNTT+zV4k4PUZ1GtxPxQ6C1oQ9UbjaJEK19/PuP297PH78NMSU/C94rxL7X29+QBzQPcy4OcMCs
x3KR9nth2psVgjl+ypxIfvrn8bbODTk9NF7xKznb9RZFo86QNiWUrAgdtZvIgX61pG8gwswt7TYh
rpC8LxygNDEoqDCL2gwlzkZkR/EGLinWyU3HH2UZNnTrqm5XB03xzzdu+nNIW35LuTbN9Ot3adr1
wGe23JM9WSEyoZLSt1Xqrl7bMQ4gu10Z70+SJ81+LtxbV4GbBL251wN6k+AyAQp48mzYShK/l69S
mgA4Brft2B0M6yAt4QaguUXwhli66s6UTvMt61T/Qo+wBWA0rsrqnT+nFO1fBG343QLcnItmFxPm
lzcH7onLNC87G8u9TxzUr6gY1GcnkNZHRXMYYklTP5J8NWLMP3iwvlqnuQ0Xp3/o0rUo/72M4uvT
Sd1iI2EYnb2qdu56Qtoy71TOXBX6BjQssHIVwwS5JgC/MOE2n1/sl1CCkXW+7cf/6Z7x5M7EGeee
utT5bnqVfzNF3os7qOH2n9cSPpNbe4FHI+b47JkiJcKixIH0tOar/amQurm37XKfw67dr5WVXlm6
F57rNx9/a5nQEz03y5I4dTszCrpTqOiXZDUgOjYpK917c7hyZF0aitnDDNq6zXj0vH6FInVrBKbN
cpo01Jl6UB7Q85ztByu9dm/983R0qHa5Kjh05zbu/+uh8ml7b4KMDywevVMPqrjLu6m/ss3+eTjy
lUwQLdoLSE3Pw8PV7BU4UeX6BMsqemtyP30WqGw/IqR1P2em6T/LcIY18fcJcnFUtIP+NkOo7LeV
+p+ZaK1N5ggzWE4Vhv4Eza3m8HHCc/iL1zf1lyKQzc2qCxTIfx/2wivF4xUxN6vtd6zD62GJD8+8
YZknWoFDuLdGiclN3V9rz/95coFGcOZvdgOoX0L7bJRwIXMrHXH/QzC+7+CxwIyA8fHMbuK+X9L0
mlP4n5PSwdWVPYT+Bl/z3INazJbmIFHzKYAIeWxHFd2gFBkOkarbf2400FjDBQQP9u04Od+tIm/y
XKO3x9Ow1ubRI4ImWZTv3vz9O114gyBKDAPq8DuN+/UbVC2E574p19OaDdZ7z1XRobLn/Fi4BNCu
qwSZ+/cBN+ejTZEBXHmu9tctipSiDfWJYOSsj4FgzWPq9unO0JV/KzOITX8f8MJMJCaZ/iTtje0/
ZwsAvyjLyDGbPcl6Ec9WMeu7OZfhlX34Aja2GToxCkoLltu5jky13gSPw9E09hd08tyK3pkTWrIo
a6xEqNU92nlmH7ZA3Dtho/wazPQfI0i3XWXDwmh5gGEQFX52GMx4QfqVodbTzHZwq4PA3OkaM+oM
pO7f3yr3hYhQO8sFsjrfnZ1IWMECufyUjq3xvpnnJwrT/spp8zsV7HVl6qBg2ZzA2EQQE51VU9GS
C65qvj6JYW6P2pT5UwUH6m4Iw/Kt18O9XRXuAEGoDEQLqbdTrbSxVammGwWJZI4zvDrvJAR5PHGd
6JMty+Vmccz+XSoh5OiiwnllS6+uWltckZJdqMww10BQSK2LUTLy1tdLq5b5ipdvuSB1UZBwSKFf
2gTuf/EDBTkqczREkKraIjWXx7mHSnpEFmb9snohwltaPulwkksBA8wOF39++vuquLDuPZ+TiKqY
iw12ca9/3OyT/1GsrkYM6+NO5efd0ZnhLuYBNolFGthXKvALF6Ct0b2Z+TE5GfJsQFyF0SY6lT7V
HTRTDIdwUUKQAoEmkEq+s4sB3URfRt1bHeaBQIq0tEcnLZf2zZCl1jcDwthPiDSworVaok9jsNAK
+PeXQjWFEp4NEX/Ts60CRqTLmRVpfHvzKLZnkceW0s96Kvu9nVlt8s/DbZ3kkCAiuk9YmL3+BkQN
mX4GgfFkr26HVT1m2p1I83snKsz3VmMvV8a7cHjRRcQLARf0zcps+/f/KQXE0k+wHAt9spSqEztQ
eteIvE0gG1+L3rkw1CY7REJJy5di9+zRgsJw1ZBp90Q4oqQQDTp0D/18azRLduWpLuzvQKls7PA4
0LyeyxwXM7Vln9ruKezKr8OKVQKIV2R/+/u3ujjKb90z+AYOVWfTF8qKn2Yu1yxL2tONQyvjfux7
5/nvo/z52vjT4QbgbVR29zy9A2VPXcBmd06kAJWwzgSUk01y4KRVeKVr8ucDkRYExo9m7bcR4dkD
mXL0JiLQ7FPT5oiRAL/wI++7KyyNDQ15vYEDA20LfzOy2MR4r6ecr83ZnVRooe6XL2GW3aOofSCr
ZqA3iMFXpQMZj/Y1kfqFZ6OyoDnIab/Vn2dXB69ZDVXhz3xqqrTd9WrQu2X2zd3fP9b228+ezccx
m8v3xsvhFHz9bC6kyryxgApT5Rb0EuRd7jsL7lp2RUfH2hdh+K+YBnw79k4AfY5ENu5zosJSUDTY
ZRndyjxa7un6TrsaO8ErK+r8o22jRODVgPng1Xy41w8mUJoUlk38Y63KFdq0X/RfbXhYj41tD/SW
jdV/bO2iuXVhUdO0HK9pKv84OvkFTP9g6x9g1WCff0AiuN2mMar0Nmj9YoJi6aBLFbp2bzFgh8A+
CHUMkT/ej9PSPFtkb5a0UC3/I5T9Bf3XFDz2yPaufHDq4rNP/vt3Ud1tLq4+HZezeqT1jRzHSSu9
TeVkPHnINsd45s6XxoW1Tk4S4KTS3wW1iwFTRWYe8qyhJDI9nKYO5WdjwWirBkEoJAx+N9uNo5vj
c6UmWXLKj96YCMOu/V2Df8nXMsqiJ6NYVHRcceK9syoPtuWEzEPGRQYygMQwMu6zjXWQeLCmuxiR
lonEavK/Vp7lV9iT56EPK8ud0hvqCfMWfZkbHUwRFDYUPADjm9QJjHs1iBSWfED5BCletx9IEYjs
eCrWFC6/maFVm3Gl2pnKsDI4ysVaJWUaBjvLKYZ25xiRh7zU1NK6rQuvusk7J3vfd5P1TrpyerAr
H4mfcsswGVpZ/pQWHSu69itBC3mF+c8+lUbl7qpoaD16Vr2HTiqfIvBcmZdP0k1hKK/d2EZxbefs
jgjgpq3HOy53AQ7EJQkiFob6aLkC89mvi3x+E665kyf24C4fsrzzyqSWro3du5D5Z2PIpzwOKtv6
GnpDc+8IBGsodWyi1eaw7i3uqp2vEM7r9acnKue+yUqJbQxpKL869D9IP1pvvu/s1aqS1pfNaaiM
poQtT3xKMhYjwVykjIVJ1OjiEwxo+WH1dPpFplOGAlcY1cFGN5UeKsl9JEkHp8lIeBChE5ch+lXp
CmvCshoIeIeXs/4crI73g7QozXaZzspN/GpBZJAHtjpEc5POMTopJD+AKdW7KoPDXI5O9HYoyUPf
K882vrVmGs0xcjUHPdecVR8Gcr3m2JlGPSSqFdYQh1CRyp2FhvGxH2XxQwFDf3KjCcmtky69t2uV
SUz3GBlTehhXFwPFcBq7ObEmc/2C/Q3mmcg0+m8WCmeseGWuPtQQcPA42xCwXaqC9YvGlq6Io2qo
aiosSmfS0iI6lV0228uBC6dT0aQwxFtqxRWc0yKAct+3dZUlk1O291NYts/KVR6S5VSvkDlTI58T
I2uGr2JSaHiHcq7edrpfEV/3VvbDayfL2yPycNLE6Zf+R4V9irULFtf5iVykVUfLMppTRvpds8+j
of9Z1rX4NYhySwAgNLiNrcKwXgo3bb94MqqfGk7nLBmayn5QdbN8QvA5Po8z4A8i5KLcVLdwP9gZ
ykJS4HsK/WrPmmDlqLqP83ZZnkY3tN8UEKn62NMD9D2pA2PdB3yJOQlrUTgHa+iMNXZUC+HNQOzz
0c3z6tdSumrao9AwH7qo1k0yhG77SaRd08U0yML+ljjp8FvYBeGD61bpEygg2jnaXg7ybaWmYec4
XTklQqqlIL26KwWQB/SaN4QlEjohEBQ8mOaijJ0pI/uRhBa2uTzrg89Bauh5XxtW+Tj1Vrru29mZ
SzKsMql2fE0k9kbU+PcpGNHndXa+LwhBJK+sidfS21zsmFdf6TmpItF2I4Z4wOH/bW7W4gPX8xml
iNnaRkyyQSsOBiqY5o3XifwtwiGBcGhK6y5Gc0DXusOG9VNfmfbPeY6Kft+nrXjS+SbZG516EkgU
tXhBY8R9RrcZFJTMNQw3nqaI6VJbYfFoZAZmhrk/ig+ezD2JSjx34e9XvXgRbja8tUomza7JIyIQ
62iqPk1pHv0fZ+ex4zbSruErIsActhQltdjJ2R5viN8eD3POvPrzVK8sihDRZ9NeDDClKlb4whsu
HRdwdxxyLjVXMSv46OZkwSeT4qp0MyOrv96PM9apmnh0qFijtktfgcK1iHb+CtujCNE9ofBwMRtj
Po9S1P/s4rz4XVN0fWmiNPnv/njruEaMJzR++RdiLh2T6/HGXO9hoSsgpKH//sqtrj3DFimfDdhN
mjt3DQJ8I2i9nVBxHbSJYUF4gcSkrIBJ46qW56jjgvxh51yMhB2gScn0M0rneCeOX0fYb6OATOL8
EY1yvVxPLg8gwk1yglwhTkJwZCzHjQZorXKS7KV3mxP6a6jVOtLiy/OUAuXFLJfZywRWQ9GyPf/W
G+C/mBGSI0J7gsSVttr1jMIqVfIYP6GLmQFRcGVYBs8TC9e77G+hq1fJRnwoZ4oQbqY3XAV2Cqvr
gPi4/goSs8p3wseNeVsAKlWkqAgkAfBc/yDucbm0ndC5xJDtL/ZsKx+zspB2cvW3bfh3+M28aR1S
9hWumEDOxJf+61hQGFIwCu+si7N0YBYC/ALiUzbH+P7EtRJ7k2GOH5uugENk5Cb62UQK2ivwfxke
tJWGv0qQXMFB1g1cgPEf1oD+1whHADaBuHRRMn16/w4X3qoE1m8lrbfo8q9fDB9ci3CmsS9Sneue
Ms6WN3eQNe8f39vlp+1I6A40nqyEbX69LjElLy7YyrgsZTwe8CKLD3GlBjsf+fZSonRB7f2tgEE3
aLXrGijkOb7hSFDYy9PsZOa31ozKU6Sp/aVQIuvh/qRu7yQG0kRKjEA2ULVVSjL1o6qFAYoXCvDv
V8zog6es0YMvKWVDDy1qHYpBrO3VU2+XklHRGXEE84I7cbXFEmUeKRNqim8tSufX0MdPfW68/4PR
tmVLkK+K1GLdK8QxvGxlKVN8qQqQLkkKHiklzXby/duLj1EAG4mqHxrjbxSEvzZfkuk2LJqJDwbW
/TFy1OVAkAeYtoMQdP9j3dTCuVY5k/wF1KlARVp9LdREAsNuUtXP0F540WQpfqwBtn1NK4vUOA5D
P3QM+JPE3g9qONTegObtTmN8Y740xYGiwKoA1rXWtEzxQmlE+dPvC5gLiTMH/7ZxHh5GQ8p3ytQb
6SpIBnYlybJoNaw1DFM5QZZ1nmXfSGXuV9xk5xfMknV3tALQU90QPEhVnJxUxcr9FO3vp8lUiwO0
juLVqdPyxdJK+8/9j7BxQOlmOgprADz7JlUt8BeRIquRfbXup4tcZ4CMrMbxnKCiFq1CM78/3sZ6
w5am5se7ytVsrG59E/XBXkKQAaHaHA19J9fdbl6SI4/gXpn2BvDDzoIPQTOTUpnBnl69rPip9Do2
opOvSE366NQ1ImqB6pzViZ0Goy8+zHOSH5Fgn5/NAZRXgNc66jHt+CXEKMJrFoOcegyTL2Xf6gf4
xc7O9bjxKlORJJWhWEOvkJry9S3cJZGUgcPvfPJNKOeTfhyq7LPUK/9JyP7YGLQYzfS1jKAuS53y
LGEOuHMKNy4vnkaNvjZdLyGye/0LigiYYBcZo19lUOEsC+LuFICovP/ZN7bZW60STVeKojcgbLCu
U7Jo9eQvetB/0LWl+kh0rByaqYxP6bxMO9fY1qxEZQg7MF2EGKtPD7AuBOeoTX6ZpNIXFQIxhPn0
vSpl4uri5YRKSRuE8pPY7H9dlouSVJUx6VQXzKW/dEY9nJqq7T/fX7uNuaCvShuZ5Bfk2voL9QiB
qROKp77hFIYHRdo6lEgIvH8fMIpAN8CnFYXD67nIGp6NScAXykuzP5hpV51apXwvtgaBbip19AEt
cSaBs16PUraGlOA41Ps1IlkeUlry2Yr14tBTM9m5aW6XDWiR4GeIrhp/Vhs7z8pEqL+oftCHhT9D
Infz3oh2NtrtfQbjD2QubQzq5PoaMoYI1BinVq/5FbnK86DU4XnS6/5cY7N1fu8+YChMwam6Uv2H
rX69dti2tg4qQ5qvDpHpDWpZHJAA30Nk3J5UQWFUKcQL+ALieNejaPoU2MPMKFmjmBMaYFP8GltK
ccDArXb7poyf709r41lkRKI2iv+qaDOudp6u1nMbzHwoiyrcaz222WMRlfMlLIFfzSWqf0g1Sfhi
pPFrjd74nyGfqRii3fFTHvv00Riz5NPObxLR73XWwDKjZwN9Hcn3m2cxmbkR57lV/baIjA8Fnb2n
SG66sxGK8phV2eaxqevJG9XG/IhnT3XQCzWJvEzTkHiTO2V8qaSm+hEOkfoSF1r6WdMmy0Vyt/Ua
OdtjQW7+XGB9huiCs5Liv/91EVlS6kwTko1+aoSh13da8w+vnf0BXpt5VhPDPLSSwKZL5R5kcmu7
gEWg9Q5UiZh7tSlb3RjLDn1Sn9zJsl2ivcRPMrVxEdbRn7N6KD/e/zTbAwpLcLqhNIlXu6WyF0Dn
sa36YzjKl0ySJFfmof+eUjk7aTBkv94fb+saoUFENkF8hMPAaoL1jE19rw2qP0MYfx0CRznpTrx3
CDauEW4p4k9SMd7idb0BJjSqZ2au+UnEU5V3TXQCC0UpeXTe/ZqIqwqogfgHfMcq6Daxs8gR6lV9
pMQyP5MonOfJsIc33Vg1QeNhGAisMERWG9Ko8qoLZORljNrMT1FcJr6DYNzD/W+zsRcoMIEVoIXM
BXJDyHDKKCjooflkdvoj5Y0M6aDKfCgQkUQAse52aN4bX+lqvNXrNdbFEhod2WyZd90xCfX5oEjI
kfQ9Fhn3p7a1gIICha8F5RHEmq9PNNrmCRZ1keJTYJwOka0OB8gAe6YOWxMiPMZHC0w3YKvVZ5oo
mhJS5oo/5XkMjnwYiM264Vwk1Xubrbz8eJlAoKXmQ4yxDsYTFHbmGOKSP3Zd48noD7lJiWDg/WV7
AyesLm7OkCDPijoAVcLrdWvgFqd2K8u+jDW26clI0f+PnLptD1z09cnsMOg+NCgU/ZPXVWqQQpsS
Anq4fqoHitvyC8m1IQSnxnB2VSWb4dLDCJgOKGnalz7M6trrYjv/rS+59Ftwo1ANCioBER41/kcY
ikoeCQ3dAHy1l/79QY2ImoiiUPAgb1vdRmPVR1BTDdtP9d72unmIaP+Me0T3jXPFiRHbTmQmFA2v
F1HXK22RU83xJWlGnJU+FNe7Ux9mnFpPeRUkOyHAxjZEkYQEnBuBVsYaJWaWkl4B/rb8iUvlJLfS
cB7NSD6MrantXBlbQwmsGHE7oGGi6eupxfT3R0OPbT9qWu000s5wdbp8p8DI/7u/FTdG4jvBlATe
DZxmjYGGMzANY+doPnJ6UId6NEh4k6WnRbH7y/uHQrlbtMEpjJNeXU/KCpO5cuj9+fJYdD+LVnbc
AGLUz6SMrfdvwDcBBGgEgkO+JmWEEoUwKcosv2+zhH6q6hw70uQdGNjG7WcTddG1A10A42R1iocO
48AmrGW/aAvrZCJBi14sIpbvXjZB6rdElEubfi170LWjuehyK/spkC5fV6T0mMWVfg6rpTveH2rj
ROFxTu1dFD1sEJjXX8jJ4MMhlyT7XZanDw49xaMDNf1YKAOi7qn5v/vDiYfo+ha0yeKEgwVXBKdq
FcR3aq5KpdWWlBWK4QTmIL2MqhweS0mm+cslPaGuRyXk/qi3Ox7iDDAaYFZgauDtXE8yFaYPCf1F
v9DN8hjIev2tyLX8u4Xi4M5QtxtEuI6QdjFLOqDr/N4Z1Za2YJX7HUkrAW9FM7RFL/v+hG5GIYCB
ES80bHgd2YnXEzLUxWj72Vz8Klh66GBZ92i0zV5J7HYUQj6KumgWMCd7fXrxlS9ob9aBH1gQHaFX
F4gZzvrODhR3wNWWECoiAMYILnEuYFLXc9HUBJ/apHH8uoRCGDtzE7t2YhoehOvs2CDVm7maXOTP
ZqyZO0nyze5nbGB35MlgyMhSVjF7IIRHjTIP/DlGdjEPncY1lea7qhpfpk75dP+j3ezCt4Eg7liI
DDDR1Uebp7buZ22yfQsxuFcZfcAPiEslJ4RQm513a+PLITRJkIFeAhVdVb1eU5xecf+Eu+YHIKfd
Jpa6gw4lbufLbU2IQJBaPM13oc1wPQr67VzFgeH4aRpMl4ab/gll3MYbjWLYCXDfXvbVLoHdooMF
Eh/spoEyLok5Dmhu+cocTQ91iJ5vPyvZU6ea4X/oS5kPKMZlqLqp5hMKg0Kt2XE+WVGfHGw1zV+R
2jIuhZFGPq3nxXDRzUNOFJ36CIBD0Zze/anpc1PkEbVkOtGrfQVmqMCk2bJ8yZbmB0OpK1/j9/yw
m3H5fwxFQ8RgB5uiLbd6Yqe2QXSzqfkI0Pi9MB+tB0A7+B3a0R4TARbAzVkV3lei+kDdWrPX+wpn
kQiMhM6NMFoDLslNKXcgnZcRSVhZYA+KyQgUMhzQ4CfeURjFY9U0FgKcpfp7SpvxuzkNmeZW5lwk
5yQIouLQYVjouIsUG5+CpM3pbkLlHl0J3ND3CLXHJ3j1WkFMOQeBr0RSCqI8iILOQ0HfWA5Gx3ON
RnRkfZ2gxH00J0y5BGmxfOVem9Hpn+r8s9rZFM+LMordCQD9ixSFCiAmuTKBTKl5Q7iKFNR/APGq
H0HVxI1H8ccA5DWF6osSDcWrvkjdk5476T9dryipqyA1gfp5URuhJ8Xh8M0cKQEgT9qN3+kfVR9N
ySp+Vnaj59xqofVfHOZ1chzp66hfKkcpCw9usVwesmTuHmirtX8Kx+4cMM2OhM8XwJbsMhWz3vmi
D/I6lkZreRlaDqGbY4VRHdq66hlQHwrZhTMQhQ8TuBg4UojJ/WfFmgR1IEsmwLFlTIVshvTgluNg
DydTnpsH3UxbFZXzVtMOcTxJHxcVvL6r6pLhgWuNx5NW98Z3Tc76LxFtKnCiofZdQ8kqBuHUdPnJ
TGKl9sLGQHDdTtRuhrruyM85wBcAA4XTqa6DzlvrOl252F6YGKgGm0WYfkLBOWiPes+BRNNSa3Ef
kFv8n/sa05cD3jLB8mTVWvqP2S3gAKV0Kb+YiR5/TUjn/ow6XCwQY4X6r4W8Uu1FEt6A0KBN62Rp
dfdS4ggo8Iq1afudVtWAAAfNqY9hYVbOEdSuJn+UjEyoXYyR/HtSJTacYwS4BqTECNq5LtC2P1iF
DqnTyDRIGVqkFMPOBQqE+OZACeYeglrQiHkU1m8CeApQ2TOC4I2dGqbX04qbvT6wzV+lY6blwZ5k
6VHqM/gvc2pKwYWypyU/6SE6oMj3K9rgqvlQTEf6Y2SHVpsh4yHzyiQnzY7V/8UTJr7oJBTR/xr8
UpqzGtn9N/CU/a80GzUY23OZRkc1brJf9dAlKIyGbfgBWVx0fDCASO1PRYmaf7sgys5Dsii5P4Cq
/F6TcQWPWRjICSmEUf/JdacGsAkqRTrHcqklR2Rw5fQ4jDbAjbTJEVmopbS0fS1Jkw8W9nyDSzXN
POdD2yZeFoTOb5mCT+j2i1X+qE0l7yHU1krvpYZVf4iVov6ZRTP0Pw0C/BlV6bk6ZEgcIuBvaZlz
XDTUkt05y9rU1QpZCs6mnbJOY+I00wPeGzpk4RrtW1exc/upLQNMR+xu1s4IKAPuisogQZo2JeA+
EFh1yQUR6uJb1U+4LBOHIFXcRxm67QUexxZQ17YvD5hGoJVO6VP60Ci5GXqVPZaTV86lHR0olei/
B0poITYJE2IM/H6peAgnLli3NbLGcesgqctnUjH8qfNGAnNpJs6Unh1UND5MwsvpMCl2AQlZq6Wv
04Rno+d0kv2940v+xKQjig6hGS8tnz1pvoSzxd1FstD7lA77+jkMm4HubRjWxyHS5F+pM4yz78RB
2J0Lu6h6wSzqisugSAsw0JTC7E5mexPzUz4kVSfIQvoKD4dVgNfFOEGMRlk+tl2ogxgN229ELPpD
A6D1MOHUccr5U7w7RGZUbHFtrJxoGaybU1PXVkPqGCWShPFwKtgfn9DFrnZO8G0AKUYRiQzPoQVk
5ToEov6uBYXRlvDEhU4GybT8OsVWfwI2NDz1SrcHl9q4MIQjFO16YNmKte5TGYiTw7RVikccKxCp
N3kpMzetbPw1VQ2voPtxzG0bGAgdhQI+B6Ib5Ihi/n/V7yeQx7T/8uZx6Sr1izwvyoR+TxBYrkQO
/q8KvPSPuhA3e/bCHQ0ItJghbqeNDcKxzJFvuf+DNqaPNSWhFQm4JhtrX/Ks6KfalKP6ERGr+REs
cP4Yaovz2qa9vLNtN4cSyrfkxgIbsYqhNXlCOgILgcdxMCxKcHh9LIlMJ7rDYvT/MSs6tY4jilqG
sRqqyStkXcylfoTKhwqsUR4WucRBdwYJcH+k28SA8wvuiVFoGcCcuf6eiwb3PZvi6rE2jOGSm4uF
Gqwpvbfsw64RTQmR57+Z8l6Pgh73ZEGW41QkKFc3VC9dBVMlL4Wuu7N0WxMSrTBECjQTvP8q/FVU
uQmGwK4e516R/CnW7edSNn/cX7W3ss519gEVUiA2CMNoJq01kLsyo/mnt9FjEUht7hZlLuICTVk+
mxFuJ8D8Kea402Ikj3XaBihwa030JdU6paJRV4zyw+Q4BcospT7IR4zU4FGoWFyB6RurzK+xxUa7
H3VcjfDLTH5ngTn+NEI59KOc+iTNRhXnq/uT2ri6DNCWokFBm/NGNaVB3qJVxzl6xHCq+63JkeZa
S5Z/0sA1X+YYwOH98Ta+FFJmQvEWeVCq4KtNPi1Ou5iDEaH0kHRuN/bKDyd3nJ0C09Yo6Cs6lEdI
58mIrreejUSz4IXEj0UiRcd5zFASlpGavz+XjScNxR44llz+qCev69BK18lDGnWMggeQvyhERaqZ
6gjlz0N1UmlLf6OlsCejtjE3wZoScGpT3Eir4iOWq7E0URF8VKzCxv1MW2BXxJT1dnbGm8jL9Xan
D+dQvhJ1Efb86pbo9VkPGrsLH7ElqXVXGbpwedCDuh8PoWJEoWekcaJ/Hk01/BGMbai5NtJmiPgv
Tf+tNLLhe4ifG545/bg84wrR2Id4DCfdLRCVmh8cJSNULGq7+tJlc+Dg1UNfzu0H86w0+CC4vZwL
WPoyTb8RnOijgz0u9j8o82s/EvKr4aBG+viZFl/ybEID/FMqZKNujxbSF4xCseVWaMRObpdKHXBY
Bw9bV0mrsXoKo3bpvKILk59LOJitZ5DvDURik5O/hJURj15Z99gX6YVthgczoG54mKywy7ykTIdf
ZZ8vpld2jvrSqLX9eY7q1vbkuZ+/THIKF3AipsO5Y1LC/KDD8saJKUixstNgy3THGoh84eXU353n
3qqzmNjXUT6WoRR/H41c+SCPg2OeMAFJHmQ0qJ/SKqycBwerI8vtutiI3UHuM+1YOMXSHTSnZDa9
rmS/5RZTe6gkttE8xjOK1i4RbTEi+N2Hr+Sa5a9+LiVYEE6sKi6eJ1ilz3pmct8U8RK5Ztn0vcAW
zh/MKQtfjKnTX/hJLT51lQPRvygSnTsqYvlxQUqRTLl/om73Nk0C0aoXwhQaQlPX53aJFntJqjB5
RCq1PyVDvTwRj+xxbW/fdMpiyNgLfDfCm+u6aWxELVuwVn2ncsJjG+DF1QX6SHBvmTsTur1eiVMQ
z+HBgF15K2yThCF6bK3mt1Go/86tWX7pDPYazNscn3Jz/HZ/Ad/6/atDS+MNdS6ySSAB68ZsUuLb
IqGV62uEpA9UuylOQC69yBXfzcid8qS2Sn2ucZt5kWJz/uQYReDleAK9KoFOypTm5ZekL3fRjiK+
v/5hot8JpJuYAxTXOmYLyJ8FuS95nBJN+bYEgalwMROLu5mma9mhHxHfO8ZLgkZ+Yvb60bIGwsdJ
kfoPO2skbv/VTyFwBuJFoACS2FrtspyK+mLVRfioZbHJjKNg/kZ32P7P6Kb8d57r6ndQ9cUzKuX6
AGtqxP7LkvGWcS25136RanIgHPgdD8FgLb+zBAk8DwDy3HtD3mPmVMhKZ6OTtQzW7/u//faAAFeQ
qfAJ9A/aqqs7GevNhVrUEvhpkbCLZLP2AF1rO1f/xigsjy6Y7wDVb7ImxL1zFDeKwLeDHAG8PPgt
h+Y7jW2p34JOpMFFc58AxFmfQhuOQ4yPkO3bEX6WlRa89i18xiV2vmdFudOxu9Gmp/oqGOkMQyGW
4vsqQkz5OTLiDMFlzsuMxDxokkPZ5PlrEvbJf7hLZC7tvuBYUrm4dNDKvbY35FfVmcvQzTBySk/v
/JK027jliAipB7HEq7I5bORgcubeuETZBDVQX6zHZiyCnfvn5ksyXxqIhEKCXYLQyfWF2ktRYDo9
8O0cZtixGVD8jQdpz7ZjaxRQ00L7U+hOrPPDsa7CpWM1fS2wZ9TZgvAQjEq/06a5Cbe4OwSYlZQX
2f4bo5NK60K5t6uQuXTqecxsVXgkhbxGee3F4Zwd40Jvd3oob9vw6rIQoxL2i+ocd7i8WsEpoipo
qE3ox+Cz1W76Gk3OQR+rD7Ba/c5BEKcan8pkPGdT9e+AergVpngktS9Rv7w0hn5YtPTS9cYJybZL
04bjsUzxFK2sncD65lETv9MCSoxzDs3AdeebfrQ4cGxecmbnVC1xetQlCq1NqQYf72/dm0eNoRxu
TpXuhkr+vbqEWgO21tIHoT9EyHBaOLXBCUhy4KV6/C3W8avcmdvWl0cCCxkEsjvi0dWFHQQqbaWA
rk2P1B+AF91x5Vk+wR5OXRwW/LwO3qtt/tbY/2vI1Wc3S2R7R7Rq/TjOfzS5oh7nFPpRaod7IcLt
4UFiFFFNgm0yIkDh10d0dnpNrouJ1VyU5ZIFwc+hrfodHsktihV5PdCBQqCFm51X73qUvm5G2Tbq
1E9G7jm31iN6DmNk11xxSv8nUJxsPNKbjExX7eJkdCFn6qScUtaqbqwESOSO5mQ+yxnwG+/+ftrY
usiDC4AyB5vneLXWnSILF5gh8QltwyOICOeZBIMuT2dmf+4PtbHYpITi4dSoY/H3ehlmHRZPpi2J
XxQ5ymCQv49dneyV5zZHMaGtgAAgBFtXHWmOadOUWYlvtOns6eNUYBnfKe8l4iGYiIIK9Q6dEg7Z
4PVcxspUgtwoEp/8APNpqx1o747GTiywcdjpuMLM5ZUiIFi75XDX9lEjmakf6Wb9HESy+SRPofQw
qfhDu5GsjzvX/NaAIiq3Qfsz7priResPipec5j6wK7SJB9ngtkSXERx0D4I2GU7v3hIUNWnSEhZA
Xls3X9BwADBbqpFfsu8P8YJ025yk+vuXEfCEoEdQDhO9nuuPVZVtnc+xeLxGJT5JrXpJdTU6BmX9
cUjoYt6f0xuOcPVqGQJJASDf5FpZ0yWiQRpMDalmP6rULHoIm7F+xUgy+BZGy+AvvaDqg7hRfhuN
lPUu7b/xXyyfkHVwirBE0tTJCvUkMt/8sVhmZD/wEm6VB0ZqPwp7QpjprSnHB9q+Nf5RQ10fgrTq
6eAZgjxWYuMB0nvupnMvT3L2CNVJNg50UCfTg2hTexpequaxnRWrd6MkyH8OSMR+MtQsm3dej40N
JQpcIFhM/BXIjq6XvmZbJ9xdiS/pTnKOI61yx0LlDizm4Dxke9zsW96gsI8R0GKYU6qgeF2PF5V1
KbfIn/t2QlCnV07zHcD+8DuoUbHItUw9ak2ZYmcZSFLqktaH/wMNle9gJURAu9oB/ArgrIQshC5r
YrGTYz5oNFyqKJ3GEZ2wwfhZTWb2i5tJOfHkZD87agY4smJbvxM03a64qBqBBgH/jp71+v6jZR13
iRUo/pj21kGyWvCnBVhQMmEU1NFm3znCt1Q6viodCHIJodsNx+B6yZc46jC/dRY/LqVKP3SDmf+M
66AuD1WojZOrWmNluK1UDooXa3ql4wmeqtqp73onBHobWaLJqtYf1CrRglMqY5RsqQkd7zSiBnX/
cN6+DvxYkcIBZKGgbK6Kk3HaV6Tk/NgGL6On3k6e2yKYdj7/5iDETFRABcxunSiqatehByMtfko5
2jO1nES2t6adW+325RYgX8Fk43TxRKyOVqCWKNbUhuqnSa97GBVXD2j5Dq8CivNejx5Bp+D5Ifyn
pEKusYo6Y6VEWmTudX/ECcaNDTP3VPSCdma0ESjhP0gwBlsaKBhX9fVWsoFDDLRtW58k45BLfXpO
msgb0sKHVeNWaXQSzeS+NZ45uE9L2F5icZ0tTr4HFt/4hFwhJMmoBgtQ62pxK0kB/hs7NTAb0gpU
1BENybX3mlSyrFArxStBMipaT9fzJVNJlblXGzjppv29IfY8TGHybpoKo3AV8ADStwSRpl6PgjL7
bDap2fiwl51TKDXdETJr+P5NT3MZHVgSIRN9sdU1QKM0ajQpqH3TjqxTYSvFpaypxNw/vxsXPLqv
9JqA5AKr4wxfT8ZRo87IpaLxu9AILtgflM+4zJvnCCzJi5S38VmZejNxUdkJTwtFgGdpnIKH+79i
4+hZVEpBT/B+Edavdoc1NHONUUXtYw1hHEw1yi+SaQZPijokO4282/4vp00cBwSKSYkInK8nXGtq
qbKitR8aM+pZRe7RmtYPWpC84KYsQRVPwGhKCo2IWs+gTU8V+mpj9/XdU4b7zz0D1RTKpLO+ODO7
R61GZhNNkyaB/ImNg92NwZEHblek7vb95FgIrwPBeSKUXw22aPZg6EBqfTkOhg8gJBRcflD3N8s6
9w0g4F+qoAb65TS2+eH+PDcOPjK/vNlCuc68YRwGhYWqUFT35NeDhhV6mX/MC9M43x9lYwO9qTUA
7uXwc39ff9SRRzMuM7P3nc7pnqtJXzzdniFUWHq9l0TcIpyIhtCa432m0ShsKK8Ho7qS6caQD+AT
K9XLMAp57FNa4EjWytaz0IS/UC610Vca+shFmg21LmDg0tcQGY4/RYq76WiknKmOml1x0tH63rn4
N5bjDVKKWy+vJsno9S+cJ6FVmA6D33QTmAI9zc+DCeAZt6Ds0/2V3/i+8KYoZQFz5v1flzP0si8n
dZJ7H33C4lgtduVaYEKP90e5DcLeOp8owWNfK6gK1xPqMcpd1FBrfPQzPwZYcydFG7hLo52yHBGv
+4NtTYk6LuE1NwQ34mowvbJ7G+WUxseoV3/tpMA+V1He/H9GwSEA+L54T9aiMFkdI1uoKo1vL/P8
aTFLrL70vtuJJrd2Am8IwSvqglQ/VqXiWMfyFTQPo9TOdEit6TsCeonXWPPn+4t2O5DJXaZRy4Rx
QQi1GgjKG/b1KHv5QJOzSzIvwxk9X/k0hfUeL+Z2M7CliWZQLoY4jdzn9WaQaLgJKHDjh1NYnJDu
m1xTS4GIKUt2dPpoD3e1NbW/x1u994ikNYiFs4Y4NjbfdLQO3L5Ogi+DaeY7pX1NvHTXmQ6uAOiK
CbNOg5746iVMqEPM6pS0UGRKufmZ0vR9MbWsdi6IuzkFoFr84wGftrxKaZQt/xaQT3X065YgPadk
rhH+9gkW7r0uyQvFhiDqaKIqafJklYgYH9n4mn3Q5NzST1Gnz99CChfCeL53PirILAFbzo35h1oX
kZ9B7svcxTTHf4K4kGOv6KviOyaq6iSMoCLl3UeCLE9g4kWbxiL6uf6wVOzqvJw55Y2thees6WtP
Qk9kZ5SN7SOCfIE0A/nCDXk9ilXHuWyZlBOMJpRohZv2SYtUGbk6NXoOlzbeOYK31wmxt/ALoA3M
aGu+sRaPkhwOIyjTKGYJkYfzpkG3vPvnb2MUUhZ8VIQ0ElRI8d//grUBFqP/JEm53+dZcLCXCvXP
DgTx/VE2joLKgojgV4jArssPyiBZuZKphW/0COXES6weExOj4WhCyOv+UFsTAkGswgen9IO+xPWE
6qjNFrqZuc8dYJ+LLBq9iDdsZ9luq/GA+iguUdmkp3RDCKpHNcyKqCr8XJm1zzOFzg/COjl0g8GU
z70tZ78r0N3f7s9tYwtCNcZ4HtYizYe1nh9uC622xFLh01CXXWdAAHIBoj0Qm7ptucfw2wh5KRbR
OaMIifgdZ+t6KcNMrZy6NAsy2zB7IlvEERbUzQfDkbJzn0GLixtUP6UEqlzXRb2fKupMN6LMivef
PcpWqAgTPZFxrImahApFRzJf0Iyt5dBN9Vj7RI5aHPssKi3gypK8s43EaV5dqJp4YmkbCojg+jGX
Bqw0jEBLqaawuHFa/IPS3semMMBD9/+0yHy4qqOfRm15f5VUILY4KqI/L9iB16seyF2sGkuU+SaW
9OdiwZYulZTC61FtPCICG+6czdsgn7SXMNPh2RAR9+qZIjWjl4R/AtoeSpEcGvpLSFPO5s+Ayn15
UIo0QmEYY6JPkzJnOzt647SK8g9tNCymxMt8PdlpSgJYj1rma8iyfA8B+j8pefZuXTaSCIMqAjk3
ST7iRtejFJKFeX2T5L40qLHXNGX13OjjvFO035oL946OkQbcoBtITWWXmT3C6fFb8PrHLlC0pzjS
64f33wHwIyDEkhiBHlytWGgO9jS0Cb0IrMDOsj7lF6WJlFNCEfbB6VJn56bbuLrZGAI3Tt1JRejg
eu06rV0ifNaoHL+Jy5hDVrm5BdZrDkLzy/vnBrKa7q0Qa2K067HGMiCygfLj17WE42IFNuYU5kEx
cbsZ8wXBNoRa7w+58dEEDZHHiSIkkeVqOR2qF90CGdcHPet4ttY6XoQG7vtHIfugKkNPWmzFVYEp
Bp5WJ9AR/DRWaxfy3fhh0CJjp/Sz8Si9RetU3IW67Br3FFqLPCYNCYistflrpCnSpZe7+XnBH+pF
reX4SUbq43J/ATf2B5tDtBaEsz1FietvFmcjz+BQ1j7gkuGBRM7w4Lw1XhHoe0/71lAQOUGLsCMB
+65yhdaKDbWTjdIfNDk4tHrxGys+DYJbVL5/04t8kUodNS5qg6tdkahThnB7WPkIkOfHAZ2Acwav
7Jwn3R7zaeujsf1kgnc6mFgcXK/fVETR7Ew6tMioG724s4ZXC2UqOEdpmYbuolTDKe+jvcLq1rBw
SLGKYj15albDKk6oQp3rSl+ceU9qsvAQW82HbkxoazryfJKV8t2McFTeeGmYKSOjdLta1XJCyFlO
59Iv1fRjhobwIepne+fTbcRIPGYA+6m1CjuH1R1izB0ieSnrKY1Nfmnimb6bLclP2Hxlf9K4i3Y6
0BuVUJpqwtKI6jTSvWszOJjcxLxlU/nmWGSzy8WtfNTiQX6F2xRmnlTNUvyQNiOUUC409TLY8VS6
ae/swTU2rrI3DBkkZLpdNwgk6HDGFI9m5fe1pjyh9m49ITP/biq8EB4VrotCLEFQGq73q1omszRg
ycF5b52HWuuLB7PpyuP9W2Vre/49ipjrX2nJXFZa7FRq5VtzaM4uIOL2aMoJBbEi0y/RDJl5hPC8
l+Nt3TDEXJD84faKC+162AGwRaCCHvVDkVog8gR2uhgAFVT6FO31wLZ2qkVRWfjDUGRdRyUyks5y
LNN1iBMo95MGFzuNxsqNakw/awL7nSB6Y39wHOiHgY3iBl1nRg1USRwmy9EvJkdnbnPt2VK813bf
mBWFW7IUVhGtc231HqhaYzXRUA0+gVLzkERAWc26D7xElvJDuexCKDc+mfANpKZDUR7wndhJf+0U
owOMnVTNAKiAQH3AMeCh1eP8ZHemcbq/KW8WUDx0uAZS3EMmhPrG9VC2PSSd9n+cnUdz20i3hn8R
qpDDFiApUZQsS87edNmeMXLuRvr194HvZgiyxPK3mVl4xk10OH36nDeUmn0s0PkrOOmWc0h0qNR/
my1sxtls/oJ2eD93Pvu8bfOTWwLEEJkUN47YGuHPXjiMslL1eCXTH79QxqysChtVksij7lWl89jk
rv4i3anH6dqo+sfBlhZo6bjrPs1On93Yi9cGXxW0V3kfxAG2tXD4GuWwDLl99GO9+uqoCSPGtnML
Y6eyIQjuh8w07qdhCtR92ZWq+fD3K8mOQetqVVLgZXC+kjpi4gPqSdYxUQkal/qshY4V/y/rCE2K
BhXvDloMm63Z+jDWCaPWkfdeEtlp7uxRKLVu7JaLUMk5gwW4YgKhTQMW2n6LI7yg8cTRafTkbo4z
79nyJ3jeZffHriaJhiJTr29P4MWpWweFXbT6wMFA3CIrzNi0BF0BcQycZPqg1ZxtilnJEX72rR7N
JZyfcEyiQpEFxDy58+YD+84qOmuqvOPgNtYPnASHO7BR+SejcrQnLY7Ld6LLkyccEOq7oum0uyxx
3bsiKJtDHuja52EwUnU3pm5/4wRdxgN+GDuI30ftEhmp85kXak69gYzt2GAyfyiSrHm/zO4tocsr
Uw2CaW34rxBmquXno4ym3St/SL1jQkXoW7IY8lHRC/p3yZV5I5f5E5zPY8J686HuhX71ypzY7Fhr
8PwFeitjJfiHu0VGmJMAR2Q0NrjqhqNWmTLUQZh8r2O9e3YwN58i5LKEE9FZMT3+iyx+wu+lHXY4
VCefGaZ8hprcQAGfg/QXniJ9G/F3oiu3aB0abEFlTrjztZSPe1hDVp6FbF1bRBW3hQML0BRfqPJA
rUrKUnUhBiDUgTKoFKEEznGrS3CZz7GcKz4S4BJ5ObCDzXw7ATslt9zjoik0nT1qI5+UnJssVI4l
D36Ql/fcavaTkYzTz8Uw2wWNUTPevX3Crm0uHgSgmVf6AZnW+c/ILAXJrcQgLMEEaNXSyGC4jcmN
US6hHnztWmNGFspEp2l7fU5FqsYYuvpxMTgfVKMsFdZl2+GrklaHpOinjwLSPXCiJnhGIDqf8a3v
MHhfTDM0eeg9gPJJ/vn7b18VkBAGXoPntvBYFJlujAXOrmYKTt+sO3PfjX/fn+HTfUIXb0l05QFO
nc/wUBRJGjgzDp1AjyNradHRa30ZZSq4lTRf3VRcdWjF0P6lk7sp6s3OArOowg20KyCbhmUNQ3Ie
Z+dBDjpeXn3sRMYwV3CS/CBUuY9EhKe8/v7teb0SSlahfHJOaCCU+ja/QgPD2rSioinktfZXvCWG
V28OUHoADZZ+eXusizxwpTitys6MiH3Fdqy5ELiC0fcjWeok+ma+sUce2c7DRFpOZC/F8NdacYy4
eiLA+0K/DYjN+Xpa5hj3AaKQgJSQvYmdVt3LXHzFp+ivFQoZCcIrkCFELMGebEZCPyP28TDTjuMk
8dtGCUODoz5YGg5Di/E/LNpa+aZJwzOdM3r+WWRD3rwUpnZEzc16lqIa95U12C85Wi03LrRr+2O9
YbjYIRngXX4+lF26idbaQfwwYfZ48jQ7vRt5xO4Fxtw3As+VoUj+iK9UH7jat6U+ucIfyrKIH7JV
q2HSkGgyUQXddbVqbyRI14bi0Y2fAYhDKlTrn//nhWCNI1zkYEke9Nlo7md/sR/9ZAmefCC7N9La
dYI29yflvTUlgptMVN1sjNR3GjNz4/RBDXg3+13i3SGy0ppho2vjB6nX9Q/goMkQiUkNn5IkuFVi
ucyrKQvDcXL+dGwIa+ffqlbLhEW46cO8SHHwVgJvYiMQhgjXbtYYjgwjIqFx92+f9itJKKkZZZBV
EwAWxyZH460Qw2CDAW70/hLsbEsG7f0SBCVSOYVlfqyDboEZyP3x7e2B/1zH2ykHbIF2EJcXqcvm
uk466YmRDO9hcnNzN4Lk3i+GQiivHsSuyMxfhRIvRDlElOZndAr2nq/tEVYEymQk1WFx0gpXyng4
xCYqxUEVpDeSqmt7ghKisfK2WJA/V8N/th+PrNq2RouwFHTGQxEn9o9qtIovrhr0u3gI2tBHFucE
i0u8NClKP29P0JU4DEqMJg6QnrVdsEkfSzaLpbe1OPa93kTsneIVT7r+EXmb/EvtlMnnvx7Po0vA
KaAchq7qJoaUPpZjPInEsdRxyKoQy97Dh8+fM3+s7t4eao18m6X/71Bb+F+Pa2qOwoI4jgVWUX4z
I7KF6t3fRypG4bHK+4PK8xYKE9QTYSpjFM+Q8ctU6v5u0bT6/TzhDPv2B11iuKlc4lIBOYk145re
bOaKEnclzUocs0VrjuYk6n+h12E+KttWAhnLUM+es+WOQnhNGt6193XpL3cYtktMP5WXHNPcNE+i
ye0wA6P72Yu74OXtH3klxIA0QTKRWst6S2w2lJ64Y6drkzjycw52DQhkrOsXbxofdLx/6IqK51om
N1obV2I4mGeuJtJhtHq32YRiruIWxdnjnODTqazKfU1Bkjx6WWf/L0NRlQALTNrNcpyH0J5iUgDF
RjvSmfzkOjkEMNCPB2mKW8H6WlZIyFqBaehgUhnfXO3LqA8SOzdxROl12adjuTwZFSjOyishLdqx
fNb9Wt6LpJ0O/pjN9/0Iz/Dt5bx2iFYxkpXchAnHlrc6BXHTtIiDHVsPzTcuL7GDmH/L7vhKFIJq
Bllr5d6BYdjcS3pdQMXI/eBYeDNYIXrCzX1PK3BfW5yjHTKZ9Y1lvDois4pDxp+7YXMjORWFJaUR
95qiz35kcWc/aplRvCuKxX9voaFzI8xf26EQ0UCeYNMDlGzzhcoYlCak0lhL67uZtilG2TKhKpJp
/0PYQ1ocLMSaEjLY+QZVYsjAkrewXAFA77ACwwUq0W4xja/NH1Kw60MYLQ44YeejQJSq5gWI93EU
8L7pOuePujfkx6ls0w+ZO2h/n+YyaXD58Itmm2wlXVCxnLIGlOARHcPxa5xT5al5ZL6MCAXdmMBr
SwVDm6oDulkG83j+aWlbd77metqxtef60W3y6quHlcgO54hbQ107XdyDUDq5E3libnZFj1op2p95
jFZB6j6oJO0fnKK6hUa6OgoJBtktxDpes+cfhOdQY1XIXjyMGPdEtbKSH7Bp8o9vR4r18tlct7A5
GUInc6dKtElu9QoxQgwi3KNdectjrwXB3utUgqJ+bY8vskDDjkynvBU6LlaL1yo3L7TddewLIpVo
ZZLb5YSaSzZ4u6mNrftMa/x95ZbLjY1xMY/rw5h9QfiBOUFUPp9HnimZqBOtO/nF5D1ZAQI2bTPe
Indehv3V94B2BW9jQK/A+86HcUdUiPMh7k6iMAycdBHgaaI5MdsU66iymOhiNNY7jHKzgQL8YAI0
tPt4V9m+9vsvl5RfQla6MrG4hS5qx5LSfIBxMr/EdUa1I7+fcK4ycu85m7tkurMyLwB2mLpIK749
8kVWTPt+5XwD1fPId7bUgqBuyG4WvT8BAUT+Ms10E41LbzT2/mya973fi4Ojl+5vO+8179CXvn0D
M3u52DQvA9Ci3EZk5dvyT5OqTnR2XZ2Mqgl+gUa0P+QwOW6EtUvUP9W1tYhF7RaVC8Rfzhc7JW1p
4naqTlYtu/dBLax9p4/tFyA3VuiWSRaQvs0DiRM1/B+z6/M4DAzco2blyYOrakCTudY9QgoooVkV
3o1puLIbeTzxPCFjJ0whEHL+A62xMHrdietTAvsU6QZM43fQ8PMPTcKvcMAffBtoY76b8BV4nM1k
vAPI9depvMdFvSIgVnE58oP1NvrPIyn3MZD3k6Y+yV4uz06u/AfVpc7fIrT+jPLH3e4PIXB7p6Gj
Xs9S1qdM89pd12vlU5dY2e7trX2Jm1yHoRdJIeWPd8Em9aCiqowxGetT7hjzq59kSTQPqfbQ1CNH
eamHu2Lo42cngAvb2vb4sYzVeD/wfv7reLaKPPEe5wqHDeZuAo1sDLOcByc/Ubx30UdGxPG74TTy
y9sffOUkoawAqAM8GiCnSy4YbyeUXIqTV0iq+m4bIMhz06f28h4gf/yDxwQbSfN4c/1kws8bP62K
U17hvBtCujSei2l2IFpXxfT97U+6NhiKlyzk6rlIgDjfj0WuS2dekOCpZtP7BK5VeyIbC+7HZhlu
HMBrs0dkoBFCbgxVfXP+BMD9sRmD+hQguG3Nso00H2rg299zkc2tkig0EiCOrHWSLchz8Kvcq92y
OfVUh3/ZsWsc5FRNv7NliXe6zZZ8e7w/TNSzZIEBwUWvvE0ONCOfT+Ac+x52MUlxEriPaRA7AmOC
bU6WEuWzlVchSnWIYdpp5T02wgxwby8WLIDKceyR60qS3sNNCame2EZTMFxmeoAQ3ZD8jroxd/6Z
s0EBlZBt8LWl4v7QdqNzP3SjTHeG0XZI9cXCy0O7ncQDrZQWmYZ+zJ6Vr2iNFolN2XauF+tHVg9Q
jzD3EpQGC719ZxY0F1HFyAOUXbUyjXcdmpFZmA9OZu9iqepjO7ayBemdNpD95KLmXT220we3t8z4
zhqH/ru1isOFCdiyLtTV6Oc4aCf6eFRjALi1QLm1QWS7G1XoD3pjhFObpPDAxNjGxN6y+lmOgyhf
euU1yfHGyjDxm4WBmIi1LeoSTN1WfNLukHFPUmRCGy4tFOERKvC8vKStdlPJ7soholC+MuBXFWMw
Q+d7QONxkYywzk+6yrx90MBAcaQOWdS+xZW4lCX1iD40WFAPJ9u+gAbSPNTHpWcohwf3rof/ej9M
hbsXndIfkOb1H1ptiX/5KjFenUB0e7O27dcYOYLvjd8bUVkPZo/uQxbfowqbP6NdVkZVVnqhqmVB
crskjzBZ1MOC8u3e9nLrH6Ql7Pdvr82VU0oDn14Unt/MmruGiv/cgi7mtkG1SrjGmmORFhj5bm4k
qtBC2FGTFV/fHu7a+gDvZ2loqnvsh/PhukIzoCTrBDkTdbfJKoawbn39oIn6FnH9skzrgUlDPw7e
KhEITvf5WBav1sXpuh4tCO7/0I+9Od/1sgpe42Ux+r1fN7I++sRBFTbB5N/pQTKPIa9TfWe2IDxD
PAVzL5KeEq8Bqke/ehjq1MgWo9srJ2vVjVv8ylogDwzTfpV84Trf3AC1KL2hkV13ymp/+k3TzkIV
aECukMilL09x5d3MG/4Exc3ZJDTDb4AdSldk+45Df7GrKrfQT0lS4MPQyhRsEQHQXB7jIrHaXeNi
znqXMyt3XpUIFi32HYE8soVhW9lKLvkFPDM7uZ9GJxzAdwXwMZz0H+Tn8mNZtfMU2m4i3mluNmV3
euXOXxasiIpQTFTSWhf3CEoKaAqEs15WL4S35TXOS/WKnLqCwNZDi7ectKGngJEaUzJ62kDU9vuP
tlPOILCm9acX5ji8uEMw/NNY8YIPBlymD05CXTFsl3r8WphF9t3LRLK8jq6W5URgkX+owGh/nUc7
eQfZzP/Y9qb86cZ2k0VNPmZPlRFn2r5TIvi55I2bRtYQx0iNV9Pwbxd7/RiWKLa8znkJJMW1xQd4
8D1WAM5i/4xhJ3Hd6IZ20rNU/Eh0ValwSGYgm4aIS7T7s3Eow6mgIhXSBnY+NUHalLumi4ePVqKQ
zQetUIQqTZgcEPoAAroU9g/QBaYKjdYOk4fF8Hq8gcqAmq1PW9mM0q5bnmXpqX9583mAv7tKPnu6
Fou969SjustHkfQHVU2+irq87Fm2ug/GcIDKJ3deIow77hgUOMrJQ8kyyyy6xm0/LlHGDxpR6xmx
FRD9MP6jlQOdHUJ62T05cZlPz7gP1N2dUDgBRErPCi4iYftLxDtTN7nfVFDdJQPwSkB6bcyuQkW6
jCATFt/9ES3u0MoN712Rj6jagMPi+43J7RHpX/x0nzm58Z2rupx5m2aujLjRZB2ptkmbyPCb3NiX
g5+1u8kanDKSY1U+9oXl1juBOQOqtKbUfvPI5WP7VGgupLraTKNETPYvKJNlGWrC1MVjsoyaHw38
S4VV7/Y/V1JMEjYqM9UeFFBhhiLNKjekPqU9eVM+pwckywZxyDQj/glo3JUrS2nWIxYPVV3dEvzl
CKRI/NH8uU0x0LOHzxniYGOkyPzYsMaAf0RaI50fimYW2RFIiHxFS7n4nvte/s+wjM4QkmSo4kau
diUh5FXMvYlQIzyIbQ+vXQE/uqH0UwfbK2qDJHsU9c1ocyX4Q0fAUp6MkzrfVgwNZc0xmAd7OVEI
qfe8AZddgd7lrvGM/vDX98xKVwNRS/5Ov3yTB9SWtcz9Uuonnzj+VNZIPQV5P9/HAVYIbw+1ppWb
CEo5g3cIDTdoTVshORRLk55sdjmZZtk+FDQKdsLXh72oiuGnl/vwmWan/fH2oFemEhwJZUu6Xe4K
Gjq/25qaKv5CcDtlut68VBrw15ByTv0lnrtboOHLuokNcJG0jY+kfb5lUi4kIf3cVvopnjpjjygg
tjHjMA//GhMQqV0JZeaxQFjzmM7e+GC4om9vrOa1KabJzcuIu5w+8+ZiFKg1rAqv+smR3s6yev3g
J/37zM5/O1WRH4CJ3cJRXoKUPApyrOtaIOBq3Mo0eNyLsuz1+YTBj+hDm1uSsI7piBcuS9nNEZwo
7XkxnBSBbH+JlzCFjfUbYwZjDgfm64Mk7P22i77SbszG5WEFCbnChwAmruoImxyqlHHcL+SWrEdb
f3XQz35A/dEdwre32LqFzvc1fJ714zlFKwxyU0Wafa+I49hXpx4D+Mi26bHXdVmFDXt61yRcXG+P
d+WzGI88GiWptfO5WWQ9hwTcUZI76YJrtU2sZJ/hj3gj0lHYv/ZdqM5RH0NfhB21OToIWs50i7tT
Q4d8jkxz1B4oxeOfZWhZUe9nEhl6+WOQ9U+5mcQP0psyJDJc4aid04m0jAAJF80ucOQ0HZzJME+2
Mw3ZAWCq97GyS/NTjyqrt9OLpl9CJ8sEkIRemv0uBh2KdVBfe588u2uQI29SelNTbkz6LtZb0URp
YNe/3Lht9HAYlZ/v21pLfgoxUKXrLb/5aHqzMCNNb4L50HqeZoSNVFMTuRh89lE+af60l5hhf1d5
rCekT6VZhlnqgmOcqgG/BGk43atXGONrxROXZ+asLOtQdVOf8ZW59a4kvZgwAgKYvTM1Vfzw47T/
XphJn+/VgutJOGS2jx2SHeTFTtKomSNJZlaFzuS7ry12Vnkky3SUp3jWKPCJIvXzcOCXpdA68SR9
zoOlMz8w6RAdtNyV/0xJYGp3fZK0v+ZSpj/iplN16HZxB1hhKiV5p2g9PQR7gXS1t77b4ZHHIwZo
Vl1HsNSrl7EB4RPRElFFlOMMA7lcNdopMez5kwYS5udoOOO93cxxHHIDq28TOaJ5SBSOgKqSWnEI
UoclSLoFrTRt1HWFgHeAOrKxyEDfJ2wo7y4dB4nyT6wZy2nK8/XxIBGk3o1gGH+Jwkx79KoXpDzd
sujvdUupbgd4s/6ncrp0CAtX8hhRqV28kkuobq+je/WxSV3rB7uqNXdotmhmBL84ryLXWngsGyiG
8898CNDc0QaywLdP3howtiedhgd4A9Dcq2DF+YlQ9mRII0jGU5ek0y6hbHLkNZW1YTzE9S4pxPJ+
FF2K3+X/UIQFqAfY1IABw8JsxbY6rxgNLJjG01i1RgjkNY70Vt6C/l8JZUg98L5ZQ9llvWtAMT/I
TV+eKkukj1ATuhdrrYFk5VzswDnLGynBlVBGBQ84BVkOOPlt3VBf/NFI8lRBpMicd8s4amWY+qL5
69oypQXwEEBEwL3waefrpuXxMDRWpk7LLIrTYq2ADBtV67d3xx/Nus32WPtvdMPWHAeQ8vkwre91
fV8n6oRu/2RFAXSJd8gB2l2IjqHXhTCOp5Ovqe67XlcdmfZkkvRwAso41LzC/dYXnvhKd9xWoa21
HeyAObE/GyVpfLQ4qAyFC6+wKrL12kth1i/ZL1N0SX+0sVb8Xpltlu5x3ViK3Sg1XsO9mHmDVaMa
RZjhk5DtRA+6m/KY6tS+8EbcI2TWIhGvDfFzbJf+86jn8pcqFvHbVm1+YCO2fQi7OJ0PyYALTBin
aVDsfB2F3tBUCwZAXHEqwEGCckBE2qww0ICFdoume5narAgfkBh/uEtkcpvJxXOsLxJdnpI26LHy
UFqPUU2aHfvENPeoZ5S/K7vzP7y9ppfpI6OC8ia/WeFhW5nCrq2KdugsDoSdi4/J7PWP+Mg7TzAp
pxvZytUPXAnINFPpCGy7bvgb5W6wTPLE09rNDiZZ24uNyN8LSpkBJc6gXl9yt6pz1z4QPh2YY+YV
iMSmwp3l1pgLoclTQ5lmCoXeiKfFtIpPWuyYd29P5rWMguSYEiD8Z9709vYcxl1BG5fbzrcaZ4om
X9jhQJ0/Um6pRW1czU2oWaoPMz1uD1wf+ns5T/mT4tUQmZkeHEQ7tPe5SvXvlLM06i9F+Yz9wXTv
5Wbw0y5U/NTiTvjiuUn5yNkwHtrGLm+s1JU5I71fxTEhIiMmsEnALHdIfbXI4WTjHHPiLZ7f8wyd
Hro6Tu7fnrIrm2JF4a7gYhJs6oHnu17vcIQcTTWcTKPpP1N4KYodT2AqIjr1OjcX2q60DRTd3x72
yj1AiQsZYKQKAbFsQf5J4Mo5k+NwUjqITKej/OGLvjy5tT58ysfav/GZl+QW9nAQ/H94BmG3rehJ
ug+pX9jDKa57/aeZOQuxTqvdLDLq0X7swP3/SG3ZvxbNskQjrqzDnPu/1iILhZ0aMbEQ28/qW24H
wycl0j7ew4pQnzt3aN5h7Y7rdAv293OZCNXsJ+G2D+Ni1M8y1bSPnezFO2kk8jPylcWv1PU6MzQ6
7bObUh3hlW+U9WGu4FNGb0/z5fVHTFwbZ6t+Ic+UTUzzvSkp7CUfT7UWeNivVgn9ZfOWIdPlYq5o
bgA8K2ocXM365/+pXMeukrpV+vmpKIcDvf0GYsPYf46lYx5r2hA3PupyyyJKRoMJUDeQIcQbNsNV
ReOAt89OSiQT18t0yHTRgPktijATxieAA7dgKFceoaQRKP6vtVlIR9vGSZzjalW7XnFqkOMuIlcl
U7ZeuhAIYXIs+cGkDvCjjcfy35ZHYRvayD1/hU+FyLxZjXCocPvU1J5mifpr7zd4QmDoYX7TiV+V
l8/nw8+BElJAl1g8DtRxIGWtZdZbJ/Zy1s9H2fS1jQKTJX0mtHKJ+3eq1OaMN1icn0zeC+De1HAY
A1Xevb2BryAouKnopYMMYNGJFecfhzN1OnRuKk9KIaibkbO/GJ277AatLo8+zfZH104qMLHZeLSk
Z9y3fjp/0ZXhRsOgy7teV86pCPLgvWjS4savu4zT64/jXQ4g6g8l5PzHBXzv5HmJPOXglADcmw4a
w7raB0X31yYJLDIrTPK8lgGwNjofytOmcpm9Rp5qEiN8xuREaVvd1JFew/15hskwtIj/gHvXA3Y+
TFVZZh9X5Oc2D88dFVjxpaLT+ZwOU41GRIY2rgjknq6ISWdtyPZaP06fut7N78C6tf/D/GL0x9pT
/aFQsM7/fwJLH2uSt6zB4zVZtBOctOE9hordYUKf+saVexkp6ZADawYziocLOdL5UF3H6x8HFQ5R
b8mQ/6qPvHrK9m9v58tICUcCKCyNyjXf2xbwTD/rSmFwsVPjT+955qvQop6160Al7tt+6W+8J2+N
tzm0NXJKieJtcpqdQn6GaKN29qyQymu0p8mcb4kMXAG/sHWgG1Cv4kag/X8+iwMmyn3jBeoEHQfp
FDzy6tBLzPK+6Zvks6j6idJHMnl3/ehWj2ryqhMq5F2kS6Vu0e6uHE7A4hRLV0XkS3nXPhap4dUO
VTPaXWGsFcsj2rrIjarulv3PJUuZFApguhNA1nRgaq276z8bVXbBUEtfyJPQWu9jDp0+jfq+w6Ld
66RLMy9L5w9+iSF5pKm5/Kx5/vAZeRJkSHOLslI0NcSz/cybBxs+Ghy33MfWMLk51yioIaYF558G
85bcVZXeZKmFEqIbO96jWcyZE7ZwAB9Kqx0iozC6OwykusgZjOXD23v+ysnCdQoCCo4AuHz/ifD/
mRsb1WuDG3E4aSUvy1iU1p3ZyluPm6uj0DaB1Em/Fsrh+Qq4dTnnRi+GU4J6wq7ohvrOmUR+4/xe
2VOgoanAr9hIuDObdcYwoajEep6cAtVVK86+2XPn7RzaXTeSnCvfw0g8YdCNgii3lWYUXmyMNk3D
07jgoVCNzbCTmHbfGOXyUvcpW/D65B/YymwD7MwP1/2KqEf4IwpNtrGDFIFPljUvEc0jeZcu2i09
yGuDQmpnEnmjUZfZ5CuSEn3WZLxDNdBPh17NCVDTutml0zw+WGPpvna5pt9gBFyuHHwk9C7AiBCX
uFPO9wcguzaDpIVjsjZ9kA1Cba1Zf8WNI70x0EWPhuDHIMhp8nXo529CYN3M81yUpoP1Qzd8E7Kx
UI8q0ZMxi177mOIanR+asvDeZUilPCa91u7ePm8XXwq5dy0kAEEEuHDRLWg1CqgQyNtT3+Z+2OXW
suvM3ooyEuob2+dikzKUucIkLDBFjLn5VqFrgdK8uD3JYCyiePKMaBkxqv/rD6LVhDQBAlIQiv8Y
lP0ngIw0acdAq9KTp0v3AGnu1cNcfi+T+OPbA13iVGiHsmZUD9YOLKKX55tkKHFhEnYWn8wc1BD2
qonX4B82IXtQT3NdRfiKFpTPlzmPD7Plz8/B3M6f0e5Kn1NrGArc6Wvs8uy29ErcNlT8j1MP80rB
rD0bLjsCGfdv/+aLw7Rua7q0AGs4wxCzzn9yjsFlase+9jCDwviBBlWv4WLqpqfEluMzPn6pGzV6
O9wwOLncZBSoAe1yfhmaPvX5sG4wIktSx+mpsJwKlaRORU1atXv8uotbuKiLqs7a7IQmRVmH2LsC
vc4Hm0Q8JaO9WOQtWfEjhWrxslQTL3IzdrCyDwqjyO7nZY4fBIypIQJfu5Rf+2FpX42+M7UXC00d
+71K4/SYp1rZhLo5u9XOsUtnRAFHay1KpYEWRBl6nxJZVd2Tocj1/l+UL8Xz6GQgIPQSymGYafMM
RLFEUAx4RJ859H+8GGPfvMz03dIMjfsog9pYsRodLzFP2E3+IJ04f4k7z6uifKgFXituZnWHHoll
1IrrZdhN8dg6p2Du588B2bSx01pX/O4Hc37FcBv7XUPyzOnljKNdIIwJySMsE79XzaDpx6RE/oQD
kdld5KWxU4SDoVIVJaZbOBGm8PX9KHSBWVHc7jg31s/SzspV1yPvHoVZxGYUF2UjIihBzoT0InZk
hwFuFo41SwpupZwG/wF/0vgnrZjAOcTu2KQ8aWGuRUU/O+I+XzTwKSmloneVl9JsI99o+13rLO6z
I9pF3gf2IpfIsUFR7N1UZV/8Om/6e3DYrn6YjaLBA7NXsnq1Vdb0e0Bw8WdNV6ATO7SX+aRcV/pO
t+iFMeddnwLXSZyfIhgFBwy6FaoJhZ0Zod/XdcvlbCa/CpgE+Dzhm4Kel7ZgZipKOX4ryrLH0iTo
ceOZJ0f7YpW5fzCX3vjaIi0yHmYsgZ/1Tiu1Q5GWxQeM6frDnDr+IZ9LPdmNCNG+Z6bt70bamw+t
ar2jGYzBflBG9xKMY/WJV7J9CPqsfKnkBKje8z7NS1Px81CN+Ty75tBHCO+xdaDVIPM/2/8idkSg
0Rf5zUN27HvjAUHusCjKD7imU4yszUp9q0w3WQ6aP+Kd3iRp8qVMZPaLwvkUhGZGgNtVjddBv1YN
dQok1QFGJb41RbPZJTaurSUI7RaZinpnVr1fYttouX2Yj2b3b7uWqGAKy98NB5y3wpLX3xY/Sb7Q
gq35n3PIRnurFiINNUzt3/dBN2Cat7Tf6KmaP2w8Cr8xYXFOa35xPlhZ6lf73KxH8LBFaZU7cEmZ
GyWtYZ+GJYuDKBWmeWfMsVEjc9JNFYs1ziK0+4C2NhYNMntpKLCQQue2LsPGh6/V9nNz73qNXuxL
fAp+lEGzLntd5xMMhk75oZtpLWtdA8GPCt+v5qOAJQfOSendD81tiy/dEsh6x4OPF8qsUfC8syBf
vi9kWnRhO4MaitpO9LR0l6ycosyY1vmepMqOFWALM/IrP/6V5qkh9wu2zXFEvjN8MggmJba0YngX
a3b1zVFtVx3gRcUf0nSp/CgGrRi8a0AHvwvidj6ZpWWMYQJGy8SiKpjcsAqwVA99J5unvYPv/Ymn
JHIZvYjzp5HMaIHnPNIXH+waHFNrD/nnZEKfEq+eVOYPvGL7NCO5d5BWcGbL3jccQhVJo1DH3Ozd
DAbVZL52PnL0kSxM+QsHRkehaJYg4RN35ESHnk8K7gJNttOeN1Mhd0bjJR84iEq/X2hVv+vdtCQm
xggahNiBq/f2LOZxV/JRQdj3c29H7Sz8cMqScTg0vI6S0Gkzv91PmYNOewPpJKzzsZn2nrSWNpTj
lCHmLPzYDH2A2u5+Jjoipy1730YaKDEG4F5ZwzFQRN/QDzrAj9Cw449jk+VmmCkgQdEyEWAjfSn9
eh+XFqjjJENMrUxyw44CzXV+xnbmf2i5BcTTMGTDr5Et9GIv2oIIskMPNBJW1r3LmxnzHLtLp3d6
59WsqbTcD3kzyHaHAEhOvdrVivnO7EDN7rzZE+qpKRCdeZLZDKhcEwY3LyD45l1QGdXX0WiwTM/S
pvkmNRMYOnUARBE60IJ9KDEGgV0D7RsChehxWRfGXEZWmTWSfn7nnezcEsleEp93sbnESaTMAEy8
h8Pd18E3QPBqk0MtrFk7aG4Ja/2u/D/qzms5biRB168y0ffohTcbO3MBFMrQW5HiDUKkKHiXCZd4
+vNB3WdX4kyMti83OqI72DSoQiXS/LbK9TuXafXcoo6s2Q2gpVfo6+2a0gOwlrNWmXrJfGP3z26y
tqecpx2CndKOKtSyVtE1UpGyFSGU43kfzTS5tn1C70N98PSDrth2RNmsDB40OVu3bdPysWRVlw07
6mIrN0RfONz1XWmNe/bZpqTQXjjvLN/dDRjuah8N5h4Rcmvmr0isCrEfE6DSa3sMOjt0g2JId0GV
8DwL31vbndCl/Ab57vJNbfG7rWUWSUA+rtXMcovm6cIfPdhyx6HzfocYv/UPReHR8eapRfvmJYr/
bRb8sycq1Oh3zUrfO7RplWc3WUF+5n5O6A86qMZYi63ZZnwnDk8v9v0YtE5E7uHgHPGOsRylU697
MR2DjYgFe/sX4ejlXT7a8zdDQ1ayX1FmqMjKNRQJ3kBmQJ8u3ZfRrNo3jBcFJd8NSQKY+81yX5ss
d9y71HJjw8lUE5t1W+S7wug48wW9rVmhTvoWat9uWa5tPc1VDA6RGEeLdmNOoFUvDrR1KKZIuIo+
nAjlsMOu7cjUNtbyWnOtEWbHqr03uRbBc0HW1ks7r727M6Chmv2ALeGBti1EU3VHQEam9zNWSMLf
44Aqi31nTcAZpZaikK0KRfHsuNaJFtEWYQ07qNv6BntmYUZrjrbYlL2yI4ozLRnNqCSzyO0sArUq
R1gO4Ued92yZjX2FRqcobgX6mHLXswsk2dPW1mVXO32CIMAtOhTJJBpcYQlhaaPqiamw64werUcG
lRutSU8IQd4zrzuzPzU4PfrgRidA9HkYAu3RqaTTh50mjQVVkG0WoWa43beRNKQnXfqVhQzYnS9y
x+DmLnLQrvpRJ2a9CpT2xShN/dqwamPeWcuokoikmfXcFWt5byqT8A45WmiAg6FbzR2UZPqtnITx
sI56+arpuR/ElqC2Lxx80X5zgVStsOVAWIXCK3UVImmmcSGrJus9R6RTMZvlKg+bZOzTiJ7d7hxd
rapjymR8a9c4nEyiebQY4FZrbJu8iql4J+s8WQgMqEDQJmWWz81ktPeaEmMaedWWVZm2hvZapxVi
nGpK3KNMPPlaF673WbHIMP7lCE9qAwH00SgcI+GJUKILyaxyMSiCfIGIgrW/Z5No6+MMhfYNE0nF
4E2GyTyKPKA2xFHBgBABWe+9Vs8qpgGBv7HqedNFXp2iBAjmpsXfWlvksBtda7PZqUR+HWA5gD6b
0xLNV7FM6xn2F4JZgEjriymzjGdfUyZpyOvknHTVD14Emqk9NDqqu1AOc/VWJzOd0q0e1O1BcBK6
cwapW1FXNSyCyeAhE5oLOi6OVS/HW3s0RysaZZk9O0M7DyFlC50IS+IDz2BKi7dmXDNvlxNa8rnI
/OlcOEUJNrYC64UeZlTnpplmeg6WpHPKMCXI9cWXVn27IF7WwmWBSIykmfZaJD2254VSGo1hFAMa
R8JrtahwzMXe2b4szINLndhr65FfEo/4JF7KsWJbxPKbnNdT65a3fWIzB2RyHWSk4xN8WcAfHlRW
j/5L5ebyW9s0Qx4ZCaGMCHgR2ESqImks9BidOeFDufNJTIH32Ry8qj9mycxRFM+As8Z2VcorWfjK
J1+XlRMt1SpfsUSQQOENQYZdC3XZjad8DanX1DktxaFl9mCmeaGhjC6Ku2qkOza0p6Kb+Kx14wGQ
3fo6EnHS7XvTS53YyxS2cADx4FfhLP8Eu24HQ4JtjC1hDJ7zY451qQHR66wvZ3k2Zwc9SYdPoKDG
pS1EdTPXdNeEs+31tEvl6boV0SzHpBq6L55dTJHvJc6tgDWFNWwc9Qvh0XdU4kfE9Y/XhmucBROO
8mM5cVtP05q7k3UGlJBG6eSMVMgurPDJULKXd4zU2YvEpya9tPtDP2AMqDoj3ZerCiJ9KYxbaAo/
kllnxY40VnZ0w3xW2Lk4pDqJor7OgTdce7Hse/CB+Dus8B9vy3+m7+3NHy9U/uO/+PoNSErkaTZ8
+PIf1917cz+I9/fh8kv3X9uv/veP/uPnL/nNP//y7svw5acvYsbeoG7Hd6Hu3uVYDd+vyWvYfvJ/
+82/vX//Kw+qe//7b28tANb219K8bX7781unr3//jU6XH7CT7e//+c2rLzW/x5uW5Zd/+oX3L3L4
+2+m/TtbHowlqKu+c1/gKPP79h2D75B0Ta/D5gUFgrJ++1vTiiH7+2+O/buPWm8rZNnap0FCfvub
bMftW3bwOwMSuYSOtxw9H8n4//+N/3Tz/+fD+Fsz1jctCT+Sa26Q6A+DSd/CjfEGodHY8FoM+z8j
ILqH0Yk+ID3SVuQJMf3d+rAvjLRJwibViMGsPSkqyjnd4Galwjy2ytJaDuZoil9FrH9AfraXglBE
RwNOegHylA9gzGRjgJQI/aOxEipOEZTFoxB3atu3//Dx/HkXfnzXv7rSBn39gPvJNtWo0TH1qAkM
eej1SYQFkNxdIby/GN32/U2BLKF4Zu6ErNheyg+XqjxDlbIGH02Rvx3WSc7RYlDzHuRzFTfIz3bU
boy7TWNyrvlB8vmvv9MfL//hnq42zioEk3qUeVl+bVmc0AGspzvPgub995fa/tSHkYQMkiClLcyK
OMgPI6ldpEjAJBHSaaV/0XrsJAD6S81E+xUYGosGZef7f3/NDxjl97tLnBVpJ0g+dZITf767jraW
Nuc3HcCoxB6m9docm5qWRbKV2pVWYkZKsnz9BTL6Xc/28a1uOmD0khuF/DGMTHG8blBy4e80p/bJ
N8bxIs3GtYhxS7nJnor6xIqE15gGBI4gty5IKv0kCN+eXtSKiuTopHQZxLXuin7HKrvaodM2Plrx
Kcv0y06U7Ig1lbXQ0kXVeb9A1//V+AfvxPuwkVrfZ7efBmVJRveWNhh5dmkqDstJeUSyT5uzZY3t
L4YgNOA/j4wtyRiuibtFWM2HT0mtdrA0BFlErcZOK5SAzQHzSp7ftn6TYQYbsy7ZTXZFKuucmt6F
5/TmFA6dQxf6ljsIeEDk0hx1i8zKECipuzA0pFi72RvAEEensYbjBGfR7HocBmQCo2JgIyMMgwPe
1D5Oi7fUj2tu4+QI0rEGYXSGxg89/FnTMUm6/pvZNezBiINvbpoMj9vOMZqpcXZeXqgdiDz7FK9z
fPOoTQkCWPxnU7fTx7zJbwQQ/Hwk7momHlv0JIlpTQmC2i5dta8LqIdLzntoYr0h1e6FM9mvY+1k
3T6xmtXZyTLhQG/187xDbQTCEqya/2YQNNWA9yPmCqXf+3fgRNNBeCOHjsGQGUeErB8IV9GyYYw3
hwOJKqNRPg86x5QRVwVba2F3j8gA6QGdp6m9dcreqQ+Kkkzm9Wr1HjlfpEvk5JV5jQC4/8xtIvjA
R7b3lURxT+1HmmCxgK5JlYSSPdc7Lkq2NbMx4RIl6la+ubbynsgXdJ/JfFqMsO0K96xzhvVNmvQH
0szXWs9O2axXopjTd4NYgtupFR7aNwirl9LyW38nmpWGUpmq4XYggDTb1W3nfCLSK8H52brqvhBN
CxGwtvo9KXlpGvtJO91v0Q13qzdxoyrw7BlMyB/sUJrVemRLWYH5VTXH8Fn31yBUvqSwuBEeOBKi
NVAibor35jZLUhzWUssxDdoGR2NbKy/spAcynasymHa0IFKf4qQbHstRnqIiJsY7Vkqvil0zNz2y
jRGJr5/gE/TpAIJgu2dZgxX8LPcnE2vRWs9TcXAtv3hsEmF6nMFsieuwmEvM0a0nHuUWixd6ZWB3
Ryx8tnOysSy0e/BaWH7QEQFvkBcOZtmm7TN6wgpb5uYV5kfOlIhKUqBNQYpTLOp+uU11DvWRZIHh
iMpEZm27eJfT79JWbxa69SUmGqXFa5rpSEWw7A0v3ZyP/V7TtFUnl9lz1BF7ncOjYnsFAinOOo8W
C5iKAkvlVoSKdGjDFWzHi9ngyC8QkKlx0duOHQL/N+hj0YdX0YTp4ypFvegczayfm1C4gPyX5doJ
d9eYnUnyy4QRZe/X3eDuemsrqx18xZY/LNilN+fO7DjFY4s1xA0HbaIOvXHXPjiocvHVZeKpWbs0
xajU04L5eYobcMl+34GOL++JzIrllJKbQqKUh2x8BK72luoVTMwHt5sredXaTT1+km6STdfmYJYZ
AP0MW8GOrD23U5XJXZ6ko37b9Zr15OgD6OPqKhyw2I9RWHCkRP7YMlgxkheCXBZTD8RwxRAInvRO
dWRbKS0JQoz4oohMqjNXtN+ZKKMxWPM7kLml2lleZt83pA/aoTnnVgb+EeiX5AdoaZiVOjHSQ66w
77R9oI1HN60cFU8G8VmcQFPw6CdHs7Ibr0vnV8MZ1+k5wXgE21Q2SdK/tC7gwhDhDC4b/TIzpx7U
jL5Xpz7neNd7R5g9d/KQtg0u7vBO9CbmCb0xPPu6LpGWOLtAlxWYjUhzwIpTotX6tIP4ch8qQN4p
DJbVYwUETEAxmbnmfGlCsdSH2e4YhCjYNGwDRTr60Wwsw0NP3E92rIG/OQDq/jREG4tG7RJG2yfl
6GsSGgq7XaQNnPn2kzWmh5b0sfrSll1JlJMaZHs/Ogq3U4NL91M5utODOzXBhUZz2SXah3XcXFcJ
bj7HTs9bMS77rHQzUFaq3hddcl/XqcPIZSX3drZQPJj2k7NDXeuOpGnUzZcEY8x+mbGtqLlRdxyZ
5CPlQu3FFKhh5wILfUo0BWKbkm+YeC54nRziWVsuq6xfrgpIxdZOUI/2iStitBYr4QRiDQdZ5TFB
o9PexukOpJuau2zQvBmUvK4eZI7CMHRGQz9XqYxh28tY7/pwnYvPKVmKO9uqfAxGGZhhW4/5XhNB
8Ez3j0bWVXorMC/lx7xzLuogSC7zdUni3KKblhi3cF5091wTGMkX2ME9E1B55o5JGq1qvU+Ut/Mb
b6FUKFcz/gjdjYugLmPLnmLCCg4q8PKaQ7nD2KCGKERVJPd5WWX7Qe+Oidc/9WvWMhV1i/9F1tLf
e21VHzl3QRGIpPocLOZy/B6+VyPXANFw/EOQwvRFnrGqmEKctyZon8oyqY6izWKFiCmcTFQwpZ9M
3d5zluKyWKhxyz1Lnpeys3TAzOTFnm3jULczGRMjB/BXtjOnBqf+sWxMbN/AKZFWGy89dGI0qJzV
XBYlalOBf64tZh0XSPuULLP7lMi1e7CY9SL2l/6tplaawjHPh5Y3fiuyzo21IDuXsn9bvETspr4C
oXZOQdoWB80sngjFuMFZSLdXzSpNwIsRllU1xGlpm7tVqDGIEl1szppmOiWZ0Pe5k53J3HgwK8um
n8DoiAzpcREU0jsWduKcKUyKYZMj6gL0TcORvQF2c9vWn5PcIqMhEak6GI1pXRV+Y7fQTFurMvEb
YygmUhimsn+xmz67b8wJXBuwuXd2ZCv5Zuyl3U3lKheYdkooLlkfLHwlV3PusOLQu3uN7PAMHO5Y
I7+OYEBfs9m8KoLkzBSrFg6FIU8+RuWzNvWuc5vkgGCUF5kJNEGBiBY5zTatzFmKqpet70U3Ndk3
dor+q7euWACCNYkylzZoXcM1XqyudPkLpgKRIh6HlrE0shsINrXBaTxw5kWmpiRUlZ3EtshOXb6u
985sXRMG866P/M5AuNLRoVtmavVvc+Pu2aQN152mD9HU+IfJBDnutPotQTMJEen3obDs62xOp+fF
kdrJXrPbkrMuuvtiTEOTtoCdjorudtVNWAyoxJ27VnsLX9S+brzd6Ns0u8s+Ht3FCUH4omWWZkga
X8xuMDnlzmzuKHGc4rxRt60t0n3m1S+pnPx7qzHOSr+b4Z3HQ50RLRQk/mUCBDt4HaznxAFGk/dQ
oqchUJFMs+fBSh7U2OJO7vG3trqJUTf9UsOGhaAQGOz65KquNia86+NG9tl5Z3A0Stj1jIPxJnu2
4D0+iMjrDf0ARpRFVlJh9y1anWOprZHyYfLDU2onh5RciO3e5+5zq7xhpyv1Ta8oDs4atZNjvRJE
8drVIO9mgvof7i5qO4ii3FMvtp6NceYSnK0FwwWaFuZb1V7abIhnzJGpH9I6Oj9iGM3deFCaOBBY
PS073Z3naG57d2K7IrSG4R4M7FKDoVx3A3vH59RJLf6YnalXc+zXLlwGxbTXJ4Uf+aXIj/Worbe5
m6T3Kl+ap2x2zQRVc95z1+q0hs+2ss2tOpv6O4FSYGAFPbs9ZQns66Mqx9AUJms9NCFLKbe+qWb6
B+vObU5GJk0/dDSYz+eg99b8AAxKIXa3esNVManE3tPJ0N6UukD20CeBdax1mZ2ZrMA2MSpulYdC
mMtJL6vgqC1eVkbrOqKabCRpWqEdZNZrarhVFTl6JYnDsCzxjdtYeSwRjb6TFPt9FcqHHRMJpFBY
9l6ah2tqz9lezoP3EoyLbZJfopzp1CF8uZIgPNxGinUeCr2e0l2Veeadr/KqjSzNKK70QcmSGnbL
/2LMMFT3CQiUyaB2ZB4R9kAaAO+ySOJOmJCStF4M8271SakIKZVt1zBBzSXRPXT6J469913dQeEF
QDd5qM89yiazyYid1NNuUznZUwD9PWnZtw5SDL5H2umy66TWDYe07fUeOl3LT4Y1tS+pZal4dhLz
04AZ29wXuOee5sATYreohrvkmQKwag5Kb406uI2LvLIGBDPmJPjfWSMY6SxdHme7sf7keir/lKc1
A9UwG+/B8BeWMX8ofRhGN52q3Zok4kV2suBeKcKriBAZ+6hTXnOTqT6w4xR3CGtDWi5c3BsqAmd6
3w2nhhoAAwHseBpMu3+ntiZ/qedmukXAOr/4rd2Tbd0hjZ7bprdirwqcp0EkIOxV06+HUhLMwmZ7
9ZaomwHKEF1gZiKIZTReKesOnuwkYD6qHOJqQmhIgGdLCfdRdpsMWTAwcR5b1XwHMN1+LacaIz8S
uoRg66VXFyPVOjoNGWLiuDLaTh+XOUTmHvcy6LugVepFrxPnwSLPTaIIsW10+ZPTJSEBywKIatRm
Zq5FVR3PYjN/dccGgfXayAye2Z2MO7vyhts0cer8THKVOzo8CaCs50SbDjbEKevl7FbRkMlxDnPL
X1+T2mlvlZZ2ddQ7afUpac3+bap0zOPEtiLc0JzOYTCk/UNdmKSjIXl2aLEbggCPiDZX5i4dYR3Z
y1AxFpEqRFhFkDj2i0vgleKNm/mbJvEssuQmNc30kyM7MKEh/9bgkLodrY5DkD14Uu7YI6wYa1pc
o7PvNRywh607RZpd9bjIxPBCo6mbr9o42pjYMK3fkenFAVUn0I92M6baNK6qRv+Kxd9eo0Tps7eR
Na4dz3nbrvGiFFvSdZ3VgCdWqQuUfdq865xF+1xNvjDwoGtdi3gnQXg0+YssMSRoBF/UJXqjcBgU
pyrELFoZZ/O4CEQWvrXn6Mt6kc1F6kEjVs6dVa+EGWhs8R8rhUcxNCTx+eE6dJkRbhzMcMxcHU2d
ZoruNI2TQnM4IAvmkOcaJxqTUmNfZgVS6tUdiuFQTmagLjdlMn0krll80tqADDOvsLNbTCpIoDRn
Fm3srDNxAn3vQ7q1Vt2kIBCCo5EmyvXdh1LPDiSVNmzyp0kjwVJf/FCXHrUq+B29cu90Yn50NeG2
6MV4m+ywm/7WWHNkPzn1m/KI/cGrD3pqVbdioG8QVYbUk5i4kilnYJkAx1M5DEXozZL5PGEN57w2
7dcajgxVmus/JTkoJRYMlqh9Si/jiFgu2eD9//iAs/8CYeaQzk6JEzdFSM4Gif0A+zZ63YI4gTAr
nufQZ0oJ1UC8ltY08y9ErP8Cd8VUQrQbRl903c4HMBsmu1zH7VKLUOu+xwe4wy9u7YzBnY+YgNP4
L7+17U0hmt1qpFzvA6LtjbLSHcxqkekJZne0H+cMAR5KTVsOf/FSW4YwWtAt39ajB/XDpSxrRsmc
VVwq9d3I01ngGsjOiJ4/5xes2kcfHjHaXAvlfUDEz3ew/udPzG1tF71Bne3I0dbvVqcrTkqaUJ4Y
7+0D1l4F287rZH9JboLcgXi0V9Bu6R7WX3swZdlfog6lMvvf34N/+nh5XRiC8ZqA01Jn/mEkUSUl
y7JMs51pqc9TXoycqBDTtGOax+yg9V9pYnmbP0HbAZoMEwjfJMQJbPjDLUfGKVwkUjnJJ3W5MxNl
7CbgoiM85DdcKtYvPuFNRPzxci6g6pYZ5eHG23TgPzwntgkNk+tOvhvWLJFfKBQR/qea7svYzjJN
vXizZpRfejxi8eoM7h/Q9F/iIi/zN9HK9tvwM/H4M4H5f5CxhH757wnrXzCWYhjTL9XPnCW/8gdn
qbm/41iADcTA4dlYRbZR9wdpqVnG79QgQxyQfMFnpjPd/Ela2ubGdDIroKQ3dTBFSNM/SUtL/53p
KdgU1ihhONz5f4W03Ib8/wwarrCV3lCdgid4a7n92JPF9qlabb3wolSW3lVWrPntJJN+709UJNXN
FqfX2XZCLmyZX+qjm93/cK9u/rjSj5P79xapn14AJhP414CcLEy7PC0/j1pKC/MG9QigvWFojxra
nnAYTURRdrOcJgBY5FGbeg3Xd35F2QFxNgsQTbz6tDSHLQjr+eK43adauZ+THAdb2C/WjPihmNaD
1lXOtBeNFzeLK3/xvH3ge7eJm8kNgo77Bm1mfOzl6IEtYYQ5PbquWuqj0nPD3cu84xyhAEafVW+O
ZOQsGozdkKxmfoLNMspztZgyif79ffzgivj+YpjVA8slk468q49LV6+UrNPMmiP0tfMaB9PILgcb
YanvFyMrXkHznT1pmoW/S8h3afeNnKbkKIJ60A9LV+fZWbvZIPaI3BL0uBpRhHE1p2DDaI5yeW7q
8/wrF8zPUxYvmsZVCzTeJykFb/rHgAGtDGTVmwsZEI4DLpE2OIKPblu5ftS1JeBLyZyGqj7NA5KL
Mp0N3S9u2zYp/jT8thI1HkuqZJztdXwYfsDqGN+GYmbPnCVE7E5rk0b1EixhSdgqcHGPPoVessSe
tJvaVoENAjTSkz4QO+smd6VZzTIe4Nug842Kg7BW9EjH//rLZLgRhoaaBLLoY+ysT+FlricIhHmS
yH9BEj7e64LWj27UdTKA8OoZkTDH1jzSS2RmV926ZMVhoTkmCU19RSEsV2FYO7chOBMtGXESv1j1
rZ/lD9uHia+dXRrZAmRFeB9LTxjmphJYMyJEmKm4rkjVF1GRDRuKqGbc4E6n2n09BTarrar9Hkq7
ArXVUHMdkf1wlkrnwj9b22R8ldnc70E+SUXoneq16AtUmO5SirvWGXqfpCdnosuPjZK9Exq+iViJ
ILXBjYp6uoZySJyDYKeXPC6jnB9REZHqrI/b2cQda/9XVaDG5jz+aRxt8bwBg3g7zHukm/w8jXnU
/zXUAUDRpNjmIts30zGsdZ1d80zuFlQDQcZmNM92Ec9Iep9QrFkXYhCA3bByDfAGglfvF/tZ+PsP
r4tYJXyD7C/pLkI68TFrpQ8GQtFsRcy2oODnRIxGf5pJUyl2AbBQ81qYNUd7L8mbkWCI4dTkY1vE
xWwBCw7+TYBIHpxuWuaTh3kBSkPby0KITxjo5wdlBc80m1gn4tNQFTv1iORpqDsvlkIsF8HQcDYl
RZSOxuY6NxBQhLk5NDiE6uFAIH1BprCvP7RT87VpkiayvOqxSlf3SuH0BiZRCut60m7ozVxHST/H
sIeUX9jDfedZ815U6tvUuzAiXfOy6IK8YhS53fmsCZnEdWfrR+wUFW5JUZ8LX/BKNF3fN/2wUt4U
pNnXUkCjh1PP62Woen4sddJSQy3vnctAVdhJ0G+xOx/HM7Usdyu2mkNq6fZx7Zbu3nDTewBuI0wZ
EceK7tVLe6lw2PhJg1w47btDt7j+F62vjKhIrewSySTmTZG4L8zlZ9IS9g7tXHBUrZ4encZszlBL
SvBCrwTQHwy8emAUU73D/eM8kV2yRKWn3a/YE0JZDM2pwpVxMAa93te5J3a9qkao8Xm+61rzMUj6
8prSij40ck7ESgOzEzVUW95cKBRJzwJTy4uY7DRjrBbQYnoxrPqZM7uzcxa45fi+jH3/tR7qyFlI
gLZkeZDVUt1o/rDEvZ/UVFAML7kZLHvSet+txexlHPRkHu+WUgJlKt1dbyGRilddIK6PFqhOB0wm
Kb7JQXpfew5+N4E9uk9iSfz3Tqx0JYFaTqE7ZNqVXbj5oZOX7DtMux5Prrc2x6xt59DRm3PdkYCF
YE+cQfkcYptMLoBxfOa7Ysng5cl6uZ2HYT6lq0hOFlaM9jATt3uFp8APifcmhX6lUcid5vZkSd/d
aaprDubkZp8sBWTbrNZ5kSZzHASzfZaWmeaHc13Zh3HKmtMwpdVxVVsAreYgjej66W0qU2x2hOeK
L5gYxas5WyYDFGfc3s/N5t4ZgFsGoAUXZrdVAJZtm30JGkiHMaOjNB9QLfiyG55QjJnQJnUOeqUb
rDtEHRFUwiF1vvGDEQge4ZAf9mPV4ZkpMWTxJJWN3JcL0TWnTC75YSxsO0Sj8bzFld/7QGSxNqn+
lYm1PM622b9QglHd9BMwsa9zsjZI7d9x0wncrVFSlEywD32BamxRngtU4tvZTl/NQoSaWZqPTo5z
KRMpc7m78MgGcISnuh/LC1X2RHCDpCEp0Utcmvll5WjQ45kdHBti9c6tCaNdvuj2oZ/H105fx0fD
ZMSGqTSXszl3xX5CfBvVtV2dEbx/A/H/eRjtab/ovjiBiGZOBGjgxKtpzJ/btcxvgylJIKJL49ZH
XXEHL6CdzGludsoFfiJkMjjKORMPC1CG3NVeaR/ZVd3wVf6p0JviWHoTmcHNpHknGNT0ofK85XUC
FHwe6Ms1qdCuC/Q2XXulMOEfjXLgX0uGrE8kSnw12hLLm1cUzeehVNOROMcq5CapI7YpkByCJkGu
rUZUj+W63FpVUV8vmqtegzUd8OIMeP6c96DvUe53lpadI02v7mvRl1ejWUzfFjT07H1xYl/QRhkc
kkLLjvR5ukdztfj4rBLHGTbJuYkS1rnHWq5fRZ6Pz7Y2tHe1Uc+hXVn+Wa6JJcrW7SYs3Me3upjX
k1fXWVSilAx2XmPUeIAA11InkdvqYatDamRpjMzXAprVcpKZpnzuY4kq9hPFsNZ16eD2dLx6ubBa
6R4NPSvPzKT7gmh/2vx1xRmA4XKAcvb2pKSXV2Jx9bibSYcdGyFJnuiSi2oW5kn5hUIBMg03PXLR
azlwtZmfTuMJsXSJsgsublExLXjVIZWohNiBzU952QxXpagn5+CmrXD2SSXdda/KvL/2UWuEOenX
IqydNH3X826YIGWZ98s6v3IlB4nZHYJYYw/Ff4P9slbvqBCny9pvmhgjlbghyq+OMvReEQ4t4iqw
FSONwKPa4kto5eI+E7Af7AGXwevKHrXKmCRzS0xXYWkEhzoGB6sJj6lZXsIgZ3cGhr5T0SZlG5IC
AlYHTZWfUA7pn3oOZqRKa+4FKL5H5HYGY8alzQPevTEWTu4djXbR3hBavudBa56S3PTP2DurJXTx
hbKqM6OFiTGLXdDkBTQ/O2rRd21cwpzvF+GbD91i4FVrRvsrkSoBrbs1VjF7GKfrfDQxU3Z4abvx
UdaNcXAm3X2gvtakmKQbTxiRzBcvqPfS9wCds2E13h0S2bHxmM1NYqfiwCZ0+byM3XoFOTFe5U6K
iIlw1NNmgUIs3ZXoRqtuObfyVV2jJ+6P09BvmhTDDJkBrHMywlMkZ93TRFXtmWahNg1nD9VAl9j6
iBkHmsfPy/O84tS1Mk4OSKOaM5v+5SN+WIJVk6olc9E03zvXnmH/5mpvb3OLP5Eo7/eL/4CFGt+D
mCr3MC+mscc70N7zZJMRiQQOAyjOl8hnBx7aiUXyPBbVWLWO9mlwlH6Vt6X3ecGyc/x/1J1JdtxI
1qW3khtAFGAwGICpwxs66WxFp5oJDiVK6Pseo9pGTWsrtZNaSX1QZFbQXZFkKUd/nROTzFAIjtae
vXfvd5kPGNHG9H20/XgMDEbF7MQqBmGPOuaJpyrQzU/aAOAFG188fDfYmN6pfGbO2mRdsJFEVQce
b/Oz6OWHzImYrbIIjYj8P/jJWH/pehyKPd2mHwPoqO+BW4b3UQSqQLWaunAaRo+4vMiiR8vVC49m
77hXqmW+X4YvrZrDfZJYNb9Qj1fwG8t1UYfJdbvcMyEDDRAz8MhVEpXRBb4Te5XEvCLmpFcfiqho
2FlgX/FG6Zi7eCQxgAGjgT6lj4J7gcOu5cVKohdQTAK2NzaVVZlr1jesDczAzL6Vm3bwp6ehL7V7
xB/hsNbQcjG8cifrE3IMy8umLPnQmxbKhyKaLK6K8xIKizhX1Jd8ASTTDqC8+nRnFWXDVjsrTQBH
qXOroZtA6ZSHdKZ5sdK16/LWb7txCg9ZnxQPHQJWA9nN9NIVVo4rOZtq/GVRheMiGCJ7pRt0sVeU
f85RonPRGaq4sb/mYYX+Y9Vxu3W1bBwvmQ3EzhMK03yLV9NlxbQtWJ38OBe876qsMzls2di6dMyR
tgarekRldE8SzYSxaG5VGV5UAQLNlY8sSF0wxJzuFmtNcHCjKRi2caXwUA361FtbgY4o8wL4oBdd
07pHA/buizDbkhwd0f0IKlLfqC2y9nrs5uAuIxMM53LXMYZHL9jx3cF3hl5ZMZjp8vw6tAkr80LD
fcn11ulXsdlT8gR29ZmVNzyUtBUv9Ch2Ay/GHtPvOl3601pvWtYNhlhq52tRySpmluEhdg2sMyD5
pJe01DdrVp7ic1YF9rjQR/2jqp2m2yIXnEsvx1A3LJllNs8+1l6xDdw+fWkH0zni9tFuxqHmL+6W
STV/Z6E9A9CNUo8Ss0hWsWMHj8ko/WdQsTa5F6aW7VDAQLtKkXMehyghuZhmuv05T+qk8UYNuOvO
cCe3BlgSz7CLotB+xquIADN9pCJUXxTyD+SHdquHnl40yY3WhUzCJ83KmR8jnHS2ikHMw0ixTU2C
dwSZiBbq+XqoGJ2syohw27TotZu+sMLUW5br1JuGaBguoSk7R6MyRwsxpGsZVwy6MJElXeLGX3I0
ugde5Vy71HWtg97ST928iyergGDKYbABh3hjroZwBu2LltXBSVr7+pPTJIgSGMQxT04DjedV5AiT
qd0rC2y+bmk1drASkaNJ3RJdmXpmP6FAaeEXjNzRjVN21rC1K4fiOB+ysPb8onWpyvXUvpelEd1M
A1p6TJ3crTTV0SqWiYVDGfHKtdaNzuewHrVxjdvTJN2RiN9iHi8DFaq7SvfFZSli7VmQU8SATc5c
sDiNG22ZFeH7Wtw/PZPeD0zdWBoygEMoQKT7kZQIC2O4qrINAI/6qusC4M58vG+KtOx/uPQiJa+R
ViB6lC2fvLCWwEGzxWDcocwpdxCxu5Z8xplpLvykydry0021HWVf5iRpaLmGssPKmnfmN2fASjpG
SwCZYHgDVore5TnwrWJW1vS+gXW1KhHozCG7nyhA7ZPEbrlzs5ipXIpmA6VpF6tn0tVNBKEDpgyW
aOG2eP9aMoQLf9bkBqw8KR8EoFvo3ixi/FCEtt3nThCTBPV7yK70KUDA3uLjZKrM479YbFFZer1e
pZdDmkqNuHLpTuzUMKit9BD/PBk1yFiWeiGxPDAJyB5/szmFcYrWNu07njtLCUWv+vXgocojGyAo
o965iINvEn9f7vV+U3yfBhR0/JTB083SuEfXT8HPgp6sEjUbi2k6Ma4RTMW3RhoBEjYjOb6T+ftL
k5YfR07PYpVGdW/J8x+noyRvy4qqr8mq+Bj4Bhu/Wp9dZMpZhaF7CJx4l8pRjzbtHFvFDvsd0AcN
H+h7tKjT8dPSXmS2CFWb6QzjoF/8QUEpBMKNPmOTNTHa7eurDHnJJlBmu52T2Hrn4VzGS69bUsvh
TDhHC9CLsZ9+dltk7jZDFOnZyp/kc6uN5VOrmtkrWuX+1oT2zxOjrmWMaUAWZVt6+gBkQaERbTsR
BhO5oRdNrn5ZZeHgtW4v9z8ftt8aMz0WGf+8OWP6t5OoE4Pcfw1HHFSmVy/cL/OlhyL7X/8zj7gl
f/rrFhPdz//kn5449w/GuWixmSCxkhjLxf9zvCT0P4AkGjz/jhSEiC0hyv8aLzn8K94FQPLcNkaG
PDv/8sSZf6hlIrPAsUyTp/W3PHFMpE6eQjKw+Q1LXxgjCh4fQy1d41dTSQcufzvbuvBKP5gBe800
GNdlCR/uQgEnn+96o2ZjhD5qDrKHMuoLAsBHGQtBDTP4A6CfrkiMlzBJqmzP/tmNL1qjN1yvApyY
bdwgIqxmCGIgr2mN8BHsZWO5z2hrIiYzaWBUt5B/Q+Mw6eOsXbSAQlKqoaAOwscEboF2jexXusEK
/kdRHKyEjQuSXSCl2GUDoCt9QRDiXgxh86BXxXRVOF1+b3bgc/ZRl8iP2BC1cj1mpYX0A7bsLfsu
hF0dhVDFbiE3iuwrHg6jQ3UOtsY/kHpYD/qaqdeoH3XqV/+mcvSp3IWw9yBqIE0ng8v3eYMcZGOS
sjXMP8sw89VWpH0/XuQODwN6UbgLm4kCHw1MZ7ZkIo4ViugYqS2GCCNXiedoDmP1TA2Btg0CG4Bb
3jRDcJ2yw73OzJEGXhKhXa6Jqzro6VAI6v8+7FacQvSlbef2YVJog1ZT1IyGp/W5uZ3qWDmbjC6r
3Mo4icI1JThEAt0MFkUsHrk+vZaCDDH8K6Xis17b0SYNyOJCiK2ZzSpA9/M9mtrpKQmddeC7U7au
owbgfROo+3SsiwPVg82q35J271WREbzkmUwQBfvaQ4ZoYlqnhGE846VJmTcEmefyFhxCqo6PE3Ju
u6poDaHHvaQvblVeswg8Bz1CNRyJ2T+2OXFRZemk18Jwu3s7E+NW9fqjUyn9Y5rE2dfAnCcknOjS
sMKn38hbo1ypshzMTMLifmuTHAsoHcQC2BUDfK1OWtuXtCGBA+AHHnOvzGbCyephdH6YeYnujYaR
/dhh2k/QH+OJqPwcU11S26NY050vPqCMDvUNmMpyBx1vgA+TmDlXiyf3etagqKwQReioNfsKl1tp
6Z22rWgM02ISyRAxww2mzVyVoUDQ3GqVl7OLvagxutCRFFn7wAaTFpwROcXHrq1m9I5RMh8l9Ujv
DZERWfRR+oSwS1vlN0WkLRgRQs9oXQIVeARiFr04IrJaeJhx/3EAbASpqjSnx64Bu0wj0FfGaqiq
VruYotaCroaa+sV1w/BYc/IILwg7KHb+GHbxehym8kfVBOhlM7+OSWVygboGSBfvq9wijjKm4md3
3xC3x4Xu089D3ycNcKSCWyG0wrgCegIcCnNt9ILcrZ0OBJEPYuVGpro34iQ4UhlA26Jl6u80K3Se
rT513TX5DM5T1KIyW9VTFD4gv9f6ja5V8W0aoENf9UitvmahFtDm7Ph3K7YWI1fc7odDAGIbQmBc
PNSd3bXIqhuxT3IXTx1utOajxtrfHuyqmy56bEsaSjffvabwokRPmypGlJt1NQmVFXYBT8LVusUQ
57vbuE1wMGG9KrtLUckxWSETbF7KQRu+F2Y9p/u8TdzgziqrDHSToU/+xkVqVn2dfUvUXmOJ/EvA
b6CfozpzPrC91nxvRA0MKARawDcnyOS4pQ9fKhwimn1sxz6zifTJEZ/GqIGzTdUbydFQ2uSv26zL
Po6u2TNZRAT3rc6n/M4ZUiNepRb87A3WY5OBXhcyutHYDHJwn8J8ctPy0W5pb6FXdfSUsEoR/sAo
hEouwe71SQVB21yy/2SswB7JP+RBMTrb0jKAupegdcJNM/nAg1vEsg2cIpOBnxMvxCm6zM7RFATb
r4J0ypqtZfTZTWgmvbsNLSgX/hgjHgiMMb6rmBFNfHxS/95Ptaz2pJlXd1VbBZ+UaAt2fdJ1gwsO
2sPdYqfrYyQyUctb3LZ23ZvuFG0qYRbhWqL8fM70wbS9euC7t654ucn7DEHdbe1hIPBJ6WgP12ZQ
NffUtnGw6v1CoasNLZYqGesSyWOZkjAtixLVVd7M32w/cI6F6NrvgJDm69QWTLkAHCdfmriXjN0K
VfgeF5zfrgbCUdc10K4PDSZ4mERClvV6do3eputbTh9wI1nxbqCvCioBhW29Rp+Mf0qr+whJOaml
2dYsHNI/EhB5T9y1HlpGUPgvTh/zNUqtuacLZvKx9Wx+5ZHxIHuxyJnQnY4z1V07OHHINCbRSQTN
iU1yMrjIpJ7Kbk+pL4q1ElP/MFN3AhD2Y/hyU90HH1O9C27tqcbABkBj6d06DUpiHdPMrWwGV6e9
EwwsusYwvwBbGy5hWNPn6yZ4MJ4BLgejGQrye+oFfBOsufYnghvNz4ZqA9NjotJALhtwB4PcduXH
Lp2MB03PR74SWEEQMPalfTEYOa3NEqROtdZFEahtqKm08qBWysjTc1N/1m3JmKyRA7mTTp6pO9LI
WYTmrpINA7O0NGndy+lOS/g5Xo2ypltDGWueOhmKe+brjrZlVdMjOhSRcWTpKpJLq+8E617dz5so
jEwNUE8CCD/Pmk7HB4rEf1sE9RSu0ax1/EHh2p8Qt3TZhoalduPi6oCxljk8NVlVDtPazpTzg8kT
Q7CwKvCNmHNH+9kibO0bf4efbtAPic+BDKM75AGRiYyjFLxf4WxcZmMSVp5ThjYmK8eKPrhzG/o8
8tyRjaSIqNcCGfKV70/KZBLjst8kgZP3DQdV8nXGMnRTjQLQiywqACotATozfoe8vTdwy0yXWWL0
u5j478qbRlXJVeFMZJ7avoiLlROLZe4Q+Mknw/THCKyiVR3SDh/Pyrdp34Kx0viATwzaP1oFzjtW
qMY8FglxljvTFjOtmVab0ZkO4zJzmZpQbuSMoHU1lhzJQ2pLI7KTUz5fFDD2Mk/x0jRriinrUUVz
YRKVxvX3QJ65dzQJon5jl8RLHUbBdHVjscvtiLrQnGk1KGpmvAu9+NppY25QY/g4sZIg+NJiD64u
EwstPOt82mYIuxvtAYNunaxDB/U7+t8p6rbQ0aSD96fv7hHh1cHlXKFh2mdMPPtDPTvLqzQZ5bpk
SYgPxiTpc3ZRDzOpcOoJuzJjpgfi1swHMiKTL4NNw2oliibeWV2Xxdsyc8gNjcqCpzW1rYSCQ8f8
wDTYCSlzB7oL1jUVK5hDE/mEOsxRn0+3plxa0+S3Cfsr8RMRi81saIhKZpf6qFhFo6HbBzIS+vCJ
gjlOd2i+8+EgMHC5l3DYiuKhqctm2EadPhjkbRMMsg1jw/C/WRES4q01duTDmlPuVgfLZAv6wEDV
FF5LNK+4fbUh+hsR2amIhz2GRBfDjbHYAyGzPFfH+LHQVBnXwRKCsnBlEiSXhZ19e/soZ62En4ch
2NHWYfbyuabbcbqVcQmga7S2StalxC5BlZGOHwy75dtJyRmb2LNFCdytiGPIPZSIeo1gyrej+vH3
98D/doN7AoD5/w0Os6R3IHN6dV9+2Q5fP6fP0/M/rro6Sv/3f/8fwGL4X+Cinl+e//Hf/nHx/LXI
nqN/7Jv0OX9pXu+Z/+/f/ee+2ZDqD4RKFlK5BT3/U2H5L5aM9YezRDgw4mDXjAbzr30zm2OL+4/S
Rxo6Txq73b/2zeDy+RtRMaJ7pg/yn8syUfCiKWTOirFWKDbo57LMyU1qBEV6fVR+tbMq/SqTClOP
Whd6t+Y/3lJI7eJieudF+pMs8lfT6M8Dk8DDwy0Z5Drnz7gCdUG/0GyPZThtarr1rZTHyE022tI4
1JkKawNlM8TS6wqHLyYQQGnFsuBjXGN6ae1gT60b2VzKkd1qmH1hELEJo/ICuyRQGH2Txh3RjeV+
qMq7ofhqZNZuomEI8v4+S5PHovwaOs2WZvBB4vNoMvUYT/21qypgDtCwkrHY03hG5DwCJFef7TaD
WSndR72F4WZWer3yh/hrKMsdHusbFyjpJKNnM7A65KTOY5Clm6AuPwvdPEpp782qXWPCewkxPiVh
cK/q8aFXUNryvgQ1XDs3Q2o/RqCOlr+yaet9P/BTGm3AhOvcDigOVjnDE9zHjFJ8uR5bLlZCXLSy
gEhol9Sj6D0wrqg5IaDe/4ZepN7nQ36Ra/FLyE5omySD3NlD+cn1sYWZ8xdKHqZfyEG2+qiBvO03
QplHHSvciPWU6WGN8Vaqmw7hBhSGZI3rYo3sxYCxp9agFC8p8WHFZAdKkg3YfU+CIkzVe9Dvn7nA
Z4+L0G2ASxZ9PwJ/zuSTVVNlHRPk+qg7zVofravQarZuNW2qyLqf/C5emWq4FXH02KvgCtzFhmRY
LwGsji0byHH5oWztLSkmPr3u5lOQjk9py/UqaIZo1oWgtRPP/iY0+rUVyQv26fdzW+4i390Ty0Dg
Nt2iXFV3uNmfssZfhSG3PVYHJnafDL9bm0TedcF4RbCUpw3gHJe7M/MUFwWm3t5NvdHoHnRrecAZ
aWCkjFZp2Htpau2SUK1liCXNCTEdWwc6JFCrtezLwEwu69jdGna37qbyM7zEy7lPbmxhXXRmgEkt
u8tgr8TpeBuY421ZVR9chH5pql1ByD2GUQERUhx77KtGy9DIz+5sXpMxlDeJqLe2HK97Oum2XKss
uwtKfmuYewTkrCuDJ8Qg1SAlWCfvLnlACd/238Hjk9xy2rZbPkDMM4idXtZUU1lnN7ZP6jrLKYCO
te4+lsrFwJdunNTZTl39iRKjXMgDt9Fobco2vm6Hksln8eD3OwAQnm+Nt/FU7eoqPix8Rb0Itlhi
VwAqrku6FUNe3ilfe0SevI5S+1DO1b4zFQGwM0oqY7yqq2pvMTyTNuqLMd/jvvRae9gssiifL2Hj
ozcw5S7nfYvt6SpKejaONBbS+pId4NpEbwZv4DD0qG30MF5X+fAEl5wyy+QXjZsiyjYKVhT+pq07
FTuT7YBgdjyRb4qJy6vYmmrjcunLu77PLyYLcKzbkwCieIeTjc1XqGhzr0WbFpj9bQaHOcYzSILH
FV7ujUZefGwM15krdjmFN2UPe90aBzKNj6Jwb8LqSar+1h/KiyJ5cZ0FrJCvsLCudHbaglMQ2iU3
4bJryovGKu5iAEartlD70uTL72vveFV+goPO32Q8MRCM6HjZ1FOnxU1sq0xZ6OePXOvrjl4i6Ltd
MAEml/lFVQHRH6wLxw/uYYndlTY6mbjctVrHZJHLyMNR5sVneOUb5L0luoziApTulsi1bS0lU27p
NUNy42RAuoruY+Pke2Gax8qPvi1vieC9Dfjs14x//cndq8K5gcOwelUp/E2deDqA+bm4CVNnUceG
IUzFEn3Si5apqBCxze0xjO3KMzkmdJ41G9Nk2a6u3z7YT3vP+RVdZLd00S1pkex2erReq02tHFhK
ZdFeWmTH4fJbmy2czeAKZsDRt4crhvyHui68EaGA3mX9ChgQE3I/37z9Y9T5+2zSi+GEmYEZFtio
84BH00oCFLP9cBwU7sW42msuM+RlUa1ydeixhJUlVQbKxtqWF31ZXgzgOEvL2lL9r/UEOFKhbuLW
vGmxGPK9vgw7+1CE1acxz+/iPLiq+KKKPt8XbncNyuuOjexdZNUf5Rxc9ZVFS10cM61/UC2niVb6
Y9bFN6Y2PtUpQuiKzIg4eMmyihkx/vCpu9ZTa20m0Xd2po9CjbcNkQ8VJRByrA8JjYVVFUxYAe2q
IZVwegKatbRUy88Ape8lf2ClpXznhfbY6Oowmnj30+w9w+DZzgPQvhLoXZZoDTYe9rkFpMSeHoWM
Y3Famhc1qzjN/D9v3W9NvP7fqv1/+6f+Sw69eEL/vanqoWiaaDqbefFf/NNTxVDrD4pjxJ2U2rB5
HWab/yze3T9APxEQYtk4EKjvMTz9c+jlGH84FOZUKxgulwKdm/mv4t3ApGVRZjMMoPB3hfid4t1a
vpV/vfnMzaidaX4y+2IMw3PBr3s98/JpGepT7OKlLnUZbLtcR0obdHHdfRplC9IB20mZtNsCjV99
p+vtrB6gB8fxhRvX7nRXA/IxYaKzPjvZejARPF7EWQ0iKkWUz/jMr/X7pHCLpzCI4K7DuYkBFQ9J
ZG2KUPnqXoaW729Jq9LCkgZ07tTAUKAGjaimkqkiSJgqaSDNDIvSA40/5hCgpfQ7Bx3mN4gE2nRX
am58KdAHzkR16AX2W8gVEsBMNeieLzvrk0G7CPARcqFsrQ/SkqsEStu1xdQOkSYkihBVVFsv2oc8
1lcqspdVMbKSBy2QAk5u3AN100VvqL1uxHMqt6qZuFSp5jI2W7UuKJbunTXg7+6N5ZhsbVjnMIOe
3ZtKy3vBNbNBTBcBMuZpqGtmfHPpXtG6qqP3VoHl7zt9FhCG8KwZP/9h2Tl7FqKACZ7RypixHAK6
lehpGKKwBjHxVReZqBfVImARwOxT+o3eqfHYl0PzaRoaHoFl6ja8cwVOLX88nXSc2QtgDMGoazPk
Pf1F5PWR6RDkRoSDQEdqJlG8rjsaiajNY3OYd3bMrJNij4iTNcIf/KIkkwXv/Ywz559kNSKUEVUc
m1DWAl7N09+hFHgXLfWnkDyBNmVrGzHDuU0wGpJzTFqPjo4W1MpKOHQer0ZkEt91I63WxqgJtUqS
Usxs6/rGfeKRd2RARkYf4mFIHASnLwZsF/tBtuYQfiB7ZKIv1RNKAh5etIOVe6++Tn9TWZyuA8u5
8KLTF4JwTBfS+Nk6ejXl1mMnXAZeJfp9hmtfZow6FJgh+u53nqfTEmY5EHJHrhkDfRpSCElOLxp0
Rp+nw2fPG9oj8Rda76S0vGjrth6zSUbeg5Wh0nz79M5fGo7KK4OExDBgnMhfBB4Om/VchT48QxEw
f2TeQDux8Nd17NYXbx/rlzO0FskCyU4GciLE5su/f3Upcde4qUhSevVII8cS8H0i/AtwDYTbgBW3
xBVqw5EclbcPe2qU4sIqfbFP0g4ygMfQ2jk9LBJ1x8yYPtPYxoHEtrBJ7jI/rhiku37zZEx1s20z
VT6/fdhfriyHJdlN6cqh3oW6fXrYWQBhhw8CKVLq8ww1xxrGazqnJcB3o5Df3j7aqd9yOUmJoxjX
sOSwrHdnJ2m3iehJqmM6NWtJd1HXpb3zO9NkrJ66d40t9E2mzBmRK57Mtw+N8IRTef0lJJiXq7sw
Xm0AAe75jfX9pBJgt3h+Gn+EGewBaGxy2sj5nDynNBgad6WCxWHlWACAeMpg06dUxFqaI6gr6cct
kTOtwmRWJLWa7uwx7vPrqTfhXOl5B3mzwkwxsEwmgsThlUsw/Xw/IMxna8gNzu6LOa9bdJ3GtAhn
/aGaHspWV4RU+UpT97PfR/MPM6pKa7jQSXiaEHEPtj4fCbjV+u+BXs3BcZBD70BxxKWQXMshEvIm
ynWjus/dTI3IdYMlsXpIzcC+SnQbLzCbZRrkiEPTYrppgkJirnDQakDNmOm3d15nUB5/xOPYqn7v
Sua0jL9i202P4ZxieUDXPBtgfeAawlc253H+1DGJT9dBv8hVZYJSRXq6jYXI2ZdpOsRXbaCb4U3d
O6Rk41TO5AV/R+DOjL3Gwu+9hCPHX9M8bP2DCGSdrnHCunw6KJc1p7gJ7diJsz1Prj0CVhmt0aXp
1gNbhQSkaTgWOlv41gYDbzaad5mB2kX+yE2VD/UF89FUi9YFYTkg83PUdGB+umUMIJAzgILBXZNp
znc01W53FOzAph+Jskp7QemFdvkVWE0pvCiE3eZFpEmF7cY1Bq35TmUDO8smbCj+7rowYjAF+NQk
DNTiShyY05QYAiHJh8UaOfM4bBLZgjReyaHpiHkG6pZ+lGKG0FIr7JCXolOZS1zCkOmMQzGF7EPs
P9qNQmzJ6qPlbth8CGH4sc2JrPIHcS+O+xBgOg2ZojO0Tj410gYqEaNT6Ml1ScZJv6YqjMQD0w/X
vMKp0hRbExCbw4OrIusSLzbl0TrKrWA8TmU9XgSuvUQOFhLyam3QIGOmgynHugyZ5D6i4jPcTdEO
uaNRHQWdmr86uUarA/V8Co8mTmEiJbvBaMy8PTQVGly1K/OIwC6MnkkIPNYJoCTPWkvIoN7ki9kF
B+pubODh7IeSdWX0YA5FnRNcIoew7GoDqlTGj2ynIXrOYb4Iyqs61sP9aDa0JoPZMbJxmwgzLQHF
6uj8wXpYg1l9FNi09MuiD3o0wL3rK0ZK84gCAliZzAV01m5olVoHkhCKdW1OMt6bI8YAGiqlwowx
LrzpO0dNXNlVUSJ3+UpajRHtubkhRj/ieXXo23UiLkViUZBiTkd+M4oY2YBVFVV3U4qizA8zcK/p
Gk018hiD6WtfeYkYYHRiGe7HAw5+I9w5g20E14YFYuvJTiHkdNd9nJVOsxmGsGgnj4dDjuDxFlzp
1xTPbnP0ozaJAO/WtC+YPttDm/crh9zl8NgwvIfyAVtz6C5RMSm17xM7MYOtMwLNF7f1lGqoTPSs
tYv7wgFOpK3TxuRLAdQMp99nVNii/dhpeECANmuG/pTZnd6RrZgV457GQutfa5CXHuQ4SPmNbjEE
rHcWxF9KmqVd8CdRf+HhnKeOGoGpka0R+z/CKTAv484Qe8sGKvr2svDLosDkhTBeWiTgL5ZJzOn6
Bw9sJt0krX8kfIex9pSa3uyKlHJjhzWHVK4lVue90OHzChi/saKwwLIt4AmJnyyFVyWG8ieGxXbr
/6i4+DR7ZZ4nuMVRcKGQIAmL/MGkJXarxgy74k+3e8cHYPbpd099gX8QmklPiqrjp3X71a+AWlH5
jhku62EI79TEKxzUiP9zQFT1dcW2YVGDV6ZZvbMUn1YBZPy6ixCTJp9FgUXxvdz5VwcWZjAJBEby
AusOtDOoQ1O7Q8tgPOS8NOGuoN+4mpk6KK+NrMh8p8A7LXnYmjM9XUZrJNUDCmBwcXp4DYpXJ3Gv
bScXu0mKPfYyQF154+esn+88Xn9zLPb7AsAZ23tL2kvV9+pUyU3DK8nuZUvp5R4CFuAVqInkrlTx
uPmd27mcFhprCAB0UKnQkZ2fHsrPrTDRwPgxzUB5V+RJs2+yolqPdoVZZHw3DeH0zVmOJ0yG0Yh3
f4qunTNhbaxz0l0/udvEH8KLPMSgVdg6GguTomaemca9fX7nTw3HW7awOqx+PtCuPLuUmq/gGQ+O
uy0TgJd8vcftCC7Dk63fkOiFMaXIfGdNhFXxzp7nLLD856kq+qdiUZgzQ1kGxK/vYldQhxNiSUOj
C8E/JiytKLbG1Cd1L6w+6qqf9imcaBqWdW15QZwNGT6qGA6jKqCCvn0hfn2mIJYs342fwxFEzae/
Ju30fpisStsCYkXS6KCOuEIBj2Nap7t7ePtgp9uSn6fOAqtIuUXDTa9LnB5sAom+2MuCHdQFZx/X
ieuFMq8ZpWDsIjEVjHcRa+Y7p/g3R4VJxLYEIAx90/NXlE48xa8pydUkw+m+EGLAR8iwRoy6+JBq
TuIZWm+9F39+JrDgZBk7IwU3FEN3V8ifQ6lXbyu0ZMoQ4Ua7wp4TfZfF/UBhLyacu8LI1NYFEQ5d
2ZhRBoEHLDOctRAhBkB8dRy0v/vtoDXC0HYZhbMNZbE4vfRB1/sBEizAxrGhEZhAlEr61DNyJUQL
xMvvXvKfKxIb3oUoxJ0++3zEdWi0omuqnePUfQ0HOkOmRWagB7wjWzt21rx0KnLSd97qX74iyCLY
gLL88G6xNzs7rOyrYgwxKu+GZNQ/xKYYHtAPYVnuuk5b0bsBMvn2E326+HKTQZIso0VS7vmA0S05
vax6YgCAo/zbBYOxEYizbpmD2zty88qPPNSfhIzzh6wNxkNAOXf/9sF/+YhR8iPs4Cu93FSWwtOD
jyBBUiJ7W4Ib2HQmqUG7CGvrYypFz1iyMbaDVtrrMU7Gd+7vWQzWct6A5whwZ2mg3UW4y+mh/SDX
grAf+13fBfMucloiQsfM/VYjP91Pkcy8eWiJDTZKtPJ9N1yoRKldwmya3AxHW4mOiXnni7J554b8
8j3jMTJ5vo0FBsan5uw5L0po9XFbTzutGnvPtbpypzXzc5/17y2Rv1x9jiTpcUib5j0ZPubpJcBt
m3VFM0842GvBzEvolzjm2j3eJ43AzbA5GMpWK8LK2/ecen93khhRltY8BzfPOx+FDHKSmN1pR1eN
Ncvq2wSTZPAMg915efsZ+/nO/NXo4E4TYS+pBVwaLTpBOmd3WmqQNxj+GjuuQLPpUnwCelsXuzxz
kn2VqsYrBLYF4VTBzehOxq4lWAj8Rq1/KGfo4XNafZQZSteAjZoHUiO7zpIk/J5r6r2vzukdoXoA
CcSSii6H7hcF0lk7sWXexoEYjFsRs+HLlLiN+YumpRofAFSat3ZpNw9ZrytyNd1p0DdvX6rzw/Np
JX4DscGynOp8hk4fCGAVY49qcd4Ohd3vc5Kk7q2qf06MsN/RQUgJVhvcy5zI3O3bBz5d4FhjlgPb
7GrwbNpS//myvlppcIKihRxDHamFkb+ki7lyHdq1jsbWJLJ4VTGcfwKmaB3fPu7p53Y57lIgMq8i
jd3m0Vg+jq+OC6AZtHs96Vt01WJH051EJ5Lrd2mILxvddLr/D47HPebFplik63d6PAjJI80eWukW
aZKYr5zhWouZ4iDo/xpiP3rn8/p3pyeWLjgyscX5dfYp0cyyTjun0rdKFu5tbtVUoW3YWauOzTht
N0WC5e+fIKJPmpp81bmbyxP26oIWrelGBtu07UDc6lp3K7GbaBvCOOjhtIyyeIdytjyRf73bf95A
7hvSbuSmC4Px9Hg4bPtmLAUXVEbBKoCf/zDw/6x7NTn/waEY1OOnZa3CyHn2cjiWyT5J+PN2JhYb
RwTOdPJtRmeT+CORrm9fx787L76Oi3gReJt+Lv9ojYFscycytvEwWocGr8xBVSSDwiXqH373UEsj
mFePupaF0D57JrNBqYX2oG8FeZcbN4SaoBM+f0yayv6t6nm5WyiXgGuycdHZa5/XGi3gVULHSa5P
VFNuLNkBiwsA2wOxB1hlhQXsZzd559vy66VUNKtxHeN6NBVyi9NHBEbm8H8oO4/dxpF2DV8RAeaw
pSTKlpw6u2dDdGSOVYxXfx76X5wWZZjwZmaAHnSJFb/wBvwWpBq4KErA0kPB/vNoDkZ+S1y0SUG/
vkJt2M0GFwqROhfS6sjpXpf1cZ/oQeKgrf6oVQ6kQ0wa3FT6YysgO+QxrCufKqg7fU6jejSSjQ++
vkwpFS19br7XpBm/+mALp0zwoJ0GUFERtOegyJV1jrMoFR/YIVi5mHOav39pl5Sey8bg7QKXejnL
CO4VujUwaGNDLlxqPbcRr915SrDZbAw8dooOLYF3b10XmKMFeIBXU30BUf1z2zC5HRCb0QiS1H7u
oUsGGjLiO6twxQYS97U5XQIlti/9EmfdNlZEMnaGUhmBahCM6yW28ORNxIh5Nh97BTtywEXWRqL9
ys7Fqg7NZpxaORXrzDYBP5BaszB4neCjyAU3iiVEdoNI5xY5/fqlYMkWvjjCCbwX6z2TGBRy0b3S
gqQo9F2cKMbD4CTDXYg6zke4itnh3SvHDiXuQ6URbMgaz4j9F/LwKePB/EHPe5bjE4Ta31kzypu3
R1rS/8sXggiQyM7m4xYQ5ao8QO9oyLIO+XBkdeQzqnh4n6l5mW687NfDUHlYGGqLbC9E7tUw3iww
9CgRlxdqbMJ+qagl7vRKN769/TnX9wsFNBA1BElUC3kbLs+Z6ymjIlJTC9TcZU9wESEAXzW/1bio
UXno2wOFzD5IPSBeb498vUUWqI6FAjJN50VdYjWyKZMimkctIC/RDr05KCg3Gn+nOh7v49zeKgq/
Nhw1aDqUXN/wp1cXSknioEW0hIIBBMWeU17nh8GCD6bjcnjbJJMj9u/7wKVcCAlfp6pDLZaI8PID
Q6UJK74QaxtMkPB20/50unMa0U736UMPG9O5PtyMxrtOCRTUC7ioF6L+P3cXgm69h/e2PHRKr942
BIVHpajCHPdCNy3fGZa9DEaoa1BlRmNgrbphkatWsWSwutPjo17D8cuKrgEljYKlWlf2xqG7LCos
PQQ+jot5QYTRT9BXr6CLOG7Y96Y8jJq0bsuonj50kOOt/QRJCmcfW9yHiwSkLmzrmf9q3nm9LOMD
onbZPw6R/XqvChy4kyHFpUgCYd9ROU+DiQavn+FQtrFrrtYRDAYOMAv4A0AGuIzLXTNCOAAAYdSH
Qdio2GNpGj/VTSfSEy5F2dPbW/S1wWDH8OJRAuMork6/AWTN0HCiOsR1mZ5DNysPXkWLFMpl/f7v
ot641CIsNiciuqvvMsLObGyzBp4fN62fe1GvYrVUYS2HaG3537s/jJeaw8fjw2ju6nLB4C4ECcbZ
Q1AnDkiT3K9ZsyhzxqX56e2h1k85VRWeA9Az7Auy7TUaMHVEh52jIw/YiMqTLexbcgvoILZLXgRR
DOTtXG3sxxfd6n9fIQalckngS4mN7bK+WxIYta2SVwJyo1c+KRbbBE+eVt7MAw3eMNO0s6N3IaDb
Vg2R58EYKBnNpMHGTyk+5KVJ9yKv0HN891zAZ6JyTiLM23hVf/MyiQ0izXzdtMugHGcYGA20UURw
XJS/izYJ2trEReidw/LX2UuJEzYDt8SLjNM/d59MzQjBgnI4AJdA5Y5Otm+2lgGzNZlvVdlSddDk
xgN9dXSWMRecIStBKrCmcIXRqIxxVg0Hc8qzv4nReYEgYLitalW8dzMvQ5nUb1l1ajrrkAOLkiq2
pmQ4DKal+HmRG7u0z5tb6MvZRly6hBUX+4qhSO45pKqlcgktX/3PTGIQ18yNbUPFMBXzIXXaGkny
cHjvkVlGoSts0/ah/r6G0yX5HKPADOEjFAYCiHrWBGPioKVve6SkINTOrdTn4P2bBLFspKyogS4P
8uWnGZbsjAYP34MO6X8P16zxG2A7aBUm+Gdmgx3kXVe+99Zb7vEFV7d8JwnjEn79O5/oOmpaigoU
HWsIMJU5P3APTQdNL5r3fx/tHO4EDgHt/HWAo9eTLDuXou6gT8ZvQO1jsUsNlMfHOpGfK1MdjyEJ
6s+3Z/WVY/ACiAR5thTarprNsRq3RqsNh8Tq/+KIrd11oFgos5nTRvHp9ZHAR0LTpzjygjf9ZyrN
oqTAbRkcuAQx7dnGAbvxBCbtdAY37pN1UMyVykf9/1CrWNEJY5h+5TQcXGyT71Inw0Ozr0OxszMk
TNIpjJ8UhODRXqiGjUhnBaMj1FnGBqQORpKqPdvmcse0qZtAWJ+Hg5Te4KvExdhlRjHs7xGJEjIn
vFfLRFgfMcnzZh85WO9J7cPxURWtODe68lXPRXTTJ1OBe1cN5oGcVlU2ZuiVe4I2Me8dDzkqeetl
D8kiPZNy40GT8q9W5tPnHmm0jWtiHbIvU8GzSk8a5KbNZFxOxWznGfUbVlz0TnaquYUDtw2NO7eP
jQO6EdpGzeEqylzGQ8qKkgNJAsp/l+OBrYJCkveM15h6gCoxuILOTAKqUNredTsRcH2g4DqA/EfV
tjy+fZSuAomX4UljX/jKxAiXw3fmnHVhAqKtscf8Xmu0Xj0K2x3vnQolARQU8+5RWtIy798e99Vp
JsMELLP0zdYYnVnLh7FX2XE44i2Ex9k9C+nocBNzLFszd6sr8MoWh1AKr2Z5rtGVWyvX9QJo42xr
/QHiJGbpMWLLfyh5Wp+hRYzS73OEpybAuL/7dOj3dZtEzV5R8QnEKQaBIDWuJRyLEJ/YXh2TCtKn
Xe0jFxvdtyfm+sZhM5AsUoOiFqStc2NR9XDmzB52bk9iWs9ZrR3IGCtth8KaEW7E4tfLsMQTNBGp
CKFxsNDS/30qOGyGXYNzOxiZiiwvwdl3iBpcMiFWcn2oaO++TwkqaFY6S+BKy2J1ulCrmfMeJRJk
9V3khdCqcsc/Ob6ACta1rl69fziE7MjzqUEjqGmsnl9p0lXvMFA/iDrJjjMdtm9qBN46xMon3b29
cNe30+I4s4hGIBsBQ291hwKimzBFzyGmx534o/cm4g2ZM3x7e5TrIJzQ5d9hVjOIkEw7oDmCjx7A
t73AHfVZQ+ajIbnR9b+NIRzlXjMqDVgzVuzfQIga+xIM7gEVeeOomkn5qUkENOa3f9fVtiW4Wgza
mGvK4pRGLzdSTppnVEQJmKuKeF8Ac7up4lD1JxLOw9tDXe1ZyvsuqCFCfZ4sQqvLoaImmsMsQ4m9
SvruCRAhlp8FOD91auCxT1k3bjyPrwyIzi1pJI0MA6mO1SGJsWmWMfTWwBVWebcQ178aLtwe14ut
eyiLyrjx0F29CcRvdNb4B9U4RCVW25YELsckOdWDMVSrRz2J7I+qkRl/IxM2il+AD6U4p9JGOUWd
pxY3IkFv/e1JvopGltGRt+PO9JZG7mqbEep5Rp71aCqXcfO9pJn5oFIjeEa3GXOqbEyjPVpDNmQN
vdnY4tdbiblcTMioecKde/EE+ifmcrDONEN70gNaKwu3yfLEwTKQWoiKyfQ2NtPV+8d3YovnqUCE
sO5Zc19q7GEsc65haI9KuU8AIX9kRv8WU5TsLeh1N/mgvf+s0DngvvWoKUHtWZOlOq9XyBiYW8sa
svtsUgTujLlwYL/N+pRuqNW+spmAt+k6YESSrKsC/Gh4imUO0ghIYpO9qU/jeW5cdNo1o/5k1EMb
qFGW3/cL6S9HxOrP2xvp6lpko4Cxg4pFb4OgbXV4IqQW5q7OtWC2s+IUdk54i1Cu3FjGFcyLaSSE
YLOyjPSLALatLgWVVKdoy94MlFENvzVjOdyKxAyfRZFHCHt0oZJDABN5fMjRm6p3FaJh/1F9dsyN
X/LK9yIkpS5cFG2pb61+CBqLlqjpkeEMG1lfG1Bntz0SfRsp8/WVtACOuB1euoL0vC7vQARFXFmS
lwV5m/w1dUhGvuqxsiDHi7vQBSH/7lXkDSVdpB5JtLo+JkaG9TK5iRkQLPyKXUPH3dfd6t8sP/qi
DsDCERJgncblRxKyuvaEwosxS4EA6GRFu6rBtZcETNx4usyOb3/P1fxRaICZy7cAdSQeXK6Ff+4Y
WbYkdvAVg2QAg+qjYmr7dumWT5qoPoRp1u/fHu/q0xiPTYlNqsEzQrNoNZ6jJ9KZJX2HMQ6/qODj
9sD/S7E32xZbrLcHu7rTGAx5AFSDluoqePvLwRSnMBHzSrUAz4wJ9S0pvhT5DA7dmOMTyRkN+QpV
xHcPupSQESUgvkOTehUA4OjewmjgCwF51nd176lnGyvDI9erfbBR09tLC2rs24NeH3troREQpIKO
AuK4bkAgkuvh3sSnalkbPWm6giJjYrR7Dd0JP40V9VAV8+j3mlkFnVpZp7Z0t57KV9Z2ORJLX56K
PRDTy+lWS3Rw0QpjbYvYOjRq34N1mHM0X8KtjuPV5cLn0relWoaZEU2Q1TaqOwUjZjgrgR562f0w
TtF5TqFyvT2rr+yfRX0eJCXQODqCq7dfGb3StQVXdlPFZhAnYbrLwJIGClq358guzDPA9K2G/2uz
+NK0AiQMNmWdiNodKs6Oy0qOrPSuy8scn58ZA7hpU2DhlcMP9MWxuYq5pnkcLxcMhzHVE/QgiFVT
FV9kQ9lpDpbBSd0kd0qkb7XAX5tPXgMi3cX1BTjy5XhGCHJ+gcoFmCvqj7rEOyYv0dwBHuvtjLBC
nc/O0uDtRXx1Pml1km9xLri8Lwct9MlOG9gQAXKpCHLIrPVjNE4PKiy2jaFemU/KJYQWEGwXE1n9
ciiAy6PetzHxTK5MlV/nhDR0OE3vO5RLcx9ZTrvx/L0yo4zIcEDJSRTX9arCTucBWQ49GKJo3EcY
kwBx1p0jRMIWPcH4vwmRto0s4JUJZVsyFs1V3qj1MY+dZrY7VpkrPI92dm+mwbDIONlpseUCexV8
I6dC2I9DLWBxZnR1AGt1NPXMC9XAgM8ZZEZd7REerfZGnbcLh28OMPSpD9hAvbthtowMVJw6CXkm
hf/LpTRbd8KtsQDclITIPk6q9IVZkWB57lZp/LVdQ91hCd2ILIA2XQ7lda60jQzIForo4Jqacd6l
XV8g24MWnK7IrSLna+tnkJkvBfGFb746EBkI7aibuGCiZePYExCK0AyLG5AOv9999EzCJO4W3oQl
7L38slRpMkfNSj4qnkr99zAVnf1Bw+YFu0Q9mp/fHu16HkmFeX54gBbUxvrhnedWNzIc8IKavDlQ
MAw6JKSMR1Qv8hPqV1uh9vU8LrITlEjthdSOOOHl10mwBMg6lGbQxap1Y+agG2J9bv6z3TD++Pan
vfK8L2MBc2cvAkVDQuUiTOvQcyD/79DwGJ0aiXB7cPIc8XJsKdH0GVHvCSyMd8oHG/ezDP0uIUvM
pVujot1HcS2Mbt/+RdcXj7ZkxBDdXvpw3mrT1nR3G9wHqAlHYWg1Pi9iFv0cbXMu9tbUR8WBSjog
TqdPMm1j7FcWmpyYJucCXwHYvPz5PzErKqK1hn+dFUQZVAaeEFc/lTEivDCBUaYHerwR0l1fQy83
LE1OgjoLEN7lgHkyD4QgpRd0AlfgbuqT59BFjYnaoHpIG0Ug9h+G/hD21cb9fl3l4oxSDAd7C5ga
f+LVt8aONIqyG8FzxrWKDnHE4vcNIMC06Oofc2+M56KEnppYKE2pI6Djpq+rI85Bw2fTwZkYhWN9
Yzdezz/lLSqXS9blEVuvItwe9reR2BVhkVnFZ0sX3QFFqPKMdShedJa7Ubt8bThgc+D+F/A/6d7l
7APk45kDrBsodAE+NTr6A7vU7TO0dxx0n5vc9PLj27v7+mhTB1nSShCmxNLryguL6dZ4vxqBkcV4
BBSigmMtYrsK8MaItkAn2nJ6L/I9ECBEzog9uhQnrgRJUZsnNot4UdFtavcmatQ++nk6jgJzubdF
L/fWnEFaL/LiJ7cnSpYoIxfjoqiMivnGt1+H1t5yo4FKoB9BGXM5+f+crgIXLPSX8W+rI4yEsbLA
qgf+V7zlDn69rIzDribFRcPHXQfXqtD7Po+pbiXlFH8uVCy1bNTYzwVgQt/K3Z9vL+krnwU8AVj0
Uv42/ieg8c9nicwuo9gEXZqNzDFKDtaDG1fqRhvhlY3D1/AkLNk0nMLVXq1dGdUzxfygylPzsxzj
vMC2dRjOXdl0uv/2J13fwbSNlmISgsmgo9ak2KnB2kXVQuqDIo5/xIpn/YCJFOGc0uNtcOCdGJVj
0qJfsXEfvvKVVCO5DnnTFxDmsp//mUupOXKJ1paUaO7OFrIZiY9AOk4gk6J+efsjX9kmjEVTjnBs
iXRX29HFhTPGacwMrCkuTjGX5T41kESABRIfYieLN1DIr463NIBZRg7/+lXH1BNPDsfmpc3m8CZP
3fyE5WZ066Itusc/YqtM9up45O1EgAvQes0RJKRt7VZOKIgXqX3wdFC0VRY6OFGTiE2hLbdelKvL
hlYWh5vABerKQtW5XDwjm2IDXz8zwM3GaQMsVp1PGM5irN2ErTigNetoPtgTM/KVWnTxonjrHeeJ
TrBaau0OcPHWlXO1n/hJINy5cNlVBmCby580gzxtLRDXAaY66ZlfPR3KEYhG7mA6/s7txFALAM6G
A0uVdP12xWk7JzRFzYDGa/0Q1d14jDFSPeB1Uh96iO4b2+nq2mE8sGZLkdLm/lmTJKwkDBGKM8xA
6i08Q1HQ5vbnSZP2xmVwNYfcAuRIwNIomVMyXD3KGSpVDl7Z+pGjmQYSk6cjBo36gZv829tTePVJ
4Mu4d1gomqUWV/flao2uIuwIzPfRgNfyiU1jnWApxBuUzutR+KtpiS8XjLpQui5HQe5EB9wtrKNW
KUZxSDJMqyI/HPNRuO+eOq5FsnAoujbcyXWLZzZyU46VdI8h7KZf9JcwDi0xkdMydXg3dteBqrpg
aBkJWtX69OWO1loVlivHJDNpH6mt3COOZNyFhjznqhJu9DyuZ5EcFkAZIIlF3Gy9K3pMMTO7rd2j
aU/jgbrnfA7R/Lh5e0e8VIn/DWCglC+8hoV1R7UMPtDlYvW2AxS4ktUeOx0NTyqtzcv2FqZzZ++9
tNaj3u87IGf3nBCmVIfYER7pk8YGZtmGnaNGmOkeb4jA6Ghoy1zu8syw8MgYxdQGGlD8/xpEof/E
ddR+wt3YfYQEbDxZYWbiIdXk0xcgtN05zGz90zB2UsUFq3S1HcR/jJ2HNLJ+paOsux20X/V+dNXx
Rzzo6D82VIbPMqWWt3f0KaOp2OrefKKGxf2XmbXU/dLBW8G3ITB+iAYd2oanQ+F8UKte9nchPjgo
HueZ/dszBDxjPTbjz2GbDz8KfY5BSjgUR+4iYSJ3xOXTyJvQktFDJfpBBl3hKH1gW00y74GxLTK2
6JI0fpSpWDTZgx5pT25bi99DVxWYsFIDOoSo2CCcZY3z8NtAjtXZRyOnEXiikQx4ubT4VJi7No+z
HBuvdCzqU1cOqAqkNs1o1Ky6wY6PmpUiTeZLN2rDEtH7rCseS5FHMfrtOA39McyxSw8EHmhbJtic
4A5XjzNOQXHRaHhimErbMIVmR/WAcDRpgsIYsFPxVZfmhRJ4Ik7H26qU4/inqBurofxmeD3XUTdN
3/rQMbLZxyCv9Y6C9ry539iRbLiLDUl9g5MGyAVnSppPq6iBtsas1XEfITqeVse0xnKoADqCi1Zk
zkFHb8KPqjmBFVtWh1a64cb461edgJ4AcFFagGVBVL/c1v9ESP0sqgnycXoI7bE6SQcztb4rA9tV
mgAvH/l543PX45H8L34GDncYSC26K5fjWWjkA+t00lNkFHUYDJ5etME8tjqapSWNwv0cF8lwayIS
bt06onHlAcEu/TzOaucdsUTXraNjpskc9CFms0iXtqrrF42JalIkEjf7rxIxhgVgokf1vurULPwE
bw32lIH+aPMwjZF6ordqND5iWvxT4Sx8KAjD+28ycrTqoDeDLve2k1G2sIwMLe5W2BJVsGLQwkfM
2SqxR72zzHx8TYmEaGOU7XcBHMlBr0GJ6cnCxftc6/D4HzPg7HeaUjeVvzy6P9U+6c0Diuhp+eAh
9mAcB5yHtRs91bO/GjZ6yH+rDSmWz62Rek+Do9cf8YGKvrNShb3TEO67TzWR9PeOpcyHYWhk8mlA
vks981vH5Gdm0b/5GqVKNN/JeQJBEhqNU6GzUDggLssM9jGiAuDPR02I4SlBudk9TopXYaGXjca9
V2lT8tuYvfJIPgvsJKML45kHi4aY4qcd7eh4Z1twKanXpG077bOkLfTnRkbNiGA0Ssj1jYumbYKE
aBppwLWQNZN+MtizddLJTZV933pN9GRMqTp+QmlQ+y0J67QzRTMtQgCpxodRdXWEm0MPqcCd2aJS
9vz2TiR1Wx29Rb6FJIuyADq9VPpXW1/EyaBz5VUnlGI05KMbajlOAJeYAx9jbRNJ3+LY4xGP19Ln
HDO/v17EtfBUlyFPe1aBFPZFqwMtk5R3upvZKZOfqlvGD1HFQ34oehOFPUPTa/OQcCAiw0deCtIu
qoST7hdJrJeP7PEhRbRTRQO2nvDDZb3UqnrqlWioP4CzVorAcouwOqjqYCW7simNVkWLDKW1u751
8PqWk4oWyg57SGCcFSTT7F4p0iQ5lE3h9gi8IqbnfjMnYc7fbVwhrWe9zaufLj5nyPGhHyRu3STC
KbhDTgh1Ou4DHc+MCa1E7BlDr+YiskU6PUg7r7TT1GXdoShnPQ28OPfalmkyjAQTYyMX/9Hbc3ZT
XodIvsW1J0/pHFt1wX1m4dw2hU2T7LGarGZfi9MoDFLqgA/YRHoC+cSyDL/bdtHbfmkCDsJZ06mm
II043fdhHtWg3tiMchcmRnoKRatgnhUVlpg+IIDmdb6OuaeDnzuckcyiEvMBnzZk+714zHaA6Tr1
dipRZzorhPgfFKuIXZzS23EQPJU6Rku7uHVk+iXDy/R5bouwQ0i15fShMKM08eIaLgt1rxqJMu3D
HFPsvVO5lrKjsxFX9k7ovHV+CazKXRSYJqwf91Vf485hx1WiPqolEl+/8CFV5pt0MqriIOO2G1Qf
sGeafyBwsb6OTSmyz1Se571SYlN8slI3+tXmufax7qJeu2X61WnfoHr5LDk/0Q3SXixyCvK6Ufah
NetHQ01Tx0fjHeI9cmLGMwB63N/isEv2PJ1Gc0zQ/pt+lAl0s0eB8Mr0o/aEwTJp2Ew/4A6W44DR
hOPnqHOddKerctgDJ6YxK7Esv4kqFML2eBSiIeaHSWxB3kYcDS15RHXzLyXGgf+ZSi2Nx0RqMwue
DmocwL4ubqxBmfTPDnpvyZ1ASIq6Ud1XyefQEEWqH7FZSZxbr2X3d36bSKNt9tR/suIwY8g2fUb/
0vpj8oegQ8wZyCvWfhoPLn6QmRTHMuKZu4kaLQ6xUDVbYe7StJ7TH85M/+bbEIamQnBuo/xwjl0l
NU/xHLtOgEUm8vOKI4abqYb2ex97jWOc51AptH0u07qnLY0UKcQYd/QOetXp+W8aaL135u+yCFZD
o6sPqtM4x85eTOL2URKPxqHHlRK3ZTgUHgZ9QtT/9Vpj5AchbP2XGtIJ+NXXdSL2cTHL6IPSGe1X
U2vgp5T2aEzHadDNaufVcYIh+phN9y3cqZECFK/LIZeacktNQyH463HF7Pyu8TzsViZ0UAN1oTGM
VOCL+BkSR17dp0PRfWlKNL7/EoMZJbpyYVWfkPgbcPtMVe13hE3GlqiAtmRA/8Y4C6ABWDeP/dKr
ukpbBnuStauU9okecarSua2rau/2xCVnpzZS9wFsJ7KbfZS4J0Uni5r8dtKdead1ThbqvtG1nvMh
6wUWeJnI8/5zivVsCtDNQgNrHLpE3/H45Q82/1U/tDnl7Y3M66WZffkN5P3kQmC+l7x1DUY2yYey
kfb2ydVEBHvSqLr8FrE8r90jlp4RtFYi+ZGXlfvFLC087JvCqZ0n15wM4vCR3sOdUkaJuiQWmtn4
Ff3f8CMpTgq7Kop0A920sjAOqK5U2jeRyfRkVrVmfSpNzIVdS2oSx1ZUPm/tuivcDWz3Cwzh8vMW
bhJV8oU2cU1A8SQg0TAy+tMAJqkO8lJV7zubPLaWbYmLi5p5B2l2aeJ70RjG4KzF93YqK2M/IR17
wifvu0ln5Q9otBxEZzH1X8yu/+2Gg75F8rx6tqmJAADUYSHzZlJWvIwgTfqdrSOm4cS+muoBxz+B
qUyU1rSC/TFLUowgklR9cNRhrIIFgvZeORU6hEinL31lQCzk40uM+0/MbHYxXcjQVk+SiuMXWkjy
0AACR8405cIf8ZYSG9vvKmoGWk6sAoQEqBxrtKoxYK2p90oj1JPCNs+P2hxOs585tLdHP7WEpu1k
1yrKp60Q6ergAhAmcAKhRwnOXjfzogmcTjzW1ikj4yo/uO2ML8GO2mL7y9Dj2H6w2n7GMCsBt3NQ
urYYj3VcEBCYo2LNT96IcKTv4jH415qmGROZquwlXooWYrrHWQnFz2EQfTb4chiw7UpKzb0zPafR
90XfdX220Z9ZcouLTU5xa8n7/1fyvlIb6HD1zSxjdE+RcIfbmoDokTq8h+3I6Pzp2kHZ8T+UW4WU
61EpwlITNsCZs2fXN4dndE2od5R/69xJrWObtt5wUw1O7z5hXptjP+4Z0r1zNSSgt2Lc5SxcfjHX
7kLXR2yI0fXVTi0zQ6E2VBdnkanenTu4KBBLyEnRh4S26JPSNFg2pY1hCl9DFV9/jDMURwMzmkIk
0VrEcW+4gZOHKU37tvSnprXy41jo+fMY6bBAjLSGekB+U/4VfKOBKmRYexu8xqvn4wXOTN8SruEL
zPryuEVCxJ2ulsrJsbtg8pLox2DJ6Q8HwXriLYwOkxZ3j8iVWn8ma9ME60U76HIOEVUBlUO2wGFA
DvFyeL1P6hKl7ezcz0aj7WMvGu5y2dhUawg9iv2YZKhg4yxjNp8cyqUNL78lnpBYt8ZdWGeF8x3b
uSo66A4Bbrjr5yIsfmKBlNxPTuhWQTaTcu6qsXLE6MeA05RDzivRTr7Zubp8GgCt3yEBiSfoaGKG
AJ2lhizpl3Ft/jYtxSQTHSekbCKp2fKAuHqM104ee/q5m/TB9SeR1cr3WpIqp7emMdjujpIVdvK+
he8YMPw4FOrx7bvjCghA2XDB9xpUegH68q/LaSuH2aMwpqbnAUPV2cdGWZ40MQ8PVNCrI3WA9OzR
G8dMMPpdj652glUkf7z9I9Y7h2caJQqAD5QyQTmty/VeVSdRaHf9uWzpBN3mIRepzxnXsDTpe2qb
Bt6B6t7U2sEIFKtSk7OZVHhVv/tn0BFf+HpcBC4whMupGOd50Nw8lucM+2PjMNjOuOsQsh93FtaI
mh+7iTxYUabc92OR+1OfVxs16peyyr+bmJkA5alSdgGHCOhxtRqtF1OSw6f9jAlG5B4XUYbZF72L
mugsO0xAknDs8eCN6van2UhXxwHArB4yHG7b2Ucv2zk1iyfzru6lgqthm/TtvtUaO5O+VPVJ3ri9
iochhGNxV824Lv/AjTz0Tv1QuecSV+0RQb+8PmFs3SLN77ZNbQcW1h/HEA+CLaOrdY+Bz6ULv3wo
z/uivnQ544OmG3OkONVZce1fo+oq/T6Ns29xI2tzo8V41RNfxqJ+AMCA9aXvtxorTaWbY3JTnftB
+TXCPDP9MC/w4OmbKTnWHbVRP2kNpwraUhZfhjCO93NSdN+pyPX4X26fvXW0wEWv0l1h64M6IUha
dVgmCppDO6XtWQH6muyk7CMfbetG7lSLEuYOO+x5iwv7Qp6/3GGL7hRxEfuby2MdK3Cd2OrYyO6M
pJ1LVmThk33TV7rob4ZMoquJU3TRJ2ehKpHyaYI1WD82uF3ssymX+fMcU6B69ih0PCaxp0SH0svb
M5md7lAabbXuN4rxwxg49pyHx5TqvfRnO3KSfZllGID2+J3wZhllMlgPUFyy4QO0Lx5d8lr5rJhV
oqRBg8pQtet7rmoKN+boPkAiaqLD28f9qrDE/AO0QtIbvNKC41ztiHoIFbOM+ups2IZ8mGJLjcCd
iDq/0ehQumiBZRou7pZoZkyRZP0LdsfoBlqKuT2kOjbpCXKEuk8AfCRIZ9nx17yOqulmnDUF98JJ
N257K+w2sdnLxlitIaQTEp2F50JrTr88NrIEABAPVXt2HHbwo6h42e+TmOqwpiG/i2ulZj2oc2uF
R0XPrfhR6c1M7DrDzpCBxrLH+bYxlcuIq19Ep3URCuUYL4LTl79Ib9XJzUBDcHUa9Xm0ezCUHT4T
mlY9do0bPw2DFz6RZei3rWXhY6eibFYvUNbxW9QCmnxnIM7SIq/gLpiTBYq8hviMcREOQ5cbZ0Eh
mXrPbA++o5Xz0Wzo988qbeiNEa8eUuCWC26WXim3yyLgeDkFVdfnWqio8mwMfdTuhtopx50hi0Td
s5hFXfqtOejio5byPx3cijLrXqFmBOYmyw1rY0Wu7xY+nx+BJgMsoatfMzhmGKm13Z4t4djJbT7T
BNurkdnbP51oSOq9wGNEuX17G7wEC5fbAJI3XfClT4LW1Ro9rKcZ3h5GLc8lpW7jHueFEJOEPgVr
S9MgwYoyMxXhgwUril2Yz/avmmUa7kADxQ+eMlPQLodci4MOCRT1pI5erhw5v6Lyq7iYhnNt5P1/
2NKn+SGZFCUIp8woN1qcKwFzXl9Y+7TY0ZlZVhQ+/OVKZmmO0qfiSl6KPBOfpddojynui8If8YtK
/SxM5+QEf79/bEvRlR8MOegd4DE9jb8SQZYbUcFVeERKwGW9iCahUAvA9vL3mBGCUwg/Z3cZc9tm
xABzNu+QZhYG/Q9JNcevI6f6qie4uexxKNKo/ytzYWwgPa6XF89E6irk1Esbih765Q8RVuvN6Iel
d2lojg3eB9UghufKqnRvV0Lqp3E5Oa00bxJBluqXgj7ufi41eTeZUSfPg9tKK96DyopDbQfYz1Vz
X+k8rdV2lVGo7h9kOkfq81FY3Tk1xhtkzRFaq3bYT+3vtzfrMmsXexXAJ2xXunqLgRTU2suPiWk5
DTIK9TtPoAXwTa3wK9FrHiysYfo67XZxPYVWMLezLL+8PfQLkGo99kJs0czlvPADLsdWe0TKyk6Y
WOEq5ljuymnEcEjFeHtBuLoI4n9OUTqK+S00CCzfEFneJ7s8HFoh/Aa/JHS5tDQE+SHt6JkAj6dL
9JFrBYkRp8a+t2R2Ljp1dD/qdO12mJfYiuoPWl4oZxmWzXfd7aqPiqT5itaXJ9s7JUzUvPJDfSpg
OLeZ8WlMZCH8uBtHnK680niU2CApx7xLp+iOCmR7cmMaPweawpHcGT3eXwcHPpb9XIhuKgOkysZ7
GtxldZRZ30QBiMR6/KJTav0qe1rre0nz7pfizCrmpMKMtV0qKveXmyAOciqKtv9dhBPPBGhwYfuI
eRnFsUKdeDzajlKf88qiby8L3TwKjOiaGzoqub53QjwkFrs8iJd3te0IwhgBEzewc+v/KDuPHUmR
LQw/UUh4s4W0lVm+/Qa1hcD7AJ7+fvTddGWVKjUz0mx6ZkggiDjnP7+Z/ZNY3f/3qnH1Y1b7FWlN
gzXOV2qLv5r0izfMAbR606xo6itKa6HNNpwWkZyNlsjlo+rTstZpomBnBbhxpcfEUJG88Zuh8tPA
S6vEKMK2dSdyCtye8mvMojO0ot7YVl5fpThIQtb5jCm3f2+n48pcs4yc/DNl5HF2B5tq/tDU4Cbb
1rew3jHZqm7gJmTPJEfp5Z73juJgsZ12yTZTR+pRMImUwSM5O5FBPl1n5XYQ6bPrkd5l+Cm8ifcX
/SUeuDoeGCiDVvEFMPrl2TDg8NHEve+fXFWo3zU0k71DqNWXRbeiB02gKgxGU5G8OCWlf2UH/Sv8
ffk68HYCGGZHB0InOO7lB+e7M2laheOdVBFFnCZ9quwuxKmi/OEmVRp/pCnLXWB1X/8eu70tP3bU
ws4P21PkG0rAzDF0hKF/B8Po+zbAFmu+N1XsjvqNnmZz+pHmBivlIPdwg59CRmniEyttAfK0oyK+
i5pEkxumqR6S5KUd1U5aTeZ/ivXEv/eixezCvuFLbUmwAWkXTCyqO5gTFX6eU9v8mPSpYnL1/iv5
+8wvHgvCBouZm+VTT14+lgUDUcOpNfs0DcQzUKMz3vPvdLsZtlOxNN3OdJtxbxcpiTuJLYovluCD
rwIIEs1Sg+J2qf+7aRNH3mhJImVQYnEhvvptw6QjLUjhwljPdmQexnKwrNByx8h5nlqv6cW2YorO
MVoaSFEDvcg5MWwvtZq91a4ZpZGafOebXRCL9aw3k1fdehnxnBu3SzveoO3NTJynVFrH1hRl8wwb
sjQfMthL47nHX4zgh2Ra1uRzOdtbeCWVVEFRG/rGGLyl3Lfl6oTF5JfHyu9yH9uCBujOd7P0qSzd
JhqCyZlxzPK6uok+V6mWrm6Ic6MwovAyK/3iRCYdW8eXIz72jbWczL4k4y5gq/MPZK7yY4kUI1Au
wCu9/SNl5jGdq6WIP73/Hv/Sxy/fI5W3Db8c+vMrl0GZa1Bzh0E/5XUnC3yNWu87lVZMRGmHG+1P
Hc/IJOj1aNlCcJrldkbdoLajywewGQjVitugjebOuCWpOdPvW5eolse07c2PMYTSFQsuwK2/VdhC
uc9xknFe2JpqTI6mJRm/1F3uJj+bBH/Rcm07/K3fdJYf+n3KEebhC/rsN4UuQZbTYlcn1E9X+DFv
7C78JrTNDlZP5Huu9fA/WD/kHOLuC38+OSLyuhuMJ4cHU1jmcMs3Z2gnqx1hhfjjILvbtNcWqa78
gNflBJQ1cBugrJUhdxn9opg3ooke9dPgaF18m/VafNtaQz+Geh5pyXYmoqw4QQxa2t37b38tR1++
fKqIFUZZHeqZPVyUq4S3w6wcqvTMzFVl26UX5eNk5GgvNbt2r+ykryZQf0Fyl9YKGhTr7dKKsbe1
1kT07530uBhbqngvNuNDhCELtjamKqsvQwOjN1SmqrMQNFTYbIRC6LtC6w2v2+TD3KlTM6fT3kOq
ZgXaEqfjY1mXuXFkuaqCbEMsseMrj+n1C2JVrFzJleJOR7SuoH9WiKZnXprIUZzySXr6nsGgVgTu
UnvFU2VDQ+4ce/ykD6sO8f33sy69i/dD7Q4S4NMVMpJc//yfCxfY/JnGsCRnxnC12iAPHA4WNsDO
Hl3BcujxlPv8/hVfF+rIU7kgJrgg4a9r27JoMQmlGzk3lbSGX/6ojG/oMLxxj5dNXCM6xraTAyci
3S/wgWdCJkHwumjLU1sB2JRwBBK4xkugOJjjmyyT+rxf4sqeNlZaGQ4jel9+mkWt5J0de5V7GBqr
vZZs9MbSxh2OVcYAkX+al3UySRaT6FN59hJc9z4s+HcZH7UhhqMXUAPb47WAu9fbCPQLAEmenEar
pV9AwPE0Dk2SyvTcp36FXYIGI3EzUkJHD1TTnrz3tEivg67vkh8DKqLu8f0398ZaWacYa3YXoCCq
kpdrhQ7LTSe7808NIdw3U7Q4vB830x4HrItujTxaxitl2UXSDd2uA2ud89BeR6xMAy5u2fJ8opk0
wk9HpbsAzARkjY9yLLCfE1rVNl/yuJddmE2thB3EaKoPCTFNvAc9nouvTqzHEXS1EWLdczHOMDwM
bS6ca7jlG0vahkSJghbQFJXIpU+/JpRb+04bnxs/ouwOZjFmy084r8OdmAFBgraQC4S50nSDLE/q
+1X6tdKw+ki/T8q6L+MdvB3Rn50eUC1wjCIRd36ZOzJs58rrDmIy7R8i0gWx4gPvoNzFbjHGV9CF
19sQXo5syIi62bCZcb58w+XQ1EsnsuRcTbp+k+LoCqVXk4k4yCTXSWgXsH7zNc+7rK+xI/56tbzc
igBn8Adf81vQ91xKpArTJlt1St2TylX9gHh+/GJ7ZUf91Til0QZurWJ236Unl9Pq+ijC5NJQluSf
ekXsDPE75zGd8b6YIbe1FD8Ypn9frLxoP6bQMpZPcKqHedsJ6Vdfm2Y2D7aTjXHE5DhZ2/k+BmLf
+h6wTTgtRZltKuhQ3bZTOJefG70Yyp9tI2rZ3ifEmnftNhFjWsbBTI6d8EM1OqV7nkw0qx9GuM9H
Jka1tesKpmgBZx73sCAd7AL4EeV3PtWBHcz2iYiOs0l8U6YWT/nOInMXEPr9T/eNF2uvcloXtRbq
qUtv0Ay219qMx2ePrarYYPpPR+MlC9pkZg1qv3SOt8FcCw7Wf77wKgYBrV/xfF7ryxXFmJoWKoZ1
juZpyGg94E63I4G6whetCIDa0jND02v93Bs9FckK9FQIzSEmv1KSuklB9T1Gy8lD7OO6IQQ8p93N
sIbyoMq98bc21WkUkM2q+zeR5S23bV+WPS6xyhKBM1gwmpRMvVOazt52pDp1VzxNj3bYGEkZLppf
wLnTGIx/xpYMEL7rirm7peDWvUMEDjCfEn9OndM4kxD1PZ/h/N4JF9z5aWms7Ps4ETBNTpaKndCO
oLOp7eDBJnU2nZVF5bgBFb7Gevl7Qrz8xFZiDoU4BwjTXeOizOiNQrhmqfknmy9GP5Ja5bYbs8/K
+akpq/ITnwqlTZHG/gf6meorTMPRm3CpSpfOBSu1k3Jflqn4haM9hJX3l8obv45v38TVCFfMdQx2
ieCNrbCTyMvPUz4sEdajaa2So6VLeiN/yTx3H+tVd6sSHLc/GvVEaG8AW19i8T3pQ/LBLwBPN4DL
0vo+zng5XksIev0VAbxSommrPcqqQny5mPvVFnUyi/o82iq90bw0ajZtS0ETHwmGTuc9Lim4Qlhq
SMv2Sm37+vBd22AUHGvILPrRi61Zzf2SjZBIIYJ33h+EIArqeCsPbQZAGOhOLa3dlffxapKD3h0s
lcbBW1nLl9M4w0XLkkZGcbYnJ6V3yCPpHPxIeftWlo86yYl/MuYWAfS7+YPTKlwxGuVXjxpTu/oK
ev8KZubwZx4JRLP6DHmXj95N3boj8h2w1lk0FWaegZaoNUTxOY6hBYZNnzDX2uE0iT2erNzye1rp
lhiu/IxXNMT1zYPl0WMQdfgaZc7iyasxve3P6TKKWYbGWGvjhhLbw6J/tifderAZbdwP8GNECFfV
zh+HpRnR18hiFouA8DF5CfRtrZPec1Op0XKCxYt68bHLhRU9shmK5Ngt+VIfViZa8kDQfONc6zic
VwuKswDuOlwixrxrFftyMecQmgsTT8hzXHpZ+i01zaR8cpLRg2+a+saN5c6ygnPFtg2tgknlZqxz
qT7h95TtpCOg7nN06U0WErIXlTAywc5Ctnb3a6S7RflMpk35pMmZ8ybPl+hblI0kcDcVB9ymqgvv
o3RpDDHGnjl1UtOK3D3uvnlKDCmOPFbOAMqy1I1dZdIMRRJNJnHjqaeLftMjAisO0RAV3m5Rhh1/
c1BWjRvynTV7m1V6xcA4SkAGFqNDs0Pu6VDcxXZuEjxf+da3SKW6uOknw+meRD7hF5+VTh8YSUsg
LUQSQx56u5UtwjX4dMeBz6MJdGX1fVBrsfS3xL4o4+hAaogOyaQzNLRzg9IOboOLM1PvL8t3Uhdt
AEvsRuoYf+S2NZyQsBGvyAJIy7n47EBugwaZmC18qfc/3ldbFWaKawdM5Yw7HryRl28XWz7HRlMS
n4VT6sOPxB69ECdHhQRNDWLjDyTOx8QnmNc28VcfKhfmhGFw4NJSsle9vHCf1MxDPCc+z0ui3LAz
/enc81B6GCok3X6DlS27G9notXtoodpW4cy+9sNWpfOVtMIM0ZY2Zf78VZOahhcAwwEGpIGSVTkc
Mwdu801s6ZhUBD3Etx8J59k1UfRrNoaLURgDNsjGZJi9KueNKVvMwijTsy9AkPZ6OrsbYqCsO9ds
ozNzG0iiHrIWcMBc5fsCFCoJrVQ3AzfLXNjx8DqvIDiv5378plWqqzE1hTB6qZyO6fD6Ni+KMyuf
GHlyCCziHvSqdc9dHEsRotKgaEBJYO66uGl/lG7kf4XnjyZfmJUaPr2/wF5vH5STBC5Rt6296CU/
Ie5dSiqCGc5UNESbN8NcbPqmbxX8xyIJhi66MuD7y7d5Uby48BABZGmBoYFAxXq5snKqlzwjwPks
Mq9OoAw1iJeg/2vZFiTTMkPQX5lR3ll5m4zhPCgew8bLYbVZQRGLZnzQpe2UJ0ruGGYEXGUf9pYF
5qNwvI6XIrnyMbxq2JFC/81GB9JhtnAZrATrgJndoOyzO1nlzZBV7rOX93MbGE41POOzMWUBDnri
vhwT98rjet1OoYLFNW5lGkBh4rx6+bgwOoLKt/jmmUXjldlRdHr9qbe0CmkNwR3oFXrXTGzme/Us
C2Nryy61o2CaW7QtbqqPXgDPxB4Cjn1NCxJEAT+S3pur2zpXWftoaWk37ytjzvWAeWFphC0cqUfV
jBNYPQRCMwk94Q9LttW7TM7PmiYs72emt9lvKyslki9DjsQ/F+achAYz9Q+ynt0pmGdpu9vIcod0
g+ao90+lNhFzulNjR1ZVYMVMHcPKMho73bDXCH0za9jifjWGqj2rNGliFeRIIc0hjGGeP06mnntX
phOvoEZ2B3YG/NPt1Tf+VfwvU0BQ7UYrb6Z2rOygJh4eCc7iant7LocnT0o0dvYqsqJyOc32UOxU
5FYHrUa6xqZNbrDV6jeWnnhPaamgXzqoCgNEpdd6ocujAIiKv9Y+iLKRuvpiR07giqWjWbQ3zYJz
k5fn8lfFnOAwN0JsawOr4TwTV3aHN64JSRG3YODu9foX1wRCqFTUCXWTN6N2kFM9hpFmlCGZWeqg
U5gE0nTHK0t+LYH/3SDYG/7yo3XqM4D2SzPqOq3h/nrNcCitpfhgu5GbBQlzF8zMNIYhV1bA5Qb4
92rsRdhCAai/svdze18wDNWGQ41KGxyslBrKmc6tN7M+JSxQfzSvMYdePVbucEVI4Dew6pAvvPym
Y2NUTQP//TDkvv2Z+CQioWovzso7a0p7tG+izT8UPdXWlTb+rUfLaUjHCOMEkzPj5YVJivIxvtKH
Q9V37cZVdrXsvKyTXQCjwr2GVrx6tODYTKXxDHBXfPiScd4SbCRL2u9jYeGYOmVOuvUpA3YYAf1o
azqO94+yv+jHi4XD9XzsZzlfVxeGV8bbha8Gv1ycQwt9Lkd81czxMIRWKYv0oUl1S4XusDjLvSPn
+qbNRO2cc2RI9UNTtLT+zaLH3xBvGHLTFkIg+e9NyCOpz96+MZzU/urpufa9YUcjnWW2QKscVaUf
Stxasy0Hnu8fpFcaj2pOsPTNSmOqzmXrO+rgy7xIPvoEJdjJruyjuTG2LDgr+inRLOrfEybqbB4Q
7vpFhY029PnPFghqLoImtsdqU6R2k2xyRvs5/E0Z9WEzFMNPI2oMedIEqUk7lChu/Dmj8x6OWH7V
mwbhZHxEjzo2IeEq+EeX7LLGWVELb3FShZPeNubohEhfx6qB/GDqNEG4klk35RyXw+qENrYf3NTP
rhlLv7E2Vj4qKBbkOTRhF8ea0C3aoTRPjnMV68sHI0n1oMoK7bea2mW4y2f8sq4sj8ttBUYAmC7u
UEDRcPcvYG9fjtR6di6PWavnd+7g6XhnE5P1jSxpeS1t67JkQGXx/wkQrjVIdP4OU/+dx1RVD5Qx
w/ZBq28CbwAdwpOdNl6Ew4GI23pbdp5G7yXIXPnPNwrZCC9P6lf4YJderLZUeKSmg81HPkVMXshU
j/XavLUWY/z5/qXW2cjFF7dm2HuQJ6lPjEtuNXF6C/1a6xzoJFTQGFWKLgF5439NZ+BxYrrFlvm3
dMTg8uW+pfsYIjNm8g5xXAvr86iNyr4pWksbru2Qr7ZmmKUEm2DhAnOZreRih5TSgOWOducwECB4
zxhbPWmxp2OxUdYLDhY5Y0dfjfl/nMmszoBkjtORrlzKV6w3+uHEtuvFP7gFOaw7d4b9ufMNat28
Q5YZOhBCqsP7L+/VYcA10WJCVQHTXbVBLx8q06cCXlAkDkCwaX87aw0QugXT4g7Ly2//9VosErx3
kMvRAHHNl9dyG7vJK0jqkJS07qeaimg7wHozg8SdtYf/ei0HaSkaRmItueIlT7iIc+HFrkpuvMiG
GjNOiMRNeEjtBunpeK0se72R8amD5HGeoovDovTlna3TMgc6XHSsc9865P7cPWjp3GyWwfcg5Rbd
lcShN67HhBfol6aeR+pfgJfIqbUitRLnyKxhxFBsSg6jVgFMIOnx92kn5XRlP3n7igTGwyU0CAG4
uENyx6xpGRZCNBv7k/Qa/UFr9e6G3UWFra3G/fuv7xJ5WEUx1EZw2sAtrFc6tQz3BHB0zWafFssG
bMoKhK1VW3PI9CDSxHyQRb9sYtI895FvFrv3L/+qQ1+vDxOWx4vSC/fli3OiQPzqij73jgo+1dcE
94pTXE7aV62wiq/eKPqDXflGhmyq9M4F1gRrRpp1UyyWduWnvD5E+CUrdZOtbx2aXnw0tlngzQyQ
eixhM20QyMw/6ZzcXcv86z7VezTeNQScQwYL4vf7T+H13sBmC7GQH/DXcuzieF4owDtp585RcPjf
9DhnbCVmLM9u1Vw7Q95aXj5O9w5HJa/9Mve58KMMFSmXqkur3iHgrjaNV3qBgLS9d2acHN6/tdc7
PFsCEZ8gW8wpQdZefrDA/ZgNzTrLWZ8tM1BN2p28is5G7zR0TDP5ASFP9Zqg4vVtrhHQzBzYnFbl
ovnyskPZ0txGk3V0MUX5MuptETjLgFTC7LSQ+ah+BWl6fZuU3vBCAf/BLPD6fXk9f5GWg3EC6pDc
msJeSWPjW0n/FEVlZOOaF+cPYjC68T9XWVwWQggTIO4UH42Xl43LSFt3XYvtcJR7PW7so8cwLYhL
w7lyZr51h+SfISFaywJ6xpeXSgcZ4TJaWEekqNqfLvLazzjCW26ASgZzCk6h5bYsILVfebIck/yf
X5Y9DJD+ufLFuyywcICV3jFbdEz1VOBiOx7r1qE31QtGJ8HU+pkfWFHf2ndVVdTaD7C07tjwHfVH
rRynCBqftKmVRkPRd5gzrIPQWBiEwoY0SB/oyrSYtxWhKxoGaJPzEKeuqTamNmsfOGemLjSgRghY
y7HSjxJN6fCgmYhJt8sYFc1no3PUfFaFaL2HsWLgvnUTv8bwmZSldjOjwTO+1JCUxtDyeIQ3i1ER
pmmOpCxsxrZexk8dfnDmM/uwDhm8gN4baC1KraDM8uhjZZWlsTdK1AjbCp+eTyV6gHhjFHK4q02s
W0Kdm72DrVokpwZjoieRTlMeSOnkaLhG5LGYKDjfXaNwn3srWrBUIunmoNrY/GNA0P6h2WMnQri7
ZRUIS8gUY3pGc0Fv1izpAdLyLqmHrNkyH5IDSUod+p+lMJw74lMoFFu9mO9dYh+fVtXQ15K6hu6N
xxe4UD9vUvzMktBsQKRCBide8VHXy2wMVKasL8xT2wT6rb40W9TPvbn3hnI6DcUkIA5YubFVoiHf
byEgVAX8d8MJhpfHRLNocfYYq7w+SXf2SdJOMhN3ptFv8FFjguHcelFdpSHNh0Co4iQG7iKp4rEu
0Defh6aNo30xZsltq6AYBJpXq58k0dhnvbTGgaYtFj9TnKlkQGRa/jVerT5X87m20R4FJjTJ2SaP
MH/AessSPzKzWW66Ivb8H8rPinQ3JUZTbMZRjFWomnryb3DL1M4Y66oo6Oa5KYIY8zP6dHvWm/sS
CTzQplHn1k53Kg6CVtMR7Ca+7t/HtfRsbOzGhjE6rmXZHsFYN4XSw9riZ62PaX2LCBXiRWNhKPCn
Q62dhDZKHQTaRW8uW2y/7D/MhsHe3QLMD8cVmZoBBoq6fR+R84Mhj7NgXu2CVG5oGKPhk5a3pDiG
Vm9a5x4eXDcEcGEaBWVsnsTvovGXRwsJyPJ9cO1qLolYHoofNS44/VdjjsT3WvV8PQ2hfCMmSxFS
NgQB/UJb3cjaKHFYa4eqRyqSaPhE4opUbjKBDPfkYnERT0HmaHPG5iIzLST5DqmElmSZeOZrHNun
3KjwzWBkB5Es6Vr3Z9YbAkuZZcS1FO1KP/uo67Xkc4YpVxJks09SH4vZ/qkp6o1D3iuwT3RIq5Ir
Np57B6X5AXPX7iFtB90lLBoDsbCSc/67bWRj4Z1SN2Jrll4z8tu6vP/M2EX1+BrIAsF+nwBYzjbC
27giNPtQLrq/hOzbiP1rSDjzKYdU1/1yJcDxr1FYdf2QZHVi41CoRyPuXb1d2aFVDO2xhKTb7Mt5
VHPAVBZqo/CVBnjbC7smWQ0M/j5TU85czDTnX4z3/WmTS8bBDMpmKYKxY/675cka3QPcZcvbgOTr
n9tWlQ/SFo63i1tvqoLZqHC3Gows5cPoluG5dLTpkSFd5ZODUXdDfNutMhHwiZ7xjm7ivvOb5Z94
pyzW3FsvrpCtOFgJ+ce0M+KPJVNlhk9uzL/gm6oLBteJVzc9lsoOZlF+01pNDasa5OBUiJXXWpR9
XoRdJ1q8ddAZppu5b7RPfrGIdqMQfgCFymkgKMaVxdEzW9Pc9Ki6GqyIFpgqdbdqRmCwe9a5aWLn
W1lM3j0d6zRCDRkGEcy5NaZbd+Q5/GhVOpFqXuPqFE5jNTGRZnwGtcyZsHFsoS/Fu9puB4KV0lYy
nEEsYARNotLfAj7bH5XH/o/J0RIG+GZjh2srRpaH7k+/xiFl9yFkYD6lfZw8LU4FtW30FRtHniT+
JyFGE/+ahBjCPTDTcsR0csanPKqiz1OcNzk8+EF+m4hFuHWbErmqWOrhNjEyLw4TkrPHrTeI6ej7
XfUlF3AeAzUbtRt4veg/xfCJ/7TCwPy7crqm2UZFbQ3hMLnyF/TxUgZt5Va+GYxwIYArSsbm+3rE
8HCp9d7fT9hdkT7UjkIPp0HjJS0dZnpJMnkypCiYHw3o8kkwD/aQ3/tJNn3qzTh/TGWEMaDwnaa6
t9JGWI+mJfw5IVgRyeBxgvD1p59XVU5rZk32mE+LfZp75SJxF3P5rY766auWNHa208DwiJgjvuOc
kBqGm1beW3fdnDl6oAanARZoWzveN/rinN1SF0bgTlX5gVBd8Zthgd4csSJT4HpNx1uxoObRI2ID
EJJM6BQh+vQqJ64npqGL+hpJp4qgOB3Mv7HkGbyZW3A+Cz9E0ypuIa04KMdrDbpMY/s3TsYBgeG6
lRbHNmpUdzRpUvpt2qeDtm0rAuSCKMVSNczTrjmbEndCHEVlQmROlffQljqMeQNH9ra6teHO3ysa
tGaTamWHv1lXWJhlmo48537sTzuvInvrbDHA+5W20WpOCd0JqqMq+jQYpNk9eQVSB2p4madbetTh
94Ay9WtvAkdusRftMSmztZIRCTzzIMIv7LGQUT2Q/ajlY6BjAcAU3udl7aUah6fMW1ANrZqb+7mq
XWosSTeG9aq73Je55akArRIjAp3yugymjhKGE6esmEijxxB4h+q9yzbk6z9d8jMVnEDV3/bCa7+L
WFPZ2dRU91svgD6CpYKo+KwVeRrzTkvvs4kwuwt1VYy/U6FP2XFAqFkeDL2O8NVoS9MPa4HJZNAZ
+I54+H+kJy/p1C93jPUmTJzG7j/pVZ/V27hrtSFk9mvqByJAVxnOMjOGk5beG3u5eP2TneCqxA3S
vmyIOfc8ZJhRG9HqY2U1D7VT3yQtjhUB2Suu+XvCBlvuvcWIsg0WCuPWrzp8Uakax98j50m/q7wJ
ApYigti6tTPlMP+L3fiLb3WqDRqnMdIN63n0QzsmiCgwANaS41QVc7oXmjdjdzloDW5jWN9akJPM
qDzkmUq2zAPRfeduZ37CSGKptj1yEMjew0xd5vvLvKaUTljLTZSRW8MoHfAR6jQQbjHZ7qHw/exJ
SIHVRswM1QvrxfUeMIjUZ9i0un5b+4SA3HR6QzqnOetWdhiy2Pud+CVWcFAOR2dXTGVahUWSRA3n
K0SiTVYPvHW/Ssr+BgOQAiy718vkcwMNqA2qaND3WrkQGoUpW4tFuGGs9zPjrY1xlKMXtxFUlWjf
1EisA1lFMj1mUWzwISpUDxipNbBKylk6KaHaIqmeaN51dZOw6PEYLJsIK7tEMBYWMamTFcK/X4hZ
sids6igFbZfT5kYZsFQGlfMBZLjpnLTc4Q3hbOa4AdXpgBucHwu8JPEhWgK7XCjp8gYeWmDNUYbG
2R1Y9BtHTqO2Luq0QPsRY5FgeYn2LKfK1R/8Zc089lQhm0Dze4WNiJ1kp2xaJm8zLV127+DZ155w
QOg33czGgUih6vl+u3qZ+g92P/jdxktqfoG72MXHskAV/EGr9UiFs1n2fADGkPo71YoKb0ezS/Qj
TeiA/+RU1f10byicaI4G6V9+0FWySNjAkxpTmrFV2HkaGpKndQ5Fle0a0OwCnzHj5wr7xZaG3Bvj
jT7mabWDQez6264ZxGPm40j+zUv4Pwe1NNoIZ6/GEWQ967l4wMtDpzRg56o3eA9zWZILiuqW2XxH
mVLk4qmpFvXBa/1cnuxm6DOm2syIRNuzf3sUp1OYib6szsZiGNnRskbNDHS/4s1VupqHO0ZOrh+m
ZV+rW6srKGfAw1KBJU9G6WXHTek+w4AXX9E3m9G3RTXtXQ+vrt+LrtG8KxbtbzW/BLsAl4B1Mpi5
6LPtDMhg6GPrGI/dzTLm/bOhN0YYDcLaacX8pxuFsX8fOPnbu1+2vTAXcTqAIU+Tv0Ic/ww1FLbF
DRpK84hM1E3PZjVO5qaggIcrg82IZIBT9zZenm1j3EQJ21BQq9E4ZLYgmQOZEjQBkvb8j1mcrJ7N
bOFuAOwocaEGVgwcPU7OWpsM7caIpfMBF0+rPMPU03+CA5U7osHmBK/bjJfXz7DvNsM4YJKDH2dv
PtVuKo2TMaliOrcK0haej/nIw+iyNMy1qrz31MimGAikf9O3rK4tO6gWz/qDVCOyjjoOoB9hK0Xz
uWom+7PTI7UJSo6QP5Idxdz7TiTkrrcW7CYBJWp54httevqG1oPOgNIb1neVt5h6TKRR7pHd1v2N
dJExHudEav0OFGM5zY4yyp2OyFPfJrOTfZx9b0g+1iKCekNLyMzGGjIz5XTo/2tgOARQmKBAqxjW
QUK1LrBNhAeTZpcZfr8Sn58ZCv6J8e8c1m3hfoii/AoS/waWyvXAnxhuEF3ATOXlikGuVIPmRvbR
qX15IMI9fRCL8pZN3jrzJ6NFPOHyDE+GHJABYbBNeTSMtXWjkYl8BdJ8A7RhxMKmjr+1zoDs4t6p
mAy/L137iAZ2PLT1YOzSCWmYafjYFGIG034jvuZHmkSRewUxeuvSa/oq7A3GSthSv3wMOoYtjH00
54j5FyUPlf2OU7Td+SDdVHFROXxxeUwnN8NY/f2P9q1XAJALrwHqPjPJvwz7fz5a02q8uHBn5wio
HW0MUivcgK8mqmEciCEEMsCGQIE86IHeQ4dBSDAxvCaf1ruDnZBPVzauN3BQ+AD8jYSBaay9bmz/
/h5kFThmu6B2y9jta1X6zUZMQrsZpryWgEzpNG7ffwZvPH4uuWYYww4AmrwAszsfel1WKfsIe8fY
yCGJ98pmpJ9IK7nB1n/ady26D3Oxiqf3r/zGLk1EJcRrlDgkDPx9Of/cbKdPMAknsGa/771dHsXp
9xyicTBja3Qc0GKvzFbCx96/6lv3S84YTDU+PT669c//uappFFG8Qkuwj/G1/Z7nvpnsRuzyQ2W4
irwDFeGjPWBksEvmxb9GcX/z8swO+Gs1GLu8/CympXcHwU1nU7crIfOfvGlWD43q3TLskjb6Gcuq
O5QUuMWVM+r18Ajuh8/QTydiiJLj4lgsJ1BGen+mYwNNOHaGbEohPSx6cr9TZRqk3lCEk0Ez4cjR
uYX9kf9nBJwvGWtJpgwru+Fyz8OjxyRHwLOPKMiNXYEhwbEi1zJzy+UKUer1t010BfajiGRRWjHs
vziQO1fBpl/YVwbgznFnlrANVqNAMKUisfLmPBa5zIJVReXu/CZLm0ecV/pkt2Spd1ajPv6PsvPY
cRvZwvATEWAOW1FZHe0OtjeE7WkXUzGHIp/+fvTduCWjBQOzmh5MiRVP+MO15soF029R14O4aywq
aLTSz/vnSHkVBlxb/xBXtbMzG+LblU1AvHPzYD6hQNKkqEqo+cHL6y4/9TqYwpNduPBs5GzKNagT
kvnMSJqNJtvo2uJcHEh+HmcRAhMoIdSkzo4GvBxUjsEiHty4iG9rk9pwWOBBddPJybjBOxdIjO8m
+48P5MWdt4xKuXxBuiD6c96poLgpW9kP/gHMuveA9gNIVrMa0++2DdJ3JTPbvzLi8qK8C9UICYkM
CdaorpEMnr04Svh+5CtsE5DzNpG2KWS8Tya8+GLun2tAgosDDxd94ZHCnaRpe4HOoKHUQpy04qMW
FPansbXmm0wmplyNc67o0Qrv59SVzS5W/dPHE3v5mY4FxgwIC1we8Opnj4mgXwARvkyPQecefU9G
bzAWgq1loD515Vhf7hyGoi66CHywShf6kThMcRr79JhXA0VuNx22NETrtSE88222SyT+qAxeGfQv
M7u0DEGngtAAn322jHNrtzR1suzoSBxIV40rzLvGy+pTLEQ+H9o8MXoKU1Ma7wU67+6/PiSAGtg+
sK9RzkRKaPl5fzwkjl6bRGs2HKkR66cObxpoyTTdqNnlRr1Pu3phXTrRsNGEO3z+eG0vvx0a2e8M
Bx4ZBiFnlxt3xmjOdKEPkWhgGpiVIdFyI8EXrRiPutaXh8btxjoELaf/+njsS1gwPiwLKpjXZDEd
O39HkOO3pkqC39Ihoj6jftMUO93oFOksKl2HdqSbdqOKGnxJG8sueoG9Alqh6hfp585F6WRtd+VQ
iHCGjZt/N3xVmSeoQkLfZbKx9m6fqS8f/+jLW4Y4A1zwcu5/2xq9X60KsVgKqnZFsB3duFR+vkzg
67em0/w3qMC+RvS9PHsMh1UfEAXuGEzQ3g9nDIrWbO1Wh1wAZrSpVv+C4pFtu8Jo03/t2S8hFO05
tiL8bAZ8Pxa6WSDLyro6CDtpP2V9B29E/78Hk4EI0WZEcfQpSabhSrB6+cIyoyCJuLgtoEsUd98P
3IMy5U3FaaEJ5KCOlKrNTWcVw21C0P61jqkFNAAri5UX5EhapaXWvjXlQBUfXIO4Av25mHHE9kCI
wTynlYKu19ksVJNG9aqrrYNRutNrSw/63raEFRxkYA/XBOEu7juUEBadaB1hcyThzr8cADb2DSUw
HCqGJtYXWdcY+4SN5x/wD25RqnWbLAonbKzyK/T1i43sc8tiRBmAimRf6WeZWt2VdVJQOTjMrsrN
lcnZubUKGn6lOdy7lXdF8P5yWhkOuAJKWvD1LzIkgfiDolA5HJrUHddVN6UPiCOnOzXm1yLzy0mF
lw+mhgoKiBfoBu+3k2M3EgWBYjiYiZ7upG1GmzQDSyQF9WPoF+adNER3hXL6t0EB8gA0Zz79i4wL
GAj4dsceDsFiqbWOCzcfwgHfNrGiG2znezHX9VuKP+81cfyLKxx8IbdnsGRecBPP5bgqSmCenwXz
AfhY9GrPwnykBo69kxUNenucEnj5aFFJzQyTIErM7ccX4uWH/8ZwER1AJQCFfvZ89ai7aeS19gG+
bVCvOt2LV7mNoHI3ZuYma+VbbUTdlavqcjeBc/S4L8i7EKk8L8wlKtPSibf0UCZVdswNZ7BCuI1e
E2oU7aL9x594cVQQAwKj7C6AZlCVFyW5IKbLYnjNqaqrUa78pKItKERMUxadxjfK5czwPw8JJ3FB
55k2d9B5zJUUcHl8LEdOwPMM2sdjTkMzTwkQXLx1xLES2MV9PORyy76LZtEtXuQkFjizxaN8dvEB
Py8iNlJ/0lECMlCs9rr+UHV0Yd8+HuiCu04FDrAUF55l8n3Q9N4f0AY8hZumujqlNZiwQ4JrZBEm
1MOT/0Sr3M++06opCDGqTrKwLRL/q87+lbc0qdIHWt9j8rMsvNFdoSrjjVeiwcvF9pa7n7yeagYy
UNb7H6e13qBM0eunSlLxXZmwHFYm4IxHH+rbXrbTlfLdxfFF3oAsaXG1QBAUj+f340GDRfxWIR0v
c6W8Y4tvzh1svV+IisQ7xNSN/jGtLX2fDmO6+3ghLk5RgAYUDhdUMWyL8HP5+x+RpxEj6y8htp2g
MA9uv5Kos3e3jsKt5wbe2jWv9MsNtnwqgFpKowtf5exLZ3y+/CoqUGn2y8Z+QS0c4XcMnpzqyk6+
nFJqMot8Gg3MRa5p+fsf3+UXDs1ud9GVJKJJpk1XlQNaSHqfvUpn8tUBu/CoecRhUQ4/3cguv348
r0RojPDnWfpNvyeRYXL5Jbx8739BXxBXu00xH5sxSO9chfnlWhtB561kEPvmKukK6+jA3UtDIBG5
esC3TfxqewtR2iLNCu+54dw8FWbdvgEJGp9RgRT5XktNV4MQyZm4CUC7JV9LOeZqG6F+Gd1ISyDY
MtCovAGrIcVLXNvxm0oWKxmvcMcXq+uGAaVds9lPtAIBtlZC+xVXkTJua1qh8USVP63qe9LQ/gYa
SzMXK8pbRbpu275vnyb6u9kW57jKwagmn3VzB4baNla4QDnyuyxrA1tDunbf6rme2jvkZLF+bjpg
FCEca+uhV8VQPpedI5DHmYweYx9ptY6+t62ifIt1z7g34rn/VijDRcoGDtezoHURr7Q5Ub+60ag0
kIBNVsNutgiIA1YWoXMbnU2tjhx70+feuC0jh1LMDKFga1qxHx0DPNMQm0HWGRvPIRjypxLARHrf
GJ0+7q3eae5GxJVoaXt97OxHZ+7iHW6VKgrTRnnaJmnqTN42eRYdbIhCCvMrt+4fJ7dWRmiUdEN5
9IBSbQVYJbGuPQRTUFEn7Vknuhyfxy6Sxb2dGBiblcUMd1H3B/c02U4dhU7fUzUNMAhBx7Qtu9VU
quHUQVQeViVkpm8FsgIeMPdaZeuUblm/FjCuv0LAt/VVOnbtRN8zVj96DeryKgF29OaPhu7cDZmF
bkyXm+anoJ8acVfAQJ1uq6bDarUcaomZ9KzAOMips05uKqFloheH13NCEf2bi33n4xjPWA7AMJ1w
kBGJF4f0f2MLtV8r2Ho4pdo7I7LZIqCLpwYUVZttaR0PoFHZaSZGttRrtrWFu9t+lIu8LRc4pCcD
Qaf/hknUP3W9ctIN9ntG/mB7GHjczH5kGzttcGrjNohqi/Szd/2XuXfm6hAMwCQczxl7PFVyy7ih
zJb/9BQ6wKsZj7wYtfqhatlrxL2fkeWuhre+VqI6VZgwgCfrLfkNaIAvftExj7NHB6NG9cuhS5Qh
gh940RobOTfaW6KukEPos4LmNkn4biTAIhhX1vTQW4hibmwLIdTDhNuU3KRiBmEoOQPVOrPrtl1j
wQArCR3cwT4oe6AOTcdaNz5xcDXrM37FtP69AbHNMLdG+yetvDFfi2FByyCbZ5uruc+77hkQjfmK
IX2hHtoxxZ2zzHXjKYl7cEqR4WvuevK4Wb6kUzSSMSDQ7AZHU8z2fxD32Q8gRfQm9LJZPs5z4j5L
rFyzdR/rzjMVB5U9m4SpWMjZnmpXOaXB9lCKxJq2OKnljRb6djkakALAUQ1rrIWC4juhWfudatD8
DcM8/T89kfSYhhjYxreuzZqSBkPr7yCDBWgSWxHKo5ExRjjQWjCc18oBuQsue+A/tINONNiUkHKi
TNnqn/JMLVUQ1Tk3oy7h57Sqd+p1izdgcaph682hjSr72p9bC5VhDwPaEOWO/l61NbXfWm9m+VWj
1QCIEGIe58MZ8GHgPDTVDZWyqN/otRc5oa5cSgwmeuVH6GG8fpaS43e0XSq8G0A0dSs0W4OT0duq
2czYBznbqKgclHaMMcPXN52jL22CM1NI/QYZU2BU5ZfBnqo6HJKx+TIFFYc2Imx/tRIRfE37wbZv
PVMEayQDnf6oNVG0C0pbW4zY2l7uSYzLPF3l1KqO1Wwm2Q50ItGHrLTKVGFqOy5wwa5KPxlxMdnH
EhJvfDBxDD3UztyXjxXtz8pcIbKD3jQwvOQ2sLN+OvYQeY4a5WgD67SocDcLlvolyMHyrftWYlgT
tcaocSOX1lf8UWosQQOQtDsC09Rb+wAb9DBWaIFj39RqESJe4AH0bBUMRfk5kDxvr3aSm8VD1bde
e2z8BohJWpmVvK+5d7R9iTvzW9Q6xoxxXG3iyNpJw1Zra+yArk7A6OB+0sP1vwTCDF4hW+Phh/qc
9JACQVFhDYTTRRpFAL4+AIX2R0TWbAumn6F1YG/SnhT3fuq6qLxrUf0eT2T4eF6GcqFbpqsyKdru
K5aIVXIYA7O9yf0gy27k0Kij1ONc/zQEykZs1C6MVVKbWr+e3A6d51kf6oNloCW4Jo0x5aEahi4N
Rxi3wdohPPusRBM822hD2vumnLz4NSr1dHxYgEhfuUDKH50Va7dzklj5Mcbns/nikMyNG1x5uYy0
336HfoXK1RPIH6M+9n4U72qkNJONjma68Z0ISUNCxaxL1Gci/aD1EgIpKrsljjA4PJoO+JFk9hD4
9pK52qEAPFecZGVn3c1sTsK7Q/h8bN56N/beEBktyy3Jvt3t9bnr/ptaAZa0rCp09DjkKb1Sgw5p
uV568ABiCKB2s4PH2A8KQmO1dv3cfgvQxo+wLVWxsQVfbNhr5QrH+FnFrlHcBHNQR2C2AfTmr1HN
Pj1AizTiX4jQmPYqoxf7qnKYPXuRzI0I/VwOe4M19A+WljgvOf4OKY6nk07qQ6ErPnnOpBDELhrN
2k+aV9vhmKCafUK2ZfyeeAnaJ6mj6doprt1cnOzey0UYiMT2bqLB13cJxLx8W6Imrj/rSg+w30VR
YgVgQZdb2ONl8QMCcC0Qwq9tcDoeRlGhAo/g7rCasY3tspxuqFq0MtGM7LRdaQOxAqdPcn/HDSVQ
1hOi3MRDR+FBatOcVTgdtJ27rgxNr3bC9uWLZqUg+iqtt6OtLCwe/Bq5sC2IDHNcm0lhxjtvVlO6
JUbEeEPg5ZmuBkNU020xgbMNtVE0/cbAOrZfu13nvKpgnESI1hA9fcTjvXQzlkH+o57qxNjmwQDo
rUtyb+vb8UAY45cREVpQg/i0tAAB98lrf3gpXi3YtQq9/+WVHjCjskthYCFmSJlkiE0/RQB3Nsxu
5co5vc2KKncO6Isn6zxafHe0WVkNwimFO6H747UOMhmVFW0IgSeQU17mIgbea17yDaGJnFg3HtV9
RqWoDZ26cvt1UviDf0fa2cb3mCan/edp0IqdRHyEkI7CfbDTutYrgN2VYgJ2VbcLsXpVBdmkdStQ
gN4DPJCsukVsyxs/kSinLxXpYrFXQYPlOxGGWa9Hq5q+aOUAPnpVubk0w4GecrXXWn3w1k2SO9oG
yg3Ib7xFqvVQOGoIR8jkCgogkKQCh9ZYG39iQIxqhleVlr1hcwNw8k05UX+hZIdqgyXdb1lmZ80m
qtMx46aigrFWpte6+xpnh5PA0UmE9Wi1t4nltu6dV0GzwSAdqGl1KlGAsDeuBqY0jInLEObQUgOk
bm5bFGRHPyhuQSlXDfWlSKvTsCQ4ljcYhcB5UCB7QSEA010ibmqZjzUNIYfg0a41b8GL1tzMKK9N
AHCb9kk1hZOtjdIvMET3EK7aWKro79051aaf46yViEjKdDzUetaA1JIYeWAGgglJG1q8BOZDFYzt
46yLPrsBmh9gatG2AWJKsFBKXb+ZpRF/c5Gqaw5RH0zcWySA5ic8OfB8BqpP7AnZrsXzACnoeFgJ
pJ4QSi1rGuu5mGNry4vay7WfUvpdd5giinUhxnzvRgj238b64PwAxF3Rf+4CL95p2CvsE3SUcNlr
sgyrZnAq+s04j5oVghNPmjXqL4bcyoR4LVTgUJ4YGqPvrp7mEq2lxh13bKLagfqSKj2M2sDK7qe8
xTkL40dJYaSK69Ac1BDcoUJNuGTHcWG8yHnBG+bYc2bHOGqm+FllfYsiJuLNe1fkib7B0ZQEzwBR
aodlBnBv7ZSlTiuWijeuDSunRpOdm6wOinDAJFgSinTZ+MPXCEhWeec7aiOCIMeIxhBOtcJPuZ0O
xCNmt58XzuhcBy7C8xQjI9CTtExWvFRdwFZoC3PTJoDWnQz95NsiwO1+wyxDwYz1hkyjq2b3Sbom
0efCYRCndpJtDVPFhRfTdwrKSC5VwmWFs96Y+3P8ZA9ttA2I8gXa42PQvHiROaRH7ECSJ7TavWmT
T9D/UB9KYfbSjO3TcqOSIlfh0PRNvm+xOXPoXFMXQWXRwEN7JRsg4QAzeycOI5WBnJaJ63yN5gmM
YGTOmr8BV0jkjHJMpbC87ubOIYnUEiOMM+6IErUUJ89uVOJ67a3mmsjNmzgo7kXr+zj6QXYhzgWd
1iEKGCuddZNTFg5DE31xffAxKxfu0nrOyQphoFA8DatRFd5RxPRHN5kahm9Tb+PbMVimajdEIBGz
D1jXfUGQogJb6Y5DduRJ9zeapeZibSCj9tZwg2QRMAG3a352WZl+raVuqxeZl9C59AhuWjEm1k84
BPV067UgIXejUYhvsTUP01GXvo8Dj1Zm3WMbNd1RoohTruNRWuM+60xzi3B6AEZwiuvkKEtPlDpg
b8zBd8OMn+FaOFPJQ2YlPWABih6a/6Qjc94cR/Kv7/UsjF9V4sJDyH27sXcWolRbxUMmN4FycA0r
ekvDJryykrqOV0jfQiEhPgdCZ7ZwxHAFV+gcIgembwET5vOxoJDWbb25rNSapMYZQ8AS5fMkawCH
gA/cYNrIOuMm1Z3ZfsW6PlebaUDqdWMAWjbWtYXNcE/fUb6WGR+xlbGpuZ9NcK/tc63hCImvuZT2
WsxObKNXmvjeyk6wEglN6Evzt6h1lbrjER67NTe3dA4DNTgyX0cHglVnGmbN4Js9HA6Av2dHu+Pn
wzPgFhMhUuZuv8uQumtXaQoueDUDxIjtVS0zWdyNhTBGgkR37jYkOjqGlKKxx9s+a9pHOAZtunNR
4nV2C0b9OLogAlZ4tkD5cJDsrnezgQYOze1Cr24zDs/3JuGiwHkb04htWqPNCwAdia5kE1nos94F
bt15Lzy0hvcsEoNwfwXipvluRE6bPtRgKowbv214AhBWqOdbSDMG2OFpWriNXh384GblHStKFVdo
SBBNrvR6AubbtDAqNnmv1clWpUJ/bcE06mHTx4BvI2RNQEpOo3hzRdrp5HGu1omVjdeIVlxphJ/D
iiia2TZc9AVORQvyvBmm0w7CocmOjq1u1tsomow18J+SWoTVhFNbe+uBt2/HPqQsM3TJ5uOq3Xnh
dxke2TGks+l9GqgBvq/ZpVHejqUVkDtbWbErC3rvmSHZu74fvw5NHFwZ77xKyXiAFAFWIJ1HpfAc
VzQkQm9omMUnJTT51cpMG3U/x9ykJjlZGLGU30f8r3e2NuTiylSfN21+j72g1+iS2dQozyrwmaq1
NjIZm1wlxSwxro+gzyFzeNX8pRtl8aLiRr3+8wSD7kA3iC6VubDD308wLYHUn/ImOSURzYFVAp30
kz3WaAJ1CpnHFGqTuNJGufBy40NxUUa200fWkd2yTMQfpWBI0aYRiDk9IagZb9oqjjCAzLoHy0u6
tavcfI+CWxX2qAgbFCrhCXu9G1yZ7b+s9IJVI8tGHpH691lLIYVSWLcQBU74xFqvQdQb91qp5InC
ENxgJ0rVMfCoEDsBBPmP5/zCGnGZAOAKDvgdxAYuXCJbyJPGbHXpiSpume8zyDe4oAp4BBRtRfXc
5FBpOeENkqxzNc+Haoo5X5nQ4Cx144B0UmNOWxQL0y26HsSxEqnlCkmHEyju9PvQxv+qDrOg2hBE
o3aPZJ5Nt/j9mjXGnHHGdcwoczMf7lPXEARNfg4vBE5utWs86pKfJC9Yu/94ti6PBaAOZJIcoPUA
/c7lA1wrbf00w3fRKvVi29QFAYmmwSNeeUna7dqyzodjajfuNbeCCwgE3UVo7J4PAoKeJo4B77+5
yyCnCazcT4BgSOWouOUa9e/KBAIghA6rz5M/hMogAZkIVqzcxnTDnmLrfwZ26Fd69X/9NfQ8gTQD
IaZrfda+aD3l4HWhYTzmgzYh7J/nI60DTMWcvqqea9Bm3WnKGnp0sIe+pR6ieWvQOlAxDZg8Hy/K
xekhiOAfMnRyLwe1hfdToyksuwOzEzfJ4OQvZj6nhxY7NqQr4eSshqxSe7PzIOeU1jWV7YsnwQIS
BpyZRuyiCnmuzIdUGbEKoJujl5Xyi9k30RYnGthDtjWcIPBeU2C6+FQ2PoqowG8Qj4Pud3YtG6gx
zoU1ZccRm8AwHkfn3qlL43bmN7IFlpr02L3yKMfXVvzi7WXkRXrGQMAanvi5/IxCQ65t7CA/tgpW
BOapfpM+Wk4/KVi8v1EbvfBCdwICFPqxKuL1MJHpbD1cY3eT3sAxc6d+CjZNNhTBa6opfd5lRCn2
1nHzNN7hBT/Zh9w3smIdwVW7dtNfHF0+AJTuYhmkLyCis11SzZHXFNqcHyfCZ5dgfTTdTxBSfX25
0bz2J24GEpFNJJOrKwjhvw1NB5XzAvqUFtXS9/zjjanmKYvKTuQ05aV+xzLJJLQwSXvWSKjTEE2B
X3jsXTOmuzykfDGgRZvloo/kmmeviozQYGj8SVLA1CdrZY1ZufOnIv2EnGRBbgNqbOc2XpJA0DP9
uwxPD/QdNNv96TY8gx8f0r/+Gq4tEywhQDWQv+8nwTFBFPuzmx+7VotBMi3iUwO+rU+2xgu9gnRi
LrljML/g1ognDdT4Ng1h3M7pPU7u3RUU199O0mJADlB26QSfc3DcauwHXery2GFRl7jtsFmU8Fay
jODJ9wLqmmdSc9ZjkzTw46lYLsd3vV8YYzAgiKygoMEJObvKc4gdekMx5qjFTr13Y6OcVvXo/bDb
Ujx/PNTvGPF8LAdVYQf+DPib85iVdKuAnZWVwAZiebCsXHPWRd4mj1OcleUThnPlV7j6Wrylq1Il
EOY7Q3zRUNy2T3bumyayCymKrEnQ1G+jO3jPvRVnxlY3Rn36/PGP/du8AB8GaosWGhq/Z+FfXs/d
kGTouYwUBZ7aWrykU9PfWpEbXQl6/joScRYIdKIeroWzvUhbFpl7UR2FppvbxbSaRk+MGqCsFj32
jz/rLzuNK2cBEMN3Ai+y/P2P0x+0LU0ly6iOEPMtqk6eHNUBoI64G7XGoDuMnOznCe++Cs0C6Y9X
NvpfvhU8Bb0Rnig0rM6xDkhuzFg8ZNWxq2V638fSfWjndvxq6KO1/9cvZSDEyXyEmimS+WdXrFY2
g91OxXAUEBfXWQelTCtgoDSWmd9qmhvf6t383JviGk5luUDf7XK0nLhYCM3IzcgQz9azLgbdiyiG
0zLzkxvZs58p0nj2lam8uMdheEDEdjhIFB9wYnu/kp2fuImpN/1x9nJjozoUBgrRzDvU0LAgaJp2
r0T9+vGcLj/9/afxcoA69+lRgsN2zi5xt/Uyr3IdhFJNPYFt2+X1pqTj8KQrKD6k66X3UFaNQ3c0
EoTBWZN3/338E/7y2YQb4GR8gh1inLOf0FI+jimhBgfhuR6tX3TOVoY5z6cUy8wsLIEMr/IeHd2P
h71cVJc4B89e+EuMfO6yrRdZ6ozEtscSxn+8MgYte7Q6wBMfD3P5MLF3CBp18FyQI0HYv19VLano
h0F2PsYBmLNnZF8gGM90DcuXZg4MJLQTrCeTVZAY2gGrjKLbjkTjYuX7OVos+6qHxvnp4x91ueoL
QhTgIgAlwHDeMjd/3BlNNQVoUmnDMe9dtTI7p4ZubWfqwC1TWCsUXbK3KI3GDUC06mB1VAU+/gGX
k88PgMEFxo1pgbX3/gdoPb2m3snHI5Zw1n/WpFn9Ssvt+Z9PlO8DnQRJDUcLheslvv7jO3N3bKa2
8objsOh85Fb+AqXM3wBkqW78Djjd0rQ4fPxp/xd5e3+mKKhg++YaiNAutszvR02qjjaHa6rjxK59
AJ1fVSGLoWPsXS+1Vg0g31PidRblNkjEBIjGom4AlnhaR44lzBXuGUZy5yRafCwGO8JhF4wWei84
2RDaZW3rraWhIj2k1k/NsYFDDO4GlrNN2NVCDPMQ/P+sIz9Uhkp2xqlbdDPgXil/wHptjvJ7ibFT
9TnzpwAWPY2aOfSGrn8SeJ/yvyKqrj7TLGvoE4xJYj/ZdMj7ew6Uv0cNPjO+GSCagrd5QC4+VBr4
kU2fDKN7g40JOiONchuXzmFNazdxY11uqDJ3bDKt7F67SFQvaIEE1bF2Sus79ZN2ophb1Biccj8Y
xdpd8PFhVcM0AMPZ57tK4bv2SsypvRV0Z4P9QpWhDMy04DTtd5QNB6l+xaUKbpAtA1LA3ut8sAPe
HOwGvSeBoUE83AQqMRcnoqh5ttMpe8oGfPLgdUcBUJuhdQYgE02mdiWczifkMWhKU+PmfFBw7qng
ABWNX2dTReaOhnGq3rIUcYyNUvqAN20K2OWAQRUM0NYZwa40nqXd0rIePqd0QuqvyRgMDxFU82jd
2A5gicGbxXxfYVSDfI/ZeOODWcWZtgJ7nHyOSLWyULiYYm7A6dX+AcU16Cl1KgGxtwnuSqvCSWTz
i0mipVZXRVyEfeoveiDS879Fed6XV6KbC9oMhRF04lGoJd6gVuGcZYkIDCuX2BLTbmvUX1CGETES
JlT/MeptrS8m0Iwp1FIkZW6t3FNmFKLrvmywqtfvcycQQPKirlfwi8ADb2XH1x/SeLbQf8PqWqdR
GljVfO0iXuLes2O5/Fo42NQ44EmfPa+Zn4hh0vEz8XqAKC68wwFCeFoCDun75yjx1CfSzhKgayPv
Wlgve2AvxrHDAvebI7V5+tc4/bdXMk89D5BNSHP27qHYWMjOdBsQF/DY0simrDJpo7MOhDFdeewu
65B8+iLpsHw/j5B+lhTAWQeV4hXtkePNQvH+oHVS2m3wE4rt8CAN4BSNT8nZy0v5KVZ1vI1yEJNX
9s5y9Z2tAZBUrkwufnKU81Q1IFHsh6iFFdBO7g5k03CLPWSyya3SuDLURe1kKXVSTqBqQxwOD+P9
LWxSLyLkGNFsbcz6Mc8KsDyDmLgZ8jKujXCo4urLx1f/RSQD0IS8gkmGTEZ2fP7cVIUHVc2sF6MI
5xGRpfIg9VS7NUs5v2maABKSVdm1fb1ktu/mdJF4sE1icCq7oJrPnpt0KMwiQOTqBNIUaBTgBvfb
DF2PHo+bdj8RA0BWzEmctgkJbqcfIxpz8XqaOy1ZMHv6lTf3Yt4p9yJ96htgu0kKziuJc46jqRCe
c2rFbB1mEpZtl9va2jB7jb4YzIWPJ305tmefD1sMrsVvQjJBxft1ngfXa+wmtk/N4Dgb3oPxZ5qb
jbGdIWWUG91v00cRJ1WKTGiGktPHo18sOejupYFCq5LHD2vZ96PbU4uhFGjRU+RwiHsoIzAom/GE
OyOgAkrG8sEOSu2aaPBfJtkHCWo6C4kKxurZsE6tLH/offME4isIpeEnzUtOoPgzj0Whv6SuGXz6
+EMvQkaX9AeeD0aEoK8p6L//0CmGD6cFkXHyksl88SsHdRMgObt28qyfsFACgKnAWWlY2ubOplFW
XeGL/WWdAw/LEAc1X+7vc2UPMbYZfTnLODWJKL9I1VufMdDQ1oDrtX0mlX7IXVHfQnzu6iuLfHFr
gb1mfWkbURalxnZ2rs2+k/zLwDhlUze1KxhO85PZBDS4BRXKK0Suy6ua0eBDwLpgPJcY/f1M25Y1
lj138YnDupSatXKT1XqHjTIx7rrgXttrQVW81eA9PsOOMceDMlX6z9P9/lecfbM9JG00j7oB5jUS
r07pcmUiFWWBvYzU/JUyux1WUohmJYJCXCOb/23GYTUYAbuOE3Y+B5MEUlIoZlz1kRfWwFaAUpqa
vl9k2pMry3u5szAuoRepkwiRBJ8T94V0pe7WaELGCMVZqBX4IPNKKQ70Id0E4JTd/Yy0bE5u86js
r1EwL48yNTpYVvBOSVWwkXi/3FYaTyU0IvekzRFoZwEEYFpPfYKwbeUl67gynSv14r+OCKiQLUvd
iNT0/Yg+oOygpFZ6sgpZbXL4y8ib6oXxWAWNCw7eNPcf3x1/WU3ye0pMvMhLW225RP9Iw+zeiHR8
gr1TbeTByZpHS26klkU6QOCuvjLYX1bT4hlEBCmgvU1H6/1grqY7kNU985S5bnCvrMz9DLpiPprD
XK8yvRgR0XeyBOW2yLuS+l18J6EVfDKXuAbuzUUBZxwAcDRyLk9pKex2q2dKJzLO5qpce2YNNu/j
ab1YRyrd7FguBNNlA59r2Otgqwlt9JovXXxgjCg5QPXNTth5xYccHN2/zqwHYcFF9IMAx3B5ec5m
tkk96CVZc3JQRNtWNScTwacOn2DL2xhlZrxmWpw8G/lgPX78pZcTCwRrsSVYGpTci2cbKBg0Z3DM
qTl1aWc+6u5s3WeazMIU+NY1Y5WLF52v9IneuHlxO0FK6/1XxpKbPUjs5kTnzT84osuODa85SNGh
WM2IRNYrM62vVXH/spaBZbF/KBijrmGdjYoQmpSFUKgHSMhJIRrJ2lOD8OfnAdjQBshxf2XzXD4z
sFZBQ9Ar4SqAEbfM+R+Hco4T39U0oztpkZ1/AusUNT9dHdlptqxbUOZDLNROXyLHkV9bGaXNASX4
KA6oSyUlnZx/XWGLFMgleoXxSDXy7NeApeZoxf50atAoR85tgSiI6Sdh27X79rIg50HdJXUlYka/
h0V+/+FlJ/u4QTb+JKghyIM5I2qRDnpU78yxoLJbKKrka2UJb1PPrtY86TPhDODI0p6mFViOKn3+
+OMvrix+EXAUA04AGhwXXj4VCnZ2DBT9VKlO+MiOGG2O7jAp0gnkO05sMQDFJBRxkXS7gszbf/r4
B1zueS5Kbi3alh6hx3kMPUl/EjTL1MkGefaifKsvQvhIubuf68S0twkk0fGb0/nW1WLCknj+Eb7z
6CG7gHIOmdrv7p31fjW4sDqHfEHcA7Ou51PusQTeCeAq2IKVBgupLkI5liL7/j/Ozqu5cZxZw7+I
VczhVtGyLcue8XjCDWvSMmeC6defBz43I0ollr/d2r2ZrYUAAo1G9xsGgQb7NgimAgIKnAHvsxbX
rvA2JQZ9ADSYmqMtRPT5ZuGTYBBC1m7iTs5vnHP5BzmE2fn9KUDU22xQA1F4OK6iEDj4nVso/Qlp
LmSYKM0Pga1tJ58Cb7qaKqcqDkobtmLVEjOmpeM72zKsFluGBImIQdKAj8n5svlT7inw/iCfUcgb
Vz0l7OYuTAWUjNp2+odutMajpcFV3JXdiOTS7Q1zuS6EKNV6f8WTjqOBdT5+QzdVY130x8o1yn3G
Z7C5DBAF+93lTrDXkc9Jd96YJkm2SrU+L9HWiNVx47X+sNaMclHzyZztIxbE4XWCAALXoc6xPv9B
ObaIfqjEOGhCsrhDg6waVyH4+aXrYfYOYuGxAaJTglQNUeTi0k1bb0R/vXQenVSBsQPTA1/QzkoQ
A09zwGXbLssLe53DpsxW42T70boaGif7WLz8/58hexdUHK5wmQWN7MooFPcxsYBxrzKFH71CK77p
ENfGLmJhuMvtxqzpXaBNQosRyN756nqp1db+YLuPwtRRh05GrTiYig8ZsgiTdZVGw8ZRNBshaTyp
F26qa2Pjo05/k2IOGjTy6vznoopElZVDl7q4I1PVPuSUruhD+b1+CJM6UO6Q6gm8VRiN+WcJ61rC
xMxio1xpcAVwRGkjkNTN28YmTNpu5EH6qDSZdW8GXb4hYlm7SdGadT2Oyl0TRkvpwJU5Iz+FtBp9
Tq4Ge3a8NAK+lait98hzPK42Kbx4hN5FOW5sM4ofggbSA3gW68Woe01fONzXZsxrF+QV2hZUJmeD
Q/tFh4ti0yPHtNw6nZfejbFvHG1V+9rkYbelgu7uFgLKxblCYwecJOmIbJzztc+/Mii3YJiQyj6q
SWAgwx+bjfvLUH3ttbBM5F+hR3nZKtK6zn7N1WQMvg11SYeSPkz0nLmp9RkeYpp+mqYOJ5zUCkbo
UePg5MFXlJr8uoRKN2li7aml9HKS9iu3Z3A5AVRxZNbvIYQqBRXOJzCEU4pPU2gfBX68iK6UWuNg
DwGTXV07sZGVr21mqC0tG3+gFYS8QQu7oxEG3iG3f8l88/CIxLaFVwjbh1THkb/0nwNTeAN8GKrg
xxHyCVxtT5kQrULfGD1tVO/7fVk5fXOH862a/dCj0oPGcPsXvLeN/73VqYchCUtvkXeQygt+9jVR
W8ohA1fqowd8PdgINSqDuykGt7aKReUoGz+YkocYK+DgQFVT+4I5BEFkNRpNYL31BZwAY5149Lue
ap8DgnRrXjjTulErvE1XCKIMOMdii5mfgPPbAwQTBnotgzC0t6kGpBQvTDU0XjK/n6z9MHTDN6vU
xHBwfKGqmIHUotsHVlZ028AMcT9udTU4NSTA4c40YeWu29TDvck1prSpV7nf6WpF+ypzN1BH8nZF
do0Is5EJFs/DEeW15D3WlivabUmyUazGga7VGRYMDbPvU+0lVYPhUAeoEp80o9HrLdIAhrnBCks4
3+N+ml7VEBwXwsooBd7d/h7zE41WA1IiXI6kC9Qq5yprcMScEPP08DGALq3tLL2rTkFlKE8N5JmN
leGfhA/vYs1w9qgBbsxJllsQXDsNUUdu1H82Io4HfdZYpffoYlGzLpSkOTR5wRzzcbBfEmgyH+wv
MCLpEO96GZ5IA+YisLkXG0qix96jyC134zsUNQSOBxvyMSiptxf1IgdiMMvh5e0xOXSy5539ZKB5
1NRleAQFNmkIYEdgu0JarcZqovE3UrFSC3dTxWMrOVEO3GqnHdVkE1lh+CBPcbpw8i8XnF8EDogm
q1wDZ3bscMeiORz0wTF3a+vXiKDBFx6wNKIbiefEIWGp+C7TzPNzzoCEPRyOaakhoXb+hcmFhghx
yuBYWEb7oDPsjoZfdG/3g7VwK10MBVMBZLK0sZRV0XlIEWHn8wrBw74G4fck9Gh4QvcpgjfXLOmb
Xg5FOVe2NqW5pLThPp9VjU058qGa8Qj3r9iOXqzFa8OrvSNxbFQWttHF2ZSKmtQ6ef6o3HvzXaTq
KKLmdDceAgiqW1T1gMBrRX+P9uSE4kOsfRKdtVTRnl9WiExSiqNvwDOYZtw8W+7Q4hAAmuyH1Isw
Fmqbytt2rY9uNe5fbbJSStRTe0UXq9oMh+9ePjrPt0+PXMOznUNK9W4dR6UFIIg9e8AMfS3Kqk7F
UQ3RA9+kjeGlj0E1ZuPP2wPpMjedj+RyJbv/XxO0Zl+zChK7SpBf4DmEVuO6mQykWPrQ8Ddl5hvP
Y4HV0aoatTLkEQevcR30GD/s+FjUwFdNlNrKqybssj5meqfxtkhFDz/JLCC+u7FFjx6SpO29tbzX
85UBoOXNDzyjcxby4IvDzYohmIT+KEU/eEKzeWh1LSjNBs2R6kh7Lxq0auok0u59uC7/Ccx3trcX
7sp4XN8SgE4spYk6CyZa12i1ZofNUXRTsU5NP/vJXayP0Gaz56ws7IVL6uLUUYnWQawCLoApQ+J7
fupQ/rE60tH26E7VeN9ENu5Og51MP3n5LUnKXhw6ORYXIog+ohed0/OxwMF4sdu47VGtav2oxYOy
wx7Xf8DKUN81whr+08NhXPiAF4NKFVvAuRZEL/zZ51qa0piqh1msHgNnmtaYq2AnrvfJXhMl+Dog
Ps66S4pkwZT34qDJUclL0YKitERz+nyqeJ/p8Nhb9VhqE4hCxYrG76AMw8Pt3XLx9UBOkfWxW6Qu
KVfQ+TAlPTLTUCzt6Lybe+m5mT0Q9OwXvXe0j+5MxpIbkgo/s6KGdz6WqZJBRxBuj0Nk5vecAUT+
JePTit5tkOy8fPv45GTNUAcuCF5ynj+VakQdLO7ge4+Np67YvRDhcagKEV8P+qV98o4PPotYPOm5
60hiWCAQkbOTPrp5lTijlTxNfoB9WlxTHt4MXixo90o7lamqDA8JKKt+K0o7+QYACE0CBB6x/Co8
NCcVqo3qWg+G9pMBUqlcZ1jJnDD5SfsVdTZH+dFR6cXOAtfp9HczZGzFsXbS7gepKUpRu1SU8I67
VGRvmCW6n9C9IQvGcgS8PxTzqPwKKFaZlrQc57plVNvgJLItIOjx6L54uvh1OIBnCLQjzh5q4/FK
qt2pX9s810acBEMXW5feM0/U2gK4HkFgPsdGibRCbPK6oUOKAvd9jZGSfkgizOPWWmw5wyrLkgZz
zIby9dqtcH55K/osC/NtTRe9f8zSbkBQAC0o/I1WVqQX4lOBo9zwnVxfizZ+0w7KQrSTue/5N6aV
jfQgtBeHAt482hEJmj4pySnGJKw+m7Fd4S6E78pdBV2QD4BQVX3nO7L6W3NRT7uP7mgSVpqduH7z
G2xPBv9/UnMAdy6eHaV/5HYrwNfqAtefTsIVeIaDIrk92uVkeQqSU4HRoINEB/B8tEpzJMCo0I8l
Qjg4dqXh1jHxLPSUOLqz3KQ4IAaEAkaaLNkUzNscsn6LJYZJ4YZ2hywxnA9tC/RlRDjpR7sN4gdY
htFBT0PkFmJE8ldh1WPHUrb6Eds/9JpHt13RUm+WigMXdyk1DVP+bfIcQidJP/8VObZ7pog78xGl
PPXUiDR+8SMLgY6kGNc6SEhtYcUv7hqilLQNolOHZwCYq/MBO69wumJsUWDKkulvVcffe0lFQtzK
XyPoY67jKf6gHD0xGQwExic4IIORp511PmbUurhdNn587AslegjEYP9ClOBH5HlLBMGL5WQkKoLo
0XOlwTqZ7afR8E217tXkOKFjADdb88tqY+T9aHN6A/EDQ9s2X1jRiwuOMcF0ITYLt4aUYXaPirJr
8G31kyPiLvlhCoQCrqkvJtCnSvB6+7xcHYsDY1AMswC9zFayC3FTDmM7OQ5IuK1QQ9V+Gsg3/jLy
qEsWLtNrYxFuqWBSzebbzdayYPQsMLWEs1kSUqGEb3xXFYdYU+IFoe1rn83kaiMLghR8MS30Veho
+1lK0CnlthfqMerRYLawaSwQsNPaJZLa5TEg2hBxGJNcATer8y2JOkTgAGRJjoh+xG9WFLtvWCY0
PgDguOX04xa2CsaSt/rtD3gZdtgtHEFwgBSQNdy0zgce1TRNESLlC3pd+BONG3PbpY2UlIzddleO
o4MqjadF6yw2UbFDsPFNh8a38G3ltzu7ZOSvIFEyZV2EAuss+InUsjqc71hwoQ7POB4erbD6kwRD
px5qRFBXCLdMBo6TQBOpby1VsS++N6Vc2Zbh1KCoAEPsfBEmZ/AURITHk9mmBYqSYMNa1FMw6rSo
9KmoCtRpZ/nuZmHxL746KSGlAsqflAmhns9KsW2LZW6N1M7JSaLKtVd5pSSfDaMCubSu6rIrOlCS
ISCU1hm1T5oEnz6g2ZmlaxslPm09+m78B/Q8UpgdvtqeteId7fT3Tmal46ODhrUJfc8RvxZ+tzzW
Z58L0WNqRSRnsgpOael8vXqnpPbdVeIpghaxKcZR0AsOocdjdmhAwMUSde2gevQQepryOUoKb49y
btmue1Ag6hr5vvC19dtgYRfN7V404CW01iQzl7RRQmvOf9dktZ5fKF331EVwbFdoPKXhGlU4W9pD
Y0IK7qX+QnaGGNAKR4Jq15a22WyGpnZjjDzLcnjBHU7+wkj34pM2xIq2EDEvdjq4FAIzr1XydITI
ZQbyTz4TFcIs1DZOntRxKN11aOi84IUVP2UN7LhNEfeNiVSQcOGkor3b7O0QN/WFK+Ji30GC5Qqk
OgU/gZWa/QjXKvoqTuv2yc7oPopQj35ZcaWi0ePl2uuIiMwGlcvp6+1tczl1HsuUN+BPUx27aFG3
lqjxzbXbp6JuBOK4fnewx3iQIpYJugH6urCyeKOMpftS2s6SecKV0UENANsAgURyo88ibOFT6hOq
J54CFO6+oNigih1P4B6zU17fwc+uCNtnirZlsO67dMBbsaIc+nJ7CS4CDbksKFiHUy85kPNSRUHn
3eQGaJ/Q5/F3rhJWK7bx+MdtNH+NmmL9/cPjScgeFB/bccFgzQ5E7Ygpxb0hPjWILQarYazNaO3l
SfmsIaf01/bHMtnfHnIuWs4hBPRqQ1xFooE0cp5/jG5c0CIT+SkgzXXR6PXHQFmRVCoGJpXChyNo
G2HNsSsRXN1mg2KLHalvXeK2B1LuzdIDvXs00LaIYIqYVagOC4HiIpWAEUKfFJl6+pbAdOVe+ecQ
jgUSDHrVRycd7S5kCZsR55i8Fv5b4g9jtbu9Ipc7D7wKq8zFwv6jnHk+GsPH1tBX5clz8hH6nIKO
mRdZXwN8VD9XrfudujS09LCz71EjVNWFw/5OrD2L1iTyYCDocUkkNoWB8/HrOKsBh/ThqYC4ckqw
yTTWNoyr6Hmw/co/hoM5ircQ9ny+QUA5Lp/CLjFxoCe4f2/qZPTvHBgbbwQ0NCiR9vUCcJ88x3Yp
dpYYXo44DKD+U8aoXg0xXCHMZfVh7yZ68czcc7JQENjaqlERAnzK2edHygbxS+bVioZLc5S/tPgG
e/sKxGe9cQZEhzdNleT51i+MFHG30migAqSlhhFm4yufEWLU4xe8QNpfPk39CUnQWENIOUCf/XHS
rIk4UiX6Kxp5/hsIQc+4t6Ve5NZJHT/9GwjRlA+JNpbGF9Sl2nHtGWltbFDHCvxNA3EImZ8WB/Ad
yng8fBSI0uVupPww3JfoCTr3RtbkT9QaymhtYY3bHBToTcahi6Fqn9hChbYbusnAdAqVSWhuStA4
n9JeLUPl47uL5yqWq2B/kMK4SItVYPxI1kQnq237+7EuhlcdWPKjj0MBp89sqr9KUlkj1Rktwh03
TJ0PX2ko5lDw5AnHL1DnRjBqogpON1kMxRfxqVbS8DUMs3ZTO2rqr1EibNaRoppPZlT6O8oq6kIa
dXm+OMX0kKAks4u8ebkyrZ2JnpXuP/lWGNW7uPAmfeW5vZWudTeZakTI68k2v8WuqI4Cfm+68ZDF
TBaW4Z2/cn7OeHARY/kdhD4wIOfnLLVshBE9PTpF+TThN++bkfrZrY3mse+7xoUrnGWP3MvOtxxO
y32eF+k3AOOB+2ni8re/pnFZxq+anxX2dyulB/YQp41iLfVxZLiZ/Uwea7J8TdZJLXQWjhp0pHhf
0FjVgIvdj3rs1+sw42paKSFK1iuureL37Qh42YFEDpo2P+03CjkS9nS+NFEG2MpDBPnUNSBTt4ra
56+R2+T1tugyKRcaWrAl0bprovjLFHpGttZzpT/2WlyB5FeMILEWrsb3C/9sHWSayBpInQVaZ/Na
jzXlmCn1mfZcF3XqPZV+KNrnkUe8/oh7WdNvUGzyEJPMTS98Ga3BUo5OUo7g5NSiC1d6HYfpK0Dq
ol+rbUfnTUdqL9l29Zgnb2AV+nKPjV/vvQ6lGINtQcfoqdZGdfg0iikbdqVvBOrCw1WXmfdsUlLD
ykAWjjNJOel8oY1KJK7ITeMZzud0UMdg+u2KIjc+O7of7I228uKv6BJyLr2wj7x7L7Oa9GC2ov1q
2BUipiHo7EfbTE3za52G1aPTU67Yg7IVyqOWJ132xbOwtvqUOZ2urOvcyb6mvh4tkd7f2VdnE3F5
qRgcKEpD3JDq7IkR2thjOlkqTmrjNIjj48A+bGwVWdtPXd840SpDSTK8Q1W3h3eaCgx10tH/PAVm
YGwTP074rwe7LT8aa/gt1PJBldOTkb3X8/WN0G8SOd5bJ5yYHe1OCY3gaYqq4t4HHrVO8jT7Xvko
P65Yn+F16t0Piu/B+pZ1CQqivCEoFMyDTOfHBY0KbziZApz5CuCM+Sez68ha9wiOflbbsF+Y8mWJ
AG1fWSwDm4HuwYVKiBF6pI2gvE5qFhm/1L67H/HU3EkYySrmWY5fvZv41Vpz/OK54aF7pHSS7hZC
yMWbRf4KmwohpUL6N95s5YdBr4yWR8kp0SdkcURVme1GyQcp2O4hYo0OsjYc1I4ae2GNXf5gICGL
MRvmDQYS9wRn7eugTEZ8tOy2M3EZQeV1o3lpjAQQKJh+ZY3aEoPlMvDxq0m/YFnyYiYAznIvrfEh
EMPmPTVNCfch1btf3B/ZtC2EPj357fQbn3Ck/tWudrZKI4U24V+/KLiyLJmNyqN/fqJgtqAoQ9aN
Ohh4zPOta0YmGgmJXMDSdHZh7P4xi1Z/VWFFPSVpU3oLeedFLR2g9nuLxKCPiObU7DqcIkcd9NYd
T4RzeN9hMz2XKAjv3UgPPodislbT4HE+HFFb325vlit7hUqONKmE4slVPBuakn1NGbuzT1PTtW+d
nzQRTRPEr7c+4hXPRpP+FxWeeLs96pUFRmcKsD5UF1Kh+QsTRsLglY3lnDASzrqVEoXJrnPs6XvW
NvFRVNF/t8e7eMVQPiCjB/DqyBbjXNOocbq66eG3nyZkXe+ySh9eRVsLJD/zJaTlRYo1G2r2eJ7s
pFbcIrZOdp4BFHbDGpiOahXtJqzCHlsdJ9onXpZuB2OIT7FhLVGILpMr+DQU7qnbo5CBDMqsZIHq
H/LavqeeBrNyk4OZlWVzV/v1lNAorOo7N8c+e4twZvY7b3uUmhQe4tMhbSvzqaNz9MuYuvilAkIo
1rBJol2ehONS9+Ry3+FIAPiYEAXl3JjXn5ROKweSUP1UKijpuuogNqpd96+9Pw7iqKO6tvcDnBI/
iqYCeAhuROJgpZDHvIdCO2CoYzL0EzQudLhdp8TX2nReCiqtdxQagsPtjfcuDHIeSkDoUUqUkY1C
1jyd85poMMuyc07osNraPiGtQIwlSW1tVapB6tyHrdoKFsAeDpro7XHXBo2ncCNHLdgBo8qVdRxB
/d7DfdNOvKKG/tGYhAIGcTTVv6UeuePeafP2Tmjq6K8Dp6iSVeUOToHiq67Gm0I3Um878Zi29qLV
gE3iA9JJ/UnTTZD0zpHoyHw0KzaNjtXdiyUsc+9Dwwi/5arSf6YgWOc/Rq3R31CLV4gM9HHcVReV
/SFsu9G/r+mef8v6Kn9Bulz4jz3PZLwDYD8G4yrvW+vv7VW9PM6SDkgEgahN+3H+jLIw6BZFrTmn
ln5ZuPEzy1e2OXBFqSqEH8RS5f8yPjMeqFf8pCgOAY07vw/awFBQX1atE+5S4GaMwiT7S2hNIL1t
qXuncpppr42RwObBxstpa3SE60OJq+hdGDl6+6MvMlKQuJgQiZa9340A54otiAfGeIcxsEZZr8nI
224v1Fyqlb0uxT91CfCX+chcIyIr63xAn6w9ofTk8EMzPdzoE6YrDhVT6zUwJYE/HRT9vywRyTah
feU+I0iSY++Yh4a2jcYaz5iSYsFaUUXRJSs11R3xU5GGvo3u5ulnVjyYltrLl2GU1jJFalq9aAmh
EXa+5EESCbsCrHDiSEwQp4pwpeaOcd8URbmqPcXb5EP1w+vUZMcd8uFWK8vG5kJLCbwCubW8v/6p
eoEnc/OkF+1p5OZ80Tw//AEr39lK3Zz9NIr6rW46IGa3v9aVbSYdo5ENojYvm6Hnoyptqkyd4xSn
ZugLfwMJyd84pWvclZiEbAY8tNoD4TG7y4ICWOrtwS+vZJ4QtAS4HCUTdD54YRZW5FppfcryVL9T
q6GI1qqLy2ZMGfIbZmzJz9sDXrkBgGpxSQGIAYMz35owoQo7G+PuVFRG020Gvxi0QyayYBOVYb8O
uzLgqZAlX24Pe2WRqXtIVh5yWRgkyp/1z6dtk2qa3FD0J/xNjfQbPwAmguMA2d70QVM2f2opsX3M
J0x0Pzv+2C7ErqvjA6aSxvI0OOZpLqC+nDSsECdX0dFZqiN4ZMLAtm8/ejUiTqNhjyq2SY0b7QvF
wtvs9vyvLbuEqPCFaWVy+57P34CoXaZaggaynmjVymzjyN2Zbue/GLnerZCJwF52GJRoobBxZX/J
JJMqAsEIobBZXkSjy+vQKGPeU9Uf9D6yg1WIV84v3Y+Ipr3vLaUYV4IfagtACiSKAZbTXLQrtxOj
Yvf2p8F1ouE+H4z8P2I8gtOJYyfNgwAW+yeRLcQ9JHb/d187nbKpq6Hz1zrGBOaD0euJslfwCAIz
HEDJpj7mYMmGdJYI9q3pxl/qrIvshW/0nhWcZw1SJ4JCEJVwKV8wiwS9HutFMeI9FmtR/6Lj1Wxs
yiYN6OUbPv7lQRI/hwHl6fWEB1C4VTBdaDYTPlL1QxOGUUEzFK/pVTGoSrJBX0qtVqNHT3gduVXp
3ZVlVjSr3qlLAzOkQk++lQg+9usiHZz/sHDSvmKFw/nDP4CGpFH0RbLqpwAS3O3NeLkpwLWjpSrh
/RKzNHtoDamjlYajtCe2anxXcyl9CXh9HrNYjzacim4hHbtse1LGkkhGlCbBK3Cln+/+VoNT6Kl1
h+xZlaTTSuRDTCvYriDZGa7IxIEwaGLdgdGP+SMUUf/AWUKn3wpyvHn13IKYYsHG/6oXmoheNHuy
f310TSRcjnhI8Q81o3nGqKBfFQ+NOZ10L9QMhGXNEFCfF0nBO7FLYhWk8u0RL0MCI1KYph/M+SQm
ni9KPZQeXjb9dGpN9Gx7M9Xvg0F59d2SAFVglvE7JxLtbw96+ekplKAzTGWReicZ+fmgOBhmbt22
6qnQi3GT54k08arDb26q3vWDU7/eHs7if3d+os6Hm4WfngYlorC9euqQbMawxWt/GKH1LYtH/cvt
kS4zF5BEMHKoHFDGQATkfGKJaw5aWpfqqczGZud0ve/sqD1Z6S80/siHE70Z6GoZZgOyc0rcZI31
NF4bq9s/48qEeVez1akowOSYP7EF/onOGPrWydHGelrRq9fBAQbqtgFCunCsrnxLmYkT2oHmEXLl
b/nnTjVDtyryvuB50qXTHkjFaK5MK4VSVTf2gTdPpu1uz+7aiFyg8L9lI4dHwPmIeCGZUN0GrF0r
Jf8UO0m49wZzQK4vE8FmQlhoIVu5spyyNEWGRA2BpHQWOOqgwaUQt91T3k3DtDUzq3Of1dT0xhWY
Nt9ceKfKwDfbrjBVSI14ItN5nXeGwazqXld72qmICDCZYnjxHjh4rS9UwS+zEYkmpLtBIiJfOLNT
qITlBGgo0U99W4i11pg0glKr32Ww+3CRUNQDom8xynotdeQPf0JOCA8q6CoAuuaiLl1gGENFafaU
pBXuVl3kHwwf5AncYLHJkexYEmGSc5mvqUbuJmUOIR6rs08YVRQXgWHr0ORyE5uuGEVIr8GUGPPS
R82PvbUH0eylRZ7nqPiVt45qgd0U8i9LyhhXAi6SUzB1JLgFdQgZQv45Lzyyq9yIe+3ElZx+nmot
+QMFOr0zCbs9ZqCZOW00RXeVhXN6bRNTnXa4aMmGLuqMoi/HSK0q7UTX19h7vdtFK0VGIGwinV+3
P+/VsSx4XegvUaedv5kpQJlJwZ+frKLqflR4QKLtYAGI7jTEUP6HsSSOgreu5EPO0ohCiXE7HJhX
aWTDn86H0I2Aqd6ZPwuB6tjCmbn29VCQQNSEwg4wgdk+0mLTm2oqqScUub07czTCrRnnzc5r1Ok7
zf5pVdVT9OXjUwQhAh7ofQvPC1dFaQoh6kk7QUgk7QgS9T7TqzRb03ihg/o/DCa7GCD2KZjO92fb
uCUigpZ+KhKkUR5UiOVbw1XgI0RKai0s55VQTmUGfJzNq5MINFvOondF3+Mje8JaOPY2CeQrlYe2
p/+oql7ZiC7qllzjr31B8k1CAOmH1Co+P39TiLpHoaTGyVHcahM5hYGBl+PGGy2mq6vVhrNjS2sL
AejKiQBGRiWJC5LWwrwhNjq1wO3ZJP5Epf6dazvVflJLae645Ezz5fYnvLKqkIO4jJHgcYE6yB/z
T4hBwLXzptGmvhrV6aHPu79lgw4pso2Oyv5MjCXp0ytryoBIzcgjQQI7+4yOi3VeRE3rZBulKn53
Tef1d9QgLbFnT/uUv3X4FxuUkIJpQdfu2tDkHg4kJQD+rOz5XPHYjAV2oMZJcZTyGfRWluwdAwWc
PaC15AcvpD5fT2jo/w95jy0prPBlOZWQEs4HtoOkzUNi+GlS7GRTIwmCkWo0+ccpcKuTKtKi3tz+
rNf2kBT1QU+QlwFIjvMRAxQmVKMx9BNlY+U5MhwfA07cR5NdYk9ZsrCwV3pytiOPpERrgNSYN8IG
rYQSZarZ81TzGnRDL7M3TtZSNsAX5Z4ELdp1uK+s+jZDSd9wgugpLJXgnnqK9un2zC/BcpIjCfyI
f/gXZITzqbtGGiSNhtdrFNh866JrDRNV6yH6VNTT8MCt0h6aeCyPYrR7H3XuodvY5VD/ATdJzTpO
Ec520RJZUN67zKCoMVPY4NlEqkYIO/9ZGgbCwrHa+tmHC4Iytl+SVgDWegQBRD0YSfbPifQfjUaI
sAv33ntsPE9p2Hy8ZiXlh1M3F6gAxZaEWGi3bPryr6aMIPBDy3qs8tDZh1qSfcrrvNu2emSubBHg
y2jF3UKguTx8ro4kAD0nSfDkQXc+f0rjcLNyd3gmoYnFeojAwA2UR15azY5RFtMz/OorJE8W7qjL
AMd+pDgLnIkWF+yD83Hzsk272Cv759E3ur+T67UHOEGN8gX4PlewZQZO8OGbCoQp1SuScmkCMq9Y
mmNWB/gkuacs0PZhneg6vs3Yj1pG5n7Kpsr/eXvLXx52+YxEsQUdAu6A99P5TwwPp6hHBF51TryT
i79d11nUR23/aw9Z8vPtoS5PFxInAHzIn3Ap5KadXYlmFnDZ5kn9ZIlsOmBQnx9EhWD61usz/95M
kcvqQqFuwzbBObHqA/2LZbQhEu+WFn0LjbH4HSVa0S7s8It3EIwLsKeo2fGdiUGzW0Wv/aoF8lI/
ZUKv/g6eOsB1opexJE56sZukIA/vSHRe4GJfEKNbL8pNzRfjE6wOt9+bOaacttnyREfzN/+Lr6+9
u73iSyPOFtyP7RYpgmF8EjA1mjViT+mdH7TNYwQeZh9F+v72ePPNxPmUHSBJVObKot5wfl4qu1Eg
NUXZsczN5MC1bBwLwz9pCJQs9W7mIfF9KJdXK+a11Pbm3ZO0ykaccrLsGDk+PS4zK3ogfmnxDRAt
XEy3tX9qRZGP60QLjIUzMw9HcmxaJxZ0Ad61lLTOpykaa9B74abHYaAnFaWVDQ0wc1eBLTCBhT9q
/M3bzP1+e3HnH/N9VBn+2KRo6M+DUZJXplcqYYo8z6Q+6IX7VTObEKDN9NhnZbJwWK/OkUYiDWxe
A/RBz+eIBQRWg1abod7Uw4kL6BbpqxF0oL8ttaBeN2Vg3sMcNsRC9nE5MC8eXo6kBNjJwT0/H7gK
/TRKzCE7xn443gdx8UWIamroIfvaXZQM0QnO9nD30bV1KOGTM2OeyN71Zl8069TSt/IgPwa4FWer
IjW8ZpdG5tBvcss3YCb0TbFwuVybqGQhUhUhrwQrez7Rrgp8PVaj/Ig3HP7GaePdqQaQ4ABY+DOa
EOmaxvjSoJcnFM8eIJZA/Tk09DzPBw3CbqTfXubHCsmkbRdNmok0opiOcQ2/7YOBVUq8UGOkwsRz
BCDGLJtqqggz3MDytoGW94Zs6vrxKs3U4aMlfgbyoGxBXTXo8iF1cT6rytD8tMsabxv63Cb+aJqf
4El3KwlAPrVuW3xMq55+IuPJkhJNJlKj+VHEB05T+tLxtnFROrsmZ2fi4kjr1uiHNXW0heHmH+19
OPnsYGYSVz7bnRptLTdUdG+bumX1I1Laalu2drQP07hayMbnd+H7UAiquiC1KC/Mm0Iasku4dJtA
ObLC2hSBjvCY3mYLSc48eMsNAXKSagqQFVSQ5K/4J+mwqh5dOHS6MavCGyowC3trhsA9dC3PdrbC
S6PwehyEB8zfbx/0y/kxMuUwULk8jtmf5yPDpMh03+5QrYkNb2drvYBfECzJGy2NMtv4OmpdohKt
tyWOaSgPaPYutEFB3J7L/EJ4X0VWT9rO0lR/F0X4ZxXRpjHK3Ki9LVVqSQTpzXVQhOPOtVqxjVpk
EG6Pd21WlKNQ6sARhCr8bBuS1FW1CZx/20xOvIsm2FJ6ny5pOVyblWRLv2tGggmfjaL6alm3WeBu
68m17xKqceGq1nNnOxXGuLXpoi359l7MC/8FFE5kTiqR+PMukepMvhhaLdlNnVscW3usjlgJx5vb
q3dxiEEIA9RBCoRQxZaXf/7P1wowjm+NBKBuNenVWrW5Q4c6j7fuWOULQ12gtSUamXDLbQaFllfb
bP8pdqkoOAcmuyao4i8psMW95QmsdDLEM36Y6AA9E/+jrdG4mCG1heWfWrux/wZZI0BKUhY2F/bq
/LKTv4ickPYra0zDeTb7ckqBQviYGKJ5lx0yo8nvhzLMN4jU0u+2J+1+pP+4EMyuLfm/g8qt9s+S
Jxg+1CX06B2V9nrXarW/8VGoWncxfOKPf12K0BJ4QCZB8nI+lIXG0oR/aLIzwyIiJ4SUBWe4HfO7
zo3z8n8YDQTPOz4N/uK8Dib8ROB8lgJLaiJUg2udo7Imn2rsHbId1VKJ5uJISnA76ZFso4Nxnz+/
O+BQY5vlya5CoOFJ5RWzVidoRHEWFrssdvqFzXLtu+FOwswoCXHFygP7z3cLrNjvTJ1bYDQrndJp
P2yNyMk3VUBWdvu7XdxEVLjQ2OAv+cQHy3o+lP5/nJ1Xc5xI24Z/EVXkcApMkJBkOcnhhPLau2Ro
QgPNr/8u/J2sxlOa2vfYKvcA3f2kO+S2mbXBnB5s5If9z+h02c3ZqfJuuMNn1LMibFFT5MxIHQEl
zj2qkDdu1SsP69qARwi5uzzEJQdVNyYUw0upHcx0cX6lg4vJ1NpY4hlnmK67cTNc+ZIu6rC0h6Ef
gvywXj+unm0LcUknk6i61UX6ogAOOHkiBzdIhzygkBo28V+jPeJVlGhAcTkcpPUXpQQSyxON77E+
KrzFInTrplgspjxu6Kw/s2dlPGVDHm2VuGWiePl1qUb//5RQkDJ7vByTT6kLinWzZNIAPNlOO+IF
WRFrfELDflYxnJwxQCSoGZKyymnovL23Lr/sXgvvQry7oy56MpcOHbvtgZdCY0r0xvcHvBuD/ieI
K+swS+OWgOW+T//dpPu9Fh1CGOQU3pCiXn/YogjGqkFEGYnf2cwPw9zYWJ2mqsfQoTCnOOirsvzg
u9lyN6Ga4T2QMgTZ6e0Hvrzk+RFgLBgkcAHSP73MU61cQ7c7KFER173unAZm9j4olf+hFGPwflu1
6Ygq/S2DocstzUpQkuiO7pvLp035+sknfs2GSOea5L2+Dn+PXRXU+jFAzHU6aKWxTT9arpH8+e1H
vbXq/u//uqL8CqUApkhLsgzlVr0YWK868aJoDXyxXdgrEWX18untNf/cT0w6AVn81pUHv3fxjXWt
c2ZzrFXSauPmH1qrmOcY3HZlhH4xLrfAHVceEbYX2d5vEDTV/utHnAWyBPgzqQR8uHuanSn7XNnE
bWThcyyrVFncSpH+3D+gJnHuoamDKTnw1Ncrakim9n6On4GxcVOEjjFhutKPk3GnZ7rmnmfCwdNk
usGNodkfIwj2EAkZhkG/PcgYfLxeGDzH4KSFWpIpM7TP/pBKvCybwjPiYWufTb/3zsYMXuw5HVO3
PKJtaXxONcer70o7m27RZf68tXblqV22HIoVL+OiRgmQxejaOV+TvpTZN4Db2X3V6X9L5JE+cqi8
d0xkyg+Eq/7GhfXnJbKnjAxkOUwgQy4tTLZSNmOv9UuSru16NAsrizPkYV6EMxkPbZ6X75eZrped
buM7VNub4cb6Vx+cSQfDhh3FGVwEinSejcHx+Az0tWYgC24w0Naf8dnM5sHdIrwu6pfe6uu/XTV2
L2+friubDyIbgjdk6CABL/VUc1p5Ml15+DrftAPguOpxCFbTC6Wap3hxphGSgj7cKO2vrgoLbJ/v
Qbm9zNRXJgHMkzBeyLu8OCjbU4kHWCI29UoMqEhP7Yk78xY++Y+ZDhueWeI+d0NsiPbSxUmrDD13
JlgeiZ+CJ1DBqsdOXxZo/bp58NykK34E3Yr9X+W80/bMzwAmf/ofXvhuWoOpHO/dvPjazF24NZnL
J1qezj9QYP6e53qOlefQaB/SvOg/TFoeHN9edE8dX8dJHhzFqr0O2VGBF4vqqpg2Y/JXAv7gnjS4
DQIV1jz99fYy1z4raSV6pIxReb0X7xcF0X0ohjGKgZU9t5enqtDXNV1EqBx7WWSNlfFOwX8U/zF1
3j8s7UR/v8+YZlweYVth6l4VDbvYE+KIDWz6vPTDp3Zs2hs799phZR00RcjUwTnsb/pfEZASUZfm
OK/Jju76NPZKfTa7yj9rWW0uR89T8l1mDgG1FyDUGxf2lUhIrIc0sXtqwKq++IrpBv+Gnq1KTMbF
IQdoScy57IZ7azOMW9znK7ci3VkuBIuGKaiui1CPQoO/ZZjqJMYwm9QgwopzezLvKLHlaS6aX8iZ
W/+4a/nJtkrx8z9vpN9NcIaewHIQCXr9ll2K+G02vC3BNEWlR3JK2ephgYlWFq1KBvlDOxdSj72l
2G5Zllz5wqiJAgBAYXqH7l5ERWmVY+lXK+EYBJ2GeXCabw/2porEn3x6C0MJKVafNHDfZTG3t4QR
fiM6L84q1yKkKKpqGFiXL15irrzUg8ZXDnxMkvU2cLQ4s5x5fGzNYmujRVN4siLUY3ptlG1ept+1
m1GKmAaEayKRVuKwbO+T8e86NgEYnhV1F0tz8fT5Rui6cq/AyWSOCK8YSNNlBrH1fgAb21wT9AXV
V99O7cjT+/KWmOCVnGz31iAN5NyRB15shxkdCgehf5XQWigxT9twyLYtGcgwdZuyPa2OvKVhcGX7
+4zXyMmAwtIIuMhGpioTZWmqLUE7zIQ0MqDntZWe/oRSb/dumoysBanhWf1dlbvLj2LQwTi9fQiu
HHfA0vgo/TYtpWv8+hDYDaZFk1Pq/IR5PI56JYtPKYSFPsydua7/Y9eIlfabk7x3V1Chmnq9WqmC
yR/0Rk9qt1OPwpJwWhW0JuOuzZrGu3GNXokU1Gtkvf+/2iWsGcBIUadFqye+lS2nEmD3hwKMx4tu
Sf2MEu0Mn7ZSN6qXa9/Ug2LIxU31RFXx+hGJmGtnNLmelOB5onEI7PtRqDw0hNkcVhcv8NXUoL1j
MP0utfrsRhC+9swwHHdc7u/m9cXy+eKha5oaeIQqy/vZyM17YDKU3yMoZHQRGXbexa7acUBv76Nr
p4dU4/81rf9s9PqamWfVMBuJK6wlLcKu3Wr5NBCpx+NuEY+8qYl3ZvrP28teu0eRsSF6cDEQKS8O
7WrpbWFqHMxcq6zYwL7jo690XJVxfYmBZJSHYWW6aNVrfQM3dC3PY/S2C72AgAZadbGXHZ1pBxJ2
WzLTvioiuR+dkb4AvNZPdVDJMixnaDPfJtksu8tH50W4T5pG2Fip8Z/B0fsZZhC4WwOREoGneb3t
7NbmAM1iS/J2gOtTgZDuU9S3lC6WWC0DGroIL5yWxQ7uZDk0cdrZejgiEHhjI1wr+PAwZQ5KGQ0z
/JIgBy4APU2HX4ItW/9DSVf8gB+hReOYFedCrRa2VG6nhb4c6KJvherug4k2irGggXkjdFw5DQwT
KbRR4vH2ac7rt5ITAUt/MflGjZrODp25A7fNtsSaNYsns9I7yGFtfksG7cquRCp7Vx1iDLxnU6+X
Rcu4a5muq0QF2qhHxoCfQVTR2UEbx/VRHo3aEbKFn64ClWyDruGN575yq9OD3PE29KxAUVz8AEuj
vy0V1X6udBv5HWxWkUVrv/qNZ9y4ZK8+K9csvZO92XtJ9LU7DOMZ/RHDIB4maizXxOdEinDhwns0
R2hW4ajKqnkv8FXqT2+f/6unEEwBx3CHxSBE8PpVa21nj0h084WxhohmWzlPhoGSGQq9orhfta6P
IfWLd05jU2Kv9NZDp+/SW+X1tRe+s76o96AFgOd7/TNqvesNZ9w3vW3AAGhVEWcCXn6LaeiNR76S
DtHKYYbMeBxc8aVutQVKDjtkT08otsz3vVuPB4z/jPdvv9grYezVKhcnJ+sHYBkTq0xubXyZ1jr9
2qK4dzQGfzqkhvQ/em1a33luP8QWgKEvby9/eXCBHrFF+Q9hthHNLlGZZIKFs/qbSqohDR59r+6/
Vv1aftFVUyA/JcygDeWIxN7by14+NeBbwIhMRigrbPAHF6OmhpnPgAeUl1h5s5VRBlInCNE4Uqeq
mYSMlVsIGq2i/9hPPr6OOF4Gt6hDl1tp/w17+gmej2r6jzsrMJYxUJXhJchLzn68z0zt2BhKUB51
NXrVjavizzfNNBOFSDjVzGpZ9mLnBviU9whp4HWj6s9NU/ZRg99A4m7B8l7BOjt4hW9Eb7/ny2xh
f8a9t8y73lU1Lu/lzJelsNvWx1QUF6pA+MoJp2nyPnY2EMYN0ul4eHvFK48JeH+nje6Drz8UWXsx
8uly4ScqVVWky0m+z1cd32SUOIp40MbuoxEs7S1N/6vLci0B5YcNRkb4+u1W0sEqD4+kJCtN586w
JJRfctDgvcylGSPd4aFs7K23rqPLO4L3u4Ot9rEwAyKC3+tlUZJ09bkI2EPClVWI1VgQxI1rA+R7
+7Ve2awsxHgAuU/g3Zd1rI2Q6JRltZ80Hg2YtgrksU8d866BvPDlf1gKcMSu6wl359LNZOx6uwiW
0k+cTeaP4+CYSHL1IlpMhMr/+1LEs9/SJDSuL8PnCIvQK/s8SIR0+kdDRx0TGJTzZZm9W/DzKyeB
Z9nnvzs+ggHP6y9FURhsGlzPRGrZ/G7YsPhgjpMmS5rlz6NYg7u3H+3azgBcCVyW7jLSNvuG/Vdr
aTW6tiy9wUjKopq+jtNW/UxN/CPfXuXatgdGydCXBhRCHBfRA69MYCZkdYnv4RsYqQbt/HDwJucO
OQw9PVlO2p5mq/BvwTOuXOD4VtFNAm/yu033+vG8dJwzU1ZWIszJ2ELIHereBod9Hh0N3WEAiOap
cXX1IKERa1HqNPmtC/UyIdrPHtM64gdwZF7BRUmCAqFXBplrJovs7THcbK9DU72rj0OzzjLy3VqQ
JZQFjsRmzXzpv795lJEw1aD3S3lyceEsXAe9jTBg4uUjHIZVDGfMW7pDoeXDR1VofjjCUozfXvTa
ptpv1v2hoQ9fnhewNxrtrNxILGtq4oKx3V/F1PXf3l7lj1yPNwsemdYyqiMGo6yLW01vOz/HvNdM
WkwF71uGNAd3GkF7a5N5YMbuAW3TxFOfwRCvJxRK47EI/Je3f8WVrQ1TA7EDQHZcA5doG9NpfXNr
AiNZHXu2swPc3tGOhgqOdNSgCVahvc78KkPje245Izci55XdBX2ZvjDDb5S3LqurwpoRext1O5FL
lj0WjW98yroJkbtO1lOktrX528KvO/bRxryR6V+5qugp7M19MBX7h3h9togn3aiq3k6Kwhq7cyE7
6URjZQZfrXF1RH7oURo3b+mdXIkwyEvwzcHGsKx/kZKlWR/oiznZyQpJ9ZA62/gBgRcfQLp1y+3s
yuVBHUMtA7PW3Zvvrx/Q2+pMLEKYiWaVbXecBnNx43nIhI3EBCBYTN8pKJx3i621xccelupdu4jg
lvDmldMEV4uPy6vmQ1++58ZHxFrgVgZvM6iDcCrs+oDQmb3d2EpXvicML74klCysgC6Pk68W0x/t
wkqmIsj+6WhIDeHm9OMhG308qfJ5vDFauHJ0SEVoeEJfIB+6vJs2f+MeNFsrmRd9+1EvFWPAcXtf
zMI/gS5eHrYyaG604649JOcFQU+aRH/inWxzljAWcyupR8i+/jLb4I3AxBqOtA8UxrdA4FfXY8DL
DqIAp//xeg+Vdk32Og9WUpR2EXspxseFPrRRbzX1iQRG3r19HV25D2huoE23C7WiR7T/nn/F84pI
UMpN4BqJHW7XhfSMg/VbnitfHmDEGmt2TseAYW8q6lxbjwtC5rdAnlcuZrr+4KsCtEp3g5WLpGKq
vE7kU+0mfm/7QkRGY+Ti89JIjxRjKPAcdspyns3DFJRt+QngiJII9yEcgulyula30t8/XwplE4aM
NNbpM6MF9vqloE3pVarr3aSlw14fsm6U9xVWhlFm2dX7yqum9/5YBS++1f4P4Z+1gXczUKIjAmD+
Ym25QVJkcyVLvc1rRCxBpC+TXeUhwNaJ+WHxp2KOaL/hSD2Cdf/77Q3x533JZt/9LnZIrIcU/uv1
N3PqjEJL7QTedWeHW9ssp7nZ3DLsdau+Efj/vDH3xTBl3YGw4Cn2H/Ov3TeVJpHQbp3Eawt18Mu8
PVZ97p2tZfxIApK+BA5Uz9bK29Mm57K9cYNdXZ53TLsTVQRaba+XL2QhnEyOu87TqB5ApDFJQ0vw
w5IbKoYCj7y/BA4bL14tsCVH7s68kW5dfduofOxvgZv6cjYVYDLheZtHOMax+RMWQx9Gc+nuinW9
ddCvreSwCHA/hp7u5Vxh2Lqyd3PfTrQ+P9eZm/7MCls/2vOa34jz104PZRasRXqXfNmLK4xwi2il
NThAVYJRPKN/0XoIn+ZFsz43ucyWPIY7GXwFz6lnybZiSPjftzBJBvUk+iJAji4/q1WVtdO7TlJt
i5UM9bh+0PNe4g3l3VIK/jPW7gM/EN3MTHaTmv3f/7WBK1VZiCIGToJrgdtHHQl9cchcq/3y9iP9
GRZs3iR1I/Fv/4SXp1KzJ2GL3kuol/Oj4a/v5zFFWr1Kcabu0u1WI+vabtntUH43AGi2XBzMTBAL
e8l6qT2rNRzH3R5zWtr27M6tuLFh9u/x72EygCJIrvsgBGt5LreLikfrMaakzPGSzq/dF1wglyEJ
Nlc2v5S/2sMPc7HqORzSqbPv/vtr5YIxfdiKu5/WxU7xJ7k4epW6yaAzMg99R/Mj0TlOpDV1WYVG
V/31PyxIS53zt2tLXk5sB6s3/S7z3QRpXjGd/RozDTT46uzdPDTBcoAudatXdu3tAqxh+5B2A2e6
+JRzP/vWrDSXjF/0z/3czufc6913jpD1eSsyfYxqv2j/exkLVAweMQqkZBWQ41+fDO7NCqIlO8gb
bBFNoCIpWIeqfigLgdCGMyl1WFJt+7hK/RYv/sppMbhRuVPRoyCRusj5zc7UrCIv/KRNNRnlW60d
iiYvjkuvpxFI+vbGNrpyWqBPIGoYIFjKobm48aSpd6Ohsx5NXecOgJ7/MMuu+b5gkXBDGOraowH0
38nKvNk/urveShFr94rOnCusgz7X+gHAjR1ttTHDLvJuEYuurkfnkfRsN8K6xA2Xc526XkoDsp3m
/m5dtOBpcxvx16ar8amp5luw8Guvkl4ywtWIU7Jn99/zrwu18GY4w5jIALBs23jE2/LDgm3h59VS
2i14/x+jRtI7YhSxHzL/TuG92KNl2yCqGGRBks69c5yaQvvU+OV2GNteHbHiHSJbsypuWU/NsVHT
kwq91DG+0JS1btQ2fwZNfso+8WP7EDQvgaVuQY7NHCQgXGkFZhFl/qVVjjGj2zzVd66hrBfb7rPu
OKRV++PtS+kP8v/+HhgH7Y3eHWNqXUQxc/AzdCrGIKk3U4di27a7OGQw/hj1Yq7D1W7mOztA3ETD
M06GDkakjMECbH9iZc/+l91WZ9fSuXWOuaYu9p+pkwNzXf4+W7tC/cXRynohKuQ05kNnmACEOqeq
rIj22DRFeZWhLeE2qV7HM+6L7weHQj+cBuziwkV22niatWVoY0cL5GePF2AdZA4OIAosSV1l1Z0z
xK4x2PdpZaXOYTd7saJ1tdMvuTbR5YJ3oraXfc5zNkStadHipKWlopLEdZ2isgxcaUeNbdYGyhep
nDOJTGZjlFuE/k2RPpWb3lZfmHYN849MN3u01F1yhDP8lTIfQ2ygnPRFk+YwmWHaWN66RH6tqQzr
cH8Ylr/nbn/JeNjOi+aG6dQsyycba6kCm2x0k475RlD7RmuhUwj9dG1xZwlbC746S+755xRTE6HC
kRBgzGHQz+l4Qk8uH2BzblnQ3Au8GmXolTgv37m6sLNonP3UeHb8HsRrJeQsorzIVhc9DXhZ4isG
Y7yhrcJ/Vha6qmVo2ChE3anBhLsVKH8oTmO29M2D8sVsv8szZNASBWK3OJn2WPtRUJmNh9WEapsz
SqR6fdfCOF0/A81Ym6hFOTE9mIFy7a9jNajqjCZx2h4smToqnDLKtaM2jKl/mBrLaCLGP1kfD25m
ju8XaZjbr5SGkvWI1LmxPkIDrpciDByEO5405OzxfkR8oH6WrptvvxxtqIqjX5ZF/jihl6gdV9ya
p/de1qJiWGGU1MVQ+Xc2ldFAIkhAt83Zegf8dQuioa5X/+vUZd36N2Pt1XB37dxquq/dqRl/bimj
ZREv04K072GBb21HCLMHnCzD2vq6Dv28zXIEw63ekmaEv4Oe+WHRwdn6bMopZaZDeJy6x6BWIo2z
nLJvCvG1zLQyDLTc9h82FzW7g9at03I2IQ3xZ1tddBhtMRFy8+Ix3SZveCw0KGh1JFxl1UZc9K2x
nVfmWbXBQ3DunzKcFamnralyszwSS+P2XxRqzPU90jl2emytGsDfAdH5Mjs7a4fcwYFcGpOsiDar
Py2hofolX+AIbyDrYqzLK/y82jEV7n0beJCJN4Yk3R0S42PwbIjCKt3IkEZdPCHWlo2/snSrimjV
y3I0DrnbyHGMlm0E9GMHPW7oroYUYRMGy8IrRq3OyoslMrqceV0snc1oD065yzK2GojUcJVa4P3Q
Gkh/4BON7nGYVdmFqVFNQbjTjZqXCv8QeZiEGMVjQJ1Lg7sZRPVCTwbVvaxJJ3HceoZ7ZmSZuWs+
eYw4tzidR9t8kI7bO3fK9yil4roDQHIyVdr039OGIcF927j+9nGp537N8UMbpRGWy1Zlv5Diwv6L
/lFaBOSzZa9vOLprujueoN+3oJ40r9O6cNs2PeWu8mUmzqXee/IOaliJpoU+mup5dNSI51KfZWmQ
rEPmbGHTlZ79q+rMMcPFvlzmMiysQNvhqLOnp79Su9HUD0t0YngxsnwV90M15dWHrMh6fafiZNp3
PDIsm747JuphH2x28JwOutTvcxiVW1Jq7miadzky6KkIx47hQWxm6O9Xx8ZxwUv0tWjc77nVa9nP
Qs6DA0KI0eUhN2UpT5UQen805Wxm93zcQfwUSE0Mj+7qaMhdu3alcxYwlsqXv2TWVtsRaphf1qEh
nXk+ZwuCFIQZfzJ+0t/XsywcEINRH7R04I8sv0ir82Aq1ztWdOuyd2Ls5fxk5L023+libNYXNojn
RogA9DJyB3sUp9k11v6cm7Oen9Uk9u3eDuv8l+o8r9ySYcoYPblzbZR36O8saVKoQsxcUkJjIGRm
Q2H8mAEwjHel37fYdE7o8vxoBQEl8gEjTXXodv40bwcrG8oVKRCBB/TLFnS2M0Vpb8Pc0LPc1r9D
CxXOfZsrpaZjvTbZ/NW0BuQfFp+gYBwJO408BcLFNCWk8wzjOodwgUGE2Mqyi8p0WcSZGNj3nxDG
6MavIOV01R1cmY7991WxfQgW69h6FDngl8Q70ygcdVf5QNCePDentwn9Pk3PzH3XNojyKXO7u0aX
hXbH2p77cVvUUnzOM071HbLu3noWmlkAMXecThUhSqjFwzy56URlOvr1D8fV3CWRzEFwKrWnSjkv
TAAqFNdrsbhmTCBAKQqpWFSDCJpIe52q3lFywUYYxuJJAvmZPtBjtruYjL2jNzkIR7giBKZGtRL0
AAWfFX3t9tDiZYJIZ+M0Hd5xS1d4z6Ugi37sy2ZrDtXsa9YUgljOiriBcq1Frea7I/5k6MHooURY
pDvnyPoTLHrguxHf1kSCoyls95zhvoVQdAUsNQlavcsPlaa6/JvjdoG6t9x1sJfDajWYCQN894Nv
cpy14gP6e6Y8uLC2B+s8DF6K99M4wSgK0aQRWC/pnNP2ybOX/LPUQQw/oA2Yaqd5a4siP4AYLjwR
btItth/VuIj6n3HodX5hR6c7eFbZ0G8vXZnbVRkJKuYtUnaTkjuuSLovT5Yccb7apsBSx3pEUxVb
F9wFejsiTq7pxxTZguPWaP0EvAxB4lMLL9F8ygqVdwmzMwiuMZwPHGwCY38jNQjKX9xK7XqYuqaO
0TWAlKnMbRhCPPzq/rnsNT6VWuoWDVleFL4yInD+qfOq+OgNQz4TuS1kY6ScR/IzfE+TalXpz74Y
mcJrgrThoHIU/CKT+d03p/T94kmI1q9O9egP7Um2FQm4jgYGPOfM7I8QO53mKEWKOUXaixwBV4JK
+7QMqeOxGnDnk+pGNIjEPM2/Cl9KJ/T9rPiOinr2MlhKB9aYebNxLBpZYyedoZe81ttSHgCBSFR1
KhzsghNkF7s6SuX18mGtUAE7G5oEudkXhNH7pm6XjziFputz3/ta8C1tK6MI4Qy7H2wayNoHDfW4
5WffNO5HozNmPEWdNH1Wm8PnXK0ZhVJdb+SvyrWJbrUt7I/j1FnPg7Ftdhi0ZtAnCgn2WO1EoDsd
hcMyFN46lXFjTC6ZcG87pHYmivCYNymjO3HbZs5ZmOOK1aewxo+CKUBBUOA1/T10dj9E6EJvKvbd
FMHkzhb5x3RmQ0aGpzUfi64Xvyrfn9KTGchOfd8az6p/qQ23skh5lctuzoWh4xyHG3J6yBcml99J
MGXwHgvNbnmZzNGZQO5m2FVsyOa0kd5oZfNAniToZI8VycxAMMeMDo0v7z3hrdDvF4aTdhz4ypbh
MKy+fizYrhtenFnp/ZOC3aI4CygPTxnYFXHCmllT0YJxbgUmYLblszkwQnxA62lZvtoaY6tQdHJp
D27mZ8G5QoKyI4nasuxUSjeznBhLFJft41ird5js3Lu3V+WSLRtcgw/zLPXiZNiZ5hakd4GL7+7s
6B/qql7/LnXs7WKHX/KpsrRgOhDCbDN0/XlW77ZUGQFVlE2agD7ipoIixlaJVohT930VV2qe83vG
y00elz1mjiiAZZ44d/DLg2+Ez8Y5lEQp7cQwbd3ScNP1QYuXDkIYs2q/aU+Vhev9Ezp0Vval8gav
PSxCH61Tudh6F6nccYYjqjXF8jiqQTJREu3Y/aBrIuuD5lWEuMziOvvWl1tn3u0YwAKSwrIG5wyX
iO6LZc/uqU/FAPSnsRRihk21VjmKcG6xPFNZeEtMzugjGS96DKRMAXGUahETsSpN9M4vM461VXr3
3CC7Y5Az+IMblVWPiTFQfuQZl6ARvFFzYvZtrtid2HW9eBFUu7w/bRC1ptD2s6r50g26NaNKbYkt
9uQqVVz5XTqHKkAQ/27dqO4PJqrrdVwKlDAjq3Iyhakgxqpfpagxpm07BMl1jhApVnamrlLr9Gmj
iwqQAoR2sADtHY2pkaFWulldJE66ekb/rM0WoRY/kpYKlMa8yzyinn393ptqw47Tvh/9lZIYh10S
WGjnD/02G+hxcRUVUWuv4u8CzbwewqCp1KPbYAb9RO3c2n/lfNEmlqufs99mY6KGy2yWGoMWmKmx
SvejSkGfxiUWO+1hRX7rqw9InrM3aNZXZVsFplF9WjOsMfPFujMyOQ33ApNkN8p9hTBnoY/BR9cr
nM+V5arvDrmsHq4Y60z4S2MfDjfFUPWBU4yqX+WqzP9Rt55eRppk5gIjFY8EDO8q687aavt9Q71F
o2Q0gv5OtVrfnXoDO5MQ4RDlx2LoxiksVi0L4tTHPyzWVrVici+6+Z2sDGBCRr6CbKjL1JySqrMV
9wEUsbCkP1nGyrCGPMTPT3fOa1FlVpSje/yVjkdQHLvCnyzk3UXbR6hnD+JQbgIMl+Xnnh2uCGG2
Yes3rjqZWkOYw2lpPY5jq7uhjbfeP8E8Zt/a3NT1ENM79x99CLK/3M3bmmgpkaKygkHgiWWn6tHR
dmSCXjuzR84RlNpBBHZWhxieO18XBsL/5OvczDjSy15FbjA33yuvtimdCq6BGNB4R/Ujyja920pd
9pHfgSA2rbpwQHzSUYknuyDb94LMNkILrYW/HIS/+xBvQXcNexQuPrkDxUlYmKtbHtaq9jQQcl5d
RQskQzi3i8QiUdOmUeMu9eT7dmmGIErpYjxo80qPZm6kMR56W2VYSpNkaqE1Kom9sq1SGXWImu++
oLI1ooLiJI+Wbgi8sNbW/F276nhVub1ct9NMDfLOrfIdcp6iqHqEXC+RhkmL6cHwSti3qy23rxCB
qfuWtN/oDvTrgFI0MiGfpFniErV4dvWT8qyDJawNajiv+9l7mPuhNCKjL4o5TOcAJnGgRuPZt7YK
eQQ9mJ81265kXCjlSg6S7z8sqNE8QpuoRRRwQS5cvqP4xxxLVz+kg6wR+Ju07jQ13NExaKlyjLyq
1gmWa5pnYZ1RFofaGjA53YIWe4IRRf1/tKLFRNcYkVGJ2GX1EM1VN32w+WXGAaxXlh8mXa1bnBcK
Sb2KpoUX4k/VfBKtuSJtuAqiQz6S0MeZWxg/G0tHe1Z2hlHGJY1HfktW4huCKmL3LLH9415wtfxH
Z05tBa230rWQgha0uyPrBes3So/jRnHyCNSKLqi/lA4F3Qrj4YB4lTvHVl5BGfG9yf2ydBTZk4+1
A3WvO70wJ2+d0HI2y+R23qwVrTwdfOVSAg1M1xGpsmCcdjOy0SfB8becmsCwSpnyjvcMzlxxHIm7
yf2FMQsU1cZURWRWXv+3WBTnRjdeqnz098rW+UsUpfF9rfwlDgaFrI6etuWTnGm2cJuk/qc+U0Nx
HCyXgJuD+OlDPF9deiDdZn2d0sCooVI4GGo29A7OHLPW4qLsjSYcl3G1wtLqbS9uzU1l/N9Lc0Cc
ScDyt1CqCwEuYeFq4EtT83YIE+G4GkYKD65BiddvlUsOip+WswPq3SVM+2qGh5oZcx96ojQzBAS7
pomN1tef3GKcdIKzbmJ9pvrAxCu3DH7ZVodFbc7F97Uwc6cI3RSzvdAb5u49+c+Eb5vV4Mes3A6S
p0k2sLwHvJgCEFD8rJ6T29NZseo2bialkfQI0S+RV9Sr/c5NQfTyRgzzCLv//zg6r+WolS0MP1FX
KYdbhRnPOGNsDDcqYBvl0FK3Qj/9+ebcUFQBZoKkXuuPIFx2b/lF5tdD/YeJwcF5I7X4bxuX1s/3
bg7eBg7lPh11NbFfW1H1z2rUqHLgp+NX79CKl/WarS1RFc601FBttrwhXC775ypU+/I0Wq68hmtQ
v9UNDX/JWNn0bXJIDycTIfO90gLJixx0aI+wC7qY8pIey38m3FSTNvvU+Qz3LswjefTrXQuYGKYt
tfItldhxUCRcWzTk9QAS1Qk5WzeePHCn4wR+yNIyBp2VTHIxnOvjWlSp54lWpaWPhzdnuJib+w6c
uc4tGJX4u7WaAlwz2DoWxb75PDZRR7kk75Kdf1J9mzvaal6DWnjWxeGO2VKMsYP+2wkLZfTYzZ5+
sCUQ/6XQeBDuito03SVmFpiygqnobXJNA+xCShMii8GRoMJsySqVxxKyo0+O93jAptvJPpDxgNY6
8J1zuS/BkR2rrvgrKvTKC7PIbqVRL8yeWC4JGSmEKVyTPRxNRX0bCXFpVPvK4ovx+NNOb+t06tzt
6B+FMIPKVs/jDnZ031h3VoMIsJ6noD2PlmoaaBA0RymWRytO2chpbYBgr5ZzL/XA+hXPm/8Z+k24
nsIFPCilgrrpE+BQpf5SGOlDKAh2z7Qpo7DPBmreaCI29IBGXADWaN/g4P8PTdp8N+w07WtknO0D
+RotINMU8F8NSlXLY9WArp+HUos3BcLrJHLu5xoGah3DMV2NsDFjjUXwz3MmDriB9Jc+kXXMCjxo
8t8TG2mPyDe2oj01zuJcplhJeR6QXXyUaC77dC2xc0vK4cyp8PX8Mbdxq5KDK63JOva9nuwRCJ2c
kx7I0B2XKsy9sA+fexGC1/jVpizC0DuedjzupzyMa9GmUAvHN1rHo0+rFFFzjUqj7RdHyp75xmF4
y3EnL3PCqSLdxxtqKzOnPoy5hAiyvtV4NpZsWyi6yduem/Jkm7UIUm5pvdEPzu57wYRSvEhLlTLX
k29/48yNS7opreFz2bQvE3OLbbmvLe17+eBJVp94c91vHWhpnUz2IP604SCHBG2uX2Cg1hNwRE0T
Ihtc5bgpGffy4jU47NPS6/U/vnvxpXU8TEnLPPCPvEuWm2FsTJdYs7fDRciyvuVGwSGc4qYrm1y1
a1zmDWU9UdqFS/d3dM205BOJJ5y/5lifRuW7f7zb4pMshvXhzDLQlxDF3XgdInbt7Igqp8i2adU/
634Mfgfwgf8Kux5/l7EgEbAoxGwnFk0He87hwlTVLD1g2NITyPLQ+v2R99O6jFkLHsB7ZqtLJr89
nrt1mftUNYf/yncbHtzM3vDhyXBsSTypbsm21ep/9Cw7dhpNRnuMr0GoU15bP57Klm6ek6E4mUpQ
QjrodPBMteeaJ/Tj7a58JwCrmNMIt1mfF1AZ5kQduPMm9/CWkuBv73O013tWt4R53x3Ort/QsQxV
5s3KvMiFEy6PhlGb+xpQ+MhZs/i6agIc4rRfBVQQxapDyce+ek0akIQwp6qQ7pZOQCRDPtPYrZJY
oyRL/L2rWNWi1vA5V0NQp0Z55hZzjdyrZ/aliHtrYglUsNRhFs4yyppuJXQnIIDxBJbglCfPWva/
Nmd6kJdHX15WYsJaijEhRyDmFjJxtqIC/Wi8sTppb+ATHMitHZNR1tWbHgMwda7d4XO0951ZaQu2
Nu0JeZwSpcfhxchaykw6onmHarfqFJbbfBUri1FWdt3sp1NbR2/7KGV4lgSg/4qp1bhuYlb6oQy8
6lL71RIw3tvbe+NvykkblBU71JIajgxfUbOdFU3xl9bIMD5FBaXbqQ9zJNjsVHUFa9lUQjFTfJUe
GvHEmc28pau1VPeISto57QKnmLKWg+bKNixJHAhnV2X9MvUynQ8EJ6mcp+qGusWjhYcAXBMIdR2h
cttS46mVpnxfCGqSuQ/vxDzGJNZkbSnUG/P0uCaru1Kot1Ut9Ygay/k/t4iwCLfOaB5546Z69H1R
bdf6WFn1nd4vf0fkMIlkXgGhU49L6jEa0aamOnbGn9MRgaBH9V5ESSM7/WnmQxTJ0UeySDXYxHEq
Mc99WDseTwtW7mdRBeLdK63iN71GC1nWYwtWfZgYoy7wK7XO/TZa19ktxy117Mq/d5lJ19T1juHd
zGXxb+cJfCQs0e2zh4/UTcD9R53sBK3aaWnZ4mezi3bI25gVMEVGbZpcxO4Av+eO+60eeIi6tNfi
JtBrHeCndorJOFoDLsRsW3ER5p4yNaPeMflBEuiJdJ4xLkNq/Eyol4yOEshEVmPuj72ZN5gR4Q80
Kcbwktk2++wC1lwd7tXXUtjpqhcQoslbh5fQ3W6O213JKCFGrKfQIR7QJBX9/hmu01aeDj8WawZe
tBYXUc6D8yQQj3anMgDs5biuwweCsTcHCKevP21NhiGDrzP2oAW3Rt5xl8d6sj16MVPirzgpp9Xm
3gjlIZk7j73+4U5cfqewqii/GM1QfUUyMgbGS9X82DKsvExAl/Lve2eL7mo2muik/QoEbbdrypa8
qqvOooNcOM/TMK1PCjdpmDjDBggI77GyJ89MsjnOIRmlTLNNzf7GM/qE7qvY7gpbackc4tjfmz2s
zBnsmkF26autzUKya/bnGkMwd053Kx6/XejfcDrNQ75222xzSJRV13HDy0qABFL5t5GKHmzTuVaL
k1OJI9VpnLQn00NHU5uAIMTWXeB1/g+eqVycEUAAV1+30WLnBtoXHPAMJdjS5+N+amcFQrkJdSQC
xKpOFCwfOH3Z7A0pgiqK080Kapk6TcX8GLMsd0kxxITujSDTPxzuVlpuZye4fSE6bhIuPX6Vpd1e
+2aJ3wwthEGK5A30caWgFQOXtze/DygcppoB2UJelYdj3zX2fBimOr/47fYxobTu3mmTWaGoriHp
Oz9UVaFitqOZPQF1SdzlTbCpibEeyQU6N4sA7nZda7q3IyYTzLnNmhJf0JpMa8f7HGS5E24j3eiR
gEYGd8ve5gf4i7E8Qxra/TUK/aJ9FFQAlt9xmUlxh9iEI9823grxP9nHz7jWEk6sJ3Lh3pd1o35w
RSx0SvuK4IyGyQFsvnC2Jh2iYIXwc3u3yetqCnnch/UancqtgOQSvvuN6tjKyfd9EPztNqgtoqHL
kQHdwo36eBPYHU8bAEz/wW1Y9W1SxJtzPHaD3fRvG2f+R1E6/fFGfCAfOZFYUZ+7ZD388WZ36U+8
rL3ClEfe+vOicPT9bHdbyccCWbc+b0615NHKdH83Dj1H4mTopU+82Qt+7aOriJHuuenuRhLX3Ttr
mwbrzUO+YLLj6L0lX6Jg5qFMbszBY1CZV6vu++MOLRC8UWLsufLPA8CVncgBQufhmEAeEo+RVb2O
/c6vLci3YSkn9sm/ODDq4WcXIkjBsRSv+8u0K77QXUaOAi9t/PGtWSrRp2alIPZ+bdhoTpMrwvjF
rMEqTioY1yknRbEf76vIMnPiUvFH+KgZrBWq2a1VOg7eNj5UdYfr9fYhbfdDbPzg+0ZU/f5kc4WV
zDKQef6b8ZfN9nOkj7Nscq9mMWaYNBQktPt0/B2OnnNr5di5myOn+NjAnbAerTtcGMx7FCZSz/Oa
FW05/9ErtF8ON9b+MgiEqpwOni7O1uAY8Burqnta/eDoL6XQOgUOWlNpVa8s1DPPtPaZ8+ajCKIi
jYN5/tNteqbCXfqf9a3APiumrf5l8NyJJ3vzWHYXHADcMdHvlqDcj3Dzf7SkdBA91k3v5RrV1Myy
0rt0Lo5dRt/bcK7nsvuw1e4FJ2vqFFBBtf8KvT2OOau6Qv/XuXb7FFgzYF7LBKITT0ojrjquI5rV
tQcW2swzwTVq9eMvoxVUBW7y+q6UfvyE2gLgqijK8K90vdI7cfrH3rcxPCbnVDGt7VnflC3Ri1Yb
JD7VvM5d6TvmDGnu3oN3get5Y//NQYp6At+IhkTU1frXc0g3X5BG8LzxGpXP0dSsp20Y1X5y6SKj
ibcnN6jyiQjJYfyH3PIrItmwj/lZxFYCkRM2/u9mqIABIn17vJTlUfyBxp5+R83xjNA8HrKWEisQ
7zmmYH11sNclC60rVSKkE+ZzqQBHl7o4NBWWaj0vXuPNaaCsXp2djjMqqXRYWxmXTkzFb9DOHYMk
q4XazWpx23osCxRO6Ne12JbLUuPwZWmK218MCP0TSleLFSyY/buZa9JlG9Mu2sypbKNT19XVP9K6
glv19hj+pOkntlnPouPvWKL0TLdiqr/Cii/F902lXvGbhgnyubaCfNPDU+PvYXda13F2P+URDV/b
tLeAzZYCmQ5VdfwgObdkPTA3AMi3LfHQ9vEcfx4ogNynxh3Wz8rMegBp7HdxV3S6axDmzPSIjQPq
lcT4YguzXgru/kg58IUzauKzW5iwOEkrrOdHKbotgO6r/K8qGq3/kMSWS4Ib37K+HUxF2Hfcemve
js7COtlHa/QlTMGdU+xNmw/DvlRnfwthXmeGsAckVe0VjZVN3kmJmsPjuxLwGPuSK78dp29cgiyA
U7+39slS1rKlddDIOd8YfmWGKWlUX2qq9IoWx+GwETz/7TsbHxOQpgRky1zYkvXhmHdp89/JGPk4
B3R5rpvIrQCHN1Uxow/+cqqouKKiGWY4HtIOCUibFaFNp0IX74zwswl4VUHB9teFyM5OOj48dm12
julmql4oiK7aSaR2Y08/aMHmx2+1p8kXkaaJklWXBeKG2AUddQm6iBluPA6DSFThksxo/RGDbUFb
X8vZpq52nyb/S6h1WJ4OsTLceYaUSKQoVpzQbxn8dYVWY7p4864yYUrkM1uEaDU7Boruk+JoJn3t
jDmc020zAPyyuIqCDcQ94dT1ilwdnF5JvIc14MxkZA7tgPIjVk2M5MjTNYOjAEhJBx2geGlQF7FI
HxIqY+qWar4GY2WCuxDPn6J4bi6PCx1iXpXXvBn/tO7UnkP6+EOVBEPjP1Z7071O1T7/YKEpWLiF
NXwrC9u/cNYoK4uNlmyiZrhB9boTl7k3ZZ/gtB6bvKjn4dsBjfun2Y/4yZvcaWOOmet/ipESwBkG
dkxLDaEP0G1W5y48XGYv5G3PjXWsX5ao2zXZEc+5SS/j/r4ZG3WRAI0ksMB13SZTe06svnO+WNp7
hIeu038fw75tslnaUG/tUnZ2gorLClM7UvvPrur3C+e9uQ9B6OE2varsMp5Or6Wx+B3UyYalWthR
1kXdQQzzVvHBh4WFnI2W+s1PoD+OOFeRN1+dpts+PFLi/XQsinHP6+3orjvM3HglcbTzSOQW2sfU
KJsXp9za9X7V7Ev1gIwywZVPNq0DAeYmh2fPH4czBqcFlw9qAodkzdPARH0LuqobVhMhlxDIpC26
RJmYYdzZ6+ndj5r+i+chApC27KoXK7Kq/HbUmyzSblR8RUgCT1FUQLQ2tt+hFpHF/FGQggEZy2Ac
kbZf+F3W9gPPAk5yQgqdCgERN03ncaDtB2fE7s2bprYBdyxijHI7rWj2H2Kzc76AVndLStqxqXMk
HtDGgi667hsVlsNPrwehSDfP7t1La3WqewjHsofVcvQ0HVldORUkGvrKHO5HdeeF94nkVPl+n4A2
DQP8PZdx7s9VPWVdID34BbdhadgNKdhnyRoxPKlYW9ulACyCJJX6LOXRfFugy9tcVWXTvXVFi5+p
4eUyO/S8RcqJIEDKEjvWnaoL1fJFkHZ5pYuGzi7ftB74okCl8LCUrEoZ5x8dZ4bYObZtfxNIFvrB
Ae8LBP3cLaJ7dv+DxJpUOcTlJKrpBp11oVL/7W1bFrzoqOtyYH7kuprl508QjpWTQRH7VRp3wrXS
zirC376/E8awQ1xneykx249tXJ3CPggfOm+b//Kpii9rOqYplyyh1p07hFQRh0goYacozJKPYePM
GoVhMy5/kFizsSMgdx7H0JjvC7fTmNaFWO8PZvE9t4fG+kOu+fZwkLdVnTdhRd82zCZe4nSdnu8C
bZhm/V61TsqN0nSYdkkrTN1+JRhLoSIFyZLFyKAwEtPEglCEH8Y/gG2Us7oUwk7FVLwsnVfWlwNB
R5CG3rr1pFaFrk5FW/vOqRaTxQGgba0zacjVhTXvYut8BAEc32x3y5MhLkjSkFUsI1co6nw/Kaxw
gy6Y43g9e8W+F3ebM6N4ooOODWKKGEjaJmrcC0sQVjbN3e6nPCtpUV1q4L+T6Rr3idxQBCK2M9V2
Zi0GcBUwVodJ6e/WxCw+7NWPqq4j8cuwQJXnEVCsS7lCx9VOYF+G7cIB6a8ZGlXwvB3pUZht1Ygi
2yObKjzpEMwz3TY/2O428n7oqG0dw5GNSq7kmp44Tsagt37HiFq/Gl85HS+hWPyzzRIS3v4lZ3Nz
cDu+waVSKjiLIuJfypInNUIb6xsVkBsCZSxQTeIJuJU9XPrPpkBb9khsblmd3G3Yf7Stmut0q5vA
PXnsZtA0w8D9ovW88wiIw9a+LILz+tzWJO4+eGBf4sT+FarEgc4Kz8xYoJgNIJ51h4dFiExu63zv
Kk2pw1DwHIiilo9XCPnf2gWBPke1KjwmkLo1PHCENz8EO19e2st6fVU9ak5wIX92k3i+yewFtO5w
8gvTlM+mc1WcBdr19CngjAj/OeEUfmCJLfbTDocZXps4Wv643NfgH70DIjcFlGMlFoAtOXl9iVrF
zEOfMjzNj/ZkNfeNvXinVqzbYzxVNuECHAlPI00G70gklyA3HZYGRIHR4j4i8IUmE7Prvk7UCpfp
LMkuvRZy8777s4yfe08ebQbX32+5vfrDGyZAt78vkX9QM9lWFvxYVIg7HUtglWAfHSsPoRzZabzm
49ClMu99MwbtneEdP2EJbQlyCxDEnKnenh7wAyF1kSsOiZtOpJEc2zh1OdSDMshQeW5l4m3KY9Y1
Potx6C7YzQXVfQRQE3oJkxQXChSNKNSUUNTyHwmR8XEO8RwdWUNv819UsWiBK7BtBbXhmdOGF5vW
1qq4Eoerpnx19/r9WAKutRub+e04SvZ2SNWbfLyslJWqta5/7gLYNwk4hxG6Fr+6fgkfIKr3V6Qo
x3+31mF8BsDcIDSIXEkvqdp+fFhrD93LsK1ermu/+dCTDQyzcRJmFqLbI5lgdr6hk9F/9xXlJItB
E764QbUWyVARUXbD9Kd7Xe7RdanG+PsIZfxEM0z3tcSabWqpPHVtZOu/1M66Po+zrT+tyY0ZOuJ1
e5a8OID+ye9+NJKh3ihf74maZu+rN9ypyLbIemtLv7/vpbGYu7DhZR69i4+yt6ASOUt6Pxx20tf7
wPy1NcD7tN7E+crvP1XE9nM0HXNNB+XllIGVysjb8xtwnNc6kKd2H6azscPha9o796IKP7gs2hre
F3ux70tvEdCoHiuRP0xVFo9Qff7iPCKg1Dl79PaK9PS/alhLPg9ezNCQTCQ6m8mCZCaULH1h7roq
/o3/joiP5sY/TfJshZN6RgcXvN9u6HPrQOmJnZe9Ga++G9xSnaMheignAHDHO7yEKF8IZl92PxHy
xk9wv6c47l6HLnKgNzlr0zH2Ts16LPclWQ+DpekZjr56vSFFGI77EYliwp/uwFjB/rBMy/i9mAnO
TOsJJc72Xk+C9Yq0T52qaFrHDKVc8B7dOrByP1zcdGDXfPSrIEQjPqn5vyAwTnBq7S58NEsnL9sS
LCXQ7yxRwkcj4pF6fcK3ztUNZoDaOxr0cjLjOuq8atqDMJvJDtMgav1P5RjxajCAfswRppBqLOfn
UQzlfxt6cUYrUhx+B71n/dAsFL/ELLzvg+jtZ9js8cVauv4qS7EtmVW17qnkrHiwx7XPY4Doe1h9
pmR9OP0/CiZLhDbjXiWRNwW5RjkE/+7ET4fyb0qjVeXgrN0vu0UblXSx3Vw7+OJzhEYawoy09Y9g
OKLfilP/6kCX/ot7FEfhkw1PItHyazBr5hx5QimxP5JaObyXtmKKj6S8ByrDtt6XZnpzCmX99nGe
5IwBkLerBK+LjfNTzB5SUdM6uV5m7z3iXrlrt7WGzlgBMuv2reTcfrGpneZmnEPnTx3fTBe7X6L3
848rz9wO9tAZFqTucW2fINfCj7g0/QMj8sgdjSr9xW697geHcwh1VzhXSxD6iQjiKEY66WrrvG9R
d28NKLMRDokBesXu9z+uJ6rXPcCX09WNeAqHdv9mmtnZE3eRzmmdnPqXWAv3Z73NcsdwMR8XhjWx
Yh3xijeyA/qfO3E+iIZtr/6aq8Ll55dFDTQiV+cXgID6hiFpQq1yBFxz+9jxcxoI8hcU4JQIMGOX
8cXuPQEWGWNg4jFCaM0RldgG1o37rRzxx0xDX+fbKN1HxJTTvUIeee8g4EhUOJjnndywKkWeZ4vM
3waEkFHFo65jj8yBCseXeGoPGH0QxPeiXOrXFtIbaaklduDmcix/6aMYNH4rJETKiPG/Si9ltiCN
i5JA+TFLg09tamI31UE3NcHkjzFj5NMkFLakAP/XX3gVFIiuF5n3cYjx9Mc4vDCOBTcn1rUUwvnD
eNXTsIVaVF3M5BU3YsU4lbxjKLG9V1dZtXNlGwMpMrEQ+mvs5WYlYGzWh1vJJUA2jqP9Z7Eihr9r
Zbn1f1fthfqs8B+2v9ru6C0WvqiYc/YW46eRFu13lJB+hzilHew+R2eyNZlcusmwTA2BTRKRmWZs
ObsZWn/kzW2tc8Xu0R4Xdg2FkO/WyonnB7CBBCWJLWvCaTsJOolneXTqXQQVersUBr82pzqURfii
oiJyHssecXTu+2V0wRNj/iMeu+7T6uh1dVexC4wvQ8/QcEIXtO/WqZrtPjJPowhkOJ0W9oymPC8h
WF2dRHKdVsx48XTUb1Kiy10595SJfg5QD0Hu1/Wovmu3v8k9Onc6DlwLPrrl5ezOqDpqXHSGJtHx
gHvIEcpGyBiUKSSuYYGUwnroRlSMNM9BybDdjlbjLBMab8glme5I7fYyc7egsp8GmKbozukXVfB5
QubIvzzkHMDUzUh7VRenoLLjR7+YVZyRotVKJ9GKltdlgC80tVlWtETHQhUZO7N1CqN6K79ruuXd
b5EmdvIJWcyswTQW12opB8VC8B7YnR4uK067EFKEufvqIRmIWWn3bUu90inIP+8QZuY1qr/2ofJC
VWS873qxYNGcaP/kG6mQ4Qfb/ltjuLW+HzNPyl9LaPU7+8HRAP0l5VL21k8Csh2SZwyTa/saaGXP
TxOMrnPBSj06ZxI0ZpTy3gw5w5XQThij9q6vn4IJTg9R5GK5uQd1E567sRjUvyAY2gWmBgXyG66G
YvgxutqGh94cB4TE3SXz6lpPdv2097hgAc7pmHHSGiNScTZ7sMOysaRxdLiWUAy+PerTrIyIO7q3
UG4UBr9H5NYn4bi1+1mpOhSPMJ4HX++8iOV4KqC4ou84WzAYWEM1kndrxrh56ZAOU55O6k9xh5sy
LBLS5Q9z6Q8Mes9LXC8FbH/osl8YwX9aJXxaUXknIn3sR1qDlXnDCTR3rF9J6/GbZ9o8eCCbyEJS
MQSTDwZEg9k8P4tqBQpJSiHbMk4VvIXvn3mDcXhnW2GLUhlnsu4uWNk17HE4Q6UnwTaWJcFObND+
p9VF2v7tNdQc5+2m8KzkOIunAsoTM9QtOqiYY30eS4agfOIVOnbWKfrbz+5Bx6Z74dkeMWXregYr
GpzJdX9NluASCZdWOCK9KeYZfgXeLbmSnVUwv+Kz8feHYgW5TXjSiTEr+DpDjfrvBoakrhgm9BhA
8oX90VijK198FEPNc2FH8OISkGL+h+azL69exI/BrVQh3U5cMJTyOqlgW89oGLfiN4nc2/xvlqO/
XAYHwDZH5VsVXLPlIc861Fv/QNKCiM9hBHBxV4ajoUJkKIois0MEoWm8ea73C9ep1+TE6G/bS4Oe
SZwWEEE8rQM27OQIIyAy3Mgw2NXAUg4aWEqTi9KZAi5Sh9SdzGqrzcnspuPaP0Ug3uUPZkYlB/hv
sbvW1Y9lrbcTx4sDgTDXYS3uD9GjcVW1JWaI7ZaUdY6PYEDfztCzbx273aDne89b4wnSdVGNl8nQ
E4cCLVGH/SZ26AdYJpbyt8DgE0F8a7vro2iPITz7HZzQ+7b3NLZhbODPb/QwuoJ9xvd1vyETWm+y
5KNJKQmU8idu42a7lKPt+jzlcLWOJNP5DeaGeFJNfvCh6OOu8MmxfRvlCL3guKPX3I/FZKETdksL
BiCPQIXlswqbpvk12U3Jrcqu75guG0OsssWJAah31Ek39jhNlwGbUT+fOz6SY/oIFHj9TwvvinMA
0nLbv4yRv3TBu1O4+JuTinKGILNrHdVsVKXsouswlcO/lSdJnIpubeKTX6oVAzPafMuci91ttwci
yrHCGjaq9SXES4qzlVya13BbbRYit+33dOuI9eHOWFxn+TOSvG7jVvQhGYJTPdIh8qzjcW77FERU
NA+h3wrvZ2hGukApOdLDaZh8Ch2SiUdxZWFXx4J3kYEXFw99GNhgEh2Vet5V4L3ucpfnJQ9adI3x
/QEBMF6QLmgIbOkM46N0pra9hpyzkDkbZMeYICPYYi4ms9mnYACZvevcnaZF/DHuXP5wRUsHPRhl
LJy71T4m136fV563f6vQHasfQ0uSl4seFQetSuAdzYKaie6qIVmXNkAd1Cg0QjsNDVXur+ALDmvk
tqjr4sYAVflGm9P0MCgbww0ZSW24pAsZqfXrEEFUD0kX7SOiYyjBLjnEXMe/Z0IDlxJwXlR1RXgg
mdknb268zckJ7A/c9Tny9WAuOKyn4Q/+CAgP3oUrXqcJ1PPBjhBTV9kkSva1ftt18Q3jtqJwYAO1
KBK8wgicR4du7HuuL7eFMjKlX2IWLcR+nplg//NNINXVUwVhFGINNIxJKOPpzVhVPH9WAlmBx3Ot
jacrhJASQJIQZOOM+8Mr2HNaPqcqq6INupOBRwbpXkZte2ZZn7BBdH7f/e0IEqteAkIv+n+oJmX1
z91unZ7JoognR+GOmO1gTqstiXFL+ng48RC6mXDK3geOrdfyA49D11w0MtXxOUCPUL12Nr6rk2m8
cLhsR6MYhAwJUN3FrUeflTnEVYjFMzK+BYWM1O73OijOJKL2FIPPui1Tv566SYkG77iKj/Vc+ZZd
jlmzwhXcYeOElC9urW33lm6DIZf9bH8dQ9e1r8j0/WVFo8q9d+3Rc10bB6CUUR078Oeo46j4i0pd
byLpNIrqTKIKC6MsKKZw+mPtbWGOu6MsQ/3hD+RZDEnlEOyUlKSWkPECpwOQH61l6xPl60fsW7uz
B2Em+3JdTxPUq/zZz4DtuCMte/+B5GIdMFtw/tjfXSQ2nEzCq8c5GzzkZ0+Tc0SwXodtlWeLcDDU
MN60CbAkuy1OHP48WFfAc9iqSAooxlXBfp46p7kJx6BIXQh1a3cutrPPzbn4H0fnsRw5rkTRL2IE
HWi25avk1bK9Ycj00IGeAAh+/Tv1dhMT0d1SFQlk3rz3JPWSOnUx5X5FBVjVzueK1IGztSzd9D1U
HQCHLfJkNi8bFYeV/KXEzzHugp+laxHMY7NbG8zxAKUDsfWZEZAKthXebQouZqjtY44By77leMBg
Vjhc17sucaLwh/tlcI+GjBmo1axE0NYFQIByEwwiGw5lWvrDPbFLp9wns+3D3yx2Yz1tQ7cJzaGC
3lVRkuBfXvgB82j8QrxiaXAI+araek6IIrQheUcW1wrp4/POSweegEqYaDiungHLTa3uWUKdtZO4
1sx5/+rEesF0L1RZNYd5nOPivznjOMMxmi/SvBC/TuyRMx6uOQ3QkgMcpz70rhkygo2YBelLfK8P
2m+7tplxd73U1BJq1LwgUatt/AL33lS3mG1IdVf66g8YY1U2p7JTLh4Udm1Aa5inOrAv4Zzq8Dqq
iPobYsW0VE5c2WqhhiTH9Re2yDgeB0EO7TSni+xmnuTeWf6AmGCCd+jthDBjhSZldGypeoodW1V9
zx4cg8P4WCc5DS9ftRHHRqgINyVGJj8gVzYtGQb5zuYE7UzmS3HL577ae7UUQX8IZ63TbzKpnFg7
N5lndqPkpW9ferbffuIGCz/70Fu4xXrMReVtpQRi4B6bKWQG4SuvuPH81iEAxnNejfhHZjSoHYuL
5Ho7F6M/vVN9TsO7b4hjszOYq8rcSsqH/EQhFo87qwiPyzPPezslO0tVRapWx1ygDn2UnpMXtyZr
kRwHp1Y57tGsWllMJVuY4UmfLtNhqCc7//GDZjYGc6kp2pDhQ497k509eI2m00RKrJrBFq2qe/Bi
3uwWmX9aeYT7sSqWP3jwneJxpX22f2scKs6XgDS3fNc5CxvPHQdrueI0db30i4+1s0c7RvihCE8u
Vb5zm35esNsNCS21q0O7/sAvI+pEsaZDnzc1TvGIMwwrSifYiHlGAOA5HLQzbGBghE7K9BGXNrc3
F2403K4gjKdxj9wYdy3+hklHwS6EG9FUp1AHffXKboUOZzluB7H8pms+2h8kAXf+YXAX+c+KBGv8
X6Fq4/9zl2HS9YahaCj9O4mT2kz7zG11exzccuL9nkyq44RLKjez2HlLB1FiGw9jT7pFunMpjxK9
HyyDT6b9xLS9DI+LztvkqcvhotyAOB3m57rtE3E/Dk7WPo+MWKuPocPadSjMmvb3LtO4aBM4YcUO
Hvr78ksg/mdngX2ae4Rb1NtplmiXW7cIWc3oMQIKX1f0/+jZtdSs0E+C9vo3MOO+XbRNgvFqobQs
7Bq5Qhh4doEOm5ssd1f5LoQU6TOZNvL7tMm13+68nhP5lGZV5J0GFK5wH3ecQDczz8VwBP4U4PTp
XSDCScF+ip1dyJxfbDm45goZWOlBBFiGhUPJDmHwiC9nDU+RB/Kp5EMJlJqPY5Lim2HsbVaSPMLG
5UXzgEXRjhBB3JwZSw3+Coc6RNlR+Vo6+4bhjZi5c3GTDTu2dxTYvzqROOM3vJhGqq0hPAmd3w7O
Et70xmsXZ7cyx/p/p7YQR8bvW5HDJA28ispucGsGzj8TUI707JaMsuWIjdKU92IgesOa6zUoDrmc
cnGaQ6SrAgwFvcVlWlZCXuTUO3W1p0YEse/41lxLU+w1PZYAkw/+mSR2Gx7a1Wlmio9mBQLQkWBL
7qjBWu9Rk5qz4544PnAJn5NV3c3VELWHYliU6HGSpG70RalewBUjBUxLNjVRS5+JR4Z5Na4r55MG
Qiw80ZiXlm0YYm2fdlgvc+jdJUEOXd2mS1G29OZtPQefDlpV+DTUHFjnYmHEcdPiBSYkyJ2lIZXU
nreb2igp0BKrvK0uiklpBbNo5TADzDKgcYOLGYrDyh9Mn3QR2fE4gbyaXkYMJNfzrQvi6K2xdO//
ACck/auKWkmYK/OXmPhdywj1jUCNC8kkwkv7prs0GA8D7XP3iWXAZvjwoJWUP6Z3df+E8dGhkCOi
yGuM+8LXT46FZMwczSvWHXZL2TwljbpaWLzBo/wfE0ViUkfSOPEm7YZsiG6LTmKuH3NsHYd1rrQ6
WjAv5T4EeiFgNIz4L27rPCYFnIbL0vzpwrBPH/p6ZfpoZsXvahKqN2/HUjdlPkzBx9tT+wjO3mNT
ITNdJNp4vRd89mm6rZc8DY95nIyf0xUGQMYztVhJdOCZr0TN0BwvaH0MnOjloLpQT7NE8DbuSQL+
zZKwRJunx+up+X3mDtXbCp3AULFhnq0p7CMcnfjWMoKEeCV651PCNp1fGE3N7SszY+ajm05NhbnD
iWDW6z+MhNqZlOSJ384o2qWXtnZ88Ioxr+O9TTsPETqbA1aFYGcl06JbNyDTPvizvefe7BhKOTP5
DuyWXT3pgmF7EdITVLWYGvzDATaCCl2rvM/ScHC2BELn8Wux09qf8G135TYvIwAICeUOTqMyNwBB
2T2jhEg2iAKSQcuQJst4FxaBTF+Xvktx9YZ94oYbjq9ioP/wYfVskMYWQRYmGfiRE1Kmu5IMXPK6
tiTtiVqWGcfavvQqNimNopuJk3dD7BAwE7nXrrvOzWQS3ueeT+VxrsOB3c3R0Pm2f8SDowrxTGMV
sLuaraxx+FKlbmDOyygBUKPYIkLnjU1jdKaqDA5A8lz/STZtOT8JiwL+OsNO8D7chCHoIQNUIm/I
EsNz1a7ukmwTFSKLQCvEfXJv1Fw3l7qcOiKieRmy1eVY2NCwTHEMIO9XWHRtgdO2u24sZTbuVw2t
vWhlNf/tUtXzYRSedzFJ6pQPJOJ6WsGxo5TZtYRC2qOjewbEG8yJhPx2QJcwAjC5K+AUNLgwCkIe
9RjTthIryMZ1zwQYDTXBw08f5pRROO5hOun0AWW3KU+cNkyk0PscP/nseqreDzsOPqohnx6+f4KI
KGKkgL3wVTmWcnlDjB1rFzhGxGVGQrHLj0zrVZ014dNwV3FPDdW2zFv0zJglTP6zzHAqzdu4rfL1
cwaFARiOHVEdfgVM3xmPVhC2Su/TAY8pxsCi8vw9sCBcc42rk+lxZSqF/o9pJcWC5ii4l7HNMZtD
ppDlyS/nuSnurtibcS/H1eJkmmjD2ocaUcAtz+pal5UUEoQC253Sc4dHCe9mpJL8gkhF73ffm5S4
Ao57Mav/6IRJS26Z+lydV21UyeXPaDyQYAc2snvtDV2/df+t05AOAav8xsJ3Dn641IqFQarjE11X
ZhA78rqZfZJ94TbPAF6SyJzjNQh7eSF1Mlf3BHSqQ0fzXf9DRdcJAlGNCW8mhgpMxPfUi2ciRfva
z+ZnISDGfZmv5hldIomPbteVv0WOH3WzLkIFMaqrOznNZuX4Cg6OStf3kJfiN9Mgm9ggBF5sQ0sZ
3NThMpr/KO+9xzxsSwaaqki9nVDElQhADf7DMqFRHaSTFfXZSfz20EhbBCQ1l+lJe1dbB8ZlHf/1
kFQ7SCMGpAzOIYyVhsBy9WeEONjeF9zC9bcm1+l6dOVpoRGd/Ckwr5yzcRJs3KiL7NuoLRXGhlbJ
k4cOae5qS/XVej/15BNJLK6j3nqjN9H4hPraEYSdYHszeSDctMWAeclfyJjju8Y2f5i44kFjxPkU
P3HxuN9SFjjACf0EFyPiojvidqYx16DBfJ7Rjo52q2qfBHxBBixD7CkZrQeNXf0dM7v2n/ZbGPgx
NqkXjDsBRgcwqP7H1CSs2ZAdvrOTUP1QX6qkDTzo52nj79tpqtRtiZNxeBKsRAveMeDO4XvehMp/
yBLEjBuHHafjTYnpAEqMjBp/fEfCDMUZPpa89NOwILdHbZrivQHzekyzApAuv6xTnyuZZTOm1LyL
gm+ceu3obscKMNwZT05cHYpgJbsVeW7q3E+l1IjdjaXj2TDyTda3ohaNucNIBBTC/J8WD2e7eAyx
ikKckHO6XtLGieZPh9symSkXETVRVdqCf4P9N57C8gZvS2NBYVTHSEEPOU8g78pT7aK1rtQOc1m2
iLBpEy97vrglbYhI4JpgvNfJJq23Ilxr7F/g2FBIselmrX4PEExD3GcJ8r1XT054QxkVuTc5Xjx1
4xCHCvGJ1l2t3kMhBufiprj0kd/F4uOCSyc9nnw0fPHlpAM4OBYoCHOe65rUaZ929QOm06Wl4gri
eu+JkYKBusZwqiRmjWC8AJGp8bxHKedU6fE309VgUK6aJez3iWyX6CCrFNaODwSREGFFwLXf4ROZ
v2iaF7NL6MIJlFbG/lmcqkJB9U0AbCnHKnnvD2btriGN6JFV5FrvZZPnZj8xgqweTWbSYOdyoxf3
VtprGMFUf0vyOvc51kQSeR72530khX0eKjzWt4EDkOtm4YhkplWP/kWSZaJEpuhAKl9jIlNPiHSk
OSE2ucFx8ElOYzxHMX8cgzo7S448okkKl/wDd085bRIOsuR0tb+EG3ATvceTkBAcC1UUEXCKSzM/
YJ6tgx8DXyInORqy7sfB2WpHQl16mDAdg0orBkDFocRcMm5TemyBJtZT9bKgZKpGa/Zs72VBQe7S
7nMymhAo7bYa3VlDsnCclPq68/7jPJWYkwZCdE17yUvMrOGRIFmhdh5q2LqfFpuHyJp+850s1u+n
7ZIM3SdMT4LEZaya5LrrcHZSHlIUDNJiBF17jI19oS8sYZR86ZkPOuW4ijaOILl3hdOd1sWV9gmI
B2kqeuvJvtoCizFkmrYK7UPX1cF/QxB0/8iEuuKYiiS/DzJKzH1VKqoqt6VHoVWmJcQePrFhmVRY
OX8IbKz6kFNsneO8hCA9Z44EQLGWAT8bVIWrZt1Ec33I8LA8Y4uvCG+RIr4FIdiRHsez7R34PYJn
ol7tl+f5dXmq+HKagxxHgaYAodFuYooU58JfvhwqJ17LP71Y/h/pohy7ZC4LYXcgD3AE0bTy4qIr
RQwrTPETyEi/xJxwP44fJva2HOZ4vJ87d3jlN5rCz7ypJ/UtCiQgRO25bk9eqcfuXMiRwejQ9Xm2
Z4gMHyVPJ3IJniUMz1Skq/c9tAks6EXZqCcfS7s9OUjToEw8Wee3PFrtN+uQZXRYxzJ7VkiBwa4P
qa73DcYozVNA9BK5QBTJDhwq1uqcDSO4WcbJddsvW88i3/JwUxWVtIbD3mcdQ/1dtxKoFMJWNkkC
0q3wK3/nOowJN0mKr5LE2SB1dAJNnAPgSCrKQtIEPS+S3bNprOu3TGKGZrdoNPK/Thn2y9kfQIY8
um6e2SsligWrWLl7GQNtGDwKzHXA0Lqp3IkJ3CYld1ftVV06ONDAwon73J3mf+h1jvhVkE0/xskr
qz+MgXGCxEyb75kPAo5NVuOfmZVxy+eDa50TKmfyi/QkL6kDsYtURlj0+zCO4yc84nN1iCYDnIX8
pwd7GTxwA0CAZdJbOYKxA9RCmBofLXmNh4CUKzJgNpTAB+rVIcUn5t7fakb9wyvZ0fGYIXpbSqwa
vAaQwt69z+DmVOcuFRiMsyBfxWVIef0Zw3vJQ+7qttvOC/OVC4qhllRUPZg+3XnYHHsumh0xz7kH
RmDNvY87U287EGAetqkk/mNox/rDyAPznwNM9Uoi6Cw9Kt5U95DWWZMdiylxz00vh/AWyZJ85VRf
sS+0VsVLjeQD849uwd8CYU2OlgEj8r6QHglwhxWGd0MbDw8uC5LllnVg7a/hwWEmq1kiHqHisTiC
+brD0pKGwe3GK1svQhHBDLKr27hmj7FOp/hEJcBgVJvaxXLG+IjdVmYdnzkNMPOuZTEtO1hGK15L
Bs9BerTzsN63segf58yE8hhdB+IRQ5v4GC39BLE1JRtQ3nSs7AqDQ8sXVZ8Yg+Q0yfRa3n5wJhGP
l6RHdvHevN4R87AnXFhgBSBp0vw1KvKq23oivnukamtmFrBG2a9lwnaTKS/pj7OpoN0FBA8+Cnzh
DErpmd8iuB60fpRP7MiIuCec0wJUeP7SkijNkUpzbXd5JTgKkeWJhOd15POKUTuHNzkcQ3e/InTZ
L1AozPS/7dC1RKndrCkkwME+c1mLSiw3yfFIDMmNy5+Mmxcmbz03TTxwZOAP4QQvnzxlG8aZXlF6
OV6irsgWa/Ex53nzJqd0PXWTp/IP6a4ZWEUfQJI+lKNtR5IWOHV3ykQAKSbf84KNH+j0HsKuYpo0
4BI5YMNlZuQ4DlihxON9w4U9sk2JxGlNWJrra8Vev8zqowRfu0AJ6pZ6FwAMS/fM/aH2jsYHn8MT
cnGJY44nze7K+8SW8bKLG6tZKFNoVXrPrCLR9e8yDAMThCzpgfgAm/GCd0xUrEDY+7RG3dkfY1BT
c9ulnwOTl3SPJIcKXsreV6e+mYmJJ1muLgTRRPKTWLAPH5zxtrgFOjHulhTfONMUtZxLPkqEkSaB
F409o/z164jF09yiwjJ/GMwDPfzSvkiYc/9NivwfueRegh/wxcoxObVT3eyG0uApJiFk89sQKyhy
TmVAfvgNJp2zD1Qe7knZWHk0dbqIg+1Gaf+UPgtDGaSmSX8Z4JoWuIT8bDgmYyNI2vbIuptqxVKL
Fgz/tUaSZKJx6k2x4MdKgEvkWOmrA34dus3YLPIpYiTe78rZr/vDUvgKIIqsuTvzJDXqbumr/tLz
rJM1i1fn2PTXZXqqHdynbKicZF8FQt2uw+rhA195s28kzlIS092gzlVAFH+X+6omAGBLbKFZ5jEC
3bD7q8doOMfT7UIInQ5qdcbbNh/I0LWagu1ldLgZj76mkdnEVlTibzOTuNrUCP6/XLH5YzKRwD8S
HaueHOOEcBCuwyJ053EZcTQxg3c2cDyYTRlvEX/j6JpY4VmhcydlCG1lIGm6s95QPI4ACvjzWufv
E8vkzI5chSf/orOrYIMxcL2HajTnW9SjGL8pyh1cLimwkKexH2LqnYkYHTwC2f02sdr5G03OvBBk
9GjhVAXSjdj9/L1YTWDrimvAkBSxw40Ncvoelj29sseWwNeli2cgIF6A1QqKsfkboayWD7Jyc0Vk
2QFuyJHZjPNjN44+oXdyR9WxcCPqWOVo4ggs9mqZI6ysGhmXiRjBkgKSJm7XlMexC3p1N1DpqtNQ
m/xbVxzCKKvu8pJbbYK9sis4p5Lp3bBDEKKmgabtDlvJRpgT4HCNWl9U6iXNSxEdmsAYdTCVGX6K
lEL72hTPz23lCADVCnMexJ0ogKyDjdaQJV7Dd4nJX+7r2gb1ZikqHuJQcvFv6OTNR5r3cbuTbRtU
O6APmllX7yfHdu1KAoF9edvkVr7OICcwSbZt/RejYS5veli4b54PR+cGfFHwxJxfvoHYWZnm+fl0
SRKtSJhjxMH8tlpDmDJb1kDeY09L/jFRzeNzCPbNXDDZdcN9Gon2rKYeTynAiPSV4DVQdS2JVWO8
qnp7HzY5EfuyZgRXaF0Fe4YKao+v0JIPG5RE0mEJVH/FdmWYewEZpf8irRtrDiH9vD5UvWDykPnw
uA89CwuyLRCK9FJnGFl25BRrc6p1EJ0BJM5HEIYz4QNTpDi3DcXJPdnKxt2XnXVIdffssiAMhynd
x257LIOCzTkzVjs6v9XWnD117EYHwGTrq5dVvnNXdAyrrgj0kUwipABe4AxctpnLT+avLo+s7XUa
38uoypxnRlNMj5JFjPPFjYZgOi9DLsdDiRHc2VROmv5dhgwUhaTiA767+MSxomnJ3RPpSLrftGUg
8jLUiWDo7iyx+CBsXiXcHhOGCbeG2rybVOxlHRZyWyEQBTZmbrjGbdvs+gyyNtDxfFafnp/Sbmyy
qZhfNTvB0H69edyp2YnLZ3k1C2/mNnWGh3pkh9RxliwrPBMJdexxrtwYTJgeMO6sQ00/O01oF9sV
nx2NI/uuxlulk7b9mSAePJiZrvs2G0HGYkHFp48QE4IJ38xTFbW3KPyAxeDc6QHXhMvhbywJyF23
rtVTHcbyJ+N3/DNVNDtk/PkgES21fgEPOo8IjnJl/htboPswzxkP9AI/eNC3MVJ43tftrozXpD9F
Fs8Wx1qdepcxTuPLMtngTSRlc8/6YsA6Hpa2t8L1IXKFsQ+pFBFz+WMpn+C/EDCf7jBNMjPPFwyc
hNKV1+28wmnjr9WwLePC9sGkOJYTPTldJtrwrodfR4jYgYoIFoXjppqJZmz9ELbrJgaH88rsli+4
sm3GuVDoZT5QXcpkVwsdADbunOpjEpF5BWOOhtiDfHvDK5HVt6y2c6bPKI9ZlufqYjygWUj3HgCz
uGsDxg1MKsvqx7p5e1uMcqz+TX7gjuxoQZam0E+gnbLkgaEV9TDwSq3tzITLhOvwYYjGEWVp+N5O
WPer15mlCfXrPK/DXcL0t/lKRCiGR/xQ5r8Zal+1ld7q/aWa6tsLjOqxwQth6u9eOPVjM7k1Br3I
hyxnazfFuO7N1tz5wiVLREeDcjKn7jg+pYVg2Bjzbd9aXZU/Kshc59slKktgMR5tfOCxyOhlaL/k
zvNjckGMCMPTMiEFnKHd6PCJOVzsPjcrlQiHb9OJ5Ua6hZ88xeTmgx2O/qW+eF0z/2ovdfujMqns
blgYKRnllILxZGvwnW2GZFg04p2d3J3xI9SlzSycdfgj+7BJH/Hf+gv/ZOv+6+oyDS++SHz3gzyr
eu5mmZnLVDY6JhLheRO8V7y5j/QmMnvpySdkW41vfdmP4GGfF+yAHSMHNZ3TCs39Twegl10bgRLH
up3ggVPfQ1winlDhjPjEphaJuwTybrnRCX5PtoqxdOFUpzgvSd5VaX2Y3ARTWMp4ZhvCid4DHWcl
pypDJ3gcDVsGbzPrz1ivhlotW6ZgyIqNSZenwuYs9aJ0n/XWBqX4rJfR6/Jtl3uN2TR91uDPFnDv
8KgMBUkfigKQiGMW/As7JIM7F+fVO8S9yj1mDCZiKEL+/CwMl9QuKjp/ZblIX82/Ajgao74UZQY2
LR/2vuF7xlwzlR7Syjp1YldWjJlviwFhzxeNCj/ieVDBd0L1eZ5YkIAMyJaa+icIbTBtKXQ6Yga8
Edghsjm9IDV4tPVr09+WMysnd8TiMjirHV3VtnCZZ22g5o2fbegVzOu7UQiSxPHwndYtkIhxDceS
idSM+R+c7/rrZAEdBFjo8HdtSGvc5UZZhlxJnTED6Ghphkn5tGq0wt2GjR6Ua5B4cQ3oUTp0ra2G
TgeGM+ZZkqGcHti1gmDD4DaPt6I2FpLpxJ7HEfP5CCmpZs8IbVZ3hQ5ihjphh8gQxRSOCa+Ev8fo
qY+mLbtr2wEFx/NfqdgjSPxBC1msriGzBIVQG59r6T/PYiqHjjt2PywMyFlaQUvBUZyh021cnc2P
pD4VtzcXZAE4MjEvBpvJD8h3aA1pqY2ldXDhg5F7xuksrFhOHsXxskGHIe05wG16mrCv4hWUMFQ2
A46hYAcTUn0W9QpTtEa5YtVK2ETVXbnGoDNikgrYeoXuPtaJgfvVXhQDlzLNs1ytOvLEAOSBeeA8
DXhmMgq2argEaeoSqxSODy24VuF/QeoiazhBIA+lrZ1v7PW4vMSYVg9q6TnkMlBePeqvHN9wWgCI
jSt2kaGF+tO27q+asUfY4RoXgR+6S4PFf+v9wv0zNbpr9wyk8V/XqvH5JrRefhFKmldBEFCA5GJU
s/GbQLGBB+WE7ATkvQYMXCSIqTbrZ1cP8nuN/AKaKEMaluU1Iam2bJ4zlLs6ilDQ0VY3XpA0z4WJ
cSFJg+GWX01HPxam6okvLbLbAorHQA6uLJ2DW0Q9+8Ht1Wzb1EX/ODS9nxPwLBEcsLrNxTawKSBe
NsaucuvRnr2oNhoeuTolgELBiU6esWWxfYTr+q1xDZ75pejWd9VEmAB5M5tiG+soeSg9TaFAp60I
RvqOlRvl+ZhEIW128HYyQnaHjORLsmWnc+PRIVQo4Hj/+zc9+esXDIEqJrCJezpnYAhcXujiv2t/
DLJ+dZc/cVwLcG6YrSjj+Lyp2XK0T9uy5iPslEPOzZJTdtmo8TD48QJrF15vsrnaLY+snWlTMrYj
4fYKNaTcVrzPZ/h2yXCxknHwpoBrQV62SPC3GnIvn8avDSZ4ELBPuvaZK8k2S34kYVoYJhHB30Pc
R8mbZxuEc0kN+4zGyX/iZL0usCknXkxnVn28X7sY1scEdW/d+0kmn8rcK756dSUPkrhzDi3XTrEd
+4mnCxpOdh95DXliqgeGhXwQ3MY2Symm4zxduu1SXluRpm2pkqQfdfm+08GE6FeVA2YKdoe94i5l
2k4Q5hrFtul41h7WkN2M0eCfszr5PzYBjT6T/MQ/Z1GzvmvOQbVNJxl/LIszFgydyvKVcLD5kI3w
E2JgoXpIgCW52y4wsPe0y621KWll/6STlyHgRgp2ECNsmv6gwrKOEIENkVxVLS5VPHXvqUXVumR8
eD/YCOGIAJOjxV/rIr7E2FjLg+ygI2ACmNW+VVn8EAnrqP0kmuLWbxaO5GDJqgJWh+gf9NQmP7bk
dTkQyEidDTuU/GYPPJIBo2ZMgQ7N9Jd1BBF96NovDJ2UWEywE2IEssowyvv1itjD0RcuYjqVasqe
6iYAi6Ex+Be7BXZxt+262UClGks3lBsT+D4Pi2vCC4kz5ytFfkqpwZf6ns+SufXESsgzoy9+A1JA
uTq0bHOix5qW/qar0Lt3SRpY/g9S/58gY5g2bBjxeNSMgPoJuxOkJp+CANR4t0HhZIAUephb7xXu
qPiQTMD6iQKhmYyPcsQau2GjEm9vuw5AJ5gy58lNLsrk2/VHTN9BNw7/GY3zgBUhnZlZ/DkD9vxZ
Pcgo4abx+jG5v9IBcKPxWHWY3pCoA5z8ODpa/2hge6sPSQZgJIzMhoUFMhHOJfbLZOUJb3WPloCJ
Qc9sgnUpdT9iYdHoD5YuUpzApTLSZKIGf5hJNlfOUCTLiXkzoatOj/ZUsRiB2jCuC5Z3pWSyRREM
X+UYjck+KTwJZHmIiu+eg+mLyAQru7q5Sws67ALZbmlnEqsj+uRvmvbRmm2bYojn7rKOQZCcEYJ7
8rYptlo+/lGMKrzVXETNP9bzWLraefLb60qo8drKgHFraCn6VKV/Yw/D2A5RNheEzBjJHP2+LW6D
Btvx9lrMQeyXC3E0SwiARKccp2q7lmgOShYemf8gM1/MpEOsB17fLrcWwHkKOt5ntzwfbtcYbEMw
W/XwLEhZDBHJnphdHyWlO0HmHI3mrNZxfK3dij/HOgrbP5QLgsgmlk7ylWZQrajKyBhsWjzX9aPJ
64mNLHVWf8dIrulJxXPy6oyJsfgNI+I0QdOp/wYbkhFroEfyxTigedkSTVe/h9OXjMd0GroXbIuj
2CjKXrAVbdywKycfl/h1ZsPhi4HdjZkgSCd78pYArnXOUh17TAlW93vRtW6zm+M5uGfmo2aOAnTX
ZENeqx5ujDeW83fOmNX95+BX97klJglvh+D30QRL9JgbFNf3vjSMnavA7c25q5OGQDjotE5uEbNK
+aWYd87Tri3IG1NT2Jw47sYj9efc0tzwcuGSjn+1mkEA8qs48rZs1yAFzDIJxslZNYibKcGCyVKl
Mqs2cyh6VktBdZr8hyS7loE9CwBWgJxFhBMuqOsKC4gxdsvYrQDOhTWkWfa9K7MRardfB+aBo6Vo
/gkG3eMpRLhl8YdC1d9AEcrbP+TbO/vsVZF9tlhYkaoWnfCCdxH0Qp7V0kCFXyv/z4r6XnCNp7p4
he2cLu/FVOnu1vVm378rWAXOcVdVITAF8gLZjcLLx3qjhjjcPo6IJ5E+rv8/gKrGB5SECuJRX9Xj
rmeVN6WqYMKyQWvPpodEjdaeBtmNN1zvXDXk7Yz+RRJjvZHAf4TpwGYYzFTrj6+5rdr4ztQiFTtX
8RO/S1V14QepUi9+imG78mljSUZ2hZSFeYjNWOqBQ7yjtO5h0+2ZFWXuwSiVH6nGy3grjc+gncdP
dZsGJ+/0hSccIRTOEZ7HzBrEO6A9QCRzuejhlbQUIIw8GTN1z0igE/tOobF/qpV3RPKdwfE94GmQ
5RO8MSYkYaTkG6bJIdrMgzUPxWQgHLWrXrGIwnONT4EU/XLDUHfw37qpX/XOESNrIDfMvcl0m8z1
qv8YFizBeSRzMT9OLMDr37og4jFBS0H2EDiyeeh/DXNd/ERxgx1j9aYYmqjCa8+aTINdh6akZb0C
MPqQ6Azjo/6GjpS2q8HpEz6xnWJMXgNgXSRfsWJkn4kfFe4zbEMN/osu9wKUZozvFQ6U6VYyrj2i
fbQtLnzMC2eiJUB8Vg9V8hsYp2Cag/HZd86ldqLqhYIRozxgfjm6ettUBFleknhswxdCYAE4QXQ4
InwYIZ3tBMCCwCCRZBfWOQyBlxIvRHSk3HdPWCNk8sLw738cndlypLgWRb+ICBAg4DXnwem5bFe9
EK6hmSeBkODr78r71tHR1WVngnSGvdcmk8tDV1nsermIZ9MU+XIKgR88GJN572lSYUB0cAvsK90W
l7B1mb2xs8jAqxQNxVIy8ehvrT/XD3a4O0qkZnf20jjs0i8T/htcvdhF8BrMC3QeZIWTc17RROa4
GF3YhE/+mJEc6a+jWR5ZIyHVJOG78H9VHlvbn7xTZbhH6Inkg04l5ArXNRrOXyTHI7yMGCmQ5VZH
am4IrV+YWFDkRrgiNlHA3XwRDLmGW9uxvccZlk63IXESFIEuEL4IR1qCPVWxvseBAFY6T9gHT4il
br6fDO+InNpvetgo/U74Nb91NDLRrISo2KQUa/sfPjcVMy+rBTska22en22X5S+osNdsN4E/GLca
zCv0EtYHN6a9isUc31JRbwdR3o+jEDfXdnAasQvLYGhe06UfvUOwNvSpk0W7Cj7FrAv5X270FMZN
GB+qpGVQEMY5m4h2tuA80mZIdgFLJZ66ojDdbuY+dj5CRrrya5qcHxmOG8wUnXMMIq6KoOUT3hAM
IeIbCS/rzOjG77jWFQYjQcma9E752AV2xWQ8VQXrSTWwUYuXyD5MgphqyjRQ5oRwJI3uV+wLcXfr
alf9WAbV33Fuq+c+l0yLnZsCkR48Q86vgqPmbVfHeOGN++gE5dVm8uDNAZ1L5upYTmHyM8/j6F+M
hJiCYE3mv1UjG8IeRt2DJADo/qYm2RC+SfZOixyntR/0tWg6lmL2HoIWqRQJXyanGBmwap1SJpg4
r4kryc9eHwIXQiGBjXQtSF84FlgwviOEC8vbnXGwPCWITkGdDix1981SZMVWoiwsj7U7FER9NsOf
Oqndjj7b6RFOOonxTxnFWrcPEfk/DAlr/R2TddcwVOyFAbGK2xudc1U/zcsQskGClOJ+QMSBSget
mhZwjhqxPti1BNbr+UmvT40c++GwuAzdEecMot6S+uo5pwrvNg26X8LoEhKF55ZoRpeJYITLaZey
BnsJqSMhisI+HkfEq7rgOVycdvkM/p82Uw62wGoriH27IbG3ZyqhIL8J0fVfdKbNeBSeDIEijBpA
eybycYdNq8eVA0Ht4MvWHJyIkJANWbqLPTRjoopzU6B5h4TiJUw8eWmY8kkT2WPKfql59KgQ1msY
yjncT2kk7jkfxVx2JxHmwXOq56D/GRbESBMesoz6yDY3+kgJEYPGVrPvxJUdA2UDLE9cQSGcydAu
CQHjIKKiCuQgKbeTPJP9S7B49TmQdeGAufXH9eAxHOuf5byO/xJ0r6wwliX2muvYZctOizsLm+nS
upsdhvVXprWsN5wOg8PzDJ6f4BsMF8+1iPvi4FFw3JNMujL4GhDNYz63hfPt+S7+NjY9QbNHjaf9
YjsDn6hPrB/W11VkQ2KPAjtSQIGNRV/wdRifzby/Os4VSRP6kKZJKTUz6bCHhamH7VNV5YHjxHlG
wdh7227Cap2Q7lfJZh/LIJq3bc5KAXW18ulMdat/LWNcXUOLUGubMHtPjlL7coCeBNtHUkpGVLjb
pZGKGxw7QHSmmfYs2n7JRWBacMWsRFawAyv7TJknaF9baSvnM0eDeFW6juxWwstZDiQJEoQ6OOgG
qCiphAEbrdPniimoOSDFA5E8aRBF6Ie7Fw44942IkHR9UUNEgcdus2uplSyes7q/M5jDsHEAIdTT
F8F1iDo8dEQoYtv0R4oS7hfLRFHyHVoGGIijhH/qmrh58oag++7aOz1kHWAmD0my+A+lM3L5T6uw
cJXKzr02vbfo341bJP2Li4HxQMHc09MvoWzfvb4Js0vEoru+uAzKjkHhKyQVthXuS8/6EM2HJ8V3
4N2flCIWhty/LuzgoPgxNs8F+KHZS6JJUioT7TH89rys3619BuWboEjCg9gh+PnbYuc02DXIIaKd
5Vuo9neWasART5TngQ5qabnpJ1W+qsWd3WOgCeDcwMFgyMJeDZDGLFyMOszMtZMeWSZLFodjlkbh
MZ17fV+GjP76GuTK/iXpQv4bKIkeoELmCBQE6dXHUUXz+gMxOdVG6Nn0r9J9Nt2U56TPHDgQshAu
T2DFfNCtG3+iyj//PyPkyzULFyQaeJWKP1OUkf3sDhhK9pDKOTmbPm+db2fE2SuEquKnKi/CD8we
nfuT5Wobv5qWcxIpJVehS5Dy2odbL3TX6advZ9dha3SXPuzyfIhT1CBYlzeGDgCFfJP36lwA5o3e
0egEoLFYijo/xzUIrqCuFgVAsPSwSyWVhkKuQx9+usu/AKcaYtaBYtVejBdlZhdQ8jwg9RuzG19R
/RNLZ0XoxthHM3EP3XjTI0hPGLf9PF8nLydUbpP7TcYLzVfefmfMheRX0I+joHFoKyK6GLmiVacn
4mvRfL9UeCC1As6ehhzuuJmcB8x/YGMmjCy/YB0kMWeAm85npWLbnuoIve4hiDhwLzkVXnhy/TC9
1XSS63PQr4g+xmi1GYEhucjOdMGosTcui8r0MtyzuJ/RFKzr0S3C3n3SPhDyBlgaUgCvgWul6kFT
pbb8tvgfq0SEL61fqcvdJLvuu/uCAFiG/ywBWf0TC7O03YxKCrUwueI7HIDeBVuwZAnXxVk2vlez
Gec/k9OM7YTwS0XLaxfntbNXxt4fdCEkrQOV1HsmKpKhN4YH6ZuNnCN+3hUO/h4aYuo/e6bQyTnp
adZuTRPJy0q0RfiAupKpYMwrPn0yxNT1Mal9x27zMZmgwSxq3IFOqaf9yNCC2zS+22C3tQyk/V7S
dIRPzONrp3WbRKv54QDy9p9CsF6sn8mXZty/6xcHE/y9Z7uhalfDI7NEOR46mgpUGHlN446gsbLf
09JqBouqN39K06fLczjbAfP2NCcE53DeYm0LTTi/MEnxPPR3d30VV07+CAMzapjAMVBjmU+o1laE
i2lfCOwc62M+s1DcGjJELm4zSfIuzMQpWhVl3+3A90VPd0su7RL5jMFGWq9xnlsyyZZN6I9ErUwD
/MWDa7CDQwAjEH5nQid7IwNEeBcUvhG/hs7m5qDACLzbAcD+FoJ6RH6KnXPWb3aOsujQFJ5zIUkJ
zYooofLsWYVSTfVT7A3bkmhPXDgl0iYCOsrSaxYowpmrdisYHXnwmbr9dpNySVlHJOMj46C7OBMa
7S7Djb3yaVh4fRg/qEBMrsGDMbBo2gMDGFbsUMbv5DNBjuQ2mmCN+0NvFUk0fm92DHW756zEj70d
0pFOAYW7IhfhnhC8eADntvHkzC5bvSn8E/WN7n5MOL/FEytfV2wHmXlIPwEW3tAdVlcFbXHdriXG
MlLSmtJcCNor/3mggbJDBvrs6keqyOAe+IP90ZaDg7x5SpxrSaqSfChcf00uRRF2NcCswP5LRK+L
T46y+aVJiqi7sKvFK7uJWJC9lIln76Ri1zBJjGc0pD6hlgSZ257mwrAyZRDlUeZ4esJBS471tE+7
vPvChLjWT3ybbXvBQ0dQ21KAQzuzQ8RUwGPuL39LSh7uDC3HZouvT5BUIBhh77ho2M87fWqI6W6J
JKKgTuuQ9JEKXXuP/z7eeBpvVQw410VkW3SXGpg0CB+mYadoIIICliDDrJ1GC0UCOgvT1xVlYHRi
Syjtj3qKMKGMkBtOKlBVtkXKfs+gJAine50y9DsyMY3zFluslRxvLPueGR8EL07HXOA54xMiLj1P
GfEEGFiPkVMiUu3ZeH13DZHDm94ojbYgCuzRWZrixt5eBMeSE+RiXGtypCHAOB+TINQkp3AAlz7e
1zBunzDOukdJqg3Iyq5V42HJEfS/sa7M3glSbftTW8XO0TQTaSTuEKtLFTNvfLGsO8tvbPIazl0s
1+KvKh0CUeGC8uCzIPWHzxnJxiVyBpfMTItrfR6crHkwK67cjVWVD+c4wli/jXE995dFQ8dmC5aE
9SHSjoW0sxDfwL8xkHU8fs+dQ8YDU4mZbRq5KmH2NIPAsxdIPgDZc2if/wE/1GiZ2Ou98v3n/H5x
VET7ygdFgJ5gqvVnXacdfuqInaEgo5gJJPuWds91qILjxK2DM4dgJ2+jlhoQKVYL/dC07KqeXYUL
itkF/mESUYtub4YS7iALkJXyF4wvqZZmTNd9agzo3JCRTPQQQDN9zmcy7LZ9nlefUxOX/iEmdr4g
XX0Nn5bWm9I9PqUhxK14h3CvrHJeENGw4GCm6yOHKL3kFyYkgDeARKbhsWMoHm3Q1fS/YNLlTJ7S
O+mwpJRjMTbjoHFkXRLYV9LibcIFTMJLYly0hMIt+5eOqsw90SiIz3DUHuvhMjYn8kfb9dm6qLPQ
oKHFxk29uldURwSPWdXHyWseNbHar6JUjIUn8R8TUUN7x5P3l5LaXBCKokB2OYtBo8zK/e8ufiaB
klhF/zLIXr/E8IzCreMY5D+o0/CNLgR/3enYAxlFuqr/emOBgn1LZRcfQLYE6buOx/zigbis/+Ff
8uHPYX8VKPmKcQBIaJjME9jtW3c+avgT9iOgmXX/pp4/FKcYvRNDQQzMIPO99n1OQ/Qza1Bk+H+z
gSzQHeuyeboCxIghy2Mn2q/Q+LEqtMHyNgICodJK8iX5SRZgBGFHAAaEbNLmj4QsLLzSi4/4KHci
UYCttAVJjAVa0msaF+V/YyTRmEnwZxNDmbj0MCncszYxr1MURbPK3qxa5wezsCzedoTSplt3ahYi
EzGaPQnumvE9bOO024zD1BbHdnYCkBCJzR5ZqfGLC6UJ12u9TlyTCSbgRqUrngGDgpVzCrHLbyps
nfEXB8zdN0qTgXiKamgfJz06w7ELcOkfiSm4V4YOi/bz0AzVySoU/tuljlZMfZmnroBl7W/UPU1N
gASV1uNS6CDd5WMXwy7W6N93wBBD7KgS2AEieyIcTq6Kl4w4giAlm89rqvQ/xkUcGbBCdLKjY3a+
0UXTPeadC8oxDQLdfFRLurJmCrGuv9HXg051IlrGLQoJtGOijMSJCD29HOTayf5i6jzsHij1LP+h
cML/YOxNEKtGER3TJI4JOJQN+tsMO/1wJk8Q19wCayxllM4H9hFPhf8Odj1mQyzxVcGlyQS8jRKh
4IoLQ52YbvTTVxb3USSvPmXy8rNdrXLOlijO2ygbrEhMGoMPiYhFbosxIGoLhsFKCINxuhEJoMx7
RIFkYQICcBMlj7w/eXA0SQW7r0S08z4q4slOINBzeHSq1OIebRBAhHVHBnos6mjaxVzRGnqJrhzM
DlbfbUNuvA/UsDyBEhIB6thkvPdd2Kn3ovTT+QDjgJwYFPhwubvZjdWGcFmYpFy4+oE4yzvQCnUu
vcliHSBNfrnuWCNotUvMoj5nQ6YTNQyCtD0TLNwHcST0D1i6E7mTtAE/tepYJveIiTnWIa25CPmJ
rdqktDMJEcvj9ArSimwKelIH25or+osajVQPLs3wnbY4Reboue3wyGuar9elmoNfpVPRtZPSMa4P
Vbm43yPBRP02Xfvox2iqlq4cLz/JpJyk+Rb/dLOw4Kcd2MNwlD9ojjNyFErfGUgYcZNHW7lTfBtr
wwUNNsP7kZsheWRSXRXceXnNnLw15qEVHeFQcFPmg1pBo90qUxRP1jNxth06RdaeU+o2v3DxVE8N
bStRkF6UxDfLmBWrtj/5/5XQN45etFTo9WFIHpiCOPICEdNyWIg0f+Yyc82GRbb09mYt0GDmHbA5
gRKGx2kYnC/s/OJPXA/Ea+JUHo7EAdX/euF0v9uJ8DRESCmDeDrZsmyhzmbec0h+JYShQDhIMeHr
0QyLhSnFdvQmdOipN7LWTf2J5NaO6e3DTJib2PJSQ4Ga+hU53ybi4V122bqEetsHUHt2nnGqQ8cg
z982feEHL2zRK723RDndV/CzSvfrCuobtarT9DeKBlL/NjOJhm88MC3Jh0wv6aL8dPqQVUcp5pbE
SmH5TlCNejMvxb6NEaXvoB/gFB9x+f4LxBz/qChrSWe2ef8buiRqEWHNom+96cTw6bPx20eq1iEj
Q4fFCQz36ZNIDwBNEi3jk9vnqNbJakaxA1rrsyELKtlivYAcUXDah2yq5ukSNrF1d5XwWZBU5Dg/
LwHD7tNYTnY6m7GIX0EaMDcImFok/OiaxOGCz5y8JXA6GwIq6PLbJCVDEUdoHp/iIYyQ8ghcl2ei
whEjAyETRP0RIfnh00M4v9EYp3C5jFI3G5ose/HnCE01c7svhD4IfsIQW+WeyVPOkj2rg3b8DLs0
Wc90a3qGL9oloNXjdHVPik+a+TdpgO6dmhTWryRxLE+LjmhTcgxnZzxuWXPoSczsHll1xVdIvCEP
ncS0A3Khgzu9kltTXxvQbN4xVf/ns9s4Bk/aAcOfyMjaJ2saqGMRgPX4hUpfPBlLUbjziMTQW6Eg
d1F9LcA2tghAcsJKrOmjWm16iAPVEZ/gjBEydDzB5RV4NTkE/voyCz9i+luZ8aWB38bEeArxcH2E
LrkA3w2ICnlN4MwCE0uiTHv9c5wHaKp3/G3t4nBdVx6jC2aePstQLkQDAymuiT5e4QzwYBczs30P
cc0bSAXTHYw18QuFZdDtp9W2136s3XkXegHe9W6lIPmiLcqzI1uDmVF4JcZL4kPN21Fs+Mm+nuT4
o1007UGfuwbq0FKEpy5i5rwXSsi/mIQ1h6Pm+tj0bSs+y1nEV9CT5VfcEXKxIaJFk5en5PDdKZeO
euiIWyAKF8XMJmRBRofjTeEzYs6UtLyoG+P9pMa2w/TYVWcfkY0+LV1ngyPjGZKDKCFZ3NoKpfWR
xIbu50qGp/PlugtZ6w5UvJp+Jp1PpJfa5wSTLwILZ6i6b8dBprtNwB5Qw8oOKSEhfA6jj1w1/i9Y
tmt1nggUuI0AVuxGpMv0H1SLUu7WwMcuu0oc3SdyKIzcMz3rmsts1rt1AQATslVS4BLWexjZ0bqF
45/Iy8LfeT9g9Y6dqV6x1xH/nM8tXglcqnV+zlvPecHdrjClxUguHshnSN0r9XmKFHoRgwmPHSFa
2ZmQ3nrX6BS5xhbyUdqckgQgydX4CxgaeAQI2QIG2ls6mia/srldXtKCh/SEnXPhbpY5iZ8q5ApF
0gdH50BljzxujcwQvmGLI7azyXTu77EfYSNAqGoMaIyAJCbIanQuxcj8HCK6r/NiH021JD0DTtFi
7y0E/hIwJWr9SmZtwrPj1mPxp6oqLIpOowThK+D40fJtqB9XKnv+HJy9AxvWSnm7EkOHvycmivw9
2QU0tA3t3AoIAnsgyVH8j3cYq5DsA4iY9lT7yT+NjHRCfjywCOoC2oVNSNvPHEfV2Wfmt4w0nyRr
mPSNvDh8lkAaE4ybvCQIYa5LPfb+P6qQtTzMXFD/OrJwfvYTIdrnJB6gWRkWNCvCBsHWhCewTS7Y
K9SFVIIsvfTD6L1NiWx4LdlWeIcaP5W5kB1h/yOV2f3TMgWq7y9MHe8x30iWoFPcrzvlQuhGS+iM
j+DajPNDzFih0qVgysC8sfJplLMCyRbTsUq/NwBm3FuaMcv+21fEBRwXJIl8pmCsgi8eQMwX2xHS
U3rK+fLFbyUn1zsvBWo+5lu9depTFPluhXlVBP/RRA8I+C1f0SW1kiTZneMFE/rIgCncXycsKcBj
3j3CEtJRuWcIWBiKHaS86clbeCgvKW5XLB0C8SgnkoBGn4Zu0EckuSK33sqUUa7eCQstFnQKnBM2
cb4Tco1pn0vITXNH3nrAzPBGE4qefZYAX9+D3ZDy1fMG9s7YXebi4M78xI+ooxFnmTFUZ+k40j+v
UVgzkwskVq0ZUpdPL+OEwyEbovqR5zQl4WxmSg/0uAJAE02N3BfQsQI+UpbJ9uLmiPCYEYdx9KPB
4wAorlaRz4K4019u0YvvAe1M8j7iTgSMz4LwkphRk7Yry+iVc94h4WwxjFphE7QPcx8QxDmsDVp9
CDbJaWRJRa69N/lXDTbYHikxabZ7J46ZLuJraXZhbIPwgMQgqj/9ktXHOTeU5O9JDsJko6cslzei
JhBBw5WWBeqCspH5GyPZkOa9YlAgj9MAxZvRbnMHUyQhfFbQ6RG7m92aOfSsm2gg1fQNgVXQPK5w
qooDk7T0d9sBKcWziBzt0ExkZG4bz7CQokUix89Gvf1y1tl+5ZGRzqkP+yi4MVPDy4eUstopICV/
W90HyBll6cNzHT3P2TR4uw3aQsmgaUWrUG2W2cUzX2ptzb4h+CYh1yro29PkkGO5D1VMpqsLhMU5
d3JW+sLN5M2n2Kf7esVJM9+9hQ2t7pTBZC8SlvWbFacBoWSBS9xO7KbhL4oHTpSxpRI7ioWBxSZF
0IC0tibO6NgkATHzGDxBnYopNM9or+P6R8TY7h4hrMWVX2DxORmRi+yqNIGw6fswepO6X+qfCUb1
BcJAX8zOqxxbZC6FBrKCyxe9xgfAXglKEOcOinuDPEDulS7H4pqS6YwI1wny6rr0Jmh/rpLcvm9+
KJV+96EYIu+7HdmdnnCjZ8mh80f/cYrpX7B855mznSugFhfumxX6JCUgf6cnW+e1hFXFeGbth3V6
M53bVai/NcSBi4ZPJg86ZAR2YTOhl+9cVPPXnWQKasasM3PHNHV3YBrygJGN12T5GRd15EAA7iNU
oFM2u1dHuTLeWtIH+wdZzyQrJozgGCAXQdYaws84O8FYQJ7Lt16l4sf71gXVUlk0kCU1QK8Nwt7o
Woo0I0Mcog2yd9LD6YkRQwF4vXcv3bxG5dHGTRnsSb/h5ZEjkBfIiTwIb8yZY9hCS8LZDr7EMVub
oVlD65oE3GLdlKV/sLDMyUuvuHkfKrtKPh/Jn02eSqmX8Z0sPFW+SPQ5d3WO9lKqBnJycC+zzDy3
cK9A8UHmw1tfLoWEaIUp+RDZRNAuQK7vkfUVaXrsZA6sf+NZPicsFAUU1XXXWF8JAsKjoP2k0bUv
rvRbDxBtgQ+BAZm8uCySHJp4J0AYH1XijfTtlawuUwPu2GNdbOKd4FjFUVP03VHLYYh+BElBV8ky
cj1gw8blMMD8mZB9s6lh+2TY4heRiH5wvKIGxzkseZ9UpIlDhLT1a5wj8TcHJ4euiKMSDmnCuAiZ
het+5gxeiaREMUg0uduHv2xRkVpNKUIyPF0mQZNpTxAPbBOuy2dUQCR5+V7rPw2LDElUgzZOvdiN
EefYZkgh+GA7V/AeRJUU7n5B1nQPPZGhe1wBtL6zaGaP0qKpro6SkQYysOz/kchA+3CFaCXcS2BF
UkKfl4QIqIZKhgXhRELppGzwCxUKtBI2ZngMl5i5PKTVIayvSaPCg8+QgliXoZZ2R+koOFnJokNZ
LkvL0k1rhF6cPz1cdtwRDJ+5ntMtVI3sXzG5A4GL3QxaOln9v7oghS+r0+I3PRBYCzSIf6HHku3g
4RE/+w2jsg0B5KXzm3MYKX868hDuKRKJ/qwdL0JSVkMffOi6AB5d4OuhPRUWVSwiOEDljznt9q+G
WVW5i1RUvrt98GS1TeonVVrxEEW6sttFhT4ZMUsExjFZHNc/DdIGoD5YBzITB/tQcESg1XyjT5/k
gd3qSprBqilz6nopqUSbkfoKyt9qWuyXDf0jlCIEgBDs2+ol6sVc3LRYqz/e2gXevmmwNmh+M4e2
Z0v/vv6uFjSEx2b1e7tFnUr0dqbpCS8eo79x20Ze2W+cSnZIHtrG/VRzZT4Hb4iGQxMbL9mr0nP8
a5cl6RfPxDwc4ZiG2edcA+TeRs7IgDyKFnlrFnqKXYzej5ho22fEPA2pWLhhU/GexIZwuj6Z1vlD
DQYEp0lC96Ej4aTZASohGZTBl293nRfkH+3i4rzyKzAZWI3YLyY7m6C327p2HJsb3pKOirZtUe0s
3uJe3SUkrLrHeQocI860i9qtbKj93l2cf+7rjAWruBKQ1re/GJtPcKFVjlVq4Um0af1K55t9gd9j
uIYVi5mWjtIs2IaZ6+BFzBrUvs1uJGYAkV0n4chtVd4508PaRrrfLvQ9xdscDopDzEZhskuQmGEk
nBnzgTXDk2KRGashrQMOde3ijRsdzc9415hgSmHACgqKB3z2xuzYdiPu175u+gRmOmymnjXGkJXM
zsoe/87QG4aTbSE1Ql/jxB7ycGx4NBX16Hude8wJNDHrDddxzkJ2cLDbq2fRF4N3oPPqu4+ldVeS
u3y/n5JDVaQjPnKZ41EeJR7n16YPNB8sZDmgE4iMNW5LltnJclErMsaDJS6nuQ1xK+VDWUycj1cv
CzqSVVBqxzM4O865AO5BH+oja3mtf7OHsuFXyoa0/FB5g5aZCBRYCVtvJNR2V6p+bR9chvWoyRom
uGDC4nQCFzVEuONnRuj10Wv54295jd8JxBqrCoS6vQ6dS6mZUx9Xt8mL56FGq7mh4R/4jxpjciB2
GXkBaN5n9TB5trY/y6wTBLA5S0BMg1u326QPxitZNMH65sKZ8y/9XAOHcrxljs6aRthuCkpQ4kPJ
o2DG0MqFcjcYwDAdDeuDP/Q/Bm9AFXmIzCgiUVJxSbdQgDKwQXRS0EMvipWq3qbaFyv9MUjtnQfh
ExKCdE27mzo0xLtEOLp+dUsy/9RmkITn3tTCxYXcawLYdGP9IPVrKfyxvVFILeNHaOh+mW1WWbYL
HYtr0EeIC7tEdtOfKfTX/BHXvHhoPa3ekXm7zckfBHQwiRnEZWDQEWez+FSCdSuYBXVe67IJKobp
obQaDnJtUovWZJjvRLAOUNTPtkQdiw2oin9XvF9mD1hU1kSyUHJuphyQGFJUN4GAzhcTREd/SFB1
F6B45WlJ1pF1G4mZ9RbFFmGooJpxIyWUgQTIRkD7WLUb099sJ2jT2wGYNFG7Fu1gRehKcq6mQMdf
HmPbzw7lL5oXRDi3vC6L9dGZZ7f5BWJEFc8thktIO2BiVuTgqk6iN02fNuxgLZjvbnQo2buQyuSE
Hj79Qhvcn6GVobpHF+fy0tNOPczNgIpxuhdqxDoycXpn4TBEV4C6+ApcxJfe1gzWsyeNrkDsh8ab
5HPOw4shrIbw8ehoMh12lmvvd6yQ0x+FDHWOA5Lh4kZ5sSx3XtvXyYUnmnQKCH/3fAbT/2QzUqtd
KOkFIImMy8XyfbtbEzJYfhjQFaDagD07XVXfZ6s+hXr1mr9rGC/Ohb8hat4Kb7DPJL9a98ERbvhJ
ZRg0NenNtgS3CZ0Bbcm2L8fY+7RNYJfqyHdRZSyisQ+GTBaJOP3V575OD7UflR8Fq1Ri1ipePmx7
d4D6GwvLJGf9nbTTj7TMMoXFXihMlKDwau8QUqHVN9bPafqLl3f1geGy0Ee7MOSZu6PDvPv2p8YQ
l4y/SUUNGABRlt9TBbDzflbSAZWhEHfWSRVGYifimsGertMRDaUuimB4M/xjfa5CTmHOUCbPwXu3
TvaSJyUIhoG7hXSbssOi3EuY8UCCw/ujVpXymzYsGD8bjKUXnjCDin6OcWaJXtIIkqgeQPnNgBD/
xocVBqcoLsmozyHb9581m5OexCm+dcz8i4fQbAAxeBCoxD9D4uIfkTIQFQjrajQHksbEhMgi7S2j
kKiZGFHFwQeISElkWz07/g80+kF3NAiPvHN1JwBRTpFh9CpD/DzaTHN9qoGf5/sy9Hp8n4jjribv
s4QoJVwWe9/D+Ufp4qRnt7d4jMa1rH7zkqtfBps7NFnp+l/sj8ilW6AiJsdcCkKb2aL1X22UekTY
zmP2sQ6NfgYzxeS6w+2AvI1gaRweXTC3v6nKEvOvcnzulz4kFnOXaVXYC+aS5rVNdPxfDn7EkMku
TIwYNoaMVeZTW22Rhtv1I7KBOI8LXsmt47O13E5MZHtWOFxFRxaqKVLgVkNJKdoweOtitVS4rSBS
Ka++V0y91/gsLu6R6mjOS8u4kJjRczzNyGqafm6aQzFZqXaGyowoSIjsJAojNCbv1/asjfMk65DI
qILZJXhKxIzUZp4ioUSLgyam3NlXYRjeROVoNB+rXz5xvbCJnxMhYMmrKGRx31k5RNvC4XQ6kKJi
42NqozsbHLh2OX2m1Z02VKs4U+h2XIyYY2bG78orwK7FAIQw/JKGMOM/GJmbCr95bxHm8J5TyAUb
g1EFaiz2aDG+Gp0gB9igtV/FbcZK/N9agArfKhM41bZZmOVARCALp4Hqlr15wsdZxTO/fLDZo4KG
AUg3zhxihE9aeB0S3sg4/8ZyKK5B0yXVpVuzPj85MmtvbUVwNqa/YZ7FxharT3Z3wFRnN2Mo+2lx
yGWXQkLk+6ByKK/aVW15t9Am3c2QHOH+WUJB8hQ+3RTkjiPUF48NXO4Mk8KwZX4cgjeSZfbhe5hr
jkMjUFqeAXs39ueMNwD5qg2T+qiZnL1CCIz/zsj40OHPjRf8NOmk7Y2YH6I80ccCbIbF3xECNmHC
38S56Nk0eu0fXBbxjahcBAw+Lo+3yAjyh9FMBO5T7DD0Gs7e6q7sNwGw6MfWCydyY1zVeM/hagv/
GHIbJUjBnaBS/UHPVW0GROikJmjgYQgIqeDbMHaXa0LlF4Ek86Jg3kCErhyaFVb4rAsHN/6LKyoO
+CHIfz6hx5kj4o6R5m6aYmT8gJ/RgMNxxwW7dOGNgOzbRUKRCuiWcNw1uF2oPO1D0pPMfQiMG18g
S6S/5wik5k7Xnt9/UUfOJZn2nBXfAkjGBxgTTSxI1v6L1GyObWD9/3F0HkuS4lAU/SIiBAgQ2yRt
eW96Q1RVV+ONcAK+fg6znY6e6MwE6Zl7z33DkhH8ptzIRF3YdAR4xEnmIuj8LkRbYPaOhoWHMWVu
/tFfT8t5Fjm4vpYAkDc02Rz6GOq4jXUs2IQE2mFKkxrfi6/BBK9/UKWsX9gy3T9gjfkwjmKtwwQP
S90xQEK0RelgussIc1nP60jJEOEnwboUUgp+EBFtr3zzYTifSeIYN6cgzfk9c+Pcf0A9VQtkLlRc
+tbLHH+9gVZoLXvcggF+ciJUYP/ZG3erq+mSeLcDwIAduqrqW7e+6S8tgCbYBoGbl9cxPCsLIDOx
KE+e4G/luxhVJsNgtPYcnyAj7FsArgW2wqkLntZ2IGUDmX5GgvWIr423gUTkjCv01W2F9RcjvO2e
A/hk4nFOh5jbGzUBoSn40pp951ZVfrep2195S8iT6fNyicDg5A6r2KU4O7YuQFYXMfFcP3hZEH8O
sSPPI7EoLEhzOd/4Yd7LS04oJ0w2an5o9liOSFfJQtb2zZtV5hWNWEbXTJYthviDO1WE7chxcga4
a6lp/8yd0wV7V9vDemJxWyxXirkWu3eIy/VfdMQhX0TO+918Vj4gwRO+Atcct3Cg5c0rrGmI8mJj
fwK3IE2EtZaOwyc35z2ncpU+njHs/UCWFBiDrmhJq93laFV2orHIzk0SyqkrP6x6DYgXzXl83K5z
YDAlSVqOHDZ1q2s7LzXrspQt6NLXkUvQuhOtBHROzyWVfHqEoyWemgT05k5svzKDzWrITth7ipAR
R8OJWiaDQUlkKnEjhKrOxE6SVUGLtOoz4B6EAjml/We+BJgZQk7a84TKlc+L/OwBII0ff8Mey/DO
JL6m5Ik78gBZLy237C9IrohTz4J9OXmQuhRH7qtxFkR3o7TZl86+20FqHKzlIBxXuw/pMq3cNjj5
EQOhn34ZUmfBibhm+nYSXM+h05rwmEqbyRQL2XpF6VtK8m7RfHRP9BMdJl58RL+q0q6+JmPAkFUw
Z+MN730VoMsV7QvCDIK/0XPQv3RWYWKAhMuYHsbG8+5z9oQr/EwMo1mn1++G9z2huxrhGjOW92xc
myz6AKHAtI2hJuB8JaogOOO5YQcOSAbmnqb9Q3Llhk5+cjl16ktPFzYdOkjL9XhkeZI5B35XG7N7
ahS7pXJ014NmvhP2+65h0+KfUHUMnI8iA0lpPzlFTpenO8+yTkPjLt3Jc3q+BSdjl8CjmKAPya1F
vI7SMyXNloUSoRXMnPYiy+Lgd4bvEpMCRWoHQjMNOK+Gg43Gysw9rxiT1fIJ4eKy3OUt9iqeZTC2
zTi1XKYkJdyyDB0ZiI6cbicACd4XSw4HISx99XDSNcj5C5JJFFZZAVEh8nBqvGxGsJT72dLYJOqp
v80tClyyHRd2O9bsDMyGk4GqcSgdxH6EHCQ4hdAzDFfG4sLYY4Lh6CRvrU6ufPJvgdX3Krlnqg4D
yODTMYdAyXV+nfKBzBTKhhQ8XUIq5YcqRHkbJnAMSGTGOYNhGyn44MqIYSnHeWxp9S0RlEDE02h4
9z3zckYMdTo+rklPwgmTB3VF8gbpi20RJ9d2YanwTYtxPJdkgBQ7X01II0gCW1CTMZbftAGmW6Wo
TzA7HXPD9jUNnoAfQfBlSq/uKlsQVNXgTftdSbkc9ggojYzEZlM4+1U6wzTyQrpwC+mqQVflynOb
LlBcR4+0AQqgWqkj9cto7ltSkQ4lDXpwSABxuDe9Cjt96AgykbtpBEdwLHKHimsiTy2/zGDRfnUy
o7DDjghok1zAf91Kftw59QOw3hBbSFQ5s3zK1oueDEDCLKdg502WBKuDyeqS08DmhpVuoLmi71r0
JIHLr9G307ko+v5Pn8+Dh6KJvOct5RucA/d2N/ZZe4N3Vqvp7JPG118VwiltdDxcpx+2bnEfVAbm
EJIsXfHTGGdms6nxLEYI3QE4drQxXzpoiwnFwaKXCWEmeJfPWJTNCZxYJd4kYvDiCX5H3N3NgLBW
zn1qCzPDXPS3oNQsxmbnsHpmtrhCWkCvhmd4pxm05c9+FaA+CMjVVizuUyrinNodn1KR9P4dngly
gNgAbIyWlXChJWqcni1DUUz95lupCjLtsoKBoh16/uOSkTtwDlLFmbXzS2bnJNkNRN2g0uX4ZzNe
Lqxm44MsVU0bxVMp4/zopIRcwmcZwQ0/FZWwww3AYvXzU4hEH5mF9tpq2BVEWC7JkQajlHq/Lk34
x7PKIt1r21r715bktmJfoki+w3I2P2dWnJsdflcGPTNdvIp6yMW3NQPJp6qjUGY32ZsrV7moND2M
+0+JlWR0M4aQ9iOhmfklQDS9nFpItfLTolvPyWhB/ZNHk5Un4P3WrIRL2U/9+rlKgxA34uUuAekK
x7SoZ+GQfQ/ZWG35V6Hx9Z3LeIv7kAEoGnblFWXMuhRJ6TLsqrhFzyKCDB6bTBkR340B8pJrBUWO
jWAVo4/cc9d58khGt6VIsyCevLnjAIwlos7EY/+IkR6wVtRxLEnyxYMEsgxgKmige/q3ZnR2DgtH
yO3o2LLyR7mo0DgtOZfR4ZO1BUCtILoRSSJ1QGrdWHp2ltuxTrz2L8PAmelNbAsf83rjZPapBn+E
Sq/E0I5BHvLzqoYD8vsi+WpsFToHOadzcu2AWhlJtrTnNF4/Zq6rvylquJkyqhflI+Eu+BH2LQqR
mWK3L+27PAs37xTN71tX4dN7Yu/oyo/WHSwgHo6c7OymEWvnHeYZnMsBuXAx/kp6CBmzVE1hY3QT
l693x97Wq9AyNjEcWyodN71XxKPbKJqyvMNsVy5Td4ebcyoOnINlfQ8gSqIlBHGX3GQe0o2HzqbB
/o7nHu7Twe7lHLM8RtaZ4pVnSeP/eJQTzib9jcsPl5sNj8fIFOsqFDCXPxaseUjgq74VGXu3hl2R
Maz22r2DaTs8UOTDvuH/CG74K5zH1U9eJPYGloqsWLLg1LBanr57qewOZ27aWkfTdL59UnqgZl7B
AqaQiAIyNvY9irCQ8CsVG4FpuqLEihyLDBX23GnQ3KACDxPC1bJVsnBB1TIll97uPAG3S/tm+W6I
DQ5Ok/RZkULkxZn8WeTUzQgvnTTZT7JpF8SVJqxu5kI7DbnpKR30FMMA+baNB8fGMIoaED5wCcT3
MD+4HfDs2ayywlRA3a3bCftpn4GyDKYWqAtgZtU6pzVfu/kOBm0gmbhByEHwI+bwdWbkUR76KlyC
04jHpj+2aLPzOaq8oSLxHtKNeCY7iGRNhlNOdxFu25MrnMmi5MzD0uMCMGniicEzqEkrIDl8pjfD
TLE6GSBBxEBo8kPqG2i48BiOUAV1XZwrIA+ywYDBYUh62hTYvLVEB+Vit7Abbz+LYRj8F18jlCVv
qfOJJTIBqZdRk5vU7bGS09GyP2YSFrb7IMdawn9kW/Fdj0tRR7jterObk1jIz0KlXZ5e894ELrbo
Al1+g5cAZP6OuBBOaUbCggy/RHQx1DIfRNxO5dqHgtlJ8hpYh80AnuAV4S2gY275MB0X98fM7MO9
YV9RiF+/RlmPFHe2wBcjlpaKMImCaSjUYtLMfYFsHmxjIM9um4wuEsOFlcJV5TNpPRupss3tKFxO
daJCyLzCPIMGb2DmH3lIOf6U1HHTX/QNjP2IMHLUSBqKhpIiIbT0XHnGWE8DIRh0VdLw0Etb+76P
/5u9+m0Aelw+KBeCzghTF6ATTtAmHZ9Gyi8dXjHN7gHFRbg+M/A7NXbfMrsLIAaZ/A44YWPUsQGy
pvUB369TgVisRSBUBDYfn/RC9oFBva7ydToWdR6UnzF1wHStePKGk6k7simqJMwMa/S6D8/TbA/m
1AqbBD6rl+CKGFtgdDX2spCutFFGL4z7hwkZcIqOs+srBzyYUYpE9QTa16Ea/flS0luhBuVLqvYV
ejUWyagVGJjlZfaEUlYz5/emgmQjTdsQLfgg2n1dU/PvLRMOlEbML+jW0pp0OpTTzq53lyE9M7Dx
lnPA5k/sWWmJF4cHKDwLQpW/OeUZMla5L28adyDE1unWd10KZzyIqqgNtvAe95bELMJMyYtREeA2
YC7azul0ISIq/u0blzjl1otV/4s8xPO+aG3slp8EBVzkI2PxzoQra/OIeo7Ym3F2oSs0eV8FR+Z6
MJAL3VtRQ7Qa6z53siaWeZxI/b7F02cwmqxKfhfKNNdoQ3KAesVKF2VTtVMQld6MySNxMLMpkKQY
xnWRXfd914TXQBemBjdziY4tIcTeObCaolQLkoTIkiDPeLACq8lRbzazt3IoQm5EyqvSD2tosvVc
gWzsebbtOr7mFEAmNUxq+EnZOr6IUsysfHGcoZS3G+rhWiL/YDZFncBQnIZtpwrVeLsZuxxQicXn
HbBAnhKvFPrhHxtIgPewuBQiB6obHwEKDUp6RbpMMN0jFc+zSx96g7gO5nLxDiRDpK/9JJVC/UsP
eAu/XL/lCnHll18nTOVqD5zWPvbYCxzbwrb+JMorfwcc5TW/ht2/jta6YKki86+KDEqvb2AxWPzJ
4WWF0MZb/ubkC/2EJblyLivJbT9l4rcNKCcI4+j52jUjMTAxDmu+3Fz30Dd/hwkNGDTSMFwfyc1K
7xuIT8spripPR2x4t/CaRgTNISDNmZCZLqjPqIxTubfbJtTMQBE5Pg4Ou6bj0BFLdb8OTPaf2VaR
wsH3kzYct8Qj7VgYeCdaJGh5aV+8gVBw/3lNlp+RVIO5x7iVvUg9Jvoq913QF+TswEX3lSXulmTC
+Uu0aPU0CTk1x8pfbEXCUiiJ0gN1q3fSz/pnXc8Fw2kOo2OOuLk+qaxJ7pVktX2eXKZdxO6UIbbU
iajIg9VrH3iUTGOxcwMG0PdpXRkf1PgoMTf0g2Igk+RW5NsZFgQyAGRwYcYyXwLLxuk9mkDSJtQJ
5h4yoPUdXF7idiw/wHFqIx4ipBZrDDEUoW+d6i4mFaNAKVAwfZYdUT1dxh6aYFHroVEzUEK4Nrm7
Q5SWoMrE6bSd1pjajtrnNf6KE4xs+yC2vCd0R0Drx9okj7oS+V9p5eKmZkzOIO5/SJcVesj2i3Xd
DkS894gSq2WAwT7kjNLA8dY3HpgK9GFDLzad9ByHZCCBMys2aOFwDWsgQG7Wr9w2flGZH9umBg5I
MoCyETTZZSKKYJsz4f5DCjhJsrmstRr2wm/1co22PWlvEKdhiZjz9JOqb/EJ8WqTlxGvh3dlvJTE
K5wNxXttDe13Tnj83xzKpn21JTm/WB2Sy4gtY32l+UjZPsVKzrjGJm/jpbH78C3hHH3y5qIt0X9x
+Ao0+J14qUDqthfSeKYjez++ZRUHBBG6rWeiAPF5T3EDOHYG/hx/M7ZykXNAKStPwstd5yy0yn5W
Ida/iuUSiYvjmp9CCLa48qxSqDOl3sKaMuTTk1AtEqyqvDohTa4wwb5C/EG0V+L1NwMgQcl2nCeF
uUnjQe6UBTMzEpjWKzNOAfwthPa3SK2G5MIv6AJtttE+72vhFSw62pCObraKGEj3UPb29YCHMduN
7oyvipu3vlu6zEzYE4wNlcix6727Qte5WddOv42qGD/wOYLTCS1VFIcgoY6MxsHeOsQsaf9ohkEw
TzKGbJ+1NfV/u1VgvA8HQxgSYpHcV9elU/vTN847xrPAh/3vxCy8lKMj9bxjuSd+iT1dftm01uON
XmPkmDu/jpMfGwlPAadu7d2zykj63jUAdzhNUcM7R2Tkqr4dtfLqY09b50ZuoL3uWVYxi3Bi7cIj
8sCRjA+iXLeXthteTAKF5cAadUMJIqIgIIm6nQQ1+C90u3mdujiOELpFZpAYJpI0dT591sHeTU8a
2PxS454GauOmFbG9iJYwO1sTWB83tuyLGsOSOJeioyz2h9irr5GVkREKcKL5ya2VaXRGYf+sGll8
4CRLvmM4eOZQL9zdqDlCOtNhCnC2Z7K7j1uqxChJJ6jpzdAln6C1sR+BbfJZzTWxZhiUsMRD9OgB
9kHXOO69wCULi6CqsooKicufgPtgCyWUlnxC/MPC0c8IYp6J51YPle27fwEGTIDOZed+lSl6kjN2
Czpit0HsQ9jXEhx84ozqexfbSMH9nYnizhYY9e5M1nkbBRX+ASYqhbt8X3pqvUBdn0EUVjPIRFGF
rbvPZhu/S2uKXlLN6xE0JvrC4aynZgZsBk3DPtkhCkH+VRXhRQMokn2KrVjscHeo8dF0tDw71WFV
vWp6Lz/XI13C9aJTDSC8YwKwW2mAvENqjXlw5OxeLrQUEjEwUa6+dWckNozgLGKangMGU3d6Zyya
ivuqZY/wD1sNPu3DGLTARo8TYuosuWX5R4j0iUWD2w+HPMBTSv/hTF7O91wkz9YsvAwYUxiP3U09
eu4rh3gQHLw0zftoCcrks8cx0f9dF/zV8sAsd7Aj3+DdJrBbutWXTkv/ehywD2AvQUpQEQKFxnhf
LHLUtwjxlv44mqVBUIgkxpr3HpVYzNPuWLggdczo7okdL44ID1au3hVL6YQwGgKne/fhvDYnXLht
c7fgDLWwTcbwniMQXHX6QPJX5jD5XhnaoLpZEA+zOIXqgL+cRByoY34ZFZZczbXhYMzOKwc0Oi9i
AxM8yIiMLuhHBppJGUxb0IAfcmhgeSuj1RPza7qGncTt21fdEVmRXR1sFIlPXoLJbB9U5AcxTrHK
15yEAOc2bn2KVwYSyE2Z7Hfylanc+BvyAlMrK28iEnD2uZbx/viCbSDBtRFPzXb8B42uTn7rTcG5
tRkts9UCYXNmueMkf4n3QgwJrlD6x6ZNEXoHGHzTMwk6i8viXHaivvbScRj/csE72S1QCL6vHMPe
BtFp5LOz1etPKCGS+BnK1LZRXFYJnKBceKyPm2M8PZoV1Bd3XKKcs/QSRJdUseN7sKRLdkoSTP87
3c+YyujIkazTywsGK6lN8+JTMkKm8UtVRbmi5o1qFEr2k0dTz26hIko9v08VBlVuABBSxQrZmaII
6iPwBqU8BZioXR6oehxyARRUqFvgjt5vD6BjuWGMofqXyRaEvjET1wiIAiu4VAWQpEeTUfp+tDgm
/LObMBxCQlUbrOfpOu2WxLPG9zT1VHPVGAS1EZPVVhBvpbvw3m3mXhwYVAruBuIpm3+OzUrwiHzN
g3Ga1ikjUBeO5zP69qm8TKlhZMY8JkT6lCDtlI8uAtTPET+Ye9uRWjwc7ZgCA4aCg91nKfi5jhPJ
7RstopuNjjD3pSRodx2ikx8mJPi+SQmQN4gBZxtYPFEGyFKtuE1f2kotX9QVy/SoQwKciSgytndC
AedgGbJaqaodWvO6vU2Sus+vSWsI8ru2YfmzDwEYsrLG61Ez3AHa7WLYxAYIgN9xoasyAFdwmNBj
tTokKgC3Wn/ToHwZuse58uL8ZSymDH0/PwuH1pKzjOeaCWPrIfPtoOte6DQM0aOJnVRsoKx1IIhC
y3jw31sMKjMQixHPOn+i3PB9UOHS/81D2ugzRqjRO0/Ks7N3rjzbemBibuInmeS6P1PGkCxo5sDF
M+7aXCmV18v6YUabnR62nY99Fh6et4Ofodyip2adza5JkEESS+zmceVRnFLm9MTMQrqwOkRH8shs
2lBhO4QZqas2wXBz8L2sr34AEsC1mNMg+9DSJJdZYmNhoOSQi4VoZHp1fCYdiOa0mS/2lOMJk4nx
f2Ly1vuoYzBN+lBhcYkG4eTcMQoniqTIeVb32w3mb1NX/z10QAsx8IYTxQKwAUuDTAj4Zt3b3Xmd
xLjRqjSGKhEi92RlsxQtUAEFirSr1XoVB1iZmHnNMCP1pIQGEGjI4+mZCyVRMSBQ6Uo1/7HqrHxc
0jBNMU6lHopNpNiQm2Hivc8t9yOWyC55FSnMF6bzxrq1MDngVOp5oSIEeVTziNbktEXwZm/orYd/
mWlRI1lI8Nkot5nHX4GQwUDdykCWUwD+xXiNBdlDTRyzQ8brt/fiESsk8m+kybVZ1XvhF3mz18jt
P9D1s9zL/NmQM4vP8BNNjUNgEFkqF98jvu4wMRh/G9Ztx9M71XLX8ZDewjRksFkWjRrfwYqWX+vq
9BtSzcRWlAaj+wgqyDwZJx4+yays/zm9LL5j8mavHMeMQBxbhPm7mcscmxvSoi+GoyivukV37aGD
w2AdwqrMP8KxBoFno3/+zPCpPVto41PkzchP9gbL4l2VEpi1C7sG/RUQt+6nL6hW2LM7xSNWWvct
FK7zr8iy/9OaxjGIVlV1qLNHXwvIl3ZBNCDqY7Z3SW3vfdvhXJyRnhZ7tsjVtUKZCfmImGO9Q8EI
U9mAK6059DT+xUVq0ouwR7LIyGPONVJRWBxVysck5Mic83bNF2wUOkW8tlO9oCOg27NKHH2y+dfJ
tvcj0jS7X+qsJjs4pg4yCpgaamdeO8H1gOhQ4KSSbMJV0/JZNeE2GW1FEJZXvlsOGIs4r0bCohCu
KoFGBb1iHk8nDoPq10xafluG83YDglfW1dj6+idgxRei4atqkl9DBvKHxIJ8dRhXqe8G11bP3DmJ
fyaJj/iGBd0sMIya72k3cq7SvVlZ0F06RqDg/aakfO50Tyilw31Nom/D0vZgs3L5J/vRejEogs+r
bp17mMobXQcsU8/OrEgRnHC1RybMneqUxQkmtCUt1XVXruFrDQVjjEY4DqgbmwbbSOZQpKACwd4b
shF8sBDN6IuplPM0TUP6qGObuzCRBGgBHUjmO7ufasAcSMndXQqc7BpT3/otJqrzKHXJut75M104
G1YbR62c5vnNiAVOJs0oe0921h3qbLdmJpyG1cVD7DRFY+cNj6zV9EueLM1tXhOPtUMzw+DM64P+
sYT6yJgmCeZ/dpGjHWET5p/cYiib4yDIJz9aFgn0EbpzAiyVntc/2Kf0s+qmBBGJ2LzBw2TX1ZG6
iURz3vtmioRFOXWovWw1kckUeCvEdGLHjK94yAuRfmN7CpgRmcbL9ngY86eQxjagaoyrr9G1gp8w
H6Z8z5NARlZLS/YUQvvhn2Hj4zmwRNDX4WZTiNakspi0rW3x2oULOpXKMt5N0tq1cwypnPQu6HMO
0KRjkERsEOfqLgRO9tHNc4D52Of3p2qIeTS40BAIcTbAZh/bzH4gC5FzCiCX/ZWwJ+KhakZ56peh
/PBGp/wA3FJ/DoOLsNIWi7xh4ZC/xLUPC3qoGddfpiqvTuUM7W8/s9f+RIZDhxQHGim/WRFBUTvk
lL2B00DedFCbp2coDyzHe+yt00XWtM8qRvAN3mlhz9XxMoJnalvKAYJtEFnZgYBmTO9InmSxBj9k
uXcGjJnXfVR0m8+ubxG6jAFEYQfS7uOCW2g+WDix/pRpOt0bhUmP8trxKNqmSq6bEIspGEi58tUS
KL12WEcFmsgkCc2eaU+fHwQiIIScPXPgXT+GG36dbQvTnCaw3xTvLwt1vy5Ajxua3V3SJeMQMRya
WvbiKAEOCCfgPZNrXLx7BH+J3VoYYs2Lrldg5aaUZAjdx7RgCdgweaw4Ku9UsCbXCGPaeQ//Pk8+
8z51/2VInfwdGq6e8Xo5YMKo0uYrA9VwLTKzwf+NDZ2YriNRBKss9TvcX3u5Z1jbQf9AsXWbzrNT
Xex8hmQCtKMCVeRoyJ45jUtzrrt8E17CoID7pDuRHCzQy9M1qEqWibJD4cmwwvbuJl1ZvyNi7JO3
/dPhtSYG6xyJpj/+Utmo38dNwO5O3iZ5LTqYhGHe6udiroLvsOsNtyhnID5VWCCHRTgSqhKj0Bs5
SjCbNGigehTQtPJE6iHcOO5JbXad41Qz0QcA5JCHYiOEo6PLE4nFDQ4hncTp2WsbSCPKUL0fUvhj
Hoe6Z/65JBglB5tWaGCL3VubKaHtL1g57Q8A6+xwZ5+bKMqYV7PPtcCgAyOdgpqBh/DiHTcaqxFg
X2wfxkyFT0jVuLqxrSW37IRZYwkx0dsJ29TvJeG4OXT9Jn5DqI+tM06Me2oHFpf8OPjJbXIJt8zM
WW3+6prezWmrz66s6vSaAkLe8/trVOFtnn5jQW5eK1Uxfm5jmVRXCYQNBvOWYEKQsUrqj92kmueY
hBzK5yLxbiUuJ/A7s28+k2TglmbHIbt9ajtJcJh8cux3wqladD1MrPeGTZfaTTkOSYT6fXfv0vji
zfcs/c2bTh6G78fNvxnXD3mySCwQqsox/1IhDmp3pJM81iKFA4Uzb3gMiRti1Jg39QUBezsxfwqI
HduKToYdwey8l0Dm2YewK968zMTQgKtU9aVM0m383xfoBUdMwuQVsH/lNtIpalvXnXlKCZip72aA
2z8JnCLCblad6SgdiuStR0468+LWw51qqtliicHLunOKEfdK6XYDCQdh/MsDzjgH0nDNcD0Xz5yM
1XOy1l2994Z++WNjvXhk4TB4EeN1DeobHtZdvA7bE0Nm3XsQLOZCUq0U0dqHYuNRxcAz7GQqEsAk
8/phI3W+xQ2IsUKMgDT4+gRjt8CbWnT6hE0bqKIpjEe+DLr9ZbZhdwkWqxQtheU1+zK03FubAoys
lqxS16R/Y1Xi53Savdu5rA6X2aUYGwiYFJFlOocdNtUJViB7Dc2hKyy/OyDS5tvnGAreSpkxs00R
9zD30K175vnno7WVrd99R9G+VfPEHGNA8Py4VJtViuJW7Wvw+vk26MEWqylp8Q2VkrZsxDRw7nDd
ENiSTdMroYb1M4339D2neYGtqCcmx2LU0EY1M8tqlxIpLqJkreyTMxB2SL26mXc7ty7ekKx3bz3k
vZzLcXMyZNbCxjoE5g2PISfQy52y4B+Higr2eE9ydTDlYL5SqFjva8v+dee7THEPxMVl/lkrjGWn
hJr1vlcjrRfq8BztlymzN1fiXgDFSTD9Vdpb9RO6whStDgZ5fFpxPX+mLbVWlNZMKvewGu0LJxcN
fY8IpdxbyAXMGStBcoeZi62Wy+QDKmPGtUMyWeXlEV5DP8SDnyXcAay6gaQnjfmuSjY+R5xR/cEm
OoAtoUZsw7iz66w9W/wpfWK+nFButY21n3FCirthzu15H9YlOrNFsaa9DCSMvuDn7c8AAwXrwRW5
I+taVqyssJ18POTjGoNe4JFw95B43M/RGuBGdiRQDpdUYWY/bo+Lx9fLW3Rgmw1zgwYUWiW6wY5M
Livw9dHC9kwDRRz4AkuQ1PG50ZRXpZKwIZQk3ACRErmvbFZ7AQIxbMxJ2UaPEcUnVwc2Zf0UkFWW
HLXtz3/6bN6IL52DYZiVq0TBgNyD2K5hbL6YtUqwBQ42lJ2F3Pg1B2gDJcYmQ2+na8SXe1kUsHiE
yBCHdBC1wdRljf01tECmI45w536FN4RMxjNkR01otghiHeTCMj/csLJ9Wpj1Ys951h/ryi/f1bKk
3q6FsoUAg3qhPA99G5IijZMvPpHVRRvC9BBUaUdr8y8fczyQzoCa61JZQQ+tkFKG2aM0Mj4njEqw
ts/kX8MbKm/XZZIW10sy1S9+QPzJHttEHN7lnM9/xtSk7Ioarey9rmND+0qe7zeDAVgj49y3DJXY
5bmPsGHabo/fMn/Iis41yBr4wz2G5ZX3AisJmduKImfvelb6scoK1XeSuclDOdXucCDdSZ6mQJCp
NHvFeEu9N2cnh5Yy20kuIsHbP0LT6a3C/gHwlH/ZI6yXqGutunuB064eKzGyWTSr04mTN6IMRbfc
0dyxQ8jgd0OgYsbj6PwL22n9i7ncbqJSxHg2iJ6014Ml/dTC0YW7g2M9s5ip0KdA2qO4S0m9nPZc
mB2VDGSvj6lQgPq6cfC/pL+qDm+MayPETNItndofp3M8ehIhJBF29VFR8f66DCCTfY6OnAITW8sD
diEuXK9hbYcJa/hVjGg6RhJOAEwJV1x8mgSue7AUXvWGYojVXdsP8sBABUUIEz0auRLSwgvztvZG
M5TDY1V2tXmpABoGOwQ5bFvQ5pCqjIzZYSyZB/mG6yd6NKm87NwLrwp4iqsF6D3j1vHvirIqP/Qd
Eou9jV7jo+B0/1tzHD0vIGizqPb89aBoOeHjN4n35o55fS16kkz2snHZorte86cKXGQ0MKTaB8Bm
6f3qKonRYCyXf0xp51+BneWTcrK9Usxb830L4g9qlRyqQwlt9C3lB35iSYVSqBgZ7WdpA7heh7VE
U15tk7awHfuZJU5F7BRmnuKONwymEbXuZFqQ70Q7j38pvpih8lK2efmIaCb10aiqZnIYRXA87+10
GTlEhONN4XOIF60+DunkBzvHXkyB3aYTQTztKsUeeoxWe16Gm6xwGvbLCK36P+QA8DUFBTtmBtx9
JtxLAqd/ZHXTLBrlEWNl9uz16jDximyrYgOc8XxuMRqDm50G4gJndt2L4E3RdhIWklsPLexlw3S4
pL5r8CFDEbrzg4NsBi+FxwmmH2IncFjewBbwyV/L/XJM3hzfFpWKRn5zHKA69wD/w8gCY/mcEwoN
JN+0wXhNdF0oj3Jccu/kE2hY/+BpdQJ4EU7bGxiMbeMfADsASbxyQ8is1P+JPQKdT0vbx8XL0HMe
blM1Bn19ViGZS/41fn0WEIcsVRlfyOy2EHcOfYE7Qh5AEc5gVFJy63aC+b7Yugc6fDx9M6VaaK0P
JZz+6oTkm9UdCE8OyUoOXPjcUH1wlZMfaEWzXTekTiB2InAVo9XGAjOA2nPSx1eAOSQDR2mKZR3k
gsPxg/snfc9DCGO7vEOXSmWR1TYeWt9z6c+p9faSyNI7D2k9efcdUpGy53za4b+2/nQM3P75UnZv
zHK7PspBDVBQVQS1REMWe+8stUnwGRvHRoPnEXq+zxoMNHuRqNKNpsnv/m2SYTIAjMw37Enn4cNH
yk7WeeGCHAVALmnH5uWf8jFaE4RdzWyEkPVT+WBpKA74sMQZSaHjMYJou9t2tLxlB+07/A5Ksxwh
vTOdJ1JjQHk0DkzRAumiijPjkH3OSPT/JATlZYe5dmvmTjRrJI6xF/PO/Dv+4+w8ltxG2jV9Kyf+
9UEMTGYCmJgzC3qWJ0umpA1CKknw3uPq54FWIqkgQ9PRrUVJrQQSaT7zGnrvDknDtIMwRZSPQDBB
WTGUSLj7k2wFv2rOo0gLhL/J62xAQFMD43BQRKtLFEC9ao3iEQbxucRVJOwy943KOvAVqLCpulO0
8IFU1jEASLdJtaOuBPUZaUXlr4Ai7LhMJynbeyeqzFdiPpBbvktgvJh0nEPXvQDzspASYSWh61a0
x/sEPkmR0VBZQn4EfRSaDh7ultDs8q6Zl8gqgjajbfV+mEIUpAzAu54X2f4SA7MIyQ9jcj4qMlqa
qeAoTLzzOhMiGNhPvETKGDf1fgQfNtDGIoYzKfoUBQRwjgf8z0iCAXijRpBhHNIGlaN2dZU1d5FX
+2oVdmbfLR3pUYxAfoU/ja6OXERZ7n0HSVR/dkGFEqRCsvgpjdL6gUBYxzJRIyu7MBvE4gd0axdh
g3jpCmqb+OzqVH83GVXqA4Ax6ku8W7xrwdgfkFgavsvMKh5NhaHtJqSH462xqhHuusaEjRvTmqWN
rIq+9UqYEI+XsuQD48+gqmSJqwZVNbRcXX2B0haaBU7njTRLo+hHlmR4s2Z1pj0h6pSg/Wbr1V0W
Z+gr28opt2mIgePehXJ/rzdV/GYHHMh4hCIkuELvAAwi6GbwS0ajhL3wpjD9DMbDgOeHGNf3IIzH
9x4FY/Jr0Cb1Qo5+GC4oDJP7kA4jOst0cPPX1EQ/qsDsv5hTk794kg9FfTGjEJFp6NZjIWYhlzv2
+rcolRlt+jY8xsZcYQ1Ta+wQWXdYbwLPOeh3A1Ubsj1IBASvEAJsv4++6TmirUYcdnAWNIQc4D1N
4Wd3NGy1CsASupuCBnWxICCgU4CosoSkZ3BZI3DeBwhFYLAF8xf6HM5tdv9O8jdik1wOzT3fEdpQ
ZHjhnHVRjVu0HEWIWRamdGZNBfuLdMVMS55S1GjIvTLgcPhRPJNiDWTsWijbHZXJqly2ypAvyPgM
3+AvVt8iMpZ3erl+S8I3DW8J3OIj/c/mDdnu6nVAoxyVocBAXsewFG+MCCQT8d8w30BfEumvS/RJ
i12p2wHCGpXb4cHVFjSC7kJw/dhTKXgE5vo///W//u//eR/+t/8zf8mTkTb7f2Vt+pKHWVP/z3/E
f/6LrsL80/2P//mPbUldF1K4oCptCp5gUPn992/HMPP5w8Z/B3oY1FVNo7mw0uaxQwq/8ILu5fog
8nIQ6CKOiYmKYYJgs04H6Zg6lpvCSEuN1DlxvJg+gBBtQPS4FLUW/zyaQ0xvONKylMWLnY7GUoBs
6Ngg33TiyTWcK0TfR9Nt7yzaDb+uD3Y5f4aku+DYygWbh4vj6WAxQvi00TH6AnxWwVPCyJMzSrPe
rg9zOYPSAJeqE72ZwgbJdzpMAaoKMShXoDMGq+wRgQ4VfO5B46vdKBzPe70+nDH/fX8sC+G6to2h
lyUhbUkTLcbT8UaqiS2OeuqQoWsO7yBH+4FQzm8pAC4GWZf9ltYs4O7U6LoSRwdzJAx3Wy/5rtGd
Mtf2IAOOeY6+rqMFM9UTekCZj0ZIJwoOZhVFJYoKMH24qbc3nt64eHpHuIrtZwph4/E+f7Q/FvWI
lSkgskkdkH9MMSiwEAIa8X1M4TQEj1Ou0q9oEc72lxHXBXdXgthI0b8Vwozqu+sPczmTLDXXMXRy
WiWJpk+fpR0JqWkIBMfMt2s8qoSvCNgG42tfBTZaVNCMdNo899dHVRcz4DIW/7Dj8LOU83r6Yway
CL3Ntu+6g9Nn3g9smdIPHKU0RmauOIWhTvTjw/UhjctZZ0zHNIVhsREMOf/+n2Oms8Fsq+uHkW/j
7kH6jiiB4sVN3zzzcCnq18Bz1ZaLOaVW6w4qKb5o+N9Oq9Ht/QoNtwYNrxungXs5E8rAhtlyLQXC
QuqnT1VMwI6HrkZFC1/cxk5Q+GJx7HszEnJJizZDpVBwEqHVm1m7YOQiXt6YmPkT/7GZOGJ1DgaA
vuBZhCut8zPCblCUGT3jkJFKkOoWXai25MeT9mZh/fcyNVmfUd3v0Javg7EOMBbS+/SO/qarx3dW
EMMqJJGTKUIxHEdidf0B5dka5QE5KJBd4HpzXYMHPZ2jKq88O4ZSffD70piiO9UqNKEoaAQYofYQ
nLQHUY3dsJ8CB6Iu3bbJNpZRpVx10J3eRc+5kjGdggwBD2gdGfaMr8SSfn0PbxxFdspd/a8KEWfM
UEuNfv6yHvsUdcAIwSCS9TZCPnXEf8obMIiumlcMSIOmhChRkA1iw6Q5zcr0NWOH24fsN4NBWPKM
WXERb0hmCSjB9XXjwUH7qEdGqgmaNazzoF9HCYiUu9wLQWIAqew/yA5J8jXOnnTMlwH5dfPUcvKK
QxH/bvEmWtSrF4x0Ea7MyBWnJZJEeJ6ZgNi22hTr2pGnSt4MCkVzEd4nvZFJH3a7HlZoeteWw9Ok
IcH2AsYNDu+N5Xy+y+ZvZQjdpW2Ap6Di8j79VpjS6Bl6msahR8fyAYFk+hizNwcmrahSLDOBFccK
YgosA0oeHjKZfUkzKbA3MkSO4cP1pTOvjNOlbbJquG0tVwoO3LOTtsl74SOOUh6byXvu6yHYufDN
l31Si4FNH/9yRIasZ+flN06bvw4spWkQWLjzeXI6DVovCpSNiuqIIFew0yPs7O2spvBWmOlLhPjM
G4UifliBId5df2djPjLOXprD1WY3G9J2IJOfjg0gjLUwjMGxAMblroiIcccdCrh7wJwBdADjTKwP
YWcARMC07NiD8f6cuKQ61x/kcg4sYeq6aRpSSt115kvgjwMXMR2wsrkGf8VmpQvPMBdGko4PKaKl
W12U4bdIV8ESdWXt0/WRLw8MobhWlMvUY8Fknp1oyBNMCI7m2gEy3xBtkPcOxgdS6UishDDHlaHo
bi9ycPo3D9Pfb3U6+7wr4BPdQCIQ8vzZNaOHyVCDek2OpKI2pkedBTNpM6DVZiTI2aDKSzMo4a4H
OovrUeCKbHodBtlWi2aETxSsAEVGANa0zlQ7OH69dzA57oZfQ4VnUfRzTBG8fhw7rzS3fZT2wbbx
TZeeKApy2IgWbUDrP4CCu1AFJnho/VSGeagAfd3TucUkManZhTRVQv0RQxKTjFrX6SPhPQSoBF4j
DmzUcbvq0ZsCKEHQWHJEOP0KRQeo73FbfyAwy1+gZU5fPU5A7yDzslTbYTAo1nawMdxNKfSo3tYw
R2lqN4r8PFCtbr9PcF5TGiQwbO6kkihAIEvS8/9aQaReaIemD1nUt9p2RBsIdB/qKCBrJyasuatQ
K8OECim/dmV3loN/c20qSlt4fpSvgUat+AV3+ia9h2aKyw0lFif2F7nsPPwVoTCE4UM9pEO8savB
OSIUgXSqHXjVZ9hQQwS1EXHcL1Kl8isybSgX0I2qsRe3M7VtQ9r+4FxRZVsGPQIzm8bU+52TAl76
1Iux2gEQjsCSKpJn+I2EeAv4VmOwVpERQ2DFIrCuTEigtYh+VDR2cAtDzdjNtv5YivKr0/u2eqlM
WEAvdlSDvLbyQGKCPCKBvq6JiFB8BUyEQEPZZ/ojfTk7KjdTPwFJrXDIcZbQhNjSQw5N9EuljD5/
sIEm3Bs4qquf/Zg6iH2l/SczHwd635LSy8rHZwwvjrTo17BfTSBBUNh28WCTJC3BOQf1kg7eqC31
ZHLuAsjU41b2Tv4VHwEwOD3Usc9KlwlSnJpCp1MhVIEF0OSb1bhVvalHb2i7Ru4WjdVihDdcAlWu
cgdziMiRAfo8Y9/TzwGz6ib70RoSfU/Nu/teJqlPUQyBcfiWAr2pj3WvJuuhheRvbwIT6C9yX01n
p1g3R+ZsZCm6e8NObfHajAbqu7MSuhGuROqq8ZmFkKTfaujM3pM3mHm/14BrIr2uaVGxtekewfA0
+ji9z+KwkR+k8P3uYSp1WS+6ITDfJ1RI2Fw9pY/73kzhLi/RvyghNwaoDMyWkMU2tUFkf9DKSZv8
jSJx3QOgBYSxmYMaIqrU1j8OWuEEKE6rYnZ18WS+iZzaHNInBF77QgNnPVYWcNG4PsA1jZIXE7MT
XMjjVPOerx+SZzE4NzX4HNooZPOIUQj97KACW6pV+VhEx64t/ZciRAl4AcqDcuAQIudDnKPfuBB+
n7tnZ6MluJbotQLgsq2zYBffD3Yz5YpDHFIbpiCDQu0yUA69STzvYgMYDg5QE1Zm1qYpcaNlfr3A
xRzTQPrjoXCo5G/9xs/LO3o6VjSrXbNpEECZUANOTYwpDBpE6Cjko+X+wIUa/WkQ5EOY49sAOpom
YFhx1t6IUC9vOil5H1IZW+qU5s/eK3V0zCMBDx7YJTwqncahBSBLjd0CEBAqsQ2AoHRPFp3RPFjV
sAmCf7/1pW0aAglCviYgqLNbX9Up6rVDGB4pNBJzoTMQP9cuBk8iLYEvQA/bSYTydyjT2ofB1eq1
Bvz+Rmp7uabY7dRpEBZ2ufTds+hvgHaXuAYWaIlM0VAAiRqO/paNOzhrvyf72lMIU/aNdfW3Uam+
E2pRfVDmeX6AoTV8Zszoj7auB4ccaMPPxkMkRoFAfYa6Y1j/HuUq3XZ0AiyDW8qxzuLKrmiwQbey
/Fjj6JTtNOh1A0wLZPiqMs9tlKADx3kay/4TDMZo2wH6hVxKmAgqPBAv1zfy5epTuqMURSUWH9We
ORr6I85CenByC8Mojn2VJ19rxJMfEJmVKAVOxT1AjQmquM9x0w9aeyO+vgy0iHSUEpJ6hQWn+DzQ
srn+k6HMj1ZbR09da+mroZftt8F20DBMJEkztLPj9ff9y6CGAo1A9QA3AVM/G3QA8pbVKmyOHh3x
Vd3mzjoqAv1h1PPgI6og8R2dKnHjTS8mmWiBHB3tHk4uxxZn2yu2R9wEC907xolqN9g0hB+cyMnf
kZ3DYzYnEDHu4ZvB+G9cKtrX3/gvg5vCtHlXwTTL84IR4sE5pLMuegXRn0wrt5bljr6u3BoFZm62
G+b1wqZEpK/0DAu+64OfVShYU3NNj8OFiMKe04rT5UVbEdryUCSvQgY9AH6dL0uk9KAPCWJ16CAD
aIutZws4yp0WRsbr9eF/lyhPLg3TmEtl/KpDLaTgdzo+NWLUc7iMjr+Vk5dalEBLyZ1O/hxcvO2o
WwkgHLpdb6NSZR+QVYXI4LB/P45eli4a5Ms+XX+kiwXIEYNO4VyNUPMyPL85Y/j9WoI5WhSHydFK
bW2nOxamYibSD7so7ryHbsKg5vqoF6cczV52GEITdN5N6p+n8zC5FrpyvhDH0tM8536Et/vglWm+
NvPSjfE40dr36yOeVXX58qaj5ukFoG64wjg7zeGdAa6Hv3wEppZ+qEscK20Qy1tUZK0bi+xySi3L
kBapuuL+NF1x+nI+mLgOyqz/Cp+p+pz35hcQxgoBWQvYd+u18VppRfSvSTpRrODONHXJ+Unh4nTQ
CssdXERhy4a15d+TszlLHWMkwjxPPiFdad+XGWHfgsihu1EAvZxaRgZlbhOAUSQ5Pzgnc8iHOGmD
15zaDOYnPuK+Rlf5z+i0wM29/h1R/OBNTveQBWfNhTgh2EWs3dM3zVnM5FChfSRKKKsDFIy+5NCa
IDCvkUsX9U9AwV73AbyFDqzJN1LKjoTgtK7zduh05BFccP910xjZRpmF9gOVCdzT6jBMX3qMH72N
1WJwDVUJjAgFuHII7konri2MG3QbS766RRMZr6BZP7sBIhjOnIW02vc9ujwvRONG+w60wk2eYumU
OlkWskrDM3Q8LOgazSoQ++trDKYtsupPRRqmHzGFDHAQDUPEdyaouBiptHr5bnAgxKtcRZUPbqW2
OnRIsviprlrHWxFY63h4BVn1E7GNEY2Dti6aRyCR2pdIiq59MuKh/hRUufbmZG39nqBbGK39oZ5e
lEw9rAQ7oI0PutXKoxjS6b2nCvcapBW+HHFHaRlw4UCbPjRNRA7pdAWPvWWGAGt1lOrvmjTKj61n
tM0+y+pJrnI6E8sCSQfnDig/HkM05EEqCJTgUyDZw+TvaL+BfnQgoH5CQxmAVuvXxS/wgZCXodhU
9TZx9D54zcjctZ+Az8r8ZWzjaEX0lw8b6c5G7h5llge0iaAHU9htfvGfMA/Egv27q8AnrUWDGQDw
NL37qPXwDD/nyIVi1se9cIdvpuWsw95ro9UYGO0XiIBlvo6qKasXFPBq8JeUZK1FAVaK+Jafq5UJ
SwFNdDPOc4VZoU9jE3sq031xyJaGjaPnY/UgqF2EH2UdYZ8x20kNMIh8C8LuQEi1CPDjspdS5HJX
5RkKqVQc83zRQjMRWxmmaftYjtROEJFCMPSTLcvYu8NoE8YkTqVeiCwv+ZZbfE3NGekr4dd8au3R
i1eA1tpth2Od9Yp2Ui3o2wOc3uBADnCeMHKErWG6JKia6U0DGI3ceaN476p3YJFgABpk3z+WNM5h
QuNKGd1L/ElmvRYDykDqtGm+zwIv/IZttwZL0w81UvluBhGvuqKP3n2uKSya2vJrmmSYvGjoVm16
N0AQOQp957GpJoxpSw/z6TfK33mxonQ32rPrEKoXNusfWcfRHcPPHXixHxz+TX1oYTk/AWDDbKEI
UpoGLYdbC7+0oSuGELzxhlRoo78gPaLo29uhUkfHo+j/kCAu/dBXnavviKk4RagJxOAc8c0NyhFE
TliGz9DFhmHjzkC3j3k3/FZQskXQL3jUUQfVmtJCghyjZdZm6HqQlR5C2N0OpoQGV6OLwVPads0T
1WjmyscoqJo3UGft+4Tk5o/EYHEDQpnFPOvOrb9CVR3CB1zMonw/jBnclmlELEeE0YDcRI0e9V4f
PK0j28vCN9niKPPDq5xGUBJoETMy28h8L0UzeLu4aLHrS1IC5FWP0UQIhIu+4B51vASLFJwhxSFw
0UFdxlbVN+9eDUTmrgNpP71GrYRkCPu6oXoolRZvS9D9MDuaQn4aWI8SWAu3xS4etYH2IuZrQEKC
Lt5ERRgWS73wB/TrCKDRpBsA+q30zvHEHt5jhJ6QDR2RGUQEDT2j1PSo4CWhsWq8SjzZ02CDEY4g
1IQb0mFFoVAkxZtwjbBftNLrc7BRNp56Xyb+fjyk4JluMgII+bGxvLZ97DzKacvUcLJqO6QKuqDw
TfUJriAsKE9U1WPLrLZyVc4ezPdWAfNiY3YUKRZCM6J0M0hkX9Dzpo0QiwxIuVORZx5d1ZYczC5m
Omo5gHQuVpB4NFSJ8tFd8xeY5VblTf4zHsP+J/j47KOFNGG761w+EBARAGw7v9Qxe9UBQFGMt2X9
regsUz7pVoiVp4mLGYZyVmEFd2OjQy6kVIjq4aocYD5sNQM0ywG9nupXDnkLE/Ek136i++Z3923r
ynJdYroY/HOYImggzk0OWnakWmcRg7B6gRPdaB3p7/rIJ8ioWOnCgY8qx/qIvSwyRn7e9jcu8MvQ
j2FtsmpyEHtWvDu9vqcKbCcil9ZxJoyCq0PklUPCeYqTKX1SKr8Rcl8GY+xwQTpnORIPsPNyBozs
MbPM2jpqjqq/wlaevTvBjeBYRBFvFofalaWe/GsaS1dWSer1NjV4CcXp9CXzAqnJqAuSV2T5kdn1
3RKpvzztnjHjhE6pjSgSN/RLFtKtnfzGh71MchzDMC1CMUgfzgWgIEz1jJJF5xzbvgAspwR1cgx6
QjA7Erp+GwtArxNVnWVhTN5nlLvBkl6P0v7yCBYVAEpyVJFILM6ibZrA1YCFR/baDDEmlH2MNFCP
CRFwZ2w2aXqi1enreFXCTMXyJIll93T9CS6XGTK/NGrA2ujoXZ3Hw6S4Ojpcdv1K4GrNah/97Exl
iDu42NmxNqvs4/UBjb+8sw36a86ngMJQwzn95nZRNAUifDAPUSVBSrLPnH1QGpQR4im2UdGTRa1+
IXIVPlM71rQ73+JyQ+q6opsLrBHadxzFuN+EHMxrWYr058xGp63SexCgpIuKzzYKq/7BHtHVvrFo
LveJ49A4JwtEA80w3bMV6yu7xm05qF5n0ZGC8K9110NiOCgd6Z0GyD7oVhwXCFdfn7bLWSP/M12b
Hhc9e9bs6ay5la4xcU3xakENIVKGepxum9ZBkmrCAYQApsG7B2zl2L/1cQufDF6iP9x4isvVQiZq
yjknJUVEEfH0KUr6Ggm6hvnrhP/d95Jx8WUOILy1Qa4tzWHS99df+2JAV6fYY3NECC4wFsHZgHoN
OwFbqVcD7txj2evjqg+FvKOzU95ZkdPdSLgvG6nU98BDSAq7HPnqvK5o5wq6Xiyxz8zxUaGD9Nv5
1wU4smg1zcdXFlbyx35y7A9CtejYgh/On2ExC3kjXbwsgsyPwntz5XAL6GJein/U+GxZNFYZdd6r
yNp+Y2GY9ATJvliGnFs1bdUs3KBzpK16X/e+JCa6qqFRWV/BqRvHAp1H98bH/8sDSSqtM7CMb0G3
+SyjxPcenT9uww/IA0s8icrgSwunAB1oOWbBEle1cFWCZKL8bk7jne9DRF7F2Al/lmahf2865Kmu
L4+LXeFKSmOGogTPt6IueTpFwGfdsjICJLJKGHILFAycbyCP+68imOQDV8vbKBFdyltd38chBs03
puR8eRpEBibxiTMPL7nGTsd3ETiXSQvsVivDIriLPWQ7X+wCj+sdrG1U8+1CBurGkX1+BDEouwIN
eEsqypPm2WfI/CxMo8RxXmKE+X80DVnztuan5tbUiRjWakCWZoOlY1m9Xp/u85okt6VJYQj4nWlS
SD+/roCYAlmDcnwAxuJ+x4UKT9N8MmCZmG7vruUUaV8gKGu4kCvwrTfOggucyQzUBNugAykFAAi4
43S2QexBKZPSP+RZOXwbTE2tccZNi6UFx+VL4tvNFqcR7YB5LJRXmH4IJHfTwiEAv1W7ujgneBZq
4DQfkEgFXSbODiat9EQN1iE5GGk43jlIa0FmN6MdclbTPYI+oIBb1/Xx7iWQ23rOFH/qqsmzdte/
yF+egwOJHBRkKdNCif10TmA0WG1PsfiA82i2r8YxfRLVYJMHAlF6r2LH+GaLoX4F1q/9pEDpr2Go
37jSL5eFoq6lsxGpatEGOpsLN0YkNUo6eWg7WpxLlcGQXZEl6B8rHabaKhA41yA6i/HgApZLewsw
fLkhCJ1sQeESzA+ht3k6B20yNejM6sOhsaz0EBtDupns2RTSg32cWL22Z4puBQLzxP5ZXuPudwyb
G8kAykhJ72wXojxodQXW0Ye6mZBuUV6GUV+fSG1PZSe6cc5dnDMMw9wSKgNwYQucnXMhqIEKAy3j
gCkbnDFFCXcRpLX3K8TKbuNbwrkR5pwfrPN7CSAdIMYs2g/m2YB1OtTQzoB0iWly0eOYskcVgIx/
AnbR7VnH8Sc62XJNDRcJPGdKAmd9fWX/7ZU51QmLbd2S8vzmFzlKpBXOlQdYZj42W17VjU8+kt4b
LwsNY5/QaUtutMcvFjJvLVEdpcLPOxOjni6kEHxJWsejfpB+CxpfwrDYUVppke13Ott6oIoErT/1
PGRkcy/4cf2N/zLn813CkU4qRhp2to1UU7JnkGk6cKfh3VNaQfW5ELa+Qf4lbXbcXtE2C6hSDUFq
Y+DkdfvrD3CxpC2d7UuvyyXgoM82T88fAQfNhkIfNROOOP2fZiUwKBR7WFTaonI93Bquj/Y7cT7Z
QdSsDZ2Dy+S16R+fvW8dZCY1JNc9ZJELQKssO+iCK0Tz+wc6eg0msXUMvzr1AuTZMJ8AlpkjWaJ9
B0xiWVSsu87atWiPr1GlCuNNC0EVykcnAsBLyxKNm/Qe2rteIGWXy2BDrwx2VR5JcurCRtKqMHFU
QUBtGuvFpEC0QncJU9C4UI8piYdF0SmYYw4mt4OcU8TGFc1z2A1RcyvWmwPn87kgAzNY6XOvT5yt
vLoLcfqYPHVIxoGSU5cfIksMYoHzhlhhYE3yFyBuf99inrtGga3fCszZv6GfPr65Pi4tYEf1Ww81
f4Czh5pxyrOGn2OZNGpO10MgzE4GVjwdjIxi9xYeWOU+QN7D9Bu+dKbhA5QUVBk7o3TXRWOm2tbn
FAuPkVFk2o3lcnHII8zvoCQFM1o3XfMcXQn2Lagm3B4OppkFmOzlgbcKx2HslrZRyLUzV8ei2LNW
11fp34Z14e+Q9RDzOOcxR1L4divM3Dig86rLPeIDCqx6HlC1Lsui0x5qYFGbumyaG42qv2xG7jNO
gflGoz4x//4fm3GopBmA69MPgNHiX6pycCioNGQBI0T3yhtv+ZuscfapQS8yIJklkf35bcZll7n4
eOgHD87IF59WOxpI5GXIrpdJsKKhP0X3wPcxKkEsBzdHv6dhYWRRtTfAGD9Avx+7l7DT1VsHZxFy
uzbBjR38Sl9VqonGdV/QjXhtAWgHyyaoQnuVO3a5CyeJn20eF5m7Ej1OTbux6mbsuzE26EcElgtj
7Pon/cspT/oyN8ZgBNDcOttrBpYybdUN1qGIXH896yYtlVXipAUavNhRYsaYY6LD+0vLArG7Pvbv
/un5RNNSnyeZGF6d51AC3Fxc1555MFwAIlRN3dgrl7UzddV+BChtvSLd0W9xpLf0R6od2aNLyo0N
FunqvR9MzogsW9PPCqGaTB/hJfbPcZw55o0V8Zfrl2rnXJuiR0vT6OwuMHw5YaNOAFCNtv4JcjvW
XnE9tMsU6d9sVTlV+Hp9ai4/C9BZ2v2WDt4CxNjZiCniB0aaVObBVPrkP7dI3X8MTC0ZV4PdGQ3J
lW58AWsf+HvLrsWn66NfXr4U4Si18itXL5SR0+02Np0Fzo+7r52pQjW6Je+2JzvEcQFRaSXu5VQC
XXy2qI/XGtaU14e/nG4DbQhKYmw94i13Pob+2O28peBwnayDX4TNukP4Eq+U1ER9JA4Neg2imW7E
V5fnC4GrQQfe/Q3xOG8PA6BskXIEl+eFPhSH2BY0ATFxsJfYuJov11/v8hRlMGg/ZChMMp63p683
jmhv10UmD80Y4I002I32i14KVABl6cPjqMfBh7Rp/j2ggUTiGPxrky465+/IlEZaylrDb0WLv2ua
QzkQZIt9hxEDrtL//o4zZAYog4HwqXu2gkxaNYhFM1iBAAzq3IOmHVTn6c8gUP1iGZAKYSePyc31
YS8zQNbsXJOb70SlLiqSZhACscw9cUBkBKf5UUByg76CYo4McQ3PsrT+UdOEpZ6vhetskv6a5Mj8
8v/zGPaciloWAbtx9omRukK6SLPFobM0A6CQFW8UlAjAOEiu3ePhAM87Gov3MQidp7rOPaoy4a3b
+rJEQEeJw5WTnW2qqB2eLjQlywb5EWXwEeoWM8uRbviWFpPvrjlvQW11VaBepnhQGUEhBlVQi5FP
4UAJklkrpxwP1+flLxsbJJUBWwf8Gpi5swdCoSBLEEwXaNPH4Z1ehcEGhoo5yzDHDw3a2DfO7ctt
DV5KJ2oGsMZ97syB5h8HSRAR7say9V6mkot5UVdp8VlP0I/JEEGtbpwhl4fmDIzjxeBpORJ1m9PB
XC8OYCkX8cEYkJ9+biqEhbdkjt0KtboAt1PUzu1VFpTlF6Wm5M3VO1Ag/7zvSBDpknF4A4i8qNg2
1ii1XI75IW/r9DvP02J0h/jKMs5TZ9p6nm/exwiI3YhHLz4s5zSrfYaDkitSoj19d4NLqfN7Gmbx
gG73xoVISeERrGszu/XMLpP/uJAEfTkiLlqRpORgPk/Hy2G8jVNoehhT4Cm1b6w2+yCKok6AEPjo
esdimG7wRC9fkSGZUEdwpNGKPBsygyMHbsFxD7VsinafuzLc4svjosQms6HHGxAV/xvTelFkZvvK
ucQoOUQp7J5HooFK8OXNU/+YoOiGMtKkZ9XbbJwyfRjqQURYzhhufWeWbvJoUwkY16PrwzWD0JIO
+7IpMcbr0HjXbmysi7VOnx/CpI7qMJWfy+Q4GGVB8uUeUrtpP8ZVn74BhHDoxddhLZ47fMe/lX3Q
JgfMFrM1rPvwRj72l89BvRdpSZ1qG6WRswCpM9IS5evRP3aR1t+Zfmh+wbQgh+CFmS7yaIkvbqy5
i5CMd6YxOWPLoSID4T9dc/hgYFXOdBwgHk3afW4l6T4pHIfdPCBcgbB9IVZ4YaEYSXYBfeT6kr84
ywQlddofkMlI/mhTng6P+WgTD6BQjkHZ4JnXI6u1rZESC7ayQ/zs+mCX76o4NnlPSvkU188z8M5q
QiSryvgYaVqzLyj7fZhkaX0lo31zwVNtgKBiEU1HkZbb9aEvr/D5m4KyBWpLe+0i+7dyIOXIbzM2
8IJPwNjF1sAIbN/0WvVFBTIH5xWGy8bTKqTGsvDXAKLjxmb/y8ab8e20FCigzmBTcTrbeFtoWG93
9sGqB7g8i8Jqmtdw8DX57OAYNy1gFxG9hNSb4dsDLPd2QstQPjLKPkIjzgzMh2oW476x7H/3M05S
JlicUNUlkHMA/xcBTtbkZtY5sUsUx9W+bgxNliuQana3SCp9DCHPOehfFYGvoxGjalQToZrXyIRV
vr9zIDWDg8GPN8J7x0GqDluR9LM+Oo51B9RfE8BjRugpEZjYTWu7wy/ghd1LA/1qOqJvXuBSqfSy
WAdFE32/8eXnEsr5u9F+dw3OV1zE1NmkR1E8GXbTscNom1Tr0LfsJaac/r7hmKGeHPrw5AxBi4Pe
/X0ymuN2sqv4wUZw+cZuu4jRmWYeBI0CJWhtqLMUpOXasRVVRZRlLZnu4Iv6n3Dxq+x1rff+rGzl
oHXp44L9en0S/jIwlxrwA2C55CLnhF0EONvc4wg6uLIyIDSbif8WguPrttBehiUFqO5D4AfadGPb
XR4vRGTQ4CW9HIsXPytv/dYKgjfrH5tGGinkMaNcgrIujYVETu9GafkyMp3pqYCcwXKT5OnnGZ5T
VE3WwY85tvj2/Qw8u463KCNbzXOPcJ1cj6AuZsa00pqHtME+7xWYBIrIlhEjhFfrpXZjX/3t1CFd
ma+zGRNNnel0w2vIp4qyU8ExRF/zY8Ft/tTmOi0aw5plDpuwXKRJPOzTFE1/UL7dsMCpqNle//q/
MQNnW+B3+4iWA6gKUv/Tx8A4ARgMfnqHXmuzYi9CDWNW+IsmDHoAUtM6DfMO2BlKgSANO1u++bIG
GVhggt7uhlzLvI8e7nCYTYlk/Dn0FvRYxy3tZxONiZfJCAJ8Wjq9K5feOGSvI+RDuXRwEW+eADsh
9NeK1H+c/CD5abcEHvCLM+uhcgFBb/zYisJXRw/bYKmpGpc7uPsjgzsx/At4Ap66M1BWX8vWD6sN
thioB3ll5BhbmTca5o0OLCDpwSKjsKV77ooOcR6+R0ZQ7ipADSj+op0YLWt0bpD+RhfI2bBi0b50
nTE27lu3x3uR+DZ7KceoGx8amNs9IvFaUN4hJqNb3yyZoMuE2J85rgckLGCZBg7uPk5YTs+oMVpf
Czcz3AWqZOHH6x/vd1Z3/vEginBzgIwD2m6dfjwszxOJwL93aEQ2/hizvpy2gaMpfFvBFiNgDsUR
46axQeY2rZ20/W5ylf2WOEKiO66bCn/frmyeBEhmxBCdvH0HsFmGS3zf6+LGEfdb1uLscSlAOPRr
54SBRz593DAbOuTXXO0QTFnarfwWo95l7nsj7h/UuoP7zuyS8tlvat3ZajTHKjjsPZlMnWLrtSiA
EJNUVb2FHLk2tLpYs7TbXZvUEXh0VB2/T57OOrASvfhm9FH8amNJhpJR+P84O4/ltpF2DV8RqpDD
llnBli1RlO0NyrI9yKkb+erPA/8bE2QRpVM1M4tJzUanL7xhVDGnqwF0bYtRz56ssrOBbia2xcAy
i3ERbHFKYJe3CQLCHj3Mu7Tie63KsB2qbY0U0tL515ns/GOAcyFHRDNgevvPP4ZKQQYpAM//GmUU
5X7y0MHLXRXgQYOVqIfS/JYjlo5jXjfk6mdH1N49HnhKcQ8EXu2QcG/r8r6g6rOUw14GuhOL34T4
hEYJlMLZxWzXjokqk5E/JyHOJE+Y54zfY1O00WcBv+xAj0YuvMOXI1KNpexGYI/ylD2v3YS9gb1Q
4mXPUSB1Fca7TkCTOa1YBXL4inNRsvD2XBuQljnXHTgKatHTP/8nTcftQXN0X5bPyPS7B15A2MtD
k0a/Sx/bt70q/VIebp/Vy2fWgZFkUdykzXdZeU4DJfNGrSmfId1IrJQz57tMjRGPFVyb1wYCfdVK
wONfGPYybyK+IWflL2D9LsKKrMCI2oqc/LnzcF78jAtdW6xjr69+w+EHia+b7oghcAe5fzVaSmvH
KwsaQfPxD86JJ3uDUAeQzJvtqdbBxkEQwTyDmYHHLVVry30YfrdNH3GGqigXwukrC2xQyqVvRr/K
pYd9vsB1H3QKsAfxXMCo32eF/8PDJPARNLbcI+sTPt9e3CuPOVOjg8O2AcR5oS+V06HvhsGonn3I
e9g5DRiUYIeA3SdBsjHsBPFGuCXG0fQHoN6o41ptgRmr1iP6uZAqX5u7R9ULBw+Ee5AgO587lgQJ
tO1WPAe+3+0DfSwfjUQzRkASxROS83Tqbs/+Lx/w/Cpz2NbEkJxiYCjzooGMY9OjPp8/25GJlpQf
4jdMgaz3DmOJlTyqnpM44yADhlah3UegioPiSQVTlyNMbnQ1HpOVC6lEzRUDApSGBbUHGBjdHjMh
xa4Ms9zIIMc2Sm1GjMoarhEkHt3GgBhTJO0uRD0Wn1wXgsZGiTF3++L1uDrfnuiVM8z+pcLnmYC/
gCmef1nPjBWjt+v0uRJNelSxXdulmZIxoNHdl+WY3PHu3d0e80piSDuE/GsKFW2XO+R80EzHuFP4
o/Nsgph+ZjnFBkVZ40fVCX1vKzJ+00Ncr0Kv4UsHgV3eV1D3dYQSUfdE5kcbPny26BLpUM55syZY
8mx/DV4dORgGOc9BpCU57j3I+GXoVPRbZDv1xzIB9bXw4S+39FROVgEsO0C14VWcf4MwwvQvbhPn
OW3xIoWNBDSejzC8RrGaaKiWin4htLrMThjRQEhoKvhN1IPzETv0C9y0ZsTEH8fvuHKZ63QcIwy9
q7zd3l5iGvr8384OEMRPIIzT+8e1xTzPR/OtpCLICz1uaWdsfoZmLVt8ROI0jd8pw+D0uwvGEIXQ
qqgjHWmbLoHAgZpTYL5yslPvG9grRaorThSWp2B0FSiHeHmkB6uwU6x1BU1lGsRx626KpHODn3gL
IJJlofpprWME8MShD/PgvlfR7HlU3Zp4C+5RD98n68xjUBuB+XkCWSercjKf50NocYPZI3GeRkyi
lwNxPigdLd0g/KgM91BZ9U96kEmrWQNvUKGqmVajk1EOnv6qkKPxEJRhD5wVD1wUg0zEqqzM8HdI
VCCcaKkCt2UF74g3pzXaz1NAnxyEHVs7SFdhvamQPsg3HecxpU0eeEjBKCpI4XWHwI/62lRGra4S
Qk5/XXZi/OoqledsU8tr30MTJaiNaxU4N9ad+qL1ljZgf5KbrX8Xx0XpP9ohLnwE8Zr1NXN9mQOd
S7U3K0/ksKoKzf8SF31nbrLRkGKD47X+h3jUMk45x7B4QG4bYbM2Gat3FDzFT9FQPts3qiYfOM+K
sor1AB+NJMGH/CgKGq5G16TfkFCqvkZmUA3IoSb+M6LAFhy7MknWWUuZboPnunwAf1zE66jqnWcb
ttsJC5D2mDiJ/6tNPC1dUX3PMc3Rg+Bb6WXeH0qTmr8FoV4FL3lBm3OdJeQB+E/A1VxDb6/Tzzm2
Mt3nGCehd6d2yKIGLab8WxmIlq+UFKLuKmx0lCUG6oXlJvKkWsPKyuU77i7CfQi1MMatE5+VCHul
yMORLkdD/5M7+rX31YEwj0SImtkPrj50r5Q7sfaQpoe3KexZby3Qq0ViVYQovA7RUH21xxwXAQBy
Qb2KY7ssSc6mCwD7TOmsVKXxfqCQUPxsSr1LPjOpcIM4vttsx84P733oZfrK7NSmexlcPCw3uL8O
/Vb4SfWn9AGPEu6p3YiXpdOkrw3dQx1uITara7OVmnNE1NJ/77BHUV4aCts4tqsJ1pdO2fjhPsyQ
eKMgM7QCDdliGPGHz1SzxjXBwkuopNv2U9S0Q7AfQuh7G6OoNB2vAO28KKqxXmhot6ND04cauZhX
tuoKV2dsLGK1gktg6632rc0hCH7XysrUnwIIQc2Lwef/RgWnaN/NEP9JLLY9qRd3YZB2j2qrieIH
tnhF85VW7AiqoxNoDCHJKZ1fjQzi7j8ZRqb9WQIYHXeZmeXDqkTn/75QI69fIYpa4renAu21Euk9
lZg2WA8YIKv9Q5O2kw2FQKVyjfAyWdPGh2D7GWygld3zL6bbGk5qb6+BIlKeTImVJj4NscIB7z8t
OmVWEqKxo5b1XTpWGAGNdT3gkQT4BmHjAIcBvKfMynkGdBYUrG8i3Q0GQVhD1KLqngQmg9od6Y+y
t9vY8rBTLbEZrRF/gvjbDFG7y70aMSG9SgfQ+oErgzt79Ibx2JolrkfM1y9e4zjuySZTAZBMq3T7
i1nXgbY1szr7UyvwrT/6VIIfgh1NcdGmcurMRVOzQovRE1XTF61sKn+nxnr/R8GCA3cfNO7lPapK
+kLAf1npmpBSRAz0ccg4CEjP3xJUexppsozP0oiKVWpBXo1xyvpUyYrLG9mS8nOHSqK7GWQq38vC
n7zZTBTA0efHyfD203bxcE+IZEgUBKNEC95ckC7GmycL9Lx/xonSghuu1eteqWsTIfba+erVSrDQ
j794txkQSU1tAnPQ9p1LV+SR6oxpYwzPVpmOq64KrUNmJN1pqAt/iZFxEQ5OY/EuA1kBVAHE4fxL
GxTDSmQ5h2c10K2vPjhsrKW5XdAYR5D73hxNLdr7qZ8swVWuTJLUBhFXj2RqgiyeD6yaXuC2pO/P
dporv/F2ONYUpKKNjuKSXAjur6wgZXgABXSzyc7nKiyqiRyFlRruc55jdl+UY/YekrhWK3+wrGe9
FsNC+nKZS9FuYvNOMzNAPs4ZnyN1w9SudNj1EF624KTVz1Ff5L+b0NY+a0L296otjb02Wi0Gb8jb
Y/7Umt9ub9x53gyEAUASlWne7KklOn2WfyoEET1sDNCc7EUfjEJfGSU9Tq0pone8BOKdUGMS5RG1
nR7eeAeYVWAYsVAhmm+v6SfQ4KccMsEukXo+/wl27CqYIwbFS2MJPdh4Ru0BtqwQmfKcuH4MGyHQ
+C6yP7dn7vK//TcWZVgsMuk6Aj6lNj0Xyw67ErFIoZcvLow2/8nPc64rlkq+jUYY7MugLYJNlpNv
fTJg3b/dHn2+tafRJ54vSw/8jZ7vfNIWtlJgFV8oAkGpyvLC+ZqkentnyxZO9+3B5nsbgRtKXAi8
EJHDpzJmQb4zJqgPJInzonf15HhgeuEK3CLKWfTR9HczwOJ7YciLdhqtfNJy1HXAesIqm9dA4WZ3
RYgt3BGLcBgSq0wdLAPBgNyJCcuqLDiAjuy0U6H2xOrE86O3ATBjvBeBTutTuAHeNb1MnBEbLlXF
+bKP3Xjn85EeLcO3eWANjNsQsnX7T2TYLf71kxnIukbbLnjhylKHVevDnVilTd/bL7c/6eWmZXqQ
S0md6OPyec/Xr4n9qCObqY910GfPE1rxUZAhHJO6H9ZKL+0H7DnC/24PegHrZEB6SCgdg//iqb0A
LzaBW45uXhwR6hTlOhM+lpaNEwUPgdU41l2I7OUGNacs2GWDsJx7FxmnQykVYewhqLTlSrObodyT
0PYHbKfT/qBj89M/3/6d04NwfrQmKDEvIfEttKV5uT6ygMSg7am/YBdbQiygWlLvDdwWF17dy0PE
OB6flSycYuMcOa7VBcqWNPZf2krGwy4fnd8WmDMsdVuVNsfHJ8Vry3wm9SLuzPMVh2+I9xgaQy9K
riDykAR5eOcgLzEsBDbXJvXvOLMcuXG1OO1UuKhkAxUunB5IBGya5eBPduhAyW5P69pwUEHQdiOP
uGx7o3LglL07Gi8R/W+e9TJ6sKwo/aViA71UHb3cF5S+oTFONy9DzsEPUZzXThjp5Bp+0n3HWBxX
k5a65utHp0RdfxIXmM7nxNU6X6mqUnUR00U+Bn2FoZbW1CNxGd22yfNGf7892MUzQjWQZwtQh8ZW
8+acKRsVaM1FsOhoFEmDQWSWe++kfhB43MYcHsGJRUcrisv/RtM1u4UDcHELTYMDQTTJmtCtmyNP
gQsYY0JF4kjehMSOp8vM2ORoHeHXHKT+vi6T/E7z7XGhWHdt0mgiEiUBhyMAnd1+kYtVr3REfAxr
4dPMQVBhi5V9cBwRBjwWyZTYd41qY/tiVfaHnzMgDBRSwIyZAEn4Cefr6yAKg2pTlR6xEqVz3SX5
Gtcr5acpq/KuCeVSVe7iiEzjEX6xaYH3WvP4F3SnH2YAC48wEVzlPsR/tNz1OD6An0nywVt4Oi9O
CaYaE/gKJUDIhiiwn09Pt4WjE9sjmSWCOqN2kpm/vbFcItlfkDFox094uylzge5nzHMWPK2Q5a2y
4ehGFEh+IHVpOJuxwjd2E4u2+WSn1NIOemN7/tagdUWVtbOrqtrnljfcp05kYRlld3I8oDFf25va
Kgd3i0Sd7ELy3kGM95VdpeLoupi7FKoqNOQDlAa3pHZElEzoCnk91sfk9PVeT9KIIk2Z2wgtivhn
GMlgidxzsZDYovBiOMS5E0xi3i0RxHJO7YfNcbQVBzxG73zTEGraV3YjFjLiy6EsYlk2zBTjXaIe
sPwLOosA6AgRpT6GYeLpOFvLZ6RwrGZ3+wq6jLX+8rnUCZwDvoti9fmOAXEbkV7o4tiMSB/v/V6m
BxSDPVzF/KgW/2HchDUpCJfR2odGU76A+R+pnI895Q7Nl1kBcHccw3yjSkf5OqhZhbVSJXtgA21g
otJjBuOvOMAWbI3ukv6fRbx2oHswlDulnjSuYiWU1VMFnTFbQLRcXDUTO9QjaCVPIVC+KC3QkU0w
aG+OmiNbHHTgFkP/KpsvvS6Kt0HHFtxERHKP4Lu2cLtehM3T6mlkvsD0Jhb87CBqXoYdMupFxzKk
mrfWEH+vViizmc1aRGol91mIPdPCoBdX+nQaaR9CHeKAApU6X8umcnkkMZw6apXW9HvcQHNQKfjS
GxvCte5zDhd7h4nZh58SxqWBiAop0QB0nNmjKYSF65Uh2qOOqjae9KjZ3SP/eufC0PneUoBBRdDW
l7Lui2MyRYdICtOwVR0iuFmw04bo+NeWrxzzhqombloAOVZeq6TZzu+ctNzePikXRSO6lg7wEZiv
PB5c67NZgjYC15YP4esAWv0hqmhGa2EXP1Lr+xSJYm+bkfaEAbz8TKnOOjRM+XMlOrmwyBe5P3oO
TJifMelf8oTNfgduIRnbPYlfZSDHrZlGOg49oZycNVHnwn92DOXjUFalv8LVtqdkD0gEWoEtvYVP
crHf+CWAHcGnUYMgDJw9pnXUlTQM+vjV4L1O4N356b6LxnCvlaP45rWDsSV8X7oeL7p9ZKJcV5OZ
x1T8QH/2fJtLVOjaqHfSV+y/y6cKycp4VaqZcSc6fEFXvmIqESJ9Le6OZo0DgHBL55MLcCpcN2VV
bVlD2qsLu+PiwJuTrAAlGeSuKefN34fY97RODcrytcRFvMaH3sUOQBoNvqXSdOUqrBqnRjIydYJN
mQ+iOvS4HCTbFIGwo9tX8e/KVNxfmVLT7zVCUvG1nobNXnZpt1D/+wv8P8ux+K+nd4xdxM1k//Wx
+qdwU2FSLscqHF7AfFY5XjXEauB6IjBsYGhkt2qjgGtd+qkG9qhzLQTwPCv9z2yV7BtrI4eHoSyK
EwY0+kc7pzTlOV9AMRDRoGZoThHO2W/jrBuN16OX72CEg0bMsy4xYZlsT7M7pFIQb7y9dJcrx4hT
G9Ml7aRZO3sBc9OTba40/Usa+ZmHvX3oP+LXgxNphj1ctCp7A0OI/8+YsBaICc2JYn4+yyZpM711
+v4lIj99dmwXZ9q67N60AT0aDr353+3xLl5Cvio1B9abAIbwZbpL//mqEwCkZh37F3O07gOZy2Id
2enwqpeOUlE2QyKPHSy/VMIuP/oIMzQIeUpl3DMTe/d8aKReIhdc5PBCQV0eGlexNvg+W7+KUpW7
pLHMO7UN3NcsN+vX25OeJjXf5iQaIPTBBkxFrNnImea7rmRkLRuTr2ZXVoJOvKZtlEA3PhqzATEE
8ACIiNzG5l48HysoKw932GF8SRpNftN6t37wHaVuNnh/m0u1iys7lsHgK9hgSjibs3eegLxN0Gsb
XgCxUFetXSk0MLBNU66k2oSfRFJ5S7Tgq2NCkJwIfA5/zk5JV7eoXLU1EwysX71wsc52aU4quyIR
po5XJoK1C8nMlfWbvIrYPYQUVDpn31SLbMw/Y8E0CURfSr14ymVinNJheL+9US7fMU7FPwPNTqMr
oLR47ji8cD3j4WtAJPbEoK9FkzmvPkiAQ2XF1q/bg158UJgCdERIwQFbT8C+8x1jVbgyoH3cHy1M
N8XKCzu8nf0EjchdVJRpt7Z9apWH24P+LWv9eyboiUyE/QlUzq0HIul8VLLcER9sp3yNe2CUGHZS
AQSSmxI9RGWMIWZFkfQOmSD9UIWaVHbuWGnqXa7Dxd0HoSGr+1F7c+xSvEH1dr6YiN6j8VWOjxXa
blWN6J2DyCrCu04IE7u3B3U/VAbSgaNiUfsiUkSctgFDEL4Ept8faj/ACdEOJco7QRkH4ZqujvHF
QLalO4B7Fac2SmHC8uh032IvNPzfXdgH40/MccrfBWK5j73eGt4aZGgo91Wpu8nCR7uI/KZGEsxv
aiSE80hPzpbKLFvHHyq7fBWWkqS7EMFiTLXroff3GtlutipLS2k2sTG2731t426eWp2D97Wl1weB
auVHsZlk96pK4EMlESoO4pvnq6iWZSgd169ftRwgBz67BZBsP8d9xs/GMdlkUnQLh/Ei6prGJKUA
CEpxDCD1bOcEGDlVXVG0r12uNR0yv0MGjbE1U3yMEe42t46WtL+9uESvvMLW+1MAb7XfjWVrgoHX
xkKscT7BPnjhKZ3fEtPvwkFxEjriqgdcd/4t+rKrbcPvylenbrNPwdj4B9JrTLR50PCBv31+5oeW
wSh2/pV0I9Bz5wwkQX8N3KsiX3EdMN59v3F/mYHRBRuJtiHK0A762Au7b345MSQtRb436EF05P4C
xv95uqVRA3hzquYVnvi4Fl5enUh51Z2Ey/lLcCMWD6ndFt1CZ23aQmcXBf14qg+8L4SI0wE4/6yZ
RLuyaE3laMReJvd6bTtPRuPK75oTo/qScelzXeVO8YDuRrG0qH/FIs+HZ2NP3XCqonzneZ1O+BG9
6KF1jmo6CRdbvZv238c4wF/QErZTv0oDYIybdRZbrvBfKaco1mHA1lhd62ad/MzQ5PT2HQYs7n5A
LPXFHWKEGhJdanI7mi3w6XrozHxDj1VH17UXeMqPsnHFwcT0WOnIHTzZ9Xu4GXiWb0E7N7gPJ1rX
bPrScd2d06jeqztEarwf/VxQlAq0eKuYbZjsk4KdMJmLVc22C3Bo3COfrNSf+j70uieNFswf0ji3
/NPFw2C+DPSqyq+WHEzGbQXCwvh0UwoVn2wfRuDvD25i9i/1Zrj4U5GAAOJ8aSO1cSp3DLwjojl4
fjumEhyBiWUPpR6V9pbuEErxt4e82MQg1qEgsp1IW8kqZk95pY8FbpJV8drnUWWvamSknuohT5tt
Ftg4PGu+0avPWoAr2O7/MTJnld7X1KzVZ9cDatSjpvht/sqr13FSSnWl1nrz5OSaSkFkoMaf4q26
MN+/cN5/9y/kV+J6i+YSDfKpaXH+jR2wOYbL6/faExDaOyE16w1su+PdV7RjnB2J9WSxjo35ro8V
9YHenFKsG8+U4T2ddjvCxRwbrJWK7NLPTGmLpeBqviJIGU8IEE442TS/dna+8SZXgXIVymuT2MLE
BlIvf9IIEMXWH0ykC63Bf6kGz10iKc+v67/jUkglpMO3htDu/MOEoqVe1+fBSbH88hUsnbHJROt+
jdqw2N5e+otKyf/Goo3Io4Ue7JzCMHSaW1aaoryKvpQPtazLn6hdZFsl0lEs0SosTTMEN6w1RnZq
jDShZt/VliOXhPjmd+n0OyhQkYdMMnzUWc/nnJiD4sAn8F9xg3WNwwic8FsqoWAXEFrEypSBGa3z
oBn1xyziqVzYjPNHizokHQHKV7TSIe/OlfJGbOZKxxfxqfdVbCbGTm3WLeayb0ipYLXq6Yq/8OUv
JzyNOAnxsrX4+rMJB5MOiOKFycmvuubeTKxyg8df9zlLXaVZCYPXWQ1wNaeAb8v97VWfNu7ZyZvo
ixAMoMDToEAA+fxjRxmGdzWw5FMVpCo0lU59LNLG37lmPSmGi67d1rFhPQESFFvQD/lCfe5ygzPv
CQVEJojd7DweSTBDdmt0+k8BQscPilY4eytHEjppTGXpmbz2ndnbU3JEFKi7s1IgRpZJ5GtReupH
jBqwAMm+S8fsUHoWyR4u5/idyi0krjpNlnLQy/tjqvaigaQaNBGt+RIj34wpR+8lJ3e0010mvPhF
DZtJ3z6z7kfpVW++onkLl/mVnUwbDfU5OLiQSeYl377P0kaRVnoyE00rV15vimwVaSa97iiKJ6K3
2WsfVdfn+EyJPZKDqMoSZc5uLEUzpte9yE6ZF9n3dTPWR3YWMjYOzQVSHsP+Vo/KEirwyjaauhd8
WKo1QMJn93Nce/7YGGN+cvXs3olc9GE7qitbvYPtt3BcrxyZCclEdWaS0LvcsrS0yFOt7FT4fvsj
83sPSBnyFBAKyrvQrfSHkrrUdwAk2qe0BC3z4RPL8PTcke4lJZ7Dffj4gVLVNqva4IP60EOEyVdu
IajiZk3hPFdD26xCzVetTUjCuqloSdkLd+SV7Qx3nHrKpO81GV+e3xp11FOt9pP85Es9PPFvyE3i
CG9VY6URYSgxBKseAaEP1samrQWHgiAX0gv1x9ki45fiia6M8hMWIsHBxnrX3oIak/uilHaAaWpd
rdXc68J1RYJ1+6tfO0ukTn8xKQ5qorNtTcYaQ9vO8hP+rIq67oq8DzY4eP/x8UFN4YAO1dLVeJFI
T9Iw3IscXYoQZJGz+YaQZ0MnMuK3UtExGCo6Ecf7qKvDbW1hy7QqorT7gii38rlviRT2BNDWvSNc
O16zfeJ0Ice5DBCm3wMUirRRpXY/7yTo+Jq2og6jt8EPjOyuLLrW30ccFe4WE0YsCDEZ9VsvKSNn
q/Y1vhoCoHmDiL3iLcnJXpxCblHrf4GKPvVTZh9nUCPfbXUjIE6M619DVjiPAA19f9/E/dDvIfzS
NsxFKax1Y+txfJejJb6wKa7+BqrBgEt5wPEVPD8GxgB5CDfs6E1Ia9x0xI8HBS/Fn0nS/uzU0XmN
jAx/8NwPx3VQJeHCTXBxCvkEdLR4tjkTiB7M3rOiK7vCSuPgLVcDZ8t5qeIVfVSxaeva+641SvWo
U5T/aGnDmt4vIGBIZVNXIcU/n3UB6HuUsVBOgQjx6IKspa4RS0/2qe5Fr5nZO9vcrZCLD9X60RRF
fKiHBLx2oHZPHRtzoZZ8bRFwUJhK9fwiXpzzn9OTkAjwaMGb0bdauwpzQ9v0QzGqOyOHaW9kg/MY
+Ik4FINbbDi3S8J7F2EF32PqTUxtIvLDefKtWVh9xPYYviV2FBzzOvFOipebj6ljpq+2ApBtE0VV
+qsfQY1/8FZiaOgANseSFOhC42bUB9gRFjtA62VxqHNTshIVxaQKDXMLWuhCtHhlx5GO0rOiJgoT
dJ4iGGOktZqtRG9EWB08lrQmFdNVFE4sdTOiivAlDNgNH54kexupwSk7nNj+5wucuCA9+06P37zG
sZ9UnOs2otLsl0GVsDiUJd2ga3P8K71ONAEl0Z3++T8VpIHUwJaUBd9iJXAfDVUZ1zpVByy4wtZb
24Ga7fAZ8xYu14sABv8N3vKJ6wpO6OJVV8oO4n7vJm85/sI7mKeAbJtR3WvoZiyV5a7NEPwBgShc
3imnPZ+h2Ugem6xUTq0D66inWP2C3L21bsfYOcjWSkhq8QS4vYpXTgm46KlFOcH3aIKfDzqGtmKg
caOclEZBWD3w4uTNQKdkE6RWuyFaN9p1nhf6gxPbzsI9feUlJRalCmsjEktxet7Qy8tO1WPL9k9B
AYZtpcN1EKsabdJwXUrN/2GTAgD6sNJs5RG/1usSXC1l2H6gw1mn3f72t7hYbCqE9OTJb1mEKUI/
/xYhgeNQ1kZ4snFivbMHVIxWkQT6sUlrgAcLwdpF6DKNxr4iAZn2tT07PwK59UTibHJylcjb+m2m
7is/uW/yvKlWYTl4L7dntzTe7FX09aqvUYAJT02QRH9Gx0f7BJH5LlsPjf2Ol0695I15bcRJ5IqU
jj8oOJ9/TzWLy0BIMzxFVfkzUJph19ZOckTDQ2WC+Mp9fIJTb8+yJrQSMcj5cDSFIXQmQXxSaxk9
m8LL7jMnEDsF9xIXCrl047vbI15uGNJHtAB44KbmijXP0m3UmWu9jE82ZPVV5bWavooRi1nhWKAu
fc2L62GSNYJ7D1NjMpef1wBdcLUaNdf45MbcdUqs1P49MmJ1uekF2uob1/GNOy3ElmV3e5aXy8jA
XH4wsqerwpi95NqgJ5a0regU9jUAtKH0UmWjmFGibdvYka+dpo3lwpe9uJamydJOhNrGAQGXfb6W
KtCN0cWa9lTXdfHqRw0cWmvwvM+O0rtHf0yH374hcK000xABq9sTvoyoqXLRsaXQalLgA4R6PjrU
a3jVCd4LBDf+j0y4ydcsC41gr2S+9Y4JIUZZlNf1L4YTkrvLQfZbPZfVwu+4sr3ARlmg7XnZwUvM
AkkfoGbWSCc+0Zga262IrSTYqkk30KRTnOPtSV/Ea9OciVenCBIuwXx7CR5T6ZVKcuI9wA3Ay3v5
Lgbqti51q13kUTJAs6Yuf+R54NMmSMrkdPsXXNln5M5/A3ZKqwj1nX91bDdHNxmpOSGZ3Ohfy7EM
90lAa2g9tF2wU8c01T4apE7lTJ4gGuOcq4u2m0ZTo1cMKzmNVSPkBm459WvbLYsXxAmLgyuk9ysY
EKLcQ4GHoBxJP1zAMU2zOqv08RN47yewFYk7zdDzWad94iEwrqSnyqdODafYST+1Qml/qZSVvS3N
iM59s5OuWDjVU+3+clySFBAYZPDzTmiCuUMCdj09ZWYcy22ct/pwqJDoWljVK/Oj5UpmMjFHLveV
3XiNnWWYw3o4QX+zaje7m0Dk8Pla98jnCJ761B4W3taLPi916mkfk/6p3JiUoM6/agXPP0CJMDuB
Wu+Dn4lv4onVBjomg51iBC+EksLcqDzrzbvamB2qi4nIxdrX2uZO9hUy4Apyi0tJ0ZUTjQ33hLIh
M7FprZz/LLvQtSDz/OykGfC/t2WvOyvaIm77gAyT6Bci9CujQcyYWGhUcRlwfo2ZQB2akhUtQkSa
vwZp5Tgrap5O8tvydTNauLOvDUfyTyQDlRFq5+z80hMThSpA1Nl1jUOrYpBjral3yf8UlM2+374s
rmxfvh97FxwPrOM5M1aTTaIMdlWcstQy0ELzm7y/9+M8eb09ztVJoUZCMg8lgWN6vmKYvhYxV0Nx
Gsqk/K55irOKDEmXvNDahRv4ypsHvJv6DeQH/MTnmwODxgbKvchPtjs2La4PVfswoqV9SMeU3F3a
2rHTcwRSR6NZMMG4cvXyzkxmPGi18efsEsr1DBccY8hPapXZ6sq0Bfs/8Z29HIPopcGVYmFrXrkV
uO2mXUL0S3N+NmA/AA41Uqc4OVCqn73ATjeSLOwQjGnyKfTLKtjSjwLKeXs1r80T0iJYE9J7bqRp
tf9JIrW6qqPBqMpTrg/VGgmFaFsaSbExBomahTIuZRQX47GeyHKBs8b3FILxbPdgUS4puaTayaQ1
/FDohQTcYtJ5X6VUSXHBqbWlfuHFhmWU6axTgqJo4875zIrpUmaHVX0KxiDehekgn5KwzvD36SVg
6tvf8zJS4qKlaQMqEki5B7ro/IOmRl0A89b0U6wN8sXJq+6L28Et2WUZEKR1l5RWdWg1Ld5pKQxR
za6cO9ACH8XuE7UQvXBKwRPRZpiDAQzajhmvkHFqydwO3mj2b5aCdxc3a37nSmuPDG0sliY/Te7s
CZ1GBQ7KeaEpb8wdVnMsOocgMfVT7zbpWxy28b53pfOlGSSimkHfV+9QivpVr9bjW16KeNND1/zk
qj6ifmNl1yuUNvo/t5fkcsvx9BHTAHOa6kHzuluRwFtQG8s4KXkavbcySv2NHXWeviXaCbKDwLG1
2dwe83LPMaY1cTaQgKArPtvmNck6Ijm2ccKR0fkZI0b5ueqSfoNF1JIH3cW9P73sE28AuD7OjPOc
Um/jcXpAzVOLKE+9roMgTzeiU5ac4C4uKMaZardciQSHaNCfb+zAbVRMCgLrpKZp+Uhb3/wRtLlY
yUCTvy0rTNJVYxhLT8C1xcN0FiwUgAZAWrMPaStDXyT8olPdqAnOhhaaRgSdom3przvf+sbDqPjj
a0ePGVoYzjaTvsX5REVd0cYIBHpGUWk+KoFjVvu068W6Klo0Y24Pdrl6dEyYGFEClxOjnQ9W1LTO
M7j4J/hauoLWJbizbS2kav+6PdDFW0rWBDhjkhyGZnthzwCMHMDMaFmnyFADHxTUlI9jAaQ+h9xl
u9wNdXvTGbA8ekzB0+3t0S83D6NzL05KZrxxc248VcMyDxvbOpWR1u+lUqYH0VXVocjRdAskgJWV
Zw/V7vaol5vnfFT9/OOmSRWlqa4wqjq0L+Ho5XdFY5rwMnTrv7gaxv3t8a59Y6JYrlvCdITyZosp
ai3uNLuwT0o/ptvU1cMtpcRoVdmB/KR1qCjFPnrP0ouW+H7XZspcKQ7gW8BjN22zf57xuEVSq29G
+xSoVrp1UlONcBDGtnRbeI18DoegW8JCXR+SE0LXD4GUeYm97RG2wm3aPlVpYh5QVfW3yE4CwwdS
aIOPTezq/fbnvbaJaDKqRIR09zg355NUBiCKCcojp7q03bdW9Hq2Q6W/0ddxoNfWVssKmrroxwUf
tvpAkIX+JsOCmsSSal596ZlRZQ2mdQKNHyKW5osvYYKV2BbNVHmnhKx5AEbfPdye8XTVnL2nk1nX
lIlbFKQnQdrzGSfD4OZxHWZvbRWoB0vt7R6YW/HHpaVWr9I0s0gdO2djawikZ5790f0MiJA6ND4c
MKuNi5pT09aq3fdK+dZEgb4aTFm/aZHWbPl7CMu1mfGqicF4cDIRLox8sdQT/8EBk0trgw8+R9sY
xf9xdp49cttQ2/5FAtTL12nbba9LNM4XwXnsqEtUL7/+ubhvwY5GGGEDBEESB+CQIg95zrnLaEE7
HSo/wQwel12cfquhL1GsiOMHcxbhY4xj18alvbLaUt4RTikfmiC5WO1KCBfSXVP7EfJhfl2G1bMV
JNgP9jSFvSzWjrYRiWM9TtVXc2iVjWh1/XSkey67g/QqgXTx2S+/tihCyytSo/btudO7Xeso3h8b
VO78WTWQCLtzeCwha2lbSsPTJS6Ke0VrU/shnQJlI17LqV5uPDq2CCXIirxBWFlEMjGmJh8gbXwY
U023C2djZ85T/CvRBmvjBryiKiMMjOsKKp/o/ABUWVZTscryKL2btZ8lkfD2Ic9apNKdTjsWhtc8
11OnhEces8GxzZMIyS5tplxe4ThN+SmKoUaaowKZObWRvtsT+6CWzEoWxqhIKs4XI7KU4DTVox3t
Okiz897rSgyye9TY272bV6mzj8p0/pY1dfJ6+/xeb2PCBp4psu0ry9SLiDVn5VC1TdD4etZaB1xt
yl1qe/UhjpT6oe3EJ9514uX2mFdxmeVEEoYGFnwyWmeL5wuQSICYTtj6ZoZZq9d142kc6SXNc90c
VVd8vDYsB5RIfclZAFO+ODZgi7waw7rWR+LS9EVD85Hgr5xCR1UeKRgCdum7KjlqCdLn+8jFPwj1
u/Dr7WmvLDUzpg0qmwHI+S9+Rd83QTmqovPBNUWf+aU4xMfhXQ85+6h2tX4ftPoWmOvqvncpWAHq
ID4jbQ09+/LAjmECd2w0Oz+rvCDel5xpMCRWbey6STUfByd37ww9DUL0P/Pz7fm+0dwWR5RqD7kW
f2HsYC0H10WDvHef+VSnox9Dqub37lh3zr7CkR26cNVMpzIcs3TX5tHwPGpe/XfUatG/Si36/qFr
tA7eHNYrv1F8HT8nQZCdOqss720No2dDfInKk6ro3n0Cr+8u7oB6725P4TreSqAUaycp2GTmi9OB
3XFf51mc+VY6JT9buFnPbSYi1CuRNT5iAJQdtI7GApzgaFfNhv5we/yVkwLzhZ4KJQmA5EvWh9cG
TRmqZe4L14i+VIMafYoUrXrI9dYDyCqcjZqSvrJf0AAnI6ckCIJ1+cm6LEXDw9UKnyZ6/dzoTnpf
9kW/i20cUHdKbZafcW6Pvle6g/5+0E+qsi+Qb3hNoa1+ynSn+TbN9djtBtQXDmJ2qr8o1c8HsPfe
IbPs9gBgUXmlh5l2u7LJunQ/wtW/rw09/4bgerZ3ptlGeMvgfovzynxOU6R1Nz6rLi+Hxc6U7T/S
X9jI9MgWR3FUPITzhZ77Hjhke2cGkzMchF2Xxa61muFv8Ireg9elyIbSpzPCY90iWfMw2nFhnKYk
wusi70X8TzML5Yy8qVmfIKaZ1m4U1DwkUAbrDATojEfgOhUYMj2yX4SOIOD+9gZ5Y0wvZ8Jnoo4i
8TJ0Ni8PeEWPB0+IIeXZE9c4MuiJgRAqgj57naLx/eR45XSQen6f6GUk8n7RnIfcCIPvoVVOr81g
Dr8MlebZwQ4w1Dwk+WyfdFXJ9lWU/3v7x64EQMIAeSv5JPf2UvyypzkCBKMWvp1pynkq8/4TuBA0
PgKeqVHQpPfCCvL/8GaRi8OzBcY+97j8Ve8Sj1FPaXXiE+VzvrKHsTKU+96IuyeZCD2rRjH/ldKL
gGipWo9jmOX7eCqTnx+e+VvIJ4LwWr6CD7djriIl09U+Aondjr47DeDBzX5S6h8/GRi0HIDlBR/F
eKL6Q5XPQTxCFl2WrniamVF0qpAG7BGQPg5TMPKNy+khivQf0dTNDxYKALsixyb69myvoxYDEu+R
WiIJupLn9kpLhYtcDj6LOzy0jRE+BKOqHEeh/sqF22wEyeuYxWtYZpbIqjHRZVtBD5OmjXAv8T3k
b+8dO8FheXLHQ+lExiE0suS1wX/7dfA6d2Oi12AYiVxmcOAn2BddpdNqQsQa43byBS7kj92c5wdH
Mb19UmXaDzVQ05PAQ5nrAgVx5Gbc6dBEg34/Kh/WJOGOlag13sLscaptizgQjXOVl0M7+sE46X9a
MGf3llEnflNV1sas38CQlzEHNioJAM9FcBRc7ZcnKu1jxc7gjPleP3rl3ojnmWDe0/bdp7PjRrtM
ZMRCHCVinHUsMf/TUU6G8wsJpXmISi/6UWu2l++7IKk+G4LGMobyo6E8pvmQ/21ZNI3R4NYKEwfS
qQ1R5QqsH7f3qIzwyzlQLqQKwiHhbbiYg+tOlUlGPvqsKWTNSWhKie4EMoOU/eu/bw92fSCQWpNO
0aB+XdkwvlwwBEHKueUe8h0nDqhmoXR9nPMZkj5YELhAlY4C793tMa+fLuiBcC+gPgAJjNEvx7TC
HqFno9P8HLr0XjeU/qC1Tjjh5aWiCF5H2l1RAQpoU30O9/A0xi+3f8DKpClpAzKUK0w3blHwySQV
B/iO7g+h9HTV7fI5zyd1NwjV/jfGt+rDz2uYVi4EHHY/ndNlVqEHdTVHFEd8pXWDo+2kKHwz6NHW
au+khCI8uBF41v8wSd64NDN4MdGiulxl2OMgwcxW9wW37x1q2tlD3uXtJ2tuxbFgO22cvettC1OC
cgMUJ3YTlY/L8QAjK9nMi8QPpyw9N3PT4rQVdtrrNPaWtvFMWttC1AklXPTN+F4G3nc3J08+tOrT
xvCdotaie9F5LbZ75FL1jrgfiGPZ9sMuNIekOoLddr7kseJ8mATzJqNMlokWCe3c5T4mHReURQ3b
r/UKOScTmOrdhBDG3gpLxFIRcidHtTZz1KtLhWFdGjJvFWmeDosXYq6A4bCsyvSLOehI6Hsk8mNY
4IckUSzfobr/5DQ4DroQy+8/uKeg/EP2kc0pWVdayj1xohUFESvLB26X/A17N3n0psB5NYVeHIcY
vtV/GE8SMumHyTrpIlK40+hOXOKWbyZmQdh2RpHsgPnHn9y+jO5q9CI2ZiiD60XwZYY8Skj+gDrA
LF/sYuqFQgs4qz4+4MMPKRb/2QAMfVK0ujpkUdH/qPPC3norr4xKGgc8jcYu2Y0lA9a77Zzm85DB
o1f8KXZ+eFEY7EtN6w55YKOTVrXGnxwQ4pbfz9WBJQTTpKHxDayeeLzYR4CTMnjZuuK7WZ//Eq3N
PWhU4kffO86P29/xesvKocDB8sDmdb0UMHJT1awx8VH8wI7VJzFE4s4YI/NcG1DkBtOkyNFiVcob
NdjC7qwODWafVqIsSy6zkLIXnTbGUXg2aK5OXzNcf796Vo5YRqYWQUXFTLFOSNNBvCwGDU3w2zO/
umpomQIelYAlkMAsweWXnaqEToZeR2czEeW/bjF1j+PoVK+TNqm4eWG1/dGwLwc0kQCTTT8HruXl
gObo4Usp9OiMb0QeIQdLeWMU7U+69QU2DRix3Z7gyi6SvXpGktqpztIgM2trI59Dw/MngQsb7yYe
E3ulg96KMQAhaGM914aDfyElxkGAUb25nF5vw0ufDCfwGxREjlZFPWun6oF6r9dDVn18LekGSVkh
Tid36GIt8UxGhCCYw/MIwEq7x1nSPLXoEHh7i+KOdbAbUT18eDkZksSIpxgaWEsMsEhtwQM2xoHF
6nJ0QqNe+Yb15DjukQr4fXuslb1Jm92kfgSimvVcvBAiRI0MB7Xbc5164pBoKMQXdYa/6dQmp1w3
/vyH4VhHmH0Ii0FAv/x0CmbU1kTYPlfdDHqiSVrzUU/q9hRq1qzsonnc0mJenSD9dqiEdPbo71+O
SGe4w20oi86ZXqbtHuuMuH9sksLRD/VcJClklhTy0O1pruxQhOTIduDick0u+5g9HkFzWjmKrySZ
or5UyAcUewiNU3sC3GNtXckrVwfBjcNHuQh697KGIMBBRrmXR2fUQdpoj4eOUpxwQVXu5mSsxAsl
5ZcUysVGOe56ljAVee/Js//G1rxcWi2vY7LnPD67tQ6YGryXtS/rkZtam7aO4epYxG6kGcjuaApc
jqWXWgqpqorPSITrD1bRGiesQboXAIHlxolfH0rKQTGYRHpeDlW3rjkZomZawAXLw1iq+hHcuP3q
qbhifXinsIaE6v83mLy63t366iCVIlU3OgtcI6pd6fQTIom6nSj3blLYG4H6eqMwGiqCEvzN4+at
vvputFrROk8xmJrwenPaI31PRRPvlgJNJrf8NNfu9FQQLr5/9DjAcyLx4RXHu4Zy8eUk8Z2IgDvZ
8TlO+vheyzrvjN5DeVQjZdOec+XrSUywxG9SVaLccDmWsFvdHiI9PndM64cnsGXKAgfialJmW55+
q2PxkoGLKNvMSyG9Sp/GvB7m6DzlhvkMU055yVrkvoap2crk1oZCDpEW+huPaAn784D8URpVovMc
4eG6q5oGHyqrG5pwz8XgRBvb8jpqypYCLGgQNfTelhsFLy/R6WipnmuAll/sofwxQOuSnQ3tezx0
3dfbG+T6gXY53OJamOwyssIwic7FMGNOB4Ih5/IZBu9vt7Grz14o1PJ7MwjL3aX8oOPt0Tcmu8xo
lBjasIfL1dnu4556gN7vAl5PXxSc34Bvm1t27WvjyUYfD27aWxScL7doEQTuYHL/nT3kAp9SL1G+
ha7TQ6eerF/1mFsf5oXxdgFzRrgCBAF2W78csGz1suD6iM/95AXf1FEvXkrUhfYtllsPs913GwSE
tc8JiAcX4Lf+2lLCzzM7o+pbiwcvBWVj13Rxr750U1QNxwK/tPne6yrVwWpwnBNk7awtTNjaAtMf
kgg0oJugTS7n2ytOi8i0jODCHLCRE7yfJqfy80Itf7MaykZYXTuctjRhgODHsMt+TZYpsRE1QXzO
RN1/zYaOWodhxsmDHc4Ipd7erauDQYDjm1LF1uzFi210vT4dXTU6l0rQdJ/rtq8e9FJM4tOYGclG
kf66hIxAD5hPRAm4NCiJLfYqIG5t6KBwnnO0F4M92IAcx8QxtnZoUM/tbgyr7G8X68G9Hg14Ezv5
gCu7rqXPI4nYxsN45fqy2Mmg80FaI+m9KFQWRZH1fSY4OFppW5+N0BsbnCwD7zQE7OwdTIsovqe0
JrYgjdfsD9YBaqVh4+chIR3yq7y7OYM2j42sa9NzUmB+eaiCdvph2gEKjU2K0qBJ3OfvGsr3uwaZ
Sh879YK3Q2t5nyag9y9w+sr97Y0gP/RlmQIkoiw6yReEbDBc/iRD5I50DEvORW7l0x53U9Sssd8O
726Ps3KaUD1wpJK1S514CecMR6C+VjRnZ90UIwm6CjJ2npss3LlTPv/pqsZ5vT3iSvwgKpJ40BXC
tmVZRtRTrncAsfk5C/PgaZrseERxYkbPO9Dn33HlKV+bQGt2ceo6G+zslcmSvxIteWQC5r9KF+yo
SMcZsIHRF+eqUVs06u24grusFK9TZG/G5pWvSPuPMjRNdN4rS33sXsVDvus9VjfJu+FYVh6bt8J5
td2IGyszA5xFSQCUBwnfMkkfMy001UjkZ5GaKiaCTY0Ibx271S63KuQS7GZL638teABNoMRkYV7O
LOV3fndoOuSk6qya83MdB/oJq1YbI+dZ/0N1MXxszSK+p/jW7qFemtZe9uX2KRofp0RTph+3d9RK
5JAqz7yfyKolVuryl/SVHiIlExXnqNY9hVIpUrZxydna2YCgY9WBFG6k6vH2qMsll2puEpQlRbTf
HCsuRwVM2TlUSye/6jXxMJRm/ZjEHbFTDP0fJ/XCj0JK5YCokNJjI0bxEFqEhLnuuYuYKX01w30a
k7B9KAcAD9hk9t2zNnrxB1/2ckAyedk/kXmgtfjCeZuGOYQm3TdAExb3EZi4P3oHvu7QpPNWZ09+
pPcBTw5GX4/XHwVooHVyud9tp4zKYA2DV/WDOc2SA4XUvPmqeE4YHYyqyOaNKLT29STtTKZ5dIyX
T+6gKKVKsTb7Uda4+LKj5pk9myO4dqfz3EOYGuOW+KD8PssZctdS9AGuytW++H5VH2neWEDtwD5m
RiaTtkatWsXTgGJAtC9nUnhVG/KflG3muy6WBre3d+zynMglBstD+Vk+nHhfXC5xZQkhepFovk5d
Kt/pnW58zS2acUromf/0Spd86U0v+3Z71GUM/D+jkpdCE6Y+ujydaNNa/dxOmq9WlVbsREGuhZOt
ZR5uj7PyRaVJlsxCec9c1fIQIm/cWMSqP+Pk0txZLTSIQwc+NL6LE1393uuD/VEIPXOTzQueDRwP
YH6LN4vS5sjheKXu5zpIcnzbYJtg+oNyUvLYBVT4dpTlSuXn7ZleQWEZlvUEcQDlhDVdWryguDxQ
+RoMP2nm8kukmvlBDURXgJupBv4xOpqDmXzV+smMAOQO81Om1/bG63HlwNIcfyv3w+PBC+1yNyUG
ELkUAjB1YSer4efawYMaAeHdWZm95f+xfDTIGcO8RhOXhBWjhMVCQ9AaK5Q4DD8Nptl7VDUE/GHD
PrVeWmvH0fKo3TSGUz7j5L1VZFzZwAQITgzwDiTLlgWOWOSeoFFt+v1kdPkBTGNiHr02LB9uf9aV
DczdjavnGxwWmPXlghaZXpG9GCZgIav2gHAnOBM1UWCeh2lOftIfq7z720OuLiuEXx5EFAS8paR2
nSr0wuOAqQ1DON01ocCMsXVbzdwFhqE8t7OXaYd+NINzNsxbEJaVgCiF2IAkSc2GKwJ/OM4FXYeR
+wV7yl8C2FZ9hyKvnp4ALg+PyBEX0wOA2eGrhWkkZg0WVs4fv8UxLiDjkAwGGGLy47+7dqJgFH1n
pZoP5jZJnyZFF6R3Wiy8zzm4WO250N1xK9VZnTi1OpTwkaPHJ/hy0DgUlSNAJviijvT0kxKM+aFR
0ek4Glk/OHuMhWb5AC5KhJ/5n6sdPoba+fa3X9tuND7+/49Y1A0UPR6iWRO6X6la+xlEVf4zpzxy
tAurAfiNs8zt8VZuH6IE7xfaoPSXl13tyolm/Og93dcVkBjcyll/oPupf09amoTHKQun3/no2cHG
vbA2LtcJr2NJWDaXPZ52ylpX61PDj8q6+RVZrR68RDmG4acY83Fsk6bE/VvH1eXr7fmurS+XPLk8
crBSVfzyIytDEwS5MA2fEnNzVBLDOwUdsqU73Z7j42yNW/yqtYlCnpXOiqCtQVxfDggmlA5d3Zi+
W2rNc+oN/UvplImL9EjqogBTFFG4DylbbRFbVwcG2g7AEEYtGcjlwCkSK4VTl4avDKV2iqHW74Yh
rV88daiwko8DVPCDSY+y//BlASlAwKF2gZzd4hghUddrZlgbvl0azScUCsevfd7T79FxtIx2NGXH
aGcnrb1ly7l29QGDkRkk0QtA6eWEtSoq4yFWAacYQDrxS9fd9k4dTUyE1Bl2zH+ZJzAT6jT08mno
Xw5ntVk4gPYxfRsDbD8VyvxlhvsU7Ap9FpzVOjKOZSTduG7v4NVpEpil3BRasEtw46ynEcKEJbeD
G2n6QZtm+k9x7BXDYcwo42yUPNa2EWR7nlHc5OA3ZdR8F4qzwpxGq85NX43NT4riIt7j9t2JJW5O
mTHPn0tDmX5+fIpksRSeEMzhWb4YUwuVOuh6XlKeOtY/DKVCbxB8WnaiENfkG99xbT1JVEGBkDEi
gLf4jo6K673oHbZNpTh/oMXpGbrUPUhRc1Lb8XR7avKnL9INmd8ADaP0AP5vcTrCABUkzW5sv9Cs
4EkXXZkfyrF8qer6rIgku9OIiu6jhrHhLg8CsTH8ytckEiHhyw1HGXxJdgc/BEPLKW2/mTCTvlP6
wA6xQzGhjqHdWN/bSq2mBzOPpy39qZWJs2eRcwGIhzrFskkUJINj95nLyBb+sbOCEWCQ6DE+ZCL4
l0cGBu0hltnhbhhLQPdjGZvqxpdenbwtq5gAIMlGFtsqEU1Smrnq+KWNUUKfa9CwlZHeRuRZMzJq
hIoTbdRs4wStXDl0qgAjYzpAgrxEU2kujb5WuI5fDYYaHyvLSPudVnn/KknY6TthD8bGV15ba4ne
koEffpEpF+LdmZ2MWeUzx47fKUPYdftsTKJ/RJfk0UHtu0BBvHNqlDvPnEukZGpH/17zX8RGYrs2
byrZEigogYnLiwDpw0md6sTxkzqvcVId7B0OfVG9s5LgK4Iv0ZYE+dr3fT/g4u0EDwjTpCmwfbVT
yuSI6Jj6NR7hG90HoE0wFAdDttMSFJ6Ptw/1SgghgZdcW17O5I4LUlCtYzGaFRVfuIiEQAuo0Z7o
NhXJ3gzbboMrZ15HEMCztJTBe5JtLvFjhj5mnW0Glh+mtRns0M+JzV3h9lu+cGuTIsECOIbWEfCR
RaQqyDES3i0kd45ezeVOGEX/Go0CmlM8GlPtf3wNJXZDarxSiV7uFlPNGgyDDMsvp6jrHuPIdZp9
IGwan0lVuBsEzpUUS5ZaIENwrQGgWgZ9M0xUQr3l20XpobAbg2rSh1b9VqDZ/8PyOvUzzvPF10Qf
xo0otDo0aHtEuyj4wKy6PJx2kVEfGGzTH7lzQbIbavNgpmaRPOgAjupHveqxXeyjKf6t8O9b4jlr
n/VNFYOrnKO5BK6g8t03ads6vhFBs4NJlfyt9pW5nyqn3sB7X59HwFRoHbJ9uG54El7OVM9GyESx
pvuBGtbDHs1y8TuycCI5ZZlhdUdXjbNkp1YF3djbm+k69CADx/y4ZCmQUge5HNlVxq4dSCT8orDD
Q6UhmXLAfdfUvzVYjd3PVhv1/94e8npdGRIZVE4lAC5KepdDagYuu4PVg9Gt8u45RFkx31fksHtV
iaOt7vJ1DACBjbyUS4LM02z5QFK9GdnDLLZ9vS/j/9GcSWtOYeZV3YevLsZByBZBWz4iD93LSY16
q9mhyziWO9fFKU2deD4kk6NYd7ZROofURlZ34/Ja2TXAXSiGgqjkElvWt93OsRsrrT2fjqtRnZqq
pCmVVMjsg9RpgieB5NyfxtGqrVLl9a1JFky5hXQYPSv2zuVkWcSJni6Y0aAsLW8/4gV5iuluxie3
CY1feePOB3xcsEpWsJcwD/nYpVs1iJWN+/43LFtTld5gfxeG8bmw1PRz2LRxckwFGhEHt+vKPa6O
6IXe3rjX8Ugm/2DbZeEdIaTFN3YHt+16C6QuV84cPSHp1Rv7KvZSY2cjvPTUIABb75Ipb/8Kkrbb
CPvro8PCxlaMGtsSgh1PZM6YJYdnPbC07xOFgGDPc8L+XrcmmJuxSL7wRC2/xWFubATilRPLaeWF
RPGfVGrZ2jaqxs4y01b8kWrMk6mgqp6njvKtBQ90d3uN1z4r9FKwkDxk2VyLSJilTTYXYxqeS22o
d0M5hF+8JJgO3Zx900fP+n57uJUjhCsmLGvyGVxRls6K4GDUvJ9Sxc+KCCmKWevG6Ziz+PHRRORp
DHf1BBYtdEZ7o5e7EphAodBIoaNBMFQXT7CmC/EXsoPoTJ19sk8pkp/OXevE1n9YUIq/KHyQBVNe
kb/j3Qu3N0RSVpEVnzUkPe64ZMbdrEHVyty5b+5iS6HEfntN1z4hVwq9MLqrGLAsjkmd97hFjkZ8
biEtDqcYgEBx5021Fd3DInDqh7y0q9fbY659R3pDPODp55K2yN/0bpZ5GmhFYIIU1lvDeR5mddzn
SqDurbL1Xu3Oqo+NmW8JqKwdC2q/VMdYXfryi0GVGXqJXrnhGc9IZ8S6sCwfdLwWXpsayuLtCa6O
hWYVyb5UHruSAKI+p4AqAjWfDdUXNVXFPhjyxjuUHRakG3tmbW/y7OLrwfkANW9crmbhaGHmeFF8
TvU2/6VqaRnetVlcFYePTwqUCG90Vg/2gQx5775aEyFaYaS552Op2p/SsnSCvdG2ofFgTXOzpfi7
toRsDVoFqHXwbF7sS8MSVoxpikc5aFCdY9VIuRGzVYv42CRG9Pv23NbWkGSWBjtTAxAi//zd3MZA
OFHGS8O3aO9/qvQCCBCgqDo93h5n7VrgIn4DXBE2l49kSd9y0y4LfLoeVn7vhU78QqPEfZk1YKwY
LblFDxIqq+NfuIGq9cbwa08BqiPSfUT6tS01jFQV0bR+rhQ/nT033ylG0x+FXpVPZdNDTB+96sQS
x3dIWaTNMS+a4sft+a+dfNgBYMtBg1L9WLxFtDBKRZAQwaNOBC8BvLaXlJzlubDmjOaDTVeozo2N
07jSwdTB1EnrI5qm0jn+8uuahYa0RBB7vhZOdfpSlnWwa1AqMO4yqjY6HptBHrq7pJ91/Yl+Wf4p
sFDBORfq3Py5vQBvCoeXhTJKZKCKyR9IBykDXv6WkLJrL7wy8PMsIwzVLPc9pHkR7PtMax/V3gvv
Qi1t0ZCYrDsFTHC+Jy3V0OAfhgnr3yo9VLid3d/+XWvXAB4HnDY0y8BmLYJI2OgWaq5JAKWqzM3D
2GTV8CBSNYbiPYXdvYLixcN/GJIjLgXwZHq8+Cq5pnShXpqOP7azabAZq/aFnze4R8McDZ5mUW79
dXvIK89IeasCRpDQO+Cr5FKXqy8QoSvyobORdRKu5keqhzILO0PRThSZ62YHx0JHmTNR8nofRX34
7GSG+jOdx+A18NS4xXY0Kh68KhiLs6F0g3W4/QtXAgQ/SxLbyOGl8cLlD4yd0gsMKwzo44ik2uF4
3nn7iTzab3tdSYad0K38aBmZa32xRGNsZfEr+4CrkQIu4g0cmuUTa5yn1G0QbDpPY2O9UH7vDjZe
YXszIXVADn7agkOuhCTAVJIu5PKuu5IpdRqtVfVRDfwO3GD+j1mI/qyXQ3BfTZXqvSSQh/KvcM8s
+4tG1cLbV3O4dbOtRCUpes2bkqedlMK9XPSCPLEP5lnxQVQE0aEqPJU3egV6+/eQgvndp4VdBTtr
CmuxEZHXYhMwMuKSLB+jXbEYG5HPRO/BPp2Tse+Pbhcme4EE66mMAsW7d6zU+beCkvSpMYv6Ti3a
KDnOdr2lMba6Au9+xWLb9U0zNH0DD24yyma4zwzgDjsvNub61Y7j8c8wmwmPtKQ2txiNcn6LeMiF
yArYnG3A8YsaYxbksCtSQ/H1SepHiMk0XhtBNRP7a8hjHz9dxFy2t0v3/er6tXAcqupwiM49JHb1
q6oXurIbNUjHh95Mwyezad30DzIKw10hikbfGH7tcNHBowv+fzXWLveZM1siK+sqPAc1lDhP5Mnn
uSiqn6lX1N+gdxX2RjRZO1yo3Ui8MVioK2UCOlheOJROCGpycIfDzAvoWGHSaRxaxVXMu9lUHIRw
E4yb92glixQ3nVSpNjD8a58YdDmZKBewR3nyctpzJTqtRCfwjAJzcD8YXnBA0to6VHaxhdxZH4qO
F+gvJBmWJ1mxMsafrfCsjUP6V63LfEn3Rnuntb2zxQVeGwxaAHhF7FDZxIvs19CIkXYLzRo25/ii
kDllqKBUAo0PLbb0jXrG6mgEZKkrSut7uYqt5g0zet2BH1W1phzs1Iim06A04Xxs2NPO6fZRWdur
kMeRtJDRGZT85UfTm3YMS5lrWxVdjsHR00OKKOOXKUK9NAymj7d/eQ9JxCnLSd16WbWIVbxke1Uo
vtnZwU54DiXUrA+L754ZZVtw4pVz4aqojWEnIi+f5S1r1rRwFOhyvtPk0Z55zo8Q8suHbhb3zdR7
3wsjdk5GqiCl75YITmycy5VvKXHa0toV5YWrB6mAgxjQBwjPrTYl9003tU9dlGu7yqyCLf7VFXSa
VwSDIQsFUw/w1ZJvYNWG0+Ztp3DDlnXxyQkV5zcGR3V84P+vjvmQ1PF+TqU4bjfParmvXC/PjoVT
Of2hasSHSUvyB9GppGkKDQKNXvl13iVbQYgFKcI3bC2hDXdZ7RjIoEW07MTYdo8aa7AFqlv73tI6
BtI+oeFqvfM0VuoG696zqff/Itw554dANjX3DbHv3pmV+HPgBNkxCAwXhbat4dc+tyy+SpmqN6GN
ywmHem5qWRwAzLcS4+/MHYBURLP5qyDw/759bFeHAppP2QF/QVK8y6FsJ+waw6uTc4euZbAn44OR
SbNuELtRzaqNstjKaxWgBgIXSN/IvGGRzJj6mIxtDdkumzuj/loKK1e/2Ikthh/1HDvefvb6Pv+f
QNOau9oC97tRSFoJUkidkUfRbqIssWRnCUBPQZi5yVmEJvaxEe3uf02wud8do7H6U26P0VbXe3WB
IU66b5Z0V/hM6qBgj/FuPJuFPY17e7ScjBdbn82fg2TUNvSU1kZDJI36qgO24gr7E7RgxJFVTuGP
jAFSd2MVzs7nHEt1/Z94GMyP3zEkf7KIhIalLCBf7p6sy0VEtSU5lyakld1AlCwObVPO95VTRh9v
2eHi/W40+XXfxwHdC0q0c5Oz0ebp/DpVcx08xaVn/XbbaDp+/GC8MScoP7Cay6lZSTybvQLDvBBp
0H4dkyxx93MHRfkVicnA2qg5rJ0MiqkkcTLm4HFzObe8rUplwqHqDMa2z3eWIHHSC1srEXwM7eQu
HFyvNHZ63je/aREP7X84GVBC2TLIpBAGzMvxBWpiZSgclJOa2vnVOJNzhyB6eiyVxniNC5rEGxNe
26mgb2RplaIumj6XA7am3cWUV9PzoNXqfPBSJbd3Oin0sM/VyvkodVHeIW/OB9RnKCMv75BeRH0r
QCec7cgYIMrV2pzuG9XJ96071Bvgc7lYixwFCJX0ugcXjhDK4qE3BW1TtFmSnb1ucKsndYpn42kY
mvjjbUlPOtwYElLJx1uEUxwXwr7GMPoc5COO71psWsm4i4d6OlmVMs+PJYrKWyXJlRjKUeerQQMF
cL58eA1G5FS9pCN2Y1BQBBvNyNsp3Tg0h7ZMDfuk0SLdIhyu7Bb4vNR+KIbBalj2OULK2ZZeqelZ
seoIfoqGADRI0aoKRHywogJlw9vHf3WW3FWSscZrdslbnvR6DOemTM9WNQ0/8Y+7n0LdEHtRaXl7
BMXVbiV7Kyk1dDXUiaASQPxZagdqbdgkU9yn5zkvi6/mTLTdj/Fsd3urIsq+eEpqa3eq2jn5x29l
esz05YDscDV6i7M/jza6cIHIztSQ8upkiXY6oh+eGy8ZFrXVPhp1ZEF3oQhUd18ree/+dXux176u
ZlLklehrkFryz98FdkqHvZqFdn7W87T87fae8mL3hh3sx6EaN3LqtbH0N4aafIGAHbgcy1No3saY
OZ+rsLKeY60ofpAaBQFWl+2v29NaCwPQJWT7g6Yyz8nLoRQTNwUP+NO5CEJtPOQTKoPHxuFpdXuc
1Skh5EF7lt4RIedynLK29cFsneIcRq71T9fVLtTCrjiUSQEj+j+M5cidQibEgIu9kmetjTyDl5/d
xsruE5BzX+D3O86OHbYFlVydF9GT7q2sfy/zZVyQhq4rzOxcpXAgHtJ0aO6wn9btO62Oiu+3J7Z2
/HheSBosZXaUbC4XcZ61CBooHNW0T2zwn8hjuWqYfU6HwgQcOI5/arTZH24PujpDyugoaPPep8R/
OWjtpHPZZWz8Om3w8m6z7vdk1T26xK2C2fXtwdZCGpk5SgH/S9qZ9sZtQ3v/EwnQvrzVbF7iJLab
eJI3QtIm2ndq/fTPj7kPcD2yMIJzi6IFGqAcUuTh4Tn/hXeag0TC5WD5aELEVdn5SVZkzqnBBHry
Y63pi5066yEiEIXabZmbrM2QRzqOuTQc4aItzoBH5x0ZSHi4LmZ6sY8qKmZzxuTeV6FjbcSx1bFI
JoCWatQEzMVYlP9sPZiD/OxZw1DgfAn4sbQGyAWaEb1XSYOEAu4p1CumJrF6i8Fi04ldO7Op6net
hVt3X+PrnEQoTSNOFLl3vIm3BHvWPuDrIRe7xQUpUUHMKc55q9jdhzgz+u/wFpp659Zq9zTU3ftZ
xEySraJK1yGqAousNKlF3w6ZKM+2CjujjbzxY6DEWuL3qHrcTlpSPL9/jwJ4Iq2Qigeos17uUWtG
Nxw1vPIcOVF+Gvicvo1m367Lm/ae62neCGerS/pqvMVXHKwwz8ywKM8D/FPBDPmIlB7NX+TexY9M
q9yN2qY8ZMvUkLI91UbgZHCKF7F6atkuYduUZ0fNm3zf2KNe7drSrTdSw7WzQIYgoSfgJfj35UJW
mGt1oKpZyKarv2Ua2t5tmJePYvLejcNF4FkGaOnyDhN7MdIsAOdpRV+eYYcl+iETRfSjRqpyKwVc
+1RSL842XEgtJEmXM8IYAeFN4sc5cZrwMS/r4DmZ2+5G68enom6MjWCyNdziQw2WUoPNS8pz40oe
Vo9htV8WUgt5REKg2ttO+xdPTvCwQOTl7pdOGJczJG/2MI8xC5SPkCPbO4ljHO0gb+pnq9FTd+M6
WNuJfwQSaCKBqlkyzyKlqNMwGkogSpbzOVG6uPHTurI2rriVhy2pufQUgKMKdHK5jiOmb+1kFecO
IFRwj6+W2p2yyq5PFS+XD8ICy7hrgqhUH4q52mrlr33F16Mv7jzVaWW64pIazYb6GGKo3mLmqJWe
nzreqO69Chz+9RC2tq5yQcHWgCZEueTyKxaNneEVrxX42+XJcNIVbaiPRa86fzUOLz84NDALlo3A
WuQU9HkqnHOtUKp/vVgbqs8e5R9lY6DVNaSNQP8bGVW2zOWEEmec8NzpOAl1nCunKG/uzLEEu1w4
H6OyDIrD9QVcHw9GmcS1oXgj//zVa6Cp5kDhFViezTHoaz8bgnI/hUjtNrXo7F1kYcJzfcTVPYrV
I9BstBZo112OWNRGiuWKUp4R3W3u3HJuse7Qjd8zbcETp7V9hDSCQ4LOzXd95LWs03o18uLIN6IY
jCFLq/PcJu5BGYfpJlPaHImUIjrN0BZfvCpQNqa7Oigiw8jhy9r2Ms6UoV2FCEuU54AG9Yh3SeD6
1eCmfkIqs1cJ490OmbCtK2n1YEDVkPhasNpLccMqHSo65SEBx6V3ckKk1XEPc2uqG1ff6vRejbP4
mt6sUpFIbJKWoT7YdR//C4lMc/FAoyl/iEGqPKShEO9UpJT5IOAU7ifUm8mvF6PG5tRV6izfD3Ou
jKdk7Ar1WBtjZXyI1cSaNsLq2v2OlQSYT+5EniyLQ8mroe3GxkvPppXqyk+4DF36gFNqZaMgR7d4
y6dj7eOBqoM/K8Gfb8SJhInPkBeJ4uxmDYU6TctICOvGs7d4wmunn/4AxSzmhk+1/LqvTr+tIUCE
hEF2dtIy/ilK1HNuSpvzcKzcqsVvxjK6m+uHcHVI+fJDZUrqLy2uqFmfDHXyRH6GmJFHnzyrMvLf
famJ9i4UwAl3KOIazUZ+sQbskl1nsBge5KI3hFJ66LWjxgi1Js0cWj/aOdLLI9lUrv3SzL6c94hj
ZvoJgSZb/ZQNmeYkO60RhpXR9huiznfK0WlOTd1G8YeJZO/L9VVZ22G8S1HBkrR0iuCXH6IVdoi+
VsAOq8L5uZi8ufenJJtuw9zznq+PtXZkJaoDyVOKltQWL8fi9SuK2FCyc1eWU7NXo6gannVhJoGv
UonfeWny3XXn3N4Yd21XS0sEuPeADOkyXo4bCYrCNWpm577pMu+r45lCiXcabNtxY6S1PSZTINiW
NrDzZYmrGBuhJNWUn1u3K4O9HgfTb+j26r1Ig+K71WrT6fqSrk2NmjCsFTAAvHAWN4uTlU4upphN
reRifIzE3GSnpnSLLbfqtX0iDw9WosCU32BGuMGsOS14lYo0M1D81pq4u3HVqWuPbTQN7saNubqQ
2LVxVEGpoMd0+cnyqkcUxM7KcyHG8RTrhnrvzpBz/FjEjrNLonEM/mYpUYeQzXdKWUv4eZMCLFN1
pThrCQyYA1aAdEPMLit/Xf9kq1OD0yETOvbksraGduBYZILHr62ImPZPF8HBjRszHna6GCN7nxQi
36JQyX2wfJDKxaQDg6D5m3J+nhplOg0G6aoDiNRSkwL3Mntu987sTumupyOHnmIQ3ORJWn2GO1H9
vD7rtbNP4ZtiLI9VXqqLDwq2nuhOx+CsIikS+4FQteqYJiL8XicVcCu1tetkD4vX/np94LXlRuqP
ieP2RJhbnJBkSrgmefyf3VJRDyTruunbvfDsPc3g9ksLgm3eSBJW50rCBeMQVXCwMpebV60qA18b
JT+LwhmSY+oJx7tTlKprfijJHAEhbQQ8Az/H/m0ryV0fm0ggsWxEhMU611llDRqU8vNsUBEIrSR3
7sGlSnSOmxXfRjdqDb83QNJtdMPWAgRNBXr+0uwGLO1i0vbU2pPSUnFHZ7pHCyJtx3vXJvA9eTOW
cVsl6jUAC4guCK0Anzi2S7+bqkVwwE0T6u7NoH21xujWHHSq7mo3hh8ip0m/N0kf3SVI733V0wLM
roXHntZN1uP1HfZ2yf+oXZOdoaKDiufietHisXRmQINn5FJrVCIU596VPqh+3SRB42ONBY659cb2
8/Vx3+5sxv2jCsV1g9b2IqHpQV/EPXZTZ8Ppq5OemUFy4OBaYpfhBSk/dZVu5KMruFQ5JvbQUgTL
eJOQqvOo9JD5E17aInX83pmzG52i6PBFyn43Pq0l27kbY6/NjlOQ/sczofVC3FTGSttIrd6GNH4K
DwD0HWgavGFOOg6Ed6tz4nNS87KZ42L8hWnjHN/lNVjlQzDaozgpiJbwQlByd2eJ1HRO1z/Byibk
R7g002XqBAdm+R6gNFCgjRqfnYQMVleaUvxbGB0CjGlrH5w4zh7gWAJaYxNP59ge+I9ojiZ7Xint
HG7cmm+zAYQLIZNKGjBhZxl4Kn0WDfr4aHiPrl3zFKq0/EgtD4D49XmvDgRO7U/blLLgIqiWkwpu
CdrGuY4UkUHxS+PhmCHBtoWr2RhoeW00emNbdVIzkOHVNzFFiuTglFZcbXzItbMEagfwAPVNniTy
z1+9R9xGVdPUHeNzm2KXgmIe1fKTOSvOcKxtKys+pplab3F/5ea4vJTZNejMoDNMvISDcjloTatW
KUJUs8NyKKP7OTHGn56WhR/HshizE6iKCKnyYe5PxVTb6cY3XN27TISEQJqzvdGC1GOr04waxwPR
d+VXx8CCto9EaB3HkHeMn7WRYX4My8SeDwnVWtPXxn7Am9QNXO1XUanivRYMlGZUdHBQ8qDzyN+L
K0SYiNMEHurLyWAVXzN1bui1wEw62Dnn6P07WIfLAH9dApuWmXoEmLzV5iQ9i0EE4wNSWHpxOzfN
6G0Vf9a2MPRUWaWHo/oWaBn3QSqillmFpj3tK5Cz4ncmlGqrq/L2Bka4FDA1n1T6MWqLWJRkels7
Sgq4R88+qmNUflN68e80T87fxBlotbTw5UGgEnK5cbNAof8G2//Mzxgy/GO8DkEZ+gLtBvJsLcYj
Dyc1HqUQ+dI4MLfBwRcOxzKOImd68sohi380uhUnPtS8Kv6YulEf+Pqg1t2pV0T4Cd2VwN5d3ytr
F/zrX7G44FWjV3UgE8lZiFa96d3MnU45ifNeDI15Z2WWfg+yotuyEV0bVgYHXBN5vL4BbCQ0ca2u
ipKzEw1Fug/D0LwtIM7+A84KThKapoGCgWs7b9ncr20kE2VsWZ35o3B/+XnjbkArpNaTcww+/h4w
JfmL7gyTvbNGMoPj9dVdHU1y8mUJAjjuImP1osm2kmFMzj3ct0M9jd6zF1cTJbwx3nier20nojuY
LYnPp790OTGcnGvTqjCdwGk+AOCt41nl6yTDyS5sQ0vftY4BCLdK0yz2wwanblWLTPfp/RO2JBZO
Si9KU6vLX9FoXTf3ZhGd3cAK6cqPsVY9lnk8OL7Rl1Cfrw+3drWhnEbvGlELniOLSevw0wWuVRjA
UOj51Vvq16HDRySJhf0FTHeyMdza53w9nAyHr27SsDYnDQFaSM62kTaHsQbw+1jNM/AKHrfx1i22
dkj+lJQkalzmPJfD5a1w9UYrw7PdmWX2Idex0EkpmmHpfGoST/nuBPVgHSKlsbfUxVZnSokCQAf3
x5vSGdfgNEKLAq5v2cNTj+kUzDylyvZuobp/ketbqGpJ/h/nZAn+ERPa3kbDWFGtDTs31Kz7uupU
H5h+tI+c0Xl3A1vSLZDk4SlnoS+4iPDouUyFnSrheTbNYtxHuR16e2Xuwo0Av7aGJO+U0ylMcJ8s
SoLOIMDbI/p8bkUdf0qaJpdFFyXF7kHoiENvTGvtLFB6kVKzCOBR8bzcLV7e50FXk66P9J8mf5xN
64cylcbBxYD26zyiAbtxd6xO8A+gEb9vpJ4Wx8FIKYZi9Ss9FML+mPWRV+2UtBS/KckEW+req4PR
WJZdNS7MJY+8CqKwdID4nyPdaPKDPanl5Ouxkgm/RPV7I4FcXUwgVHRE6GO/QWuiWyOCJnai80CL
4iF22+pBA7G5B4WTWLtYjckV3x/KKD+CbCLC6Lx6Lz+fBjtnSjreN05ZF5/wmP1tYSX8WNT4GmiI
GO7/T8Mtb6bGtpUOYT6MUKxy2BfzyDPODtMD7+P490w14dffjCe5cBYQ7TcNym7UlFkxsGCKUsf+
DyDcgzXZWrwrOnvCMMjq/yJUS18wCbaVyK3FzVDbuP1pNBbOvV1o065CE+Yf1LIC70SmvyW9u/bY
4QhYJIz0lqjNXH47tMnbYaBicc60Wj3o1PxuKmD293ak4pfgGm15i1qh58+1rvx4/7pS/IRIjLwy
eeti25SDl6lNr6TnSRjfMmVUE9/GrPve1Eb9QYRq9nJ9vLU7iVonC0uEoda6GC9N89YqlBF6hmPX
vyitimKfl2lx6BGJvSGd9W68oNHnw/Vh104/JS/+ArEJI3DxOVsnh9nmdAApu1G/HQcKUbvGhsRU
JJXyfh1Rqj88MyRTHxXCJUFXOGXchmqUgVLr2zMMaE6I5fTdoXHMbktGdHVmYFF5CQCaAUJ8uXcy
NS5Egiv6OQ2hSrTCyx9dJaNh1FrR3yQUfyB/yFGA7l8yHPMxzOe+0dLzqHT1fOO46fzDrqLicwzH
3hdT6sy+3of6FuN5LZqSELrSw5b4vayfYrHmYHMBNUMkdfPNLF33I4nsfJpjY9BvcgrrzsZ+Wd2m
r0ZcvBdnN8bj2bV5LyK4AYOz8HaeUoePAAXMnSHFW3w7n6LT9V26Fgc8NIulbjGnY+kbkFNAdLtp
gjVBBe8xsxL72TAKRTmAAo713Tx5CN9mtnoymgSbo+uDry6ypL7QwaKVby5eck5tpW0KQu6ctM30
ocyMwn103Sr4EChtUNxWDSnW1vt/dZmR/OH6Z0oQzC83r4ZvSWQLNTsXBS9HhJu85r8iEvG3fk49
f4q04YgncFpu3JUr6wwOiyPjgE/C+meReKCqSCm4jtOzXY9PeaBU+95Na4Sj+l7LD6gKRC+pVuIO
MbVZ5m1kPfJ/vqhsMbhsSUIwpbq1CPaTPg1xUrQpnqh1dFvz0BJ3peJkWz39lbUF4SzL7mR1kvB3
ubZ2g1MjwzBJxc4P2IYHhwFAVo32dy++Dh4QjSK1hm/Xd9FKOCLhgWkkAzykscUXdbuxgBQDH45N
PpZ+lIlgelBiqcxhlqKK3l+qYjiqy1JPDQi5/DmvXlRjmVr4LVdEhgaNC09LrJcIUNgW727lbGBq
QTVHno+33LBem9uxz+sMQcCRgrVWJo1zFOPkOwmiXH5YR3pwvL6Qa5+PQqq0pQIqxFa5nJkSKrhM
xPB94sHU4yfASejFKYw0HcKhMsvvbh2qPTq6OBZuPDzWdijwcQ4IBTN6J4vgBzgXUH4P+RblNlfy
m6Kq3qdx2N/8xRRfjbPYoW6fzi60/4wmTVjvRlGHzxAc6kNXzelNHsXaHmGu+Of1QVcnZ7JFJc1H
kjgu1xU88zxMhgG6xitF/ylNa71/tKOk3f/NOJTGeAKQXC1NPF2vceBsuxkgyMlQ90OrzuFTCb7V
29goqxOitQjOATTUG3AifF1b1F2RY6SVWae0sMbwgGyts2UAtbohqQdjfCJZ8cu+RpZZAT5/uHjZ
mRN+yUsv0g4UXb0MIeXW0e9IulrtYDsUqDfC9drpkzpt/3/kZaODGNajc8DIgGTUT5oDEd4n9Giq
PxW5+7MVybwRo9fmqoPUpegGqvuNMq+iImtDjIYo0mG6F6hx9CDwBn1Uoyk85FkZ7+1O6dONUddi
J2VFxOfJcTCuXhz5uDbnamiL4hykCY3BFDDdT5xVKp50bvLv9e25tqavx1qc8XSsS5K4mK8ZG+Kr
p4i68hFYtW5GNXQe+7ytn/5vAy4OO6oqdCuxSTzn4OeYnGLHxcHq3epZa3XzW10MwV88iSWmQ0KA
yI3fOCBFMEP0KuYIUho3T2lnWeLBTTxgezNiUPl+dhJ7i9+/dhqhiZiy2005anlKAi9LwXLw0Kji
ua2BdeO8fCBvVjaWc3WH/u84yzNhFUkNFoe0X5mjH/h6TDtoqfCU3dRy/ynScohvgzhwthK21S36
athF9BRqk0e902bnnuq7trPcPPD8oC7L9IRVjxlvxLa14bj+/kBF4FcsmymRSPppjoFwVQBwjqmY
rFsyw/CuH/ItM721BQWcRnuIsj5mq/LDvsokuKaqMI1U0l/dHP9NI7O9KwwdInrmhifbrW963AM3
PuLaISS8wIXhLyk5dDmmnePjaUVcgKCPUmdnYWR1W4BCvx+6LCyOAlLHRlljDaQAwhvcLIYAOuY3
+uWQU2qXwlYAl44oBvxwsvHU9P2t0pfODpuUfBdOFT4QnjeNwm8UtxJHayi6LYDy6nfFmgxuFekp
Ih+Xv2L2RGPlBioUCtaIpa+aWXcfggdyd7w4qi2A1+qnhbqF8QBoer7t5WhWojh6ONEsCmxD3M55
V1n+aM/6k53P6g79IfcF5UhzI8KuRQKpXC3zN1hB6iLCmim0+glJOjLhCPqWmHp8GWMtGvfXA+va
WpLIkAG79MKg9F7OLsNXrg4NWNOmoiOKgzBndxzTudZ8L6+DDWDJ+mBgSmQPWqbDl4P15dAVkTfh
1o0C4Q8lyJQ7FTT9FxDT3eH6vNYOB2xeUAA8JNChWQwljMkuKPnx1dA9T9BF4R9jVE+f2yEF9+hZ
fb3xxdb2CcpUJlQgan7ARS4nV+elmjtFBK9fNAaK+OU4/AS5he95h4aD2Cu0wJuTgCi7lQmvLSvH
QQp88vSGbHg5sttiAaXYFFZiUH9iN8WVdpipAA57NE6cjbT7jxDs8gVKe5qqiDQjefMC5UYMiikV
2dmK22ZXmWb0D+V5cSyd2jgpSYFjEm4L5o7S6vBsdp3d7+LIdj+3NVIO3sz/eudOkD/9NAjnr6if
2bfXP/0a/ALXT4l5gDMLFGFxYqfWLbMu4BdOszt8GALbucmVZv6VIrz0W0u19JMCCv6xR3W58qNO
E92u4t2nHyNv2Pgta8eY5/P/MNgR91p8GjEMqoYXaXLOyjYv/TJSw3hXDmob/cVd93qgxe7DA3Ns
0wq9BZGr7fe5mrNqrwNk0267skXD8PoSy+iz3AMOWxe0P1feG3CWCnddJC4yORn0kHI3662iQJsA
irPrRkTLZAnzoR6T+KOKAMru/YPjBiyvPPm8XYJZwO0RrL3QfXFyfbb9NlGN6rMoA1N5rhJ9Sk51
0FnJQ9MWqfgncjJ7S4V95byR3rP/pdw0yNtFbO6qIWpafteLpYsw3XsZRio3pgBZU5WI3L5/uoR/
4DvcdJRFlu/prE8djRKa96IaXfNcj1opcP2pvfloYf4Z752iddV9EQ7NB6XJok2PiJW4Jpkk9EhV
qBa0FC+jiz6i6Z/WJmK+ApDX3gmBKxS7LKi9x0nzCj8w4yh8soptAey1UAOmAEl/HJ8o0SzbC0Gi
iTpBjuHF7ukF7PoOgA52trP3ucqr1j42HoJ1T7PSeoQ6b0BmGRmAR0PFnO+gBF7T7A3RD+OH0KQm
sJurqTMeprEAMXR9R67/ULqsFD5p7MJeulwjo6GY1cR68OKNul3iSFskGHZY/fS5MLm+e2XKU1/r
qYnvXDHO3W2Ar+xwwhNiHPys6q3gFNZcV6FveqlzYje4Jy1T/wJBwOtCQvG4fvEzWQTGJqzFEFSq
+wJssz+aXgAJHrOKf41g6Gb/+pqsbRtSYb7Inxi8rK2lmaKEap4HLwbWhfXeMmcLt8B60O6Vvgjr
xK/bITJ3SFV68QZgWk5jEZ3k6aQhxo3IQ3gxzTlURomC83Bi6zN734kgu4P/w4vfLNSs+dQ2Vvk7
I/34DlYtexozRUs2bsm12aPXwFqDRKFdtQjHmVoCJ6oD7yXsU+slLZQJtGNVml+6YM4wiUQG7/sU
DOkWW3gl7SErph8n3TApBCymrodF12S6ht75kCAohEBUXewSIJb5MZzT+JRTHi825irD3XK5/8DT
uQpcOg+LVGs207jtqyDAvXds4ruqx182SUsdHWWeswd8y7rGF3MBUt6Yo/7b9X22Foz/YNX/aO/g
E7Q4ep5eaJHWQwPLFX3a216cISKpu7WR3PSmaLZI5n9QPYvpguBglUECEBCXGnhDz+6pFQVdUCpW
ra/WrnM7B2mpfQ2TUX3q63J6TsQ074oprm9qd9STG1cpKsXPaytgaYpSPShuoG4Us9fSHjIeCTrl
jfb2UjadQih9hbIvwn/x17CZ+4eUtcGNNdbtZN+3ff6xnNHU2RtF1pr7mZj/OYv6zDjFmVyu6x9m
ZStyEatwFqhAU51Z3BsBTAZ7mBAYzQJaBjwKrcT8NWfx7BdUpSCpOSbN1OtjrmxFXuEoXUrFf4Lx
YjPkNFVdEYfeS1c7xl1Z6BhBVChNunvPrtPqYA550J4ofoSB3w1xFny9Pv5Kusd0qaNS+QYvvpTD
1TIlr9BWdvBKTfNvUw35eIe+KY5118dZW1u6Fnhr0OrjebgILyCZ9dpwKmkNgc+YX0ya+sGJei04
tV7U3nlD2feP14dciWgGMYXqDeNS+5bn8FWFY9R6r4xcxXvxwqq9T6BdRycR66kP5bO0d3mTIDNS
hqi07a8PvDrXP70TBBKJLvKbvxrY6nq78YbBe8EQAwpCFdSOr+uBeZKqvV96LWzer13GTCm9E86A
vqGWfzliD4l9auMieMmiBHpRrIffJkOjOU3RVt1XXTxqx+tzXAli3FQ8wWXfi0tj8T2briyiKBDe
S0owPUKaze5TPf4nbcYtVuraDiWTJHJxJNENXHxGG0UAQQbnvkzw4vadw0t8p+BArv/FV8Me2ZRU
FhKNZZTsQ5s6e664L2bd4p4rzDqCE2/YT4YS59mxKJX3S3cS9QD8AzuXTdnllWuPWheXlL5f2tKs
vf1EeLMBhFV2eVf3ZizeX8tA7sBjGakvykrU5SYZoyhOMDKg+JPk4R66/DztcsQ8fQo6zZZ2y9pX
40a3wdeRZZJQXA6WaLjU6zqGGi6b8WDRpMl3qZXNWxy3tbP2epxFfQ8RphEVmtl7KRJneMIIzkmP
Jf7dlU9l2At2Lo43/71768tuCzaGUnaKnO1yatqEN9iEecmLous/zCD1XmZjfoEzaj9eH2iteMlI
EqEMU5JUe5Eb5cU4NbHBawL2TXrKRaM+zEMcOr6lNMWpUER/yCwvqzCiid0Xa7CSvd5W2a/rP2Nl
iQH0kX1KVRey1GVFgKdcl0Yj+waR6IOR2NqXYcB5mfHyj1pVDBvTXgktPJIplFKpgYyy5LKVUYX2
SOApL3mYkIDPbviYBpH2WOe6t2Xzt7JNZd4JBBu3T2j1i8DppTWauboZvChzYQs/8IKpPqqxrJi+
exFR/XA1Cm0knNQhLjeNHjvCGhIUrU23bcedrnVp5ze5pbQ3FuWp9gvaq7O+8axYSS4IGfK4Y59C
grWYnePlQdiIGfO1wTaK56gI3YOmj71zaw3tbOy1qdejhyoK4+wmH+utjbOW3zE+/GlYYTyslvt3
1mq7qccAWf/G0fqjzkby/KHpQ2/npoH3qFmhfktZAiS4WnS1n+Il+20cmqw/RR7w3N37vwE/hcYx
AkiSY3D5DfASSPXCAcgcK5NBKWB0DjRVURa309HdJdas/XN9wD+KCYvMW1q0kDhS/pFeoJcjRqFT
wfHFXaF0ldq5pS5inXMeQfUNdoqRg9mzjT7KZ8cNjWCPgW5invus7+c7dy5y9aiOFIduwlJEXuO7
sxZ/7FBMEv5AN6w5QuMaYrTnzDBod3Aeg+Fl5AZ9gLKuaJ/cNhaOz82ipl9grQ0mkvyV6RwqIB3w
X5NAND+vz3Ztt1HKQtkCOWPwgIvlDVPqdoOJinxpk8Gm0PNrb/yUa1Pxz9gXzmOuOfntmNnOhx5L
w8P1wdeCBs8bqe9JJvsGZ1njTCJt6jBJ8bT2axAjbaU7RdH6KQCXjbFk2F1+VWKyZBtT4eLxcvlV
sTEf9dqagpeiMXgi6moYNLug17vKD/PhwUHXteQJ42rtoQ8HdfA70sRkYzOvZLd0eIlaRC/oI0u/
TENvu2YS8lFnRkEPlCwzwuegiNQnAnk27DsjEw+TsMb89/tXmjtdNmBYAMqJl7NHG19FxETgA6VV
5cFu3TD0iczDQUVc/XR9rLUbEAorWCQK95LssLgB69ryanABlKnCaDb8uMqDD6oyheXOHpLxs1bG
Ij26rgBAixIyJaEY5rNzbPpmrLZaiTJaLj+7VLaj5YT43RvB7CKZLC3CYuklsd34Qzea5me98uyT
O2k5jvVK8YxAHHA61U4+YUxlfLUzCxfXRpk5eoJsPMYvw9u4V9a2AR8DyWIKvFLK9/JrdOiXNF3v
Bi+Vnrvu0TbaQr0p0yFW/R7tSM1XHaXcTfRH/2L/wUSzJNMG3O8SvBE6Xq1ViKe8xJkbRTunHbtP
auSCMggp32NzD9rqAJe1dTdO30o6glgyLwF0gyFuLIkNUYSEo5gM78VIrXnvzpYKzT+TyGbt1piM
YeOzrw7nGrJ2Dr+HyV4usDqXNgawEdvda/Iv9kgB1K8SRd+Njj63d9x8cb/BTFmLLwRQMmeauAC3
FglXWc5D5SUd37TXm9qPA+xOVCWN0o8VrbjUb2oTS1gDl8AvjYlMkhkJ9/n6wVsLp8xWtYAY4nq1
FIcvDW1qm9H2XmKrmG96kiRxyDvnvy6J+nJ/fay1e0NeFyQI1AfQe7xc4Tilkm6PTNcqhvnG9fC2
w9elH//LVWAsSOaEyqON+y8fuwLl+RchBtIz/lJShx/y9eIFMSll1LcdN8fQUN2JsqJ9skPbTA7m
5ObmwU4Hzo6YgvNkuMcwynsgAiXYztvrq7Cy4oDawHyggirlkxcHucXdUTR5o7ygym99RSPUqU/W
IH70CrTsjRVfHYtiA/LbJNnQzi9XHCuFqMOWE0ZX3sS3qZsPuu9kmX3E6mf4CzC77DJIBilSxCTB
l4N1vTp2LhZh5752k0cJQfOnIM8e+qIa9rpSbvXRV07Pn0YqaAtJSl4iPtAMw46wh8reGanR7gQS
ospxaESTfbDDae6gJkz2TzWfoeti+xzdj2oXdX+xwrIYI2sWDr2LRQnIHUIlxY8U3IAiW+uA38p/
BgCfZ7NVjY0I9aeftbiYMPD638EWW0f0lgFuD+2AyMy8f2MwyeoJPcru1EzIW5NqdwHIXdUcrA8W
b/BnUfYm+OQxaZIEl9u0oPqMzM8PVylnfaeZ3bSlkLm24ejfyGsK0AaQ/8s9YKQmsP6IXzip5jjf
pcglm6fcEDjFUwTf1L5Yidmo6Xucagg1sqJzOVwZ1xZAO4/hUK7Tj5kOffo45g4u8RlAn+gDVhQb
ye/6R4D9JhN9io3LnkIQRWEICiU8F7oHssqPG8t+qtJp0v1MxEN506u94t2ixtt+KHLPTnzhOakT
+R1uR7cquQtlrToFjKQA8P7P7cxB28A5r30FajHy4qRoR6Hwclmwa+ryCYwcnDK7S3YpWO5dmQfV
jdJ0k7mRmKwOJvu/IDslEmnxDcLIcPIWxtFZcwO4+DDThTjOWZ+L01xHxe/r0VNGrOURkA0EqqA0
kSBSX06t7q3JicYwOed1EeET24JXfMrdad68LuR18GYkNjFQEgt52+VDHlQ68hB5jt5BrTjxLqXU
/aOwB9M76LMUdQbxJFDvAjRLsTkZbwMjqQ7gWcvdYFn1TRkZ/fH63Nd2uwXompuTahHP7cu5Z6Lq
cDhRk7P7PYmb/g6+Wf1RC6I48M3EbLfi+VpOzl0JiO1/xnvj8my2oWEXdnw2zUTrb6dk6vJjhwpt
s1Pt6L6myhJ8How03Nm20JwbXkBejH1XXW6RMtf2mA32lOI3SDe+/+XM5V1CBpUlZ73I68lXgyjZ
z0Vv/AcbdUt9Zm2VKdXigAA+mlxwsZ9nMXgzJkSQdwsrUf12dHJ8ODtgfb7a1465IzVTN3KTlcyI
AiqB3aBoJEPL5fxGTSBjihrAWVqwFw9eMKbipMGcfOiwRUqPcT2E06mr8snYwUMpNoloa3cpB5jq
I11hLCkXmWiVxwA5TXIjpcVtwh/zvjpAaDTNnTCwS0e2kZ99GCk6frEg4fmOUph/AcFFYJXZUwel
CLo0p1MQvg9UTvfZKJX+61BNT32RedxTELjP10/S2n6iBEO+iQ0boWuxn5Bmj0ESQoKN6nFO7uxW
NQ+xmRrHvCg79eb6YGvVMcAxvGMkJZyC8mJxh7HqoF9REvQaxd5XTa79aGBQGSctL7k1CkOd7yKR
RQq9aSf2fnZkL+6+SzzBf2mZxEYesbbD2d+IWJGqUVhYXA+x0RVOiUAwHkaKcxfOZEldjenBoULT
sd3Th8k/X18CuX+XsZRyDaeJzJehFytgjSjuJQZ3Zh6IPtzrgd6bdx5a0OWhUizUZhW3z/amEsbh
Rn62PjLNwf8ZeSl1qgap2mggnc+z63bGgc6u1T/VaesBYR8V5yH3coBaHgnRltb16shSyRLYIz4S
S5Uw00wrhcsF+2SITI8gDoM7JCZL80fPH/k9uB/3Dgm5+tf7l/oPxlMmKHiRLj6uBnKRQqSIQOdq
4tgjI+7HhPGbKPOir301jGJnKkm6xUNemy0SkxTYGZW0fPHSqFPX6saQkmspZuMZx3T3uc3m+q5W
h8w4pnmaBX6I/vXWC2cN80Cw4JaXIRuY0//j7Lx6o3beeP+KLLmXW3tLkg0BQoAkN1YC/5+7PS7j
9urPx+icI9ZZxQoSiAsuZmc85Snfshz1v3qwFQPz+iZYWqraMJ1cDHmuNRWCchCpnXM/i7oIcjdp
nBMQWytoHWen1GwGBHflPB08VejfO6DV/yBysXRyaIWz77FRWBbsr99lzIJQr2HjIe8Jk66c7OFZ
n/LutwvZ/un9b37pQFMexM4DHOdCcz0fyx4bAN+2GT1G+aCZQdU7I3adDewhp9fkLk/FVmX04udG
U3mpGsA7t1efm6IXvCU1RwIvi6r7cXZpwCVi/A+Xp970Z6oKOxVdvOAf5mlSkV20hLm+V3t7pBzX
pV0cP6ZzMj/Sz5Hql8Grjfk+BNbU7MxW2+y4X3oqiG4XmZmlOrmmaJuT2RiR1SOYlnntU5MiWUqF
3hWBYxSu3IilLy6rReAOs5tG3HqwSi/KpIE6CIU2bnW/EM78laxBj4JqNJoctb1spiyUVPrHHYR4
+mn+UQmiVEDp83wLGXOKDvjM4xvnavjSZ7F76w5ZbxxoHD3X2N41G9/y0rpS7OVFXHCqfM7zAUMl
18MqNdDZgOGkB3rotupN1lqi2/dk1MkGBOlChEVDE1sPkkS6B+sOVe0agjIEGzYmTW9vW2OoMGdx
oskNimJupzspM729cvIw0fxEyaZ/EA5CtxKhVBCOYLPeGPrN81zNSKc8yljTd0IXi/Kv5f6eQDl+
+/AxITdiCy2obtgwy1r8dfVoE+zuzER+ZkTGZ9zNs6mJG4VaUL/T3BH45+ChLfjxh5bKAnbmCzHb
fgM6sGVdU1EzE9KlXtt5XhN7O7zRnP/QwbFOTZTnx1AD57qxjZaLZhVZLEqwaCovGhjUbs/n6kSa
7BULMAfAWkQphZr04msh8T/ZyKkvHM3FPgwIh00+BFH0fCAMTnQ7QinwJzlwqAd57sQeSaHrhDs3
wnnga1sZdhvQrwfd//HvyblcqE2UHDR3ddmasV4X6pQDscDB/daG13DoU9GdIP/pu05Tpo1b6NKa
Ah9ZWDeLk8SaoQ1Pq87TuQNo0IfacK1ZGSBZR+TDBk7lUikFgQQAFrSYDNLaVRhumV2peLl0f4JH
HK7TSokDmDHD9eRMSoDZbfagYxiaHKOm2jf5oPym1IMDXmR3dnsF3615qGanqw+VNLZ0+C7dF/Ac
sQBb1BveNB/qYpZylK37E7SQp97UOcnRle50g3xIs95W/Fox5T1ACqM+mnSnouuPf3OiBqpxEK34
d/XNnb63EmcGLevUhXss43baTUD2DtNoW0E9h/9ADMYJgOufpAAO1BrPTk4SG0XLeC3s8ldVGDoq
UoM9ZMMuEZhi+xhJFsNpnPU5+fr+VC9tNzALPOvLywNs8PxkhRPUJVUrlJ+hAyIrMJRa9vuic9pf
/zAObxzEtQUFsobjhoZTFU4M9tqYk/EqEw1uzSYFui0EyIWXDbsJrOuRp0Z8fV0grGJtRmMDOGLX
4juGjU9xArXbHiAEJt/fn9LloShEEmaSX657VmXRKRXQEqaEBOhVX6ivWdgM30XLW/oPI4FrAAZF
OEsZ5vwj6bKwU71Owp9FEne7rKx6vxG9esseDjee6kuTouJGJWL5VG+EDHCE7LGD4OhpiT37U9EW
085JRIkchfCGjbfy0rVOFAJalcx0Eak/n1eZj9i26ZHy044j/GYTdZipboh+LoPMzKtrj7bjfOMZ
c7Xx6Za7bf1w4UdEtUUlfMa48XxgI6ceawEIfiQ1aV44H+Jb7qivQurerZbG4ZFuIAZWYyLq2y7r
msP73/PCvF2VeATRDyoBb/rtSggftot60pPCK7/hSzROwdR74qRbff5s117yDQuaTtt4ri9kKiRr
PCxLF5undDXrrCbyiNwMl3jHLZ+WdxroZWuFvq1k5j1RQ7pxuVwckC27XOFkxOt924UQLYSFLX0c
zdWPeo7DL2MbfdMKmWk8JHm0McG3lxk4KIqUC9KdEdcw7zq3gFj28Fgmt0zvQ83kvSIIM14++Pmg
jvDlwINQn10UuVa7J1WLUrFi8djaTf7NKzW38/vRESjyTkZ3UivDTfy2sD6slbEadxUFodKBsX2E
gRf8bh6F0LG+usNQHQulHPapk6gSp/jwo2/hMij1Gw2NQ+Cs61Q6H9mYsWmIx56vuSP1M3dZIwhj
7Vi/94SsPnrXMR7p5SLjBsXrDUBYgwNJpRR5ChsOew9PQhiq33W2UD4nAI62vHDfHMVluKUuSGls
0fxdhbBZQjrnDFn9aNFW2GX49u2wUS2vssZqjpUw7cDETGLjXLwdlONP9s79DOYTpND5BkLEVBSm
NVaPS/kE+zPvlIVJG/v2QLUb2WMqj/Gmefqbm91gULJom7SP29Za7Vrc3pq40J3qUfMG1dnFVKju
8ylVp13dbWZBFwcDtMunhOlBs/18hpmwJtQ+cvFYE+/8wH1IfHUEHf65U9TxoxHzMrG/xlpFa33i
NoM+leIxn2xr3HdZZOY+YMNsq9n25jpbBloADARqS591aVr9ldrps0hpSw0opwjhfh0yWR7wEc+C
0In0m3R05UaIfmmbwEJHw9FeFAbXAcbIa9AAWcQBiOToumNzXBtOOQ2+yMnqnKpVvtZJt3//cnsT
ezPJvwddbRP0IkuKOvhzFk0137IzFBk4CW6Te3dqyh+yzqPX2EOuqi+scONivbRrkBwC2wjIED3V
1QIb6LWN6DXgZGeULXiu3O13Y6849o7W9vjz/Ym+eSyWiRJuo/63KGWsNcVCN8fNJcWDF0fS+ms2
KpOzq6uy3CqCX1zQxb4OJCMsrPVh1xXDUfBTxR9moj3pFV7nR978v0YNX7ExUadAVlZMW02U+cbV
/SbK+TPD/zcy/bTz/VrPvR6FssH3lP36QywGFfYM4FWXkbjKZe89zIYYhV+6ZR4uYGnl4f0lvnRg
NIcFBimK/O9altOUgydEYuA4OVgnXRfmnd647V7PZcGDqZfP7w934byAs4HswZ1KA3FdZhIelzZn
H6WjyuyoRozF7EuXoiSXR/bgqI17O6Thlpr6hUnCqyMD+OOt90ZGMkPNpPSkWz4C13dOiVqFR8h1
5Q2kRz0GbG3PHzZ8BL7EQwy6GtQFAserC68WQ9MukeNjKbpsP8aNXl81XZt3H36Kz8dZjutf9x0W
33Q78aJ+nGQT9sHCMz/2stcdP+sofrz/8S5sVpJtvhsfA2TxOlaURUJAkFQYuRmi1uB0e/Jak037
a0FS41SfQk32W2I+3W+ypnXvU2RlveP7P+Lit0QGmNCD+x3Y5fmMG1lrCcVfvmUZTpSWsvkYdaF7
RUCCLmgHbv798S5ceODQXA1EHmO+CXakpsB27o3yUWR6vVc6bjm/pe16Nc9eWW5ExxcnB6YYRUMV
Ats6ktOtugutEJ/QeUpkMMXVfE9PXb1u2li7y6Y82jiOFydHhrXg0Tgha4iY5kRjNsxMrsr65naU
ptL6AqeDEtOx0TMO7y/lpcOP9iTlQRo/NJWX2f+1WW2hO03eJtUjp2P007RA+DN01K+aK+UXHvV5
Hxqt89/7g16aIqp/oGHQ8qB4s4oeI1stMzueOCGm5n7yhAbNa0it59IpthRDLn09OBXYN9FjUuHp
n89Pq4y0HqYYi7MuLcfbwkgT5aYapTZ9IkYew2dVKvQWN/bMxVWFtQq+i2Ikf89HtaqGcjXsncdU
qOoDSDKMezt1zF61Wncf6jD7VKmxo2yMeuHJxFTJ5B7/U1tZl3udzgQyabTFI9YCyXcvnWq/k7pw
d+6QaHkQlpYX+/Hk6tVVrBRZvBFQXpw0bDBkAhZhpzVWlV5PFWoKol15XuU+bhy4L+Lo5vpK12h7
Gc/YFee9ITZKL5e+MCYVLDIXAXfP6lpHuKCLRYwgITu4ANHkzgFvpLhKa+QhIvAy/zDNhVgBnIvr
jjz2/NvCaDPKWODTB5snf1Iyrd418JO/zGrXX1sdiNIgw5F9A3Z96duyhxf1B/oUdGXOR3UVNTRA
qiIVpodJEE7oAhEGRT81tR0P4yCVvTTM7hcGPtm39w/rpc9KGI3BAuZASAOs9nI54yBObzx/rPvO
+dSWWhdEKd5AvhBi2ulNIXaeJba00S68a9wuCxqAUWnarp+UXkXAI4mYL8HeFZZFw/2AscyunGBU
7pJW2IOflZJnLfZC6z5ueuf1/Xkv++as2LWoywIKAKrJhqbjd77ic9ZraljzC0p9dtObpMeLl/6J
+2HN8D/jLHkKXQscjVfhpp7GZlM7SA3VkeM2gcwnKa+bucmqfdJUZXb1/rQu3L1sI7xAFrNSFPxX
25cajE453k4fkb1gJ1Xwt/RbOzTDGa5ZlSPo9/Fb6WzA1WU/D7NNvox6t+Sm3bWeo4y+VLz2p2hI
Apu+ra7KMSlfs3qYv7w/1wtXA0MDpKGNutCBVnPFr1zPMgddJSPqXNw0pXSzQznr8kftDd7vLC2s
jU1z4bAw4gKqRkkPyPxqRFTKx85szeyxqZv4s2rEDiCtscpfEioT/5VKj11ZZffxxhpfOi1/D7ta
Y9nXpaLhRvLoRc1LJSrnVJpdlvl21dcvImxOAIk+W10rb0o1qer9Pywz5WhgFQiZESidn5S2nABH
dXzhuRfRI9jDU11E00unmtPR7Jzh4/E16QKwHVI0/qx3MJLdmZIOWY6TTvfaNtVEiBJpj/g94kX9
/swu3LrA+ijoo+ePNNca26BJGZbeYh6AMcNNWIvixmjCUfqtEskjDr8d3qhx6N6I6ON46OVa+Gvo
1Sf1aherwhaVaw13UIyCas/Ze4pp/cQSetxY0Uu7lncSZDgwDm681RMKHp3ef2amj1Uh+zZIZ73r
b/Q679tDozjeLlP0OvT7WrPmq/cX+NJtRKFrMfQGYYej3vnWKWXkdbkC6ht063QaLehoLsSAX6Zs
5UaccHEoYkCywD+Qr9VQIargUouV9BEIcnPt1nN73VcwP3PUxO//YVa0UZkStCxesPNZKdVkZTjJ
oiBoF+nRnevEHzNp3iUOD8k/DGXjbwp+jiL+mrzgzGxcbfFGaOa67/0+m8yDHZuyP8S5U40b98yl
84Doy/8fbbVRMJUYkX9EGlHHsrX1pQDa9UkLBzNIcjwCamcsQh8JYecorLbcCIHeYrs5EoADERJB
3YD9slrWGfClGvWMjqWfBikoHnJUPHV9QE8BmpgDxnrUbynDWd+KpLXVYAblf5NnSr7lK3hpLyFM
xpUHM4scZhUb6LWctLROi8diaIdDjw3OicZ8s7etTNny+bg4FkBmcrTFeW6dLNlZB9tKw4y+qbF8
SAqZaoFIWkDVdUfr+f3tdGmNweGYixYlep80MM63bm61QpnKKn2kb9pN4Hy1bNhP6iz3fd5I82jY
mhwCHCnt6UbrtOrOs2MsG0B91V/f/ykXLiXyQ+5eDDBwTVgDBCMP7/Q2R1wuqXLntkwGwwscZfCt
8FdYZMs3L/St/X0hYKD57fKWubxj1I/PZ08nzJ4nAcCrBnP6agHN0w5OUyTO05A2NcIAiVtm+/fn
eXFMkiayVA4qr/j5mJ1eobo6Yx3pyjK9CeexkjRPhvEKmql6F/Wq8mEpbhA+S2oKUxUpbvRwz0dE
0kGNRztE8HdSsEbWFfe6VdL8C9RVN7DTaNga8EIoDWaGD0mIgHTGmipgDF2lOj0DplpqB7LTx2qf
aYOmbizlpS2DMjUJMEk3D9pq87ZaZI+R5rKUmCh91dNW1NdFZQ7RaaDFGR1r4VJbDNGYGD86MieG
1tSCX6NMBKrhfEmTBLSErkHxKQePxBrzQjtGvskQOUDeLEKPBBxtE1he6fx+f/u8mfOyb3jWSNEQ
d0TQ4XxkxIdUpIY9+RhptMcDR0vR7sBlJIbSndijEWjl3B2mXtu6Kt7cSwy8VI0ApQBRpLpyPnBa
um5SjcWAIH7XfKqq/iaS6BD7U1UMHy2JLUHloshLk0Oj2bjasGMyNSFKXM5jZrbTz0Ka430ShXHg
9ZOzEfG9nRVD0RLmxgHgwCk5n1XdDNbYa6nzKGl9DvtKAQ+Ab6w1norSzHbvf7s3R3+ZFlUwomZw
N+CmzgcTKY7hc2rmTy4s9T3OnvN/5mBPP+NWrb4v+2wrnn27WZicTlGNaj9Ux7WE+yyMvG26rHwa
YqvYm03bxP4MneCUe2J+RoRsvEZq0/uHaZLHA0tbPJzf4AvCsLPLEYL6U+019q4sVUX14Z6AfPTs
4kq0aaf904iY+i4IGYROVzm14CSmNMPzp0LMgz/C8f1UODL6FE9peRCVO2yM9yYu4kMSN7uL4sYi
obvaoJNhi0EZ3eJphA+0n2Si7DvVGr/TbZGHJo4w3CyyMSVx8MIPWhjxYJDFw7AFj8y9/iblLMo0
1l0m9k1ojT+Xc9BtmRetyUCEOMRc9BgWB+Ul4lkOzV9FYuREFGm3hvaijfV0qBrRPVHqgxowqxCU
jfhJjK1yyGAJfKfu0N6msv0KHKp7eP+4/JEE+qskw+8A7vdHj3ABOHLfnv+OsupAiqhz/Wzpua0I
31DysT9FBoTxk5QeQlN+Bacg2aOFocKTyNLIaH0nbNPh85ybs3kVSbeSv7oOTY5d0XnuDye0m1cn
A9gFv2WEg3CtJBVABrCtXn/XDDZOtIpl/ZRKp7a+Zhb9nSFsmfzamNpyr5xPDTM1kDGQ6Zarbn3v
dHY3iCTUkudxAO58B9Khe06nxMIHywvB1k+OGu0zVKKtq8SoTWNf26OaG/syKfP5NKlC0744iRLn
/hw7Q7ybyjSaYHomszhiHJqFdxqQ6uo6jSh6XBsjGjvXotAL7WuW8Z+O3RvWhsDT6nbjrQc4wYFf
uN+LYuVStPhr18wA+kLHqacXoMbVvS69RPqehrVCp3vRwS63XCIhr64X0SVCJt+i5MMhVNcII5EM
pZLDxHu28kRYR6WdSMR8gPG1fTMXoxPt6x6p68ABFqN9aiTEMQ+No2lvhZVW+ku1pjg0aeQ+q3Gs
aLvQm4rUB/7Vu0GdYK53SJW4Ke+LNlMzf6jm6LMl4X7cWm5nOMBtvKE8xm6tlT9bMwyjU4Oq0Vx/
nsdO1N2nrpiKo2nQY7mfU0Qlr7JKFhYt7FQRhd+Yzdgf6cY0N2paFq3f5KOWfJm1aPhU2o3uQmCU
6avdxgnMaLOZH8wSDZ5dq/ScydzJ60M6TWN/1RVKFh6rtNfbYMyjCvu4vE7TgxTeKG9Gd26owA3G
FNp3FVbWvzLKYr3v6GFT7x1DKZOXyZwQlG+z3EmDvMisyB/R4jTTg50PYfINHkj+5E0s2amkUe4E
tVXk6SdRo9ctKRaYtOb9zqot5WTUofPsEB7Fe6P28s91M8sOiYUwtY8WEmrRvvWm3Lwe3UQTu04H
N7mf+2YQe5eN3fldPnr3yKvqwlcHq/WOIPWy0J8sqOrBGLVGs8uEMXUHOD0yuW4U6jQoG8zKfctj
Fl5VKA8UPvCrMX7w6kG4+1KzY3fXStCtt6WqihzJbbvw+j3KHipOjcioOqferDSH5gHqckFdhyn0
oGl0fxiUSe2TM+le/UD2ZMo7q7JKEwzAnN3oEh2BbyLmzN42ZTPeqVYjpZ9bceKhVTs30XXd66PH
A9jU1t40Kq04KtJz0k9qpmf2ncDoGnQv0vrzVZu4qed3bgyKvZhLCPrmqJwSSUMu6NV0KJ8jlNFk
MPLMv7p260xBbVfiC9fnsmqpGY17E/X06WSgLZHfOdUw/47mLkYru6sckfkpMiqIP2A4Gjq6L/pk
cAPeLHs6RpjHFHfzoCpa7hsZl6vYKQUSAp9MApPwAasbTV7XdeRpn0y1UcrrsKiasQoMWZfFQ1QU
SnQY0T6MX7Texv+2VZ28q3Ztl4f6fgh1gRaVUyRq+iNUYhnr/qC1TqUHxZAU1jcV6KF9KiogVtdO
XUUVTSOyh4CjJ7sH1VX0Mjros2GIKBgSxen9obDN8GYY7BG3kiaJsgZ2d5+7aedjJ4LMYxPqWbzT
7Smkso6x0qOY4kj9HkeNej/THIz8hnshvU64mrUDkv/6/0I8w/BdRSlgB1t86vd636jGwxwr0/Ci
GcIAjtKrMv0+iN66MxUjrm8tydvkc0MhnOy6kdrc1OHgjUFk6V2z6z0bcM6gV4V6n9ZF+j8J1NW6
U1XyoonKnu2PSlrMQZWm1nFG5lnz1caxX+25NH7WyGFobO9Ya3b2NGNbHApjyCGBOm3rV6gcRYFe
RzM64E5btShuuUhLmIUYARzNiYZs7ix/uVo8FUGbKcWXFuCi68d25Y5XJc2Wye/bKBx9yymr4qbG
kqo9qHEXX89Gbmi7pusmxfembupQwlNSqe4Jqqpih0Kt+7nHDrj2WxN33p0ZWlV8NMxUN7M9djoK
uvIwRrPrHuZSCxYBE0frCWGS4lfYm5zrXOZtvEOUtjc/w8fr5E3eoEd7iyJ92heHVJ1N+yZpwvin
ladTu8tnw4oR69fNMnDqyHqAhp4OO2WenN710X3sq8ivXfLoQEc3+3NkZmH3mHsglwLaRHqKQ6C6
zK4SvbKjt6+LA1EAIl1CckV9rXq9v1KHUidpa+CSBMUYF/OpHfJQfoZ/jWBCDkP3saF59B/Pmxl9
j8ppOowa6la/OoyX9cBqZ6BeKP3n7dESc/lF9TLPCiq7Sa29MZpSHCZaTn0g7NocDwrNTRDcGU6Y
/pSBfLzK6ZLEuzI0nZ8lGI/pNHQL29jNLVNey85bbFCrpPKHuevK2yYD87UXdjLa16U2sJ9haeu2
Tx+xau7NpEzEESxTb+9DtQST3gpH0W77Hr0hbdciWaW9TgUyVXcqNFOo9NaY5vpttBRSQQNErCcs
8FEGIdmM+CnTQVTJEZ66qTi7XMRzEWxEQ+abhxx0559GCugOKLKrOkzbRK5FUyF9ieJOuU8hsnSf
OPBVtdMAobs7K6L6diyt3vI+FwWc3X2tdnW/b6KZlzQzUuDgEIHq6xAk9YMJhLOnNtd5/X/hELuV
uYNfLZMfgxKr6gFyQKFeJ17T/q5L287Z7G5RnWaQaf0VD3RpbAAU3wZG9C4WNXnamguGf1Us6NPR
btEBsl5mQpxmuYK16Eumx81pUPom8SkvVs1GgWKV1xKMISLF47jQ3Ra1sFXo3MjSnXSqdC/LVSN9
QO1DciMV8l2/8iK5JV26akjRul0crQAkUbWknri2KwD+EEpvwpE4jay2v6qiLn+o0QmXn0Mj5JZ2
CQQ0n3jBHg9V1xnCL0rpflDoaPkV1GiJPKl3Ibaz5mviVqHZamxrL6GRJ6yrVz9qnZeVkIS25ETf
fFOGovpCD4ONS01k2dF/BbvQT9I46oT+wrtWPrZTF52cOGmeOzFP/VFoTrZlUbPKOZmcTZUbUDdS
mlRi1oWfDLGzjNQkfvVyM7Z8xRHDndYX2m2nIHQXCTwhnErggTF2mtg4oG92k7eIllNu+pPVW2uI
ZGkN9PYaJX3tOjHWQTbZyVNBUXFnj3m+kfVZ69SIc0ZpZKn7w4Jl4NVxiQbkRuc4UV/GFCe0gxBa
Kb+MSjvMJ4tEZthbjTbD6uEisHalnrvPoDN6PaA5A1tqQvpjzP0URmf+La4R4bOPMEnn5k4XpdSu
8imyvfu5JkRP/HRxVy59YRix+F8yidAiPO9hJ4x+hdBH8l3wkkX7EB2O4s5z86IIdKCL2V6XuvaE
xuSg+bZZ12AnBV00khyRtjdVEc/xg9kIq/kSlXolS9jmo6x2oLzVKFDsRlHcALnOML0uTEClfpWE
OobHkDaVvaNnVtoHnd1rzgE14HnGestsHbRz2GoUyPdFb/VjtZNVV9JEC1PRt/fmzBP20wujonx1
4sZqP1i7YqcvREHSO9zVwRGsNzwqxGkyNMP0RL8g2idziWNRnLh3zmy8YvGobPS51heKDfuNBBku
F4VUnZbW+fnqmnjUhrhTn5SKXOFgT1l0mJRM/6LmVh4dVXfud7qbG6mfxYh2+K1dZebGHbo+4/wG
lHk54JRAaLetVU2HSFWi3Cv1p8iOjADD9eyhHKrYp4JvEnJAZdsoRr4pvPwZkTcCuAbQJioD57PO
hCatOm31J8ckqkg6yPt53CSHoQpDXxns+Yg6hxaUSfdDSZT0pEkzCtw63xLUvzBzVp73A8EKCk36
qp5WWHHBW5EbT2GXJNcqzKu92TfTV4BX6kl2crh6PwDQ3px5sPTUeLjeFnVV7prziTeTIwdrsM2n
KfXa306X23ceeY99gk7jqH4iU9fbdV0250fsvxRS3EZp9lLvxbwLB/BpB7AW4UZBY1U9pVnCj0JT
Fh4D9VpzTSyIsOCRUN3MJ2BAcaCjtbR3q1qq/tyXw3NRoUVwmBsjVH9urMayvH8Xh5aB6WBCt+HO
fStn2mYT+DZuxqc4dsMfYEyaYoe4priq487w9nEVT/MuC9P4KfOq5ifd03QP8VbVPhi4/PkdjA9Y
ico0NcHzr2J6SZVaw2g9ybZ3v6SN7gShF9sdQWDtEHS6VSaP78/9wprj+EPln4rOQqldXf50I1Vl
RrX2SSTJf+lgVifVrHCfKqBd7SjXdT9wItI/hhtaPjQCITCKTZSEFxGN83n2GiUJtZD2Uz8O6pWp
xvhyDPM83lPgNn3XyqItMs6F6w0Rq2VREXsA1rJaWY8YO+9FaT2VTTs3+3Jq5hN+L87sI8sd3oHP
6rLASK1+COADVYHaGNNGe30dTyyTZqoUsGkMsN1WZ1wadafmLZNWUQM4doA/bojwqmAkydqpGdTD
IjHK3TRaW45Hb+p2y9DgRkFogV/Fa2K5fv4KnqRBgQ37QvcpGcNs+JSW7Ij7ODct0CCZpcs9+mFZ
cwfV2wgmW7rGvieDH4IUnfK7Csm7+LpIB+Wqt0M5/4f5vC4TX6XrkBza1tHGX6M5dDLFKSfW7mfo
FW4gIHPdQg1qxYcfCSqQtKrQ06d7BED9fC51UyFQVeUso+AJTy3ZpX48mjloCS/L7jQQRRvB2Nu9
w4iA2+gjufQg1kL6dmSGWkeN+qkfIB3NptI9jko3Hbq4KG487KuuWkOdjoKn7ZjzkG5cCsvWPL+c
+HpcjA5B2nJeVm8UjoSdSW5sP3l9LI+6W3W7KPZG1GjH+fD+ZXDhPeTy5UiiQQtQkobH+eLGVFOn
cBT2kz00KLpJ9JuuO0+TsV/VttntelfmVLGk9glD+dK76jhue52+FrC7RFTRhy8nfg7PFBB21V26
6ec/B1Eks88nzX6qJ73/GtthvY/FlB+cWGj+DLP06OTmB+VKuZwYlAWHhoXEO+Jz54OOrgL7UnT2
EyGic7QrdXhNHQdQSAt/52ON1/87FhoeFPARzlvn4ZSIjbZJM/tJq/T0x4Caol+i+n/dVlW58W3f
Xj/LvBDWWF588OOrO7f2gGUpfPmn3O6xt+IF9vtIb4Ipq64TK1KCaEbJUbeiZGP/Xh4YFS6A8/Da
1nOMDWpCZm/ZT8rQersx6csrvClwgSo9xLRlte+H5iW0tGLjvl0ribC4iOowKOkbMSWSp+cf0upl
YplxnT+bI0olD+CLPc033Eij9SvV3K8suj2HqTAG81AXZu3s2FuZhjmOGIqTGWsdG34QVJHb3kj3
Bo4rW2aZFw4cPUUi/AVDC6F53flLqq7KqmI0nmPRPYdhnh2sPo0DI8/1XRZhQQgW0wzMdhZ+HY15
0I6Rd0wp3e3eP/lvLxmsqkBhYtSB4IG9DkC7RG1lHPfuE2JdMcCjfvzS1r3yMg2WslV9ehtygIBE
LYIijUl3fw2pA2AuCpsM7CmjA3EKNaO5DmMrBXSvKj9mrcvQ12y2TvVyas9vUfpE4N2pHNCbJwg4
3wzpHDn5bPfJc6MbNC9owj9JfCpakipTor8ox9/vr+ilAdGfW2wSlqLF2t+JCtcQR6aaPvetNf0E
wNvuvUZXjxAapkfZqa/vD/cnOF5PkPgCasri5kbL+nyCcG8dIR0neq4TV9jfqiLTRUA1plVPeawm
viIojSKw9bsd4/DUGFgr+pPTaUdBzLvv7TYDSTkkMj9YA070jwKq68aSXPjwSIB73OPEIJAvVxHQ
5I2TkYSt+xQ2pthVFoFXOnY5tZRs+GUW0vWbOOWBeX9lLmxtBFvhl5FbQPla06OVNq9n7LUZFY0X
4EqZfjt7o/WoKmm7JVf69q5jb/2RlSTaJDhZfstfgZaSW2keo5v2rDpJGtRt1R+Lps39kvD9ZMeq
vJ80KYIog1Ty0VkyGkQKgGf4ir2hHQhMCtpBxvkzkmKO4YNSKoOhxRHEzwpzS3r3wmZjNNB0QDOh
KKOHvJonfltyGtrsGdtMVQ/Krh5xLjQR4v2ipBg77s2usqZdlKP2tc+zwXVeoGqPnwU92NC39FD9
T0UI0TlNoq+nPTqUbvqQdS379IPLQi4FttrBBIky5ZtScIItJm4lXfyaTDw6QYXd6I4oeQr3CFNv
4SfefP0lUkHWkxSWDBYwx/mqzFnRYPPkxa+FHma3vZ3lR7co6JOzPH5fKcb3xk5ujbZvNp7YN3fN
UiaigEB8ijwVjIzzgeNypFJGYe8l5X14oUQ3n/pejF9FXo8vUEO27D8ujweIizic6tSbYlHpGJU5
ZvpL2BbllZ5j19WPZb4vEcyr/QhV5o3q1KUByWDQjqc5w1O5mqAT5kOShKP5AhDDfZn70f5S5nTH
VHwPd0ZvlhvP4dv6CNcTtk2c4T9Zm7P+lJoaN9LSlV9u0Uh7Vw11R8ajx7TAQy8pT0YT5/1rrk3O
/yHtvHbjxtJ2fUUEmMMpK5dkK9gK9glhydJizvnq90M1NuBiCUXoH3RAA90zq7jiF95gSAcfwnN2
DyK6rn+k2lCIbaCNbVHuE6UfqoW1Jh5nNU9u+okDDFeCR9RSzuOaShZhWaPG/AoqwEc8WHUqn0gK
LG9grbo+tQ3v2qZ2sxOSHY83ekkvgbZgRXInhYbvfM+FmqwRoUmtda8YSfe9zhukYVJLl6t9mVpd
euglgdBQDNEaAUZAUcZ+rAI92JdYd7bbTm4T6bn2GuCPFCq1eGM3tf+qESv42PTUROddqwTpfRQj
A++vYICmQ7gxc60sCjelc/xA/1Yanh2/tn5pBonxN0UP9F/E5mH8OuqtaDahk8b+CsBC/OLXtRW4
eWphu5fjGLpzRIHKftf2g39bqCWlijrX+J+uDJlkBPU9uqDdIROmEdxbYdjco1Xp9Xsp9ZIfOnim
wZUmHNN6CC3agFLU51eDWqs/R6eqld9DMmK5lUVREt60dJOuTDQhA3ekoxhPliBm8lDpvSwf7L4C
6+aOFbjpdWVq4bUD5dU+6sLWGtcSUolxSlxGOCgHuVMfaLr5xVuVUDlaVYVSUs8f1ew+hI+s06QP
ovgaPyFNZvkc78GwGvxdKiUbTNcwIx35oM6X1kEGNWCHVLN07SVJ76yCzsrKn2Yx+HK3afQij9KN
6aHJ6+MFJHx72wNpfx6lUNZfI78Nu22QUOXdOoWkveuBN2YJRCbboWBudkCiuoUH+OxanMpZE+Cb
+Bbe6ryspzhCDpJcHl65IuqdH3fNNtBrsZ2yarcEf4f4LpbbctBFCynA2cgWJDFAtPRRKbnwDJze
i5mJNEAytPpfs5OTEoEJeEVrEHTKHa3K7KEEnYP9BNXPzNnV2MbTOLj8/JyVDgg8EGVBaQrc4ESU
O/0BQ9IHRpKk4r1Go0/caXZtP0udMhKIJeUNnPMwvBoLr9yEfpM88DoNCxfZWcgFzpbaAY0sMi+6
zbOAhM6tkpK4RC+E98ouwNNGrPN0SDUX/ZLvEoZyNs10J18CTc4vbKqJaMMQcBNyT0H3LPeK7aLu
81I2XwYk3LfFOBSHXLXzXYz6KAqJBQ4Yl2dan12KNEFRnUCmgb4d+Nu5l2MTC/SGrd55QbHNGsEQ
tbErTW/0gk76PJqcUO8gbXmF0PMwKSmerqgsSfnIK+u8UCkKXL2v2p9GJpI3QDfGF4XRkH9CoGCK
J4le1MkL6nQsddC9IVA770XGFWofVmN9rIJCRhcXeZaiXZRS/gjA/31ZPgYElgT5j8NCGHM6IJLY
cRw4mUPL0/DvrNZpbzwbEnIrd/VhwPhNuF5OzSApc/2gFfkftc6l/eWFPEuJP34EnC7iKHYuneXT
H1G2Sk5bNHZekqJRy7VnjrYbEOE9+HU7HLvB1je+GUavXS+8N9Ufu5vYSOXENRLZ3l7+LfP747+f
Qqma/hA14zlJOk4buR/r1nnJHbsxD07bpqXbNpiSuk6His1aU4qR9mMW3inNIO4uj36+pVl+dFT+
/+iziUCISzca5D5fii4N1mZlD2Kl+ctuvednlXFswioo6NQg5mSrQVP7zqkrJjxWox+6AyfHHGtj
x9PYXZmBMy60eT4bD+wK/GcsgYDkzu6krLXNwXEG+6XvDA011x6782HoVjjk6L/rogwW3p/Pjizk
DSJjDi3w+Gme/0nK2gnJ2yfCeYlFadyqfSl+pb7dH0Y9jJfIZJ99G510Sg0T2Yjo8XSsqCQiLHE+
fsGo3up3WWPGV5kW2KMrxZKDbW9saA9f3ibAThSyG8o2iBnNplNX0s6Wwsx7kTylEauK7pXYyhFP
+cIV+8lpmGwLWDQ6lTRqZ0lfjvfHgEOB91LJebbKUs8BYJNLGxPD3r1aDvGqyLzyZxiW1e7yJ36y
glOWAX0fqgF16dkKqjUCnHpROi8KNu7ObpTHENcqXR83cg/8biFqmL+ZnHrkKEngEVFE8WvOajcD
tZZiRUgvsS7p1VSQHWK3Uk3/1culmCiiTlyhOd7z5Y/8ZOtwySMAQWWMXXpWd8ZNhQqzwfR6pUBo
Imv3pIr9QcLIYGNEzZKVz2fjwVWBGEMKx5hT7PLPsaAZWMaKPEgvEz7iKMHKWbcZLKqNZAfhtc4s
LLXbP1vGSQeLOGiiyKizZaTtFDoeEiYvAs1NsYZV660k1QzTVeqH3sJu/eT2ZCwyJY7+R//r9PNi
o/Or3G+9l1TPG5VGsg44SelHeeF2+Wy3EHeQ79O9Z7vMTrzTloUWjZb3YiWiOYxqN2yiOAqO9K29
a6sY40M5jN7CI/nZoJMBOUVteHhgNk4/rs+8zImqRrxKZAorPS67DT7SGHr4SrFv8kb/lqtBuHAK
zwdFL41ipkoDFTWNOd+g81o58GRTvDaBDz02MYqWDhGktK3di+I6VUsnd2GB6+vLB+N8JRl3ioCo
a0EDmhvzULEue+FbnImo1kq3YCEISSgZvV8e53x7coGi0cR0grehT3s6qbiimUmVNf5r31nOtTYk
gxt2lnmvq5Kz+fpQE4sCvAe5AT/4dKhEBFGI8WDAUF1yPUhq+BNvSbDNSFl8+Vr5MGCE/cKbO8Fq
TocSReVX0Dr4KkdLvyVSJR36QeEotP617VfZ9vKXfbJJ0ObgceAOncRsZreK7uVW0gTwdyq5MtaB
1dfPjqTFh8QJA+CXmooCbbYkzD5Ps5hEOijohNO6oMw3/0bwLWWqp1nwKstdt9PU0FtruKS6wRBp
36kw1/AMe/URkEe/cSLZXLhqPts4hBZTKWxib821+L2gGKxCk4JXqnPtgWcyXOlWGt9bYxscLk/v
+aVNVkAlG2l0zgK79XQ1jcxujdEskteqj7ViIydBFt3aSOarD1So6juRQ7peEp76bFBqYRw0kklC
m9maJnkUAWHPslelg+Qr42N8R11Iux761N8jstEv3G6fjEedgMQZA09SuXmgkTrmWAJ/yl610jJc
gLAB2qJdVa+7odPfQ8rECy/++QJOryANKTT2KGrO65kAg8JUNH38Kg/quLUzYT20gYYxkNKO6pc3
CyQ7JIvpRoDxpFp8uoKEEZnfdXn0Knl0Cn4OUUn67zleIh0y6AI/L++Xsy+b8jhlgkFPxe+zqURl
UuSdFtSvk8zT7xrtI1chQOXxlbT2/zAWmRkIianUQTHs9MtAj+WmPAbNqyZnBigBZK02vIkQPCop
WGpBnN0zJOHUZqfciC8jTzwdrNXhLBee2r86fVVda15grhCgNG76Njy0TrgJ1DRaOHtn7xBoOXDl
4NNUjoEzR2Rmue2lsQjVVzmSCV/wxCvkjUqtcCHvO1+zidSH2Tideqp02nQ8/gnMnKitWvI09bWm
RwG7Fo+Ro997bb2KZWcpCpzm6STlZ70mrB38U/SX6QGfDqZUBpyXxon/xkajAX5MjQd4oeFq7GML
AGiQriCyORsRqenfy1vzrNqATCgSC5PKNfqzMgil06G13tSSpmzLd0qm5p8AobMrMqvhvghhG8Wl
6P7miAf+DHWlP+I2aT+qydAtzPXcKmzCO1saWqUU0olr+Ov0RwSp1HvZaNRvmgZNYDOaoVe6RtCI
grrY0CBvEshoHyH2rz9IeuIDihs0ZZ90RhlRM07UP3UEkeIQy0ombxdmaL7jJoA/zxlCtWTJCFjM
fpwWICBSx4b6hliRdt/qnvZHAmn1TMW7xMFMgc7WUz3aFGSiV0WYttbKMSRl4jRmUzCht4/lGPVP
YPibJUWGsxbJ9OMAkE4Oa+xU4MOnM6eUdly3yqi+yWXtfAvoPD0r+EAWrlrZ2k0HR7BznRpZJbej
XJ+4dCd8f92WebevdR8Kra8XvrGwnvOnY/pRJMJEAmQ1E1v79EdZLXFiG5nK2zjE/ZtRKNm7EVNV
1Vm1e8TKljzPPtk/HFBq1JMVJtm3Po/EIRYlvtJbb2FWyrhRdGmNKqKV1G7hV+Imq/JUvrb8QXb1
OGzsdcZTfe+leuvCD0z+pgPxzNZX6yRcX9485zNB6XdK1kmAwHTP8xI7ztCVaBTvb9QYf6TI9Gj3
p2137VloNyZh+XZ5uPl9TKWX3jrcfLYaCcm8Vuk5TQWrRhVvgkfAHWU8YiqpkK7KvKoPnZa2R72z
/c3lQeeX18egeHdR4Qe3S+X3dLWhy/lwzBg0G4Gs1pqv72h5ORACM+W2Qfd016Mxc6gEjN7LI38y
u9zR1LUpdE9g5dmyd6NfGEYjiTd0irpfeW1naz8MtCu96aN1b/v7y8OdzS78EzRHuaV57dAgmX0o
kZIcBGEYvnFwqsTVENZ67bVmqJDoSDqXuhYKvYbeLuWZ86cIKRBmdSqIACo4LwgruNY0uEZEb2XM
0YG9la2FU3oGXr+8e1/dsQxGaxNmOaHYpF19upp5aamtnTbRG9CKYHALOK3SJtaofoC/lzYId5T5
F4Mxvo86PsQlDVwQscTsDoMkGdIob5M3Q4h0X3q2fQUb2DuMARDWy0v4yVQyFABcHhpEbOaMrRFS
dx7JefLmx2qwSRxF2va+qqbQEikQLHzX2facvgvHkSnDxBxjrkNCFTJUJGzH3kAv+qsg6rV9QzNq
NwytdJvgOfd/GQ+hGpsgE2Du3DFHrkE1hUqQvQWhIVCEyLOiPshqb1yJMs0kN891bQE6eXb2p0/k
NEzXDfjQ+dJFPj15KbKSNzMM+zsvLPJNmYWmWzYRgBu5UuvrQjcmm+S8WwqaPllLnhd0kNg7U+I3
/ft/IrTBIGEQUD3f/KbPoDO1Rbavii4M6HQn5u3ljfPJWjIYaQn3OLH8nKqRplqQxFqVvY1ppG0y
3Os3QAr7XYsq46qDxblw13w6Hi8nrdMJSzaf2ERVGz9P+uytKUNzT0Eiwi2wTG55uNJ9xTO/0A44
n0zUlRTquuCjJ/Oh2WQWfWKJLlGit9Hq5PtCNMWaAvNwSyF/CTt+HnISRMFtInH+0D2TZ/eokoPv
JFiK34Rd5JjwjGqM5oJtPjmVGt7hGA9nLJQLkFOtdmNCX91W7VgstBDPJ5gfQYOA1wMdEipbp7uH
quQgh0PG4bTGcGdEWYjcRKr9tfo82ldO9lW0DiPh0QUclqIBpaZ5PRtd4zavpTF9qwb9T9UU9V5o
PFz5aK0DUqXt5e16vpxAw+jEUpacrMvnslVQhJpI86TmTYt073sgjwjXhE5w0LX27esjgSQk7KC5
T3t7FusFDjaZtVS2b16n5tej6vibrhXBFrP5cnd5qNn7C6wLSUvQsUAYFGTA5nY8w1gh1SEl6rtI
Mx22aaVuqKqJx1xU5iGxDbH2fLlaIq18OuoEKeOe0wiwp430zzXTAdTsar9W3iE86Pqmtgv1sdbr
ZgdCR3vVcjV+ahBZUb52mU8fSzGEFg/JPM//PP+kMwsiWqnV90EdFFy4Uk+7F2hy3/lJ5SluGJXt
wss/PbP/JKH/jYgVF63n6Q6Yl0PNHv8YVaTau9/TRRJNNj6qoSUtVHlm5+6/UaavIsaAHT6H5yU1
hck0VbT3GhzPAcEVYJKdBPUzi1JcJgcV39Cv4dYY8qM6zxNFikm8Pbvb7L7pHSnRtfciw2V7M/09
2RVDAIUjaABJjQQcl3fq7Pj9NyK3N9wFqoTktqd7Ji9SVALVWH8HghhsKic0D4GPWqnU6tLm8lDn
80myRR+ANhl/0JY7HarpnGBy5vKFK4uhHECIjcHaqDIPEXE5gTqhNS9fHhFlNRJiTQe6wV+nIyrC
zjoD5Ixw9bByjo3t3IVkvc46LHWIvhUGbgs78/wIIjnGPPLM8+DDYTgdcfAwII10pDvcRkFX7VsD
EQUhEGl4r+Le3uB3Jv5ooOHSP5e/dHqITk8E402qg+SwULPnQGInMnzTiUuEVUF9yt9E3/gHVMJs
Vyty8SSSSLlF6wbHE6vSr8xBtpZcp8/3EbqVcJ14KRGaYApOP7xWndas5SwUbmTogE+wdLxhlqFw
69kSQ+Ts+E86qMBcprEoe83NPvM06ySpslpBvwX9FBDbqPi0eSLyr64mA0GyYf9Ao+I8Tqv9z4Vq
dUU/lK3cs2O9ZIw2Drr76jquEfG6S7kSTRdEXS2OjYoCx8Lt8wHCPVlSBieOmyqH9Cm4504H9wrT
7/JRYyt50JeG7UgVUb3y41zcBomGEFlsW7UMNhyw4XqQCtk5Kh7SZLCQxmxVhMJM3SLNhtpVoy4h
C+wVYpXQRWMj0G+zBF21Faodte6ClDUxx0UjIvhjhE0m3Zll7qdHI5RaGaI9ZnmuZsoDcbHSI5aU
ux7c0KBf6ZqwX1AqSp/9xEeN0RytUms23ljaWramCDTCFyrReni+vNvPThmPzeSNRDRN2RiZ5dOp
oaJcaHGvKcI1naQ6pJWXfNP0Iln5fp7+JhHsnyvbLpeYAbMUgq4RGgvcYZxw0mvSiNNhWwOhGb1K
VOH6UIiqQ1dkQ7nqWpT4ruK8teIjXKnuCkW3PNkUNEGW8oizGxQKzKQ4PHXm4KbOkTcmNC/oPZ3m
o0SlOoML8LWmjg2WX15lTtq8mLowFm7ts49mTKQtUdEgcprKvqcfDVIcIZ0WPSVXN7K/GVZuNyn6
5DRuO+eo9r2+M0D3b81+NBdOwCdfS9SNWTVP70THmN2lpEeR4URoKbpDGeytWhTRXqjqKO7rQKv0
64woOFmItc92Fj1yilGTAChEK0gnp1+rCL0JGwqFIQhcXXdrlAjrlVIaSuImnchXUi4530oALN7C
VfNRXzs57mQ0YCAnZh9IEii/pyMjlpQ5iaZBManltk6PPelkVa7yRlPipxquPwhjvVHqvY0jYFCv
LBv4znVvBmnzzUo7nvAtGTUaFyW6jzdNM0q+q5QqMPRESpp8bTu1vvMJVuHx5RX60QTZCL65UHmF
9dePYrNZ64TH8sHSSFYRW6Jn5105NadZdaXUUgL8sqRq3OhJIgffzYgiyxp96jJfx4AcvyjpTXTH
nYcLPFkPOpcU8k/nIyJ+lsl71KfOadaG+uDEvpsMP752kcwHmU161HS1Niq++qT9QC5DcvvBDW6c
hT0138fzQWZJZO3j/m1IQn0idXM1ZSWkYxkc7CX93/nWnQ2jzW4n04KSnUsf3yL21r38Yzgsfck8
ypgPMcugMmEYJBGsCUID/rVSu9KwNl/Fz/pBvb+8MPNbZz7S7NYpoJBbcslIyk10RIXL2Bjf/CN2
LJeHWZqz2UOigvXP4N2pT963dB2u5R841d/+b0PMbrGg02tP8gL1iYt6pa89199I28tDfLiY/Ht3
zGdrFnwFWBBpecFnFH+K78VuG8A6cJuHFpz+30Byg2fnINbSAak4Y6kiOtcKmJ/TefaXBFIR1R3f
F4pdqe8rbzUkt3JVu6VkHBXVRQ/mu2FvhHZQNMmVjAJAzkGSr8Zqy29ed2h2mD8RZ6sgGF+elnlI
Op+V2Q0iA94P45495FsvSXdXpb+acuH++PRA8FxM9Wd6J3PSpuoT+aHBwf6J3J/JUfnt/BZrsc32
l7/k0236zzCz05ANYeD4EcNk79E+ex2epcOw+9+GmJ0EycxrLaFd+dRsxGbapoP71Wj6Yz3++YrZ
Sag16ORjPA1xzK/FUT0Uh2jpJEw30NlJ+GeM2UkofT23Sp0xlJvUcdtrMFm4rpUveek22ir6K7/8
b9M2ixcq4chSnbD7s/fxSnrUjuluafHnvPT/Ttg/3zTbx1ak+LmEqPST9zu/VnfZb/O2490+tuW2
fvQf9NGtn/0Fc5alHTd7GOso60s/YMxhWElPZrGW8pXz03z432Zv9jKmuYhReGT2uk2//2/TaYfL
Q3z6+FI0JV5GvItjehpG4LAzAtKL1CerPGbSD1v/YXSjq3W//rdhZntbzoQXhyPD5P7GMXZhdMzz
VaAvHNKPdvS/25sUH7oRqY+JtwBYoNkDXFvwzstYHn85le2nrhL0zZ0HvLGFJg4xfZulGbp2KGEF
ewmzjnQdofT3HkSlTtiBFcJC1WE+uQAywF1NIFagLrSOZ/fS0PWlFtae8suOYuzf5D69KYmQCdcK
zSUN7RciqWkWTz9/EsOhw40YEEXVOTsJpTV+TuT4v4WROLrrhUGMq7NnLYWF85eD6J+khzwA3CrA
mblcfdN7yHLrqverrVS78Fdg3Rr5SGI82sqKZlX1RccuADXA5IhxQcpPXPePR/afQkMMXDUQZZz/
1orEWHHuUnllS7hZWcaIBXBY50v6k/MDTt7MkzXViRG90HCXOT0XNXUqsFda8KdSpeBq9KPgxsTT
8BuCxvbNmI3ZdQxgf6HYeLZ+kz+YYjOpCNPQWpkdxkSL5V5CeBn9RxUUClWHHcYA6uryWTxbPVTx
p047QG5qcKC9Tj9Nym0E1xMl/VNKhZOvkODOfjiTpfIOiEmy8OKcfxJMmMljE/whaepc0tLOqQdi
fJP8yc20uS6xbbxLC2Np4qbVONn4AOAnGJmCoBCUhjnUWPKQKtIj03wI/Kzd5pJpfGutQNmHInns
7NbcS9hW5K4kKe1qbNpuIROf98EAhtBItMlL4eBw+OYO2IYcR4XkC/uh8HkWoLr2dvnH6mWA42nm
Nyjb2mUQgLUeYfH+RNw0VR3XFCKS3qKY/2xh0j8AlrP5oO6PBh8QU/5hDvHmOfQQZtfFYy2hfYwU
SFRZ6c5o6lbcJUh3WFdlnerKmg50Wa0EQsiOK+vsvh8lagv5Gx6+zeCtKtTzoto1IWSbhevElVkd
E7Uy8jXpbt0mq0FQ3NoPehXqX7Q2Ykrpi8B1BBHF/mFOT3dpETvYGnSR/jC0pvQdlDCiwi3d2afS
TpR2iwhOBgjq8sk4O/Q2TT1KUxxBmkQAn07HLNnAvm0m9kOuMGkUPT0XKQzriMa8dvDACX/TM6tY
eIHP9y5nHlgRX0smDx7/dFBP7dp4zCvvwa98Gl9lqFcxTpqVBke8qW1rF3eaMhyCpJVTmAFq6q3V
Dg7zwq0wzyg/HIfh9gIG4USCkzz9Ge2UhulQrB/MUVTjdxRVRLnGgdzUDj6os2I9ltTzNlRochLB
MPGMhWDn7FqaVEWmDgvVNEgY89KSHOa6Echq9jhGQ9DRFAj7fmsU3uC7aWOKpYvpbDjmGrwdmwsE
EIDX2QVvi9LCbcOKHuMxjqn5VCkMeCmEVu5GzPvPyzvrbHYnQgsvJpJNvM3AQ09nt4sgkRl+Iz1g
NzXcxY3WrPJYS3d5JDrXHqktDXHYrynY2Qt7+vxu+igQ4p0z/QGUb7apqVIZ6MPE5aPml9L3MnGc
a70Nne/Z0BgrPlq/0qJEvVM83f+uK/67qtTJQlx2dq540Sa+4EQY5B/mjEHHSCJdEgXROI9NOOny
RZtc7aK/XWekR70QvwJ0yzZfm3K0vWnTg4EiDsK8e47ZMfRuiiga47HMs/S2ogt61yWd3t4hHT6+
d6pVm+vEGIvwu+eP3lK/Z77glJ/pb7Ox4Nfw3M6dOFFGL6LW7vpHM7Psay+mDPlS5aoTrwItLOka
gOZJdoNed7tsQBT3q6v+Uf7mOaQJwN/PUC5eKyh9msHw2JEcKSs/VO1jGtlNdNRaTGjcDOz697RS
8x9hUZnHtB2CFy3zemPhdpuHwNPvAJoPuWJCMlKqPt34kqF0ztAU8mNR1d7gEiTk5a5T67hECE8I
kEVNki8gYM7HBHiMTADD/tdwOx2z6RNcHpDqf3SwRlnXeuvcjIWD9EgkrUH5LGmHz3c3uDCcftA1
IemQEZ2b3SSRUY9qVeXlYzgiGOK3dfcNcY9xKzmOUN2CjY7Gb1L9vby954GVBguBFwp5VXYXb/3s
WIvI0HIQ88aj1mArPclchk+GPmhLb+Jn43B4UA1kMPpJs3chaTo7KNH94Z5speA4elJsrRK1LPWF
LTu/kPkgEJncxSBDJlrM9O//ifGrenCQaWuURxH1lRspXrbp0IB3fdlbsjA8P5wMRVQPIQCoK3DT
06GcBuokJkvKI1r52bU2ltZV0+kerVm2KGyEcF372fgSt0gcXV61860J427yoQMAw5rNUcRK5Vho
lqryI+Zp1jaNS0s+FkQctlsQvv7UGmyUvjwi1H9awWxRAsI5ZKKLUjmqWlk8Wn5UbT3TqreOkjob
G3kT14JQuQDRODsNAE5hbqHBCOoFm6/Z3IqU7v2QNuNjmKnxrhwoK6XAe1cyZ+QgEtnc5FnzfPkb
z/YomOEJv6BPz/mktXm6nkobQUAv0/ExyhzpJoo1fatVQ7bwoHw6ig0aCyI6BLk5odgTaOI3WAY+
Okpfr4ci1rEc8vuFC5Ofzq/9N3hHcGrC1OHGi0cirJVZFmi06dgglRE8eFIpIehXDhiWmlpWRC+9
WQSV7PoR7AjDBYhWOKGrhYGfPo9laySTIjwI6r/gLKphb3axjc1KHfu43IYpbjOrGNCV80IrxBoi
10GMwXvWnNBri5Xkm13puACuG4knujfNcaWNnZfcVFrWQCdO+6o2dzS+GwpdIQwUZdUNpW9Eaw9j
16FHeNfKkyuRe1hQuHTmqfzuqopN4q/CetRMqu02lkEHnF3A8rtws2Mb8EeZtPTjtVjPW2PfYAKM
SceQqYViuj4I6ciiMonypNt2kDSunRCHmu9wOLSyWyMo1BfRxigqO7pCl8zPnoNQzbIf6MP5QXjA
4E2HDd2Zsoer0pD2g/DdXFGx8XF9pGwKyVXVPMacRtGyljxHqk36gZ1RFAcqG0r4NIYqnvau76FY
obpjl/tmQ6ZEvWKfyMYw3tQVUkg7sjo7egfn5WBdoAuUHm88Y2goe2JZGG5LjLGCVzhVaboJcIsh
McW/EIyJDOi8PXa8IN6W5NsM37O+juRtgapPtzKKsTUfNcSTClczIjXZ9kE2yre20P36WhWxEeBi
o+VNJNxY8yeZuLDGTtS19KiJv9eKFwN46Ru8nfdQqC1pL4RWt/c6OJgE7WLu+43TO7FxG5V4tPyS
ZQot/UoJE2Q4VrCWdK1kk6SZOCiqlL2hmp1PyrVqH2y8WOuMrSFweNk5TirJ60Gt+uoHvoJVuhsI
df1dTl1+OPhmHrfrvNe8cN2mvqjWli0JfdV5XdxdNUIr9R02LU63KgsN2yXda/PyiNWkaf+IbKmx
nwdvcMpxFbbAXTa9FGdiFZSNb+wQb0l82Amm3W6Jx+AsGHaFyW482mXrDvx/B+tWAZ8SrZwAvwsE
ZoA5W4Ormp0dlWx2LLQ2CFoUmPPhdFgPt5IvSeORjpSob7q2UYNfrVrpxq7zQJM8jG2s4RYv4r5z
E3T4xj8ixGNvg5NGk6QEddVk4EbxrZJ/QscBPm2Zmm/aG93K0eFEnVTXtqaJ5fw3gJb6RGw1W4Rb
XFEZlZzCaRmgi7t2g4yUq8VeVf7kJ9jdoSdrjfdh0TryptG1PrnPgKDmbwVpfoTBDtImt4OtFIa8
ClDFAgqndkh8qWw/THeKUR+yVR5ZxpCu5FgpK3TqiYqTNUunBTjBjVhvfM9138JDOQ681vtd8JMw
5pGwVvOMdVzpiHB0Rer1f/S27z2oOZpAtDlJuQi+hZGXiAP0zsA2V1leh/XkIiWnyk878dHJ1EEM
EAYFqQhHw4WF2vCyKqmQlH3bAmn/mwKeCOp9pIbMx1otyIj+wpWwg00KA8l5ufxenL3CSG78Z/BJ
Nka1dBbT8DEhFm+x9FOJqxQMmAykcBWXZf/NjAMuHDnNg4VncR7dQFUGVsu1TQ4IfXRezgDlAzyo
lJJfoW8V9doTqlNuGynQ+lfkVAzr/fIXziMcfYoLgWQRdIPTAEx4+iKmIcYIThmVDNc5zqrx8tJ/
g7aQ2ldR2XLnqFFotSkLP9bVzleNXvl1+RecfTCIp8n83AFoC3N9jk4B0p/nXDzxU45t25Pja/7f
XrarO1UvsPP78lgfyj6TXiPw3vnLrFUYGQ61FT41qLbus9zo1TV16bp1/aSwi4UY7mxucfUgl6bs
raONhWzV6dyq+iDh3NZET0qX4ZYG6M25x5+2vu2CJNlhSKj+IsyN1HVuxdnT5S8963CABKeQgHYD
0H4UAeb5VKAbEubJSf2Enrz3MzdDyhfbSvR5jn+ylOrNJhZY26/w0FRfs3IQPfQm+AeNtVJHvVfu
WsuT+oW69Udj4d+QBeVEUgOmA4IM220+JVUSwJAUpfyI5lyrBTsfBSl041ObyOSWO6vv420N+Fmn
oBOOFrXE0C/tZ5FaCVC8qo2rDDlwGeeblVOktthTEExNscaCjTtGy7tFBcyz7UlOTFUfaa5J3RWw
2ukiOlI2CM1L1eceQUBzl1hFpO673CESIkLylzKOsyrMpDRP5EhUDJR/4ricjhcU7MRgMOTnJBx1
7Tvld7Vfe7ZW5dugLxLwU53getipqlSHimtxBYlbkRudti0NC/fJy/vobA8D+SVYBjyJcPT0k05/
Tl/Iqqh1K3iuKs/aKHHUA5lDXdcIlWqtjn679UajWPVSlC70qM4nftIC4U/kgACOGrPolsWXgpxX
4Zm0jHhTG33kk3PP0ZF0hb+dfLEWgH4zYfTEnzAnftE8OU/qrhoTQt9na7SiA3yy4GBWjnQf+HV4
MBs1/iKchfEQ/lK47rmGKHvMJjaVlLL24r56VurMw+rIbJPHOki8cl0XmVq61WjAutMST1/oQZzP
KynQpLU/nT/A8bMqREcbd7rq+2cjwHjmWISOlH7zg3QM11aKXPfCvH6yoacnDQF8WO6ojs9FLFIa
ZEnXduWzBPFJ/hmEFXF7VdgpjieD0MMjFQJk9TLsN5I1KOC6X/uoRAYrOwuipSLF/EEn9ZvEmvkp
iCeDfJ4m55/aQRIlth+1nf88wVPXg2F6h0r7XlraSlDT2l8+O+czTXYBDZDKMXELI54O1nsqCt/V
4DzbSCY8QEFQbsPcRGdbRv3y/vJYH52jk5t1ElgndoV9gAIiuN7TwTwzrR2zKaXnpE4FeRX6uFYV
rJCfdeiEZnmcDHcZsX1yjaSVLOH+ivjAY17QzrvONUmImubPZHKBDUzZeQ9yWPST7TSGsfa+rNtK
+RYNuR8fE6BrCKljEmY8+L3d/bj8IWeTBuSfgIBqKNIgdKmnFfxnhWqBo6yVysoTjRzLP7I3il82
SaGPRkFkSuuvjoaUBbqjSFV/9DJms6YlpYxObmI+6VJkPGFoC6zMlIxNkef2/2PvPJLkRtY8f5Wy
2qMaWoz1e2YNIERqnRQbWDJJQmu4Q6zmGHOHvsbMReYk8wNZr19FJIfR7HVvyjIrmekBh4tP/MWJ
jbDuq4MXtKpmoGsGy2ZVzDzuhc9ouGFJa1srBlVbs7E4TNul35fIpIe0Ukw/47Wece1mm3gx61+N
K1dB5VWIHS8IcMDHnU9hgRrK09Z9F5GPpHSMvCrfFjFeKhdxrHrKidjnzUaDXrfKJMNiWsc9phYI
tE8p+ajoOFtiCEy5GEEm4vicKeiBdFfZCZzN8XisGgDO9KppwlPMPQaQ5SmW1t6o6p+kbt+6rozP
u9wWj2NdviMjOuXI/WY0WhNrxR6uNFI5YI0PF2nTj0NOT2F6hThA733pVHxwndpLd7rTpM1mRp34
VEXwuNoDXMVeo/SVEMOJeszvK+TQjSJf1FfPi6pbaBbVhcic9sSG+MGTUZ1e5U/WG5+U5/DJsFtN
K9Ot1VdFRPLZkta0wcqgCOsZ0UZfV9ovv7YB8WVSAWpTgKfmD3zjaDyBXzghaZS/YmWu+q2XFBsp
59KXWbucCCjePhpdFl4a253yMeHc4aNRiGJuu2J4rSa726nNMu5ISq4aAsgrFJXkL+Ya39Dv4HlW
nsPKejsajiA2a2d7mVHbHFdnDXfYxmZcBHZtn/KZWv/UX48WiyCf+vS6Bzg6kRM9fLIpWzENDpo8
vSNqfNrL5SxFneEywSb5+efv680k8qKwH0DajEuUqOUoPEWF1p6NxRKv8+AV7110WtzYSRt8H4dk
38X2iWttjYIOn2zdXlQ3qUdzkR4vektdwCfAkHmNncZ5b2WqRQ1tUkeMrYUzVRt0NoC8rtCj+BfP
S5qQyBLQFmPLrf45R3G/OTbqvLhV+erV3HI+UVzkL2TBwSRxhT6xVt7OKucJvWw6zZxeLM7DF9jZ
rcR21Jo5T2xvH9e5/OrAPHjnFnTPRVyfOr/egI2hv9BnXdUlQKSAXTp6OkpcSQHJSfmEwI07fbKB
uC1nipOlkRa4RRdVfeAsc97omwUbjfGsmVKMJqo2rZOzObJQJPRlymL0G+EOZTjINKsGTMHGKhsu
Mu4F3dfUVFUEbkNGVGq+QEjICYoMmWMF59FO0EBBhqY5pYV1PJMrFgRtI24AWtgw6Y6yBrXXynK2
Ef6eI22+r6lg7gtvbjeIOeUfLG0eT7y5460Hg4iSxTfnHs4x8rbDN6eKRon0tjM+ImaUBeBCJh+f
+3yX0/06lTwf3wCrYBNX94oz40SBzHY4Vp2yB0xS4U9IPUr7S6N6GbJi8RwLpQgFPjv1Nl5aysh6
ZnEbBjIFBDn5abuSRQNvWK0iAuhqmZGFPZguEz8WsxM+xy9+BScm5k0Bwka2BGgMif5KxgVudfhp
uTkTWURN8SpMbxi/6C1GsxBUZT7i000tV9kYSa/mX2Ss4Dk/DSjT38WYXVdB7FYpFKWMDlhbn4hL
jg4UijGrOg+cJDY3FkHHcYIgM1oURR3unZpARDekt4XuQZ1NdeNNjlTSrm/qcvPzQ/M4B/o2KiRW
z4EdjMXZcRGhjLsssgtruEcUDGxONib7ovLa81qn+NFZo7wggJBbk1M7sKHp3WCDegqYfrQz1s8A
WInAE+ggO+RY3E+4S1dHptfeN2PeZAEaZ5oblGJ2d07Xu9dDnCaneH4/mGyqeqsKArAssq6jBQuO
d2ymWmvvczEbt9U4NTsFN5r3SewNoety5CyRqe9+Ptk/HBRUJJ03AA1v1ESVFIDQUI7dfYkVz1lC
r2Knam16haRaFEBmlL5SZ+OJN3x0DHybXCTDLBYVFS6gUYeLvbXchurL0N9DaYdrlnUccgYQZriU
v6rT/n0sm3Ii3SMcg4/jmCJTOrocenef1IpdnQkKCCreHrUZXSxL38fbCmIZvR3dzbT7TsvMOUwi
vct801X0AS6bFre/dlmi68HhRzSwYglBSB3DGheIbhNdkfp+FJkB780t9oOn0kyJpvzEBj46BL8P
tQYDjEh97FjEA1mdQR/VCtuXIo2vFE+TG1Enp4Lto2Tt2yjQvzlsuf8JAI6ukUFLyTXaprqf6jm5
EnX/upTK9ADWLUGIyeo2BnIeOHhl7R4I5cefr+DjxbTOJnVjc5WBgKB6DIXNlNjJZGym98riZXfc
0krg1Ys8Rx2vPrFZfjCbK5pwDQTInEABHa5bGlBToVhlfa9IVAjjfhpucADIX37+QD+YzRUVQm0C
xCtOaUdBY1HmEYZBSnOfa7D1cEXrgiyK7NDwEmcjhdnu5WzSpm5XX/OycU6JxR0ffasaCuxzLiSQ
v2tac/iURZuPhiNGDn21S27UqKFLrRqpWoRo8DcfKyuOTt3V64b/S+DKAlrhoeTcyMCtylrrKfWX
MgaojiZPWl3c412KGFuvqXqoVws2PeB+qjgs6J1eV9EgXr12KM9BsQyvwkvKVw1Bv08Fz/GnI9e/
vE7/A5212++D93//V75/rRuYvHEyHH3796v0tav7+uvwr+uv/cc/O/ylv980X6qHofvyZbh6aY7/
5cEv8vf/HD98GV4OvtlUyN7Od+JLN99/6UUxfBuET7r+y//sD3/78u2vPM7Nl7/9/op//LD+tTit
q9///NHZ57/9TpHhL+tx/ft//vD6peT3rl7mehi+vPmNLy/98LffTeuPb6wWcEQrioJQ7vffxi9/
/oR9yOb/psewnrW//1bV3ZD87XdF0/+gGE6njsIRdG66hL//hkT1P37m4bVnIufyfd1Zv//j2Q/e
0j/f2m+VKG/rtBr6v/1+uHbXWhH3PQLHHKrUUN9IJyitJnUDmDiyhV6yy4AKXQo7wa4yN16jwS1P
1CwPD4R1OEjxhNCrohiwp+Os1ZzS0YpE4/ngFfQgn6GMRlZ6ii56FBD9OQxnGyVholmanYfbIymU
pVWKwfO11rM3jmzjc86IKQC9YFzMWZzvor6vemJpPfU7kPnXNZ3t8C/L4M+p/uvUfhvln5v0+6cg
gAfrilI90Mej+KSjuyGmZvT8sunqT1mhxneE7ksWAa+oa+tzL6RJtFAAZrcRjIPgLLeZUnX4WHd5
c2s7uf7RSnvN10qj1HdZlMovq7fRnbA6+SjwpAuWesgvUxQZkb6oC+1CU1TNDpw+993Ei9wtNCTz
LJYSQ6+OuCRov6HYMrWsghZK0KuwcITB6cFh/NHut3Wsi49JhS370s23Jmbo18Am1qQtqbeeW46P
DnJhgaZ0WVhKKgGB5oxd8v0S/u+z5PdvKKt/+cd+fXOW3I8v1Wduv+/n0nr4fPuF70eJof6BijXR
3ypJToNlvWe+HyW6+wdYMPoNFEPBERAR/+Uo+YNWBGBQCqb8Brcjt+c/jhL9D/41UOiVEmuj7mnr
v3KUmN+w6v9c8MBbVlwBofhac0Ma6VhVp5ZJRN3GeRjyxOr91CtcJIQi7wypvu5Z1wcT4SK7uAaI
Ut9Vy+xejZo1fcI33QpkFhmhk5R5iLJ0f01HYPqgT9H4MHP9YcVkNFsx9vOZVRTZ8zJrj4oWL0/a
GCfBhCDrXVSI5cIcVGuTzHheIKUZz1u75fsqy4czQ5hO4MihuDTSxD0vh7XEMBSpEbPjOqGGjW5F
m7VV/z5325liORIl6KhVjvXRwu5PhLGJT1xQYOx8AxTLvchaq0NXBqfEc1uMXuF3rT04/toAd7cl
Yfzah/FWcM/YKyGubukegEID2s0y6tm3BrO5K43KTs4GVYjn3taAhrXmbN6VY+7s+Cj9Fd05azVf
0W7NZnaCwdRGKqVWc2bjHWL5eTVoq2/ChMdfhnB1o533oq52kZFem7iSXiCxHJZqM92OznvPELdD
mvlzBuzBbtuvrfHRSpTxLh7Hc9m7n7p8vjSqfhOVF0udno9yeHJKNaCd021GJIlUtXtQk+gzJCd5
3nbj+6aOyjPRSP2mM12U8fPE74zeCcHOfNLVyb3sh/acqbpxE/Nh8hByNKXYJi1OGnOUxJ+yzCrC
pHFfLT3rgsRyphe1HD7bWNYGDUKaHyar/0B14WzUlXPEoXI/gb15PyKCubPaqf5cqfaDXXVfzUV7
ohX6EFnqfpbaJu+6bR+5eVApfNWCmwpFapjSN1P+9BLV3TZr3GY/l5G+AaF9bzflYwfY7BJw0Itl
zHOM1s6+lTNzKgTsk3zZSbA5+oUhcKiZ6vSxR9Jo9KlmxpCqaAxsorFTvyJjFbS64oPDz3KgjCiB
+jb8ClC19Q4XRYT5xBnoMjzB8QA7nxw7yFc/RvleFgh7fFZS8dDFThhXH1prgBdBYwx0Zwn3pJ6B
lNE4Sly64WaXoEzXOYtvWaib+pZiaBWfeRbnlafowp8gKMpLhIT6F0V1oB3I2N64hojPrETXcr9D
qSj3h6lKfUprIcYf5TPMCESeJSIOySpzHItrTAP5zvFunaz1/HHu96PZvyNk2eAzfG+Mc1jG+kO2
jIi6zmY46M2diIt0a02AQ9GE6S+Ewc1TmOkHdc62APOF75JN+Sj4nNM61Dd4mlxWfZLsG4GDqqAh
6w7LHJSme5nT6vJ7ObZbs1K3CcC06zLv1PPFyN0g1+M6pPpo+bVUVH9yFv5jLo5v5o2zgxt202p5
r/tTG11W6mSiIVZcKgMkzbJCYrtXSrlxlMoLE0oUflbHD2WSumfVPOmPSmnFdzhgRCDVmEoym3nr
OSO6Jt4gPpMWvivT7kwpvg5zrj0W7tJuytZWnivb7M8IOPZJ075rKlPfFiUmmegf7fPSCYXtit04
MR9qhppCnzVTIG3QozgnL36vkGQug9qDpMSTLFgMc28ioL7FBkrbIaPjfNJA/m5FMsqgaxb9wzx5
93Fe7SMFwB5kqD0uGJ9QELvDh8D0IQSjXBxmST089JJq3VzmQBEpQwELjLKdMOPA7bPXiKkL+9Lp
wyayXhOZn81tHhZJ8hw3/as5i/xTXvV7JMKg5496MLUiiEosNvGJDZj/m9QU15Vm3aP01QSqgpW6
bor95Krv1Y7tqHr1Ps2FX+u8g3ScwlxGtV9RN62qyLqmCNfc8jhdMNVLel1ayFJlWhbtFVOMm9o1
zgHexNhejnsn1py9maTPqr2E9aDrH9CpG3njThI9DtUSn/ellmwh+Xs+nJPal0MUPxVR8S5rzd2g
JkZo2B/IIYG4UNmp9ljpGNGGw9Z8l3B/3hpGYzw1IyzJyI0/aanO3qWwiV+M7Rdt1vr14sidmcZW
UBbSfB1lG3L0oHukD7jFNh4gV2NKlAuE41TxUuQDbvOaGD7Vkz1O6P1b1mulg40KnQhxqFBLCfx9
N1fbsFxaZ5dqKXFoii7QFdhh7UnkDsgXM1OUHRjf68LLxHWJU13i211k3E6dNgRD12khJ7e3xXa1
Oxs7K7twtAjL7dYAY1zTW7vuqjHZjpWNAls+FmzMXg0pAqT+JD3L16yUdm1uzbvJNZ13TYysRFle
m9Gw70S8a8p9Pclir+lZtTeWQgp6Z7lv97E8k/W4Nwr7q+LV7YUxqWqIlb0t12YUVqCtqezdYcy2
tZpHWxD+Qe/J5QK0s3bbK+Ay7ZEp4Blw/X0e6GLxgdLmfulxtY36F7lk6RYIrvOkQAHdAlXtw0Ed
hrCO+3EPOTHaRG5rP8dqXr/gRLM8xq6TbvBTQGOszbNnJR1pJiABuTONND4fszo5z3VPuVYQjr9T
Urf5kM52rPgJoQi35+xGZ7lZ6lzYg30/dEp1WaZq9TxodfUp0ezlIQU7HKr21IfQNtStW7rRLUlO
EdqgzECdzsvrtwziv+NgwlpSsv9/HPxvxW//93/+r3/rXj7973+fX5LfXvrfHgT/5//8++dv/+Mw
QuZPfY+QLesPAllwbagcAIKgGPOPCNkw/4AVDSyHyh7JGDWp/4iQDf0PAESgpdDQ1VHXXtm2fwbI
mv0HhaU1DacFiqSv8SvhMWSow6INHbFVzpb814XxubIvD7PSeHbiotdMhdNEq5VdFOMvmpre6IZV
51jnk6Wlod4tWJnpiq6OvmYM8/OyzKV2JjM48qs6e/GVQGV+iGNEyLa6OWR74erZDr9Mcj6F+MxP
nTEifsGbYd+YcRb02dzWPiFW/Nmq4hZBK+WpWlwr6Fy1utDKGXFCw4i6d2nWErxVqfI5oiV17zSV
th2tCWy4rn0wxohssxzohrpiLPZQIoz+rOny+GXSC/vDHBPqJqlT3LvaXGV+NOT5WR6bc8ArueRz
e73vcex2XF669TUeKkLmopNj2IrKvLUijidD6c2giYzxjoMxS4KcplMaGBF4wJ7QEW9bLzF3cz8M
MCHgJ3B+DEuZnTVtuZgXUT85xnmeF5jNu0mXPVDB0uXOGKe5CZ0+yoerJJ/SXW30+lWmNDlAVcL7
9yoe1NMToUlX0S/Iigsn7fsvEWpgOzMp1CpM3GQiRtPb4mlK6rQPZw0Y8UOZYVY9co21wAvyts4d
6ZcSwkP5XPXt7MkwgrVitzvXXczoUS74fFqh1TStRuFeStHKr2Myga9FxE51m76LA6sU+Oh90bxa
Ebd6a1ml7fHCAGmjlR+JulPCsuvcRr2aSsvNyyDmlIyvU0UUdRKwvJWaiyXWbYEOQaDDrwITTyek
9RcpujRECCCCiVOpAsqrMvOBWUFXRWb13B0gtuxAWlntXrpLr+dwBqSMNoo22e8iC19vv7fdVobt
MsW9P46u9yKEtWh+beXehQPvZ7hsisHE13Xqqk5so2Qo1a2cBHdNQRgeCGHoxdVgFqa8t81SsrRK
qjcfLCuZN9YSoQKEV7L03nle7j66BM1UH7BQ3qrJkN859uTKe40KiXU2AiTvn0fFtZ8jqtifE7Uy
zJu2ls3HiTM/3S0OaU41pUUctJMHqWOqS+vWBaicBzRVS4xX2zJPnvrRyeedXNvMwYg+36vdWXkc
5KqSzmFdOO5r3ybx7DuNPiQXGBMtY6DRjFkC7ny0aosxX94PQE2v2kTr44sFiVEcir28LnxnSrEE
6CplEaFSxSOJkCanvWwaJCGpz3tbw5m7O0DR+pNlzboSrpZjHyohGVtWbgIYORf5Vo6lh1OkO2jn
mitn5M25YIPIksYjWN6oDyR18acsWfQMKeI5OevqeVTDUWniKLBi1FE3S9xCElHdEUdBpBXQE0yc
OW7Okyxv+z24afg2Q2EgO1rBIblxtYioZFqUfHmskoYshrSztAmcWs28KetUDL46G87njp6vHSiF
5AbVx655BPkeD2eNm0Lb6kSZ0BxqnbTclLktt6mGiAlarJ5XboaOONVvNDt5afLS3NfamNwA5Jcm
XA4l/xAJI5tx6fTQgAhGwHkx7Kixh9dlsv0zJzW/LBjP3zb6pJ974JNjv47b7KvjrjoWY1HTch48
fUZ4ZkFJNUyUIq3P50lrSMbVzg6n3ikhT4mmhuYVV8+uMuvvlwWGP2wEt34HCsD6MBG/qb7X2Wkc
ahXUCb+xol6wVBzC6SZNEVDjt+NkY2B7lARVaubbuTVFfJEbTQTwLm5vFmF779BugNwzeuyhbTKY
5VntNF66dVttiIJSRm0B4cuDRkekuRQ12Yysym1bDqmNxmVVVMEcKbGxhUZch5Uclji9wD0gds70
1qv7xFdSsxjIbHQXqISsIpbPzhDj2ghJSWmi7SC7ZAmUqFQlWnPjTKfOp2iNnkKgqKq0L5vazuqU
44N2a+nnxFkfyzb28NxqDTsNhI5UmyvDMqubjMyrjWclam6dkQIyyXVrla2EdTRS9YThpzXjYtrX
kakWlTZBZVFZHW2n9zX6Jyb0Jj9nct1NSkrtlOHkIDcRVGY8TYSuVtvlZ5mltFmgcy1q5HDVpKub
VGj83U0S41xdb9H7qHyOHZGEulU6c+YXeYwbhmsWC0xDFRSII8M4RmVZbETiGONFaSVR2/kQ/+0p
v1XMJXItvzG9st1kvaa8WgneVSQ68dRemhkvVEFZ/KOFzkX+MJMw9qHlitkLY2ieD9QmnDqwE6EO
/lhaSGEgPzx0dxlOc+IywoSBQBWhnnlPQtx/xc66f1QmbwDzBqyLim232oaUSRFvI83uETBdihao
sjHpHxtSsOVRGUcqtTGV4BFjdz23dmVvRs6NnhtpcxGbepcH2aRGLtsi8RbfTaMy4RUUiIUjTNTr
w67t+fCZzx7sbRI9fAbfSzC2MA/nDjvom2ERWuGLMlYLBIzKsd86WoEyQgDJaqFnl3EcG3oCX9JY
Zru8TFSKCAhjdOPlWArqawgX4V24U6u0MK8zu53020WtSiOYio5GQjtVtn2XTbFmhHoq9Y9xbziN
X2gL5vRG52b99Wh7+d4dZ/dm4Im859gVtcuhYkqyniKS5nmhSm6ovMsVmfhA1dTqZsg1nJDdUbVu
1MrJW/R0BsoW0MmK+bUnV64DF9L4h6JVYpzNxRRfW1KZH6wmIhtJ4F0H3ZwmJnq5elYOFNl1oX/U
0i5p1kPHrD/WjkjfF9qQxkGDZMFC6Qzx3LOSOkl65yG8/KDBkrOelWxyZjUAelDo55wcnrkpWnsc
ULzXPKpTNQ/1XLslZOc6K2US9u7QWpHP6u+ji66AFbLLmrHAobDPKVANUT+iaZOyI+ChFK3ZkgWb
avYKf9FuNoBPl8VPWIvzrSynJP4IF7j4mNmTZQRLZvNBs7Je32lRWc2mJuRNz2ZD9tZjXClWg0Ku
ZQ3lltgQtYkSKfttMyRadCk8PNnvNXeJtccUVna2Wdrag73nea3+sUJEsb8tZ6u6HZrJ+ZgVQKc3
U5/rxk6gtG34laYjf2WNEGj90SgHqnjVMk6rlmqZyo8CdJ3B6dAX1nZ2PSH36IAURiBzR2n9Ea15
1y8yo3hP+ZIAp0zKztphx7xQIcWsnkzZbrgK0K7OSoeS2cAjGq1Cum71Xic3RmxpCdyj2dwSdyVX
2jTq7yqEJW90TSkf3dpFI8+CYWtthnY05qC3JVH4oHEFqzXxcI9/B3/fRTqZepZptOGce9071RvQ
iDOhXCOOMloO3kVLbuc3uQWV8oaeWqT7Iq+8/ZLOSn8+e0UGdWea0u1UqOI86lX3JWr6SgaIarrw
GSMxhiWLxn5QZE/BW43gyfpzPost4Wzx1R6aeB9hQsVqFmb/tVat6akRUsMaRnWA9uglaTJbFUbS
3LNEU4ej0+YRzmJdAnCNUvUu6haByJvWf4aBPKorXE7owRo7BsqiqBar3jAH3L7N1cN8pNrtu/Fa
NOrr1PP83ltrmrZCWQVNmiWK7S0iBiYCZOak4vkmodHBdmih3hZ51Pu6mVjctGXZU+2Xhv0eef3s
oh6k0fs46oxDkC94nAYj4nMvVrdW2A2nRaJqIF5EALkv7JK4OuqcS9eukytFizS8yPvOAstulSpX
Qy2cW6J076Us83qbTQNLYsAgsvdnXbBfDLSfxpAoVz4my+iI/TIk860tBQfPSgTZA3wTLP4ksr2N
M3TTJwQWvPqslMhmUX9TjHbr1ZpT+6o1ivp8mIRWbsbGSWq/nTjY/b9ktD9oDx4j2FCRA9CD7wg4
ECwPUCU7TAeXYg3SR6VEwXlpYCO3fdkEwk69S30aMVeCGyakHy0Thz8xBstda21jCRK6MI/4jCfN
97bbQQf/rw3LIxzFtw9kIf2GUypQUcTSDj9Q3RF3tFVTBdDkGDNfrPghq6IqLIqkgMJoV/RpiJ1v
MR6tsYVQoNL+fE4O28PO+gkAhtM8WtHouDKsP/8LrIHru13ylKO7KdXomiqtuYXh0n/91VFMZ03A
XaRxaFkd48aGTKkjatJ1sMwoNGg2SXQVzfHdr49iYCQFJo59g53c4bOgBlpLnBHrAJfF5Yz0xCTQ
iKoTSJC1k/3Plts6YzSY6QZSvABLjA/Q4SjW5JK8ZS50apvsmWMUf1Vyh3Z+yuY4/kU8D6M5iNlY
TB+VEpBLR6OhmxXZQzRWhEUem2a2zGkD3kX2J9bBISphfSrMHBAvgGekQYNwj8aRjSq4dFiJUVRJ
KoiKRdQYzR1KBUZTbXJjSKOzn7+u9U8eTiTuWnDzUAsBwEjWeTiRHlACLriyDFy76r92qW3cWkkC
cjIR9qO6jOUrh/5EhZv9eGLfHUEK0Qda4fXgwNAKhTp8rLyWmxq1YW0pgxwoax7kJBVfJwuuKVUO
ldNrgAEzAakdFnkCn/Vm9TDJYEzQPgTdT3K1voe/7LfaVhvPnk3qCAiDclJPlkKpqMdQx+9wxD0B
PDuCZfBaTR1Yscn7BBTu6MdbQoe7AkPXJbaRBtfO4E1cDFkxz0+WLAmzGN+5i6zEenZbTHl3Vudg
NdXkp3wp3iwvPgeHHC10pCcBKh6967lHr94Al4YeCOAbf0ToJAm1jlgqUNG/MXyLMvapNf2Dt/wd
PQ4UBOLS8ZpOIwNrkpW3Yw2W9VzWjhZrQZpBNQ0LxGrinRe7S5b4eefF5a+RMtmsELVXu6l1P62y
RofvWcu6NQemw1TA/7pQrSWpSQrd/mucmKQwP99JR7NL0wdcGnsJ1AtkGABqh4PNvS3ouGlJsLrb
XQghndxvXftD0edZ2OF9fGr/HN0a64BcFRy1FHx5wuMBGy8bEl3UaVDDvd+LzJJhcfo8f/NYEJcc
9uhaDoZI8eakddMiaTwMpYa8xJPQy7RwMfvECepRz/a2Op26po4WzCpUBk2K4VisUC6PD1u7jGUt
oyYNutjQPxYkrO8mDj8qJhZwfOpAiZzZqD9/eUcnAoMiRbHy0OF7Egkcnwi95XRjNjcxxdjxc0QJ
BmwoTU/dPqWr+YOB0L7wvkkXcKccg6OSOdUaUMMx/bUl9xGImYOiQJsk0/NTpq4/GArcPTYVBgPC
49MPF+SojrOakgT4E9DM8NtDFYSnobc+3s+n79g9eZ0/gK6EFRbV1vVUPxyrgIGZ9dBJg8bgibQm
q1wKnuMgrwCMLNl5tDjxnVH30fVSkmrRflsGOrFTuUQ7aRZ2cdVoU/GL+HE+FdhUsDks25VMckzt
qAbpNlmfUiJeSOsitcv90hXZxlu/+vkMvJ1s2HasHFJkgoQ3k52iHD+hrpMEWiufQMXibiCeVL7+
9WEIFbm7oDOtivWH85yl6OhWCSXzQcssUs+iQHQIARtv6IrNrw8F6hylkNUrl0V0OFQq4MTJHAUr
LHrnIEmX6Boi7hSk61c/H+rtloeESQuKgxp9SphGh0NRYClyZJnigCgr21NtZn9PUixnJYo0e/ob
8ZWlVPL156Mexf3r6uCk5tyEvsjJfXwzySpXogwDq4ATzqsDlVzzerSEuPHQSrxGGGF8tyB0dFa4
tHNwKyxPRMo/WDIrdho46ApHI1Y+fGqS5dFtFVxP40k2+q2jFvrHGmmjISjtkg/086d9OxqPiqyr
BnYaxvJxjlGWRSM81B/8tpufFGD3wWAPT/+Js+DtQCvUlcjKXDX+QPMePhYG0m4sQaORSE3fdgKN
s//STsC/UscCiXDcRWP5aPaGpp5S2xL0OexFhinv6LmdhKRtxVe/OnU2cTnC1qwVnut4oYzD4MaG
1jB1fXa+7m0Mhs7/K3ubhYDsBvHoShY+lkUsLECvA/AB30Um64J66+dypSNnyfD558/zJnBAlRqp
Ho2onzyNPOzwDQF/S7tsoNwBUC7bmxClwtNP84NBQCEDzSTWhmx6PMjglDPWI9A7wYFVD6aV9F/Z
Ueb2lx8FiBtH+6oGRNp5lDGVY93SCZrQjpRGfMf9Ul20gziV075d0khgw29eVaI5KI5x1cS3aYrm
W+TrNXjU0OTZJFCijPAZtBcR/M8f6ofDmWvYusru40Z5+H6iua8wDaBUqtfj/FSM03LWzhQGCkyU
Nr8+FBQVIkmSaXRhjjar0YIppTWg+B1skiksvBT9kJzEvW5T95TjzZslQfkBgg+43JVZ/SbXRC7Q
myl6K34WqeZWIf/bqOC6wp8/0ptRiBoBGq4MI9YDRNLD2VMWFLZMhvHTdbn1VFzDZnZ/eeIYhUmj
+rdex9xZh6OIJpOK3eWRH5O0j3uB6pgkSy+de2JJsz1R7ngThDMaIA4OIQJ+crijHTsJo3ftuI3o
Z+Tps2HUYBdUo72fNUm/PbPjE7oPP5pDhMjBk3BTENcdjadmmdvSUgf8uJaUFVuX4eS52f6X3xTP
BXWS1QBx9DhABbeKIyc4Xx/iQjRfqOVEOuhGUwsQ9VdHcjnpIGEAafnG6D98W/OwdI2ZjuyoshU5
zTUd84rMLb3uxEDWm1CGJbFGZqs4x6oqcbQuemDFuO+yd1FBrS6kl09XaRTpn0rQCJdNb6DcN+LG
eQNsrqYhaBpFqMVzBr6jUzPXx+kC1UIaJGrnV4aqIOZTikvwDSBLEQZPN5ozC9ThJfjs2jYUcLRF
f+1o5fKceDO1A8qM85NtDnVz0UaCRpSDh2ZO49ZM72hpU1kdsEkz0DC12/gs7+k0gPi13rXRaGTn
yMrHH3prmJKtvmZZT9PYRdfU1HvDp3lTywBVwf5pXBo3vu4HgNoIearGbRvrLnhKAA2X3qQhzOCa
MYIrZm3Y1JWhA35ZgLuBctXMUQ/jzp72S4ycx/UAz+Mj3siEO64jKPr88nun7EBKTu1urcMcreO+
+H/UndeS5MiZpV9oQYMWtwBCR2SkFnUDy8yqAhxaOYQ//X7B3h1O98wOjRdjNmvGiybZVZUVAbj/
4pzv+MOSSy8IZUoNOxRazeLpnz7H//Ht9P9+l7JdZKANcePPT1fCx4FtlusBxAfjJLI/k7s6kNSQ
s5bcGUST/5Oh3V9fT1yaNFqIqnQK9FuQ75//wKafIRcnjoZspBh+L0Fl78oaOMu/9uHxp3CQMl9l
QsZs+q+D+tzXhHKQe4T9YlGKC8oshZj76b/+U/562fGnBGjMmD1yEDCS+8txDZrdlAP2HHb3sjnl
Q5u24VAmdACV+08bjf/kg6ND4wWl9KcQ/mu5UOTorZtGaqGcNTtsKq6FlMXlH4fAf4N+8bmp+M9f
zYB/MhH+P82Ftx/n37yG/zMsg5Su/+7L/w82n6df/Zf4/JOI8fYL/hAxmtbfWAbxANzC2nmo/yFi
NLD5GNxC+OwZUv8daf1/DIO2+7fbw3Nz/98YaHQd/6ZhtM2/mRY8oVvIAINHZnL/iojxBrngnfr3
g/JbWAX+PegGhH7eTIN/fueQvIjAS/sucvt8Ooqs0DZT2ThHzUubT6sx5JvJa8my3CX+dl1+WIjZ
oswc+yuneXIWs7C/kq5VUZCjuC+zNXvLcqW2jlT2ecxzbDAMJb13I2+GXVsmdXbCglDfBwCkz3Mz
iN8z2/AH5DzOIVCjduckRf+oDXN3Z+Q5aysxy3vmW+NlcWX7Oigthfyd5RtaWic2Fxa4BactEzxT
e8npM+IW3/WBPXCFPofAk1DpS/fgA9R6spGmQ9Is8i/SE2R4W6UeLEvV+6WtxgccIOq0jK6zXxhA
nlVmqE0zqGrr4KA8N8N8oTC7T01jky7eI0AUESnTeEp0y498DoJwZcfIx2Aln4HPLlRvDPTLkuOT
9XukWvNnwri4nlMBrfkW1OEdewCRO6cYyZBVrL/d7Gha5dVNX+YVk7VT9vssdeZ7FNPVtgrmlDgd
LuK3up/Wcw3Qkp9ejr/8ubV3oiyrvaFMKyyrlvzHdV6/jDzTn2xZdQfW6M+NquePIgmsqEptbTcb
aTxn1l0OgHOnjL5+SKrGvLDXbV/mWl83nivdvddo03Mqhirs3TaVSBvL+Yjpx2VuOsjX0VocEc1Z
yYFjd8E1kNm37KoNsOeGmZTBZj9BO6L5FlI0UNrfMpuyXYVn5gF9fgCIINV2bXKrZVv76miJHZvN
eO8N47s2aTOobpQrq+lEjKAPdZXGi30Lr8zkXScXPA2Uw+tyS+OWX54lHvGDohkviouemO3RX3M9
GiuVbS07bzaNo0740E5EKkUoqKKy7b8ys6/DVKbFpq6ml4nUY1iKqczOWjeg7xq7lh9iMHqJktZt
Yq/wD37nyVeJIehkZP58wlzAzjol3W5wqy4SK0JenVT0OM37OBf1Zu5+mh0uBRmom8MoXQ5ed0xY
IUdIZ6CbLagWesTzOGX4eLMkOTYy20CYKi59MMtIUKDG7uDv/Nxi55hq/rfBKb9tOhupAhNrFoSG
Ie9XbCK2m+5cv8Ye4q07oTOscNZyinIKI6PXNro9bcuMHL4R4E5NvLjsmmXfmaI7mlPwC/PBQbtp
ET2wPIaTY3KwYD6no7dcsmlhSu6k28l0080056fJlEWspMMLZ2XTZraLk9UK4ziVXRYumr51emOI
Rqu2DqK1rDuUYnfD5NsPoLYJw/G670HrX7xpbq7s0R5qUxdROeKoWxE08ZnbauN52ueCKPk8uCJ/
pJCUYb5aeuzZDbaURaBJcssbDHv1I91u+pAXof9Uo+2eeuYlu2LVkTs4VJN4R67jyN8I/emHWVb6
biqN+VUyPt/KppNP0nQuo6/xWWVazNL86A1zVNbW77wSB6ItxcVNF/u1qBUA3hI+O9FF/ooBr2eq
EVvz/F2viQjTTrdenaXqUC744hR02tYSKxRUW3sPOqFvsQKrGK7AM/nOsTvCsq/Xau8ZvE0xCEvv
LIRoXwncqKO86b/LLH9wakfeC7bBWWBfcIYdxDq+Np5ZhSLNeSbH9inJxM969T492SGLKts7T2T4
SsoSFWKT7LNS5Ef0LQDBpXvzOhXTa6dV1YVWCcMEQrjQxLKyTRAKfAO56c8irfRwXkr1u8+bIq4t
ZthN6SKDRJ2yk4RKWOGg63it6hxjFSr4I35FkMGkK2G2LHmfunZGal6rXb/6ZAvMubNdMDGHdpBk
8epm+LrWdUZIgpVNr6wvNdsYc2Z85K1dLzvUcP5ptXp1CiYte1ypg38IeOQFttLRuJvcqr8OiTja
afEAU4lNSkmXDzRNXUpWDkng1zcNk5v9dLXC3RtTkL+njljv4Nf0v4Kicn4tfG3HQgUPxpTbkU+s
zpeTa/7n2ha4o5yEEVWpvLhMKe1pKoh3nKG6O8ah99PyqfLEz3E0vNhuOivWRqN+bVjpPrZmVb4O
rEHAwatD1utFmKZm/aA1kyGiNQ/MIcyV+64tzoQ0Delsu/xYvfoFH1YTz7nS8Fxlyd3UFd8zsq1w
EIiZO80rYx1tIQ4mrzM/20xg0JKaObwKP0N9WBsJyRs4YC0QRSUyL7Puusdaua4WDXOp+bth1eyD
ry3ahzW19Znyo/Djoq29Z1vX0E2KupUfnqaZ+0DdZGGanA4ot5sz9iUtBm6upUhXK6zlVjr1Zyun
KYzQ+Jgvbc0lBT+KY0BUcvpiajD7Ibv+ZG8UXfuKHt55to1mbKOizcgsByAGuQyUrfbZSSEfJ9Ps
nzTLrx/NNhueKEX80MTjhEFXDhgm0yRE6dWFuc6h1QTOciU6R12mbpBHMtTbnZOo4qWxjVfmOzxi
smpOAdkAR6H65ZPPI+MCdrvm16pa5D/kCPxO+ZfWuBSD9eKtSzqFeWpyQk5pLjgrrfuCSFmYB9GC
1OvRlEA+IZ1GTNJQ1CbBU55jjMr1u65PHrXC4yZukkje/FGAUl/ctUx+i352t6ul7Ydh3ZXOT4T7
Me7N3WhPcSHUl25up8Qr4iwTdh4WQbJeRdkkZ7+AgTnl88E2pk9/0kBtIxvmxENx/HUrF09WI4P7
KmWqGi4K5aOfEfqAn+Czm5KbOVm2t8f34nRyFxBLkM+C+wui105TqfOCiW2OKSOsi84K4EEvFiBA
XhZiwlEbFgrDw5Qb7kvP61Rx+C/dU85qY+PndnCfpfXwyfKAtEzJNZNgo9hI9HNhxWjlkDm0xcKi
+kvHlpjcYHZ/ud7wtZaeeik7OfPhVP2OyZL901khFVB7DdygWDgleIWHoTNOTqPKJ6covK1A2hv3
i7ubGyV3XmZ8ebn+GlijjPvBqe+agODrNCfQLYTG+1EmWLLXbmfyXrJVOad+szMTj1MyqJdQ0XS+
Cr5j5g+rmZ64hOpfU75Spai55/9u0x1xHrMV5kjef3ZD8elpfn81K2ODtdM5W1ZRPzoty292H9k9
jbP50fXTdKq1qXlJsQVfZzkOe7dc63hwFyNq58XedeWYf091kGwm5LuhKizrZU7LhlKg7vzfVlVa
vKpO5+7MlnK2adLYQcCRIQ9DYn9dYaAWEoV4tXNmj/g6291XiSs2uZaV92nTZ0fVmP2eEBU/DIY8
ver+JKuNUCy1PVNqTGESuQF16RxqUzxItXpvjpUFd7PqFCJv/AWhmIzmhZU1tPSmGiSWwmwNWo5x
YWnMOnJeO2ymmRlr+Y95LfbQWje4Ep+C8iywy6IqxqAZp6PqdjL3SWJjqZoc8nIyfhf2MOzbKsOF
Y43HPhXWqWxTwsh7se6LbK0Ofd/Kg5Ke+dYhU48mCmERamZDpJkj3EIPK2JYyLITYiPhca4RvdEQ
TqWTnFOJBIHyPkfUbsIiPPb2Mg4bGxI6E0V0Cryl2A3C1FzTgQAmnnPRrO2PHrv9pnXGXSrq5h1l
L5BwhQa6innw01jXR0GmTI3kgU/ZiE3G1qeKF61GGNrbOp1HZm2wSgzzxpznAJ+/F2jPQa+tNyoi
rjCqb/If0IJY+3boxjksh6UN7VbJt7kHWdf5lqgi2+3RPHosJJ/JyzMh/gximkOVl5YRl7Oe8MHp
/qsxDsUG4Vm3SVrLe8bjCPmEkLPiccmtaqf5ibdNa9XE+mrj+F5dzeKbr0y0fb4VtavoGDw0xfpc
zh56WCuvrpz/gBJSCrlh7PWNQiB+TbRObBHd9p9mvvBCa3nR/Da1QX0WjZMyXXPn7dJ0z9PQIKid
A2wGqqbQsEeqOTM3zMhMOutOy/YOe89z5XAnWUWP9bSX5K7Ubfls0gZwMNHUcYHYEV6hdDOXqf2D
TwcfPaO7GAggSR+DNm/b1nPOeDM+WksnKMQfNQBhBPbsHWNSB1klHHkQA+or4zxzv2RYWIAkB1ho
wbU1ljYdDS7nYze6akc8kR77faOdsBilEYk4aisHXz9hZ9A2UNStQ51nHep+OINQumotaj1ZvQ9r
6xzylhEg2u6AG8RY45YlyZ7/iQsVwT+N1zAXxps7T6qIaVgf9S74qnh+Q3Otw2BC1D6OVbrR4DhH
rkmfXKUdbRFSMI6e0V6vGUu4iPwYLXQL4E+TG7fDk8qsx7m3j3i60Te7xj0Nww8Z/LSW9GDmAw6n
OSC7k6jrAvST0OfHho4vnKw5OOJmA1yR2OLA84H+fJzHd37Qj2RC8JmPzZs2iyAsmJ9+uoX9a86z
01QLPOqESTNwhQtjXRZw3qwzUJcPXvbbcngjNL11I1uaNAzB5GyQbb8tfuudF1u+BohHN4Vs0zCo
kgsaeBnR3uNVZljMCVT6e7UufhLTFzsXPXO9sOW/1QVK6HFtOhzaOX4fXeMhXryE6tAKl7rGWXLD
JajcOtuy3onaYAtmltgMiu2iauepB7O21WBp7jrD+ZiSzH/nICz2syh+ED7LCrrRWqTguTC0V71e
1aY1G2fHV9/EiTk4+zEpnhHnq4yjjdCjPBjpFWjob9yE+hGsIq4zQyUMfhG/lDti53M8WfrkRane
JLGRuPmOX9htVLA8iVx9r3464k0a8SHUuYzzqU3uO8+h3+m8V0vUwS1bOskPNu7vr3wyAHIYo1OG
vDobq122aZC34WQu2p3nTcGjGUx0RSAhLh2NkS/HC5D78orHezhZnXC33SrdrQuJxXF6P5yB0MWL
RXdkDeslWb0SPAkFZjfeBSQV5tJ3KX5gF1flQOIR/AvRmTET8yBe/e5FOtoTWKE+wqrYcQUNH+Po
znuaSp5Xh6+jC3B5dpM77Ts79fkbciHN6V1iGPZxusVWoXX5oWx9ijxr8vbjRANK86JHshqonMWd
qfXpYaFf9lp+D9MXO6bO6MXXvo0YrpgbkpV3AtZ+66wUPAxyKUBukvXB+BTjTS+6mj9ydPebehZR
rqw+bieZRAFzpQ3fnkVFTH6aP1XjxsdwGGIbezBk/dQZ3aFrOZI0B7uPlTscwrbRbg149ty3IclM
T4X5hQQaJIDurNth6cXXgnXltrQ4orP74Q3TaaRc7wyj3M09l3FTGE/cFcNVlrI9Vl7DmKI26bFm
7KuJqQ5eUu9NF4umYyfbqR/vO0wj69jfrGHrXhZAa5LZDXvD4MBJa/iTzPuibnSmnaGXzkNPXNuu
BO65DeZ2jd18eJsDR14H0vfCWvjvgc2pUjf5rkgkSVZFcimox/dtUvbRqoiJtCq2GlW+tfr83FT9
zxbi+0ZvHDpV/l67dRHqiL31Hd5I/1AN3vOYOBV6yYY6dg7GHX6C6a5kXhAxIt/D3hsOtOiojLxm
jRMbwQ5x0O62yV0chPm4bmRlPgS98DhLNeOL9u0Lzl9BMV+ZB6JpsRYMKi66hAUjIxibMhovYcv7
lGZ1ZE36DUDrOFEGYCaCwQn2IdUPhss/NEgeT2aVXovWCK0AkC3LXYZ/Ai9fDlz4QmhBEjtW/rIk
1p0+pPre76XNm8eIJ5h6Wnp3XWI1Vdm30IsaX1g+Op+EeQVsm+qn1lw+R8vtwuq2PitqoJhpipZN
tEsXGoAqRT/2h87FPNyS0c6EQns03e6YdgHtpmsXOL3SfVoy0dMLU8R5S/W6Lt3ebQAEpY7+YXDx
XO3Kv+gU1gE4mnw0OrypxWmu6zfZI1rQXF1sXacX55uu1iF3B9XJeGeiQ9NvzwnQhoWnnOS9YLeO
/gOFh75xZbBy9MuoMhAW86Yfl9XiGGloMCUvKJYN+TujKPtFOuO3JRo3nIr1Fg3j9yFHlOLo9ddr
11n7zuflpJ4SO3zcWpwF46Mz9bh05IBh0Rkfq3EJA1G+W2beHZSJwLrCUM2Pdta19sGtifKzNPe3
n1Ani2RXtOqjnyknBE4vX90CsRQDi5Cep99prv0+Omb6IwimFF9nAoGkPLdT9u1xKYbyBlbyKMne
jYoPfkLR5BKqp9gNPzRLfjLHYWu3ZR/2BWaVcbGYGYiozZYyTr26fraLKtst9nIa0sHn4ljnLQ6B
TxTB7APHs5H8IKoKO9MifpV4YOH78ATa+Hr8sd0YxPvOoePU48mRrhf3vlVgl3EflomvK5j7TcJ2
Z6OqapfA+d5kEBwZieYpLWe9MZOtcKtngd3bwEbGMUTfB+qqbUEXr/T0ZrBaL25m/UbYZJyz1bDD
LnOsLXGJ/VnKRjv7ww/EK++aPcZBmlsxLpufXlcTQz9gRZP0ghsT11CczW2A6W2uv7hnsZs6LEUt
q98X9fKxKK8lHmWp47771dsmYtPljiF06BWAloflHfSzG45ukIZulVlgYdL8AmdDgRoynWeVcriz
y+Vpsd80mX825mTtg+kiKyX3XZt+F02lNmunL2doQksscwKZmH9TtoAH8CAWCf00y1viz7BGa0Hg
oGrdu6pyL5lcN+QhKT69Ftr0bKrtTWz+Idg1kEbugBJKhr21VuCRfg3NZuD575Z7Nm2b2eh3ZvF7
Va9S/5gaM0ZSTmNV1nFlFb9wtG39tqSAHOv83lWkERDHN4TuCCOoKbO3IS+1Q6q52CvV2eM0f9Yx
jrKV1sqfmTRJb2ZBffQgNzwwzrRgq7BTB0JaMsLX6iPlaHKeebOIxXry8uRu1Nx5N5kwg0svbaN2
WF7mhArdyU4ZZtXIkZoW+4sGc8BI3k272hNjMGwapWUnu8jLCx//stWkg0nM5gdtsvq5DxZOKtJf
3qX27gTT1lyXDWWVe5NiTJEL8idebaN/siuGabNvHlNDHQrexB0lyberkaRYpCe9NzHpTz/rpCGD
m4eS9ugn7uKd2XQTIl39pDXprgxSPjFFqpDZMuBwN1oJLSA3yEzUM3V0leNHiSitrfL0nVwS45Qt
jtw0Rmu/rTfAVOfPwLhIwcZzN/RwdXR1SZPG3y8JOVS0UyWFdjs8mGAvDkTTOR2JhDXTW2SREfi7
X4NTRivTFWNZviF4pFuvtZePgpedBgROBdi41Nm7goewAfO2k6I4GLnYjNy4Dlwc4X20xRhyHW09
6cpjOmfrRbEp2rbww6YKNBYRyvrKRIWxuEn9y/Mu76Vnbdcgf+plruK+TqsfwyhOeaIx+5of5eh0
sYU7hhne8FJTNYmVurnvuymqHM87ouSc4trvGfcL73spbTeCggCUadB2RG04p97lpmII1p/std6k
M2gqYrtRz3u8CEFnn8jjxJlrTexuQ91Trs7NWDd21Dv17ISuwu4eordvjNv4r70squ9PhT4p5iYz
h8rEdC5M0uHCgPR304KS1hLoFaFB5bdRgzFcx4lg3JLsyXAFdARhy033q0/6CMXasyc1az9qFVBi
zRAp5n3qHoJM5njJ5jF0+ya4DN0ks1DmAe917WScrHlSRp2Rey/ewj09Y+yJGsopkmhymB+qc7Ms
rjxZX3D8cTBxB6UbvRv9Xb7SOhtdscb8ccF9zuz9S9O7huoOhkmkN1WLqGNmxq8a/dNu5FmrXLLM
anEIBit7M53RjKeAY36CWrWdyME8mAtYrwR5zQbF0NPIvfyLL7fbQFuYMUnjrQ2rItfftHLQfyJ0
c7AdJWX2q8GrSDfJRMyXso0UH+S3M9j6OSs9/bMXyt2RkDS/N96yvBbMnqOysZrtWLTlMXMZ7nci
chiHCusDK4NxYSTk7PKeQlNyEF6TQLxUhOCelyKoH7LBdL8mfcCoHtAnxE5A8C4BxtnrmMPaCIt8
Unc1+IpLOY7F1liGLsrhOF3WWbbv0lPBEVthsmU6NVDVlmNsQVu91EvfQ5qqP9Ouv7cF+4MMPV84
OJ12yIbcu+OBkFsjYJ/AF6Y3T5R97UmKyvkwm7UixBCWxOsS5PlRVrbBnCmxr2srm5RZ5KwfgUjb
J6cw1NOSU4+4pbFQd9QjmuHFTK/g9qcTmanubix9P9S83n+b7aX/OTmDjKvEb7ZN4q4bOHpqC/3J
hn8juRZnBWWuMh7twm8OptkO77XprOfA0ZtTgwT7Zw8njuAHyBWGyxyxt2+Mg/rn7DHItoVnxa0a
XkbN0DlutFT9RPlQQUswENxri3VqltccQcynt4wJnZE77k2oEA8DaSqxrxZ2cjjbd0uRk7+A0fg0
ILPkCqO4KIb59vJ0axGV1RINE3URNV5nJvdEl8573TTsk5ESebiSPkaF4JXfLR/AUdWsXhkxkE7q
Tc3IfrIoHns6/M3/snmR+8pneqvyyQMoE9SnBCYWc02V4nEmSL7U0owjxu7v/65B+JfUGv+/sZnR
/vyXQouymX7VIv+z1uL2a/7QWgB4cnzsSoDe9VuAvYHY4Q+kqmGBfkIziagIPZ5t3bRM/xBboEel
C0FuiwYCq8c/xBbO34AhOQ4Jf4S6mDem8/9lvd7/oaH4A5n9n7OZSbL6iyjopgdEF4/6DfEW4Ne/
8pKXAcv/ItmYN5pWvJJKzUJcbyh5cmIR65u2TvBUdw6LLHb33aOe9WrekaLajeCWOOcABcyM6m0J
YzHznREtwpD11z7zKuYOsna/hrRm2aF5SrtrIRCve70kFTaG4dGZO1IXKgzWYBHSyB57tEhg5Y5D
juVbYvy322Awd3VWiJfUB5S2ae1mBDZXdQkmukn4j5475E9mm3OyT72F1E9S/PHbMABmB1Dn/kXV
MBFjQShQHiVdY48se6weIfMCjCIurKS4ynTQsGg71mDsMzepEXkEwrhrWs1zY5MNZZT4OphzkxPq
NNsevCO+PvPTyCefTqrOoafgWG30A/gagasUm7FPo0iNFa12FpztMWE/5frVGSiJuYYFf8s1EmZd
p2FiztTfixqaYYuu3jKvTiqckQhzdmT8xB5qDHhH43uepniMHNOdUiZeLeiRTuWUzMruHi1Sy5mE
SJ1+dV2L6R28DXnNgx/071Xq2B+4AZ1XL13mH0UXdFcm9tMYQ166+QV7K9O2bUOdB8sov0MGgYGS
NZdJVngSKDBfZTgSDN5EY+O/BulwajLi2DWrYskntnR8IbKEq5e8V8t9b1NctWaEQY5uDchkxeaV
GQLTv4FjexPY8SrMrSiXTz+rH3Tj3EwdN656Q5Lp7s1GjXdAp+gxgIWyKR/NigGBVX0pzXzxE2He
IFYseLurQy3OuOliMDh3K3WFwvKsJ8Ex04zXcvgF8gK55Gvpil92hw001d9ZEZ2riZNc+Vc53j7i
hXY6ORgwPqPZtnZJNrx3RckaNL/r5nUHlfIBzWNIjDZyw6DedagbDbPZzN6xWVjKphJNgmtuq96k
nUyyHTfyWfnslIDWgA8L4L5w+d7WVuZz4LjWk1uq5jvXh4PFxge+CHV15pVE0TeW8ZxMLFVrmxJx
1r2nwhHtFAHP6EEoIMDeTMaqvSOcIt+7k7/Nor+4fn6Pj6I91bi0o2ke5ucB7UHvFVuZsIpkL3rn
TRTDzKzSqTuMwblnFDCQL2LfeDcW2X02PCzjU1/vVjC7RRAbdhvN+hu6vg2F21tZ2JuKxZbtOSE3
z2qWoYLyiE1NQe4Zn9xqiDTAB4HOhoYZ8qh+uPb0kKjxyfLmrZa7jJLACLfspKuFfTLyemfrM07R
vfRKRmnEORnbwbItxm5LsPbJz/TtMo/MxvJTKii/am3b5Q4dKJ66Ad+nXu8dq5Abm5/Fbvs9eeNP
UnvJym9TJifLy6N0fTfdXFHUfnuQ3hjUiKTcTk0ZBcueEN9vRr78WNnGW0fEBmKYPjJKZReglZc9
zYHxDFeGLDI7+NK04JNH7TRBDzObbAqdzqxirXiYAxsxTN89ex2SFn1eEL8gLfL89qFa0C64dRbC
aeGgqt/dcTxPUDj81WW4s+TbamzNw+i2eOnVztZIDV1EAiPIudJJ7+CR/nLkChmC+bb5IHpnjk1r
7aImLe6F7UMDLs/llF2UbiW7xClIuFuKagvyszgtpVweF37ruZtYnzdG6OfTBb3cnaWKN5w+u+Y2
m/FMbQf+6+Ao/6mCiTsN8xavaKjUVRfiGMCLaUotamye3gnMJ6nFX0EGMtdAFoRnmpGd1ZU1qLwJ
PGjnucdi6t0tiWcbfXi3JuNHVy17r67yp3rudjZjTruyHlpPXHVSPIV+Tgt/107l89J4d17dE6FB
ZTvRsXY9jSxLbo2Vsz9ujOFeWwcVifRxdqdz3xXHevycJjhUwSD7J5a5l5RDnxTQVwQaj+Z8ZB7C
fNN7YTYYt9USVklUAyta5sJifjYvp5RWm0UiUcQpszRxVXl3Vrl+Lp11T9ZXiL4YztZD1rLLdbWz
w1ghKO9Kc19Z/XnOfC9i1CCioa5Ce0q9mNz327zRg4ejM6Nb5yBg4jD15jbvWj+2WmB4VGUjZZe1
lWbye1jY5PjFXsw4pus66D/ZUAFrmfy913ZXb3KZIeCxiIppeqGXDcKMLZ0TAs0oNk1BazPMOwrh
nRrbMxvDnYP2h3sV5JIYnfOQfPelfjbmPiKqdjtO1aaA54eGagM2LRKZuVNo1DrhnPXVvTfQKrFt
39rzsnVakhKdL2Uif6yv3nL1aSzUcK9XZjzrJwaw7FOH2GizfdBUVKiuZmeflhotCJFz30Ropa+Y
XAAE9RHkovlTtMOZhK13RTNuK/mOSf8kV4Zwlq3YrdgIFcW2G6nkjaXfetWhm8nGS93n2S7NNx9h
YGR6Z434L1G010reDtvGql5k7xCu2pu8Zt+dp8W5Pn4peox50JqvnuCgwXud9JmChZmRb4J6SXx/
M0DwsZgxhEnfvGcahORB6PdMp914VfeBcagkw9Sbj3VuYg3u4ajT5gBzw2DPKSg+hctOkuSnUB+u
yjcv5sgKisPcMBoVj67dRV56TgMNF/Uc7FNP32hTgKBfvPeax/dVnNO5M1CY8tuvr4wj6DYXDKJ3
qs/7UO+cnO0carUg4gJd9rXv8KbSl02q3K/W+5Ck/qlXy8Gdncvi9b8drjXaoiJeOhNhF53gOu+b
211aUDX6V6N/A7kbcj++YhM5prQnwCKDhzG5J/3wjfzFA4uUbZWU4bJ8+US4hHaDLFFvNzmDTNqB
XWeJYx6kzzl+nNBcGDgoBvL2CLUty9jx1mD/aGsJCSDBpY1F3u77fsA/YTCW4k1qxkOxMnZXlrO1
AvkzhZwS4cO7DL48zm1xD9yOSXctaFZW49lxO97NZF4P1ogGyR+cMynmB8vjPqgY/vZ7yq3sLufv
xoxiLIKdNCaksD33vCVDYWxU/hMIi8tl7cap2zDYR7A6Lp+Vi6YL9oK9PiGr2HYFQPX/zd259EaO
ZFn6rxRm3cymkUYjuZjF0OlPueSSQgpJsSEUIYnv95u/vj8mslARkdkZqAZmMQPUogqVKac7SbNr
957znfSLCVLNd4qXignF4M73jqo35vwFDIgXL+Dsl+EubpNtwiCrIIeP1su0GF4yxTcEQW+G6Jx1
bAUKSopzUJZ462lrGCzw6SDOkDMhR5OWywHPpkOBe2Zjt+bOiosd6P+tqJQHM//WRdLTabSc4dx3
jmJfLj+rEhRh/LJUSJjbGQ1YnF9iTbBHGd6o5C4EOZWmJZ2zGVmxVt6ATLOdzSA7g1umTg5GaU/m
bXiAsXdMDN2fofs58xWes+emtj6Nhh48WRX7cZQcqEoOKxApMAQ6JwbPy7wNORDIFhD72ugN3wZD
+gtNoIbqUc9IWWRzRZO5G7mQaSm3RYA5S6F2hITuzPryKASdHzOUO6e5G6m77+JkVv4Qw/NbKgt9
5DrKr81rUOifh/pdk+F+Li+DfpVX3ZakWN/NYIEmcpdVX51p2qrobA+vU7mdXQeyOSIxTexztTWL
98Aajml+aavoZHXlVatn4fNQRPt2wG9HhmLKDDSHyc+ib2w7KT9lLsVWFx5V1+5FNvbv0nJYd7rK
RySDOjdh6LtklheW68mYE0bKeYb+WWxzhHg2a6Y+WnEbIx8oaqP7HI91fcQpt3ENOBRcggfwS/qF
oEdod+anAsDlwiem9WG08R5PyNZrro9u1SsaRkvDSZdsigkkwmi/tarxZ01/sNARuEvFkYPIBnbx
jMEkA4tNX3BwWtAyxcLdTIb51vXDeFfQWoRO7c2B3M1hcJL2u3TmL3VzMmdq8lW9MlwlTnQ9C+sQ
zz0yVyTi+nJFdN97blPBoKyb4DjSxmPLZLrY6gYvOW9QECwHQy4bGywbKY1kNhgICglDXLULkbEb
6+QhnrhRVn6Mpq9jNh3ArV0nUbOHRLkHy7YfmvdQL7ZWbPoq+BZE46Uzx11ojkBaJAHLEO3K4ook
yJ1qMM1GxU4M9619yPN7rtX1KJOZ7lifFZsOZ9U7w805nolNaRTXCWTt3oHgHqa7ZfhgkMzYen5o
WnXNxA7q12jdyLzf47/3+7G5Rf6/SXKo6yjB6Uiaps/87A4Z6KvAtlLrcG7RC6dMLIe42zSm8GaX
lvkSaJ8IkPVWMQgNR2iwQ47myz5MdQXfWzFtNxft4sIHIwbcs0XynKHNB2tJbthGpJaPoLEGAZY1
r+Y6wbad2yKMN3l6gqJyG0Bg2w6Lbeqo5sPiVGSN74TFtVnRxo4wYQs1cxJvPoDoeRojM1yykCHB
rab6TUD5A0FyRM5vZmhs6uQ6XLSNOTEjriUajVW8GWPjgPs2fokc1nOjaA5gTv2cY3Gov6Z0oQ4w
8vRtY6je03rKH7N4MHjTc84fcyNcfwRdAol5OGUGp0BON2cDDty+A/MeW317cK12QFSDHnVOghrG
Gy+wwyF1IyeIJnmT7fBOxBvdnd9scIReWQXNSYxLd2XYPWEOYam9a67TbNFInNO0/lYzFzYN8kg4
ru3d0SRPyIH7WtchUa0Y46TUnJksBRYap57OmlNv0WUVSFJgbzEI6GnCWYt+lL3rp61z3cvmqZjn
Q54W3ozE2Vsg8LLLaRvDbV+houzRs6JaJGphC7IMhezGKotm24VJekuqEbxUg2p99Gz7kKGrLxq1
n51zR6qph0UBWWR4T6SEQmV+V6FNjioFM6/0YMGpuf9Y4uN67/rd4lT8kUTGFDCQSubFo+SZsBe6
KCjpYa7hJDX6q7gPuo/AQFx/mMcxIQgRrEaww9CMiD9Jl97xjaDSUUhNvUb1tSDyoQCFqOulYpaX
vsw5S2VGl/P9C5H7EEFL90bvO8bKrGLTdW84fXxc8bDPQSAmhsbWFOh7op4RCHd1XV0AQVaajxJS
nIOiZvfpeFtjeL2i0raTmO1byDmcC1At8oMade4+jwsni32Dr41AidLBtZfIBcxrVOkE25iyL41t
q4zfQ6Mc4xbgl+JyNDsl1WFM+7d/v/n43zq8vjd4/T8XH0e22t+2KNdYt3/8H4hi317/8Z//+NLH
b9r6v9YQxO9joPgjf8RAOfjDMAmir9QR1649xn/2LNVvuPnU76ax37uS/4yTM0DcgytG/gJ7Hum0
S5vzD8S9hnUMe/1KN9H/Jy1LNDY/+MMs2pQOOYx4WS2d5qm+fvvvmWIybmm5DobhIcvhRBLqY01T
LGttBI12178Yk1SoD+CX2ufI5DBGKVdP9CiD0GqrG1MsSgKMxxTkN1UzIU2ScmZjMTGi3HD06527
sUbO4XoW6JzgPpWyGc5Fomf11oRnxoKZo7JKLRmGJ2OsREflX/SRS49RjsMntehGwNSN5GjqI80A
zh129dy+ZtRCTMmy3AiF40/Qlu+Kvl3W+Uszqy96m9Jk27h863CfJhN9ZVamYJ4upmtOqMQXUiGw
tQAQ6B5Hu6KBUUNfmzaTMy8Z0Ow8a/YpGt7kk85qmd4b8VLlX1utte+ssFD6HboB6ZxUWTMZNzl0
F74hpnzY5UNVl4dsaAbnoZ9RDbXkCDm4LFhIiuxrjnY6OXSOC3DZx31b5seE9qF7zWihMXyT7cqe
r9d4VaaWXc7eZXkYNRjVC6fuHeZazVzOL1bnastpnOquejdJj6tpKg7Y7V6Jfktr313ykRwBuQg3
IBSIjcxAj0vKzh1d46T5Ell23N7ESnM0fGnVqB3zirL9w+nbrj9QYy3t+5zagmnRZKax1L12GE3N
8DOIARmJlaorTERkaG2jiVPaUi6HJOSWfEw6DSmiuBah7YJSwO/f1Dktc0wyonLDS0Fn0FGbmZWf
ZJgORftEr4+LjfkhYhy06z/fZO0l64fSvGGi4i7PWu92jFLBtDKgPiIiFe0XNsA2eF6MaKo/I8It
y1v0EwhO3Xq/tPED2B55lY5m+jlkeHzk7Dh6XWo/y1lVb6LkRA0DeHjWnbDyg5DkmPXBvYuo/zdS
TXRbyxHTF0RtypQcKDU/BKDN2yQsbfOJEjzoX2oDDt+VZTSdZzGbA+LO0Zfeo9NXkm3E7lFkMmjK
3Pwhm0piFhJ8ajvGgctdoHXVjpuqEUAc6ROljYaI2yfVce2cU1tvJhEDUXfjRL3QnhfJ0SV50S02
+ARj/SYlp1q/HTV3LSxDR2kNUScxgmqPsf3cn5llx/qeMnRCoSXJEw221pRaxk0KRHW5ZAYnhCc7
cHrG8DNBVZIsK4BsuNv2SLOHHW9Y8MI/So5h1SM26qRRp5san0x97WZRo066iEsyLnTOLvdahUeA
MFN8lWhU9DLlxe3SElNUPMzt8HWGIT++ObJ1nSOpGJp10JBwxNf1XJXGR6MTCrMTWh8HJ0Xdm2wj
fe5pVE4mSaKXhgzu7rBobX4PyopAgG6uCaaPaFyhNppp1Mq+ReasDzaYJ2mjB9j0s1a+QJ+uIz+B
7E5Bh5VmuakC3hlhq1h6i8uP6o2O5iCpSlPaRMVi2TtXYjiVJQlRG9fuSneLzQCZgttnNYB8LTnj
OUtKj7QqoilpytLDYJDCUQhBBA1KvQodA9V4mT8P4KyZxTRueqWZzXDLTJZgdjNJqAQtZgAt4yBa
mb2RL+9BiaVNqHjZDH08vpUwujF4j+oe8dXzEljzPWcziUSNLy28NAq03Wi06T5PNQUfbBnWpCfW
Ty5EA8Zg6yUmxFjsl3IYt7GKubJca9uXyZ0UZzxS37+Fwag9FTTbLh1/E5FoG2+z2ZzvrcLJsHAo
cw+IARsqbrqHEHzxXVukpnEK7PZD6QqRYxAXcldrS/VSLW75mNgjdaPeCeNjMAQFc0N/nqLasb1m
IeVkmzNyeghxjxCAhuv/Qwer/mzDqss2E70PrJWT2jZdnmSnXjU2mhTH+iwVGJn9Eogaoi10aHrG
Rnqm/2ZH/oAi/RK5mr1VI/lxeFsaei5Fa07vfTM8do1ClGaPQ/FM/Vg/sALgDsHKFjTbPNfSYw/4
8s3JBvcG9x3TY/JWfLMw5uusaYMvQJaXtd3QYQqj9TZQdY/JBSyFfcfPTLsod9MvbdVDsRYlCUqD
w5diqq3LhkC4cED/opvGpqgp6givUs3TyGYf+tWEqnBvD1LeM5FCniXs6LnQ7eE6HBwNk4qQDwqd
zUujj5TcjlI78vzi+0qubtJs0g+DrZ3m1YEcmdUDtof6ZiSWJrjMrZYeqHzFxqxycseIl5qvOsVi
a1YdLYsOALAeNPWhnwv9ZI669diI+KvEXHeiTD2nkUu7Ihut7rNAUM5Tr8trW/YXek3ZQ7UsdBcF
asEePKU/lSUupjg4dyVBixyrmztkstiylrUUMHHJvcRBa58MQ2n3YzunfleUJXHLKfj/VAuJAxsa
BkD2sK11S/vIFgPfg1tTCHuVVso7BPR1eqzmkhGc5FfYtMxHd5qexOdswd8VJxwL4yMuuOAlEHDI
xrT9JOta2yZxI59q1KUb0OQ3dtZdN6Luj0lUxRoBrrn+EaQDhucGgVbTcoysZfRZ03TK8LD1pyKX
RzccKBfa9lSv4zgiGFhYgCKWTPTWbilW3+Bhcktrx873ZoC1RrRlI2esOBK7aVJeVWOxK4omqX2a
/URAVrD/mShWOgeouLsULbpFihznwILqnmn/kRrGZPEzZZCmvtRlM4RvkyK6xiOQob4nJseMvCqr
F99FmFZ4QRJ0T0lcmuap6crpwXLKFn+LRlov8Tlh49IwsijWDnlIUXIvFn20XzJXDF8jJ+eE2s7R
fIiTvvCJz9J9rRIf2L/jeccil7+nbPk3Tq+eslJLXvKGNFlR1owMbB0rV9CGBIhVQ3wIOlf4SNhp
0U+Qsl6mnr59QUvjOpvwc1gqRvPjdp03zVN6zuEZPfNmaDP2JpO5Ce52ZE5roEJJqfl5yoZYO2bV
umr3IiRtsRdEl+zsZp6/kdS2TsXQUnUXKYN6HzZV/c2aCmNLCNuMbHTMvgxBkmc0mBV0ITW43GPN
cHdJa7db5EkVDpvqYuBkC7dQNQMo8dixNMIQZwSuMj8HXcz1hAmg9XE5W8FYh7u8Kooz0lhkscWM
Z9AYymqjNFvsNDEOyPAwVHpUzhmit5b1lOFmiJNmMfot2PXxbGJ/21TxVEkYven45iZp8alI4+LF
Sa30edYG+TwRvXM/uRazpdBe6t2gz86T07TdYRjSgjF2+bbktn6ok2ZVaOkO1Mkivy7VGv/gLNlb
Pq5Y/1Tqhygd8QC4PfMHWvqXZtAj31JYFRDJxsSPywIRnyZ2qERzUpSc5QTHSzwhb33MiECnRHZ0
WmjL8I5prcKAbb+XPA37gcbhBhCi5lWRHaIYHe4pE1o20xg7W127FnKb2rk1iiA6JlAzMbfbPLLO
FLLX6gjXy/Y9zqxEQ9vauZjgGLM33E3z1GKs99u+z5+kmXMqLvRsz2gx+gpSWR2i2eGFa0nBfGyt
gpCnNscaOPbyy1gWGcGeOe4uTiITMT4T84BuqihP7WKOLnLEUZAJjE5eYHcIZ4uO/nTKCbCgNpuG
kfmN8VHQZjlmqAkxok60i0Y7Nxqozoz4PdANbP7E8PVboxrVkRQqioaiKagZNEMeGzOndVcAQmjJ
V2kC7UR6VFIhWSM8Ehqj8ZgnUYqzSFQk4TkhsIiJ1sOzZjQW0uA5+2rgmryO3Y5qcZHNl9komDnl
bVBuGACoxOvaonolpjs/iaJF1rgE/YT0H6kdHXw6qxpyxbs8g1zu43oKKena28wY5Q0thmYv9NTd
5szJ7kGEWzedLni224JWBhbFofAkmjOUIT1Wwawv4pMyFh0dq97wJJqNXdj+RGciva4To9/0FaNp
YhrsdNMAbyC1K6f/xtA48wMbTbFENKlflzzbdGVno+ErzbDpmMCYnAR5Yscbt7fTBzKZ9IBRTRRU
V5NFr2+dxN3Xmj4fiOWSyWnAXxD4nSXxNlQQUmlYY7ecWzlbm94WtEvaKBXTU9/O141RAOISGhZg
Cm09OsxRYW4pYaxbMxi0fR1KRWLtiOcnS8v+1mEZPso5Tc4wXMOvNhEr7THUQ3THaVkSnSutmc70
zIQZNElpgGfALueVSYZT3cJYUXsmNj4SRvv0RUscisBMNQ/h1PIqltSN2O0t/YM5a04MJk4gjVXu
KUQT9BWle7wtu2R4bsq2uPTE2HhCIRUFlMQ8iah57dIvfXgBP6tjujfK7DP024bGqxnMG1IYohuZ
uj0ONttilBSVDsWDqd8Qj2PfuKUcXwUlJWI3Jb8NZYkorUgsCEVZEjSXjEXx2AS1PCOUKh4Kxy1e
bIceHHb8DpjHVHXVfVW5+q4usuxq1jv9iyJUiEDmQB11AhZJganR78mqq32Rk/XsmM14txS9GyOS
AeiyR8fi+DqqpX2q4m+uPoWf04GO1KyZ0XVHJ6LE0rFKm2uzvReyWA4DXmNCjgs7OQPuc05dW477
CpqJN+qFdaqJR5l9SyfyU4jg2OA4+kSuUvKuuoROomv2VzWJsh6RPsE3K1St11ltdKPyKb0XLIps
PHE/etDM0rvIcDMesKl9Ld3KvYsDPdihL223UNGOSNP7M6EWIYG8aCI99En6piiy+pODBPtL19XA
FKqGA/dI8m1E0uR6bkvnGwKKKs2wDhiUEFm1sZlAms0t84sVkMwM5L86J2YotrVZfmoJgUKaxFxz
B78UdxfrNykqdTLH+xF78wnxYbYRmCAbKtom+yyXdjQJjWODtgvGm3bOmZD1Oxd3bmi0T0Vtt4iS
iQ+jgAdyIrHrhwv/BhjBu5A5HRNHjmY2TeeIwzXdE4rqkKxV8l4V5jiB17+DQeb6djMNr3VTyud+
asfHCrw97h0UwMY2rAUmVWgiA4/T5B7JOa7cq3mp4+TrUtque0hqanx8sql5lDKtJyThqFho+yZv
iEhtP9Db8XYopDV6A55oHf3ESxtnens1LWCNL6Ww6Ceh3SEVuMtm1HJN+rW1mml6SAYUBtlEohY+
nzF8wkSvDu0k2080PoJ9HU+oRkcj1K0jKVQpIvAmnA/j1FjS03Mr1jY5XFnGGuGscLjPuIQ0SzIG
HGt3PBd9scbm0IFL981imjtaxY4fl7X1hgu33gdpidkUuEDL5J1qChwd/vtUy/R3tYaQZiWWtsm1
V2W8GNJ0x/F0YXSbU8MfK5rlnT85xnymsYMnhiAiqFpsl1i6rAERwAz2yBv0qn6cGhnjtyNl0ScJ
kvlWHuffmPZapzYaOq+31SfyBAe/6Uftm97m0A5Wgki+mNOnKInlmQLVxFCQ25spN/Qb3I7JnciW
Ym9gFvFIv7Kve01On+yuSG/4phzEtDx9USz1RAmHMzmPLUEtnhRmejM7WoRGaam27KsYNx1GG9vF
mufrulv13LTKWZ/KJCY6umySe1UG0SZui8zdRjM6qA1HruwWk0LabqagtPRrYQd0BlORzybFwGTa
p36JFv0eBgFey7ru5uyKbgdq2RTKRLKJEVH2OEwQxX1qKmLTboku6zm38WSNGLeMNJLqXWJTKb6C
yAM9kuKf6TK/c5qKMARVLyXcDJYPXHhphOYcw9IU4EbqnUbnKVSBtjcId2KGUXFuxySR2Kl123IY
l8cA+A+T72HkIAPjwA2uIqiCy9bRYz416iz7bE2V8zEmXeJ+mTDa4fDUOxYneFImBp8hyO1bTg4y
eURqjXVOzkncHmXpJKTJ9SV+z4BzbXBnBcRlMoulVXBcRpbKHXIGPhU8i/VWcFau/cVhRFEKdmbU
6Kh/ho2wOdmupBsZ4uu0jEBsA9vm/x9MulB3UZ5U2SFBhIe5jG1sp1CYoyPth+5KjhHSEKbaS39f
j/aw7OLUyIM9BK3Ouh5IuiLxN01nebDSwIwO9IdyGxU4SIm9OS10JL2lXwRIDMfiw1sNsIjv8EXD
PZ3CeTiGbpt3t7PWoe4yHQAA+wRAqLZLSXzMD11raNptElduvl+oX0xPza1RHpBlqOCc6VNBkcwx
Sn+kl65YdvHYAnlpEomE1OaUeOsSZukiykFnv/mP1sbVuhqKvbib57M2LgXVsXx1I1GdWrSLy2aO
3HDxnaAtzxANJtzZyKucnTI4W+ETF4x5QitXty3q1XPQK1rMgUHvr+b15HSSHRYZ7NWoNRRInYLZ
AC9sv0qQ8YLBuhFYnb5CP4aY1OjBI20MRoh6Yx97uocrBVxcqXlpjlDCUhzJnOJTcEXbyGi+qY5B
sNP3z2HpIgBAUHBN/9V+sHKoFAMOawQqAfQkL+Podpm64q0OpsfJwfk6NM5zMyPDSrAOIAY6GR3j
IBROdO7dgVm+QMg3RIXL3JWJ6wKMfBN1dLQi7FHNQsUxJJXtJfUa1dhpgDzkwkwTccM+mlrtYKOz
ouFHCVZ0GMnTcd8SgLddUeKbylrGHZmEsyeIV9/SGBe3VlsHm8EITbgUQxUFR0aWNeYJQ09pqrCA
z1K6W4AL8StGD2dnTayyadqK2UV6MZj69dIsBKJn9hURWyET0zLfkjk473CD37eOhUQoswvEzFZ9
FzoByVp6mKLXIcA9mivjoUtV9TETsUQGERItTGh5dpstDntXjSDCqUpkrX1fv0idAGu9NbIjNT7T
W6Jwwi8jcMxDZBWMfnmnkMTU0weMLWLPLYxLnorTYR9UQn2NkuE8LFP2mTSz8GmoNOVz2rC/mUFi
f9XzmJYlP+yzvYJAhjaKP81zCGxmEsONENm8bRgREecFyig3B1pNAzImxGAYjEpH7vQqelKlOyd7
XKOE4jb1SOVkuOG91qvqACLrXaYFY9B6vmAAHEBH248CNqovUsyCFvQpGqGIU90p+JAQvI4iyp2v
peUw5ac5jszyba5MRY9ZVv6yWE89sAhP2FJgMqRaB2EQXA12U93a+fRKSa9timyg5cGLt4bGhrex
Mzu+ErRjfdvu76jBvua8tF4FdM5fpuQ2Y3zjUaSMO7FExfNSpg3cJim6LVky9SdAfiPqUFyE90s5
Y9xegnXKis1SGyt0YqHmYxxbcS+68OcsFpvCBPIR5RoGehc7TMAru0+jtnodUv0eidz93M2Pc5oe
VCGYdnTlM0YVcJy5QpaqI+xOea4Sc3wh1HK5jvv5hJto2SpTQhGKKrkPBA7QYWrK67xwppOwaPeM
1LVHZtace3CbeqhAxR7tHsG9Y7cLwZi81y4S2RbN+toCxmSratUfbbP5hoeYLg9NrpNdE6HuTOWh
zJiTGB0OK72m3kqki4U2l36bhsTGKhhLRqueWUOHl74aTzIbgmOcNsPG7BM1bPta2kwHkvbQuQSi
ZozSrajK6C7mZkETVlgjou7BvDjwnqQfmZ2Vc4KSxYmTW0FODu/LiMlcxVcm4aI3puKxrZZ4Orgm
gKRlyJ4qHQga+jDxqGckidKfyX3GSxiqI+ScM8F+2E6LxyZUz2HDk5nG6GvBo7N82+IpX8UI3Kz1
xJZMrRdnM92wuHWA2OjqSWTiW6mi2k9zYjZaqTDUEu67HeLCOsui197cABYFKnC8vSPpNoTdPFYp
t3TqGXdtBH088v1a46QGqFGyrcMnzKDUflPf7mLbZJKXJoD5IpW/DMwPt3BaJj8ccmdDQGbYcXBM
rDuzRd/ZxetCbobVuhHM4RsHUWoNIxPeBI84Yh1EVb2UYXXCI4twyynOfRrUn0VTIRILaVwnAQHb
7DoFSLc4ZI8gt3irh5Y69GG/5zSzhll3HTIlBa9jpRic+1z1J5qDrOFRvyGAt72bk8S64h4W73IB
r2ZgVqczG0ePsu/b85hk6UNUUmx4WjYVfLUkZ75Ac/hD6yiny7YvHw0yUvwekxVNE0ZHfp5FAFt0
E7TUjA9dXjcVj+zRlmhq6CEfNbfCeEijs+22k22TCx4VOGSb3vikGB76uZiAJWouKBStAYGMIQpZ
UZ9CBYE0JlW5H23DPKGQ7Z4COqlX5cxmCZqsujMEor1UQ8aVrq001OGj65lRrL3SwKCI1tI9Rx5x
bZhd9khk97wDC8VDW8dvzmyFPk2pO1Ggn9RSh+UomMCQLFD0CNYlxVdCmxhT6XqSQAGUMCMyE1rM
hq9Xzrc46TR4u7oKtm0MGJpqqUlRAUmkUhujqjqvmUMawsqKoA0liqo2Ny4Ds1caQLLdDTFU7WIy
oUuXCs4znIpxNy8Ga1CSGUj05nneRXqmHwAlMMlzRfbeL8UpsaeMzruO8g+Z04X1Gs3KzNZMsarh
JQ/0ByXNzrPncfgF4vxHi5GlAJGQxgUoHoKkFPJnUHedh6NmFrPyUmM4cELbEURJMPA8/3vUe0c4
5ooeF2TVSSIGDfsnWHMwWmNqB3mCWKuQ9SlXsTFdzQSI6/53Aoo/fFTf5xiupOR/EWodvoYSZKnJ
Ne7GslGq/qhACJx5TKq8iLcm01QU34NNbD3TlQDzN7Wj7/KjLpRpbvQgQgU74+8/Xqxo858+n4wo
0zDXkDzbVKgtvldAjLXjBqVykXkVGtacgDas9KwY4YKMbBO3uWa71TP6CWT/ep+JWx3nNpLX2gp8
BupahDi50t1r0fWttfm/pbP5/wzJLExuw3/+0433JySz//oevRbkvhdhn36vvPn93/vDLWjqv7mG
bkNY0KH1O5K/+Idb0JC/KR27IJWdA7lZ/5db0HR+A7tuKthdtkkyx2ok/EN7Y5q/GUh5SE6wSIrC
Suj+W27BHx97Gyuejo3Rxl+E556n5yfGO4WzQk6ohbeJ1s63kTVlm8HKG8/ijH8D7qU8QC1kAXM6
PBbhyAxbq7rskGtzd1ZtFoFnySQUxrQZr4l8r32ZdpmLw8yO9pqho5f97gf+i9dUrBf0r/fk9wt2
dOzOHLR0oitXW+b370lTYfJxu4Yy0Fi0OzPUO4Syab/LGgNyBzitepLmgyxcF38izSd6r0r7RaDE
TzEF/GgrFJtfjP9w+4yffjTaD4Sx21l2iw9KXkjnMl7zQdRH/NEU7K2OSxp3WvT0i6/+46K7fnVu
EFEjfPP1v6xP0vdfPYrxbNNwK2+jFpLWpRvt4oVjo3EzU7bspb3Y56WqwgfoTTEigKEUhudWC77p
yA7SeJdPhXNndCPj6TEN4YfYjfhFFtWfHyfGsYLgi9UZS8vup7uTByCh+oq+S+fOxXmUuAAjt8Uh
ouhd1Ae9tsVx7CbrxhwgqPzq2Vj/+o/PBpkiNBmQkvBGsUH9+AO1epMAdmiLW7gvNwlHGegsaXLT
wyO/1pKayYIi3prp0hRsIsAWxxZNGGJ0uLXpDIPvF/drvR8/XI6J0k6HEWrbClHbz8E3S8KKjWI8
voUfwys1VOb4bZG9uNHdqc13kRZarwuB64+lWxtYj1xzxKNTzedQK4vwOi2MnBHkMHeP+q/v1J9f
JADvCpWZbihwTMr56WmytMSiwdU5l7pCqKGmcrlxkHO8CDHEe4ATLgIi1ziYi+yusiTRTqio0l/8
ROvu/eMvxMcbBIiR1qNMtvofb1huoAchqqe9wICpXkjBxnBTrZfDKbZ6kUVr/eLNFSto/qdPXL8v
yx2RaZJV98dP7GyR95lmjRcWM14SxAbNKSug6sSiNTBMF8qHe8aMGSmE10un9hHC4neMfhVluLrE
f74SXmgpSde0EVm66yLz7fWevaT93/9L/EdQT04IN266RHoUnjvQf7uqr/XNEITRCjDUQb0kbbAd
0xypCTU80KrYxWZR2tssQbG1YPZ/duLw8veP7Z9eYZN9RSH3XLcZbs9PhRAJ4SGzlVK/2GqM99jB
m5M00GcbaaleRAlOXbozI+JyiQ9//8niTwscH038mcPihhrU+PmRFASSOXi5JdD/yn6shiHzSvQa
BQwtd/w2GLW4kbTybzn0dZuQOGbsMVY6AvAbse5FOsCLYhzBNM7lARMUEKm/v8D14fjp4eHBUaYw
FdnMyAh/vGW13rrRiD7zoptj99ijHEJY0/dfOhE158hCUWEvKWbSggce21mmvv795/++uf10Aetv
s9apXAZ1w48XoJP0hxojZs8pXe0J/DPHMihIvgD4viubLmbcIeLrsNHQ5TDRCT8PJMmshGp3fHTL
5ldF8188wz9cz0+xDj29uCEdI3mhA/kcRsyO3OTjF9/5Lx4K/DU8GWz2rO0/PxQkQyWQsB3jggCD
5pKzdP0u4PB+LJqAc22YhecktbVdoZfVy5RW1iFcMEVD3UqPUaSRgSBo/byVBfENwu3dXzy0f3V5
PKoMSRTLvP7zuaFNTKT5KjEvvCTdYzM29X6mewJNuZlsc/uLH+MvnkCLKtKgOmQgaPy8pWgWVJTC
GUCoMLvJcL22w+feNaMrJ2+nb7nldgggnBi/kBamB/aOYStBCp5Z4x+dOAI0aIVWvQudtvAj1eLU
EGGTHWc9bPdQxjLYxhET+V9c9V8s85S/TG0IJ/mLrWaxXGu0jFZcanpLIUYVEAoNiVznckKiAJ5c
IamrGrO7spO4f+DQ+eZWFC99L8yPblTjySh73We2V3jqv7g7s+W2kW5Lv0pH36MCQwJIRHT3BUeR
lDhosuUbhC3LmOcZT98fqOo4FqVjHXdE3/TdX676TZAAMnfuvda3oDrct1pVP3xykW8PYFRXcImQ
mghqYMTwXO3bd2uUI6d+2sGHqlDbELxZqO1TG+GL0OJm7cW5sxlwcdzHMP33I3TrezQGiyRDkWK2
wQvjYRyIn1zTRz+cQFJJLhLKfUJL314TnzkKpdD0QzWa5q6qtPqh16CtuUFm34WswLvBzfpNrIdY
uLCefmvrll1NaclxUEPjTqkb4zrM6vrB7GT3LHz//+pnO59iDE7nXOnFdmFO8kJm9RrlaKftiWiJ
j2bofgElibSsqvr5eRCEwoFoPEe9zeltPLejJTdajqsZG+onnYl3tTm3kTWaGlkY7K+XFagH1cFl
3KUdnLwzdyINcpCtOeUXVi0sdBDX7uAPf1pXvDuWTB8rSUej4KNRcVmbO42GOlNJ9YOXOt4PQiss
jlBtPGcbqZaIfrtTCEt2V4L4OBn6mG38c5H+yfPy0VXgF7ccLoZphjUtVr/VFE7U9Z7Sh9ohkjqG
78qQFaxSy6f3hI4IYeQPFfEEHrUeZ9705ykw8fVfXwTnUo0j8HS2ZQp78dDaTQnyrNfHA90cf5dl
Y3ajjVI8o9/X9jb+62tkUqR7xQEMI5MSuBLyk2s4FylvN0quAZcL/S0uhNbR2x/C7pA62alQ4Yd4
0lj2lpo/JdOL66XTuukmAft3HEXWCl4vghY8CXc0ObOXrAn8cWEJM39yPdgVc6ga9UNkNNUGjZx+
gn1r7sypMPWCNtuUmlU9JGmXgR0dmA+agxcHqOE0ZJxZHThyxuAx25yPW/bYsaZ98mNrxvsNSPA1
ueM0IS2WsIuagOiyIvKa7t81Is4GiiQ7D9Y+QvITUDFtV6a0ZjOv+E6YW3ybTqdAsEHmrlEaSl7P
JNZHRR9Qpvqdh90FZi9mxsxJ+iWpquPCq0T3UqIB2We1+bU0WhM039htmor5Mkbw6pGNEeVplNnz
15MObB7jUIwosRet04Us2kHRrkdfCF6FfrgdWDIWk0of5tsIIlGbDkX4AjiYIlQyd84QRPtWR5Nr
jbCq67DYNpWEZocQbhmpXfqVBqR9zGHNMGbMsg2Q/uhkih5sK76QPTaA5GetOdot+162UbhVG8sm
NcbJh+Ie6jyGvbrQlzkMOLyzuneDfAHJbAwfsuqV7NFuFeUHaU0qboLpXGDwz9Siesk6kgObW9hB
aqxD3y5u3Fj2mBUYW82pt+QJd022kbQHTgVYExzPiFnHCNOuZ39RA8yopS/WSL0yuArkqTGVCOX1
OJly25HEkVDL5dYosnBb2hXgYg6GPeq9VWTX9nbAZYJ7USd+wCViCDxfvKErbp/Cpu3QAxfDCxEL
0T4IOcIlKZGkcJy7XWEA1O0DoXyRafeSjpGzJ+0IBLQyIJOE+6zPfSP5nkSNs6XaUlZNHSE0DzX/
IJ1GuU4YL6WzFF3ulcjMoxaH7cLKx+sgUhx83I2WbcxpZ0kKo71NwpodiKbSo63FxQ7HI0Q3yFH8
4fk/EiiJr3O/NO8w4m7dlBiBEqgfKsAu8HZl78Sve5WFQn2uVDVrZj1qeyXlDQaabm6S0MqOkYev
xDAjXrnCtPuTb0aTLncqC6FgZEzxhLkrAOitGbFy04yCH9Kl0fYjjCJxwznLXqdVP8wanD2Y/gev
wKCoAYGsdjV2x2/I9m6IFrB33NMaqEHqztngrJWoIBe7YVxhQXI9GBRDjSa9B1oHUPg6MCu5RdsH
mDMvM5rjRUXwk0gickLYjbzCCpJZXoyAQJXUuI+FyG+0AV7LKKSyzeMsXtqdEPtARzY3iL79QURv
ho1SyTYenstF0KcBdBltXJEkgMS69eq1bme2PaudVlkCYnZuitS5bWEvXadO0V+VnYgWgdKrK5cn
eabqHsPUXPjak9NKBkUqVLpFk+RjvqibBhcLOM4H27A5NQyBwuTOgnyN6Ex8qdA5/bLxaCm5cDdo
OuXOt3J3JVD6zf0uedQqW2cpdb8nXhzd1gx4vneN/xWhtsbcXSRrL43tY1xAcMjLtLs6r4o+r9kD
29CKbggXFqTNgkSgBNi2/n1kcd4XKmtpVbXfjBJwNcT2rH0uZcXkXRjZJqxVbq/it6WxqFvjO/OC
6oGyt34QpcqL0WF3mfXFhBVUhSCIccj871HJ6kf0wDDne9JzaW251kgGmI9uka6GofSuXTSKa6t1
x4ciTtKlM3jDCludOye5ojqGoD9Xg6i9g4INFyolGQWtmSY7gIGs8TJVhmwmsb15M1sAXNAM6Nhe
KYsvMiSK2M0tn+OYzfIShGa/tGusNbpTbDvVwsfiFyyEdY/BEKEDRKSxs+ijGSa7TIWW/8kvEPyC
mORhP/968WBZx5H8AyLxkme3COC+JKYfrpN4zGeq9KMbRWvjZwE/8qthVt3PxOuzm14J5MFKMuUO
6e2wrTrdXJV9ZWwIZ+k2JGOlM9sl6WIMYGZmqL9m3qBEM6ST+bytpyy/MK4fbAYnQHBGSmZmpvnT
eSkber1+QMaZArUK4Ov4SUXnMUxtTgC9uWXL0R/JMdtydMnu9QDpRc8uO6YuEO1cqWFSBYxDmyy6
NhRt3CZDka0jkInXlYx4mtH4MP8ctPxRKA0dmhSFIt8TSG+FA+Ta6p2vCVPUl7x2aanZOSFWkFXV
p8wKbtNOH9ZKl6yYH7Y7UhG8KyuKxapEqXFTGxL1ICLlKxkhzNZbULixhMEe5PXdgPOGMZA0l7oG
Xjvxk6NlTRFlTW2e5PR+Iyzmzp17VxU2xByFcmqvdZbbLmnvdNS/mTs6S4rS8YU8xPGmHWLMKFMz
Afkci3+giLWCsHYeTKjPuEU1R76A0s19OwpmjkcMmYVRD1pGOgGHHez/KkGJegER2skV/yvUsGtL
McNV53ndTu28Bgp8pt4jMuvXEsfqc0rdtxB9DN4oHEsMsaOsqwclnDrIDeFhi9zVfgq1r74IUHnQ
z0PmiwYizbmjFBy6q3DY6hMkyy/tZN0OiHQGt4huStJOEnJqZ6Ujor3WI5lyoWJsmt7r1kXLBK1L
upfM6vsbzTHkNrIQCRuFqe1j0nXv9Ei1ttnQsLDprbuSuu5iTOonfkCdHeJ04PCO38LkreKtT1j+
H/DPxYe+HD16zDiCvmlWXN2fmyDncq+wsuBUGFHyMrqM5yt8MPMUucOsUixrkQHLn8mIM57WcTlk
i/RgjIbCPti0kWepiLU5qrvhMR4UZYtaBgmyqZf7jKV5zbEGa5uairmhFpKBNj/kBp0AykHdqLIN
Zlfry6S2mpHYiKX2vEMW4bhBM1pscmOSTDRCJ/2makLe8rFx2M2yEZ23kXeHsJ3eZey+BIJlxm3j
2PYJJz19OJN8QeQY3iKK+aVwjtH8CjkCGrxm0rkbjM7aYb1R1pRB2oOqWJs06kwIo65Jfh/Bbwxx
2lCeUi+bquJpCNBB7fmmYpTh64N2PvW6xjvjxAQP5ZQVHCLKkr2bQGveuZpzHDCjduRPuq7gRDnV
kenY5k/MR/lXvUuwDCZu2dyGFX86uirbnj1UX73K4wlEfJ3PHGsUW6YH/jYgAurZ0ft6j0ERrZms
5LiJa6Viop3psCrGqvghRMHHxaTP4QkYu3vU2c29l0vlAOeBcApjBF0kNXQGmYvobKYrdgOCDQgl
PrvWGsRRRC3km4G0kWYfuh0mvyDqb7s0gGhFiPu8bfm4WWDa7R2t4+qn2ijt11o3g+sscBLERgXV
hFQBnW/OXZ4Y3/zPtHKVrypVL1TlwqhORpMXL1lJoBjGAD/ehCLnPK7bXQNMrQKOYXk6RrEaTGJq
jtcll/PEyoNrt7VMWlWGzG4gTJbIIXL1GxIlAlvSxO+QJ+sPlczF7RjnxyE0H+zYch4Go0cwLnSU
Vk3HxWsq0S4eRqoEQT5SWHWmU2gsBytEqiPcCoyR64HDsBINJ1CGgCdxMbkZdn5rumq0oSM7LIsK
lU2sWOYTVpzuWotQhPlG260M27V2I9AjAYWZIiIIvkobqooqqdx8ly42FnPEDnohF17PTC7CHrsW
yBxncTC0NpQldEkkuaBpIMoBOX2dKuWPvAqhOPpxTeSz2RkpSjZD/OTZc51Nz/WFN5kf4VxCXN5f
2WBEv6ZWbu49389/pQ7a5pUyBP4XyBQi/BIP6rQDyB4frNYb5VfZ+hW0kW6E3NyHelIAd0mUb2BO
7EWuVcDC+p7MtCqGyAmiHNeTd0iksR2Qpm51lOD7ztLClR7GxU3oqi8FlAIEIdjDT3Eq2bzZB6Lv
rIgG8M+AIOm5FbCYLa3G1K8HmWCb63LH/l611PLAlyq/2kZpKh5jrzYCNNZNf2irymmObuv5hTOj
h1BEa2Hq6qM2xCl/n+zrB2bHVECmMaLPtzOUbGixTu0QuXOC2LB60We2T4huyN1BeKntX+uH2CpI
tPIqyz3kgdEckpJ/RQMn2xSQjpdN2/C/LM6xQN+pohNX4f1GjMyro4MdgO04/Wch/uphkRV1tlG9
kFLK8DXmiefaI5/6zWHCKeX8n5K6bp9i6EM7r+0suXAEFAKBM4ZGo1Efo5FHo1QTbc+myVwBTfBD
kgTFUxCW3TPrOXiT6SjHNswnutOp2UtyigKZOV/UrHbVBXAsurmkROZPTTQQyeD0gfULq7LJajSt
ZXE6HQgY1oc7otPNnWURHhoXPVNrgjayx3o68HpJR18W4lD3jLeXtU7gb5TETeBeAisD5pNMCPaF
OhIsO31ugY7qktypl9QoEVBA2Z+ECxlAEXb9YJhAmWDr8xr6Lvyu6TKyHIc5Qvv8vEoKfjWShNPl
mA9mNvOcSG7HZNRWapSDGhsLnEP0KuiLauSA0UHjm/teRxCnLIpVhdb4akj8X01LrFVT9MOG7eCI
KFwhxaxMNwlpl1esDvaD15GW5QcNmxRfcUa5610pkRtvAdWF17jlU4CjsXdXZYl+wztLtgyRGP08
FLV2m9VN/cBt5/ej2owIHvO9ZU1sJhEqenJKhDuOc2MksyCHK9s1ZnGT1AAki1Thf3jx93MnROtM
DuMVthRUtwQxwUUktT7yfjqKHG9QrCGPdDzV/5EGCM0g9wUuSN3px7Hl9IilVXukF2wQnGfEKyR8
AeOv6cZ2ZvWAhJXWoQ1PNmFH53QStwt6UOZtlCPqnm4trEekdCJS3XiZCs72XVUnP/Chyrs2NbIl
4WtA2n2Oq63nJfMu1FD4aqF1n6iRtuH8p2MSV2l+EOKGiD4GRucTSjdSIdwpQc1myzrI8+FBrCX/
klND0vkBx22eYJg9PLER7WybwFZWuWkc8LqjgvcP55NpYVNMHQu/t/sNnfJh23fZg68EP2xDmAeE
ZjX+E/xlC2hyOvYFvbnuKteeIZIyTs1Qls+OcOVt5U/IAWv6wQTy/pfKRmo/j7vRIHmV9vCpE1G+
9wa3XpI/4Q9kvQXGs4kQ+koSXDVTHDVgzJoU/Q8NgTd9LZUycWhgqcIZCQAdtyAR/VjdoDmKl53s
o8MEMfRmqhJ8OzdovFjhZXGH3CKUqrCHRzZn7ieyqmTutrHxQBvri4gHBJ1RYUbflCqSi6o2IDxp
/mDuYk+mP+PeJbZqetwLz3FPGbUFzvXp7Y7iya1Ya8apRuEWTf1rFXuHB9qksHRilGgIWB7dkqJT
WI2MgCZcgdODB9xwlJvX5UjTgb3YI9Ri3scaa1AdjED1xvrBmvrGazXEYIkxRF3VWpTTASGbKBAD
BbypdKWGByhmTEGUpYKRvK4JUCo9IAw9MeRPjhrR5sMqNz3prp58I4MCSwSDmMN5dRPMSa9007xD
iin3bUXJtzp3Cc9HJDodBQxCGxGXa+TY36dy8ny8Yz+iWVh3vIU6E/ETvBaoF+yS7nWmRjBsmDE+
jOeFuFT50thcd2Stkd7l96BBGuZ8W6H07U4Vdb7vdWJd+j7ij8ZiW5DG8cMsESmCUVOPqlr6EwsW
8mEwlBsgb8vSMs09zTHlFoQNh5ep05cTAvFca2lo4+dVkpvOzMunWJRAGPMpl6kES3vubDvk9uys
pONQ0yerrjAFJNy0OpAiru2bqbV1bkgid8i+xJALtlblZRzEBmVe5i7RddnUIqqAx9xGVZjuYybm
p5bIHmwhTbtvmAOvpT0trLlt4kW14x3GXPuEX6DZ+w7MNyIau1+MbrCpta02U0u4daahUja2LosR
WYfltk/U5KgWcXaV1IPPDMJwnu1xoGeDRKRN7ebHAMd/Qy7YXjNGDX1mnUA1m+yLiiZXSqXYJzsE
zjwzC6pySOE5Gjxh+nsTMM+T6CsekdrDsVkJHFqzuo6DpckiNRDAWhtT6EHc/NRE6IltM4R8m6YP
u+fGHE0oMVOv4rzP217LHoUJm6fRLoD0Yp+JuQ/TAChzAmxPsJmWaR14p5wlfE33yKZ5oQ6352cJ
EZC2yhxB0wB/7dZonHKd0oPdNGkur2Rh5psCTeXGKbolaRYQZdXWv2+j/PsQkEpOQUNRZobRtVqP
V5Fo9R9VLuqHeJqwytwWG1wt+sopE/9G43Qw0+J+uI90p78n6jDaO1BySLYw5NoMa7FN2lZfZULu
iehqr51M0X/yPAVPLeqY3fmJ/6Qn/kFHHOWNlKZkmUHVdtERL2rAn8BJGTfaNXmQFniNMci2VZfi
ZtHMdFuSRLXuUOHeBn77pcXejvKb2EhstmR7vApxChQY6xikx/HPVzfNwy4mE2g+VGR9YhKcXo5o
mr5sqOMjeMw8r3Pk6F+jQCFRQwhfJ5g0i8Jdg2I+RVlcgOH784e/nyci9pP0eWzH1hC/XAikgtLp
CLJT5CG3qX9mSc6cQJ2OaCpk/4dIsFj++QM/UCzYjsQX5mBwdFTdvpBMUN5iRkk85TAo7BWwQn0g
DYHq/ISYrxIEkolbJevbNTuCc+MHWs/hgovDGVmXW3D/zuOfL+h889/+/lwQU7ppnIrEUr+QPemB
YA+uoTmOgp6U7frOcznST4Xa0q3qqvoVY4hZe4YcNvbYj5Qe3mmoZf7LER1ZXbqpNnPYTcUiBQKy
7KvS3anYX2AwBhLlfJpfNZhzP5lnffAzSjSfgkLUkuhjDP3tPMuNzdTq7EIcWsy7PtigPn8676R0
FyG6B1FB4KX6CNkLd0JW58bRyDP/JVLjjMCoJFj9+VfU3usQJFej2hoEMB4mcfGKqa2jxzVRzoc6
baLlWEF2UQqfvhGZgYuic7+hOq2PhCi4wwyzBYSKNFWuCbIiVCxj5gtNyxhnWOGxFASadiyxdl91
nh3tzvuFTGJ5+uSS32tVuGTUVuRlSAG48GIkmGFb8n3K/oMd2fG1rULrbX0RkdTUMqKBRryrO6pr
6Q3mU9+X1SryuidNapyKp4MOPSWJyn3wP3klz6Khtw8k18WOoeHIJ1/vcmCN1jS3OAuLQ0eezmOW
2e4afGTzUBGftgiIhQc8Hy5CfMgc6y1nazPmKXDT1wpushEc8FQIGWjBFq5hVc8NEsxF68bp8pPf
771yTqqcPC2u0TBN+1KLMMnmAIUF+iE6T3jOPbBgiPKngDJ/xpW1NCI5wBll/J10lWjR6SOd1mme
9+creb+I4Qs3p3eXR9AAQfj2XaDmYtNRGXieB7qq344/HRPKHK3cZO9OE6M/f95Hz7oFmM9BfoTi
V14IQzq9QGncxvqB8PUQAl36zDgGBgs2vWPZSXMH7K3cdGWOf2Nq1f350z8QxQFk4rMRWqmOI6yL
r4vRDkR4yqtGJlq9h5NDR3uw5J4EeJrYdbtlwhBdywREeN/DEI7MojiZPliHLE2U5z7L72WXeCfU
SJ/9Mh/cCQ1pCjdh0u1Z6sVaWmY+tuquskiUp4V9VlAGPaYiBsb5U2W41cOff4sP7gRrjo2oY9q/
kHe8vfMDha8AqmAeHPbOK9PghNfCf7tLSBJlNzPINy0bsSQpytmagEA+G7a/lwjRNsVWTmmhOgZU
zLefr5Sa6li5NA+RAq3FyoCqwvhInwE6VgQOmAttmMSBjHgf21GmN/og7yunaMhM7awrr2zbT+TW
Hz0cXBBNVhCejq5ZF3fAwHSQG7llHejZWQ9lmME6h+pAJB2CIhoZlv0L+qU9YerAzwyEqxZRvdZ8
n4gDCGD5Uqv9AMSN1z334yR3+Osbxq/ET41ckkXjcrPNJ5SOB5T0ILRo6nmXghFWk3Banoa0kRb1
z+di+bxe9f3IaOLPF/CBypnNHp2vqSGzpR16serXfSacwG/MA4nxw23lwfTQoY1k5OnsMrOud8SE
jSvN6N2rALAiyBDatp88Nx/UHKjSSXhCUwte5J1GCi1zZpFNFhwds9kiFk2Zx/X1uiVW4xgr4/hV
9h0EjpK2D8NI0a/04BRZUbMzMt8LF3EZFctKr743npYuehA5P0P0RgdLoZ1SuCM0YXzpn0lLpsrs
Yl+iQpy0JbwuaGguHq3Y7DhJ5nV4rKY1jo6VfSK2BElVbk2nkmns15ifbtPnv/biYxmKWLSbJx0/
Kse375gfcvodK90/9pwv15bZ5A9awfi7Uzh6Vbi30REAKjp5EWZyjPQ4gudVS7ubgiM7Dr6Pd1QJ
Y7uaRV78iOf7zuVFneWAwQjdbWjkn0UFaVbR/+voljCSyeeChXc1RD0JMQ0NfCOzJ/Cc1ly5YbHr
VLRqsMASXKedlyaP6XnOAKCielBVGgrFOIw7uhLgtuuiufVHJ3t67Yi8zp9zaHiLEajEVZkFw8Hx
0u75z8/5ByujQ0ll2SY6emBEFzcrwXZfCihJRxF01rWZqtGVj3zgqy90bZ7EUbv3M19bjQNZ66Kq
0k9EsB99PDUBgi4kV7zo00bxm+7MI1fGEF0XHCvFV7YqfrTXPg++hfIq7yY4jufHxQpd/nMOv/H4
998ekyDIoEmU/e5Y05qVkXalGR0VbEnwqjkdHnPNIMTeDLQrzR2HH6kqpxyywV8qgyc++fri/fd3
JtUoji0gWKohL0SQQ+tCPOi8+Mjaz1N57mgCI6Of6EAqeObK86dzp6uHtrIvbT/9pZUSIH9axPQA
4G7apxxB7BooB6lANfQ5hEZNpe1bC7r6bNAHWgPC9WnyiCorNkrQ06HGoL/2iBaCVZzR0J8bSAJG
4oSd8g6e7fBlpI0DdKSJpQYCwaH7Fpg9F6UkKcPmDPDfDFsBi0461mU0P48ImtKFgAiTBs3oNE1Q
kI4/4+5E9FV4yVdfbYuH2hlhpNK72b2qGK1JapHpFRq7YNLt/vnuvj8xc2adPEXSwi7Bofni4eoy
LGYizo4e1LJrEdHaAlWfQLwcMEnEDAUdSYQz3tgtxYHxSfX3vsahFatS/umIux3dvKg5rBrcFBEF
BaUeoaOoSC0mMrFU93ZFx9muIUx/smfp78oMGkbISWErY6BiLbx4mvxIh3YKkuhkBoTtNL4njFkV
ZsZKZox/zmUW9jL4bo1Wc7qry3lcmPWxxMa+tPPkXw2GXtrqKqpAMDLt5xez0WGe61MWzn7XgW1z
vWB8PJvAOIip95/ctcsuDLpl28YdR6nOUv5uIbd1186Ju2oOIP/ya6fUi50pihIFlbgbaK7OaFJF
xMW39TiDghY9N1HxUGp00RBjefkMibe5YcYfgjOeGiSZ2wNb7axjNzhQB8P0axiVPMGtFo3f6BFm
635SenFyL+6lb3QvkaMNx/Pjy8ycoTxg29ueRfynE7vFKlGtAn1cb/bfklHXv0SNTdIIg/JdGoAl
UGXJFUrCyvWhUK60KHJXRdeS29zB1Exa2zlANMgIEejgbwymXDJizjUeTKgyWYeMSKJi/M6wSCA9
HuJazNHhBOtzfQx3vDtK+D54ePJHBR/JNce5ctmaTXOXkEHkjOaBWI5whQDJmaHYVAiSYgOu0JIt
icVjGl3X0HCgL/vWwmYGket19AsKbfpwnvF5JJFF5Ge1ePTTXCVuOMFjhNryWfq69hQkrr1BCl/A
mmKlSQuT/Lg/3//L94YjrbA1pvgG+AXtXYfAdLp0CLVSPRQpGg/4Guy05rTsCDNZOm3Yv+6AfxVE
+l/LAvj/zKMsWJH+c4vyXRn8t+vv6dtggOn/8upOlto/lKYcEzBsTtXxJJR+dSfbzj+mDgJd2Bw5
HcPm9f43GcD5B4k528XktVQn6T+V47/mZHOyOqO2xghD6WizgP2NOfliBaFXY3BVVDRUgwibL80u
dKYtdK5Nv9TK1jxhEingCGscZMBtdqvffpXja4H5u/3/4nF9/SyJdVhVBSkEzvTvf6tggj6O0sBO
0eLBcFwEZADd4KVNrtw2945RSBX158/76LvR/KXrw5ZGvTZVFL99nt1bTpTaeb8kIfQMn8AwlETJ
QhSMZf/8URf75/mrocBGtcarOBX0bz9KBLZCNrTeLYXjOkdNqcofjTs09+QWaBpQE9e9KaeOOWVz
WdnLv//wyeGo8dF0bMzpd/jte6IxdMi4Ak8SmWl6ZdgIfKg21PQQInG9obdQHVU9lJswdsPXFYFc
j4+TcKea97eTxPl7OzQpTb4GrZPpof/9owlkMBRq1n4JqhFuopVEVwaK60/WOe2iLzZ9DDkZzIA4
5NJg1C++oc3izrioRiyvMWrL2rq5ll0Wrhmw6nfQS/ulF6ScKa14iI4WAsVZwezpSMOuaWd//rE/
+MaTaxI3AObryWTw9hu7tahDJlz9slCKiJS7iUroZ9knDpvLM/X5G3OIxY/HN7cM5+JjPD3rg1By
T9HIjOMq0SLteixiwt1DoQzf8KUkNkPzKoVlM1olmkVDeveajOvPLNYXZ9TzlUy+QFYdyXLkXFRK
AsI0QU5cidNU1pVsE+9RcH7cKagOn4Ou9Rcp3aTbv/+VJxsolT6kDueyPJOSqTM2p2GpugQveo73
og2O90nH/6NbyQ0E/kAN+P5DnDq3I/CxRIPkAbHG1iROzukw/vVXmcpqVn/1XFtf3EmaZbnfRdMD
Yzj+rkk8JH6uFW///lPYQQyTEzPPp5zu4m9rgM4QzQKP0CM4ZA5bQeuZl3rifLKCf/AsMLdnkZNQ
GabK4+2nkJPemkRMdMu6QtuoaaiQJs9C9jBwYl6YfU0Cq81A/M/fbfpbLxYZZs22iSGXZUY1L76b
EdGBDRi6LotuSFZww7K517LmqHBIP1nHLxAx1NLQQBxLcBTC+8tp5KI1Ehe5IB9uhMaFThgAZhoY
36XMqJDJy0RcrI2iSNc9DNBgrcRIhOeZPYQvWpVXB18jt2uKqfP6jcy0yP/kef3gd3BoQgKnEKD8
sXm+/fXHcDACD8nLsjRrbUvqFDFvGX6STuj+Jzf6g/WHGynY0agqTZahiztdt2pbZX03LOVEsjNy
9Gf9faC0W1hr1yaWgxk852WS+7tIcYu/fWXwWYGTpVYyCb15d9RnfKoNGp2fZWeb3nwkFWgJN8/7
5LGa9uQ3j5VF6hIbCp+B9gdCzNufs+2d0q4RncOkM0IELAVseFUjP25ETW1IZfnnp5hO8bsPZPdi
MkbTbWrgXPZJO6J2Rgaa2VIfbKb/MXnDZDlTU7SoWZHRz30ODj+JRCgJdo16vHtabJMOp+Z2CSep
U2EWeBVP44pz9ECGktrgq+kLC6Bxoun5lUMu0DNog0RbNHIYglUcE+Q+S6YIE1IBa7xhtUnUB9Ty
s7M5qLxwZmcuWeRuitFqLUJh0xox86KfM+kBMWrAa5zbMlEf7VAirYvJ6v7KnAqtus4kOcLWQlbm
itQ1XZtXmtFo8KplpT+UpdKjtvSBEi7sNJuSC1s99I9plGfDbkwzSx4LYKAGgZQYrWcd1K9nLYdP
Qf7lCCcOhF8GjKs1ArhdTnNX9Vp4F0m3J9OWzm4966A1JXdpC3CV9pumJzniHAFmrJAtSwQHy8yb
C2+KmaorZLvzxuziA36cqJ7BK8yPqWooE5nTKr7HLnrjuZoFqTrPyR68yzCI+HPXtMPv+DMINscI
P7xUEGhJPyTA88XFfjguGxZd9UohVMjfuCj7r8OGxAj8AE1mLhVMqBCwWzOCrSkjMlCjZizEXm9G
L9sVJjL2a9POx2aYWcTKBtzdAk3ePvNKoQIlMUtjshzp7Rw0bJ7M44aNY2GbtN1mHW9+tCEFolI3
uquk39B/YibxYOvC+U5L54eXVdqkvtHJ98tGxtOl4ar1VgCF2OtGb3+pa4IdgGDYQOCYKYfytnWK
Ntzata6cpBJZ2iJzCUmbGbgZW7JkKUJmUUnNAd+3xugLD7dpV7hUiBoHee98zy3Sc9ZlX1v43mJZ
QoG2IPFt2wg5LZc/wKxLa829EWk7uDs0y6qDsD9WtgU/ck4WA7FJBPMQlbXDDqgiRmPZaRY9qZzY
0Tyj3Co6ypoZwFlxP8Rjn20lvqZhSUB3We/oKCPCRSkkFh5sSm/R20r+hUgwIjxRZfrqMvV6/RC0
QA36uADqoPhN+osaYPjCYuen62DKtvAGrAkzYintAmh2Y1grHzagty4TGSaoc7PguaazAKk2Herv
Is5NTG1TcT1zaST+ilkBIObGeXwXWD1/R59D1Yfl7oM+temor8xKLay73lAUY15IYNULHfEtkTii
tvsjiogxIZ1RzzR/URuNWDkmfoN5npvI+2a1WlUkj8oK74Lakk+MNWXS8de4/uQmk2gY5lB+rW7e
E1Wh7CEu582z7RV+8lD1DrkOjkXDPyeksP/qe2l16lupwuNmFWSt8Em3QrTiju4Kj4sKwbr3fWfu
TmFI84jB9cZokFJBZvbd+lo4tfvFqAwU6hQ2sVw14MpfYSn/D7oOh/wlvavLl5f65nv+P6YPeM7y
oQw8v/5fb/+xev1nDjkTcOzNP0ySrno4NS/lcPtSETv1O5rsv/ov/00IvB/yl//5358zOrnT3wZw
Pf0dYabrlBd/6Cu0L1z7y7v/x2tbAbIZkYIaY2vqPg59ku3mX+gZNDSWW2LPADQxFJzmP//2FSzn
H9V0mGFMyhJs49NJ6v/0Fcx/GLdSqqPpmhhqhvybvsLbAzFwBy6A6oEtFpKKqmoXtUoTG1CJO0fM
lbwflnVOayqObJhd/kgUfKm5v/Qws5aVCsjgk+phKk3+Y19//WjJoBYFLwZ1arm3+7qeeLiCYZTM
7VJqs0TH/xm0VbCQBFN8UnV//FHUZEhLqCTOo+Pfqm74Yb6mwxyYy05A1oygjQYFuiVCM7pPvtXb
w8rrtyLCkCMRrT5dNy6aGRp2z9Ko+FZM58QWcfhAH0MMnwy7P7ptTN0p/UyOXigA3v52nE680MV9
Pc9Hy7mqjcFdtYOab5HLFRuXsDISBaqS2I3mf3N2nj1yG1nb/kUEmMPXJtnTMxplyQpfCFm2mXPm
r3+v0i6eHbL5kpAXXq8NYXG6ihVOnXOHZFJORrh+XPx3hFTCRIeJN76QBXz5hOlr/MES2MduLeGF
cul1gbwHXHUdBOqgHGOMwka7P8n49z4h6DkK6CDoeNFsVouTjdWIirzhxl02u6E8T27dx8WtatL2
8cXuffefJfiy/iU+0WZhqrIoEKEjwPbUNgknpmjxrOQQeWt1jrAB6UEsm2ZkvTebdPJ0NR68yM4C
Hw/f6XVQtWfKNjtLiIUjzgOMfmxD3XzcIo4SCgR8XFSQk1dq6XRYbTUafP/jca7z3F8fkjgUR2TR
qQQDsv6Qg9xPTojwLVyGbHmsOjyZsT9rn6siajwALfbtON7OJ0Tki3KojUAQx9d2XqUphcZENzml
mnJDZ3nApcScPxsdoKl/EUpg3IC+ksTb2npomQ7BtLJxzJjG+mfWVNZDSMlFUOPPOnJ7i4UuMyg6
YAXCmWkdKRgSp22MmEmc7cq3YMvAbsPi6zUil+2nfJIn2x2NKvoDEojyDPkz946HurMdVYrW6GBx
qZuqufmKllQoiaRGBr7DqvTJCfrYtaxofqy7fPrcDwi72wE+K8dBd84fVqgoZIJ+4xranAHlNFcT
XBgDNrCCu1VYRi5sMeMaTqP0lFZS/9A3jnGlxNj8cxx5bxFRP+EIEN1tiAvr+c4HIdSXQTTFlwkL
AKU3HpYM1yMbSP7JzO4O8j9gXXp3iCGtQyk8rFtuQN3tTKf0lHpJHidzUmDqDebrvJ/jd0MmOSnK
Uzokhd8eJqeP9uvVC0BX2yyrmF5fKFeG7hZRkt1aNab1pzgpHc8yOvmWm6rtr3OAZj0VeMsAz0UF
aD3OlhJSSjlHd0P68B6+tZBNiwWnQwM9EnnOnnHCUR/GllxYy0sgton1lyRDHToe8qaW8d/fwTxD
meZ0oKyz/h20UYZhifgdkTaxnIPoM2ICjh9HyHovVS17SWTkwFOS70BJ6qvUy38f/4KdA5EUjR+i
im4OD/r1D+j6YoGQpesYcuGoNKGn90pL++hq6lNxTcFr//6dRjNJQOBFgojo7DpeVSCXpoMtcvEL
rK9yjNa5bISxHwoTj+Oh7RxTKBmyXy1aACR8m6Etg9TIRpDrLi/okFrYYKsXXZnHj+bY44aRo5de
W0P1t1Xx9m6G3Pj99UyxzgKkipwz8JzNep4HVW4LKWONGT2Ghbpk3mZOKRePsfrht4eKgTZ5sWPK
QsB6c0JUVTcUshTplEMMYPU69FKL1tUFoYr2moU6FRFDDn2wE/BncGD2j8OLo2+TPbwMv8WoYkkl
hSX+WlzZYsmGcnqt27k8+Z7rpforU0d4XCEX0iz+bYsyks15rKJZq3zkxuIL/G7zi2WFmlfCz8EC
0Ux/D/ohXgaoUfLlyGu5boQ+88ukr8oga/eZU/lmgT+RgwQS5uKQ/lEOxd0FE9XjSVwv11/DAxtI
OV6ABR2sH9fhUGYJ5ATCkS9XrXxJ1DS8Lov6I0Vt5doOsvJKRz3fM/seZxjy7JMTcX2l/jc6txsd
HZOHlnj9vRys1Csyblh65wcG7iSRhkdSqprtUy/jAwa+F0cDYFbvjoe8F1Q8Elm5KqSUraCmgtfG
rCoJhndKkj9mxZj5cqsnvoPD+z+WnaTvraUfTz7r+or7NVKadYibcpMC6dE3eRLiPQkqIlXjSzXS
CNjrGbe4mk1XrhcrhooLWpBCQX8Nl0o7meSdFUyF3EAsksSJlpX4aS/eZH3A6z6fBpx/uzByO3S3
n7GHx796sBRfrRf55HrZGyqIZZEPMmCa+et4FHSSRFXHBlPiHhvNOLSeLGNEVmYyTUyFs5p+jyY1
H6q0O2P+7A7VEshwchbgW5vNk0VSDrmGTztbaKRYQEwuUddNf/T8CGxQp7Op3VJkxG5lJVkccA6d
CEr067HKg2oWRag3fgWp71rkpuEjs4OBRmgs1efSMmusOGjkxpdFd6K/I7wH3yUBNzoOUCj0DKN1
ljBukoz/rDTqKFQZKFwa1DzWPymVqJMvS9v4Vj5+Zn/ZVyekzhAmRoe4iEqVslHN5yTUNFy9Gtwe
xhGQlx71JyeLiPO/4/k/vwN5RsDpQm+E7HX9O6w41/Qh01sfayiMy515eUpHxEoUJFJONpdYUdtQ
hszq5sqDrrAFG0hOIUcohXQ+Am3Oa31UywfkF7uvx+fG3uICVIBDHGUi8QxZDwiivB7NZtn5TqNg
qxdja5PJM4onvUlFVi6ofx4H3JtBylgG+E7acFQB1gG7IKqtWK6FBkBWXHvc454Aeo+PqISeddL2
xkZzj//YqNywmNehai0EOIUtiJ9lde1XslXclqKDRhViExfOlGh/f2gmBTd0hSkTOVvsaouH11jC
HILmhNBHbxndjVo56EI1SE9yv73jiKwPWDfK4/x9c/Lqk0z1BB6sj88JSh3GUnwqUXR6m+nQFlLy
dTdRKIWjfYV0zvEofxX1tgvTJDvi3c9ftO7X07pUCNPOJhrAGE/bj8gqoHMY4yc7W0N3xRCu/xTP
bfATOZEWD7DFkW8dDYur1JWwEaMgC952kUwzZwot+5WZoZFxwRwsQC0K/CXGYLN9spN20gEYk4B1
TVYDO2pzdgdqG9QquAYf2qry2rGn50mTlXdOUURvp3Dq36ImqP2I27m4oud5Jmu8c5wKKBTwLxqR
Aoy6uarwSJ4pZGJ2iKCgBOy1pwcw1AktrBhgieJGgPTDCz0eWisNvI22R0oUdabERkexaD4nxqL9
cfwN72eEy5N3t8joSRd+Hbcvbk+9quqhs1IMtO0AP+6ox9ggsbqnxRjV77U8a59TFUJC3rTz+7mK
zW/H4e9Xr7i7TaaE2i3Jw+bJOGDLNDplS8HDwFQLn09808A8PahtT5OoLO3bkrWoeGDvebJFN69E
cYA7RDRt2IGAxsnQNouXOgrtI/zVmBnzRq9leeDCkrWHugqrfyxpMR9bHL9fTShPRb42mOpbBUWV
z8cTcH8ICig057oGKg9ez+bUxURCWcpiLn1NqixPz1REEmh8vrXmcn78N6E4QqFvM4fb1ccuLuk6
ESpd9O7PRmoMP2ibNrqwG82Tjbb3XcGoknbTEIDjt9loY5oaWqINmNfJKhY/CESBnNA600LYzF5+
CubLpa4R7SBDQ2f05GDaW9Rcl5zAjkr2YW9ulinJ2zl1ospv0ggjNzOy8R4IZcQqc3qZtE9vvGKl
W4obKmrGygn7VCyc9anoUFwmB+ajist0kxkkATIGnZrh0NvbxZuwwm/rskSm+mox5PKmZOnvp4Vg
tbB6ICUUpLXtQ1UoM2q2LqEsZDbhLa6lwc3aiSYl3cXlVRwq0xn76v6NQUQYBJY4SdU7nwsUNqwx
DoS+KsUlD2mf6PWc5BZ1ujZ4lVQUgAcH09zj9bu3Y4EFcc3pxOVNt7luBtihtjqkJdqOOARrmZG+
nrQ2vE6QM97DHrSeagc9Ym8Mh9ZDoTt9Y3bR+Nfxr9jZsNx0NmgViksKhdr1sdHaauG0YVfSvB2U
P9HIwzUUCayrajTN5+NQOwuJ+1mA4qhS0sDbbKJFVsQybWp/wAL671bFt68I1OmidXLjGW2ynOFw
9mZY5Ji8a0SNB6+kzeAyFa9Xu6h9asCD4Uk4MeeUfdNPgSHBOpczffhec5ZWfkwN6KE1zKDztDBA
0uZ46DuzjB8EqgKiMIzgxGYP8ScAVrBk9zm7MYSFDEwPbMLPUgvQ+/GOg+2sZmELxaoCDyZzFa1H
vdjaUMP1qf10xiu3z3Pt3WKOxi11nPcc/ljASrF8O44pvt3mkNBgDRgWQojU0bYaDoaBnWk8M8Aw
rZV344DjGCd3/vM4ys4xTFmHGOJZTo17M7IEklhszEblo1aiuXOnoQ6cAp9ZLNIxVxv5s0sy9Vn1
sNhR8i+WL+kvJwTdJw2u0XpaC/yS8b6yyLdhLT/nFd6RQzQEEKH0SXkwo3IxT879nQ9JFiE6mQhj
sIK3w+0GqwT1Uvm2lfeXqsNh0Y6s8VtWBX/J7QCYNhwk9feXKlsTHQ7ga9T2t5DobEB0JJ8p/1VW
POEM7NhvOvyKP1Rg0L4ef86dA4HVqahcLaxT5nY9o1rVKpWUWuSPWgHqp8bOvghy6ZUS2/kFX67i
JGPYuUfB5UGyRQadgtK2J8W3AgRmZ60PkKtC04yNwWN0RkpVgyLTmeX43ChNyUXTBZO/4FR4Usva
/wG4gdGiFutoM2BjsCIuMn4AfrLF9ybI+me1FhKgSFw/V44eXwwcf4CBWeXXpFG//P50Y0JC8YMm
KonKJnrSZ3CK+rb1yTCWSxfYNWJKFW3pATTqEwd+/nAc8P6BIPqaGvtUKO3Tbtycv1ZOhc0wMgfw
aWrd4rRK3HCaFE8GjFkkhfaIr/nkzoskXSYpT/6YewBtyeRUXi3Zw4lp0d0RxY+hpwuTBSoFcJNN
bi6nY92DzcK4vh671w0iBN5so8x3POa9KDwTOQY1INO8mddrOoCyMcPktz3NypYrvuvLpR6as97U
3X2C+pjgP2OkxstL3t4nJWNUl1BV0TWOchxim/xRaVDrKSO0io8HdB8KHD8VFC4SMDeIta4HVIU4
NJRw970GTvK3kZ3x2Z5byx3r2Dx5+++EItuDfSIybQzXNnmuM+UdJbdZ9eogXGZUnmOB3kvCAv++
Emf6k5NOrPfVnUXBnraP6Jli1kCfej0yo7HtMR51zWtm808pDwbfGOfq2iD1jfTdKJ1M5N3mJxLd
M/Fap4TCCbQOp6RzqC3WpNJ1iaAPFWb9JkmK7q08Gth1lm37BPAHN7egjZbbAP5UP9uOIsJmwEBT
LA5qB/41rdv1L7CqsjJivVe9gQO2dUMlwFseG1v9SzTAJXVzvdG+6Mmi0wnL6wHDM/yhSIphREYX
LW2m5uSCExfY3Q/iSfVLsYM2yuaDj6jPpkqWa4AzJf27XanJpenC+p0aZh9mqV0+giLp/o4m5b9u
pf9f3s/OpycVxRoT/xP+Z4tGylssgrqaPlQG2f5pzDAbr+Wwe5WYmnRNFuRKjjfRfZmXI18Qjeij
gi2jpbCeeqdftH7qzcWjjEbBpFFAy7j50rB7s6xvk0trVDwvp2BUBw+sItoEtJEyyZWToPlnkFWq
e8c/aWez8YtAgsBNgDcnGHov+wyz0qt5wQntqfOcPJa1VbmVPDs+u7w7CXWfhws4Ddc8wiyU37n/
1rFUtVCaUMbqQ6M75yd2BGelTAcQtDpEWYdy3iANqJ8uI/RzvDyAa7btyeGy88nJTiEA4dtEnXv7
BYDjFkiia7PXW9hwAhrPPDXQY7+qeViPfRaenC47213A5XFdEfat5OLrMcdtNsZmasiepkf4KxtR
/VqRaumpRfkfvoWm1b4uOfV7gCIThtiktvrJtO+MGNCCSHeoSFOe25RSkyCmmrqwyKmJpaDtO8D2
Qbt8LjDe+XssHXzMj5fUznaGHkNFWvD4FFhf6yGPuZrOThAoHmbcY/SUhlr0hLpLarhIz9SNSyMI
h5aizBGq7/WgP6vA70w5Tw9uELj4DkMWv+9F8S9KDFACdiR7KMkmVxkdzwWj7Mx8qEAMG/glW83H
rFJxZFeHxc3m6F/clSQYOhOO79r9BGDm3YBMbBZvHHscQ3oA56USTr6tRaN3PNc7uRXefhSDwIxx
tkAEWQ8Wy10UUCtbF2IvDWrv1aL5I2v/2Y4aBHnxu/vWFlrj2ZFk39LMwQlxkhTjzdxYjTca3Zmp
1v3H50rTqDuqVBH4x81tOlPmUwZaeJ6hh9VrTIKmGxktgj5IUz0VBfD4PmqGB2rTZ1Nxn3JRmaLc
y0VOF03f1hxTjZx6cibDm1o9vlkw4p4ktuQJVvZ+N5ECCdixWF3IcW7OsHimtV3FuoGxmq5+tMNa
fUhqkPqJVutemnKAnGzf+wOacKSsisDdIC2xua2lqAXtrIW4eS6QfnHqWXxNa1HLrZbqeryYdkNR
26PQhzwLmd56LY1ZbyP7jK8pl7ECowQC7txGlmtP1tmxuDuNZB8cSA7U7a3c0xJiAqFEAWZTqfY8
9chQxVqm+YMdDDi7JPHJKby3KsnthO6NaYqqwXpksiqNi6nwukOiofoEIDjDN0Kv3E5tkw/VIkWX
XNGCh9IskpPDcHegeFFy9VGfBhK4jrzQTS00tCg8JUZNf6i0FNBlJL8uoOPc6JecdWN249GPkTX8
zO6b6YqNs0FIHcxzaG3eLHPMPzmhwbsuCwo0Mqrmr+M1c3/YUlgTmx1UDzaw+uawTfDXyGD1mkiu
M4FqiPwGss3N8wj544qCuXmR+sp0MQlOHzvFOHtn7Q2XxidlLs57aiSb7dhNVa6lGdOrwrm6BYGh
PQBpCinKO/rTMoVn/XHxudapKtZpsgmvEmIh6JvNbqzmMdXDoTG9NEia1xk97I9Sa2rkjl3gaW1n
XUMzPMuPd4PylIPnoNCS39a7sA2lKmyXWJFwtD05oVa60HAGv7Ln4DZLQ/0wVphF/P6HtXhW8mbn
5adutQwVtNUR/S0MWLhBibaMEjfXFkyKDhtuMP9J5TAfoP3FKeCYuJAvOlpFn45/wt7HBQBIqZRb
lLt8k0h00TwidK5CEAo646mctMFfFCnwKvSzvL7vzl5Ge/GoQ/Eq4xqhGL45JZzJzrKc0qInqdr8
U84T5Qras/ymgKxHVyct0z+PB7hz4FL2AicgagQm6LH14ZBmclXmvaZ5I5xDLka4jgYprx9a/c/j
SDtDo1QAAZ99gimsvVm3SYe9m1IuuFkAs07a4ke5GLEfx0nuJrV51r3fiQbmGsQ1WQlQm60OU5ni
x7PEsuXJPULWPYLlF6vXFK9OpwZx92g40Rm4j8cJBEVGSAxQN9iKFTeQHHNE3fHumJXsanFBo9gv
SRiKJvDHgmE4SQJ+4UHXxwDyZTTBaLhTQrTkTU5dZZimaTKPhaaY1Z8Tljo/7aXF/GAc5DcyCmff
86wa3kVREj7GeHWnD4HlRFc5j8dnWhEyjYYCnw87sL+QwPLePf7a4mtufx6vGx3aFIk4X2K9rhxN
oideRIFnqpl5Y2dWrjpn4+NxlL1ZZ6fonP1c5OT76yhtOUxwMebAi5OxfKjaMn60cutTbjntYyd1
Jyv4/hCkJccF44AZUsAMiV/zIqvX6P2RObYBQkwI6KtAy11H2BnJYTFdI8PKfbhaZzjS+w1KSYi8
ga/MBcfuWQfVtaRNInMJfViJsqsseYRAZwiVEcKLdzybO+PTyZpJUUDCiULbOlQ5OItiVy3v4gzJ
+y60LOSQ69IXEuCXdJRrTHWcs5tlZ3wo5whNH8gRAhC8DppM0UTXzYyB2RlgW+S8B7JqoSzVdd1J
/3gvFL1FS/3F2LO3z9A6t0P4p2pEQR2r5iowa8w+4QqwFfQpfTiezL0NanBDA0bhJcg/bHYALz9z
RH4r9lFVKf+uzKF5O45Ln7kDPaoHOdcqLmp9jtzJVpufMNBLv8XqClMkXFHR4ueqcUa9/zyHY/S6
Bl/jH//ArdAnsASQEaDpOf95wFHqXM98mWVaEE5S5E/C2e3SKFr8FKuV9DaJDdTe2xEhtnjK1XfL
qFZvgmaMX7d6gYFO3aqva61EGzJxQvAVYFInFMnbS1I0/VtViopvqgFnG+VvjV4mzOOTw2UrLiF+
umh+QYaglE4DbLMTKx1UTx50kd/LxceykrNHpU4jQZOKXGywpQseft1D2leY3FhoyEpcqpATevsN
4sShD2akOpnNu5OIsw4uIb1AOun8fZOECoxYMUYLTsWjFT2GRdoKJj4VRHzvtA+GHOTX48+3F5Dt
wgVA40oUdtZfL8BiAuEYSXcpwes3NWq1p6pXJ89C1eOxGqKz9Xy3eeC6EQZ8LsUztKDEn784/Kx6
QY40gEaFaOd4raGrAE8Aj7BguXJyDt09lUTDT0SBjoBKytalm6RXSjCo1N1hrI3m0lIl+kdRYBZS
GO3p2afyzcml0StKpz0JvTNKpMB4RfDgBQ+6zb8kHmNtXtW6i/ua7UPTyjyNvrWr633/4fgD3j1b
hCoH3D4AoaI/vu3ial3SUIqCcGHG4+Kj/WFRocAFt8qt5YIBOqat+H9+wFoPyQB8oE6ARPeFYOIL
JSgeEixZoOXrDxoREdxQQnwoPR6GWD2mjRgg3CrLRDm8on8ee+yjoL3Gyqh8ctpxfp1aVX0L0+BM
9ksEW6UL4scA6oFSSWGDtvb6x1SgIBQrhP0SqjiT1ZVieUWLjeHxlO/sGZIFlhUeRFSbt5wtuY4G
hB5L3QXLP1x7p0BdAdDixa4Gx0tL7expuDsq3moo/dBx4T28HtUMQcSagDG7Gh2FR0zyiue+xmf9
eFR317aYOx4NAuTGibhNPZURfcRsbHWXMzf4CxVmnoGxWfyZ0jSR8LZT9XcziKMTgvPeXAoSj0Jl
AY76VhMuIflTdORX3FjpzK+tWuTTxTAr+Yquj5L4ndac1Yb2I7JZqO1RzN7C7NDkHBCHEkoPw4Ky
gl6mvhzWGUK5Cwj1JOhO5vX+62lCaUpAZSibUK1ff71ctdJFLYin9qqEO4zdPdJuNK6/+/WIQo8R
pIpD3rUl0iBzF0aUpyFDLWH6Vm3sxNcaZ34zVvjrucYsOcmllDF8OA57P5kkXVhI6+wEDqAtlo5X
EHu6Zyvo0AlvfdAkN10ebT+2A/mVYWfTyTDvz3TiIc5N9oX+lLGV1qPrnjtV6wCa7vTC162peOzR
EvMdZSJDCqiZlqjdXEpER86SBfGd1mcLoSGVCNE1HBG29SEUlKURHLXmGiqKXmGHrMfUGaqPfmDu
zWCSL6EyNNe8n0bPyNXpKpmS9kE2wO4ez/n95aLJbApSXYgfZNmb46AbhNVqwiGHwXHqB3UdubKC
U7ppzGdZ9d7nZV1Rlie7Q8BhE6qNw1HCl5LztO8Mz6o0bM0VFPVVwxouiNWOJ9nubjykn+D+U+D8
JcfxMjtoM00ZwYyynFhYfijlTGBvZs+o99gwZNv55Pm7N5UAR9iZBpgkUqD13uzN0eS5gIhDasv9
RZGTzJsjG7ExRT1rzu8dA4K3TekbJihYh3WouEXARysI1Vhh7zskdp5W2GcIq70JBLtAAZGUluqw
GPCL9Coc5zAK6sZwRzi+lyDCPDnC381tguRPa7DOFD3v7wzyK3ow7H+2hbrt2QQ0PVXkmSC2tm1N
hpUoD2iKSrA9m/aphdmNBFVhniyS+4yHMh5jYxdAFaErtR4jmlQ0fy3EhYNQAR0tJU7/bpqn/iZb
Iw+Qopyad7ZU53/gRlY9TUj9fT3egHuHEMRhUgzuS9jbYlZeTDJqLrOTggFz53iOvEzuIcX3Nf6e
kuN84r1b8ZgpHE8yq/H9ceS9z0utlgSH6xKB6c3n1aYWna6R+bazCp9MvauxYMLF2gnR3+pbbfCO
4/1i2W8PPVq+yDgoaA4BYlkPtcgMOTXlkA3ZOiPmr2FhwpYMe/uv0ebhi21qphYIhARm7plaaMgX
/A+LNzIizF+VoBCekBhu6UKySsFecqosHlVx144XxKsHYSCajaNrg8z70sam8k9G0RlNqlrN2xuI
/7SFoVhUVElMM/lbs7rpR2pOuGrQAwDCYSRLj3n6MlQn8IadJSa4QWDaOBdIu8R3ePGFuzKif71A
EK8n+EFRapoXzck6XygbuVHdF+7smLWrUq27ZF1xhhu6f1OTEFGeRxJdCAPRl1jHd7QWn7gAc7Zq
keNvs6Z39HVQnP85Zkobun3S9B87BVDqRTeEyUgea+qnWpnN9rJ0sf5VqPPRJscBxXhIuz54Z8R9
HeAwX8jTJR57Em/QXHmCcrhiwz2K8vEsIdk5WmkNg3n6JW7A02A9hGRecgO7dM21JH3yFGfOPo4T
3uo8yGf/eJXuhTLoGINKoOcH6XAdSsv6qlLYkKwbYJd8Olo1Srtwa2TdSX1258AT3KD/C7W5EAtd
nHYxozKMXnk1qFX2dRFPowuvwAhdu6KebpNRLtfjEe6GNSwIZLydVfK79QhxtUVOJWaEdm0OBb55
rS6Yk30ZX+Sqr746Dk70gd7YJ3F3ZpbuKYUuqk9kG9tOdGS3qI3xe1y50fJbWsY1qF27fg5U+efx
CHcjCbYheZ1ANW4Omiwv226aU17MkVUACJ4sdOfqRr3klll/P461cxVzM/4v1iYjnwoMIsOeXDlq
M/njgBbO90r0pY+j7I4IfShqKiSNaMJvvplc2mOmVih7KGENirt2PvSlWjzFZXDGldoLhRArvS3Y
CLAvNqsyLh0zxQaDB2KlQ9BqoDsA1Ulvap9HJ6XynZVIXkEjhBYez8Qt6HTIrWlEaY7XzNwAekLL
4irZI3XdCtfSNKmVD/OUG9+Op3Lvg4FtEwuDphZv4PVUxnbvWCXGdUBcctZiPEDjVUHNH0fZm0We
1yQUQoAdeO86CuXT3pxrhtY2jfotbIq/q0K1Pph1+i/WOkMhSUF8igrX5nNp1gBAdZg0t4yG+HVp
oATIzRpW3rIE0sn32hsU6TRUOs5i3i+bWJVQjMicES1Tdew8QwZ21/UUNTGDOiPx7n0lkmlkXVBw
5tG1CRXNymjU+Iy7SptM1wXLwwerC34b6UgtT3B2YVozSyz69VeqCsPGlGTmXumaP8n6aj9P1eWq
MiB3MIfgdrwodgclaqPk7eLZuRmUKTmzXtk99QlKpc94BPPaCjILZ/bjOHv7Cgb//8UR3/FFxiFu
HFWTiKON8LTwP6suql73oH+cBUkMJ3vK2NsntcOddJKHD89oWgsqCg2boLBaQjMrFoK2EE1xuG/j
L0M8d9c6sqzXmF2W1ckrem86eZ9Q7TEcjBW1TWKVKPgc9zJLvzGq4rFbqh9FKKsnr7r9ICwSwW6B
/L+5LWc00UfVbKnwYLTy5NQJUH01ndzf/2KCYCZTNqNuddfmUpIijztVQ7x3iZ9RnslcjI8br5hx
X5YC+9XoBP8ch7wfGJUWleIO+EcTOSGRtr5YJInSqZUysvYz3geeY1TmB2XQ7E/HUe6fN6Keo4DC
F51hWK/rKG0+qFEE0RYWiZU9jEm7vFITLL2LOqjcHB/vS4nuhFuUSe8fR77fBEQWaqzUG0T5djM+
1CKqEVi5EGEt8ncaDjhfADX3r8qubh41PSh8YwLUfBz0fhNQSBKVR4GhhYglJv3FpFLdxPSezQf9
ahRPGcOGR2dJnm50Xwtu0eu/CQecUzigirrZOhwquCaqPSJcaTau5sRouXKBelPS/Zyl4Awvtjc6
TksHqh7a4eyGdbgOydjGXNji6YC4tYDleejqRxcFov/ntM+lk3ru3hIVp4ngRZKIbJHRsWLByQl5
ufC2Cl06muNNjmz9pAW7t1DAY1CY+lW42ZbAkgYxPCiIIE2cNn7Dw3fEVT1JXHkZOzeOa9uDOld4
x19uZ2h0kRAUEYRHkBKb1QmMEnHdVvD0pHB8lalZhKcPp8xxlPsLG+wXT09QzpjOMsT1B9Nry8y7
jCh9PgO0tYroEutm+xbBr/S3HzPkOaKEwv+Xauq2FzdSiBrMnI2uJnLgSdqUXOzIXjxnqUpX0Yve
nYzwjJq8syBN2vSiW8USuWsAFvUS61XBRRfp/TclDe0nmlrFF0kapYsd5OlJ/iM+yrqAIfiyIC3o
UdHj3KJ4LQN/+XxBb1rFvPGdnoyTD+kY8WuddzTuAqMr5VL+NCHS/gG19zPRxvuvCTmC3AFPH9qA
TPf6a2bRgFPbbAHNz8Pxu20GMoYEkOP8pZzD/uRy3Q0mihZ8UAwJtnTAfFwmuV8KGMF12jzU8aw/
N8tsPvBKVR6OV+k9AwIFGt3+RaGnfHpnCFJIlpqV/Zx70ZgNkH8G7B/YEr6T9POrsJvSZ2NCA2mK
DIjB0vSsD3bz7vg33O9H4tKtErcU2jFb4AEoGsnUFrRw0OKdHuVYqXCdWc6cF3ajiLuWhJP0b2vI
xGucNZrZOdbOfXeLyXJBVlD7Ox7L/a4QiQpUGlHcY1Tqep1oXTNJaUERTWspd2vxMjyq3RA+xSYW
Gzgddu3JB9wbFmeYRucf04U79HeotwglAyfwllprPnRKar4eKrs9yZ73hmWBCQG/ooJ93Nax8sRC
33aJCvByqX6LMER7ypYS6xp5yi+dEp7Fu78XmMEX8Ta33VzSU4aZUnjWLL3OwEN9QZh1vsVGKfxC
7O+dEzknm+5uiFCKhUUJADrKdXccETko+ioPUXudVGwihqR33FG3mpsukOcYNZ/B9u82OfGgBFCF
wh9MPPnXKwUbzaXtkoGVIkXxNWoqGj8a8AZ+5ZnPy6/2zurwFLHwO/q1SOBOb3KVieOxRMg399pm
mB1XH6fwK2tpemst/YB0XZwXNN3mzJ3z3vHrytF+yHGiIqWcyslzt0Tq50XV0BXFFe+5TrOcOtI0
0FfG0+UHqh/8/jwvv/Cob2+K2czvqWAPSLZp9XTBdeMk0dudOc4sGjDcsHRL1zNXVMg846CSe3E+
mc+jbPW+MfDYsdtWOlkUd+tQTBxhAGQIldEtDqGfLG0aeXp7mTl/N0a7+DEG+fxQJB2eRlPdJoOr
Z/GZ8t1eVIEQgwrJf+9IgAVmp6WpTblXSsrsO8tUwX8wpEuAYs417yQZmL6q+Mcn196sUiyBgIx6
I2C/zcm1pEkf1KaUeZmBDlmTqLPXIsBJnbA4A3LvhqLhA9YMLUHed+sPOC7tbIUgBLwORNjFiIza
TeMx8CIq3797HvMBUdRD4B2MgCg8rUMhdDnqo61nXjfm9oNFV80bjG7wpTSKrpqTB38cz+L9fSoC
AlvENlwofW7RF9JEqU0FuuIpU5g0F0UvnStA5+ypb6TyeQyX9pU0JS2avGn5V4yzqG9hAHFyo+4s
IKIA/YC3RuNhK+Di5KAHy8JOPbQYLK+JtdJbJr26GEhhvMFIr76YuV6cBN35qhyd5ISU1bn4tuiW
Nu8gK9p66qFhGPsBUkSfFsVqab2AlDie5d1Q1KcQHYbfQV62/qp1weNyHgkVNnL40LZZeB1stX/T
Gk32+4cNiB2hKiroTndNetQHB10rJEINtYOP62JfJQSV3LJozsoddyku2Y/QshOW5eR9WyIXFjgC
phSkCMHkjieHqfFQoVXuGoPj/DQNPMgGBenURiAWEJU6exbtTSrAbCHVxVOCwsRmUsmITDkIM6+J
lOwy9BLKrZWsukoV9CeFnZ27FpgpwAfRIeAQ2Jzgi5VEdW70mbdogwyDrKk+ZgFKVWXQFDcl17KH
4/Wytx8onJL9mUBbKL2sh6b1FElMjJ+8NFSrp9wyar+sVFy+pGbBcyfPMXFK6pOjRwxic+kiCP6/
oJtLN57zZcCrKfOmQBuQUM6z+SOkbvOhLFLrMdW06OqkloLxg66m344HvBubchbYC3DUwCbXA7aV
ae4GdeG5MnUaplBydyEzBDHZapGL1/KP1CmUp37CzOY48N4ionIs5HBRbAVvsg7szEVhS3GceXK3
hLeZt+/nRKaAwHF1BgvdDUW29uuaFLJN61BUtjLcgYsMSoHyfsll62M54D+69HJwUqXYi6Q5dHJ5
mwjZ/s2gmLRJh62HL/yYx+7SLpI/TkXmJ5PVXI/nb+/DQRqF9k6yByJxszMK6oKJKXPcIBFaPM55
0tQXJ8s/1HUjPWgVjGUuSYkmQDN9Po68d3NRi6TfQngL5pw4nl7Uz4CdIlA4Gpx0i6R4qpNo17qR
20d7NiO3b6Y5ulix/WWoo7K5qKKVPlBj845/xd5OpVkOw4pjgVt7M/45iFNRN0m9Tk+cx16N0OrT
i8its+KHYqOXTSvnTNbt7gnFuSuQJnSLyPsZ+XrgVazmQ1jNxIyhf056279H98c+KajtfVlIKUgX
iToGnM91lC4P5ylqnZTjtZ/eFjrf056n4Mpt+d0KjGpx686q3swmchYnk7p3sQjbB3hzgCWxCV6H
HosBGaMmzzx9UJvK1bt49Kc2DW+GkTZfkq6yf9hOOEWXxs5nt11s+cyZYe/AFwx8cBjIe5CVrH9B
hz16hPho6plcci7PZ7AhUZ94o0z1Jin0M8L/3o4VNyjZO4BqKvvreHFmKmEnEc9IjMzFA27xlNpM
rpHTZCc7dm9o0H949FMdYttuQiXNZLVxqZH2ODHm5/iEQeUP2ltmFrM/tot+so7+H2nn1Su3EWTh
X0SAObxyODM3KF/JkvxCWA7MmWyGX79f62FX5BBDXC1g+0WweppdXV3h1Dm3W8O/ShJPumZUF7et
fNtstSWMoiwQ0/gparvhqVcJNHNQPB/u38W9lcBhyE1BlUQteP0Rc0ny5ZldFhRpPVxH5CwDoPLi
UrTCPLDQW9IACffgH7rR8sXc+j2vK02KwQURq5JM3/UuE41vDgnEUzDXLy8zTb1/ximfTp03JDTF
reGjqErb12HruCBrXx14w1s/xI+RPKm4RKYvt4DCXFWQW10y/LCS5J+r0hqzU2515oM9Uq7yw6Lu
vkRDXUYH7+fuulRYYBp2wRps27yDHhVtL9IsgAf170lRkjPQA+fNYFEKJ9ueg2KwjJfXnzPTHIgS
SBLAG7C9R+/LLJoqC8xRy5kVHLMLInzq29lAT+M3luJVgysPL0CetDapZRwi/lKOuQXdeLHcZOHG
NDZCJu2R/tTtvdTBakCiw4stwf0bl9Oh/GkNJkuh4lr5ImPWvW/iOWiiSH0Ab6Y/vn5r8tUCYQMs
FOjmemttYg96mSNdXZTW+9htqxNveXlx+3g5WGlvZyQKWIcEa968VzPSua4ysrPcTiQ3EWMLS1NE
/pQk3Uufj+UBiO72fZQQEaJmBjLIKreHZupzpDiVkwa21jQXgSL7+8Zt9QNI5J63AfYi6f7lLPu2
Qa/pFTX+ok4DqE2FT+XDPlsZra4Bn3O+f1R7G/p1KflTfol0ysTsy7hnKbfKtPdZH6ZXCLzFb1xl
8igakeD5mVg31qtMPIVahPgNpGHZ9OyVvfs2bKEWtcQU/nDoSJ7q/rAvv2MbUmZEsq/gt7jO60Wj
rixUnvskoIv2TxhSuikWw0EDg/mzmZme13/JnxzbQEpJ+qGXWS8XwkrlVpCbwAPQdJcutqcPzEi9
TvcMBmnAZD8LYUT7NCu2Bth6emHGDasMRS1agMJhdWraOv1zipXpHfDSo47Eji0yl0BdgUiUm7at
hcHA57KiIW1xak+MgFknO47hVE4PaUf2luLBo7BAPZPXb+OmhkGtJ9ofSaAaSe1HIcosItJ6fDGF
o/tmv/fIyjomE1XEKkS7m4zJiDOmvXG6QT6Gqo90ifa3Fipm6YeJZFfJ0UNzEScI4slTrxGsSScY
UPJrOZTlaSzs4a/7v2dv6xKWgHQzP4uKx9p4TGbNR0tpE0jZleS9tuThW5weHEVqdIR/3HlWHVqk
dCtpVTIiurkWHeJXdrHUSYBWSu4bTtNesnoAax0nrYCiSAvPVeYtD6/dIK8P4ADgRjAPwGi23mCs
08Zz1Yyhqzbxzvo0tH424RCsNEkPUtTbe28wWgw8jNl3OsFbjQcg/U6tZkkSFNOY+0nXiDOANbRa
Kqb6PQ1u3ftbu3WhoPdkZZViH5vc5mlMCoMS6yHUX6CK+0qttzgzN6hc769yayFQJznkSlwOWsxb
SMeQTXbOXHscTP1oBEWTNnBldUjsIP7i319qb0PMspKYwVl1S9o+lpDNlZoSBUTsCqA3JpVHyvzB
/VWkSa9rQqxAVRj9D6wQa15bBJyjtAVFPAUllFQf1dZLL7YF71RLbnjN+N98J1LKj10zu683EB5x
qotEQ7LltElTmDx3Jg/l2IAXGCmX3hsundHN/5ZLilpEmc0Htr9jkERDcrpBdlAYOljvFNGlsLN6
1gvbYgZCVeWnQh2iR09v5qudM9N7cIC3V5zkgUiP/qsmWWK22Urdwy9UECF3aRNea4Z2ITld9FOY
tNYTzSrzyUiG9CBo2VuUGVV8GJk9JGPSgH+JJERmEJlP0xQwOV+e9Wxwzk6HxpVmD8obW4+qjwna
ZgeBxc6tABz8f4vKT//LoqregpEAAEEn1A5PVbO4zzShxlPb59Gn+/a6uz/CdEj+uRk3Q8l9lrej
qLFXxHHnH5o2IpvhJkp5SfRZCboCUyor59XTY+SBAKq48tSioXjdHKUJqVA1xfkUZBZTKnTd5mCC
k/yJGNSjvme5r3czrEeIhpiATOQ3p1gPi4doVjkFqTM3J0Kd/mzCQHkandQ5eIN3HACp3U8iQPpe
vEXrswtDpRPVUE9BR+/meYFv4dyGBkNGaZpq2gNcOMo11NTybWWM4cHaOy6O9p7shlGGoSiysZtM
n9Kh8ZaR92586VBSej81Zvr5vsXsGCc6ykwew89ErLEthxA1aSUarmMwxIakVxySK897HWTJ3Bzk
JTvGybAfPUvp2KAh2IQzXpJlc+XhPd2S7nybiYWKpFo+FRb9vrxOuz+UQuQHi+7sD9IDSnjSj2o8
uOsDnFVloTSTjIHtTZ4fl7kawLXePaTO2Pn3P6U8j/VjwSQ3Y+IMqFN+gWlhvZRtdaHmjYz7Y5HJ
nwpAuJPJiNQnqnhFkFL4P6gs7a4HahMkDuAjqh/r9WYQF/XYEg+Zs+U+FfmUvI3zqGbeeIqKH403
FAcL3hokG6Q3K3naSJq3HafOjZtx0hYRaC0aKVEj+uekm/qDl2hnFZjnJMBIUgJBkbHeVhwvmaE3
yhBgsIw2A4N4Qp+oPHDKOx+Pog2jjEBxsMptwWgRRjdovKqBiI3RIKIexTUco+yr0g7J86K14UEV
YGdbckxKMkVQn+KdXW+rssYqoak7BF5lqtfaEco5Ph6yv71jhK00IqAll+tskcqLq2eNZy9D0Ftd
8iFq+/BJaecEzzxqlJMH5wPUJu3Bie19SxgoCFMgc5Kp5XprSaIMxCvWAKapcH/A+5ufonSaHuIZ
2u1UTEfUN7d3mgyMuqMk6WQ8YAvV7LyGma+6EOhAFQjlxEnz1JoYDNXbIxjvzqnRXwHZRL2NUcwt
6mceUm/p+hKTL0Xz1KSGds1iUpL7nmNnQ9xi4GCS25k9bUx+sVKldTU2NIV5/kFP2/6cmhXqgvER
uertSuBFwFtLtVESq63PoFkVO31aEYu4avve7FTrs1cUi85wYuPFB9v6qeO59ois9vOUIErGBW9e
T+i2RIJo3hQMSVwJuMBLCdFfEtfx4bUgvVrosjwMUTGLq0VMA/vPnFgwSJWpSgpbq1buhygT/90v
itWdMq+vvozjPP+tuF3yeY5N8TdxqwdQr4EJ7WGmxGz4+agbS3D/gG6vFTOAFBigypCcGVuUiGCw
ITOipA+SiHqNH09F9SWjbRQxJucaPiTrDGF548G9uuV4ISSnOsRQAQStmPzm8fLwuF0R130gGPD6
OoWLAuuxsBbtXA/D3F+TYbQvptTYvbQjw+f2HBr/KU5b2/6SxaZ34MJu7zm02+SOEsIBx/pWr3uK
o7wb6TDAPd4lzx2Z8nmOcvSrRNY/Z4kTHbw3e+vRkwY1Qmscm5WX85fA2UTqPdPSnuCrsPRTATfu
2WuYvY3BTvoD+lkHb8LtZafMjR45WQkO5uZB7QRtlbwirkycpAHr0HIDy+woWt5bRbpKOrb03HHV
610hAApMGzBmIMrUu1ZI4F5oSbUHFnt70SUtkSQ15MEmHtkEB2JptSpCXjaIdDc5U3drP5phk/kq
d/DV6BC5FDEqw+A0grcYgnQGzJ57DeE/8mK+tRTjn4WDGCsh+fRgh1X0x/3LuLc1aCqgX4LvUjKj
rz9gDfcak0zExbU5uacWUvLU18sK/jLDzv9+/VoyEMH8KN5Tslmv1Sn1gMFAVjV3ZvzM6xeeKT5l
b4Uyl0cqUztOBoMgVpXaTQQKm32101TiCSKSN3VQH5TJc3zY7iq/BoT02MzWdNJJ08/3Nyg3sHbR
kJkQG0NHzbsAsHy9wVBrJq9XpYuemgGwYhK/FNk4SDEB92WGMeyxDoVz6Wahfbu/svybtyvD3Ayu
CKAfTd+NhU5e5C1LzjEODUVV2NagHsH/j+6P++vsmQvRMVxdciQNsrz1Dt3ccQYoukg7FirEBX1E
P6/dGr3Yejr4mHsOC6Ih1uFtJTfdLEUDYR6VOYTajMvnp7DKXeoU+oLUbZ/tbBTf7+9s5+wIJeGJ
kdGeAX5wvbNlyhK0YmVyWloaOqEgNIfEqxtfLIv2MPfoEcfx4PnCWI6I1nZsVQZepB1ce3a8CflA
Z2h60WbEEdGSMSdp5EgTJGAFDL1XvtEiLP3Jqafr/Q3vHOVq1c33NfJoXpaRQoMB+Q8yhfn8rEXR
dKq94YjQZX+DsvwsKUMxm/W3ZdNKo844tUmNkstk2jNQloqaxsAbjGb6+Oxm2pG+hfxLN1dCNhUg
K5bE29YWJ+mE1QQRhwYLYKZCEB210btwXF6Px+ZJpRMpIyoyhC0laT6NKgSyCc+cF33r89T5lC9O
eGmNQT8aO/05ObjdEfU9it0EUAgiys/8yxMOcUG49BUIGbtzi/dWnA+PIgpNoMNJ9U6bJuWffm77
QO+c7gk+6OqTMWb9csI5ZJ8Wy8Kz97ltIbBh/xPFZngi0uj+o9dK9TW3ZqThouGo27h3q5ikI0Wj
8Y3I16YSGkbjUuU1L6ceL5JgCmrwvAVcWQEyCuBxrs7RUC5n+vrKwUN6a3OUmHGJKu6YzsfW5ka7
t/rMcaCxUutk9hs3qz+qpdqMPgX75IO2zK72ODDuEx0sfHuvKMeoZG+URFGC2KIYhDCAjMwUf/vZ
ti9L33jPZPe5v4gwfLWLZCk5xwepM12kLWG13auhPU34rHRWSmZ4HVEHSjva7y2lajo/64wj2qLd
zck8EXAI4JgtDbmqNC2ULQPPam+NQZJ49qVARsNP9FZ7uO+fbk2HzdFXhbkHSDnGs7H2cNBTEx6k
oOgd89LrS/ZvppTuewR7u3MtGPazegZBVTU7gujfvjysjKeiOUfxhNrJemUjMprG9rjTc71MJy+b
wjdVwUsXhyMkB2VWty/3t7q7oCO5eElcKThv/COhazN7iYyVXad5dhjh8/MqrU5FO+mXOAEcfH89
+ZatHYkLlygdLJoUMoPdfNrI1BB6qfHHBTLoT0lrjE+eBgPPjPJTAD9T/lIB5rhWol58c2n/evXq
piPr6QY/gA7JJpGN9LwZ6AmS/9kmfeUooWjrG4WLD/Pa/pQx33FhxKx8myZDf9b05gi1tmPEqx+w
fW/HRtGK0emDvqGJR3sEDElfiDedNR0NOt0+QgQVtK74vQBa6T6vTWnSMscrvHII0LvuAuggzZPq
Qtx6/4vubQhvx4WkkghX7NZgx9Gya9EMQWPTsg9nHM0cDijBp96rBTQoQlBFpzVBuCLJ1tcbSvjD
WjOHIVAzJFNDzcz8coSnsJ4L9RQrhyxSe1tjlJDAgZ0R823CMlG2U23V6hBYWVQ+uAqONO6r5W0N
UvN0/ytqO9dQ1tzg5qAPiCjV1i4M2QVt9QHMHyPLRF/0sP1sVpwftLS8xUcL2LqgujyX11lnzP8c
w73z3h1iq6DTNsAwBFpCG85UmKuXbA7tN06VpDEUBNZ8RPu8+12kgiMkfAY1cvnnv8QC9N2oBuX9
EOhJ3z4MAnqqqY0/J1HuHTinncIJcSJSYRAMgAmkVL1eahJu5DUan0Wt6u7SdhUidQol3bpN63PT
xi8p81JXZHMm7q7qnlxv6Z8Y2WoPzmfnePgdBBHU20gItm9PMzOGO0BUF1RD7qGymiyWD3GbfSK1
NZhXjJxXJzu8czYfmGyA0HXbVY1Rg6uLNBqDKU6GR8cV1CuFoOhmhcrB3nY8MoMD4M9xF+SN23aH
WlSA8uZRBKVtoETAjNjjkhZpgNRIHzBaCESmV8VDs8RLYBTJEfJyx5qoc1ONY22Z1W0sf7AZpU0q
l25LEqlPbm78KBDf+UO0h5dsxyGSzgGC5JZRCd7CsRsoWko1CaFxLmvjPPRZ/XkJm+SAFGB3PwDN
KTKjn0RHeG2yVpObMbmpCGCRWp7SZRzPcZ5oFE2V+uDkdsIUajVQYTDvAsh7G4M1jlcWdGBEYNlx
8WVYuvIpDz3jk6Znui9qpKnKRJv8ojdfX5UC5E0phbqUBtTO27gAR8GiQJyLoMgbLWDkhli3qdLz
HPfGQcCw6wMkmx+9OOA8eP71B4XcGL4li85f23vNRdWK6FqUaXWesvilr6zsg7D0/g2+qAiEvWT+
4LnVdSA3Ovjaez6AsJoBc2aVwUpufJE2uG7jVvkYVDPseH6+dPSbVC2fvsalCWA6nqFKv/8s7CQS
oKGZH2aKkt7uluvEnHU7X1Kaul7TJ3T8hYEwle08uzMyOxMKZCclhC/q/qJ710QeLI1w6FZJnNff
e2aUcNCtge9N/uTn9qR8MuYq/XB/lb1rQmQtDYhQjEny9SpOaiSW2aKCZ/SRdQ5DUfnLnDXvJr06
mjDf/YrYDc8IhSOADeulvGhOB5S9RIDCMQSKWsiIbTKI6gwX5L/9VIgvuWoelQD29sd7BZICi3F5
u9aLmoVmDXZVjQHEHBNGOXRVoA62/m7IraMHeW+DFLpVrFN2GbZ9u7xdQn2MZ1yOJmL30bb6JPnU
wCBtfTEm+UpFFWy5lj7mR52hvTsB+pSyAC6N12MTY47LbJo9RAtBrcJPHxHEB7XohsuQaOMZTOER
Q8fRepv4PdTCyahT1kvqPg3URsTnvGmrizp77iUSxhGr2N4pWijLy045yN4teYXkExLDXIlAAcP2
Fck9FLKH0BzOqIInB12So7U2ZmpMjP9nOjAAICj6eZwt76mcqYdVc3yE0d9dimIxrWVIqmghro0z
6o0GhkgAAEZdWF/6oU9OsSjUM4jY18/w0eEFsUHbTebU25JEJjxlrHRss1Ja7wq7nXvVW1AAHtfj
ct+l7Dku+HAQSJTYNxoL613xALmlpQsRMEhlaueS7ynkFMKRV94zQrIBrB16JsDXG9cVZwmldtMl
KDXt5KOp5DZdBSt9qh0z6mARXo7u995xSeFWZiHJXRl4Wm/MRSQewpoIwCwR2kW1B/PSlOixhdOg
H1Q+dpeS+AYEW3cGRejsRqW+hAS66lyeM0RDP2MYAzUBKz1Yau+4QOfSIqFISua4+Yxt6OpoACci
8ELRPZbkdi+KcqhWsLshsOQ2zyhd3y1YCYauxY2hEQoqpiiuqV0ggGWLofKTqs4O3rQ9PwzK7H/X
2pxTb1SGmzoAGGAbyK+MMrnPjjK5f/U5g52KGjtBymjZb1g9/TpYFoCXU++UQeIv2Vie1n0zpLgo
ShvVv4XWMsEV9W54EBXsfsefY7hysBm4zXoZK8/ToRwxeiac0/RRyyPzKY66rr2qGRjT+zd5dzHm
sCRWQ2KQN89KC8SriuaanEB0ZugbtRU/zX2rkOppeHn/N1YDEAA/JRxFSHKvt6ZBYKWKLP0JQ6ne
2eGIOshkPEX5IXfX3r74dsjqgHmSIwHrlUItdTSFGTuwQ3kUqEvYPiIJ8iUWlXIAO95LDcg9SCHJ
0hHx2YQf9tK0dpnwBWukrr4qE8wCTqVnkvk6OYu+V/1yUvLTMuVf73/MvUoGMo2wUMPfIpVHN5cg
sj0lK0ayLHi0l2d7ROS7subqmg4ChvdBsa55YU4fmlok3+BPCp9byBGXE2zd2bmKq+5qp5HxpxoO
hf0mt+Py38EQ83/3f+TuOcjeAD4cqpCtMcM/Xqeax/vnqaP1ksYj6Npcif7xRHqkXrL3WNCjAWUB
YFL2ItZHbpUMpjYOj1IZehDU4h8udjfD8K+DfUDV62ioem9rEtpCpAsyAcjper2+1BKekomnPZth
Eyvt9KspOdCr3v2dJJCJQlpoMveEinG9FFc3plXJ1uwmRZIBGaj2K5Tawj4lNXIiv+ET5FPhQgfE
eNc2/aqkwCBTGIR+Who+QELQP5R6YpwQNozP981j78xAwcm8C9QKeNP1xoRw4sgcqRIL2cCPdDSs
p9KkjlZEGcLansj/vL/g3qFR2aRqAFyLhGHj74TZ9K6RpAPsZabyGOU6hNCliBcuaR8ePFJ7zy7U
c7AcUDiQqcl6cyTzTjWbrFUJU3zKMrtXAtJB4Ryc1846suPK6BgjjPSkNu+So3dzWUBWG1ijET9a
xdyc87Apvt//crurgAkAhkOeddNpZaKnEAgPU4ssuq66iCrWH6NEH73r/2+dja1TwQGZyBMYAM2a
/NmdaqBbcXLQv7uViwABAA3aTxunobvNNyzTS4SGEGxQ60Y8P9l5NWl+Vee4JdHk2Te1T6q/xrlq
hwejyjWSkSFm2t4EVfIXula6cVZnq3vU1EiJg4Ke8+CXSe7g3nSn/7MtNU3xVSNOXvqkzPUgrEuK
C60Goek70WaldIOzIXwRlsZyGpijzSgzpOaj25FKnNsqWz63c94ekUTvXDg57gdLDAkJVbNNiWe0
R6BjJlK+ketCG1Ak84thV+LBrNISmv75aL5pz2oIB7Gbn3DybSchC0vTq+GDCCDHTQt/HNXWd/q6
PkqPdwJCSnNM1hJKUxDbVh70rilSUat0e9qWQTQd1D/RmhpUdaFdl7aEw4+06MBUd5yJnKqgAU0B
kvxu8wIsdBYXo+djqnB6PIzplH3qWM9nPsB8fQhPOdyTjR8YEYhC175kyKmqoILdY66ZRQGsyL4a
9IUPYpm905ItAMnLKaf5pPX8EuHWii50JSpp2jWq8g1k6Zj6I9Xx4P4V3ys0yrCF1r3k8+YRXa9j
eX1mdrrbw0CdDGpgu1P0QeSomp/KMrH/brqRWZim7aLx7diW/Qvi7fOP1LYV7WxqGTon93/P3jkS
vlHWQe2IOYTNpQCxWKfARnE5BrWrJdL0BxCx/5VafwSO3lsJPjjAW3K2ghm59cabUZ3UcEEh3aUi
9l1odLugmM0mP0Ro9CDY3rsS8izJISiNMV28XiuboizvDKULtE5xtLd65DiAGUWqVCcTatvsk5cq
bu5D/jf9uP8995wMJVS8DB0VHotNYDp3edtpqNwGsaUiNTL3OZI76PO817zIPjGZPv/GAdIQZcjW
oTnKuPx6q7GluKaiCMKIXM98xVEcqJVh9q9tvT6w3d29EWDKAX6qcVvShRzNazMbrT6oerN/RMbJ
PoVWLK7CrodHS3Ig3/+WuxYDkBcmOJADtDrWW2upChPZ4mPMToTPcaUYSOh42pMRa0dNjr2t0WCW
4ugUkYDTrJcScBX1AuYARog76zqIOT3FtZNcnC7s/1BY/yBu+XmvNggFJnqpFciSARGl/EG/uBui
vxGWU6YgCpo8p0IMruf30/RcT+US+WPRTV/KxZz/NpSGh5XGbfzJNrLy6KLsfeJff8bmUlKf68yI
Onwg+Cww4zO4CV+wBRtKHP3Gi4G7A+nykzZhiwGJY0Mgi8MMDYRtwykxSw0UZ9pdmnYyz/cNZ8+X
QwUs758U/tq+9Jo6pnCkkQHHs5KdMl0f31B6Vb/dX+Wnx9qeISLAVEUoqEhE1OYMXbPtJmUamIKt
HPucjtp8MRK3CUD9M2psu+Mby0irN3EJPq8qJvPRyKL+yqBpW/iUv6b+0maDw0wDRZcr2O/qcxla
1mNP/nwQj/9Ev9/8VkvSy8P+iaFv3msdFsUSurGB0bK2/zeLHHHtllJT6ff0JgO1HZrJReZ04qrr
WfsZfL73LTaN7II2b/pXUhtagT6l29VBW4/lwXntWSFNTNJJjeMiqVx/yLKGN0ijBg40tXWSUzOG
7gOYTevPjnHbA6eyU7NgAUBIdBSgf9jSqVfUNLsonLl4jkGCPBXROUOr5LQkQHMgTPqnZz77oZ6S
I++5s0nGnYAVQ1DAYNzNjW+rZSGAo6Ar2qg6983ERbdSgrpAMyY3O/AwO/uEOZpxbzwMbdvtLKoJ
3+soXGaR0tA1fXuAXL00R8cfm7p8C+xXvySZ+l2fxu4gvdjdp6R4ow7Pa7/F6jhdxfxozngSZcoR
pIlVnBuoLa+qcI8oGPa8KFV4iaEmOYPgXP6WX7xoyeTSbGgNF700kodmHnS/dOrB91KkjpXedU5a
2I0fIwUXo4wJ0gPG/GpZJ1amhcnUL+RvJBBbTx6CgIp7Wl+I0dXPi9s3b3Q61345HLb79vdLygZi
Q8pSbHV4HTdtQOVThhWLpry3ysj6xAyY++SNqKeocZv5yzI7QQGVvO8Ys3N20/DoydiJrYiq/vc3
bBGvLgMcpCPQydd6136bVJrSNpojL/AdlE/jlHgfu7TIXp8DEJvSnObekOdsb20XerFSFMBHRCdG
H8YN/TkkbD1YZScKkKMNtKwoJkgNl7U5RZC0AiBmFQ1Vh89RnFbpqTF7590yzuo5jKnUHHijnZeK
2V/ZVqW2Jfv96xVVNemGsFP5mGY8L37htWrl67Fn/nv/rdq7lL+us4lvGBmMEVSmFkkHpL6MUxGe
mxrkzViMzQEL2O6WdFA+iJmQHG4D0lyLlki1Bu4DrIhBioTCiZnrowrknhXCvwq7DKaIyMimwGQb
sFfWKUc1mIT5kR7K2NeczsPcNkGMr30oZvtoGGv3K8LkIznO+O+2zePaFWydw8+KblU+qTOE1r2F
FBkiCvGB+941RVk4APcMeeU2v9YWYBN9T9/KruBCL1FT1vzFxb8xcJcHUdl1L79hIZKiyGAeBcD/
xhJHFx7paCJmMhqjgFlWmKe0mPpPBvKZj7+zFPEZCQsQ5O1IljYvrjLLnpzWIX8Xz3MVNG7qnp3K
OBrc3jsxBKxgWudfStXylfzlgTBbmOQ1RTqrpmr+GJol+hNJD+vNWGrh5/u72rN7GcnLGXEISrYP
Lnl87wyjbCepqfuZEer8DwXuggO72N0QZTCyWsjhyNvXG+pVhVGTnhePKp5yQd2j8cesrR/GUg0P
fNOeCTJdAooZrgf4GzcWEaFSMmkuD3mdD9EFrnXlIW/T7PNiDO0Fmq7wwHHsXWlgAmxKctjwGddb
axlFj1ArIEEwpyaoB9V7H0fT5LtUPc5JbMRo9S7hj/untvc9OS+qoaCQiFg2cbGdKnU9oZESREXm
fmbMf0QgfKifwxFG9ftL7UVkvyy1zUrInbMmqym1qG5cTJckTpR3eeUotW+PsXdyeqt4Ozkl8Ejc
nRfcX3zvMHk3oTIldqBkvrGbpU4Ts1bAaUvtoLdkm+9zq1UDVZ+Xt4keH+mw710GQF1MGchKD/j2
9VnqqCXCCjsCCzdVhoVMa7oonfp6WidE1kjv5GwZnnIb/vWhIHQflT4Yolh71NwaUZvskNZpzy6x
R0lNRxkCKNl6L3EIhxPaX9jlMsxgdOb5nOaUjPvW0i9GZqDqEUNNff+8dj8gwDU6JcCeAM2uF830
Qk+jjjIh0L3sWvfIUDASctRc21sFF4zZU5IE9bGxihACEMNOchobU1EDI0BfZu7D4nx/L3t3jHAV
zhLQ56TK0jZ/ccLTwgyuJTD8FI7Or0laTj5DPXPkO5n9OwGVHFNjUpSXRbsBxkK+nw82BQ2ndq1L
alUFkzXu0dTX3m0iFsUzGowxE4CsdyRV3dN4UBkQUvoepnVTBgJWca2LrHh0nCo6uL17VWOiABAz
EqzAmpt3jHaeCvCCCUpkk8FoJot3zZXEfmMqS3weQ2D8xlJbl2ZJFb/P7BK1OjO8Lvp8pCW/t3M6
zVLeA4o4WkjrnfejGPXcGceAttLwj2Hm6akA6oL6GTIUWpSa319vO/CZSSURFI6ZB1ivNzlIbAw9
65V6Xz04ZlydbbNuvwpjHg8w1XuXgc6ohE7AoHCrop6Es+uNzLXFU+tdIq/LvoyIqF5fvyFIqIiy
IA4kkNxsSMvz2NAmRqHqUFf8UkujYFZcolfF+41ZNkZzmGXDciT5ycaHVO0Yg7yD3yu1+9BPrbDy
Gy0Un/N5nA+6Jzs+khYCfXNgO9B4bgvuXdZRHvMklVhs2Rcj7Up/zuvxAktayziD455oyx7RFO48
qFLak/QJ1n4pS7C2DREOSe5q/Qj5gpL+qaeu8VC1YjgZXZv9NxvtwqRo8tELB+PAUnYcGm09kIZ0
t0n9t530GvgD3TzmA4WS6Bc69/90orUe1DQ6iE5uTJJikRx+lNM6phzVW+/QFoimJ0lM0S3Ou9Pc
ARSoaLp+um+SN3darsLrxsEBTaIZtF4lzpqS6n3OKmIYn2yQNe9KpEIuBIefYqG8muNcLgchAzPo
2Avp23q5KDfGVtTU16rYda+KOrSBIswUcVbNeO1lo3FIaAAJFQ6EN2Ebhsx0MMOqr4PGm4Yn0yuW
oJvT4hm2raPAXP5VqwIrSxH706iEmFdqyax3pfZR4RRR3QBzGKWWRG35Tmtnl7lUvIcQhK8Pe0vz
WFP89kdvejWXn1yenBASVIbJKDCuly+g96qSDvBPAeHRmUpZ86ku5GwpoVjQlg2Nr3Y+ClJu7oFc
lGapxO/zFGz3XKstsmJF1ARS7+jUMZF+qRS0PY0kjC73bXR3KXJuAG0UwjGf9f7shSe3s4w6cBZn
uXapjm+xCdbr1pkPHtsbX8auCB7gmqRULkV51ktJ/SobcEcdqF4kW/ZG2H3X43KY/Kg2lY+V0Vsf
GcuIv9zf4c5dB3Qk8QIyiwQZu1624ae0Y6TVwaRV0BXMgugiqvrf+I5yWyQ7PN/ApderjEjzkvpi
J6Xoy6thKXrgJq7m92PknX9jQxIjgAujRLoVtY1mR/HMkA3pqlN/MgouKdU0G7qh++vsmQb1JjCc
PHbwpm+31FPqjnOzhuArKc5uk/43DR7AFOEd9ZX2VpLDeZD2sSFq+euPB8+wp1AmqQJbW9wHF9CK
36Se+kakVv3aJwYjpH/FGYF7kKDR9VIRRqKMDpURq05GpJxH9eouE29pZ+aP97/fjvunIcLAO0bB
jMx20hITSAQk5mUQVfbQ+N2cq+lbnRjvMaOFmZxqx62/v35JmgMgviQF8E1/HoE4I2GDaKB2Y3Jm
fNT0025afA3t7GvpukdN8r0r/et6m0hhykMOUyAPag2aearqXjmlkz4/ukNowNcQx9e6yY6YjuQR
bV8EShkYv8aLdyNTUvJcW53alIGulOWZmrh6yqmoPLf50kJ0qtdvIhgpTsZk6wc373a7zJFK+RDS
R6bgnc12ncRq7brFg5VQjT3m0WIEY8/Mh4jy/kXNxubR0bkq98/09nLI4VVKDKTIzNFtye88HeBK
IyBo4L8GfYhSeZrII3wdhohXOzGslX8oZ0CyxHLryzFURGbYMo3WfLL+6MQ0+5MVFi9F69QHl+Mn
yf36FCECZbaEvh0gC0aR12ullp0rCzsDkbn0CVITnZv6pVJl3/OprJgIRCj41HRF1J+GSeveAjfn
sc0YPdN5q6Lkux1mkCq4JtDYA8d3+2KQVBMW4igYfXG3F7cRVVNkps1nUIz0JaU4d1KRWvly/1xv
3QOdJrAREFtTIoBTav0B0Ivs89glsElVnWnxRLF8usfe5yGrv+lj7x60D/c2xYLk6VQKgE1LM/ul
WLDMdms2VDgD1+7NS8sIePMebXL7iNtwb1tygJZZT0hMbqqb1LfLBcNpGD5uIB7r4zzzwZlGful1
0btuUI4q+rf8hkzxkMTD0Q02CNPdWC20TiolN6zWTePocYqm6p1ZzdWDjXmdZ9NSMl+fdOUt0yPm
Z2cOmSKETKt7Gw7e8D2zvS4IM6/6mpau/dz1kfvcd6n9n1lU1pe6iU3UdNPoU15rCe2r5hCMc+vN
+PUI6MriLDQP2wkQJyRlNsykZQ63Lx1f8TL1Y7Po+ZOB+OY7z+nVN6U1G99mTfEOksu9owK4INFp
BH/QvK5NYoZ/a3KFQWjdm/8NU+S985amPCeu+UcL/veoqri3HJAjxm/pOEoA83o5o0y8UG2TLphR
KvqnVKzpYUAFAy4Iw/WHwjwq7uw4zp+kZg5ekyBmW9JPStsse6G0EHXo4l3ct5pP9dR8rN3xiHR4
52FgKZnlkQGQe20ul2rGvZohlhN0ViuWi9sM9blUyRGeIsDhT7nRuUEXJclBZX/HdoDXUMXEi1LT
3HZhtJGKA93aLkjzKPzSmUzqXRnU66Zny5jdmvppl31P2rS/ajUIwct9BybPa+PBiTCpEcsGEO/C
pshZdv9D2Xc1Sc1z3f4iVzmHW7vD5JzgRgUMyJJlW8GSZf36s/q5OR8DxdR7RxUwnm4r7L32CkTU
Zk71Ll6tfeM2h5l6Pfornaw9HNds9gJPggkZEenKHrZp+Oz5f/v00C2AmgeYFbO103r7PydaYwKB
8NqYnabb8CaRt9FWPevPVRXRrmY8PG3Srmdyrj6bOPxlZZ1S19GO4qvHzfyhpYCAsEgWb81O1lG1
U+VK79KY9pegLIj7f3/Jf30U0BgMsU8I5UcKzwJlNOYmMyxgJiQYj4HmrQV9rxsZON7/ftRf9iew
npPfTH2CRD+ORmebQKMP942djRFHcwyRXhfcyAUonsmyjXuT9p81uv9+JAhUv7/CmmdIY4LFJ5KT
K0xHy5owdINFGXUsRNuVM4X/X3W6cMr7/x8SbITfn6iqcuNRRDTI6iHsaKkxFVq2cFUM2WeHwl8/
3GlvYur7n/PV749aI5Mwkg8wah1c9soaK66CkxGiqTcGhpRoyrt/v8C/bQgEiwDMRhOKk+jDZ5N9
KePAYGLap5a1ZJ7m88axnyxl+g4S6O2iMkVzAxeEz9Q9f6ktAFWASXrK58B06kNdDI8DYzKm9Y7Y
oYSkcNQdzLX+9y4RqjQgMCc20GmU/uGQ3dRosxJt9o7G8ts8iXCdJQmBXHNb9v/+Iv+y6ZDeh1Ep
EC7Yc3wEQI2Rc6AObVRJkDAJbz61W1dkRcD29jPWz18OUVQ/+FiY5UGS/HFmn29JasCqHHc6y6zp
fMLVpbaQ/8EYKDIXNZy0Xnq3ThdTPg1X3IJg9+/P+if36TSiwvMBcKEjxub/fZmGunLVdOIm4Id7
RPqu784BxVPRnB91BqAm6ct6T1H/tNNSNkdU658FGf5lp0BOiZYVRQh+hz9sxXi8+YUhuj0fV3Eo
eb7erqoBPdnv2diIs39/4r+s1v9QS4jNsVXAjfz9A8MO3Xgy4APDvKK/FHPZPztr2CdP+ctmxFP+
A53iAo32hztC2KSvUHLgMyFC+IuLh7JtslFdN5WUlwOCDx5Qs0hUfeGzc+dvSwolHfTmOAxgffWx
rPP11q86BghAk+Ks17LeTRyjJMr4emaYiTBTS9KdD9l8qGovXv799f7tZUJqjGHWaZ4GAPP3rzfl
gyAyBybAkyzgyKneFMqKA5xsf8VRn37Sq/1tq2Lcg/MOZEWUsR9eJpg8eT8xHAoBy8a3s5nMRToN
7CYA9f9kq/z5SjF1x1MwcUlRd30Ux851o7lTsGNrVrLd92VBuhFRGi1Ye8UR1u1yRxmBAorgF/n3
d5r8+TFPHRXa+hxmQeCdfninilBjeyrNrioogv6GvmD71EYaBy1ywEUbb2l+VoW12FeRq9U+rrbh
aNxEhsMw93kbL0rzNirHDA6BETQ/Ll+Xb5/8kqfv+veCELxfABQIQgdiiPLo9zdfl5TPbIWRqPZ0
u0zD6Sayw9zaxU8wwKqXq1A+YKS/a2i+9m3sy+KMZfp/prChwQCPBxZHJw06RiG//xqwliglpRb2
V3NWni+R+0INorw2l4tDAhvUPSfhM6z0z0UPqfZJLXLyp4IQ5/T3/6cWpSGdGSUGKick0vB9FLxL
WgEfzfgI9jocIZtFb/z47y/8z0WB2jfHmA60HkzNPvZvIJVVmbBotS0SSDoMH2nnXUluDRfFJ+jB
f4yF399theY0x3GJCxiTkA/v1m7YEs0IKyoSLTmSjBQZQ2tI1qRtIvv1YmFwJT8iH1LNbbaCC9O5
qfTfg45ctm8yDnOXOBT1dW21Hruosu7LmmokU0T1Vr/ADVduB4QP06U1U2xuZyeQ6ffvr+vPd4R3
U+ALg5HEabL5oUoBs3cmgmNRWi7iLl/LqgMrKvpF515ALunGp38/7y+vB90JSgiAXMBdPnZnSE7G
j68Gvat4Tkv4YcrmPsDy8EkXK762Tx725+EE0hp6QcxwcPDiD7+vQDlwXmy6Qsq5iGd1PaQZKb6s
w4r8elhojPUNWC/F2kbI4112kYiQPFmMlpNDhbk5P4j1ZFS9aSFfU8wPTTvPZdq3dTz313RkQMit
6wngkijcZHZ0iF9oZPOsJFTcLXA0hDCQta7ueJj6p2CDTNu4ggH9gfCiv61Iba/WOorpbp5RD7VK
9BgjDyKDXSIYhGbeg2VUIL2YgNvXrZEtCqSXI/bvzEH5tXVerhs7hH7iiHuEgJZejIOwWTvMMC/v
GuFjaMLgB9dcIt+FcoRlM+4OS6Rqe+lQ4fVvGnxPJBekC03hPdjA+zajMbnL/JDIM7iUIRNjSoSu
AIqV9dcgYYL0P/dXIEEAagHbGmgV5g+/vyEQTNM+LYFb04o1LUUue1c4OsI+uWn2Yuur/SdLAj/v
9y0LBRKchP8jRJwkC78/D4EpZWJA7wZhWPRvJldyv8B46W5a4Sz/70f9ubXQm6JHhY8SGgB0xL8/
CjkAVEHkqXbpqsYjqZP+stqQx4necbuE7OSzBvy/Gdfvnw2DPKwqHHynm+YjtpMtWwbuExi8GymQ
ZrqlOrym3DJ7HPAfrqYsI98NnHjpDhUsoXdim/OxmwHMhK4qSUOe59qvz7iq2dwOmP6Sy1zr5H2W
SqsWl4t6tUvO75ifgaP0jIb6BpbPaPSVo+v5GHHYx6HbSn2nh1LF7ZKypoerXVO8VCajbwVytp9U
oifSFuVYyP1IhadtsLx40f1o5w6kGPljytbxMeZT9GVxYMjBU2KtX3rgj2OrGTXnmNyKsGOT1feU
R/FPcM1h4y0bwkNbbRMK9tPbeE1tbl9g/FZeCDOkPzeHyJJdmQf2HfWdlvvEI+OllQLRvbehr0dM
R7iq7nsnzAsiigJw9IiYsZMG0vLLcUjq5wCBHb2ZTB8X7Yh1Kh+D7df+riJZvsDgwPAgdimNp+KO
jPAR7xqUXdh48Au4EHXjX7KlL5YuypR7i/TIDJRZmm2HGVsAHpywD4IvA6Iqh50FmWwEqkGGezGc
YqfzhNibFT5NcWsnuNe1iQNGepiBTTzZiKN9nZAbsnQlyTfeWsh+LoNt5vXO+hDtKcUU7JP1/fEo
Pxmno5LFlBx7FyKND+t7xTYDGxikL19qeZEsjbiCMoRXnd7wF5887HQO/N+1fXpYhasWxQukL6BG
/r6ZlgV6ic0WCQJQY9F5YatDTexnJJ8/qG+nycYptw830wnAK7LfH4Pxe66g5ou7hE99tJ9q6i+B
NJF9QXHutjpt/COhhb0snTIwzxV1vraijiPeJVOiPmO2Itv19MTfPzjKNiSl4Ns8eYR/5GbCQTBl
fquQPzGhrHuqrIgc+GJFo+FTXrLidaXIuM1NfpICJgo2CnQtpnAGJxUOi9NJ+QVUgjRC3rtctHzx
iH7PwJdae5Ao6LT2u7TRQ9UaaTU/I4htALIllzjtQChZyL0s+JDtZ5OOfUs8I8l+GEukbhgILvZJ
T+yddobiX4v+dOQ0wrT1Ws/0AKJicB3iJLeptYWrfq0xU9OxyRwTex41yT1Oimrai8U3tzo1/utI
aB5axUjBjmqmy1vBpLyrrWq+uTzCFu+JwZe+0tL4ri/n/JuSDqROpoy9IQKK+paaLLFP2g3hiaQy
+jLMtLypYCoWQ5Wm6dolBYVpqRrlcBU1DWzoBjEhHzxX6XzJ+967qzy29dusVb4hkUaP56YPhnZD
6FV8iHXtv2Dwt5xv2nMQQgaSPNm8Xoo2sjOsHgc632KINPOdpwHxcKquB9JaW89ZR9OKX0MKjtWF
Ydr2BDF8dYHoAJR38JfGDGWcia1bhCYh0WGBoMUe0VrBgXMQW7ikYpxAGUcgSlfBc+cr9gN+wxRk
gAsb24JCTzsidkiKaF4PiuYbhGm1548l9DHJzg2FQk/WI7ax1ZUe5I64sb+jE6qWB1sr/bXnMdyg
KRIJnzHhm+rWk3T9MsFqMgId0k/vcWxCeTbDujh0QzTWb55RHaHiMXToQH8o3gDWbo9OLPVNXyMH
ttuipfkR8Ms/ei0R4AAPjvLLMid87OIob55jH0i/N2VP5G6bQlKBNkRS2PSyTCLPYKVk6baK0Fub
TH3a+QUqohbJxZSDk5N51o7l1piXeazNu4tEvO3BiJc34Jdh6JCxpLgag0qHXWPVmLVaQfwLYmIU
R7vGzPygxwh+URpeENkBs8XqfVrE9hNNfIUfrVKbLeeiLiDODiKxv9BUTHrf1z48F1CtbM9VRhFh
ijD2yHRs0mt0tW66UF3V15zvHKvKe/i3sEcLNWRxWQz49lr0zyfZnDYMNqRTycYj9hF90JmrkSc2
6bBw3ImLu4I389hcFDSf184xX/r9SWvXt+vCxbSfVInfvJ82l51Pxk9viMM1vlVVFR17viBBAD41
/XfmJ3Izr7USiD6S8VsBWmvVjllG7+2KtGWIHdJ8hw2BtjBaC3OXR4VIu7Lfsp9Oi2ppcwulTuvh
1nKT9rXGEh2ceKSQIqdHGE2Jy8GRuriqEgJiJN1yGZ8jKSMvOs4HVvCWTtWUdgUiZq+yRiF8KfIp
9qsf+MNETvCaH4J/IkhQIyD10lK2IxlW1zUevCufpVKhDklyBOTM0JTdlGiI6BlxTN5ClV9+k9Na
6XYJiHPpTmlV+gAvG+vaTGNRXeQ8G+5olFOU5ZmV1asZaHocV4YmqqBj1vWspPbWklSw+xQBv6oz
XM8C1rQY4bZojZJ6Fy3OP1RZqusdHGjqBZau0j9WGDxM3ZL1BKQcWou5LRFq7trEcyYOkZ56CJpq
0odLk69aXIwh5z8igrb1XHA6b3sE/vTxQdXwL+1AZK6aHcFXFtrae4q0qC1aH5B/elLu5my4gTc5
mCQpPG3UBSSnpWRHTuTctzMNzXjtaEl/YVJRVXsQ+bfsEOUWxgKV2OJvfsVUt4WjyVrsdDJk7+i4
UQvNG8+OwQJ27E5GhndwJBlJpyRZwMmp1goU75QLII15scQXUTQ3FFsxZGvHA2Q61ymWncTf1s2D
7NPq1lVJ/pWyZmVnQcq1vIMc2IqDmpt+PExCxffbUITt5F053VZrj3eCdKAeMSlMBCzrVMhznhbj
t/hkL9MhodTe526s+yPSbCd/sTk/2Taax+QljHrB0Zz6/sLB4rPAvCKd34DZ5Q7mUtP6MmwwN2/X
UC0LQuAQFL3qDNtlhgZFHcZ8qO+dThDf4pOlKnYgEod6LyyIOa1ghcfDzVT/0t4WGtwDNb1gW8au
Re5LJM7XlMQ/eB6UvAh2TO6RqpHZPTdzeTHAYU8epRCmxpc06wdSlqgeY52W4X7VnF5GKFFRWRC8
FmrgpX1eUSmeIhbFBheiGb8x7+a0lUrG36GvZWlLyLZca4Jlvls9/L0uYGplZjD/84Idir5pzkrv
AgRLSKvVrRExwnL6dXFNJ0H82dkJ+pEdeHE6v2x6vcBSnkuvwPBSwwkea7avyp344E2yLK/gByy3
ok823JVaw99xsCSWF3MicWMiaYx9QZWZI3g+aea5qxzIyhcrcz3rcuSBS1QHSXSBMrWAjAqrPogj
IvjmAYJdZnP4A24zHOYLLnNEQC/Zi9YKZyELlr2Dt0vTNlK5oOfKsi1t58yJ6Y4oAz3gHFyqrnkN
e5PngNKbXc2YqPQtpiuhQfDlxE/klz65HUIyNm2ZjcTuN2xr11GXiAydwVJDxyvCptvSbRj+2DWd
96CiBQO0w5jtjOR863eimseXWHBO2kHN8tZEQ/XN5iP+GS9pAT8gr7dbyaGO6CjFSXWQrOFNCx4B
f2URl/eYKOfL3g1J5Q/wU11TRNYMC+9wORGY3lcSYpG5XFPeoRXXByHpBhCCpn3cutpjdWhTrNcy
UcGBxeOT9SpJPDrFk/wk7wqpyANCuwGbJ1SShyhK7NRRMGq+ecqbbOdUTOADL2O8pi3W+iZRc1wd
V6aZvpAFxBOvjDFUchW3xavhcbR0yLas3uoA9GOXFgLeUVVqCXzamKDX8HondQsQ2a7XRZ/bqg34
qaAIzsAvmiWNROvnNAPwQVmUbzs71yuuFRlzNO9I78Q9qvHJOzqm/rayG0fsF4nLOzRW9blJ7Rp1
E572jvRSCttjCocOk4lMHHKeYicqhgjo40Btyg4xkPOmJVKTH6AQQOyLEi7uH6tBmmwvy0y+8qQS
Y8tzl1w1pQt4LWOSvfQAGGBvFg3RGSyJonpnU5dnR5zl6qo6mSS0akvinwAMCuRTeotSYK3JTnmB
sinOSE/OfL2yuOOq6HUni7XgO3hXJO9QKESnt0ETLN0kG3YDyWp7gKfL9JDNBUWG6JZuss0apkKb
QrH+FYpY3BuDycGOTgTSD3BLTHPfzZTX62WGA4pf1o77GXvZgGsCC73qIoxgYrfbqjQ5YEtq1Y3l
Eq7zyaRkV1sqtpaBJId7tco1gA0QzNZOOCv7o4VM2UKHoTAr56ZAjjC1tTtjaZRUh2Se0tdiAgx8
hOEPNoHycXyP9ogN+yqZ6uaqH5DJ2MZErNciK4bhXCS4rFqZMbjPEkxNHmOjk2Xf2xB/Q+aajg+E
plofuVjVaxV7jJLQQ9C7YkUj1akeRnBt0awSwapmw8hgiRG0RMupvkBlnUGMDqh0PAK4isqdwsQ0
hll7hr079bhvDpjXRH1bnszaEPCDzGw0c3OJbEWVmjZHzwG0CnkIGkUeRCgdojXME2kKfD8GFkNv
hsLhB4uz3+outn2NgnIqvg4mXVQnkBKEwwjLGlc54JMr7RW800xsQNJKMayKgFJUamuHdDHXkxeD
a9VYBXD0SiNkV2us264MosgOOQWC0JKiAWMc7x7CLTyZulau0n43nJUTjp6xeeGlrRNUkDonrEVu
TsmPpFxB+MNkR9Yow5DH2Q6gNT+jcM5RqOWlq1u10uyHnOAf1qbIjzKHOlKSP9WTbzDRgCNa1RaF
8w4KPglof2wqsbdVNpj9DG5h0YKILmU3QsaD46xpED+iQzSao2AsvwiZ5/gY8JtKjmMxjHmXzRyx
RSGbhtBBmeiTLpusuytCv8JlDnyLn4rSUqAjYNWVnhWSU9KpnipcgbCkuiM4xr/YYsENwrEuQzuE
MlzhZEBZnc0apQkSftOf09CTez1O6s2EMRqvssFtEdzlCr9f+wzWNSfFCul4Uw3Psds21TmypiWm
SnVzyelW3OONJFmn0QYcoLlIqz2bnH+hfAPPZQBjLelyRzLe+YJWlykMV0psrlheF+uGy12zemLQ
smEyuiNrmQsUWzLacR3ZrWuMLn+VRSiay0Iu/UuP4BG8fev8m7WYTu2GJdLvc94A1kpcXp0nc+7S
rjZZduezZJuA+Clx5YfYgMw59PIpnynKTEc5XvO6IDypKxUy6FudpePSTV6Sy1TBiK5bITDNdsz3
o+gcVf2jg4+wAt9Vg/LCGmb7S9nblSC3plznFrjm8qhnX4S9M30+X8BbvvjZVywfdmyRaMfLZKXV
2QYh2LwzrFzWVg9N9BymVM9dAcBwPqajtIcytWPdFlMJGS3+BVCxMUYnYNw42zZUznNsu0ayHZZn
/h1XH/nWRxzmUdpLi/hwnOcjwt7J8l6oxabX1RiE2WfNUv70mJIgOTRIgU4ahWlrBs74bm04ELcB
yUAS1/aIfxIyxJK9J1FIf1hFsYxjzk/GBNAAGExI2PZzI6y/oHwpJexJYAPTOWBirzrKQa9EGvyI
jRZPEQ5GY/NnmETWv6pkK5BrkSx1v+POm+pqHfPlfrJl/wVmbaXYMReboQVwa8JFQNbeT2QBLOc1
Kq4GyaOx+JHEQ7zi/mXAFKyu7WMqV0bPlhhiu7OaZCs2YOynX+Oarnw/oDAbAIRO2ZufhPtmKz5H
HSJOYgkQZmwAwohV+7OT1k22hQy5aguXO9XZ2lb3kS4wJYFjdA4iLIGZHW5uMl8J1FU4XGadHqFi
QRrrpGhWtfAgYr8EIgX6FioB+HJPYJ+/Lwg2+m656Qe0UcMkdiBN2QHtDMddhOWP/Dm/njqe3vdO
7VCVCQ5c0aqbtSI53gaC8IAJVS7FOAFf+XqIlSveYukwJCgb7pY2Y3M1txznzLTXPi5+qbJEP+HY
aeQJzwX03ZyB1oz1hd97nMz6AuEJZR1FAfUYeRktKAx8dKYwoKlbaN40LmdnMZ0dYFrRZmRFpq1B
if+iRpUhut07+x5NVN0IxeiPcZjJq98Y+2pRLQOrhgv0s0pg19yRiYbnDRnm+Hx5BCWryOutzeAb
QrtUgBtYoTdjbcJoeq039DgQm0K2ud98Qo8OmcsPepuXh61mgFuMNHxAM61wLWoA0HYX9bghOjh7
y6e6QsRqm9PZ3+O8BobAfbR+k1E+/1JynSXkSqzSnQv5MLUB1n33MPTKHoklwzm6AfurCEv20GMH
/fRyBnFPADqZ0fLHgG6bPishD1JxubYEHrp1G6MHRa59vtXPCp2ha3vADd+SxMz9DqyWiu+VLFF+
w+/YYLJSBH0HHGcTqK0X7joMZSZ9X6AFZRdZE6AN4OmYfdF9Od3ZNHXfmkEO7kptol4xmlyroo1V
SeUV03097dF+ww/bN+u8Y0Y18/mA0cE7A9R/2SALcrqAqWR1D6+yk8Ecxo6yg/VXbfaoX8ab4KW7
J4Pj36EyXy/hfUf6Ll/67JktQ7O10zQBQLYY5V5XJswU6U0lrINB4BpMa+xUvI6jtwQnaIkjZ91K
d7s1Auh/kkeTPsNRLA9LPvZRW6YEh7nHfYYRWTxHcTfizL4PCa5tKJsXYJNgxhXwdIqTGUApp9ND
Umq7XQDdyB8DqmVM/Rwa571PkKzUUkDwAYij8OduBGbaCRYbLB8dAcYfR0TgtVxvU9L1ddSI/bZk
fuy0FfA9S0GyuxU6g+MXbZqhvskxQvwlkIj7PCs0vNiLp0q634b6nJJx5SjZYrXeYzcAHEJcjr0x
lE8aXtTlOnaigU9uNww6ey7yGdOLBVkRp/lLNCVXqs+Wix5ABmlXDbnucdM0qD1hUyXQUiceQ881
yB/r5tkzSLmz2sGPj/Id6QskCRhtcxQGmKP/IuvqrzblwrsYcKZex3OyYodC+70cUQq7iyLMqTnb
lIjOyi2mFoOh0pLDuDbNdDSoX7413qOXzWRID5JkatyNueL3yJGNbvNK5o8Gs1TWWlVW91Asj18U
WyO2n4aqkK2JUvxIvyGXvCsLN6E1XHMCKMBvuDo0+saiy3CQD7t+ISeusVlOqZLTtnxFUctfe1vj
YqxIJCn2f405Fqi/9gzYSLDQuGbYIMPA0W1VWyxhwxhPMMgYFAqFpmA/SOYK0y4OBC34inkqMJFJ
zdhCsz77FlT69BnlSfmQC1+ZzoraX9BZJk0rqyI6F25b8su1VOu5s6NlZ2JL++cxAEi66uHzqA4U
Fr0Mtb5Di5JnsvgS0Lj0+wJAN64HDsDqbKlq0nQbRv/PsAMq+AHqs7nYWbGp/oAhLr0HY0ogVyUB
OCXnpDmCO2+/FMpX19pHA4ZsQxqfg9zPZ0yYNDbCMDbDVYJ51tKmbmB3UZrgbtfWGb6flol8o+D/
yVY5jYMRSc7QhNUi5GMbo5x6JJtLUEaKaVj2pSPmNYgJHFgtcWq0sFzUzxAuRj84FsCPBcyGvsPM
grzlQ8pvzYIKoguryjAfh6nL0QYNjK9ncrJ7V1KD1EM3igsx2YgekthEFzUOvnIPh5R82hlXkels
MCKMXYnwhLGVrMTFY0yRXOX5Yqs93AlQe6ELhoQ5rVh/aHRK567XKjkPAOoxX5iVPXJMxorW9h6l
azm6tQbIrpYJ+FmZ46LGaYtqg4Ld1+D42TAsbvh1pecG5VER0vcRnIzvcw7j125IRIKaYIGjRUMZ
Dm0L5/gO4zdTtc1M9O06BpbssDPGCi4eG6L+8sZu+bFMREzRRPThdcmKNe6GrZyz3RIB80E1kVje
VbPPX2cBTvdlj/iltNUgmlxv0dYknWrG5NaFU5uJw6foL8E1nZ8IokFOpJI0eShQSJsWIzWMdUcx
XLhT0dPBdCx6rBSMRGCUxdNbgW5nuifpGN5HkB7q8zmf7HPNGL0rVX1gVMbmzEdJr4G26xS4QL4N
OegGTXO9NNv6hpFFLc+gkRov0RCp90hQnAzap/gfwxild2ENpkFt6RZwRdEO3EpcRUiqqgOwW4Ii
AqBOlQu0nEPW708Nt9tROdQ7HKy0AXizWnU2g+wF9EgKmF9syIQXV1pkPQ7LfOU3W078F4Vr+yHD
y2Hgci3pr7nuUfWe3PKulqyZ/RGfcb7NOZcoY7knQMoz/F3MEJ7VwooY9K8gGoF2tMIybxF1kUMX
OzpwAvFi77OVANsHtF98LX2FCiLVhP0ANwJ2TwucP3lbwaKjucaAF6BfPeUAqJBvU8S7DSu0wPEt
IgiawDPRt/1Ex7idS3iGIfm9XOh+ntTylDfIDLu0GGyY/SYgn0M7XEKdK8sgkRiCZOxvYJMM8rBF
6LH38cpx2aS6p+HYAHR/hjw6O8HGBTqXzWHkdLYBtbLtYgZoyXqdUHCMaDXm7cDrGhhQhLsD10NJ
p30eJpgKouhLxIGFAVTIfVzbJlZtptatOLhsGaObEdgzgm3lIBb5U/Za9zee1iuyCwwbUPAgxzLb
cIqydEj3QvgIBBRHQenUN5ZhPL11pcmUfVZWqXBEASNp1HKSgdvUeJA3YUyX9tFjuvi8hht9OoAi
1dKxxDm4r1Qy8YeMlsqRNoa9qICF6Kaypxzhu9ONmiIfA4jBpZOfmbiErAqxmimq7CmOote4H9fx
nPtVVaf/N7L5sodfhX0sExdQakV1qOefCBhNUdpg7IdnLLKBkqG1c1SsaPPDGidnhR/S9VrlANEx
MZBu+gUjaxfmDuNkNGIHLUtKfpEmVMiPzrkRl2ZCPO7rgOSV5b1OcHfexPVMys7DeN6/YNyi46fR
laiFOtKUY/JljmQRlwchMCM8I4lzGCqbLNThPfLzidCDcq7/NoE6OxzxGI1pIj3FcW+4EhFO8Jbl
UYzNnVQ0BV42wFIYBvm1zg2snmYQFIDAYKICl4cB3w7EE8ZWxZkrgo0exyKdUWnYVRYYlhCnN1Cc
l1hhSxXgXdTfS5WV1Xdb1kO1HBnmpLRvc19yaYBAsXx8kzVumfcGrSvZ+9pn7NIzJpbbYlMwx+6g
e4Pld195Ul16DcnGkWXOjVcxOvT8WCNhY90LQOfhvpT4/ec2rjEqgIU/EvzeKaNePJV9HPmvZPO4
NjAr2ZozjfWNj1YmQ3MELG7debI4XJl9nGKUAnht1RdbZGHqXJpqcGdmXJElskyCrbgqreE3IET1
6jCvlZ0vdIgD37tizIavcPYgCn2uqfUeqGcen2lQTULLpy0kuyzaxgqzDIAt3VbkU/02YMc8wBOQ
+yuzFehmQoz7db/4BbYI8Hvevljq+5/ah0SflzgEhp3PB/IlonqOWxq59RkumzQ9+LgZHtg8ZraF
el4gZAnXX76Hi9kwf6VmINX/Y+7MduPG0i39Kom8PszDzZmNU3VBBmOQFKHZVvqG8CBznjfHp++P
ruGkwmqpfYAGupAwMkuyqCA39/D/a32Ls5buTvuo5pt81o05PES8Lt96s0nNjYrWed4hzBSPGJCo
MZnU7F2vd6nDeZhqlBs6qVG+yZx0+TQ3dnWHH1o8zE6k2hyYuiTomjgpaSKwR/TiBrutRwslPpac
vW8c6B0ImY2uML3QCuNPsos64Q9mKwevqOv5qdCWeWQjO6jqRvRa83UGSv409tl0obDZz5HFVNah
7wDec0izAkXnvSDkMjvoadqgGZDLFW2gIQ+qaDAuK96e0Vu0nvZNPYcE9BrJmF3lNiGZI8cGjpF6
XRfeEGs1GQE0xunMUwT6Uixieqir2qZ8audDuWly5O2bJabze5cyIz6oSttRk4ZhSjiEacczfQ0d
EUIuLEQfMXf3IWlMRNNZNbRP6I6cuzArRLaNytC27yqSvz82BFoi2DEm85tbDdlMMcbs5k04m0Xp
m+OUBW3kTivbIbMhNQMNy/1xIgX3qpNiBNeRN8VhUMd4PyJmro4mVqaEI7XJ8u22JbUMcHL0a4BN
UvsZNTW+wrRu5n7dh2lE7bkjv5eFv6Tx2YS24TWm3X5qItamYJoL9BwpR3dW48wl+bZfwnlPWSsy
Np3TFfElaiqlINkwKfIgCZf+cUEm0AUcI+cvhSXir4DsHccbY3O6LAA/Ddu5aZJPrRyRKztxnN7I
2khoXWpOhW5xXiRdFqm1l5yXOL6C4XePq70h8kVhxdJH6UMfhuYq3V45lCQf1AW5qx6Box2L1ZAb
iteEi7yPY07GHllcwPNtdjrtxpjm6Uam+lBzSyZT9WJmoMWLWjtnxhMugqto6JjOXRe0+k5Q0vxI
Yx/lw5ABpfYZlhSu0yWpL6OJLVYwYN0ZmNzWUEJzSZo/s0Y3HlR3CnOPaZ9xo3Wz1K6Uum0TT6UT
9BRFnZVzxuuQdFddmzpbJiMn3hKmGm97tVZ636Z5Jba5cLtbs4uWVftnascqaq0b0DpgXouKSdxT
lsyZgziZ55sEae69njRNcdm6VhUHoTGkkd8gOpBBaIaRQ6+HTcbWaemKryUEyvqD2Uc1tUxhNluh
FWmx7WvDpf7DAZAirJwGv59F/6lk7TX8XMDB+YjFolw2jYr2jbpbbEeBGrsJlHRb7y7ppMzVk0gX
JwkWQ3E+21Xn6H7TlNMQ8HJDT0iLsiDffepc49ColTwOEylXPiQkquxOUZQXWqVQwo4FJ7ktGwTt
Q2MO7TNzKM2tLFHXYhGVbZXj5yQcv00Jg35M03bZp0gpcmqwCq1Z5EHZYxu35oOYABNfCta726UQ
FvuBt0WaP+nKUIuDVXKgHqns6c6hR2Uu555NFXXYOm23xRSbhyF99yrnVlggv+COIIBDpnNhHp0p
4TmkNFaxlI5f19Sg7Zynb1YC7VOGpmOa9chPoJG/89F+0uetF/0hB8WRSUVx/fpf5Pd9JFiJQrDU
BinDl3CSq/uKiIFdQQv/1y9FajJiXehRrCrnhi0IPCKfs9r2a4GuQHcSuYusrN/FoinfYZWcq2pX
XvKa0v4jFAIS3ZlCLx7rktducPwwrUsvC0lLyOwi2c1panl1v7xnYnhlgKyCYTKpwZuhDDx7dNlc
LyESEhf9wKwd8mWYDg4T6Ts38LVPhaIZT6sG/vSnAYKZvbCzKXV9JHwEzo4owPVQZJt8MGn7pq35
jpzylbEhyHHX2MjjlqBT/3JsaCjEuw6Hv+9azZfEULNNNKIxT/rqPTzIa/cPNCK0KiZ2RuOZShSL
XFM3SuL6VEDaewQB9jFn2/vO/fvJsLcOCxefHiPCgq9w7tOtzdbkdMhjUiRF/CqrtSOqDbFpHUW/
Hhpn8NM8Du8aaxIf6Cz2gYZG5v6X5xI8Pmi+DdZMHDXrrfjLC8fRzsamwU3tWqTzfuIiVUGlpeu/
mlUiMHetQ9Khckf6s352IS2NcXITeIpL1x4Mj4gB9GSjWmsfl7F+D9v581DRgUDS00J6yzzpnr1w
Siw6Wicc4ZU4m77QP6G5OcNEeMJol7yXMX1u2Fg/2erVtfQVO88nfHkL07QTIW0OCl62cI61XX5u
6FJv2dV8pfpV+PgrjE0WDeM7Vp6fJ2iuuxI6eP9WSfPZda3JaRU29LwP5mBua+K6/KY37G3h1vVG
iazZV0Uhtm+Pl1c/LInFjBnExhhwXn5YxCST0WT0lSTFDLzsSN3R+M3bicBBTxpZE2iiQUkK3P+X
X38+7hoksvprbRxAL69cGg0BQcXk+qG+FB9ypSjvZj2nlDpOY3H99qf8eQLAwgvxeF3/WI/OwTGJ
3qX10Lhcq4ycnTrOzU4s9BHevspro9TkRIu1iPdfnNMHOJaHlFFtJtDJbHEMV/St+rK4nNHHv7MC
vTZWTA3nF2ZSe+0Fvbx5S+Z2jQ2ByXdRa50mOYcnA+3PnwIegxospRGOHpuA1Aze/oiv3Uj4d6Sg
kaiIjXa9BX+ZXpRUpf7Zc7JdRq34lGuRWWxyV+rj5u3rnFtl13cQY6WNodOEPaafrQ2dIsg+mC0X
KwFWQRCwvHGpFBs6EtgnETAQPtOb31pEkKdRd341qnK9PNO4adO5hIt6Hv3eDxrtWZrLfggk2zeA
tXupZhM4N6awDVX5HoHvtZEDs3FlserU7c/5mjEQjnTGxuo7vTpsyYC5DQkN2pCP5ryzSL13pbMb
C0F0SeaGGxtZlRnkhSDwIc3CTdHUxuHtZ/jqpdaMVg1sBbixsxecclYYtaHh+oaSGF8AVZCErif1
hzqJ38so/3nrskZr//elzhYjNhhWT6PJ9YfYBVatkScaUT8LyPg2EWSSLfn2RzufNTWTjctKdFB/
EJ7Ns+txuAHm1md9MCqj2OE+mpBmze42W7MDdH0atnZECUef8+6dmez8pv64MmAgPIXrqnvuXUy1
Hk+jpvWB02XO96Kq3ENG9xcwvqjeeQdfuxTERJW5GdqgaZzNMRbg/XyWao9pdnC+I6k3fGwRD3Jo
lfeOCefPb/1U2MVWPvCaxnD+vuV532pJhIpV0acjHRfxoS3G1qM5Yd3lTv6eK+589uRyqzkXUgya
RYCXZ59MyJ7gE8cdgklJ0Ehazs78YZrAQ0HTtKr4PejevfPkzqe09aJMJ+zLjPWg555tQhNzaKRd
ocx0aHKuiTnZfgBF8tjiFd6y4zADijzVRdw3zud4nsb7Xx6ybGl4ihyPdD7z2Ys/RDTR2rmQQTG3
ciezbVXd6UXU3xSxYwa0WiskI9V7H/qVMYQz3wVt5sI9xDX1cr0YejbzXEQGWZvSp7E0ZfHZoVrf
ozZBS/D2R3ztsa5ufMNZAbgMppcXa3qEIezNJEYpPfHdwhpPVRt3N6GY461sEJspdaW+81jFK2MX
yxSYVvCDhHuck8rzxI7UKKslSvRWO2mUbem6OJb8ksvK3TfDOD7Y8ZJdpLLTbjnh5R8pCutBg2O3
If+GVlnoFgmVKewaQViFuicIF39vB/3qb4lCbQUIojE9H/ITh3RSpVNEySoGvUY6i8coMfdtrnT7
1jLzr28/i9dGu43VBUM62gX1fHeH2bMsdGvsAx1VtIIGUcnDQEfRhFhmKi/JUk02uJfCyyzJu30I
82LYvv0b/KA+/NW1tr5w7I0sku6BIiOheDkcWoqc2ppgFGS1VVxSdiu2NvnneztKsk3dzYtfddI8
dupSB2ZeIePmCQdN32e0UhA4vf3rvDY4iZpx2GcDizDOUTwI+KOw0mgxL2NcXBaznG8HFXOFEptf
sjqy6TFNzTtj87Vrgnxg7wskltXqbJkac1VdlDGSAc6g1DdmbVhbUdK+TWdnyDyad1QTitCw31k5
Xr0uYQErqRJZwnkimqALvsSU2Qgv1y36B7JcwbE9OaR0U2Jss4oab9OsMd555K9eF7jhOsth5D5/
4pWMp6Q3SxmoWq7v7TSzLGTFMr0McX1vhmoWNEUwk70z76y38Xyg8WqxhAHEBuC4vgt/2RSPyHt7
TcfpATBzeEySqdtovWU+vj2AXnmjCPbBNs4LDC/ynCOAljQ3pbt0gdVWaeBCHTpgC0BE0UXfsS0P
fqdNms/WQIfn3+uHt6/+yq3FrakS4GkIVHvn+w72CXObiZihlKfWZWqhmnfIZNqxQ+0CWWrwA5ru
PWDOK5MWF6Wawq5gdbGfjV9WMkizLmtW39NDhpzC6jxTVM/sMPFtcxx+/R0FdaStizSpy+r5Gul0
K3DZcmRg5LNy2Vldexuj7K22Kt7IxFdzGW1n155vfv3ecvJnS8eN1Yhifjl+JI4JEzW9DJR+kbu5
EsVemrUa4LJ1bjT06hgE2/n2f3BRg/KGBhpl3Tu/vGhddImam6zMVhZXl5NB3bt1TOVrVNfTTi21
E8G6c/bOm/LKdoBtAENY4z5qEPhfXnQOU9vKjVAGVVh0FLn1/l6SsZmzPrRYUN/+hK9s0gm2wE3N
qOVi54f+QaIg7IeRDdeMt1jHPnZhjot+r9DH9CTubV+H0b2V2dI+vX3ln8JHWXpohJIgu4Kz1sjb
l59TLReW+NlFT0SlgP7E3JwampDfMWDM27jWiUfV69b86tRhjXcdjTJiDkVTL3KCvx/pxiBI1MYy
3qBqwi/w9m/32lvFusyLRZGSQ8TZQzCHUVWYuVkXHcRqDlnpmIci60hnXPXCaPhVst+Pm0Htmgos
ezKyMl7ejDl2hN00HFninpq1KaEXaBQnd4kmtV9fAFY+MLpRc6UXn4fh0CvSuxg/WBCiMd+x5f1Q
8pbvmGA4u7itee1qRRb8+u0kEBfuHQh98nfOXiQsbZWFiLsPzKKiViDK/npMyjlwQ4QlBllvd29f
77WZGMae4+ps5hxSoF7eTqdUyd2cyyEYjFDdT3Ev8NB38hH3o4A9XYQnq6qy9+oGrw0aQKbkuIC8
XKmJL686JLE7RngKgrI3dd9yG5RleaJsEAYqK5JAf+dJvjJT6CiEDZ3nSRjI+fVqhxmYtvMYmHOU
HWszaT+2mjHvqKdlf759Q1/5aFTKQcHx+Sj5WuvX/7J8mwu1zmVJR9qQyC9tp7GxEVsYEJUe8Teo
+OWdbdkrFzRwWbOI0+tb2X4vL1hWBg4UzBJB1kThtrTG58JItD1RaTX0o6p+Z4C+civBacL1pcML
U+L8WEQjvafvq45Bx6QVoOzLdugaDNTl1nvw8B9Ut7Ot0LoPIgENzBfV5LOJz4qRjlnJNAUyjee9
qUMtaBKlv037VGysUXYcP9XyJuk79aKr8deYnbtcq2MffUogYX/B1W1AONDb/bAGsti6Gd5HYduf
HA59F4yHdF9iYtlHUSbfw5O9dmDAp8AhlaKj+XPI1SJ0IjTRvwVm21VIhEKMWKY2mZdE1JUfK5Qc
7GLnKXpyWY8PVZPAHUEqpDxLvUowhQAE6DZvj81X1jC6AbTJBHsdmwbWy6GiKhVg1JahIiypIDYq
nJW+NEBlQdFVCyPbL4rbYa6s9HcOcK9dmdo8hWx6EZCKzqcZsycPPo6mIFXtbwROGGzYF3nCUW4G
Qmr5R6sbEm/s3P6dneYrw5UWCH0ljmwMV017+ZEj3F+lrMUUAEWPkZdZmUdGoB6YzfBeDPcrUymU
7fU61MLhm5x9Rl3mkc5yOMFsCFdxvjEWO5Q6Ez3cCXHjvLR7u9GGdz7gK6//OtMQQcHGQNXOa+iz
MPs2qzC21zOEExVFLFptcB37ZZxKZgDQHrX/9jD66Z4ymtlgmmtvgnLe+QmF1n8lJqefefuS7tSJ
uNxplTHukFL+al9Q41IMWAgV7GKcn/Lo6jQfrNSGg7GKLi/w3iVeNjjojKhov7ORee1TQZrSeYIO
0Jrz1b4U9Zw6ljIHWIGp0Bet0fsmopUYmdKYB2/fwnUZfzGzARGkMAklnQIrwtuzN9HBJoMSFmxC
glz6hAKbVv+yVABY3r7OKx+KuYcDj8b943/uy+EvIqAHUaPPQT7AQTDwfOF/Iec3cqvm89uX+mn4
r1xEi60xMzZHjx9sy78sfFbmgiBYC+bYVpu97Ls66HBXbmSvzFtK3/NHVeTj9u2Lvvb5KM/pK06W
k8B5GFYMIw+zqkB0hHwNboaW3JUzNTtbIo79n1xKJ4Jg/XDslV7eSgvfm0C1uOqbJCm1ZodqCf4c
knjX/kc/7j+/Tv8req5u/jEQur//F//9tapnEF+xPPvPvx+Tr23VVd/lf61/7d/f9vIv/f26fi7v
Zfv8LI+f6/PvfPEX+fn/vP7ms/z84j+wQOALuu2f2/nuucO58+Mi/Kbrd/7ffvG35x8/Bdj6899+
/1r1pVx/WpRU5e///NLh299+hx//l7u+/vx/fvH0ueDv3X+Nx+dk+e0/f7vvoRQ8r/8yJMvy3DIY
/3GBf/+U58+d/NvvQv1jTe6i60tbjwnJYH4cn9evmH8Q7MHkhMCFkamhQvn9t7JqZfy33w37DwcS
lspBdS1iU8H8/beu6n98yfyDsx1wKrY3THCrjuRfd+PFc/vv5/gbRKGbKill97ff2Uafveic2oiL
XYvW1On5cWfHIz3pIgSh+Eg0Y4mfMsPNwBOkOCCFkbIhUBu1813OjIwlGaH3hEEtRsW+KZo8PMRL
owZ17KqeIah1up2s73HnfKrZgx1k2IvrYqrcywyHwpXLJv4Ycf4C14Ym+lgmJOMmi2UcB7cNTNDU
hzpyLewOQzdcTMnioPqJqP8osA1wzYiRNAGl3/WhRXW5lXKL7275c7LZak0DBtUDXhECYgfdvBTp
dF+6VXKc+Ns73W7RZZfDiLK9i9onCS8Ds7Lstviyb3Nqt547lfAxwQM4vlLE0Q5fYRrk2Ik3mUEK
odfi//DaODF3jaYDNS+SfLpNgT5460LrM1tpyAdQVIOlqC/AoIy7PCr1Lbbo4euYwzhodeMZCBEi
/wqyQYW52tcyN72w8mL2RiWnHKK3w5Hy1nAhcoKEwUAK+zAOml3gyAbADd+XEJop7+IntZyVLzQX
5EbUbubh32EpEMl8MXV4az1bTMqfSyuQ4/apvZdSx1VUWY37ZyRkdgH+rr7vep1kSmPIIVtm+fcJ
stI+K4ftFFIw7+J+3g8YIg9xFYb2piz1nWzVcu8gNn4cW6hXPTbZY6Qv9mUXm43pAZgf9hWGSEyD
SW5e4k4Vfl+3yyHH7nzSExXYpFVUO7dSU5C46WoS1osSFiFBp4A4V7bODFm4N83vTNDW5dD2SJDD
arldBsO81UpE8VZd4JdBiL1zGqXduW7XXQ5Lgq9Iz6wLNP0AnuHW7O0RL3XEQ33UcmUEnIB+mF6B
tmuAL/g4KNKNydZu0+iKeIDkkGsbA2aTRmfCs8wl9OrJxsCHhx0jAD33ot51MrO/oE/lu1iAuXW5
urEn+yNn7GY7slgiigs7DFuNfQH7xzgSTGH6HIyA3NhJsbHDHGAyFIBD4SzFIS4aua9diE3W6O6K
YVA/UF5xHgwrlNvRFULxXRVWV27lTiB7a0AanRpPVd7H6O+VCM9ypJWXoVvGqad2eBk5j2OLMLpU
PMV5vCDPG4aviLlnP2SVbWDEadqmqydxcDqTxVYtk3iHZDnkD1MGY2nDcgbGnUO1ACntzqC/dBTu
QV/1/OvMsxy82dIE8vqROreZT5+wr6s+/r/pS6nF5gOWjU+ZIlqkr7l+Qv56mWMsx0UoxE5XTHGN
LyUMOg67uxEPWFDVIJnKglskoaMem4ZEiRK5696a3BigEGiWyevMOLa9es77D83oLpkX0lpFots/
KZQRH7WhXdFqxrjtCANWp6nal0QebDSlVTHfZ0+V06nBaNjhR17V/ipNnfy2iKcPduja+95U9MDS
1tGIdEy/noz0Lk8QgM9ySrZKkmU3YY/v1cikAxlrnPoT2nwDgmuV0lMoqyb7YGnTtIeZ0V9LfbCf
mykWl7ODggj1bKdj8pWJj0x8hDs1qfKqMNRJCcZI0Y5aLwsE/NHYNRscs+WJrM4Um0xhYrjJ2l0F
R8gL++WLMrbzMSYO4BvWAfaYBhy2XV13sT8Z1rTtHAV/PGaqZxEClXH5eTslm+VFmRfjpZZJA3n9
vK3z7DFTDBPc+5i2mOaVvhgvnD4Z3OukmknyUJo++9jwqp8qNjOpj199ua2U8uhErbHRnUg7sJTF
oafBFEBTj2Q9yG2jfJgqYnsPqhqVuzjMunqTalPAehN7SaFcaHY0bjCLS48Q9NnLG+IEsP1reeAk
ygcU19blkhXpA30E9F+jcxWNcO5w/2kbyprc9ypOd5MVbmgYRt1mUNzooBtxfxWBRFpjG40dPgSI
R9nwVW8kK1afFgcdWvRWCPBnE1RbvPZm5qMDxhmXE2uMKZVodIiNwQAUrqJAvKXL8NXK2j/zDlCU
OzzZeX4yIN5YiCmxc0UplIbSshIPNRSGw2iq9zKrP0O5mI/KXEVXplgHCUGPe5U+X9DrUkcUNUVi
Xy/MlOnSnSiT6k9KKKIgyo3iAmM3Pl14Qw9ZYs+f2G07AZBJyC1ZnyOIGzqQcEv1p5Y3T+4wn7LR
vcZSGXrt0H6TbdMSf03XmYkxYLYYObXa02mh5osWKxkOUJYvpa3F/mw4t3ouUE4o45dyVMKPsqvj
jZ6VySYql4Vl2y190vrSTeK4wJaymIgioMkYtXSQY1GoRdc5Mr5NTyj7bZ4njtf12VWPz6rxTRbg
CnbrWOyNxFXv68HOPhccF1IPfrbtY0kKD6RHNLsO3hezXZ9/nMkkvAASsOwcC7oIlu6QVGu7eupx
4htQ+3u4XDamFaHV+hcOrPVWWGWCFF7qNgmvnfkNYLZ27eaFetvWsQ25gF/1GovojMO0u9CcdL4Y
7Sj8UA2TmV4mVZPfTGH4VYxjftGGLGIW4IDIFhTJ6UTtxmmpttQWsQ7atX1wswSzoDTjP5s5MYEW
1Tp0SyWqD6UZTmUAcvZgN6wuzMsOf5jmjoGpbtIK2waFFOs6m1WoQ1Eu6ttoWuzPpZbfDBDBB3AO
KorwuOjKI48Yy5OEonszLnP/Qc/Uj13FGzU5lJMSeAgO6n887mCHtlULQV4QQPKohUq1j5rBjP2S
racNcE5dSRJsIrya9vMGca71VCf4SKJab+kJNuHRAvp2ikFc3mGWnQ6iy5pNrDSLPxcOLsJKx9AP
b1X5yu+YG55QOUX7xeDYp6gJxWWEw34LnhI4uiF9zWy1AOhIeLXElr6LczxFHli5bPIyt4j9HkvJ
1u3jndLV5b4aiiOkHeGRTURrAmhL5SsDDADQeyjIs94AgSRxzuD6yUIyz3vjk6QuTGiao0xemYoM
+6wFMlJb2R2lO5+qEN7SQoDOxdSK9iGFf8cSImCZDcKZ/FGozc3QKLXc5yh7NxMvOzkUqaU3fgKy
4xP2mQwAgSNGX4OuuQOdH9Ezd5T7LJ6YuDANkrY+WvWHpU2bP1va3eoVbIbwOdebXtzHUCEg+tT2
sq0orYT+ktif2mRYcqiEiaFtSxBdxOaCYDWt1Hk0qu57qyvfK2np96MbOhsHoyXGDd2B0STr4rOr
1xIvcZ428KOle2oNu2cHUjgfYPgo6YavKhfIsnfCIRmJdbe6N4yu3dkcGbYNCNY7M2WoNA7mIKLc
/bSX7VbFHuew16LjVBUaQSAmdB/JA782FeujwV5yi7EHfEBkx8EyTemzUyz2xiGj5dDPrKTUpLI9
+KY64Ek0e/B3y2M50cAbik+NoRGEHIIetSmcsYXIrkqXnVix4OcnjkIUf9rEYHh2klwZ5nKPIwfP
PGEIn1NpntJMtjddnkUH9im3rdFsc6s+4WF51iqXRlZ516juMxE7d8lkfNUzbacAV9uP1aJdweR+
GJ3xkOf2TcgRG+OVOMCX7qifAU/pGgAnRmwd2gjPL75FirS2lvmtyZ5+VDe5EYOHyJcvUxqu3fkR
iLftyhRSfGx1d/PUCLSPSTVCSeyrglxgW5rQYbLkq80O9lajQPJAE4IyTywtKEPaHN0i+IBGquaj
X9lavlkmvbgPCz31FneCDYgO5QIrfRSMOLSvXXOeKbu77cA2NwmtS4zJisWqF62wTGW8HWGMzls3
V5VNbLXpXdTzLavStRXzUR1rZd+5abJ36oXTQpyzuhYkwB2UKFdu7KWyHJ8j5XIycsKXwNNFHLmg
CBIeWp1iGl++TpDojbEam+06geAAa4IUWs6Lu55dzpRMkFs6fDM2ohm6WRSCvAG4QKAbObNwUcf7
bAxx1IQppdGSB2wmzD+svXpzmUoN3poTTcdCGmRCJE/Ag7kRXTkph3LO2UEU1q4N+8kH40+0F/5e
cVODV0Z66tzliyw3Zf9UAtlgMenvi2RRA7tfir2lh+3WcSArRKZ9URZyvIh1HTIGvvDbuNGucqPB
SN8vYG6j5iN2Q/2uwbbsAY7sNiU8iKPVQHwwxqb07TQvdoR+RQdTU8JdpboLUY1kV9iJox1jMWnb
prCMHZKHBjqE3dymBcN7gVi3milHdhbTcTCTW4Am8BDkqBzGesmPISlRoGdLNw1guxbZViZDcbfI
6VufVmI/9iDKSFLEb4sTKWbH3SvllclrB2qm60w/QdrxaGsjr2wUuXdiHrOPPcAtLZDhEBkB8fTd
Q+uQLsCZyjXWH1DYV1Fi8EeWRLdJqJWTP1llHcytu2xiwYygLMLyo3h1SBjlUwTF6CRgtUZAXRT4
t2XidGAAFCIKHJi4Rc7TCnP1Ag81XKZh4cCKzCRz6vIGToXNMTKNbqAVuhjFy+LONBe5jVt18Rus
xH6xxm60g1g24A8YdrA+mm9YRquPpjTz0ZMT85AXUWIwqgQe32iG+oepccSuSq3sfmhmdQMBx9zK
pc0PwGmzY5IaDwwGNj+9nNWLRemaImjrFag/Kc2BnOgkoBRbsT6nPN+46XqP84exfpbYU8JpukaI
5Ny3wLl7Tqmd87T62S+70ZHUO+r62COe9DF4zw/OYtIc6yflS7jMs0+cT/JdSMt5ogCbHuCKTQ//
UZlFA6bC0bzEFDh1E8huMbiVPbw94Se2+lk46Xj5HwColpRCBzgf3R32akNWz4w/9VSn1ilN+tC3
LTdit5DccuxMT2IS/9Rc/D8o2D1UBf+cV+peVPj+j5W//y/reTRU/vNfFbKf63nUNs8qd3z/Pyp3
hvYHZgMqd3T3VEdFgPyvyp1u/oEXjtBJmjZMh7jv/l250+0/dCRvEJ5oC6wuLwrC/6zc6fw8SjaU
2mje6So/+Fcqd7AY+M3+WqOnU0Vg2ioXQnLwowvxsuBL/DREdKlofoKdOPIXHZqxxOips2LOI2he
HTaxXyedVnwWEMAIm+k4wnCKS6strM1opZ9JsE9U1Nhk6tIppqCopl76WaGWvFYRv8DlSGFZg7Fd
O1+dKSvD7dRmq0m976WjXLi9kkBbjc0hMQ80lsJHzbAzl5IcPVjMpYuDkddLrBjbZdWrFulqrgSP
mQSzkA3nraKk3eHVLX2hYkukgSzLkyhso79PbCYJiJwcxWUAmMPKkQ3KKiq+60U7Dqw0jZuhYNTl
tC9yu+/uphDoh1ekMYt807baVHiuzCbzuy76Ad6WJvspO/ZYw9UbRxHhF1o3pqCUMqOSmrx+KlP5
ocH2VAILmBptN8sVOCnSUGjQn4bWaXylZxF2vIJ5ACL8ND+gEOuusS55Rh8KgiemaG+XmLg7xfqA
vvUkAVFyVjSvtBy5k6p66aQ/90l82+SjnTC15IQS9+QVlY1QqTu4wEyojwKsHB+XuGvZznXtFXoT
moIVG+TCVa74tT6GmcE9Term2GXGBebly0jKz9N4mutoW5ZwQAtAiQ07SNUJ50NS0ylqjdi+s6R5
5UalT6vkCulXsEgyu6ps23SW7rOX+DAvzREQwaAdFTBVF5RhrtGTGsOGDQvG8DG+HaMy3Ua48HWv
kv3FNHWnJWQP2lELgMPZ9wHG8expMarpZMWmcepZHlXZuyUDI7TnfZyZ9yO/pCf66IMVx/q+jZXs
ttDIFh/mQfMiNyRWAbBpMc1RMNGx9dGSPcJ9rP2BzAuvoAxBZ59U5UaGFxCEW/5ipx2zKbfcfRLq
6pUdlfeqRimoLT7UGRgC18WYnrW9mfhWD8/Cd5aa1L1Wqy4sq3U9McOlAC8eX7LtxFQcbUqso4WH
2R7s0NhejUrjRwtSKlXROKNcVM58ikrOFUGFHvWhilwlCmoE0u1GjLiqXQYCJu16z67rDjYeSAI2
y9uhnU6JvUbx8fQ90NWnATKmz7PfxDhSkXFXe9Oa74am2rM3k5uR/dAOKfjj2qEqwP1AbS/Gm7Yl
FQZCt+GLGPpNknAKV0y9PZhZPcxeQ37HMUeXxv85X8R5v1ySB6Bvu54/SMSjylRZ1k2vhKlyUBtx
IiaXWvgcpZMvkvqLKCWu9ib50k4ZVEI3Tr/ZNbngvjSWz2xT9Cs5rgFG9H4vEo7Ll7ZVG0crGekH
ZNN+JY/lHlEAZJtmy1qEgG3oLfXYbrsSt+ZS6McUHSS0YyU8Aox0fa2YgaazsbnBIIH8xk2hQhC1
MX0G+vRthE28rWUhToRI5+XeqJT5qhpqAf22nBJ/jvnbTVmD7kb0hVtFibQLqCYy2i0WzAqF9qI3
lhLuuRyR9mhrPURPO32zliYgD8Efb0AMMhM4WuNsFnfWB1i00UBqFJyM4rpolO9YYa67uP5uoe/v
fD1RLP0GXuFDNw3OhjyLh8yua1/0CwcD+UhaPFF8zLVXqhleUEV7mu0yV74UIHRX5bzXOtUhFfAt
E0eFUSTCUv/auZLWy1g6p4kc5aPmiFNS/W/qzmM5cijJsl+EMmixhQgtqJJqA2Myk9BaY9W/Mb83
XzInONVdmVEMhnXveptmSSCAB3/+3K+fSyhMIosisl8IN8COSMDKQ5Q36pZ4blOiVY8pg/R2YlLM
1KDz2WJP4U8QeZuBDtuqVKSPPC4sl5JyYit99bseMv+jDo3X1BI8pbd621KSzJ7F0lxMo//k99Ne
SkRhPbYZldYcYK/oW9U67pVDwfhHwviIis9GU2bJWwEF4Yi9SeBKWha5tQo3LI9vwPUcpiSowcgl
ZrvoDUFaCB2mTDLoaqdNatB20QmrdKqFlyAnymSggTPvG/Vk2SYAo5H1UXySQGA4qoWT1K0UVPR4
IFgRagJ+eVzcGy1g5hk8aNmsUOMnjgWpET7EQI1SpCtTageGvds1uH0cifTQxJC5ImSg7P0YwUwR
czR3btgwggKaVHSirinhi+YPz4ZWGLvJemxzoFhmtRj7Ckhe2uxm33emeF53lt49ZzGEBQN5SF7v
tHk9WoXdp9UxqSZ2U+qxjgJaby6qR7RJ7TbwR9NBy2l5AFS2sPRGp4veiXQdzqeBth+pMd8poxr8
UvrfTFl7Cl81vPamSW4igsOUpLcWKFlNGpetn+wManwuGfYxmtXGTjNdfNWa6m6y8l0aKne6+Va2
Wr8LaL2MTb2qZ/9YVQ1kwa5ZAdXxqYRVIMClsPhpBd0Rlt5mCCXObtJmitPbhLKvMC5GKs+VvwHc
5YxKTh5QAHEc9kJEIRbshZNLwo9p0g56KRxRs2ROkNfrTA5+E3yHYG342MnKYMyBhECqsOKdKXyU
0m1Hy8Fo0gXJwVMPyciO4RsBILU8q0wsSgfJEm5jGrlDlbyXxMmifJCVnyYckx5PyTr+RcmQbk9x
JDegAzDgALD3I+VUGwdsGjxEKjufKRGKwJgKgdPAzhHCaKW3h1q4z4T6qerWkRzDyOYLaE5evr9R
WgDYo5BoCG43UpjAtDTLu4POgRpftiZysGojcWdvx8DPMA+Mr3Ioz2/IJ500I+WpzVU1Q4+hi2Xl
BGNKqxTGl0HUb9Cur1qpWurGe4pME8ePmzArEMiZTgZY27Bw5RBeNGGXQcZxJOAhpASQR3trn3Wn
qPiUgCiCXcU0qierv2qoR1A1oxvM8XhewWYsyhjKtO6BB3M0ju+mUO2stBxRvA59z6ZtFbdzQ7so
VDf0xRYhR1F41sfS9J0myVadflM1YQwCt5ASO4zlfV50FEYpWzm6KJe3sZWQi5Ajw/HQ6sGhwIW6
lvmzlehn61lZaoA+x/5UF2zoUrJa0um9BC60GboUSpw/UsTSjsMYtrZe4WbCyy7ZhoO5uZ0rQV5r
Km7DkMCiVTCRl4J5H6qm2RfUjYCTtM/NpCrruCwMuoLMxWJ64Ef1rYzHe1YfjTAuVn0G/7ar5qNs
NttTM0pGz6+Y0IKo4Jx6cfTyxCK505SsfBxPRzMKBmAJjb60GHDM3EL9QBR+Y1njOuC/2INquUOW
3QdkIgCotG7V51OESF9aZEm9rWmv2/il7Ex6BoBkRPjhpc33R41qWTBg26J3LCk8lI6W5M8qTlCb
YWhY3aoPSL3WSXticVQdUw7fQllfG0b8VAQh6eEAtHYKUXZYSwUk6mQ0a1VLH2SunNdRjaOquKRu
8qhGnWtNbQi66aC2t8iQWfFK6padsgBESk22cTMhcoZi2kmROPF+eTD0V+J1aEDUE3snK81VRDdo
MTNJ45McU/x2rIHFGo2rVBdddNOtPZLiDVmOP1S2KAXxWYnINRHT+LSWM7U4xCM4KsFQfjRi/XT6
X3qdPopjch/FwqulJXujb+8ESfygFPhjsCqY16QEtuX3TlslCNbJpI7zkN9Dn1pU0JGzsdqLqbQR
lGxj4Ik4haAcxVG+l9TmxyjmrlL8RGmzDCDy20KcbcVUZwXor1IzvsCFfzFrYx90oqfPuYIfjrUA
c7qkn/BjLJgm77QVslF9EXcWiMs6104YNuUHFQi6BLqAGxm+RPzfipgrjrbQi5GjhUm6liPVY+DN
EYUurCi1YySVBRovcgbmPQcLDgWRU43jUrWs17aP6m1I72zl15JbktGD+sNzMfK6tvJaJb0N/I2V
Ky+mP24T1ko7Bl5GQdIGwsbNyp6e1tYiLsxNkGe2kJV42AEl0zqOU3H4MtNKASE+Nau8FN9Q5bkj
TXOwUq5JdIxx7FV93Q2bj7BVN3ToXQGjL6MRHizfeAjSfqkXEkZGqeb0VG+0ZOsLsoU9FkYtsnSS
51tHGmajm1mZC8dgG6P8CGZN2whg07f6SHZNd3GF6IkoBNdxXoVtQv9OgV09iEsQUZ4sM5c2lMYm
xDTLMKa7yIhoRKgHTDV3fs3pgUyFKONVTfGaJrpXsrMPYuzJBq7Dfe9g27QrfW0TzscC1qChPkNb
8ZQW/1TB6+b8Npp6eL0djhk1yV/rjjwjNT+KWQcGuy1cjczYhxuJaeDtLOsr2P0rld0tCUzY19DM
svi1SOu9oAuPTXs08vEeH4p9E3BYCd5oKMGnpLEY6PoeBjTlrYEGEz2FkFqTPSdC8lAy5EHLt55P
WvUDGPDg5KL+oSujJ5vYzvb1vPCbYNrq0qilbsqUD2Yk8Hzfk8BSu53P9GJ/wnBxwvHrhoZGoJjx
k9HR3PPwKCEX7+bCf0/DCDuQwMRv8C4scB+leV5a6hJPPU49M9rj30YTyzS8To5XIRxR2wf+9haW
dfZqiWhFHCVtsw8A3oT1Ctb7PssUHMXUKTUUWwymqdqHYOLXSltOtSsETO47vaVVDZFfiKEc4tF4
7DnDCfakSY2OaYsC1p4sq36jFxyT5YUmhE8sxWCMJb7fCHYBpPd01AogzLEawlfsIDMOJWotbhRt
6nVH7Dqd3TqVaSWZcXNCSFcdw0gG0Cz0M/64QCUs4uoBgj70gBccdH0snpR5UvYdxi6vCrANaNaZ
yJk/lWcJzxRhmmqPWUwvrEmSXSVUIXSamYabRdSdPHNGQRhzwGgIFHKBwukWgVJKdtWjNnAFlJI/
4NMD1SbsBwct6s3c7RQGmdn+pvpZzTodj4c69XH3U7pGXySg2HezOYyt61dxdODGhgeMv8rdQO8A
Qlw1G/eZYbBooj5PHuKxTB6SytJ+zJY/fKCWGEp3Fmsr5XBHCwUcikjBOW1OJ4thFNleNbx98gUe
PiRwCFyB+c9q4AMbq4wqhMumZR2ippqERGXa9nRQrvU7eiXaAxTCnsgy9TG9qlLDSS1uLBwP2tHQ
9EWj50PNRzczPYL8ZTRdTY+0Aa2TohxV2Md8/V1nHLE5GykzlUW3JbM0ZWeWADo6ychm6cB8p4XY
BoNGjy2S4nupRWpKSmBpMxl/AdWxMfvgLQJZ+yjV6RQsUwNc2f0wgL4k6qniCx1ZSWPSL67xsRLm
9yLSUhYgMFEER9DUhZPbNHKTzxLgf6tY+r9Ot3iasL1c53z4v//xf96i4e1vrePp//xTpSjL/6DC
eeJTkqNRuUQb/v9VipKETlHG853ZFAhgosr/+adKUdb/QWf5JFqnzokg8TS18s9apyz+gw2RqVSm
WRjA58X+N2udf5U6oWEzcI500uDifw6rsBQMNLONuKvDPrmhSe57INOxTu/oWuElRjjPrHrcpIOw
muSmoWEZndi44rhI5S5kG0aTl3U4tAhDjJNpCsO00hrDrfwkQoeomC7OKBos9VpnP68kF6Fdumih
9XqDKjfuLMel1w2sscCK2cHEcKAfqhqeXlIE7GqEO10Yhkup1s0nU0q1hdyawYlOXXwMVqI7+E+p
q7zqMhf4QuD0YkYBdELlP8V5RW0oLWuOAdkevx2MyoK7tslXrdUzow1NCIIWcq8cWB6qcloc6Egt
Lxiz9EZMRVDfWqFwXuziexlk5gIWqkmDVVGXfQessK2G9tfphOf5sZrBoANviOK0eK5iU9k2dV2i
igfArSVmcgDlI7iFgT4P4963ZByEZduakdu3jbTvcSh4mOpJ9YQgGrapVZe7pC+gD6Msw4mhsbhE
O9ptlpnvRtKxx6KOQzhQcfwOhYB+iZEDntWqLUU7uu3+MFFp8APY2Fg5FQrWwDTkSeeV6iWTon4f
y4Lp5VJWLf9Y9f/Uv/6pdz3zj//XQjrptP8QfxuTEcDJDKRdDYMeHu8eNsB4k4GoF7qNxS5+F+Zb
DF5weoDCblPDqGGkb3JMiPq77+/hbPDmX/dwNjqHxqz3a/rKmDfuBHUfGVsYjGEFVbdhhzG2un47
RGvTWiPdsb+/5t/jLf+65JmM3/LZIAshVThIDihRQkDt7YQ9ct3xy3WZCjcd2J6pfKnxvr/i56zO
vyYI/nXJU9fijycNMaLSLMGadyY1fitoHgYErHNDZbOK9xBHvTyzDkzKi0glMfAyjBcIIjHb8nxC
AatUBZeRZtiD9BRKvl3V7OBCTLHQKF4GodzyyV95NqcRg69ulJD3540aLdg6HL3mXXo6FPW3bDu2
6hp0uaNmq/3q5NWVJ3L6g19d6ExireOwrodycALsLuv6gXY/rFN57uxn2r1kCif6bWJ6BWblmyF1
0IxwGK9+GMJN263q7L5Mbr6/kwur4XzYommbQphh2e/UZYEr2+Dmyk4vf+Ks4FnDlWmEz3GKL36t
fhayTbHLcb5JOF+CHhM9IMiSTtUC35vGLT5wHJt1bK02KMMgWNvVz+9/2uc86FeXPY0h/bHsxqnI
AdbGM01wEj+bDLUZLY/E0taaQ/GDjuu81c34ymyjdPqzX13u/MNicFQUkZ/u6Bzas/YWxcdY8Wpz
MbB7hIdhgDmqPYQW9eHa7oA9UjwxOX7JVx7z5zjxVzdw9pnpBoMNfl/Mu9wInbZLH+F6HehBLEzK
qOZJummse2tbF68npD/VPXywVLp+xrIKdd2NA9DD5jLQhrUYt294pJhoMw2cK7ZJ/mIpp1rORC1t
3pXTK3RahxzAZU6BDn+/UGBdVJjCd2sh3jXFnZk/oHNHw72tUAmA9BbKx0a8Q4NJD/I20p5irJGD
+XEQa1s0b2XuECy7R7LnIStE3XBUqOUJeLBPqGtQ7zX+2p+fO3OJ4mErpcVNXASbCbJFKPiLwWg9
pVrSWXRNOI8Knspqux6bAX96LPaiddDs21xfjViGjcMdG+Mw7hEscyoR11oR8aLQRGv6PWDKp9bq
XseeeNsMM4dI7aAM4XsoISRDoXplaf49C/RfEVE/CzQiqimzb1krHQW3SuqX1ElCSKNDLtpNtkci
1SarmtWBssSsOdKSahecWXBl+/4OLt3AWQDyhyyqm5R32egatD43xxsYSs33f/wTy/rFSjyftksk
3SobC+FNVFfi6xiH86pGSudBmvahNlvQwXpfWxQSJRPwuHRkQkXapMDj+bXMZCTqnCAtoZptzkkE
G0o3Vs3JU7hULdwfgwE7xVLInKanRzlTa/eGVmruIJOO5pIBhvY96QcMmL//ORc+7HMcJl54EDFQ
a+6IkFPPwINihzPqyvH9+79/KT5qZ5lI1GEUwYgJgUq4kWeHn52rFP/WfurRL5apTgfenG1Oq5fT
t6i8jvLt95f+/A1fvamzBEQyEKu0WT3vxrTbz/D+ZlH10M+G2LIMS1bgzRxrawymbFy/8nJwLWG2
0bc4Gg+6e0Dc9txYd/O4zevmNUwmO45mbzQeNNqOXewvRKlCScdEh4hvV7dkNijNAqppBIned0e1
X5YVx/JaPIkTPUDiOADEdK+nTVyhAMOxUEqR8CSHOdhJp2YZ4vfkpR53on7EYLZU7kMkBRntD7VC
V9XtOpl0E5lwco3ccYa0+K9vVTuL61PElPHAgMKOIaBO8l+RYHhidkv66te8q7vc0uy+dXuqYvW2
iI/YeXz/ci6tu7N4HoWDVAJ0nnaoRXH2TenhFcKxHq9lO/KFdEc7CwJ6X7YMlBjTLpH26vAO5kUq
VhV1utfssbnto4W+NLaqLNm0JJfCJusX0UO8F8RlzQlKdBnWkj6ylz5YNdi6bbrt9z/7k9T7xZpU
T7f7x77dBzXiM6yAd/HJmDN+TczHlmrv3C/nD5y2nAHYoFW9K4dqWGonC2iXqRV5opJlcfxYN6Or
NRvkfJOxj2Q7065s8J8Qpa/u6yyf4NwroqIhDkzpkxUuW3mkf1lj7uNEI5nzEis4Vit1JBSbtH3L
93QV+48zxn6pra4xAWuqWzV6QVzk1tgJ/kQ5ok+77kpO+cm0+ur2zqKIpuOoMFKS3vm+6GnCvj22
WnuYp23dOH3/IzU5VXlKbWDutGj7TbDUmbGbECsvxeig1PYYLsxkMWK1jdJA2TS6K1AWT3MRC619
Q/cvS5yovWkYSalRthSJc+V9n9LAr2787APrpUabUiknBkXhtsaPxDBfsnktGLeRuJrwZOqUA65P
tDxir8TuYqp3FW5v6EnppOBsh3Y5iF/njrA85SsN+USIWbOmk3L17qzcMpvoiP1VZKN06X7PvstE
MApjqM1ph/9IyFDUQuoXAoYWP6tDjPkykj48Pez8IBo/AngJliuNV0DJn6y0Lx6VcvZphAxnCAww
SrtiXOnVMq82he9I1uJUSEcKbhfEXm8SPuQbcUHHW+jdKHA729SWquTV+7hfWP2HKN8MiaurXmTd
miOSkA2DFApOoWj1A+RiK2ThJoXDl+/f76WFqZwlOyHEVZzMuGm02mwU+xnu/nvabVu05cGqA8A6
3AiHfj0ijpndWrPnVX/XO4g4I9GWH6V1kr4ohUsuKN7QUccyMOdGD+ZwQysLv8Dvb1O6cBRSzqJh
hs+6oKi+tBs2E82nQl40s+4GwfOJ4Qf4AsBE199EWg6Nd5t2mAArN90ax5MhWxRXYt+lzeYzVP8R
+6ShGJkI5VmF/VK0XHVkyHGl3eN5Yncax8JjtBurLc6YDcDE5Of3P127sNP8G2smjfDUqgN5J1qH
LmHjZuzGxX6PmswooOPms9vTT2+7hczCOVp0QoqbgRFNYu6jPNwHlkdxBBfI/LErF/LtSDNuAumA
DHiB5MZtkkWUYSf+gqQtaFyGdxXtBhtk01qNGJsNdsXI1un0/xvDeMdIKK89otfLupugpTZ1DO6K
ysMEo56vvOxPZ4kvPqTPzPWP50xfdezDjF+MKVBZ2sPzJKzrbAFe50MuHQVTEnv0GOWo7oHWWy9v
5B3mkdFRmzGxjGmSRwT8B0YgRdJR7Pl2quE0phMkD9+/kUsp4Tm6K6KUSruMdcDZVc/sDP1S/Yhb
yX5cIWOX6QO77ZasWldt3fv+mp9v+6tncpYLZnMXGhqWMLsRz4jFdJof9fpmERtYJ2/jRak6FV6e
97P5I1lyXW18kmz84YffWO3Jq2FdKMTl20I/4r6iH/Jr51rlwod5zkPBFqgSu5n7KjK3W8kodJx5
w9RKgTAtdBn+pZBoQ6p+bJ6Sg7qKl6RiHT1LFtQxAEG8yuZF/MysUuuN93Rs77Pb7ANIlHBTxk9K
I3nmlZ3sUgiRzyJdgGd6YlWnr9f/iV5qbvacd9BzunLrsKUqoZtucP4Ll7RBEM6EewHXuGtnygsf
8TlUKRFGIfNPS6YMZls0jrGwme0bxV+GDdVWN2jeJL5uWo1OQseQguy1C184S4pniUectSQEBhXM
2Vjpv33lvqtuEw4QqX2rdW7jlqTIdotxUOha/8Pv4xyiIWPuHqeKKe2mW+vIN5w1i/BXjwiJmQ4S
Alt5RbLPYNndpO+j6EoGeOmHniUqA+P4/ticXC7HV0l7tKKKcDBdCUkXVrl4tnbGcagLPdVZ5XRa
CfwnFWsoPjPfxeyqGYDl8QmpY/z4/dd+oVylWaf7+CMCWrSZ9QgvlF1wsN4t/wFNEvZYOl6Elq39
lp/ke4QjYezovwK/dKUrycDXj5B20N9XxR0W9UOqUvAWGfDo78LqsWu0K4/wlAX9ewADYvX3H4dW
Zlldwx/XtWe/XKTG69jeBS8iOsDEkaYrjYOv0z8wTX9fRW16HZxrK+209hklLS0O5IgU92JRJM28
RhP6LI5+8WPMsyfVAesLYqhYu1SnIBcmvTObwr7Bkzcx3n2gGEZs7sVxrdFRaYXKi2lTmC1Bp3ip
+/tWFjzc423zlDd1zB7HazZ4tJU/jYzJsD6lzYQLWHtASdzGP0qiKrM+twLHdAXg/xz+VMVFpgVO
Tj7AaGvnVhhQStqwwmvLUl9w1EOLuvZF+S3lEJGCDFNWcfBoGbZO7ZpC5zi91vFDLW18XXzMgcSH
iJvnDmiFJW8SyUeg+5SghkQJoYjFwtcRE6g9KStK7CtL/NKbOt/QulQSVUacdrXwc6zdVBg9TvP2
xFGAUewRYd64avapbgsS7b51h3KCfT7lXBtf4zJ+HZQBif29WETcaLTC5xa6WnbGZBfGC7xIVow5
LL7/kZ97y1fr5CxtTcOUyQuDFtIgTw8aFoRKMD5Mc7TAMdS14lMKFR+qUEVbVzrIIbzRZ3xB+TWd
ANitsiqHzonIrdv6VaV2GunVmpHiK9/KZ77yxd0ZZweWDJMTtZsUaXfyDN8rL8ZKue+PWC4IrpK9
6sXOIMVw/HBX0AKBwn5PxRrpnODMPyBnRBRAcap/+v5RnV77V/dyFvGqvI2TDgLNzpzeavOhs64t
tAtx57wlHZlFgcdXieE3YA1pU5P/SPljr60b64cWFV5We9//gq/3CNBVf6+mLE6Tuh35BQ0thDBE
fqgIXmxs2yldYgzZjB/fX+fCh3PeFQrxWqcbyJpK01dl+KXdVmvmY8P+yj564UX8W/U7mXwBfiaL
Al7zVCpOOqy+v/FPa4Yv3vE5uyieBbmNI7YAmELxSzA7yZ0iOfXRV16yaVmjpS7AFXj+7KBBaev7
QL2zpFtimvGjHx7klb/N00N3PFlJgum4ldrlrHrBR/M7jPiY3IhRp9LZxIXTYENL9n///X2fOWj9
Z5ER+N/5m8U7kyHA07747jOQrSD3HSpgIi7StJapxdB6vNr6vlDB0LSzwBj7kZqrzObv8OYqk10d
eziC26m+xAKNUex1ZO3ke7NiW2OYK1qoN/XEKH61qq/UMS5ExfMKH76ZdebXtN79gfm0vrF74YBU
0krcK4/zwgo7KVT+TG7wj5GjKbGYzdcKtxlvK6VyB91r9UMUojVgjGM1Yg6pHYoHGDV5d6Wc/ml0
9MXyO2lm/rqu0DejnkBZn24n7DUhggwgAGxha4HKuzvJVhe42nTtlXLBhe/088T0Rw5niij3JcEX
dzPQgHZ6FMrY1h41xLnWlT7RhTelnOX22J2YrTQQcerpRqcSh064nzzBsK6kbBcUELAM/35iYNtP
Fs8Fh4f0NdqF7Xb0l8ZrXz36shuSWHCUQQR8LXe7cK7WPgco/3hiEwrO2hJGIht1utkzb7Eit2tc
6UOn1Nzo2TjieS7Obuukj+G1vPTSsjivgOGGJybNSFSqhp9vSr0Y5EWvLxiaKV1U+uqqq5/8VzW7
8kwvVAmBxv39THWZceoy53KxuZ4t5tg/ZFwF8RdPvAL+VIGzbs7UUxHYCfLcCrn/vBKTdck45mDX
6QbkQJ25Sb2DGI1rsUJ+tClgFSmzDb/cSWS3ohfRVXAFhR0V7bh9UZW3bMKwmHpn+XzlIz7d7hcf
03kNxGoGZVaj9BSlzJXUc8X1nK9R6MO0CiF5osippisR6cKXdO4ayIgVrlQpASNkRiTy+ns/fRmt
R/np+99yIR6dFwYETa/6uC3UnazGjGXkwb5orrH7L+15nwKnP9Z05muxqmkcS02AaTEsmgcRs763
Xl0rlttai9784Z/4B49D7s6CI5RedWdOTl49MXsEeIxSybMZM1C/gXKLrxmsASSc86Zn9ww2g7br
NTtS1+OSk2EgrGQyZSPblvUipABT9VfewIXc5jRA/WfoLAD5IJYjdM7HNvihtHcTHfhoASCCIYTv
38Klfe/z3/94UkWjd0bTcXQLO+O2U9R3Kfwhc4LTVpnljNPHCXWYDKFXVNJLE2V3HbrURLhpZDo1
WnEsLf/u+zvRLqy3z1P5H3fS5aYWtrLIBGwCuIhKvbjoi4equ6umo+4z1hWOjvGkHmXqy1GM6GxZ
TzBlmKNaKu0mCxEEzaAr0pNSos1gB6w6cRUfM/U3/NkFqsI45m9SVB0XlskENy7NTKcJT51lx+oy
YgS1a12Ln5U6sCN0+ffnoCHsCDXdxwYJ0oD5tbrJo31djW4XuOXMgZJ6mtnuRPX1+6dw4av4LIL/
8RAmFX87ya/5wLV3sX3xg//ZpvUZhv/8u/UUVFnAw52zo6SBIFyBgbSDa0qfCzWMzxzujz8PtaST
ajXhzzPtqKcvBrMQ/TUI9IVncl5MC+uijzMsCxjDDhjI5IPWHr5/2pdW/3nNbGyblkF/Vr/UdftE
acjoQk6ikE0UdD0AMJXGcAqf0RndqwAwib7iwsJzs6xhGLDdlariqf2VI8aFz12U//7ck7Aqi0Zu
SCykZMesmtOMhddX8zYbEwZFs3UOjer7H/718Uw9r3RNZtyLtRRz3KhBt/BNrJrEbRYS8KJ2A4zq
+6t8/UWr5y4IbZ90Wlxw0leMH4r62PsLBR1CfizDK8nl109Mtc4ypUoxOkNA/b6bpGV359PmtNix
KxojeEQ63/+Iz2j773su5pN/v5ZxzpmGbLmImnkIT7riLWRWmSR2ozAmPx0ktgtIgvQJg5zOQ/Uh
Wy5a3wiqXrH4/h4u9P9B5f59DzJJ4jxI3EPCKU112uxopDtKNQZ6EDybxEfQasJjAYotHpdd+2xO
K50eZ7Y3Fz0zNuxk5Z45SdH99f0NXXoo5tnWVIfQ/kSmCnbt9KQV63raigXSZpQws/5amROYhxUj
uOyjbqzRfZaBAKzwzzHGB/EtZ4w7uSZFuiBaxtTq72cj5EyHAHMXd9og33RBvYhesNpw8J9bYZkb
KcM+VvaRcjtBAUrxl3lEQ5ZJa7FlX9hnIi035v3DK6vlwpI/r4QyYhtafsXNCFPuAOCxExl5vUHf
BWFfeKVY8PUJBF+iv38xWUHWGyFRqzRW8wn1qd1V4YIA8f3L/TqYq+bZAaebE2TmJb8h76i6M9so
oEcNtcP3f/3SzZ8t5QgBTw7Njx2OKkQyrtGxW2HmlvGVA+CFuzfOYoKczw2z/LOyMyP5Q2j9+9Jk
+jQv8/fv7//C8Uw9d80Dm49HmkZpq6YH+4YsC3U/tUVmtpgtccbfJgzM4Ep69vXWp57bkHTmBBsq
apWdYGbdypSHmbnjqr4Sny/9FP3sWSVq/M+iw0yw2NSL2ThmS8vLUaolCyP2are68lYuvHV43H+l
so2Eg8OsdlQfyLNmEadu/WB2ki3k18QKF7a08wqaEYOEm+TTqRlIX7GqBXdiJtjKYjsUcqemuRlf
2XUuVKbU84oauBsoXgbfnzHcj5Hr12+doToG4t4ueBGehfE5uqYEurDDnctGVR8fORWv+h0EUs6a
Yblus1+dtRiNxdik7vdL+sLLOa+0qRkz5qJfKTtfCqU3sAKZk45xsGjqIewY9oN48f2FLnTY1M/c
/488sQ9lP5DKbt6FTjw0Nm6MjBE8p77bdXhzushdXVwOwCzYRb5WZ7fvX/IaAGt57QYuPc+z0GmY
GIsZcT/ven8zFNuOkdIctAacUpog4M4gCc9oMjfRuM789QSeiHf6O2OYNhOvLJ/PytcXCcW5ttVv
jcxC3zrtGHOgB8JoYQy65kU0vFDZxaM3+7qTmPOhKw9J+zpVPkQT2DXFcxYt/KpwIGb8wBXEUUX6
ROD5ysm4i9OVgsrPYhK67ioPboqT+SsyInRXJwDIEvyyLWVbWO5eFr8NHHJyVIyD6MnRQ2P8mrrF
96/4s2z01a87+9ILyTclppTQ3IGOkB+ahoQsz49y4Ntp+qNh/lMKbjDVtKv5IY+1ZajLtp4nXhrl
OxAFEDceaGKjh2WFAPDRdS9QKG+EAKtGByVFN7mlCjZEyhHejjY0TrU7TKDpvr//zy/rq/s/259M
I2lnQxmYQ/FbGr8F9TZ1MWurJDZIGx7MHrlVw7LVwKnL01IOfyXCoSzqX+gw7SB9n5O3rpCWU/Db
TJ9yibxwPTDVW6urNn4S4mOHEBMBonXvJ8uEY0RET1kDgJfxEejzQmwsoB6pW0lPQO8dUcuParEs
S8EWxFsl/N1i2lmGyCdCgUHt57FO972wBHDRSKt24s+FiJGVfG9YpmPU+ELWVLWuHE4vfDznNepY
n/Su0lTQDZTG1WQd2QEq6KCgfzk9WP3L92/gQq0O38W/94qIF50OGqrN3gWb4i+w0P6o4czb2kpe
smU0eAzYs2Q63TLeGc89qHU8mQxbduCQ2vIuITdf3AmpJ9vNqgex25Crv4mr/tAOLsT772/zUiw7
L6h3kqQi42ehE0eS/GfsMhp3nD34wp2bPBsO3guZRn/FkRikvvn+op/1yi9Wp3oWvzRfb0XckERO
POUJi3GrzoGDmDPQj9FTaUKmPM7Sw1C+d81CvK1A75j2aD6rEoT4tniSVcrvdvDeMf+scHwVo0U/
7EE3hqmbkTlr+zjUV9/f66XsQj3LI2OZHqygVCJupJsqgHIc80xkuB00W70meLFobcc3Rf0iVu2V
9PvSQenckSee8ibJS9oofWHHy4EgdwBROZnr/qf6wEENMTISo+201R6s2/yjv6tTZ76R0KMui612
LYH+dCf5olAL5fDvNdyYKmWhVkYhD7BdFa1bcXqGwvYz77tb/G9bg6pSKNlSQsFwpskudc+KdAfh
CV5V49ZNvi+qwJX5lvPbyb8xI6DWt31xH4NyIlo6FWfQE2FeYWwpGMcbHylalE2/Qr/btMF0qLVs
ZRbtYx2XjErEaCdBVEiQdZAKQywFZJBVTNwC2pj91sWQGtA6xF3UWCnoWh+hjXgij1iTXeNW6fTF
Ai9vtxpVF0m1bcrrPNtBe90P1n2Veo0irpv/x9F5LDduRUH0i1CFHLaIBLNEJWqDkkYScs74eh96
aXs8MyKB927oPj3zHlaA4SrtIkUwOQgJkb84uN0hmv3RrL/GFCz+5Ej8uJp5zzKoWw+ROvmS43dZ
Y28pivtqNU5l/MW9tTOX3gGI1rocmvngN8u7WPrCQBtXm13mFHG+y8AH2PJ6TTD324rUnOOSNFpz
Jb2rT+fG34acVIhlz41odiF+r72q6Z+EyB2wKL9j64eFX71qyRIAx78nQASIBvlOlvkyLEkoWcHY
oFEbKnE3DJbNSpZMlmOTdqB7VJ7ZVc6qDXFHWo12X2u85oruVRsSd1I75HueB6W8z+Kfuh9dFU0k
eUtAgiCeGJVtTPPFhN3FadGIMGhm/bM3lTMpclnQGaNeekapZ/+mUm6/x7otoc20iOYra+ETNLQK
BwwkBkIJ8wyWMRaAsu0Nm09xtcHO8isnWQfSO9mawqvOKt6rLAS6QvcBJTn+0OrqPSs/h2KAaZtD
oF40t4ZZvyvUFRjMWuxqRes/kuQBCVOrP5hcwTb3aFi9bLhFyWUeXzv9kiS9I1QeYukVi047gYcB
xO8aVXJNOicHTqXEAQm9WbRfqxLVfIlZFXI+Q4EQRvJgPIH+YsX6E6mgZq+KZkvJIYvDMtsNDcDy
S0+9k+QR+GPiK1KPGcMU28lsi4OLjpBHN+HU0qH1BEvDEhF89ngUV2dUn9AGF+qObgPRmyk8T8vx
QYmUCH8mpUeRDA9PvuJE+Zu4nbAdlDPMyE50O8mOhPVQiO0pQvVS0rqjMruaW/JsYX1dDVCCzXnO
bw3PrfGxinjkWvzQN80cj3X3W7a/C++ciuUllr+ahYdEmZ6BkAdmrr4zu4n02KDuFBY3VeHQCWKC
lHh0aMXAxHVPUvNSqdcteqlnuQ6NSryglrkUnXTqZNAcWKLCdYjfR8mErSICz3nOpXM5hfMyf255
DYfUXmcGVWQASf1bBLV+sobDKsYspqz9DC8sJJn5pqzqM/Z95cWM5n5X4voXEvgdS3HQstbVeHmb
knTjrkpDjUdDZWbSIRiDPfeAVhTvSpvAd8leEELPK995ggu/Nfy6PcM9hxhpiKGheOVUegskxLGD
TLS9A2p0Z7yKkyVQUdlLfB7vxarzoZaXaQYXICBKAxZjaukDg+pPAkB/fIwCj4pWpD41OIt/nDfz
yyJlfmdsbk3waG30fEliGwKyqh7RQay3kS3Vx0qoYjTSJ8FwpwJhssBbhR3Offw+aorH71hpiIZl
K8iILvAJcap3SsKqz9Kbe9uo10Zeo2MZA9u4jO3vAAkPyMKwBnn7YvKt62RHCIPLQpa3oyTbxhjJ
eVEOurBLzSoCzX3ekImbaXsUkiIsu8yNxZzk5tR6ieAouBMXkyLoN3nokVQL+Z4PeA7a4iRRUsXg
juzuCFhTuUBuqozrNGicrkiDiidxsoXik5Wlad0woYjTt25FGiypIAZTGIjrDmcIeo5MdwbQKN/8
n+0WZoPTYBgxbWD+EqsQFv+ARBHV6+l5xvBUH8WNzPnnWrqmKIorb6AMj1vflA5D9CRsf0lZeWX1
D/LsAfCTayCIz8f4deqSnZAVoZ4Ur0MGSajKaznoCe6Q2X72ZWBOieErCA+APjvzogc999WoyHgx
cqcfu8XJUVkj0QW2qWicgg/56iFWXjjJU6jkxooK7lOrAz3WDhZdAliw5fEyOhphBeI2OBUZjT70
/uHUwtf/lm5d6i+aFxXIG3RHfkwE2deUxFwRWRQhuRMXA7YgzH1yb+JedQS41G2KZiC+zprsbsZg
CyZeYOPUl64M5FRZtrD8KzbUV+zDnxvCzuHh0JDruTPUGPqyar6r/XhZBtTzCNTpb1evKo747nK5
YEbsE6MySvtGASXgtQpjSnRnA3+uaTkkFA/snvnUYL2QxhhYOcX9jAzkVG2hktMRqb+KmNqFSi7U
ORNfSxiANe3esDd0T+o3X+1eUSMGWn+MVTdOmh35C09afW4mr08+G5Vub3UytI7LcNueJiwH2fDc
AaWPOmyGlYd+3DS8McX8okIo5DyqFl9H3NPLI0CEBTaHO4qfJnxTyR4Gin4//R1NDglidWrOqcLO
WbphGJBIGQOELvuS5FndSxe/avVeeRwVtj6d6uog0TqUZ331us2Vho9StWvDaRrOubuw3MrtBbgr
I2R3ikI5DpMxqIadpQcRg5yPLT4wOVR5ObYEYKPlm7J1tHQAv+YKAWFmGmdIxMO3JedQtj43qxbC
GnObWATLUwcFqNhjhgOs6rp4F7Fsc9R286xt2WdztHqx2HPFrPmFIAsbMq2X6fqX+Zl0pKGR6KVk
jqLLu7gvDmgp99Pjw0cwYc65P2JxbzeU/7U/cdA3fBe058Oy7AE7AigcAeufCwbDU2tcu8Gxhn2R
AH9awKqOU+W0XXvU6GZ1oCGq0kKHPMoChM3i0MtfoDgqstLtapiu4FSvZDU4UPcBm2kvo8HgQNjr
QnKKWiTLyyzZ6uJkZnaalxb6cFvpmMzr7jBC9XOsbaWyknZy/DEazAVGFVJwTTwWlEgqFNnwYQmW
39vEhZ8ZipuVPstPMF1WHajg31a4KQqE0HFTiBQDXq9s4sloeH/zkEvAUBFPQcNXV9OHhmr3sh4k
7XxZ5g8mvXar9gR+RW5Xzq6MYXWtVcDYcBc19rrVerDAQcLP3wlcbKl+a+beRz+E2Tb2BTpaSygB
UYjJRxUZgRB9iTS+jFQIj9hbxhM2/cCCPZbFj4d5IKitUm3zCUKyVkb7xjL/iBJQ3CkTrmUVRvDf
pOxBuuOr1qY2kJuZT0x9W16HblcQunNjEY00zbaMAwvjlipk6z7XdQkIpLCt6a20PmXxbdjeoIYB
BmgKeJF+Jg3+iq8sByQXQgaDeCc7sp49z7LyOyF8cUS8TEiJR5Zv5aVNm1M9WSQcVUKoNzyxAhmz
ky/XAZS1f6rReok1YBsAbwXLAE4OdIGu0r25IFIDIjHBL3N8IF5gPs56D5GzGpIwWZf9pFBvWVL2
PNXSSR/WZKeI073mDt+hk7KCuvuStsyrMut3IctFqTOQdm+ZTvnOyp9hanqFYoODWSq/84zGZCox
987abptaty/Y5a3jnmo2bCPhUEnZDrB/gCf7DUX4QVWFgIBA8KNV+qdYj5CGPpw1+D2G+SmuYBYf
j50+rjGnpXgkz+jM5XxQ2MdD8t6yz9S6i1As0zOk9ITsm4F0QhzQ2Elyr2FU0mu9JxDLaE8LUsy0
lg/9tqiPg53xDJE6x2Uwd6A9AbVCm216J27Kw7ZYaHtoBrrIL+LMraWKj68Rd+pQE4SwrccFPGq6
AS5c38HTfxIFZ0tSdSglXijGapn2m/X3hAppgFidMGurvVbTvG3sL3I6OKLiJ/J3H4m2qVQ3QXpu
SLDr5lcM5ISaka00xCgVTH6nNkrOI3+C3K84ykCMQzx777v6virWru7JqU/mN5lpxiJf2/G4VMmv
KanAEDDR4v2c1oh7kSF9KaAysqPmJQaVIPEE3obITngXci8nJ4Yiqfbk/pBHvib5KzF6xc2iHaDW
eLy7arMfLHknVdhguf1BLSY7WCwvxtiGbcqx2xLjB687l75m8QVw45hhKFKlX7kYP7T5h4fQpR/j
/HCikqSJJHPJrILm9k9/gFuU33ryNqM9rhRyJGcdJQXQ9vCrm4ItgR6pXhXzCRByaeDIYZ5ZI79c
mAgq1V3RsqsVSVi8hDxckaO0+soZN9nZXLuy/rElxX4169c27eysL3cyMCUxdjv0MYXmGtbeoE5U
/mVEd3AK55+qwYfkpMg4Mj65cdeknpq+RKajVR+J4ppSRYkIlnRXfrNn6TQnxndZ3WflQzNDqoRt
CfKeoYK0T2e8Xn2yNyxfa7mpaVMO2jKS82GeYoSiSInEvnKFZOKepKTFdQGwbxpgy+UYL6iJhp9l
+9UtjFjKR7QGWVfbHarItIw9OTur7ZeOMsmcMhzotHZEYYFRZP6IrwIf7QCF3tjr9ZnTs+OGmbKj
8ghRfJLxKiy8P83gmiLGNEzhhG5ZJgh+4AmR9wDGAnyPvtbXpHWK9uFnKWXf2N6WiaBQyHaMaDa3
l8KGF6o9R4qvRSf4yysMORE0tmsMgH6N86CUnEWHAvqVs1lnkypYzVtPyjVYBAFR1q6UjxhrObKp
svuS6CI6LoUggphuQc55rUUWJ89rxehycJuV2J0hC/qBjmIZ9sKQ+Bbw6yF9DBJSfJ4tpNFfQoLs
tFjJcKo542rgwcEUB51WYGV4JXlv5FCVPKOI+CG6Q1bE5I0p1Mapq4vLZa6NUIs3bhLlR4wHSObd
jqv9KsyqLxR+lJ+G5SNCb9xVRbgCy9T3dflncPRAPCSkHtIgWr9QZs1um7lHu5KEY/tpqOGEJqVe
v/rmqubsEmyWCEMXwtk2iXYAiT8BL7WrX9ykdlvrb2Ufysl5ED7A0wTCLDiliRZWffz0jjm4gD1M
6yQVVEbRAdClPdXoz2D4MrKqtfSnLID62rJhjE/QQee71orLXY3ansEeeYp7Qah9ZV6CrBo85hMg
N5Pchxh8BDdJPi1y1az+M3nX4E5jQpvVfQEbbo7TQLawp+rbdZNkFFfE8axTWEndz0aaH3j1+MWC
Vrljp+oY8/wyKM1zW85/cUzjxqLKjqLECIakem5M9FeRaT2Lq6Xbi57QvawRWBPyoWRiYmB38HO5
4jp+m8VEvGYk/Qmm5NVj9LPOz3l73nqn+VTafyyCxjw06HlGVymc4p8uAL6eOm8FKsegaDjU74IM
zZnYxtkRzOCxMjDpyNRTk6Ld8wwBMzcpA/ZaedLiD/VXDY96hov48kCAN4T8PFQ9IW+sWntpQY6P
r5EoR3oSHlNGDGv5gYOEQrBC/+EO4gHMJDZeaEYhpm3LupaERVV/+rd0Ud+UOyHZwwlnjzS6ku42
vV+ktzE7jVrvsB7UrgOXtRa7DCsQcOLyAoqX1+eOf1vw4y1M24Cmn8YsrOJ9MjlVFrR4UqyLkgUE
dJFHYVeG12I7pQuO9wKFTv2qI9uPSEGQPdxNU/4v1f1odXMpVE/K5I/1hh/i28hyu4jYa721qN76
XaYcypLULj2AYoTCcx6+k9GVU9IMf4XkK9pe4uEfWWlhI/kdev/GpfWrGBPGHVRTG+JG3wKjvtTG
xnGa0cwzA8v3FHJbU/uZ+WVN2bnQ7IExFKDuetUuDa2HCvDeWTIejTzMb0pD2gjBU6QIjx9rRowC
JoMsOZWUzoC1j6p51C8aGD3ZNSv74YppXOufMLV02V5svJVMJqpLP4XSBtIIwPus8d2AExwPXban
TBDQM0N5GtFLWq+lFTbaRyIhYCzmZ139Z+D5yhgwQVmaOcyATXcwCwTdU9vjg9os/vQyDrLq2yKo
ovxrpiu4mZGUZC5UrDiSxoDjJJd35kxDcomasNVuVX7qtGONrBg9UImsGAkKKQtcemsXSnJIQbDV
P1XkkV4MAd01GNoNHoalBzuY0JPhIWPEYZhMIIj/uJIiiFyL+kqCAcesPwoMWmCsjCfKkQbizj9q
PLdtdpIYGO8l8ZLfXCr9W/2rtX7cvhR6qCJWBtQkQWRRXeomewDifYnK+gkYhq00fJgFx/GzFQWA
GRLzlZ/FqJ+qm5q8xcsF+5qwvXZguUVQ7llanZsHHpimWoddT4Z1QHI23LBT9F4JG0ph2S21UO2g
dzdMbuAgFoFRZbzxpD0Bfkiuwl7tD0mF/fBYtjW5JhPi68WWE5rZ4k2rr/FKXMdTNPDIn3TamUrl
G2jtRFRxFMKTWJ3YvK75zdrIR61PrE+n7iIbjAmIIKivlfLaRmeNgrZmZ1T4SuROMtk3hxT2xKgw
PMx95lZZFfbPNecgfr9e5pGlr7mBYDf0z3HblwIz3qD97PPdjKbX+IIW7IhcmpInLp/8XEYSzOIj
RPFfpe4YbtpFvddSf6T4GBlR+OMvb5lgecTGsMebqUC2a2q8NtXvWHzpbf/EvJ1Vs9IfG4jnOd/d
B3/XKrsvgEfajgWb8VwLNsRRxvXiLmEW0dRPS3lfUyjQZz3+6ImFLpWnLAoq+vEYIP6ruriM3axz
RuikqARKFTb0ygYn1UQjxhCoACJhvEvtQU9TO08OE6Us54judD3P+5GwbraQtPMSZ8omuIyGKCm6
KqQCollOeR8BHPAsRFCUW8hGNlMva94DCofWN8Rfak2Q90ffOars9dgirUtVVw4mOliei3Toa+Yo
+oVN9VQBTgiM7Erv9EjMaHTiDZQ3GGpT5NSQwvOr0D+1GKVLLo+/XLsq9RX2rh4HsfKjWUR36i85
2EOY7F0wqjuWHFzDk+HMG7PgV5x9WYFdRzit1a2HFdScx+ya9O9ktdbNoRdmb0KmlhWfi0Ui0x8V
XUvogU6VIlPHkAu0ofzM3UegA4OhFsOxXfHMU72Qn8HB3ZnhHKk3kpbYn/DzQabAea/Z/c9c73hT
yI3NusDMdl1H8fJC0qLdx7+RftCj/RYhTgE6HEw/bUaptlNW+VXUvORtidxhAbl6QXdMLdjT4Mkv
FhP3owJRx6RFYbgk8i6DMufNY0oiZGEbg8fu3nK92w0lC48D4FeHglrovzbTcPR0X+IoA6tGKmS1
7mjNeUkVXkvSPjxVftt+lfRdrolAoPl9j1DAcy6TQiGWfPswKsi+JYoATNUJvYCg/fSMW1/IymW2
bZcgZzrO0QLgy+ALWmB2AfzoZvlZVG84YHBdJXQejBdfuIGMiNBweSfr//Llo7vWXCzJjtA9kTIt
+tWL93ljxroRT35lVK4ANUeIMemU54wdmX/Ycx+ugPE04x4rZJ+QlpP7M9ne8vIqzweehAIEP20E
YtnWtfqzOCDPYtjryup7yvDBuAJmFzUHtHQuvRGt6oDV9IVWd6eFkRiSAsM22l9g9zPGTytU7yDx
5ISyebealxp2x2gTR5M1b7NQu1u72Nv685gH3qvJNsSjuDwt6EZo/Zs6WHuvyXyRnEuBcHWvH0KM
pWL6aU5hnpHxRKA9Vp4nZYrszQAzGGNd7p+qhTeM9lM7txNSrEvWPMeT1zW7dt53ry2MGkzLf/Se
EYow9Z2IyoWg7xsZkfrd+BtzqHlOLWJ63smWjeTTnHfTfmB/MHoE+vW/SraXfkvV17grT3GkemP8
aQ4fi/Skvig4DOTpqf9QVuCXvGnetm6MKp8r0pmpQaCiOHTxUfq5KWQAosvBF6FVQBSJ/AI4oEV8
DgFJpcnI0XuJtS+JvCMWPeWBYb0l/yaxW/TfaREwaQW2ZC6vkgBll1SEXSQGNHz6n5obTnfP1J9m
/GLICwrJzohQt4dbXpk8ZM1DAaDUQcnkvThHSxt2+mnJRRsemcqtK4xMYf1GYT64QIn5GnEQmE/i
X10/00qQd6DGgEMJH665phf61tDI/7XSj6I9P+b/NRU850Z5/X+w9HjkVDs7pslOvy6Wo9U79gNI
dUQGQ8n2rWehCGxDfC34yucHt3N1uxzScGWzazWim3hjb9KD3wDi1C6vWnHLeKaSBruvjor4WQ2H
5twogbG6ENuZlqD6wV+OTbZEwkYvw9uF8SvoxLCVfJ43Y/kcuRbi46B5RuSMcRA1lQuxqJ5vW4Jl
4mC1N0bF878xbp36Q1VvfO1i7xZ4ifVg6kD42/Nsj9+bfsjgDA86s4TRaSlqhJZvbX3TWM+kb73w
u3WOzINjAKoTDw9vO2nHRKZYcekojQcR1R3LH9wiRuxl1617V1TmKxI3Id7xD53Nbb6jiibPYEL1
I3D9g0ljG5+eh+4bupKlHQi/zfJdIZGHyj9HL6ZAGxQQx1wDK6D15RSCwCWUu3wMeDX10mfCLWy7
B9iJLBzrLflaBzr1kt2U7EzJTjPOElou+TS0O0v+N/Mvt3AyQsJuK+E9al4bAqajfZS9sjl5ND0W
ufUtLlij/+hPKiP9blEA/j91+kGauMwl1P6vVvS+JEgoHmRKn1pNotDeNDdjJcZJ3FM5E8CFTE6c
Hs6w1M3rHoUK/tiNiqp5UZfysMCHkVXiWWh/Udvbwouu+3X5qyrSvZYE9u/M8hYWGQh6O1nh5jis
lTvozYmcvMf1DgSg7lpY7rOTAMCo6y8VAz95N/qT0cofAgMIW9DIQ1/6Gg4kGbMT15DJ5FmDUN+V
8UGGM9wp7b5fk1Cuakcfm13XRH9i1nxak/ktyGnQslq2c50QqX5HorFfziR3mJ6sT1wsdkVUB93s
FdkPKkHblNw6+ZGTbxk1gnyIzIAWHKBRp4RSc3iM4RJX1P9Y2Zc/lqDsUiW2aXKG+tJCRIm9cf0b
J0IIxWPPxcXMeafyO4uKJ23KGCwDfP7Omv1J8zrJ30y/YtWijenfou9lVifkbt8r1aMZJzxNNedT
3m5BNEyHlfTkqmQmJmeuzpBaTs/1s9XfY030s9k89G3ux0b+xAjAz8cHskR+nqZHY8+gdhE4ArpH
nSxiwOcKWrrFi1uO12Y7MVOLtukumbdUyZ7qKMz41ZomPKvCbWYqkXNNYEW/JsmJe3MmH8aixjpq
f/H8S1oAqzE+Hgr88nUyXEk9EIEqK9gIY6yGDkfto+hlMwy7Vd+vDL6H6xzvqmm/MollWcUqQYmf
yKuitND6UJMOm87IXfaanFNw29crY6Jw29jGnbiF09ExdV9dblV6oaqMdK+eXGJaKBknsQ9r0sF/
DBRKhPlcGS4zpZimK6hvgRBeEIsMMtlv3DXyIRgjFXJQGjsLJHYq/+pYreqLfFuUsMzx2YYx8J68
PxScetPo03Cr3YtqPaN2AXqDnECQbzKPPnUy39Gsukt8yKgyRAoE/F4mHlMWRvFyBNkxT/xChtf9
d2Hcx3lnyOG62JCllOVnQtlWssC7TJzlKkEXSunlrImjpSH+I9n106XM3iz9tM7nnC0rg15trw6o
0xjutg+S2iOlCpKtNn2kkJWt5UaRR4kiYUN+ndZLK92GP+unSHWbuBg9+tcsDLDS9Lbo413iZlj5
n8fkvW6+CnRT1nyY/udAzanPUlQZXKFgSU0Ay7GdJEqJe071SBlZ+MzvlMW2diRXJtGlyIOiulnT
sQMsXlxEdstjfgBkZSrm+/rRMvX8Fem1mXsGzU8d/WpkLlk0/QhSc5FkMbQ0Z0CKGp/34sx/he5A
nif+vXpLSe17kUpykO5NexK/TX7NmHtL+RPVb4/8HTW/0gKyhGR7pKqnrc7cQeX+BFjWS3ui3Q5q
xw4QsyErxlIMwUwSZLZCQrV83uWB2umkF2/5xjodOcuIOKDofZWPt3jHOreoK4hjxgQ6IaYQAS9F
6wA0q+ogSypfPUTGA6Omemt7X0T2/I6q/K4POQWKGsuj+1CQrbQUG4/+JpcpLFCRFE7NxI+SAaWP
hbcku/cvEq0JMYvKboFK/Gxdp+6tfScZkueBISjDCilmuSX8FdUnTuKm9K17RaEpfXSMWeJsJ1aW
S0BIjM6zdBXDbhLRla9pxTrcfdRu93X1IwI2iVAyv1uYbhem5/ht2BRdLK6DWuJDnwN12DcjHY0F
nUM+tOM3LpCjAVVB3XyBNeb2HU2oJaqX+S4AaeQzEVBpdE0SxoOfcmiI4UKrVG84oE+xgrbzcc+w
VZAbLwJBG5/z9d6mH3HiWeKnyIouVd/13Aq04yJ6i87u8VAwgbdY/4DWEFP91ZLE77EUDnHLTRNh
Ugd8TbR186GTWb24yfhFVOs6fbUMwHKXXqNCk2ceVw33qs6Xgxpb/V2ifZkJgcj+OolCceYDym7j
1PpWmQetwQ6Hxd12aSQ3j1mA1mEykTnEORG7Oq92U//LkjN5Bk4cOx0ikrjbmeT6rAXTFixB3bcm
vCjljDiIiBtstilvSGxQvCMUrEib3ypqCObaOrdUq0O8nb1VQ49TkM5NAX8ZCMhuJOM0stHfLovg
KPLTGN/AarHrji0EUjb19mR0tPf5c9JgD5sKwisFnNx8trtcT5jCPTjChZ/QK7J5ZmIyvJvN1yNg
m6S+7M5IUZhPXf1VWDwTKQMXqlMzqc+SKTuV+SQQ28ZHPT2pw6XkD4yLL343I0NRaD4V6k/UQIl4
zwiEJRyXYdiLAMov0fxlGzBh0uxSJ0domzkqyp30JzO0txKfyQg5DCgTI1l1K/0d5q9iHRqOwu2r
tr77mJSlUjrw/GeoYvSYNuGkGtTdEMjVZ9LiUH6Vd65sU2KcaOj2hNCY/PjPXmeEWiy+hIKHlBzS
qpi1dNGH2B+r5I+oI3ul253+NrV3/xeqXDbtPLJaj+nRWs5E0TQ/akqitPuYinyvmGiykmwv8xeP
TYOMRu1QLtJtxKA27yv1JcqvKlrGOHoTe9D2myVdxmGKPMJkqTbre1JkQXkQCB+TmF8jdHNGfpTx
LbWeZXkiDm/fb+ypoqcqZqKkPA3xvpbZHD5Lwk4zPUKAXH367WovYbuiGyGETKpdgJSp8JrKE5X2
P73+VhkxpQNheaxbgG1D9a+YvOeNX5bPwzycs1J+LlRm1Sqb/3Kv5U9N+Y+kpRXZg8jWGbxhtX3N
PRdpYt1Eq+GdW7pvnfh5gRRzu9k0v5Im9k8oH4l2CtuRN3wYNc414x+pZWhD0os0C+ZuzM2vKFn3
y0qW2Lhf5FcDEW6NED5t3zUhfuoZanc0GKkhTKeU7T7jNFN0qpTFbk7R4muKmPiNrD0bepzeFBWB
UBtT01dbHapWfCOxzOOLtKr6nxznnqwpodCiZiy39018jIA4cmIRHqB8LhI2uQihVFJaEFkhhLC6
99KqfUEwp706Tyja8WUTDCbvRit5pF8ZoKnFdgrIRvuOOyP22YSiWliTkxkhIFGVCSybRHVfXSLB
H4qdKlk2YjHU87Myvwnc75F2XacX2s8uO1gmDoA2dSsUSdW3phMtAWpms7WOdionkcrE7uB08V8q
PCtghGhC8UNYyvwERIklnISwIZcwEi2DQixJWz8XpnBoJWF2TIEoaEyaMi+q5ZrDjUBjV6p2q/Kl
mey/5KAYeBrkr26hxS9RUzQVuxJ2luZjQQcxpCaSC//v1rTnLmnedV0C6zmxiZIJbs7UfSZpl0k7
1IwJVqpYkxHWogmUwbtUZ1eg3MmR5qBLprDry+M0jypbrYhtV3LMEzNoW4i08BxGgjHJpoqEnpjO
FiptEvN5GxZrklHOVpcFz6mvumspW47JKSIszVnpP63M3Je4TtuJNKlI0tzFQoeqKc0PkZhGXYZp
PGKAGlPm+2UgRhdt8rMOizveG8IOWTpfFIKROwsy0zlTKJwdqkhD2oH5UbgtlviEGSWl6lzL11Xf
C50vW/taC+LlNpkHFToeYnretqEZnnisY39Ysj3rLHVjVp8JzCMVNGAS0izJI82bub9kvEJF5Jqv
xlOZbp/90u2Zr9CN1gOxYC8NXKKY7ubCeluAs50865rX427sXStlzsSiN+VmGeksim1HB2DhglHc
iByiEf2/4iF/8GvIHuNquErMj9uEhFWSd5T4IwqEUaaxbN+S2WvHcdcWStiqg8rujZIpQ3OI6Jnz
9619rum3RlJ6OLcpfofpqxgs3MvKvel+GJyRwEdgeXqGDV7I83GzflWTYXdJh9LJ+1Xr/ZVgVLUR
QjP5VsCwR4KLxwgvN0T/nozoSvwSraA3F7drkL9YXfTVVS0EzCxCRIIab5FUV6j1r9SQNiofWHP9
+D5I4k7OktsakUbfmuDaVEeLUpQQtYAOd+rXoO8MkUlrPVo/U9eI3iiupOZIcepJWvQr1ehReamV
sZ+8rCFWmIF6VDilptT8B9YHScNNvpUiks4eZpcRWwck2IrLBpC3ox9LP89IgG2tQ7IsbPIUlyx6
jAi1Wy+PDIJGW5ykr31GbXWtIjmbGN+YU5UdMjJ9nDq5ki6Hzq6iIq1OAss4ZZJ2G0rEZSS6Bm5z
auYX5LnnPM2eoocLTWHuRAy5veHyKFHd6Loueo/8FF9vHgqx86IdRDUznzeknfWsW371EO2icydW
KT6vURLqRA6a5c4CO6RRUKl0JxkOmxqVgnIbeOVb1ktRSVKvOpB9OX1N26fa7mT6TgU5WYfSJqE8
wYgluLH+3MvnxbCodRoXmieJ7rY88Ff865vJn6L/CDuP5ciRpFs/EcygxTahUgsm9QZGsorQWuPp
75f1b3p4i8XVjLV1EwkREe7Hj9D3KQyEhkK5MKjS9bdUqOlgBN2Z8qeiSh8kc9ZPM2NusISM1vzG
3pZSxcmGk1Gd9eiRqF2t2IpFeVtwRYxvRa6/VzofmvIMp8XrU0RVRA0zt6s/K6j8pL2Zz3EY+krM
sKIGhUtFcsLnztykErT97rNFhtxO1DjWFQpHM5yG4lcavEcDcCdL2Jx/QzIYqbDzJF9pHSjFLGKP
rXtL77XWJRfPA4mJwSWQjkrQRecUeZ4CC/GqTcuvuBqIqmkfzczvMv03udbHNh58DboYbnseTPlS
Oekj0dxDxmDF6So77e5jXbbJyVwZo53Bxk2Vbt3dmHcYAcENmSw4v6YbdxkQw7msD3ME4Qn2qimT
0iXljh41a50MGZRjjD5mzKv4ulYjTgO3orZgPiEy2RPWViagkHvm8IV2AoWrgQVCUrBcvcakhxAO
rAGpNsV4XMZNHOxk89RqiR2yxaTD49DcMXRitIyhdQ/CQ9KVBenUQntpC5LmDSLHGhMactdeByE6
pVTjRB5Mwms/WuS3N5dYrT1hfFAVFUOxEW2C4hSpoF00ar2ccJ9saNlpiTTVTW3dNUtzJKGtdMug
Z24qXfj7A5nwkJgokFm0ZdrtYzqxPF8OoYSFETiFAgjUDQlj1flkZvqNxST5ubjOyrdllklCU3GJ
lm1JeumCcmtNGfeB1DF9Mwy4U/yH7Q0OZA5JdEEPAfaWrQwm36HVKBUCpQHDl5mQZLj9WrZsLfxQ
5cXJq4gBCQ5HuRmO8ApoexPhd27qMEhhN0K0jxM/Cr0KZTeBxuTYrAciP+nvNjUZGkQzom4Z2rjC
lIWBdpExuFZJ0g5rHYlLO4M5KN4wfEa1Yd7BDKiJsS76cx+B6LPtT8y1wkiaHVFE52EBVCV7sU/I
KK/URwMaCgKPUtfOVaH4MTqXbYP0FOGKUNzSSq6DQOHdzyYLdoFEOcm3REpMBJ6rCkufeXlKl0GA
vLGWOpFUpBx0pIk7Xw4PE155laHidS4np0JwMwgiPaEH7FO0i8YttFI00e5lzVoeBCitExgghdil
F8JrOGTOPCnmvpvmt0kAN1Q0kRQhGfZwaVh3tVRkrjXdgbimzVNz65RbOfwsMYHvYumsUIiq1Zja
pWWc5ZapcnaSg3tY6pmbJq+14qXTU99waFb1NTAvCr5N8Al7UXBi83FKPwKar6Z+isYXic0tMu87
/WnSQHWlBxHQMLkxgp4SlWGxwnUcPpujNaIdCAhg25M51DwGWiatjTiS3wI0lzmD03BhJlcGgWNR
XIm33CNqnp7BebDUJDtlxmZsUvWtW2p3xDVIFYP7KR7WSmA4eTpJ96L5K+gFm2NBq+P4EYqUtNV0
CBmNUhkwgkfhvRFDFCjJW9vmv0NiLILuqVraTU2WhAC8IPb38QQkG+kQblrCL9eRMcksH1i9pejk
fH4r9iH8wyWEAOFe1dcEA86RgvZXgVesfOSxeQC86BdTZJxMbYIsB+ob+7hWsmEaflF8KoXOgLEz
SwaZ/U6cIgmzoY9yfNJ7dEJg8qpqcd6lfjvnax0UL+zfSv3Q9dE9Sizo7rAQBx4328P40I9QQ1XS
WeU+cTQQFXlhOmSo8bqjjAZBB5sab3eTNF5RXxjLZnTylvnSGuJdWFiv+S32oQG/1OecWNnmpuCH
9OjnefNIZJvTArgl+nDA0CgRPHjjYUeKBIIoGMwqAxHTaRq6nSa50dQtupVIYLzBQDtXYL1oOvTv
KtGCZ4BfNrD6ty5X7wNvFh6HFEEdxXklPWOEBEwi3An90cwnMtHpL5y5fjISiopMIblwBOXEbalH
1iXd0iho5vJSu+T8r5Qubjd0m16EBLKYO3xIV4hjJwlSS2PaWRf7Mf7Olgw8IzzNIW+slg6VsQeC
PDQDwLepn6WwXEOfzsOxeZ5wei36Ev0QbDUcooyO/18w/aBZnhdfNWDxNSwsrcWR7XMMAPLKyXru
04bRc0TXLaDTzXUVXEYl/YEAY6yBjtDa602bWeZ6sWrg10jdFwloH7UQDuKlVR+UHqaZKTWQjcVt
IFMMJ62TJIQ5JSFfYSsO1KUoUVoNbnpkMS1Ug4s+6gBIhnYUDPNqpLUtBceSGA+dil4xI4+wwzo0
bbaxXWpRrzAAC9unmqhndZzWpaqcZhijaC+YQ85oLPxx/C3Xxi5PLFc1ecPMv7jePehuk4/rcKg3
MT9LauHwDw8Ei3la8srGv57LfBdbxjpofZrjqD9oDwGcnarSb50mIw/JDsB2F2OwoWFvo+AlaNgd
+VAg10Qx0Weh5nVMt9VpAoo1HypcScpROEj6WYfqLcTkAEAOrZffKkytLug3dfFqYT+Jxv9WOY1w
44pfVv8kqNfe+AUPLIrfQpFBCjw2gmyEtxGfL1W3uFUQjQZPvZSg24o4Si2BPc7MDYg/Vc9K8hKM
Z8rTsgPDqljFkC4EwxPxl5fLZm1FitfgDGfPt1mMMoUbunRfMWHAz+V6EJ7GGhd/DKCseCdPjxVi
JHmot5Iq2mbc3sYcupQ1djYIgJG3RT+ysScjM5gPSxujtSoHm1QzXiMcaIc68ydDxakawVuB8CaH
kCeTdKqWEBN0aRdTB6mIN0m4PrTDdRxjv5qR/unVVkFCgCjQxe7npubuVZ4UsSUZJyx/ckWPPCAC
L0HLaJNCbdqmsD00ULo8ujb6uxBfSaFDXwR97WWW3+Xqw2AuL9UVdf9LWSxoQBOijaYShXhVvEhl
cq5iLKZapTtLk/EQLSIq/HyxK2veCdmusnTHaAlSNjcSqFhCV3l7DmHEzzSQIDa8JwQtYhj9gpTE
ebwDO2ZtsXuWRuqHJfTzlFHmoa/OUXClmYlKhsK7PLzJJr26T9xOSz40gNPxOgsP1PtxHZwHjdHV
hIxdDEfI1kFHvwEkT/+/7VJ44No4XkQoqQtMW2se1h3NiWnGhEaaxVGuZ2fR8u0cafJdYAJ3MBBG
Mxl3ZIP3MHAlKWTvziS/0uYP2TTeC/nNyM6L2dtZI0BwkVsoWblFqIo2vcFgL1PLHQJI5MFEtH1f
3qqjMsgfpAY0nxbYCZOu57sobpPwm0cBlc1UzfS6eCsopNjaMz1xFRpr0fSkpvDNGHZpcYxrYBK5
sQ1WM956Kqmzac5wuTOD7ZQqVzWJvJTkj9CaEGL4VeJLuNhha77uVUdu/CI5CmZwhxiiiz/G0biE
87MW/kLqyyifLlTXBEeO7iTtkgjKuQVnb4zqKEyiraumV+qifmdMKUyoyFA8mjgTJHL0kCK+xiOq
q5Gc19xM1DcjSJdjPNQkCmfj/5XrQgapVCIoNTdrgcFZjRS473lP2uQtEZwjBJNT8WSabzD/FuWj
YlhAaos4OFj52yUbSvVo6ss9PdNG59QpJGYjVigeB0RQQvc+LenRyHZzzaQjLAkuzJBWGJCG5nU6
zX5khkcBrkE9JQctqbZyqKGRmTSvr2TZQf/jZloN6iRu6wDUIK6ixyYVXRVGGwpbfM9hDJet1+Xj
MWwDkkog9i0zvPwlcRTTcLJyhEPX1tJbRaBeBLSC35fw1BqN3VvsqGvMGQGuNzLkthE3QR21mpOF
gLQkNb6w8fbSkzlv1ICXZiOzpNi/Wwh8mGCt31FgV+GV70O1LvC5zXZj0TIH5n1V6ExjrovuTeW+
o5KQakADtfNHM7iyvgpR3y7C7xKSvDKldqP2rJKsgphoVVClkkpwJMXs7DhsecBSkW+zdiR7C5CX
RPeGzj2MnZp5TT2OW6PS7zDKrZxWKy9te50jX1EcNVZ2FQixpDx0dUkJHdIIuGUWKKu6RpJWeiTi
Maea7OxmsUO3ohSnZCITCA5gEG8IBfNDKSX+S1o+Jv1upDarlrMl/MqnJ8bhtOg3RSh+57i0aeZi
ByVhZoxhZw3eprmtYT6Y7VqMpPehrSAZE/QHECMXW3P4FSoL9HMSMOUMLFzg7LOwR3rsyvgwJeQ1
DZX5Hi00a4Gy7FQm+Au1RD+d0LvcHPvdmYN8Pgks7EHUkCJIq7ifnpEMddavWPmU9PXStmci0phk
Miae0RsLNflehaOgyE+05pAt50bNfFy13YbZkZJfmuLFSB7nhnMQrbm5y0a47A10cVK6MCBKG5Kp
pdu8wisNpFOxk91YiMxnNYpWWGjtYhwa4VORfC1DN6w3yGBuJKU+rtDmmy4KoghvqbZbh6gW85iU
qGU9S/B/Udx6kJ9lnaSdYXDK5ajqBf8yE7mAgUjM2SrUQIsQUZEkFtl6rva5vJepb0TCQbfYlAHs
rxbMbgwS2+Ll8Tb4Ct2y2qDQjUEltQ2Akar63XCqib8B5gqvaujWBUU27Gz1d30zDQYYMdMHAXYH
PAmYStEeMvkqVd5N+memCfCrhIHBa4NCVzj2EVQUDMZTyHgWTbms8I6YDsQnJpqCxvEKs6IOSLtq
C2+cx33VMtw4xP2unV9m1UlI6JTTXZdc2umgQxiV41MlCnyaUfpS5erGME2e3odVnRuh2OoGU97G
gpWJNFJ4p+zY0JYD9yHUBkdy2yxyls7clhaROSRxWrS4Zcdce9IeRfVTywt4Xfo2DpeHpH6zpD5H
t4LUoR4lB3WqM8sd9IfUFxIIsiahOtxR/06bzpuHLwU6jfSvVwO36KoHcej3MeOY3sBFsNkJQ4hM
TCDZObwPk9tXEV80K97WPGk5kDymLrbS9JtOOZjirNlmSQmbhC2JVOla7Foye27F3b0Zls8INSAA
MBDwkpaDUt4EKd58gwapZF4KZx7eNU0BLuqBB8LKx/wIPLWh8x/7FNGkLVvzRhLn2alH9bI0xb5M
MnxMIqqwYuhAV/QhnLzA7DChrml766n3F6yTlbRB3Qny1E/tQ9yUrPY2FAkw1nAkUTtZPoeCpD/c
7MtER6e/d8JB6zeWBHAQWmAJqgVv05ygiSKBQpIizE/1coLamUrPaVPaS4tTAXz4mtnzi8HRPoXX
miGQhnDCarwgad7U7tzoiCVm9GDjlP8uWsTOcxtQo/Yw+6X60cA2vsl7yq+x+4gUed/U0ta8eUFU
ObFH404vzXhdDpcG4JiZ2iKlqxAQzGRwbEgci0hmJk3zav0XvsW49STTJiDpCYmyFdHARcHFGiiT
CnOuTkUDSQ19/UDnWQuihrZvlE7BrXusGIUo4ksmac8Y+Ahlv8mz5EUJ0eMW+Xxn4PR5BTVdU3p2
5GqOw5k4Tx2gKlvclrXW9Hcm5jbQ9uPoY+42ciy4ouyaRr9huuJX2BVVWX6NqmVP3bRAVYs9oKoO
Q1PYfbP6GqanPHdC6NmwQuMZdsN8jrG4XFFn4x8A9TcSjHO+LLYyBnbSulHbfshd5bOWnKGNdj2d
k5IKtsb00cgYXdeBL4MMRdNVnSnM9KsJ6uq0wbzYRp5RYuPxJOTDZ3774GLP0g1f0fcQdurgOqqa
R/3gV7fyAtStrl6R/PajZxJ1h8lNooORc69ID2rZg0Rklkypcf8pjZMIhy+hv5CIghF19Mckx0+U
Ekje0C9GceYsRcE5vrRHYxRumsgL6E6Z3Ne1h/AWLf45Zhg60709wBfFP0DkrqdQRjcGyOCF+b3Z
u8F8J+HJImxYlkhaK8trhNexg1iTeL1mT80rvO+wPPfiXRtso/F+ljZDsE5DwZnic5DsM7inljPJ
16z25vFXkbtW8RYzlddfY43h1GPHFDV+idgrxkcxcw38pceDDMApFGkM6YrsD/IOzPw85SDmpnQj
ecb70KCwOaVsGtZw0TWnmI4yibQq+WwEjoXaa8XZmZlHamBHHI6MJluxf6ijbW89KRTLFTh4NgSl
21p6cDL70ZZbXlqMxqOXEYHRrOCFro69cbJqHO1aWPZlZqg75SaqrWuCknrG4naDrWYutVSi7dHS
oPYsJEAlSw7GmCunroGNpZTzuhdMJlFluw2Mkm2hn2V/gIBl18iupPypFj9IjvJrtCRzRTBBsywY
4Awx/5K2m5VgIyXNpqnqdSaglsoEX0IEYOIIk+8jorWsyY2WX5Fpm0FyEsvOAmLWt5VEqLghwZ4G
1dxYDP1bYL1qfInS7K0oZAoYndmG5CuWcR1KqnjowLtGoyAiLwbp0GsxVPtIpIku0QQn0WUwCrbf
2TfxyJlyv9NPinySFWK+dyITSNHYZ7Tq7XwwNWml1XWzVY0ocJJIe2Y2geEIY+4mwnCJwWLEGx8k
9SOUzXWCxitdmGiTS9Yz5YgGhSWurHQZTRZ2UmLynpuwXiNGM7Os+sC3lUpRay7bRkkPudJeYxXK
r5A9CGG8C+BmaEJ41NpYWZkVIrQuWVtmtJYXBBH4hE3l7GC1MTAALC54/6yU5rFK0DOMbinsgz5r
nDnX7OomP0qZEl96PtWBzVW5KZX1lI2urnXY3bpCeHzd3YFuM5ovSZxFuCJPiAXiNl/1tfgs1MGL
kDAWZjKl67gdRNovncO6yVwJYr7VbiZydWPKlWj+DJNkV1gw2BEqUEFpJSDdfGN2Fn5v9a4BjS2S
CjfQL1EYHzq4OZoISnGrzzMUuIVubaXmkMb3soEZmgEXKAXYZbLW1U6CJp7sDg11YSs8hnLjWEwG
uiyCsHEJ+UXQuhOS05aF2W4x/6otaCACIxlMX4YZQZSZ74nlXjUQTPsYShGswJXCPDDPCrdV67ug
LE56FpGI2Wym3DxX/SEZMVXq+98QaRJhbQqnMNUcLDeepSDaBbku2mmEOIEqnzGktQLDOqQBHKdk
glD8byOubxxRvyakVmkyaKKswa1TvUi4r7q7Lnj895+Wbn5Wf/Ej+xq3UauROGeKLO1EcSQOU1Tk
5jDLUQJJUGNuI81V/dKnI6JVrdGotSOmob/70GTgoy4RvIAffsfN/+xvv+Pmx/sfY8m0k4tmsODN
LNPx5l6aoTRnOOctDswrFESyW2c2YSpMIwPhkIAEiD9c2vjuEXyxZGs6RV90gz17UvE1xVVLDwMR
qdzkgrLBY76mFmP2Tkb4mvfZblA2o7TR+7epw4Kg5dULtd9ZqAjRacRke2aymwjWL86XNlqzsoDM
Cp7mLVo0hZV7kbXZlmdqKIubqu+i+algg2zflFpaxzAzRAv5dxLqb9H4wOmGLAmxpG2i/Qoq8nmW
fp1owjZTW4jvwWwvPbUmknY+OQWVfL7Sw3uMow2CRa2aNfcmDggei3XdN2sp7bZFJMASUlvmTUr0
i8BBW663Mv9sytDEKcxX//1KZf27d3ozxf3PO41MQW4FI1T2oTys8WoS4ToI9XNqRs+NQZ65pQDT
hS4Q1m0YBLsT9mScjCh1yGiGEbyA4pPopiXbnrHNQAm2rhW7ek/ap5gaNcefUjvX0dmSsrUB47kP
q/0wM20ZsaMUNfkI3fM8fojVQ6btpk9tvl3AwLhqWefFXaI8CnjrVS6sjvBEdF9U3sbkR3k0Efo8
DfDUCn2L7lPtXWh/F1JjXOMKOrtED+TGidhEEB4dHwQO9t4xKIWYxPICt+FLJ8GMhhaDSM9dVLTH
XjEC/frifrq7yQrBKz9HA84HEjwbU23xoHxgxVadx/5NYX9iD+dV5OkuY/CxVCdmj1OF3l3YQkxs
zGk1YuY1rAI8kQpwANCV8dF4YoypKXuF7Zy6qR/WQPgIv9pxo+Of0xMjijghV+4nnEOhU8m/2opP
jl4wYKyuLXB2zGV811R4uVFPtu1yRKrHThtF8koUdT6r8Jw1IdoY9TGT1XOcHMISboh1yqHhIcxP
gEpat5s3razCZ7ya8rEPfuMj3k0nZapdrX5fih3SGia2jw1aJL1ZpRXLAUMh1CESiI58TfmApfra
qHGPzbB5lavh3PTFu5wajkXtL3H05QW9Dn5teCTMu1SzbCrquHEnFPM0XVQyKzN5l4MCI4LKi5g1
EoZThes8eGvFY0FBSftaqSZOpFhAybh6QO9ZpxlrXDmyly+g1AoU1IJflY4+LEvoaQs503JFsaRg
5a88zZDiUS4l7UMzb/tiJzNpb+D8wiWrE+TPccJupfWfJuZlgYjsTx1tMmv0ha44PQRw+Y3p3KuH
nNxWQP1wY+lYxcSERzujsatb9FgpCrHwpZXjZzOKHtNiXYi2VT2k3aUqZEcawjuB+icfBqS/OP8X
ph31KCxaJfKnMl1BAq6gAvZ5ef33ev7uFPriNd3jQpgRlSPvgxRQJhZYwXw0TLJLzK3+fQnztjP8
7RT44j1biBZsRzIN98CasOsxrmowNILKhb0i0ZErE4ZVHmYe09lDwcyRoC8hJjmSGXSwQH+YnHw4
LjDrhN8puT1pnG7CFrC0ETyz2EYpr1gCTangbLZ0yfngaLnlKJDN4hs7ti78AMicugVfqrQ176Ls
Q5KuUTI49Jk2C7qRDi32OkoLuJDGL31xLKE8oj+3Mr5X6bUh9aGfPEt4rKIPKRUvzQJUnuTOEMFp
kfD6tBIgLqEnCOCxVi8D4TNdfmRAOVW4Q0+vVYxhLUbRPXDjbG0Fi9k459B+LD6m5UFugDmj/NhM
kL6pnJgsJIC8cVYZPxhwGt+95i/Gl2wEg2nNFQRWvGcQ5eBTKQxvcUtVDzdzgLarM9+MKE+XTLoI
6imX0Ljjk8nUf4yaFZSeSUFnmYLwZMFhrI1PQYXNnXc36clbxbcj0kTTtQw4iEcXaNbYQewi6Nso
SdIeuqbe2LBWa4PajU0w3Uhty3DqMArbLjsI5nbIt5YuQSa5z5gvZlCBsvZSzes5ac8D8FdmMZio
+s7PbomzWhRdtNj6KAPNLs1fbbALIDeJiBny7goC7lbddEmn8V0JhrU6zbaCW8CUYfErh0d1eZ2K
jdIdjOWnnO5vS64vUVZiR4ug6S2gZ+dHApZbqASfBTV8UEOo9dsgxwETee7wwzn8ja+6fPvn/zmF
2e/GmWGvuOvCSr8aTdqeQM4hOOdlaeFuXBSYGhDPCx0kxdDJNLQfvG6/M9j9GsEuCouoVMWs7IS2
YeqwBIWXzvpV6DmVClgshTERMxufNJGQY0y6a9EdhBb+2UiZ34PKlDT7lhibP2wvf5LQ/7K9yF+K
zDHK2yGMamUXja2AaizrAgUP50J4iUsR95mYKcWvUYZZqg4GkLQui8xlNSz71C7DjMBQp48mzW6D
/qza6Pgp4+dXtMWuG5Hw1KncXCaDc0kug/Z+tPQEtt4oMe+7bWvIlmPIQ9mCF0VvtsEPzYHy90gx
9Wvsey/JSSLilHjQex33MIMOsfRKTOCQddh9YDAuAFQWq1cBLp5mloc5xnNkPoVKfEOPmTK38e+i
z69VNvsqBMocqk5EUIpJqEYIC65p+vXYAC6jmxubCigRqzkjJqxM/ykn67t7+OI0PKkWqbupVWJV
MwKqwwCwxbfgDX/cBNAS0wZTQatkrjWFNteBxFXBLP2tXatLPLyNDwIVItOH9/HIssJexF92AuQK
bh8mLDeEEz62Hu96g0nA2kjeQFeww5RX1lP3mWZ76LB8h78zoqhoA+EYPjU4y6uu8EFFITAfxvXu
NwQIoXXTbYvkGS0muRc+nNeuwNJpVb8iwWzEVX7GVc9U3bS9YKuwRCGMph3gX/GDf/c3Wwf+df+7
lodQMgVxEgkO2UunaW+eMU06p7Tzu+5B8P59CP89AUX/Gm+rhg3UmBQHZv3SH6PH1egJPxiDf5O7
oBtfjMENK40FYeFPK3vjLtgPTyh4PfE9/FR/yCb5u8G5/jVMFqDY6PEjI+rnQHPgoP9TfNlBWvzv
R6P+vVXU9S83IEm6JUlZOu+VVeekuxOa+T2WjI52TA/DRvMYEdr5pndKe3RxpVxhZuZN9hElu29d
au/KBGczu1e6ueP2Zm/e7356a9KtRPr/9zZd/7KE2l7Iu7YHM0b1vY5sCPUrnH+5e2WLidMP34b8
94Wq619auiHUssi0uApejn7/WGyaPUpWGy371Xoo0KkDr9qBi42hK2ySH2qSbw4SXfuyb09m1hdq
0yz7eTseLQ+jA5fMPxu3BFdyP4VfsRdtix8uJn/zjrUvcIAFA6HrF+yWTD/eafQ+B9xV1kj7CKE5
49HvLm/mB53cg/6EU9BV3rc/+K1/k7yga19KL2scyixk+rDP3fpVdM2XD/z2nI200h+9fGvsEi9b
Yf7pmutidYYGYMvOh2R3vuH07+l7Yhu//v2Zf7dOvxr415B3kj7hhxBnENvCG06+Lh6qTzov9d+X
kP9e6evql1cqW/qy5INO3binZ9yPd+2h9kcmKDt8+NfWQX+uz8kaHwobFNrPHzWHuaonnf99+e8e
tfrlOy6MAjmzSUQBpC/HdBNbW9ELrAwHH0qncwYHdwNbWGHmscrtcMP8ZqM7PokJNqyaLZ/4ijRV
/98/5tvH/eW9d0KQjXIvsC2eggdcsN+Ibn8pkSwdE/ffl/iTbfuX3UH9cnAEjTHKVsol5mwVHuNH
xavvwMi3hT+vKwevMy9/y87SjuDIR+Ggn0s/fqAEfbS2OBEeQzt1Ri88GD5B6lfzh5X2TQaZ/hV7
pL8otAFQcd/beH2fah9pvpu6/UPoPvF5+5OveqInbVEl//73c/hu/1K+fHZGI0xhM3DJZKMi9tmX
O2he3rBRnPYQAzJ7zM4s29gCc5wlN5vs/P3fV/57Fa4rX3YViMTZUtwuDKS0xxHKmdxkvRyMH+Ih
v/uGvoYay6JYimXN3wc6EBpHt6276hFnKZQ7h9j59z1I3yxa5cuq6QprtpjcSHvrimreKFdY3dqc
Ms1KfxadchOe01P/w274Xa2jKP9b68Agi4bhdkcW7gn309VYD08Closr6cDo0vyhYvjubPmzQ/yn
PYqEtBgxlpb24WP5Nt4tm/Fz2htr/Sp+lPeYWXjLY3/98fv7pkD52oFg/4mH+cTVBid1aWM92cXQ
2Ks8zCL9xWGWtYru5k23U51639nRofPFnXae/dfMrR7+/Rq/2/zkL09WiKTWSEV+BN3LBsmQ/yh5
+D67gyPbEe8z8oAtV7+xsL60DomSq8qv3c55mNzKl+x2E62u//4l331Qf5bpfx4+7WEwoLgj2n41
uvkx3Zb2Rru4spO5V+Ono+abyujP9vOfiyxZCn1d4iINdznse5fSfF25wLHUaLDeD80xPqvPEEMP
ka/7ph3/UC19k8ytS1/KxVwh5TkwubLpQ3N0YJZ5mCzY6CBX+il1QKRc7Ye1+efl/WWHl77sbEAs
ZgIkBuX02G3UreZk99UegSF1EgaV90wgfHXFxnYGErunl9lZjvHDtb/Z2/4srf88YHkUe122brd5
kZz7aaWeiIpyfzwmvqk5/zzd//75sNEHRAQcjx6MGfe34Q8uMv7NT4/uzyP626P7sq2Nsthn7e0D
6bx6dVuGra875j0WYCtQSBt3SkfwfkU/nMXfoBC69GX5hUCPZqNyOaJ0fH17f7fYBdX6HRMYig/J
O5HAe6L9XmHE57TuY+gEtvnDxW9fw99u9bZG/vMsE0s2F6vh2nCW3NzmuHd/2kn/HGV/+9tfy5i5
TUz99p46Dzdc1V88RksOii232WAOc4emwaYTd3VbWyuetGrchG3vTDD7m+xA91uJJ+0w7eiYINY7
P433/kxJ//azvpQ+qhIvXfJ/Wy5TPW/a94/DathKK5jvm3jN2MxVfTxOUrd9BJpdTZ/lPjj1Xr6f
3M5fw5PfyI7hyx5QozuuERd4P21NfzaCv/w28bai/vM6qjpOylnhkUknyD6u7qNVOyElcHBT3LRO
aI8b41Kfq0PyAxj47RW/bBPGgM+LNMH8WD6E5+WeUWuHLvcXFihvgCAqHp8OlPV5o1zHjfpeP/2w
0X9z7olfyh/JEquuud1o4+R38+fiVOzA0e3lSzZzPz50TD5XeD//dJ/fdHHilw+9E5LUaAaDM05C
ErKSD+Fd5aUH9So+Nzzgx3/f13drWfzycQWGVuQicoA99DQyg479MXisD+QdsZE4/X2zxqt1G29g
TX22a3kNx9kLfdR+DxHn+r9/wzcVjGZ9+YiUOFkWoeeVjp+aExyoa5Xn5JyQS+Uzwao+lW111xyj
i3737wt+c9Ro1pdvKCqMbIlNnu1puJZ33e1m24fsNDrEKn1a2/Ba+AOPfFe6KelK9Bj1qXoof6gL
vynhNUv73zVTY8ffTSWPXPflbbeBeWW3q1u7ttCqRW9vb+J6cRf3tlarHw64P23S/79ONevLCcEg
OJyHSaVOuev2UbJXlzXYZE4jhSnXOX+t1RXHqj2exKfgydh2Jnm1jyTv3KHPYfqumCvGtfD5dRuS
86fymEEb2JrvleagPut4VNEl/+FzuD2Gv/3UL6dLmSwh1hT8VMALN72Pf1jBf8YFf/u7X3b30Chy
YfyzoD7iO0brG8WTMfbbYCEKL/ZeAYS81w7mCeeWB91B+OZU9FJYIAJYdAccKXxhm/yAF39zYmvW
l2W3WEKk1i3fwOyC8/HmI1u0M0/zg5Xu/MYq8xS5sVf/9Mn9fTOBlPq/n5zw/zg7s+1IkXRLv0qt
vKcOmBkY9DpVF4Djs+SuWXHDkhQKjHken743quw+EiGc7liVN1mRgbnNZr/9e3+9D6U/UnwO3PRX
Pk6NgyMcDZFRzT5BlGNBi2+CwbNrbDTF0VsYdR/Xqm+afArGjvqSSbxHV9Z49x/XaSIjKcsKr0Y3
lL1x0+zBiNqTZ5jSHP0T5Ejn4g3GvD+yM7YsvOJDAIY8hadqFx+L627l7qEXvLwEfJxVvvtpk0mY
aUJW8ESJjesNJgFZZkuvXmwWt9WOQML4JrvguKzShbE3EyhQ9cli3rXp6JmO0gqnsfsVuHFYyqtN
8yqt2PYtuBmvJMjn30t31RKVfObsruqT8c5iPGYmSP0+sDUEa1fdXtkHt/D0tpWd5lRrvFD0+2T9
Z8358Rj76RwwVJIWuGn+cbG+Tl/yXXvvnfkqetGfhofmR7jQkGRssG+6jU/WMV3WyjxWQSOGWf1V
cYi2wops3R4sA2NYQ9ALuwYMGkx5j5yZTWjLj0uDea49+WRdaqQOKdACRRcnCogl4qo4jHk/+E2y
6Xbkjb7olemy5Zjx9ycOlU/GjFL43X8o37CVvwYOcTXY3UY4EY5W8Jpf+/YzoJsW/FEWZutceZPx
ApuWHvAh1A/5jlvDvAMr4rD07jAT3YFH1tcFiOlSrUYyPl7hGtlfwYTRDDYdHhCMhV8/E/WGPPtr
CUg9BeJoHO6Nk+66TXEd7/JdYMNa96rZN/tqBfLbNbJcV2KHvMl2H+QLS8nM+6Wq8a8lq03ZVgGl
IGRvjacIjgwmgu6Du4Y+QwGoBhwh+I4jNLcBOUCFnTRolbAKfPZAS0DG0J6CnQKDDMQx+8iWucVt
WCWeFubleDz9Zr58ZLZ9mpe8DfLMbTEvYUmhOPB73bo/fVh/3hhXyd44E7s5Allhw5RnocCx0t8V
OFlXc2TK67ki46DxMBzCH3BngeOtw4+wxcT7rGlsoeTVrqq1/xwvBSnGMfRdkZM1ASrkEh4jKBIu
N+dwM/Y2spx2yLf4w1VHm0x9vIt3oUtQQrTFPas9V9t4Rx+7DTC7B+QFbLINHE0sdYeMbhza4IN/
t3jBmqvcZBXgPm/b3IUQV4WrenqXrsFRgWg528PpSOzF0nlkphh1ckBgnuv1/Tj58xXOwqa3Dhyy
xWPGWr/5s4ExfQKL8jYK9bTFwFgN5ap54tdkF95UW6RUbIezeHBvK3i2mNlLujAuZtaz6TNYrzbI
1ZCD8YgFCTXEwyA4mt370iViJryrqpORzqRmUPq0GZ+Zwxv6KHD/z47w7z4T8+flNpuZS+pk2MlN
yORcwWMwzqnw17xtdsiIXMqqmbt1qZORpXhyLzIogw5wLrx2XwDwTK3opN23Nx7slExl3UFSBJdd
sCBeL9dnHEzfTNTp8yC4o50MnZ58aODuiPMgtupduq3gKnyq/+zyoI7j+9N6F0AQK6SRvlyuutdo
L5h5+afPtdb0RTGD5Z6Rdbp8AK4wvkru9DNUc+7BODeWe4AOcg0s5bV05y5E9We6no3r+ad6KASu
eGqBeiBkeM9OxTFfPKt9f79i05C1UUEXXpCeH1wDnlF5eKUTmHMkHbIwLrfV93sOm4arK7nJ9S5s
+UGRRifUGuH3PMDY8iTHiPJ6YXrPHCnYNDadUKMAfXkYDgPEj1lb26y/R7IdVMjcaTUgv8u9PrxG
xlJu5/ejl03j03XaNrkbwQOrqUGUBqhOynexDPVI44Gl0NoZqW01ub/chjOd9DEMP/U/hdCSRRHS
FJCNtR7kFwrbZ22p6caN8fd5yKbxaI9pWR8yOhwkj5+bHA6dYKVd/t0f75DffXuyGXMe66kmary8
FykAJmEBgW0oDK2yYKcG6m2nDepK5nDPzSC2v1Y6CD99FcwZsLzFKlYFUmWHIQTzlsJCvIb4wI1S
wzO7Qa5hF0TACOjhjZIx2OoUsuTvtZLI20gX8r6GgbzdVXCza2DsDPZMoj8zAmSbCeM0eE74g8EP
eqwA9+e6IOJEsvGzBnPSirIOTl4RS2FjDjLV5ZaYmwWTxRtiyGKA3Uh/kEsQMYDa7QbISCmSAdSl
ZKrxU9+19WQF9wtVg88eihA09NcFDDNwNBDqquHwn1AVLq/ajpdH0mTutS+KehfFMJoEZzGAw2E2
2EEddgsHiLnxOrk8iD6G+pRrHfotRxqrv9Pha9D7uXW5MWc+Pw0zl43L0o423cGPCghIAE0sjw2R
V5e/PtNV8uTqIFd+HOUwjzloOlALTDZ+lOAIkrJ9jZpgYTjMLVfyuNJ/ntFFKgYyyCikR+YuklNg
/ZY2uyBmSGQUe90YrgfacxNoYKBCoNq+XLeZuT6NW+e1l+e5SzpYRN7X8XMaXP/ZdyfzXPOrOk/S
8bsSxJW644fJwvYx94snE6eAmTovYnx5BP1U4W0rL6QYzA2iyRgtStwPJaJ0B5ULE0R1l4A9vL7c
HN8PIToNYYvY9YYmgpSZEYS2KGSDGqy235AFfvn7328+1JgMUT9pB6+icXrUYA3kyYNrKpyTLWuA
U/Jlqu/CBBPfiKCmTAm4b5dL/f4UAgXq1zErIgjtB5akx9qvX9OQqlCw0HgdRrDTTsMaHldgKF4u
aq4Bx077ND0y39ezRE2DY0XTkXuX+8D55fprwGHLkcHIeCny9/21gP4WCe98Q6FuCSIe/IVgeRb5
D7zbSz38AcunRmQL7zffj2JqTEZxHksRY7DeODay7t/n6JO9a6Tu5nJrfT+UqTFZ+YUXeIaXFcGR
eU7j3wXNtZwtjOS5T09mCaSDSOdiUXCUgEuLeQd04Sov/uh4DtX91142Ilw0wxQYp954bKLnCM8I
In77ozbRJyOoilXD7fw4hlPxqYG5JTCYAsGHyx+f6U590p2sqpumSZT4WFcPgILALG/hwzPNPY3S
cldkdSLhw2kglK2eFA5M8ajdjR5xl3/6XAmTK1GfZHomWuA41KEDSO+thEFj9WejfJoPzaKsT3Q+
hMcU5BKJXNNoe/lHzywHfLryKEiX1fw6hNtejH5EUjxnUBLBRkFNyMPlMmbeAOg02ZoquAjpgR8e
Wy8AUFNLmv5akZIaDhgQOygCmfODN8IMjTRYQY/erowhoQjnda9hpUsbxWvahYkxM76m8XNDdUWd
aFl0LLtriR1otzS+5j48GbjZoNRCj/PoGMAOJecPVbkw3eZ6aLIE1UoyDEIzwqM+SGsG8/ICohcf
+Fm+tMjN7D4fcudPW0IdsULKEpRQS8jvrOAKfnKlX1UBDhgN7MtjYK4W08nhIeitqD6aB8agNbsN
XcggoeBMh2ph+s10gDbu6J9qEWpprymdgO6LxHg2reBtsSRHmPv0ZJJUtGoiOIRGx6rXECGKySOy
chYO9DONP83G72To2fPAi44ZqMUQ8kE5TxjMyIdAW6kVAHduZPxhC43V+9RCPIu12qtQDRgsefFV
DU/gy5070z6/BTXLGMEzeLZBMERgSfwalQsrx9yHJ5MqkGRN1l05PEoJ1NV8ZVBp4SfPJBTSaVRO
tC7po3FFRV6nC2B9CqGwikMXKBpQcZUyfCp9cHiTGNfoFj5htlRxZDhqZX1VlSlbp1GVIto5uKs/
akM2Gb5GnnIZ2NXoyAWurrhLp0WxUNeZVpyG1EQmI6WbYWbIuOrHXAHb2rUu/+qZPY9NZoYc076A
R1B0NAZ0TyLB/ZM2WQeaTJvbf1bEuKJ8GrWpzGEhOzSQzcDxH16asP3VEFdYugXN1WD8/z99Pq6T
PoXtXASBNYJ0+95ft2LhLjHT7lM3jryOS95F+HRewYlc2tS1utCjMz96mg8fyEo3uDmu6Y1kS0ph
hdJzCkP1yw0+97MnfUpbqR4MOOUdqgxpjRwKaOXm8pfnQvls0tiSroK+AY/OA8z6H4JT+kCR3kXh
TPESXi+dq+dSPqaKjagwlEBNIuUgtmyV3/M9f+q24Y5kJjiFEXgAptjn11G70T1YCC402ve3HZVN
ViruBUMty4gjV1skOaX3yjra1K9wk7ncct/vEiojX0cpYhVBJ7d4GOOQD97CMBAQdvYKP7fLn59Z
DdWp6iNVhzwPW7zhcLj5vqrHFoqzwATc8+xiRXRg/HVAwv7CGez70atO50VfJbyRSzzojA/tSJxf
uKvR8eb0e5hOnUo20rgBQjDkeMbZgfezgtnYzt9Vd8kJPglrOI2f4fNwXSKXFc5slgxtjub4NgAt
eCEfHoAKXAENuV3Kn51J+FOnOg5kV+mtEYw5OchjTRx5R9YhklDcu2xfH5DwZPUr4VQ78J037abe
wLfdBlgYSeXq8+VOnRmSUw1G1sIaMJfgCGCYUJBf+VuQf07uzeWPz8iy1KlYHG7LLk15B33MYUAe
bweztRvuGEiTL/atA4jfHRLLkC0Cluov77l78a/hI1M8lKfL5c9l+kwl4x3sMQOvbpVD58gP9UN9
5e3oFZLKbHUFp7gdHEffYG29Tm7gp75wCZt7m5pqMrTSgJ/dmPowqiBAA9pxB/yovY9kssqSniGc
P1frpQPBXPLkx8D6tDOBcg43oQbTRHEeGgfPn8fqLl8HN/5RfYXD0zY9iE26jR1kWRRrzwquYGC4
sK3PLDcfP+lT0VkONXhZonHd1ka2FigUVX0DVw1E9C9339zs+Mg7+lRCnHnVQAoVlbPZ/bAFExum
1mv3RB/HVz4kSiBtv0dKPdsEGEu7YKzg+keCJ9J64SfMbUbTdy0tk1rcTH3lID+IO7rBvQdSqxJ2
qkesCAsNOZ7evlmSpi9AUTkYapYhH022iltt997skl2zDtaXW3Em1q1+SHw/teKgBURNGPbTNtiq
Lui1zY7ugK2HNxbm+kIh4xb2XR0mgaq6iwKJIyaDhJ/GARbPzLbKJt4Gjusgj8A4RQttNZdzNn18
MFKvlNFiaKzCVK4V4KYA/sSCEm+KLTIp98j9AF7ALDbJA3LPd9VDsQ7vFjNFZ5bL6eME0YtKsFSM
CqMohhu5yR6SvX7woeUcs2oMy1/DYXQ1GhA+84Ulem5FmT5WpCE4mbpajAkvjeOuy3VzCO78PWib
NvjqDlyn9bf+wP+wK6ePFH0v4607wXBsd901YtlHHKPZSbqJTMWSH41Tv7A7zER8VHkcS58GpluU
OfxhsPdUdrsqb8AAO75XKITY+qY5iqUFmXw/NOXJ0GyZTMZMxVE2xXYQpO2Q5mkepDUYVY66vTz+
ycxxRZ6ELgji/Ab3qzHtjKzgToxCvFV4JM/wWYNrAMxciz3Z8rV3G62De36StgJcGewExsIvmJnm
bProMWSgbKRjNWsIPgCZtQDzMSGitBbn+Pdnfviif+2vYlBDnXeoo7QpTfejMWHhs4PWBTLm3g6v
lxJYv18QAVr8WtAgDYikEMzxqlwhuRQeWjiY+KfiHD9e7q7vty42TfpXXVhmhRwFaDtY9FnDuTsu
CQpmnBPYNJm8d30vzlp8e7gFXHmfXpGVf17DyhsWIldLqq+ZuQOCx9cmSvJGqoyxtyGAWmcHoJP2
9Aqutw58brYRtsHLDTXTE9NIu2RopIp1FNM49Qs8mswxCV8+LF3DZlZzNk3FhgFYw5Rx6yO9KU7e
LZ7/r8Md+BJP8UvzSJ5wsYRXveUdYegHMCEc1GwvGuFUl6v3/XKOPfBrK0YBvLqEPxYP5Vx+hTkD
Q20c0y5/feaSyabeJ+XgSVolYeEGRl4Qs31IHP0WPiIrHYAte9hVFr/rcTxTz9HC9WZGkAWGzdca
1YMYgKFAkaS1ddXxN8oGtldAhZDABLLcIZsCDHSAftbhaTS1ueoXSp5J+QW38WvJJKlkPyUouXuD
dgl+sTCHhR8hgGNrdh05khU8QIGMmhrH8A42xvgHTlUL43RGT8KmrweGj6eBELJLXOu8Hyl6E4gY
C3aWxq23ce3+OVz3x/qIZHTYg5nJjQQ/cxPUyGOw15x0A4oJTIreF7r9+ysmmz4feAJxNEKxToJh
aidOsx/OpQOnyXW5W9L/z/bzZP4XCoPvpYpU4vjKeEoatKbVHDBVHuBDZUX7/OA66oo58B5TIWha
uJN/H59n0yT4HrcNkWqomHEtIDwrD0uZ0TMXRTZ9XQjbIgBBFUeB5EBecJnAyH2s3qiDHCWYcJ7y
o3+PIbSCSdIpPZBiE4FOv1OfyaFfqNrMIYtNXwb6cshFoeIi1cAHGaZPVlZa7k/5xEtz2A296b2p
gVk+trt2py0d/GciKmyaJt9xSXb7sRerp/ghhxokMbU3zQbCdFut5H3oLKr6xhXt9/M5m6bFNxlV
hrxD6Km+kaD/NeEQiM0iOeZYGZYOWnNlTAJ3eq5BNK6gE70XeGAAegR/fNOz7pWlANfcGjP1C0Kw
tBc1PKQP/Na7CTIzuGt/sYfunMMyyYc/9yjTUk79LjnCZgtwMjs5LnlBzQ0QdTLjkNfh5x1SHA8g
+u7Ir+QOoYsdt3onuoIT7jm9S0LzNrhfWENmNt5ptrFvtIkCr/EBpzlvI0Nf364yZGd7o8oa1hji
BcdkWPYUVmvaC0V+f4Vj02xdgLnysFJ15MjhQKHY0o2ySWwc8B7yrUD0SVpI/JnZc6eR1yGrsi6U
0YeQTt9EjrfVNuVpaYWaifiw32KgGjXSqBwrcdZ2wbO+xnH7qGzBpN81++g6hhW4KcGJIv7J9otr
x0zLTQOjoZcMMTdaOC2ZsvU6PHYmHqzRP+fWhKxkoX/mkjnpZHo1WRilcSIjxfZaHK7teOeOvjrm
q/0Au9nKlNcw6ZLNR8lKTf0nDk671rytbR1ODb7lrX951psHTwo5Npeilx9r4zeLysdq/ukCR3ol
T4fCIzB2Mhy6CXcAchzGawfS79eSeadjR2KWtsMpGy4gBvCfpoQtMXM0LHXwRMBpzoWyE3ZYGxxg
TYHRlpgtAjpwA0cTvlD4NcF208I2fg2A91W0xgHw4JousLBrYHC20bre1Hux0h3ocxfOhDMKIjaN
a2m65xZailrhWmpBk7oma/nc2SCoVAgrtLZv8ZW2hU0fDBYYHJ1C6/353rNDBz7/e2RLLelE546P
0/CXPyAjFL6sBOcI8HZsAzeVsYk0yLV8q3SQQ+uIpfXm+0sy+1hxP3VlAXvJMBzLco/SbbJ9DexT
/9ZYoHWvlgbwzOnh4+L6qQgJLkaB3Hn9QcqPYbgmnaMba39p5s8sK/Jkdui8ULMiR6KipyD9bgU7
W9AbFcRfxUobFqbgTA2mLgA1jgexi4STA4CaMnV6xQbOL+kWBt5cDSaXEdBqOi8Yv24Afi5D07jS
FRxVdWa1f6j8o9ObtVbXKTJnhuAInmp4Jd8PCAsDUHfu7qnZL5zFv9+66PQC3HIkkCsNku1gs6au
EjBTe9tVbC+xBs1CKs/l7WqmlKmIWqVBAwDTmNIHA/JmXfyEOzXUMbVrdjgKv18uZCaoQqea6V5X
qqaPUEqQwrjUxrGwhEU1PNg1s5Z2LuCAS8LFufpMrk+hX4U4QKEkoLvAvoOtM94g9XLVu2bBFu8m
348x+lvYIGhLSsBfO7KjpwJpv8IDXniS8xVLF+bITMQcuMyv98BEa121ZiiiPwdwO4Flw3ucOQQ0
jRFvbWkwWkwXLtgzbTa9XydS0QagRoTIF7K12JZVgKBMKGdoZ+d4pls6ds5VaapzLkUf6fn4Rp/V
Ft5WIwaqGcDfZv3mPpXg/w7gra8uj7ixu3/fUun0RiAQkTCKIYyOw1tzp7xmv9wn4F7/7NuTsFrl
QoHOfeRh1L/YatgED5ojzpc/PTOupprMJB8k+DngZwOVWaZ7vGSejGSfvSylNs59fzKojLpUE90b
U0giS7lDLEPqTBxxUtyXioXBNHMZo9okTtxkqS/kj+ZRISorXzLEvJHqSH9Qy3vWN/AhxSPa5eaa
GbjaZKlHTOjvnpDRE9KVdlB/ZUfDXlqBZ6KDVB2b8dNW6xplqkVlGh1VYqZXFIEYFf7cVg26z6/+
joE/BGuXR29BfTBTm6mYVErbrvV7ZHaFOAE9FHfSDYCx4zE7/cMCJgO304sWGagoIAHcV9/CJhAm
FYW8HV6WnsFnW2xyfAjhDKjTAEV4L91b8hb+Yr/Ks3QDyFGlrPW36qg8X+76mfgwnd4j4W/PCXzM
o2P7KxwscExAFw5MekPYClGNYifelzwPZyaNOhnQTCvTimZKeMwjE+hV8eTdqyMjwwSBa6Ey31/5
Aaf/OtBKuQXTWUPWWPIGCnKHd1HdjB7JGz+7T9jtL5cysyZOb4yxjFiaBlXQsT27ZO2vAWrqXuLb
yx+fW9ynSTld7quS3oIAAS1pd9ecgGKAvEG7rn6U182P8nWhmJmWml5Mo9wHRTxEJSJMyWHVA4eL
VOpXMD59qBaZKdGFPpnp9Q+z6U9zv/Ndw/XBcjnCEl+0plrB2GDduqb/li1tJHPHoumFtzA0ygKK
MsCvlaiFp9BIYEle8cKBE30rTP1vned/vXX/y3tH0C7qvTQp//3f+Pe3NOsL3xPV5F//fZfG+Oe/
x7/zf/+br3/j30f/rUjL9Fc1/a++/CV8+O+C7Zfq5cu/gLnpV/25fi/6m/eyjqqPAvATx//y//UP
//H+8ZW7Pnv/119vaZ0Aanfz7vlp8tfff7T9+a+/yJga8l+fv//3H169xPh7p+Ll53v5jzvx4v/2
t95fyupffymy+k9cmtDWOihJmjyGqtr38U8M/k/KqA6fBaoqqja+UiYpnqZRqPxPphHNMHRDVqjG
x8BJmdbjH+FjCtHxrKcQCoAl0chf/+fHfemf/+mvf8DH/5T6SVXib385wHAgHA2uyhxmSrqqGnQq
+FfLKA8Aii43TSxVOKApMTHDAZnRARXxkp7u64XsozBd0/HzDV0Hiem3aFki+YQoNN/EAhxHySX5
RvI7DxTXwdu0TAKg8lNX/F3bz7X7rkBd5fA3VDklvz12BEqdUr3wi81oVJli/vrSlUwM+IbJUXLq
tPb/bzZ/1NBgsqwrBP2qgpL7daFNlVQkQRehhnUKmtoQanwvCz05AUHRW6krPKcmdfbTU8G+vFzX
8dP/cxRF0RSDgRgGnjI1ho6crPGGAEZUkXM0aUADwOo94kSSWCrlt/GCUlAxtCbh8G6eJjnEdGDd
AEDiJu+aaodYpPoQQyAIDJIfewu993Uj+U+NdM2QmYxHeR1wl6+N6WapmgxVm2/aNoWUpCvNqilv
awrWpAjdmzZxFw4u31XO4ERRDIYxakxTcWlbSMBXxvmGG+B7uQA9buSuldY9V98ud5bynzTML/2l
cw2mVqqGHlPwv8lQ8WFQ6WlG2qxDvW2OJIyk5zrgyQCyYDWc8ziIYFjpchC8WacHViY8uwp0Dvef
gEk/JcOQfiR9U/wsgiFlphGFwAxJhcElx1cMv7Bi4LRbR43DzjUlmcrCbMq+uRWkBLOxg+XDsGJK
rtx6eQkC6UBAqKxzv39qG7cHcC6lUWUOKVXOYV4GY/6ORG+h+mWqqfGIglMEsCvH0V4BJT72I4BY
OdYhOBwbLHEPIeyGvQ1ebjkSc6sSPLSgHchZER4Bh6fgWoHQTwqqCn4XULjM7Uy/iXWxG0Ca9jnw
kn2TWHGg6E8kd1PEteWcdw7lpAofiSBhj/MR4bg8lnQQDdBnRZRWCbi3QyGucy4ZPXwBgTJuH+tW
y/GqP9DQbfdN4BtNCDifLoBnYrjJ21JoGD4w4Un+rOPeBat/hTRJbNIctGQ7asM6ek6CCEEfU22y
HBLtpKg7iwQx54dWZqV0LQe93BxSagi8ILqC+7uaEOkuj1wGFmgW14ibpgpnTiLS+kTQlr4NcaoH
H1a90uEHHGSZ2KlZUPzIXVmthQleeoprk99EZHD8KmK9qRllEu8l0sctMODBgACnnwVg08Laq9y7
bRi3QOryCpATpHkxW5YhjlopKtT8lktjGVlPMjAft3JCAez19V4fTNXwyMhOkcP6iXSKf58aJa8f
ECkHaxzQzC43vazPS3BO4qTZC/iI6RCBQiG6DkWe+DaIyZVkGnGbAISiCa9wuAeTlFcmQlzFzT6R
wEfEh9mpkTzh27Eck95OY79JrSIU3XA2dDCa7nuvyBo7gWgCmlLihfFeUYeer/Q6UqIWpNCWGz8U
0RIop/OCNsZBtHjqAaFLZLCdAxOrXjc5F8ZOdg2gY0RnuN5VGVMdUCgXfEMASME4100R4X4NsKvS
jTpKkpDASmgGcptteDoYsDIQ3r5FYFSDFtf80jiHItXrQwHdmvyQqEot4b8hxlVdRT3GrtQPxU2k
GEZ5oj2GpxV6MLQoMt8DFCSPaebUftvSVRVl9SMNB3BWlYQ0wmIJMOOPumDQ63UluGVZ5PJkA3iv
JG4aDr2y3WF6xBaV65ZtWUzpUUSiyFY0RkqW43OZwMat06L8DqPduPfgJ0fNLJSr+9T3ZGUlQTwP
lKWhdm1nuolXIqEgMHSFryNDFj9zPYEcWQ6xIF6VBefR3mUcniMMay5cNaNcTc6allG8jeTI/bCr
Drw/UwbGdhCmghtLt6FN3HLUk4c4F/ddWAL9G7PIYbXbwCbLYz0ENmGQ2QFBRrpVVEmLR+NQkYKN
q7QhsQMkKyHlII5jeCiqMa8tGpdtfUWjXmamGrTxe1+Jbt3EYEQhsQSIv0TOvcFi0Lu7lloAW7TG
bK9PWeFlqeOXfvWWUM19lQO4o9qdnvaRJRM4Y5icJ35gl1yvsLAFnRLaISnrcyYFJfwzXEV6V1O3
BWCdiuExE0Fc7zRVGmrQTz2S2J7SAySNJ3CoxbEgwdwVUpbSqUJJP+txJ4jlYlEKrYgl9amUqiI2
w9CT+YrKQ4sbl/Ay3exR39aKSpduwbv0cQinsKK3OmC2heVTN8RbBfYmeuRJLkbQkHDv5brqbrNC
4FLlpqKInBpYXekq8UMJ5hiNUVwLo9JxpvENwGfVujNaK0u4D1p06mlWSnzlDWKx4qUZitZz5LTH
+d8F+Pa2xpGJmQ0H98kceiCx7ARbUnb0ykqsOhJDTEUlQYUFCHsJdrTO4J0MS7p6LYZyxLL2A8RN
fNDolkcu6pE2cDgw9Yqzl1zWBRi+TUKERXEBDYDp9TPg8jLKmZUQhR0L0iYNAujRcEgGLQGEQ5K6
e18K4nfkG0avaUbgFc2q7tnQumyNvS9+UtNyeFJKA8/GpdEFoG9GEMGjz1psWnEZqN0WWniE/ipa
A+5HJAW9rZSDcJrApc0mr1rpVyeX+jXO3t7IGu78ZzWN9eeIFsVdpTR6b4ZpHhRWKvnIyyjdkAIn
5PfVWxtLLpKcYs3LrDL2g7MvgY2IpkwpsHIkD96JkoDimuke4ts0LeEG63qqbOpCV2+Hss1+9LK3
on6V2nVWgRrdwEHMVAJavEY+DQ86gO8hWENW6KYlHiXjTL/Pkjy8kyI12cfQiipR8pyVnUOqyLfd
GNlKQUXocwxxwKOM+95jNagHLQbBWMqCkgMDHpZIz1Njs9GDzq5JWOI1OhmS2uxyIQ6VlLWrQqrj
mzyUhn3MhiMhKZyZS5IeFaRfANpekOHk51q1UaMhglIVBkUZMsIcQ5XoI4mB5KPiBnppfor13tBX
NOrUX3lPguvKVeKdnCqdasUGrp5QPVegsRqxTTlN8XoS3mNQKLjG01i/o5HCbXj4nGOjrXdMaRiz
SglomBSgq1KFJqDwxxV34M/SkKnHlMX4ZhUnbCfxCgjPIBVj6Cyqi/e808mbJIXsndREcR3eNzr2
s+4RxMdfQdo0O2YM9FQmkbyJkRBtM+wg72ov5NZuywBJ8lpXeLFFeAFlUVYXwlQTDczXqlcME0l9
yiO4vPJVkEXCBiO52kn6UAOf3A66B3alIm0ig5ergSJlHBhgub+D8HQQa4GZ+O5HdRqu9dDQzhzt
cpWqRLsBf+stDpDUa/rMq/Zx1HnHjHBvOMEe0DgwqGsdEunIBvdz6EzNKOrpVV7gNI79yPN3hhx6
K9dX3GTT6siGN5GGMeh4/QKXDq9HhKVWUFdBvWdymtZmzfJMXldtEOH4kakZZrAOGm4ragKNZDKc
s8bHRI38NlacKNJ8Bde0vhfArvZaA6Im8aBVS6sQEkSqqZpthPxaLfwwtnDEUp8yoiNztk3S5sCS
rn4Cz7rUn3EIKh71FKze2zAOlde4ylLYZQPE2DpVRLrsSijgy+phUzRnT8sl3YqHIQqueQ608Xpg
oeFvJdbUzbNSUIX9FBIp6bbPaPdUhDxOn9LeqHddriillcD/3TcBvRCIRxrV0FlZ4wUQHOKE7YCa
Xt0i5ZSbnhT4BTCUJOTrUOI4dbVyDP6qkjWdFRK1pJaKcH9nuxUqZRH4JTy7GS3AxcPhBOzRvKms
PCX5L9Aum2MgKN3hrJPd0FoUyo2kGtjcfcqiX0jskQmodoImKwOLJAdIN4hPsFMyngDC8zwbEcfs
EWmvKfwtNUGtOmT1faHiLm4RluPiU8pGLFlh08U4e7dVAUaRa8DqScfgSiwWFXjZbtzAf2OKUp/z
Mmk2RjhuLn1a+Y4LdeTeLQnMwnHHwwOWG2L6x3nzELKgfytbnSMZGTDWgyzV7vWQEVDUSmagqxU9
c7t9DEZlbiq174KnZ5CssuG4poWm0SvBtR4E0p1W9F5n4VCLNbHrwzy5jtw4rNZSQ70nzFicdou4
qh+7SkIeXETCl9wFLtqsywKJEq6CdUUeblXBU5xj/ZoecqNRYFEr5cZNqnelYYbcze57vc5BiAGV
0AldVu8rrUDiKauQDsZC+G/3oHivfSq6bZwY8XnArR1TWvN2caV2tiwlGSjOmrvXwuAxpBouUCTo
H3K/KUAT/t/Undlu3Mi2bX/l/AAPIoIMNi/3ITuqsS3Zsi27Xgi37Ltgz68/I7037nGmdJXQfrtA
VQGFQjkygtGsNdeccw35myEl0KwtlWwMHXBHwLJS0XHQgq3kEl143loTBA0E2HNC851RTS7djSGs
8Jwdgkl1+8Yz7e+5Mi7rQP5zNUhC3mpu8DGSSf9YJk3yyV6LsAqq9hrjr69CRrd251R3fomNZETH
+9krucchLFlB/6YhOaRTdX4bR9L5XeTiWqYu8axP+9qIpK/AbNzys1DH8q5aC66dgCfVq+LHvMJ7
pu6VBFTuzSGJxCGgCbJOau+dRRfhaPawc3aWbBejUV9nbwjp9vqZSN3Z0bwopDEYPEKfHsyxHx1E
Ju7XgQtIx05NEDRl39pA5njrlLc6dz7KwUs+JePabWQTdxscUYowDoj+Cbra61T594vgvt4UdY1B
um/BwXGq4PMwLjSmiYmusR27S0x+yzsB6zvt5qtWudUmJrx/WwGi7VWlF1rl2jTjYnG28ThPH/Je
9rBDkyuDO/+1ZfQUWkP+0BJ2bcoqufFNwncZsmE7TpO6croJhxy7/WxX6gAbrkeaT/PtyTPVoW8K
3IJz+6FLONi0RGMqbSnXr4HXvqM9MalbMcU/+OOXvaR8g5GdjRTVNL+kyG7nLhru0ZjDDpAeTqde
cCgBxretqmeCwy64yQPGpB5PCbxOvrvriOBAt3qTiiU9VAVidj5qureXWu9E070X1fQQpxY9yzzv
7bHU/bYvEvuhL2Zq6VaAY5zTqGg/mFx8LEA17F1WaKrSZVNPlK0G+1oM8eDuFmMl0GBIRzjjwmnC
JO2nR1p+Y82S+F3yWJql4IYpYrzeAvtdPvXFRxt9524iLMLBsVm/+zL/JRwsAmiL2cXXFa2NNgFh
/2JRavcjVESjQ7LY+e0/Q6DztzNp9W5Nx+4w2Pk+ayNafvVBnqFyXnZO8Dlfpy/cUcPGSedg76Sq
2fceHZCFDtxtadq7FQP6zYBzwFs6RJdvIqnUzoAw7Ftrsn7ZPA6byZ2ad6tX/uaovanLhR7v9Ogk
pnsrK8JY2V73rncNOPhA9v2xFYX3JqjLT/mQjZvBbsZD3uObFA9akoKACjbWY98l+yIbhs/lILAx
ifK0uS7oFx3Zjf2YDVFOS+T4d1zQerr2aU24UC0YZj+4i6y2fpCTKm7yErfOcuGcxENhb5JqzA9u
ZPKNnZsPbqv4BnKKxo0sp/qn5zvuvTeMRHKx9Tg6SXRbjH370cu1OAxxfJXmHRdja2BRRLFTvZ9V
D2OLhHWjvfgh7+qHNsntz1aQfApcWudWo7RvvHa+1QOPtas8et5Xnf/eS5zqK4hR9aPK6WkSmeZd
0fZcMJJdV0fiNrbiD0MBN5vi9q6QtBSP+ogn1xvkPzIqgy+1ynAdsOy5+Icxrk2Vx7uxG8SPjg6O
h4mgd9oYSV9mdiwCm3SdSZFkfuBFdoCgRDR9ytNyvK4k/d1piVzab91+mM2e7RoF4AOR7+2KhO7f
trvKQw6AhQ+FauU+F+DDKfnTnezptUoH+ynfNa6hL5/vl//ojD9qHlp9lccmfz+MGa5Ga+Jv+754
GHp75SPIuv8uU+G+k0HvsqhZ9RGjxMHdTo0pwig+gsQLAf9dM3X0yDVg4wlZhWJOsxctezB55KLB
1F31rg2BfqI/xG6I+dKVR8sLZcxV0tjQ/QqxwkHJ+u5mKUax0Ko6mx7H1qiZ1sa5vm91Xx3bHSfl
fb4uDzEg3GZa3PLNkBNIbF0lYzqb03Rt3HRWmYbLECe7ZKloRc/xTMvtsgTK2wtTm11blcnBXlPx
vq9nwDU3zspP4Gz6ayl7tLTlKmhWXifLb7lMtDlal+EBiGXSW9etWl72QA8HXra22vM6+XAnXNEO
V3GvxHjrNG3/rSUb+FqKfqm2o+vp97aDvIj9u5b5ts/Z3/inRZm1W4MuwXwzHsy2sfJ+2IxLKz6M
a5BHWwc0d71BexwQ1bixoKFCVhYPXRU7qCw8u/N43Oag3lqrS19zvXaO4sL2nXEjsEsFQCN4bTZW
FRf7dM0ryD1rRFN23YDqb5Kh69YNiRiEHAoB6Jijyi32q5P01OtzetjdepiDHs9EWV5PXeeMtEnw
umTjNKn5PfdBxglJp84N6U5IWtHFkyKHnSVurG4t75q50u0G6+Kp2hZz0H1RnUn+aWNJPCkzquob
FZUz4CzJV0wWo8oPaT3WFRnwlE9El7GcN70PULXJBrptb1rRWvAjmsjptm4F3L7Togu+1mVmNPt9
mh+tyB2KK6dP0SU0bCse3KCoscwYsaAYlMbgZ6x0FmwSK6PrQ+4XmurCRNR/sHGBoqvcKCj5raYg
SumGpMaCv1x/yMZtxu3SJH5xnU6NIw5CJ3lYePNib2Y/z94ueRTJPY5d+h+dZJO1jY23Imrs8Wzf
4ImJFWPVdmLYsJ9EsdU+8qC9L0bb5r96zfel081bp5shEMWstLddm4Q7hrZvOXrMrum/5ym+xhs/
1+mndWlctPLuQHQzixFvGLfSOCJFKyjOpoi4KzZzIx1/N5X1qkg8oqXd9m07vtdl6U9E3i0YDT8C
Wpk3Fd5dLcFJ91Ub46LBrAdiEBvc8BNQonk/2YO02BEg1mzdtFkO3poh+gZEb8CAASA29O4aHtvR
uDMbWsz9Mfyo10PdmznepmVbIbKqrC698qkNfHKXKq1IfvJs3dRduX6pW/bKhizenq4FF/iP1cfJ
aF+YXt014AG/OHRwHq2xgZS21iq5yQdjlp0XO8zAL53e3/WT6T/iKOfc1AqtQ+l19EkAY0vwElob
/7E1xrutOgdzbjgk03XjlvU/AfjfNmoQP9C5pN3krRfBOwcXwbBENctXd9LNVez21IRG10nkzkR1
4W4WvlyzI+AGb4KsN7zDgbW33vlCrrSdnY6QVDXELga0lgdEq4s6pcHxmLpqJ13Mgm1bJW/Bw6Kf
TdcolxiunnG9aeNAbgrZk7ks8wK8r8Zi+ap9e/xuD+2U7uRc+TzjCDr4qOuxrpCvcyq2cz36ZtMn
2ZrzXFh+xMnHQ/owTrOU+yYovB9EiC5M6t4r37sEWc0W/JReKXkVTB9cUetpUzrt6HLVuuicbW+s
rxaqfmzKqcmKrR8HGdFp7Aj33j3eWWGUZ0WxTdKcVLlNSix1bLgy2WYM5hIQArEED+3s5v6+E1b2
OJhMlTcuGOEX/IaHD63rNNnOabW602DMI8znZuTYiADSQFOshkg1CpLgkCYDttE5bk24qi/YigX2
LK7rKDuOW7C+G88fOIbR4tGCXTVWWl/VblZJ3JJGrHC7yE3f8KQTRaKvyB0SbN6XjZWX669Oe/2w
M0oW5IepWzdX05jJ61V26rfX9E61UXIahl/eELn62iSznm+iIPWurHwKaEIpqVHjJjQPv03R4Tg9
Vs2cbOdl5foqbNHeG9OKLyDBw3dOdoTib8n1zz6LKJUNnoGhuLhLGt+RVqVvs9lv423AA8S1lUus
v/ET+pJwj8hNmpZ0qIobUf4Ezkb8pfMGFIFZ5bd5aaxqGw80b9yAvdDDK648Nsg4lPVdXfh2sVMW
IplNNHhwMyrRzN9db9YoINJmRPdIpb3Zxo5cP1TEFtlOFTNspHa1Pfp/RQK+kyQp/Z3bWf85iWLz
KfedEkmKSDT4oUrcj3Ua8SimHPNHk6Wy3taTi2glVpajtv0IlAdlsYm/FsrjnbOtDAihnRtHhb2K
9Z3OYnYeNpMdN1lZDGIjzYqnMoXbH1ZrV9kusKt12tYVcBRuDIRTG7Oil9kVwdjZobfkbnnQTjSR
pDnxtyJbtDlUK34xdD43UehljX/NhGxG0fb4y56K9iHOJzbcRH37FzHdKLZqKVIc2Rbf/wa2H2Cg
O1XVpqnqwNvpcV7EJvC1qK4IRGJA/SYukae3QXso/EmG3uQT/kzSshUBat1Sc6mF9bjOPHg7Ch8a
nPlY/wlVockmKlm7VBLGYZE8kX6eQvMsSxubrYGDm1ZN1208Wk5Qy/CttN9gV1oVn9bJMV9GJ9Y/
2F3Vsl1kbx4rcpkPVdTy0kxpvXL4/Ga6nUU6m13iUVPcIwmeaafb2oRiOMiWd6b3uXBy3Uv0DdoH
cJrjnh0WTKUo7lN/PuIqYx//aHCU/jJO/TEwn9W0HlzZkjSbpG4sIJ65f3QyT4BbSJK++5hq8PQt
b9r4M7AgC+HiGr3sZ6gZP+KCtOChczo/42WtgYwno8S0HwMJpSbrpFGHumrGLowzz0kOXlfYNF8e
o5ZW0tIj1jbOyMNaV3ZsH3zTOV9JD2drV+XL6L5N2hRV0SZI57TbG8qbWODkntVsK1nQylm5IJQE
3RmTNMceEbfLko32Ro5kR3dBK7vvo0wKfQi8qv5COaGtD6YflmgfUzlrgZ54y655JBaPfV4o94a8
uNKgMQxLssAbQrXDXrHgZnf80yYK3+u+tI85SxdTomxVR/iUtmrC4Uyv8Y6QOKa1YgLYSrisVX2/
uAMzSCcZYd5XzsVH+qmgFu69yT1MZUTGRz2Y6gSr2VZXg+P3j0GZT/WbXE3wnStVS8Ktpq7KXawN
HCwgzVHv1oyL9JpMVEW71aF/0y5bjGRTTP5c30X+VP3s7XGcPpSutQaHzhu79FC7qfXVVYk/Hxzl
EKqBuWb5BuBmsQ4uW+t7UtTOo+QhxJGsNm78gQIA57zLai/46EEUIMqfFXFCKpL1rhTLCJjtR1gi
t+yMYVP2EfrNUQNJ75w+GojghXGufYdKcFYbuWwQ4fQ3URKs32OlentHcUR/outLRhPgplwMFk0G
aIjkEL/AoQ/g47d6KuiyRQjNcxTr5NY0SZfdsbxabu0eYHiqqYpuJl/Kf8o28dH3VzN4RD0b+xvB
Jz7Dftkflzq26m4r5jG7bycNQhjFAYnzPCwxNW3fWZptVqiIC4U66zUxQEdvKEmAuNN5h62EHbuF
2hIRqdusENa8Y0bNm6qwWp/NmOUPMW+It8nKCWCGarH0Ny1AuTxg3xWFpAYBDY6X1P1gB03s78uo
MJ9GK4Pg2q6d+hEngC9k+2t1eJll8YT+A62CNMj2Asexlf9HovUXx05LS7tDU5OtDZP+6ophecxp
I/hoMA6HsyBo5/XygKfUWhgrgXJtlp+EWnnOE5/kkoKV8Syrv3IiOXxLRN9D7aPsatEqzcCKejP6
I7oHTM3KIkwr2HnEVkVpXZj3Ex4LP8MRHgQyQTqlz5387CPVjWL7cCUaOX5kl1u7ZvDbPThedUFF
+oR1FNhSYP2gyPsU3R+PP+WvJS6N7S5EF/2V51QuPXD6KHsP9ndJKP/0S9oSgCAAHyct887NQdy2
hrcuBd3fFG9Um+U0tK+DhJQtasIxTS/Z/D1dQcYLhIasR6ALae10WlyzPYXUtL8SfVXtKL2qT11a
0cC5jZzPL++ZM0brcdPYVHTZNIEN00mdzy3Xreelaumv8iDXYbouIpzmrju0ELoYcQqiPQhadest
egGG1+tOybG7MarxLpBrn1tl5fh4efN7iH7PPmbRQBWgCjxclWV2LXT9K6mnr1GRxodG/Af7xnYD
CYkacpc6l59QN11jL/b7KxVHNDWLGn1llVhIvby2z+1OuJOuI10NDfPcFso4RGR9ZnrAKOhTnLTh
1qvkpXazzy2b94d5pz0F0fBs2ZIsI/AZkv5qmSM7Ck0eWN39EgDQ3sbAc/XO0hPV3pendr5DYW1K
Xqvj7Gyt2aunO9RtBDloM4uQnKb/7WkXEwcwpSTfN4sVXWLB2/xpf5PVjqPBOBVcaR5dm85da/wh
zo3vd3NI1a/8VnVdyuPuiWzf+0JcB2IiMLKF+qS6Tv9o4olornTtq6jKs31lz80bRfz44eUVeHJw
/vwowlQuWxfc/9zf3xfwHcFj5jBefHfbFcY82GMOzK9WZHMlTJkmccY7p4YI4hXU1vuqjQ7Dkl46
ws98C5tLkKuWG5eq45HI+NclqNc183TaraGeuziUaVT/LrNsei96171/edLnO5o520LbMH+V7Uim
fjoUTV4rvADXNfQpcWzrblD0cRHqgoHxcxPiQ2OBxwUovHPDlamnROOswRymrgCOHMfUJ/YqgyUO
F/KD5ALR87nhjoNxvXtoWv/w1/9av1yt8BHluIRrlELUW2KIbPb61o+9Nnz18rmu53O/QZeF+Xw8
yn+NNAdWZXmr6EPljxBabAEOIMv58PIoz8zHdX0OJW9VAPFbnY5SSmJ/0tE+dPpi+m3czL8KYjH/
dGvqhy8P9cx+cAO6VrAljg+jf7Yf7GmiSuZQXxWOWLcgZF9oeFHvXz2IJ6DXCIcrVOtzIm5frxUh
TNCF7dr8ytIq2C+Y+7/+03jS4Q9nw9lsuWNs9den0b1a4AN6XbhaoJyV4yQ3VRGYq9dPRdHmg0gF
ijbn9XQUH4go8gZnDCHHZbvVz6sbCTjy+g3gw2/wAo0+jWHOwoeC97uxTLKE3VKr96ksDUpw5Vpv
MsgD44UtcPzJZ3ezT1cIIZSrfN89d+y2cfQZ7NTMIdH8CI4ECVHsVLWo+SYelvEhb001vfL55hoi
eeHV4RDhXnSuWWJ35wbuyRxmmbu8k0k5hdni+JeEd8/sbl8HSro83kRH58aka1qXIL/UckdY7+37
hgqUexgx9BavZH4f58PfSmr2N2/l2WtalwHoRRBNIe2Yxn8mofufkvTwRzp66wXrmqeXg9R4CqPq
kLYIiIFOdyAIN0ggiGhY+toObXtBQ171TVg3QFSv3exkIr7PnepoRF/67HJo6e0xUhELwmBykfUK
KLRFkNS/Xh7l6YSUILaSNnIAvLn+OLH8dXDTAJZJ6y0yjAaRhWVdzbeqdd1t7pTd438yFJcEV55P
inN2sfbzsOZNpGXoWM2wC9KSIvGUjzvPzvWFtTvVZXGRamblHe87im0usM/pZwK9GBLhZDKsA8Df
YZTDvAu8Qn0zCUT0/VhjRrxCXogoVly4PZ7uepIATrPHC08gbp8NDYGevtAqkqGhT8FDsEYL+JVQ
r74J4VjyEAbHvA2w7GwfUvYUepaxF5YgQVfV6kVvlHplC60/y3i80JEZ/RnnfBRndqFOFAmj6GOP
rjzHMAklwaujIp4/uFoOgSAR6rmtI/xSPtcsPFYMTd0WuaNctmOSLa+Vv3ja9onzKGXTsljgR3m6
KyD1Fh1lWREmXZDtzOLkO2e2PfQoefXq78PDAXChXG0fn8Uz9QstJEavchZ9rP3GO+OkqLUHsVx4
PJ7uNQe+LRobLghPqfMTRfm90YE0OnSOpcl46WF2JLa6cJieGwUBD0Isddxp3tn1KkUJ3S7odTjI
bNqTt/yMkkzsXns5gLgIhHa0mTwKzM4eXYsOW3EcVDqEtdrTH67y3+AyRMOtshgveQw8MyGHsjMJ
EdceR/Ts41Rz2lCR8ZxQHGmgW5fIJd0Z2x5fvbExeArYBuRe3AX+2X5Lx2iCoTk5oSqXZbN6GiIX
RNMLn+dpBEFgB8cEJMejXOeevRN2XA7AIQ2zWXx92zlWDFadiC0FveqqFrO4MN4zq6e5VJVwj+Ek
mdvpKbKNcRCqCCe0eCVR6fjrFVX86MLWfjorDRaHSA14ipjnPInhWuP9CzJInaaqUzr1RuiDYOBE
+HSVI73LoJ72+YXM6fjTT4Mx4DbtHJnR3BG8IqdTK9Uw+lTgNb45gzQf8m4dAPKHwSuvnAy+ycaP
TVeHRWSjafMB1Z37cq3HS32rjl/s/GcQoNFdhioOcsSzLzoUrg9lp9Fh6RrsDGnpcqetOjos+Ty/
d+Q437V2+/p3CyAC1QmHPCCGPw8K29ynrpoXOsyQIW41fPStrKZh//Ix/2PsdDo337W5EkHnQOjs
c535WnVW1qaiC1ODrB0tmW7mAxTio8Sn8qN3flfn/tZKncjZpSlFpBCSQ/5jMb4lr11vhEPjVo1q
trT9HM2uFnW77Jrem53rpZxpVdan87xdc8eN99o+imaCeKrU1ngZgo1Rr+54LQFgL5mXP/1mKAJ5
vPgLPJVM+HTr5D0+y9no9AgCO7NDW3Abl0TUs7eIa1JvfzvES3ohGH16RhiTrg1E8kfB6rncfUnn
1m1QcoZBma0fiOUx/hJL8E2W/vjTN4N9IW94ZjyCRD4bOAmI3JPx6jVL1GJ14UDOvxuQhx3GOrL2
i9D6xodD+fDyZnkam/IQMEMmBzJHgfR0TdPZKfOicLqwM1l5DWN82SBxhwDcRJcAuadTQ2bM+0No
70mkuGdPAiE9MlGrYFu2pv9dVLHYIEiM30XER7s0dp1XxwfgxkRVPHTSdcAzTqc2eCNF4EiYMK2F
e4PmxQ1dHceXsJmndzUezmBOxMCBoKhxNq0CLH9N08mEup+LxxlRzTb340tO7U9GcRXpg5SEIjzd
bP/TyRRNQittiNuh6Or4lpAFxMRI9/qVu4FRCHmBGVw00lRITkdBkXMs/nZjSBW1uEIkl1wFfgqT
phjd8OWhnpsQ5QruAZJXF/3D6VDFGhtXJmoM50irT3npiWurLS+5Nz03iusQ9zqBf4zlz/dAB00W
lecYRgKOlz+MuGy2pbnkG/LcMORDgJuSTIG76XQyMFoGr7H8IYQG5OznOEUXMkfVK8F6kgTaCYJj
UHnAJECe7YGR5qhzRW/W0I1rsFp6Iu38HpbD6z+MR5LgMI5ynPMbAY2lzlwnGCDN1/EDdP14009L
9v31o7CNNWEbH4cb6HTFFmeBLQl/HDA4wdZlNZ26i1OsPl49zPGF18cIRzsgWqfDRKtFVDenY7i0
8VzfVFXp4qyXejh5vXogXCK4A8hIQZjOK6l1H60SZuIQrrYfv7Ug8Byy2ZsvRLvHCP3kZQfFp+wG
OgfFlJvg/HwKhEJ+WQ+hRcSdHWjxLLN9UlZN9XaOa3VfxGL03k7dSFtGlesmfv2hPWb74EzIQbRz
7ltbjaiRJmTk4WAaDOE16sS6my+hqX/g7PNpQj1zJS/Sn3f39KuhoZ5nd2GadWFnNyp20s857UyH
w5qY5H2iZoqb2k++1LhH7I2Jgr3O0+DCWh/X8uxHgN27gEPATET3Z2d6HHPwGTedQh2t9buk6+oD
xLnoWs0IkSA3tNO9h+hluhD6P3mQqRQDSRGTgt/wSJ4dDOYdcTKDMayqMX6TI7LCD2603vZIl/6D
ofA1Ib3lo8IFOcsydBn4iIrEGCaa+hVMl6n7saBjfdOVcXEp9n1uOUEpA74nO8d3zpazWvKGEpMc
Qxr90IKKh/hNZRZMClQvm0OTtnzoThQ/X30s2UZAYUeYSPJ+nu4kH14n5eVxBLYs5fssGqZ9FXTz
6y/mY1IdSBJrATJ1tpBeHs82vUamsM8neEeN6G4TRNIXPtfxy59vSI4DTwwR4vHaPJ0LZ2FIc2O4
/ud2uSJS8DN0WkbVG6eBJb6rrCr9/frlg70jACRwNeHUnw4520uLlmgdQ9FG+ScqlmqH0sD98p+M
QpTNAOTW5477PeUG/A54pBe0xtc0V2xpjlDEF9KiZ95oIrT/HeUM/UhLU9kIw8awiSIb0T+En2FS
we61c7EFRkb6eHVRdDjfCjOUJDiY6RBSba33a4NnXS4HdWGUp5cERVS2AsEGnd8Ayk+/S8HroExr
YxcaxAd4u/5uqXAyyGNM0V49H0YCGweZot55znjA6atvRT7zbfokR1I79NcCXsSFUP3pu2ZLzelR
vKGCs3p2ORRm0Z0X5Vi9zKvrQPE0oNcIYlvUyulQfaEt6n1UjhECjaK+5P71dGPYhKBEVj63PHHV
cbH/guf9snRklBAjeB3q6djCqWFYpubC9ntajKeg+vcwZxd7tiiKgzoeQx8pNYXIbEFUBrozlHO9
i+NM78s8MPAk+3KT0AUZBQ3E4hX3jK+v/6RH/hMXFtQkoqPT+aYmZvOm0RDmUYMIjvbp7wOrdj+9
PMrT+57kC9kZeRHBJMWP01H8Zg6MyJchBM+Z8neqtnA4WFp/+srrMt9mi4XXqNGQly+82898Tqr/
rqOOyeZxT50O3Jmq7H176MNxits7t4/ojmfn3oUde1yk08sY/jD1PWYHJ4n7+HSUKcmiUtTdMRKa
6zBL0OUUc1mF8FvNhZ3z3FBUNODogZxRQDobqi9WZxpz7n0crNArWH0JQAz334zSfy3aAW5EvRK2
EUsIP+/sHEaBGQcwtzHsk/htmkO0t2b5qybUxHpMXZjXMx8K8B6uAaEO7uR//Ev/OncTlEmgGzWE
c143hyJq0EO1Q9J9fnkjPnO3UK8kkjrmGcDEZ+cOMRcNpx1ys2VVOAFkSbeHQevunNFyHpMlJi1s
vPHGGqr0Qs30mQlq1/d9EGPAFcq0p3sEpN2tAiQFIWYdzX4sq+WrnWXYOr08wWf2Bzkh5E2WkVLb
eSpVFCs8OJzcQjT+S3qtLBjVe4Xyut3V6Hr+eXm043KdbXxqffDSuDr+nO3TSenSBGOBRCbsYhos
d2bFd9vz2iXfTH+Y8vOYRt6FGT4dExD8WIfjzqIefM6Fq1SXWQEFzXA00EUBe0wYWf7Peu6mG2fO
5YVA6+l3Ix6GAIGPm4RA9qc32l8bMyka37QtOGOiG9Cq1atvarCr3csL+UyWo8mjKZU5RPqUuo/f
9a9h0syajfDIcgI/D3E7+yZmk20xOfgVx+7emdLvTjAiRyTlO0rRX53KHUcHST3uHDg4Z6Nry4on
YhTuZzSQv02guje4MC2PL0/yuaWkGK3wamQ17XP2DWZOSC5GjkBGwXbr9hlNJx0Y768fxT3WMIiH
AL3PS9FV19edwaoo9C07vsVUIrgqJnnhbnx6zDjMxEHY7IFgUjY5/VyTCdKsr0oTwhhItm1W659d
VsyHKHOy9y/P55n9zlBkLcSPfJ5zOCntRaG9bDBhtZq02zb5XH70/EbYV1qN3oeyNc23l0d8dnIB
9yQhqw3yfLYb0k7MNSVhWqvSfu8hSHHrQFwwLM0OEUTXX9j6z4zG9UFdywfFB509G00i4V1L0XWh
cbTZz2IxOzerl03U2dmr32mqtkR1lG/5i4Dn9Ks1GFb4mM+ZMOsHB7aezD7BCZ2v+yi+1LP9acQD
mY0X2qO6yrk6r+EOrYkqawa6HymhNFtTYqd6L3M1pAcUR212V81K/JxEVKwXeq4/c5UAC1IEFcT9
7BvnbEHbVmZt7BBsSa8x90K0A01Sd9r6nI55vEUE5e7wamq2bTfu0CHHr85/Gd5ngRn6GFgen+C/
bjKVSGWKFdcr7EQTLIEjEaZJduHhebppjoO4PmISbnii9dNBemrzSecOWG8kVAl7BDWY/gdoqttL
ddGnlxYjgYvg/Mo/8ZI9HUn6ExJ1d8XEC7usQ9yBtbdY/V541J6bD4EjORxnHcjwuJ3+WjRklXaZ
N4Q/i5JHIeVRppjRlSHIxuzC1fXMhGAAUwsBNvZJsI///a+hjG11qvV4PyFW5f+k6aCvx6ko93/u
kH87DN//Kwg48zI++9f/c9f8qh568+tX//Zb8/+FdzGf5f/tXfzRpFX689vP//pW/fyvj/X3b3F9
6mHM//0vD2PLxZAYHj3ugLDE4CIcCxr/MjG2XPnfYCj4ZwCcQoagEvF/bYylxOAY8j2PCmkSRD4Q
ln/bGEvx35BO2CCEBiSlFGZeY2N8ugWOwSeVA3JrfFYpiQHCnW4B4Xkx2kQdYGDFazwipNxP83zp
YvePj+D/RofHoiXFPaiWR7otD8k5W8ZMqbTcGTcDK8qijykGT/O+6EY8u/zJJF/zxLGszZJaLd0j
FywG9+uY4qAk+3m+W3SVLoc10qnAElSMdARdaQR7WNIhSza220MRTQSdcRrbGe5wlVrwL/D9+btT
Rv3NZGEUGMZz2X/GGSHxDqoi5NqNrUK81RWy+7rSWOceRlIc33buSpAa6cV+D1aDXH/AE63fAhVy
zFFFlUS2gpT8Oip6f7jOvHa8z+wOTz0zNvO7ESGouw9adAwhgC1qWFQv1ZuyivN2k1UolrBGjxL0
1Q7Tg20VrL8nb0Lwq7K4vsutJP2ckrtmW8WN9rlVhTNtjVOlhmY/1fJmKLwMz64OhZzK8vVmmVKP
/iOlGtd9s+oW+XZbYNLqp2T32zpP8OHSeb04W6RpaIHxC/qItdlq7WpA/HeJPWDdg7Ated84dLdA
R15EB7vCAWATzU7kb6Fh43WathhhbR0rV++sMVff89i38y0VE//nX4fo3xfF367TZ5uR0gXFMvQ8
oPvIeSBWnW7GHBKBAuOxtjYuiVfdvGILYSfD4eVRzl5FNuNxGBIwmGj4TZMZnQ6zVJHf03HD2i5d
NV3nqfehQwC6q3unu/VtjLDSKIpuZQYFimObvZmxBbvwG04juX/9BDsg+aPrAijaub4mzvAEC0rU
s55OurcFusMrHDjVBt+NZj+k4Kkvz/m4cifn78it4aqAfUeSBnvodMq9Y8+5g7PntinnBqNS3e8K
DEa3VeXJ8OWh/tTOzsbyjhEHGCTbDALj6Vhtk0Qp+t5ou/RVaoWtSrsvFupcIsfE6vuNbQMd76w6
Qwzt6u5/qDuPJcmNLcH+Sv+At0GLLYDQGSJ1Zm1gWQpaOJQD+LbezY/NCb42myZ7+tHesncki5UZ
AoBfec6tSTTtl6LSW2xNuMcP81oAn2H7fLrKide9i2HQYSI3pywcFJu10IQSYFItt48XLiwJbGa1
NqfW6IvHtPbdc+403T9CqX/pEPsf4ft/AvZfp1/sBHe//o2Trv83iBY/vwbI+P8bDr37DfdPDr3/
8x9dkS2//nTS3f/KP046y/p3xqXo3N5D3Xt4xJ/846AzIO+zmaD59409hqsc7ob/xPVbxr8T69wD
RDJ5ssF7Xfw/zznT5ucxCuYyS0xH0WNc6V/A9f/5hmOei/FGilj8du2+LfPXNpPL/e60lmmFRZt/
jql6mEr/VFFHrmb1NzkTQeGf7rZ//DLGCjjAGQu8Q/v/fAcUY2+wMWVP4dCIan2u8lZvj31NSzsY
h0YClGhnQz+ntp//plBSe7sqNdW00fvR22t9Jaj0VtQHAk8f4/ZReJLIrKAW3N8MaXv1vs6aId3a
0HzEQfY8iRkcjwe5d1zlns2slBwm6WA82FB9k0ud5tkSKb+b5Sm1wY9vIZWA3wQbniyRMax2v9WF
VnXs73frppDGClKmK+9/yYbaGFixbRa7YRyGWwYSTAcNUtTmcWwrCZmthgy0t5TF/HBrTNclGflJ
AxMJeQjBu/30Cw+UX1OspiDRcCWTZ1PKR5GPvXmj7HVntBccQqiOVr8NJD8gBAQ20cFooDdEE+A8
uJmeloozsYl2YIYQ0mo3KAXPadWsQu5qUEPVw9Rmdm1FsCPAduWrEw8Hg4VwVqSX0Wbfu4XuE2L7
9js4vA08BV0JbQ6pWDGpTjrou4Hdj8mbWsa1PjBdaL3nbFsH1pSI78ChNrouHtsJZic4pjZgjH0O
GVURG5XFemBAZMGdJfrAVPefVMSoIIHdIc9ydxnjfJzhaL510mbCH9itg33xW/cpcdI2Yt3/zRdm
EQC6baKVSRSRGh/p6L44S/4k6qHYdMK43nemzj00zaBc68fRTbYTbWGAsCQIXPoHyRzqwWdkPMDS
zh7+6icQ48YiyDN5zJzx6C8a+rgZjp6ngR40h10DbDsUdhbmrrhCBNxP04oEUln7sq+7qCjUo2Gm
p8wAQp7mYuuxmhXKoVIRsaUXMTXDRnj8MwY8YXV+Feq6PCptWoI57vfVWhlnY7afrNrgvRnJV9ob
x8WF0OqVbVT0zsQqe1zt9LrfWtK+eRDpQakAvtbFhd2B7ep1T4ueXIq1E/u2H44TWVFMX5qtjB56
Rd6dRayi2bDPvVDIyupl56plvy71VV95BW3jPDTOdLON9JfuG2GSdt1LN07P5qht7Hq5LCbYqmqM
X81hOmlWvBfwhDajP7CBvsaHmZjwjun78Mo7ct/NopWFq0Bz1vtry+BDKrDnA9DzZK4PiQsqvR7W
O/dTOIHFVnDYcZ9EZZ2+Wx3YAOGPV1jJTeiiyYK0o0V+mga18H/qMAmDxJ8vLl1vioz9r36GOJos
IwM9cb65s67Ip7eMlMzgyvtzq1cvTgFP05b+SRl3GnR2awzQyETj4bRqF4aNwDgutrrT06xtVedM
8rYN1SmzQZRq6G8GYKAo8wb4amu/80qIUM7wwQt9MDzeij9oP3xRbOC8NLc1S++Mm6e4IirUmUXo
pMMM2PjhmPN+wB8cWDDYQc3136m1TcgKzXE7Wkw9LcwqwlE0z8I32MfmTRtl5Qex7L+bAhpEH6+H
3MpALrdyjTjTb2bbWDu/bW8+UfylI/kNmNvbjwL4pZm6vygIb6vGa05LkTy1JAphOjtqQ8i1BpZs
4EJ0nQcnZH2wEhOpg9GsRHPF7yQrhqCf/Le1WELIJ6yHj+1n7E/xJq7tsCvbX00GgQlsDTIFYW9t
a9zYMw6DqcrmoPP8qMzSLOhd4zqtJv9lyE7kH+0uE87WrDKIsa6XBuXoX61eP6aLCS6wOAFtq4PC
Z4tjih/7YrSClXkWrqeK8YMcHknGWupkl0NYmPZbAi+SPwM/2wo4FE1swEKRzjfdnk6GXXi3GI7C
ZmhrYwNq44VhVPeQSwWVpjj0Et71kMh9nnYbT8nDsvLbzM5ZmP2xMtYUgPwUHNMB1I3zzGrvDqQj
1kKaYfqcH5zK/UlS1kS1WnaCdA7QeVJsXEYXQhwNgq3s7McKwLetwShaPgElPHxoJdLYMm83P2jM
44aWNeWHehLH2cNGMGBDgoIqC+0treJ0P7rjFtbTxjJ7XLh5/Fi6ycWpuh/S5vpuJhKlLLU3PuwF
sCiwiOn0hmA+X7AxREav3MBRA0hlu+t57uIrkN5mWTrEtRWZJYdEfeFabza6pjodU9TKRLW6+yag
5Ef+CNuUUBNqSCv5XgFMlk5/xF0yb7o4RuHjT6dGlkfZmn2IGeS3qQqeBjq7KhgYDTh6FMe9CDzg
ATzTUea1drK9AairFRf7EZjg3qizx6TsPgnKz+zivQwmfqCquS/aaI4K19V9r31p/urzCiI9+X+w
qhJUZ3Ou7yzuxlztsLSXrdfL736bvhiqsX6xkKFFtiOvrjMu6EWWcjeboE+d5jvNiE+GsCRGCbkc
cqHtYwhOkR23+3SsoZ3XLW1V1RxqR2hB7Mbflxl1kLR/Tw24ZGNqvX1O8nGbqlyddKc1NwW5C0dk
Xb0kNAB3I320cCzvKECfL6nW5tfahRoIVH/j94gSoOU9GaTOkZXp57Upf1c1mH9/BKgLIe8Cdd8F
L9aPoZ3VOFnXCiZebXPMduN19PvE4EmHYSKp6nf8G1bYtr3HjQ+sq/PHN6xfNesibhnUqS2CuoqX
o9u1JyCS3UEjcAWalZ1yrg1AapoWpG7+WQ/1eGg1+8NbWn+jNeu3pK0eBY+nmMYLLXW/OxuVbURm
VlgPGpIJINWwMidLiqiyGEdKi6PXZI920509t362vczc6EsCtNtw1cZODetp9VGYmhCTwmTVymfP
WT/tmWx7mSy0A6g8GlPL9iIRMsIaOz7Kvs1PliHOLIn4ETWTz4Q7Ish0bXxw/JxRA/LWDQwm8VOZ
5Y9xnpuLPmdPNgZVvjhCHp95/DdWKLa1srMdfEh4SKvzCfG13VI6crdDyvCPXvG1S7GYV7Mbdv06
DwQsUKshiR6Kwdx4VXqwjPFKefBLWfOZK9x6cPBFIP1FlVAmVQCB+4KSnvtk8ZqwGDgcYI8TMrtu
AL4ySqz1pEPlRWYz/Wy0EtiafiozqjqmX3w54EDXzr/mQ/bSTlakazjoUi2HYFb+KHwZiDi500ju
U96rtl8z+8YIyOOwVpQ+rY8ZZn7sEl0QyEFo8EDmzKX2NXhZEzSj/ca7RQQu5++TMl41dwD/7qpT
1ekvPhdiZWjd0YLhGnqlEtHYJdkVtBaXIr1shhPlZ0ufLRhBYV4aXsx8yLuEoMxql5J+UTe36WPm
5RXHCgshczg5qv6VKcMtDmkqJ2wlaHOfEs0o5nPFwYPTG+JqGnWrbZ/arNIcdnSo+wcNJh93Txtf
q78KzKfvKh+bCUSTY3JCWolvnvvR0ggJGSUP867nh1huXfdXrTNj/2+Ky3/0KP9fcn5PTahd+2yb
ciEYHjtYf05N2g6sEZXnMbR0NA0kIgIIqMoH2Yal5xU09qXvYsFakJHhwqr4/GtiN4336/eRCZfx
mY4KW+CyND+K+7GkLB2FjQvCPVqLAfSRt4hGIzBb7VMKIyqomLIA2LnA6gy0ztZeRhRGsObE9Hdj
sH/ptPDmyDAZp/GoHdEgs40/vzkJGc4tJ1woQ9WVb8x4l2+QPOGjGJyGYhHuh8Oujbb5L1nw/6dq
9dcJHn6tT02Fdia7WZ7FbM6ffy3+h8FMNMU2Wz5hl7Dq1nw1pW71Wxa9KxwCxgSUsLEzrugK4Ukb
zYsn7Pt9XoZce774m2/5v38OtHxYEiMRZyuAL/3PLyipDW6Skj20pgKHgaXIgG3Fo+WhnkD3hUu2
zF2Y23H/N4MN97z2zxeXb9FnorrGHDCD6H/5IKYEgZAwOu3O5zVPlVt7J9Q2ArJ/nt1E24qzbNx4
CiFQ53/zlv9bfv9H0YFKArRF2vP2X2p6esqUvW+28CJdlXyfEg9nzEybNAlNaqt03ZCteP9SUY3+
P7+JHQ+bioJPA/iv84nKmDvXja07H2c9Vu6+jsfN2Hz886vrj1f+Xz9UOsrs4KFxo83MIqP9lzvW
VhRDK7epIv3Z35bRerhWTrTrg+/fpmO9BVMX6I8cGrqMNCMMvT0P/e0/fwn8tr9WNO6b/VRMsSre
lw3sv76IIifFA8gTh5AAT37RvKQx4VdbkJmYbhM/z6nqolLYRzg617ayD+3Ao7fyWJBeynYNCPPu
53JaB3LgMQcdrj/ObvrbEeMhhoNMOXnICaAas3g0APdFeg9R3ezS96F1KWhLqOuWU0aun4Zr72yp
L4b20jw3pX10M+fW5goQJ+1i0VyGztgjjcLrA+i3kWYTtDk1w7pa0OB5nNcmw5c5IeKD5xTGhiQ+
xRijbvjxPjot3vh29YyD88dqVidv8tKI5OVSOuq9A/yJxMfgN0/vjAx/Gv38CQP2PTaNY27WKMa8
LMqHfONiNwnuAHXkkFgMhP+SKCOqaC1rOASAjO5w0x00XV79yXJPvef9yA2xXdFShEyntcHaD4Qh
Zf4MIeLSWg7NDrWj4XjEyxU5M7m3r31TsXxOB+crk/GDKpL9okzYyX44TjQMbKcHY01waHbvfCov
zTQCl9W8LVvLICeyYyXsDyI0subkklZLtBj8zyIB3t2O72xQ8wQHakg+tk0ssbNT8aPgfDV06JhW
O/1qrOaF8wGrxLDuVKZAomrYoEybym78iszaDLwWJVzaA1V1n1iN/oB8GUJZflv95jhiuwocjR4P
Dq+t68kwbZ0gj4tD0yHAav3PerYPycpjJJcXY8nfVZLdY+N9MaltFk9flfLvGPrmyczUc4nQCGfY
Ruv1b8Jx917vE7/yxU7leu378iVN9CNs2zIapj5crYlWiYlOZZtAdEeTUn+COpzDJKfy4BCmha6W
PhNQviqWCyMqcjIsNa4iB9zT4yioKKjhOpj1C6AQtZUSxWIWd+WPujHdbQdyFDLtbjXqk1ONm0ZT
Nb9Oq6JYZA/W6h5nH3xmXPEdM+mxboD5EWp6O9EtAFxg0oC+fVjsDOC3iaV5NIcLShYi3yG/mF5/
IhG+CtlzyS+VtxWpdcyd9kRqevRX7rNxcfNt6zd5oE+ryyRiaW5EYmT7tCqWK0N1D1NOVT0eVwoU
+QQQWOX7ciLDHHuCPnNdDlYnXi2qYwdLjuKR4sxvXB5o4AcQ/+XwrbEG4NQY3EKtqobDyN22yZrs
c/CHF6eKK+i3QKB7PgvNZYu0oma/YGUIUh4addU8iNoJh7i48rlGddPgk6NLHTrrPMF7xF8im9kJ
s464TzMgrsql21hldnb7eF/Csn5b5jXnJ44vfsvJKpc4quypeYd4qoUwouuHDvhbiK2HQ7Yd4PEP
ygPzOYynfpa/Y8M+QmYGxi0YS5A6M5NuZ51pgj+pfnwXvXpSaQeCOwWMHeMEdU1KZLQXZhJx68Pq
NHkUGDNWr1bUIuzQqPxzmyO1ML0XppA2JUOHkdusIox59c5kX+EpX+w5+ewLkBi63MGz3+uVzcw5
kXRvt0FMrXFtlks26lc8fFtcjg9dk3017XAsO7ExxBgBLQ+FnLetp4fsTVwBcn2vQBynjbbPSgst
qxZ23nrql8QO9LLcan6zk57+Oa5feqq/j2ubH/18YEwOn4xI3/9Y8hiUC2QWiCv5UBP19Sg2QKnb
ljec8OIyuRldf6dXzi9HKB9fh99q21Jf3CDLs/UQ27VJR3ZsxZeLEzCI2XcInS6vn0s3s59GlXeU
hPnQWRiMEqM96WKqH+WQtRcNh+1u8deCsnDxZpEbcvEvxZvvMs2HrGsOa8PIX3S/kDeKyD8H1pDX
ScSUUfTIRkcmRsemFjjNduQgB1OHFQD7hknpm9s2XqjPpvZ7XimSHNNhpMAZl9TfZk87NwWZAhop
qgx2Ah5+uk/Sreu5zbRXRqn0J03LET1XmfuKz2bc5BBrw7JUxo2BytIPDd7kyetoEBJvD9+TwpLH
PG8XSpGamwVlQqe7dhcjAtR3hTRd72TZHxw/O9WTZoViiHHkeOsagighFVDOOZvgywLIePCUdxuU
YYUx6VGESrYP05jzPRnzY53oVkAsoFP9IKROi+5t6M0PObP4NHQFbGG3Z93akeJoevLSz+pxmYYH
i23hMXDdofkBLfGnWQ1qp8eOHk5SUASu0COJAPja8AnMpwlnF0Dp9zK9U4mWu2Z0QjMcLI381FTb
HqfMgkWdeqTnT8hdMkodVZldqVVZv/S7IKrXe5miLLF0HAww6akogjxeT6CvcvMPi0ITMRxbvhlZ
fO1IVsSBR2s6UY3x9SrqSw86+1TH8D6T2Jq/Zan1Y0yAUu99V+mXwa/G7eyldeSKKt4mgoJFlE89
BtFMA/+IPLBNz9RPHOjbOL7WzHxcWtVtmzgm7+oUXNMN93K2aSCDU6jzjOa6rP34kchSXqpRT8Cr
eqLHveiBGJob73s/Vu6mmMr2aW6r+JBk+YMdE8yY2nzx0ikTh4lhKhkS7/tPE/HFyyCSDtJkCXLC
H7LqsRgXLuRcj2bqVhFKqOKBi3GAdw1bt09v+DBcxhSbt4mC9uyZIvDuqF5Dq7NNPi92OC2I/FJR
hE0m1Htqd0+6PzaMbfAAZJLSeZSyKsN+cv0PMSBeDAC6WL9reAAva9VZy2YxkT/O+bUyYmaJ3I3V
Sm3T5Q4/UXpvsmmRk3A5hph8GAjr5nzvG7UrqG825TOhCAY7uXqHVNnlk48Z6FVbxmV58RsrmQJv
Sg62q81nlUnrvR5TGZKixFujspKNT6VrV+d4D22zU6FnxPMt15W9Q+qp9qyUFijyrMXckT7InHLg
xANdt2CHY56N9wzNyU0MjTKYk+mhRh6AYoxB7Xkdn+klrqduACfUaDi5MJT53gvP/WvHWMWRsc02
RUYFjr0rpLK2hNj5zmuo95naiT3ILz6azzn1L/lobOl9Hbq13eXrvNOZ7oqkq/KtHHFRUk/v3H1G
d/PXZKf1Q4xkBKsUpijGTudDN4IXT7gu76fntFpbE2b/aTZ4iNaiwN9ER+xEj0gGaY+KLMunJrLU
tB6YUXiMC/CvYi2dUAJkuDXusvNooD/WjECqtdL3TA1umqxsD7REtEBZZXMa1XrmDlkA4o7dRkhF
Sbsrvjj9q/0ITntJpbfNmuJrSPhyBr+0I2moW1+1UeqhDax4eidq/MVa8pNjCChGcXc06vxBGUqF
VLxvICl+yBy8vchH5JsZEzOMcTMh0i20lvR9LqH4wKcMRcEFyMzwWatxquXKP+aiTeheDWfpebek
EGG29sXemnwZQtXazQz+sgpNS49eBqdh1u2TOkNQMq7rq6fHr1biGCFtuzEAv/ZSxrXcmACiPwBQ
1zptB2IIpNBe0MNw/KYIworgHlGaKl9h/ic0CKHPq00rrZXP2rez26joufYrsim7VSXEc+/WARI5
u6MApTLZ2gflSijTfYlcFj9ca/glGg/iV9SICam7LPE+Uh5mpH3tbBfr2IKpwpJL2NfuXs3eGpbj
qv3oujSdkGf4w88s78udoExyHWqmiUprvhS1Zz5rShRg771b25fg6iur/uao/jzN4O0WP93hNV0f
USqX4LuLV+nnb4OdLYEd5yM1U+vqQi4AZ86sT2EuxwRu0zZR3TfPGfoNphk/44Bz+2sDwO53Xcg2
4snymeeTe8w9wOK9Nn3URUyysBbZQ5VwHwH3X/Y2dYit7JiJintCVpXQ5+oNtK9W3HiIuBAxV1Ny
W2If1YZwL8A/yp890ySPBvq/iPnSjflHlSNuDkwi4S+qHomyaUNXw7bOxdtau4/N1PFxt4iARhxM
MO8z1EphrvT2CQhoWA8lmoiZPac4TofdjIf2+320gipm7BPN3YOSZHEOaYmMOrI59ZD6OFbyDD6o
fF4sW70501C3O/bscYlNToOFqR1qEc1DCQu4JpwfF2qFDmv4VNJ50NMn5bA0VHzRVb4ZJ39HfN3u
VzN7pH0ZpE1/dVZ5ZQB/U4j2aWQ0q6WctMPyPW47l5ZK1/u/u8JrEX3Xw7ulxBSq2UVzmmqnbsYv
t+gZlPA7KR9qeLnt8zoOjaatWeYyNhBfq10yiGzv4DDh0fI16X0eFJpxbgzrxNzskYrWD1oZFpKv
bJMl7HB4Due1ojgZOG7LdKiSK47m7gbn4DT2XAHNlD+XdfNg0umsPGMN/IbpLpaqQqOlj+Ym3UUO
RnebLf/ku13xZJWo+FA6h0jg8NWwwlw6SR/cUy9JK4I5OCgxYdVq7+hceUom5mGeNBx/cY0NxUD4
UxqvtojtJzrvBFTWoD5dfTECF7wiHwzDxhiJ3+OKTRu1DJ+NSD3cKqV1YL/hRSx+8+gnKYE+Fb6N
QkUQoEyKt9w+B7tnhSozknYL0y1H2phKeq+zFlHf1C8uD/cwT9MPDQtA6E81rSI7fzCXuNqMNjG2
Gs8cfAxW2cjanDp2ToYzmVuDXnjgZ8Zj0vtPseBjl+7vzsB96eb+o4vvcJNJyPRzwwK0JUjR7fri
g4bclR6t+FJT4VIPt3T1T7bTVIeM2CZIfRKi3EzWY9lmyybHmXnk3sUM0A3+LzMTN3zmX+Nqd6Gt
118Qck4SNsCNsXdkmO7bwBFMSoEbjC70oezNo17TXtLNxOPm7d7kYrQI2N34iRXfW0Gf6TxBuqGI
rJrQVOPDJEZ7B3CYbUHKt0Y4+qt7kgojb5+2x8XhgARZv3IqoyRkIa7cJ6Ox7OMpeaa7IQJroA5P
ELKN0cQgPM7FY9bZh1FM1QfYJoT0GGDDRZi83zqOMCsjWFJZMGjT8yA7ZiuS/lKWvfcy2TlN8QLD
AXMZ2aYtNf3uLUAoYvVvcz/O+9EbnaMP/gs1wlLvO3uyAVrFe6NhvwUc/08cfE2gats/zsX6XesM
7+g3S4iB4JMlHMpAbvtZmd1t1dp6MySOOLiVKjeFSvuIAeoXpm5+xVmRBivP2E1dmV92hmm59XAK
zrTG+1RhSc9nWnq9xLSUHdNeGoExJ7cyq3NUqnxNg0B0YDkXd5kn5KFqa1jTM9aMK59QFk1OtZ+n
cd+P9HtS2zlh9MHKEstiJ3kcU/C+5lOMNEO2/pUC8TeNrU1m/LzXZdR/028cA9E0B82wbinW3r1R
ZB8ldcAd+a/YZGPHwnPlYLlmnHGnVHlbkpyuS7l6e79KOaeQ8hKDyu9tT7V+wKh998Zfesu6USGX
Yd0W1162VZAzTRzYwv7O+gi/ArPGYXXWJJRt+1RMphcyMlRG+qidapb8ijLF3U0EeEyVXv8syxpF
C39lcvKP0eDmTJT70HCrnst2fi5SavwSe0gw9u3FmO+ylzWbo9RoX6XUXhffvSGygDjfmLwQAx0s
Bq4QaOmLbmfXseWGFlr5SNv7mz0QC/l2fmpZWQuVKZegG7OTPg+zGThF2XHDoMUGv3i12+InHk0D
j6qI0sJsuXoIESupMXyUmRSZcRAFCzAZ5m9sZj3VZBGfx5tl5URZOn+ILP4boqzloV/aV2gjz6vL
eITExdpP5XtjpXs+RVYDbf5hKfEb1h8EvwdfkuGSe1BO7OYiWhjj4BpBcyvNEWeTQUNbH8TGlu3z
pLpXiPhZIHr5mGclYWrbndjJOJua2uNR7PZxmTdBqo031GEnQElnz++f6rxkw7m336y+GsJO4ILK
teodMw+V1vKar+mra9G+arNpazXLYY7LL8ubX/Nc2znMH2NErz6crszfNMtxAjVp25QP5oEuRU9J
r2oCh1Mb6QDDrWONSZsyI9+4dYfXWz+Q8uRhOuRbc6hv2ejye6cPmwC1Rx/AyZZrQVI0oSEdpHOG
RQ2NitIMvcyfrk7C/MPYMz6DDJOg52vqcEiJicgjRzOvcPXwrxRnm1Z7ntr0TabrL25u62Q1ZR7R
nyg3SSw3mBljKmTeY1FOzy5XLuoHHc2oPm29adjrY35Fekcb2e7iwJ4FeSA9BeIv+vkk9tu0y24k
hoyGM6RBxOLdFqvCLrKWzZaO6aZii/rDz1mOl2bZRIpHkMUWclAOubMxnUpuFuFxOdX5V5n0Dwzv
TTvS3G3LtklU1SqN6nm6SSCdQdnbF0oIT8qzP4BY8L9hYePuipDnRStOonKmvtdgQIlynxIdvg1C
Z8ffNyUTF8rqum/23P0oU9+GE+2tPBVnwYxuQkmmNI3YiNIaT7biURwZzMMS6ms3j9Q7MCG60kWN
GZEvHxZteqDVdk4k5SmzGysmpGbvybWXVzWrDrv4+FkVWkF/ztxpTnxkpi8PtJWDsNEJ6BFDBVrl
pZd0nXyG85wvbwQGygadHVVxG0NJUo8QepGOuUxf2egvQ+YVsLKqN61JXpqepNWX1QOTwVmUacWL
tVgxF0S9L4HpRWMe2yHdV8qi6pxo8tIq79LG5klrhHlX6JQM5U0/hp5HQDqWz2mt7UqL/uM64Y5u
5HRQ1nqURU8MldIDnuLewoXbo0lttLfB4lRPPYOI3ciGUC2SUrlRRhMj8oHwChElLRkFY4YmWXAS
3HcRNL/fz4JZE6ZAHo21YSWBDtJZM+vnhal4DsvE2yc6CYGZ1SsfFQrd2Ju5p1ChudYXEMPhQ8Px
xEmFockyb4mfohbra+2ptzjpgsLIxBG5wc+pY/iBRf/q+1zp4uyiyg1Hzd9gMj3dV+8ogNbLkx6v
lLH98dRgpGfcqbkL2jT/lML42NUtHiPVZdc+1yiPxTZ1x4znzOKOL31MKQEIg2COsNW3ghF6On/t
NeZqxRDr4LDF6EPI6THR16eifWNStn9x4gbfQqnFN4XAc9N29Tg/xA4jFLpejCZx1oi/c3CL9JRo
HJY8OXcDBVHy8mmb+RnPHsK4Rn7HFmOFJv2+BzP1/W3XmJjuOnutInfquoelS5+yGcy6rCy8XN6y
n1YvBu1On8fSPuo5/tFDGjhI235dJQOnTGMhk/LKn0WVZGHaUXAqHPW5Fkx+rKlzK2bUoLoxvjHW
8J75mFpzAojgH7dM22YbWmY/q6TVN/oor61DMAKS2ECrINAMiNmNhn6mFLgY38pEF9ytvH1nGPYq
nZ86kWH+pcm5cUzjl1/oeTgZOhl2Wp7EtPL89hi7YuGEmpou3/HHEvS5zUZLvNNiGuuxFcmrRQ6/
ZeRwI4u13tApZDoSeU0wGnO+k3+MuFAX62MGkGPXJIsQZ9zTagsjkSR0Yjam9PUDrus3uuc8HM08
Yy8gRhq8Es91bMRFo4YXtnbt72MaXyxLQerJMzdiZsq+IHVuz2wGKj4YVld6O+Uz04+tJ9OLoAwW
mUlHhdtc2BZZirowWEToOBsYxmMnIOmZ1mjlVar61QFuxIO3LEUe8drg/3Sr7Km3JrIJHSejv6MP
ulHt7Cmr6k3XM6eMue3eSHJIyyvCHds54tjTw0THjofod96mek/GWrQYIttLvVY5+a0DFkV2DO+V
9D0Gx7zJlo4VDxxkne62TQnAzSnGVFazZRNMmV1tzZYYSKeiMt2tXy4JYTSKZWNU6kj78X0Szveq
xa/HtyPDtvFfDWyxuuc/C6rnZfJK/eHqj1V5QcCXR+Piyz3P+Ls13NrPODKYyRKEsanV3N9MkXaB
gZ2WvlhM8Ulg111RJPuYzJPq0479HaVwyk12eUbE6QZl5mK8E8OhWplSA6nKwLfadY3/0pnkKcVq
fAo1vfmqPk8OSYVDmkTBYhnZnLg7CRmHSt7jdPqY1P+l7kyW3EayLv0qbbVHmsMxL2pDgGQw5lkh
bWBSKAQH4Jgd49P3R6nKqlL/kN3W9i/arCytUhkKkiDgfv3e75yzcYyj9b5UpMLZW/RC6uvTzH2L
dm9NaL3TvY32S83TqSgns+FLpYiy29za3acz+aDG5Zjthit6pOYVWGVvpvq0FunNOIn3xZGP/WIj
n0KKbW1DmkQrbsbamW5r+KIo2JLZdfZj2zc7rykfdTX0+9JAV/KOfwDL3p7NE3BmnR7KeZZx7ZeC
zItF85J630XORbaFV2kPnOYVVGdlOX0lf5rVaLITB2Y27XAMCBYaT+1076gvldOpmN7MpUVgQmjp
hHf2iXnzczp8EByMHLK/V1YVu/17Vhh2rUiu2JaqiyZw3+ZGPTZBx9AtcxK256uM5ukgyRPmcDEu
/Rd72/bNcBZMjbSQDEPX8HHsUJIFxtyUvoDsVHcLnQHumhNHlqPX5l+CbcCRCoblpJfgwpAjVjrL
SdnuqQqUOkYqeNoWuCfyfq9MutaHDvyK0+MGDpIXHzrNfrRe9cPqtnt8z++oxz+Vub4i6P3cxnZe
M6HhSoN0hCJzqdq3c4BgUNrzNTakwLsexZ4r55eiWh+ov8wObe2Bw8ZVVOnERXIDDd00/qGY/ZAL
Q9c3LsV2J918vLHNSnutmqbPnfQ5EIxj9+hlbfrEGsV0upyRoq2ufVm2PZN5A16dOy1xbIVFm38J
ewykgpEcVsv4PwYts5co67NDuXU06KQxcT2Kaj6loo43r3H2cq1fZE5K2lTZYHKMe/sRLmIWATmx
VTElZJ/DcJaqPk7I+ZLz6T0PVRqnKQGl2dw9NTUNUhJofeLbiEmk4WQH437avD26AT5u0Tqxr7aT
6SeAb+yE8zqGylniIKMho+d2Ojqu+EKjtOdpVBche+vdFjgsEa2wj9R074MOoju0Xm+byzRHpPmt
UQOe9BbRorSQi4Mw4z5TrnjMM+klzupfb2AGUBB7/Odi4wYw1i2uq3nnFyDlFU8eccwCCR9/bn2X
7TlL3AdMx4UJKN3DFk+1tk8pEh1Bo49i2aZ9IDcFUuu99xyWbqfMfQ5S9ZAGFHH99k4T09vbTWft
UYUFfOKMxt/5+OME2XdirfvEGoLstCpkAUX2GqzuSUft09B6l3M7xqXXnJdJQepQxWm5HK7kIvRR
sz5hqwj71br9lkQ6eqc2QQAy5DSLRPg901b6rdhYy6Nadoe2c0Ialp2Vg9L51bBbnZpeXzg8uBp9
Put8fTWX6oJ4uzJhUHWN+KHbZfDQKLxQPaZ+eaEMCpOGw2A8FuGbZVkvm9/eiTWY40Uy5avGheGj
75E9v9hcrGAf4OjHICAadu1c9oknOWFs0QNVQsJkZSQu2XmqdAQxvUxJZtWfsnp4R6ZIudYwGgyu
q80lrM8rYrvkmXXN/diMch/owDoMetzrjV2dxvu4ywofEarHqJM69KpoUXk4GfmOEj/FvXD7y82a
94qEPduky95IRr7tFm2HoRtPa+hUe773y2LtulPf0CAn1fW2n4pLy3U+ofv0k8GKSPIcsvvNGacb
ay0+97l5aeZgPZkhTOlHEKanRvL/Ws88BmV9IGQR06BBEXNelzwpwj30bRnsPbolzPxcttQU3mCc
uithj29bsXGr8WuaXcrHS0IbQ8CZwOpdnRbBVWGsQzvWhG2vWfpkh8F41tm8AdOMMTX3faHtw1z6
KVSPu3wXo/VpHUbe8eiBkDJmIdb9bNPf5+rI1egLHA6Lt8UVH6p3zJM71QgZ6oFFmTAiRvLQIetC
bV9zfUVbXXkFaLNTWVG8ltt9rjLnUaIBIJR58NhtGF/HPaBVvPR5tCNR9RXy/NrbzlXIQN3dhK9D
1Y+MyTiuEvPGFL1jZ+zoYDBzWseEdudJN0oCe3WXRFf6xHNSqYxj+RzM8qGs/CrJIy2PoxHQLHNJ
owS26My7j7XmcD+otKfx2wrwPQuh9hEak7xOxWfKrvjuCcPM2wCiObT7IbhzVIeQZV6zLN3Nnb2u
V5MbZHRXcfvxrrQ6d7vEWI6JA/FOmFZZ9fJOauGVN6tP+O++3hZUM1bmTnHbEWr8vEgalPulRH1y
ybQ/Cva2V5s4n8hA4aFxmJGXyKEUSYTj+jVAINvsTWO3/t72OTXtPdKKuRtWf9xvYdaUd1NpVR/T
SG1jdTjWJJ3hl17nHrm/+8CjuENoU/JADhFlBseoovjw86WoX+uFp3xXUcGLxNg5kceENrDp46/v
Xay2u/WfetqtmoHgK81Rrn42mvM/MwPwWTtrudJ/xr2alHPbci6WCv+wmN7fd3d0JFOcgsqc5K0m
Saemqq4XFU79JYMhvhg7W6PPWV/zvhZ/2vilsO7fOtsU6/sspyl8x2zbelVzKvK9y5PA20KEerFl
FKmP02w3biK3qrxx7Ckg7a/QzZFU9HS9EWOk3SSkXK+P/pw53R4i2AHIyTqQjZDzUhnbvS7Fk2fj
5y1JOeoPZJjgRsnuuXDdNzGnh7L31+AeDX8UXZWbCMfPVH05ydJwpU2capbO3RyFs/VWDHkrdsiG
OLuq0viCZoOiCYc5V+NQPTMTTnII+70LN1ZCbGCpDfjrbMeMqF99TIfZfnYDIqb3CDzs7Tjp2jLd
bhrG/Kb1A0udonEeYIeQAVbf6cmo5WxJUUIZFf5IiavmsUWhTUbTlF4yWi+LeNFz19+d/Tyrp8Hy
fYor5sXLQ1Mxmb4cXKj7RHcY/15mbprLmzlAJ0dvhIEHbnA0RkrcIvD/X8Xi7Rd7nt7pYtUzJRf+
MzdqCqjqhSgL+tailOLR9lfvzWQ9+XZON0IsOAMD4AfZW7oGpivmQ5j5PQNRNdjgFB366/HMjl6K
cVA9PIxeSW+xx7YZd6E7yQCdB2cNeWdDtE+PvsYP8GLIcr4ZxsVAtmMbNsF1wHHutEEB9zGXUnL0
X9p1SiwIuJAZly6su7ymdictN/D5XX2wXjWi3uTJs/wmuN18zSbCsg42G9nNNF+U2wA+KqaB5qql
oAF2eZOyfIARqie33GjDiNJvX+o+Ux4jM701N51ow6sCvue7hVkO+6aXNRcMFuZriP2bAgfecMcu
CHUyWZN5qNpqUHGz1C3zRG81L5vVuJQLJUAbrT4LoD8bNqQY9K4vp7aaEMalWXGohlozBj2PLcMl
Z1PUdJ5J5zXMZuEjagoiLysIHFx8u/oGMWJ/yws2lp1DuC84JrWVlbiO8dzX1ptEf+CkFrU3sizy
BbHNpM9h41yd+4ql7NyGbH849bDVxzqHL49nsYCqFQC9zikcfPnJ8lAy7PDFQuOh5gVQJxvCsThB
lXKAJ/ldQ/YVZvIu2jBH2TD61vLo+eq5zBfgXJKlrXXeyXSW7WXtV/OPjNctb2vaJrTbFNZN+95t
ppRjMeMq1Jnu80C/o4PUKj2zl+Q3Er8b5j2dC89V78HShf6uLthZxtoOv+Jo394vUzTce65FV0fJ
4qzAP5eJ25KtL0Gx8ChHQ2nk3VLwdmIGXfrkFXPoJ0XhmvdGSlj3fhm1vJlA/S5cTWRFvGGxgQDO
q8wlZQMZCu4gWDzFkpWXuE6VMyWbA8BF8WwNMXw+81c3l1xfABKWThuuCp3DT9rez8G018qGUxjq
lNlHf4bp13QZE5pS3S3aZpZIRisvBgF/Dt48+Puh6cruIl/xZoujdjl/uaGxnj1EQ1lSOA6Bkk6l
rg1N3/tGIIFyOSYEsQ2E0B1MUNnPco3GiTcrcmQqlj4N6bw+jaqx72lp0DBvO7qVcS+IlQ513man
xnZ4NCe6gC6dKtpsR4KrWdm6KpvuALOaN2BblhA6S0NJ18Id1gtHbMok25yxPnKOwnioqlbnA/WJ
oxKnRydo8tKekiJdrYgWBTj3mDPOo+9T94dW+M11n2+h2UXR2pwq25/e/CkEn8dElH2oX2guN03D
htuEfE9YV81fer8pqth3q7DhNOJ58w5V3nCjVl98g3Oi+m/PGc+2q7I7+Br+mssqgdplEQ0wJvUx
WdXpJH5UcMdxlCMtj9PZRqkbFnlI8s9GT3PP8oKzN0G3nBtXZJXFWf83+fsWB4TiUoSVBULC07Ar
1WB91VsxfSaFHJQ3nJd7pM5hmFDp61dGhnrdz/YA7SkscFHmvJl7W44+a7gtMOVI2qEJf4ihNbdT
hGSMAriFiRrYOAlpMDVijir8PDVL+wwCNd7kAdrlvuNGiFFGcC9VUiNWzbPBfxpIHq4oigJkfO4a
fk233H2DsONna0kFcR9y3lIJhn8lk5fUUo8R/t7ACEOgn1M1XOMPMpg9Z3Gq9cEsz7VZ1Vs0dHS7
RFC5kCal0vXXQcj6YbGE+OZpqAM9jdW33Lc72nYesm2rtDlOma2l+6PH6pHpCbSdsFongWwSza5s
3ek0jL3/I29bCqlVUJWgQJYHunD6FTRVoUPyVMY3s4HmVGISTjLbi/c06m6wLlxGLbd0Yaa9nNuO
T+So+ZHz7rPRnmSxcmdAZuOtxfOKWdfHOOmvI/z/3qcTt+FF80jZn91LdqOHkLlheVUEPXD4kuP4
7asIIW7vY/bCZBTC5KzUDTp136lmvHaaJkpKfFsCQCrL3G65HsHNla3e8yxK4UbcoXnJdc4Bc4Pt
iRn1lQiAJxS2wt76BzCJ8DsfO3twnRTAyGSNdY3/oHjpxyB/byBOLGR1YxQeJsbCjPnoSrsJ+t7x
lIe0zakGrPygMnq74ISCW7vQLluadM6aXCx2fUxtUErcFhwrehKTrWU5atobPFA/RRMb8Qjj0XFW
PDjsyr6X/sZ9SbXHfW8va+0DiFZF7ISakcM6RJm8tEzt/WBAb93ZmS5o6ouJ9vfPvzflEcNbBCFd
Ak2xXUF3RV/G3NjvYkOSltCeax+VGiMSnI3T00SBOTqVlmDNyJeKFUbXDrdxCiV6dFIH3GYIAPqH
omPzadihYY48fox0Gv2qMxKMdlqu3kkKpvvzMNE8hHeEu+o4zGTYsAR7NWQjv51eAdR7Y3ugKEVR
fuuBahLPLrwr0fmsupOrI8x5aYxd1p0VUrVCbL0v6+QMBzN6uo4rNAMfHC/SmwblcRLky3oQWVAm
BRYOMWUDo8Bgo+W4W0QZogbCF46DODVzR5+0JgQwktOwGxDn1nt0mfrbTDSBSpgroGda0yE42A1a
9H1E0/sHoLL0yZi3/deZB5mlzNbdfKxxPG1jDgpqeRqIAGaE59Q9PGmHRiSaxSS/m58Xy5hNba90
U/QrD7AHjMhRJNsF2iw0X1PEYPVmj+yd1M9+H9aIFDVXxNg0t/i/YXoDK24lYg7zuI6i5b4X+VoU
O7hoVAi8N2wGyqpBcVQVWR29+GGWHVGZu0+yYXC6jIv3qnyH4rKi6hK7ghPdm2svNcJGN4Rc8g2u
/tgA3UJYyYd587M+EYa0AWYxwPMPPpxsusMsq3P3kZVRIvWrUg/BSFD3pWOq7YD5XvummRm9qihA
VpD3L30DpdyHXfnd3nBeilAVf6PD698wA6BiJx/Jr1Gr9ZK/7SPV7dDT60ONpwK9MjFxu9Sr5vnZ
Us52u6ZhIoirUzM+2tXaX7bkzd0y5XzHLAr2U2R2FO6zCdeN10aWq79HtMEXqquSfaTsjXQvxNm/
d/9r95/zEdYaSSaPVg7gnrTuutxvo1JtHKY9d/hEn2W6cvFqButZPE6UwU+9XXTeam6IeBqcQ8Wd
0u9wHKDN/PMX0AnniWhQ54IcFEQz3PtdRsnlROeTmz96bFKzbPgTd1l48EscrLD9wBdDxIvfKMvE
cFniW3m+V6DskTh6QqwH42+FvPGxPyxvzBou6WEjqfbKG03kI5WZuEBl2vFLkH2yQc1mXcoLp9dd
tMdBxAPL2EZOxtLMU3lBlA0//2sVYCiT+pchTgIZB6SyW2IY1hK9588FDJkBme50oohXjlMzQ8yN
yk1pkehc8mIgsgAxTcNL+oFXbjMPHSOcMQ7rsXHFBQwnPD28gmWA0GY6a+Xl5pWcJSbwOoES0q8w
zUL9S3c/Dn8WhAOLj3ipDDmaV7QInOoePi0qYjNCJMboY2V5yLzAjS4i5Zv+aPtnHnLmQSWcuWbx
WjeeC0hnXb5aVd5h35nRKd8N0D3c1XCaH1HPfrpbYDlwCJmMH8SjoZDCHTvdRFwrzlVx7ud8k6to
dX3drotdXIya1971VlmrxLKa/hP3kE9js1m8bL/oZaQzlfZQKA75NG4s3Sh7MkOfUswYk122ON0h
jfAHgc46x9b91Em5akZGcNG7bas966jsHC36DjBQmhePE0i4pyxCvDh2PqRUYJ3L9yKY9Ouv77Cn
ET8c9JCV48VUl8Lbdfx0E3Nejd6ZUk4OPpAc/9iHByxtck+PrCqhCWOhhABiGReEQVqlXngo8P9N
ZoF+/YHzQhqQcpALxAlzVb07Pk1O1vx1rWK5rbRcvdmI56zu3e5pgc5JLznZc/u5/cIcBiiqfB2I
NmStp/NSJ1VQplBDxSzv4CxSzTlRYcxBc1EPTAhLdPwR0TpnKzLb+UKVH76VXbovQguGKkdec6Z5
rSx7tFruvTmrX7NcLmwh+naaXYQeDsceWhG7aK2yx6xgio3SzEArmR+yjz4jH2RF9Dw264MRy6ef
sr3/Acuq56bif787VP3J1eq/9L46v533BptLQp8Mto//eHvJV/P1T/+yr01u1ofxo18fP4ZRm3+a
OZ1/8v/0P/6vj5+/5XltP/7+t/dmxCmV35bBgP7ZlAph6l/4WFUfdT6Yr//x7/0ys/L9P3AUxZyY
5CaB8fnZf/GXmZUn/2BDOXu5Sv9sZxjhHPsvMyv0tpz1kKCe3Rwd3gYAulF//5vj/YEPlMCklMwh
smO8/wcvK8fD0tvBIdp28ZhiKzvLcP/NtnNKiejUALuceHsWVdelgsWRHsQJpn7u1Ph/Z+P68/XO
Dsc4aNlnefNvryf9AYK/8kKCCDqXG55MoyS0slT+hYb3N2M+LhsfLAyp8IQTRE7wu/O1pM/UWOSD
w1cuawVjPsJQd24e3BqymeyborHOGYRBhk+OTc/avtQlot94YzDe/MWbwa3s37XMjof7Jgc1Lq+L
5tZ2f3Oxc908JBvHT/dKbOVF2NnZM05z9VW10mX8i9c6X8B/k/ieX4u+IbeUH+CcJoPfLvDSB2M3
rmG0HxeohKnuxD3QtzmZKao+2aZXV7XC2ceiNnz/tzv//tdr/Lvjov1nY04uOS/NHYtfm+ugfvjd
IbgQqvQ4R0f7NmDYeCYDH4zt9zf+3EQoiyeSpXAh85fLKZ2GO8V1hoBNi+dh8YqKNEAGB3Bd1ctf
vC35n1wRXK6RkmMcKuTvGQB2ywjQcj0CnJquPYSlQl2NCUUcrhL/i5Rg1cVZooODrUOCAfxyNJtV
Xzkt/qFARxhf/Pfv5zd1+c+rRLgODlqkGHMv/KbBpvjLZs/wBTXbuoIYlR2FYY5ghDK3mudTk2Vo
+//71/yzGeavbybkkYhcm+cCN4M/P+WG1ogvN4vXXDpzTe4N4+xaZ3+hYf8Ptx7pJjDZLHWCEwH3
4J9fpSLuJkSG52Hv0/bO7UgLHDdQUY71Dpauel8s0kdOE0qg9qIpq6H7CwviQPwmLXdYVCKSobn9
IsRyOKj/+R3gOt3JPrWHA/7beGLsBnxnJMN3IpdR7Qzj1wkZ1pcF+OpLZ0/5i1sKu7+OgDU6jMHb
5muNgdeHzlJcWLWqKCpbkY8bMJjLnBklTY6PCBp7fEtyPNXuaunruxmzJLVHt7c+Y3Qiupc1NP6D
nFe4DSRL8odbR4u5syh5qI/93s1eCsRd5KIsC3zdnkJy9V7EtPZncyKj++3CUuXQnyY45TIJumkg
fqm3ZRvTKIuuGSGx72PENgIbeZvGecP45r4o85xLvGbuvsPvD3GsFM58bCRTqTMb3JF+O3SI8+86
V4MCNUF+DYrM90OZWHXRt6rxz7Ic0dQ4rsR9awX1vcED85zOWsLtDINtRNLaTFCKHcME90eKD9j6
NPXIeS42MejhXqGA/VGtLSYRFhYm753I4CnRtbpiP4Q6BEpH3z3sJoSD4IYuSwp8nUF7wxQcyWaq
ti+5NIO149htLQcWEjCdfm7N55JpiWHVqACKMWUqPs+o7d2EGjynqyYDJ0tWe4qgrkNphVc+fvM0
sNouM3HXsRiC8zp5dCVyLGyuZBYVaPosvHgPxSaDHgWygFQalNNVRx8FLQZx9BwOFWHC640JZhd3
Hzryu1a1AlUOCYYjCodWX2gsUPD53TwOHO1gsN9xYE6Y/09KpaeVuMslTht/+gGto4D5WBb9S1Ex
nsbAqdPqtQ+Yh3yWTroAtWz+rO6VJxoBZNlX3iNd6UIlSBqV+LZFfWSh6u8bqMIWn8ArRJp2dNME
MsqDI1/Pgt0Kd8b8aeTqLcfMM0Q5CkhdXMTmhrUBE5m8i+orGqcOHdUtYBEa0PO5Xrun/za5rJJo
OuMOyQp9MRe4h+ZkYJi5Ezt1Fm+46XswWXl5WWrcnhNafMpLBLu92BkrKjwQ+Il2RBDKlg++rUS0
4xxdFEzrWqOOG/AvZ2vcklME1A6dhsL2Kqyx3CJ/hs1wbwjZbuZkjFyvTDrPyQJkipF/0BValWOK
3MnG6UgDOQnsfvo4j5YS3tygt2y8KavjHGX/iaXU4rO4UVfT62Zonzjhpr/mCCXWI1RzXxy2BeHO
XW+rBgc5u5Bnx+aQJ5TQyA+wmPVrmTr2jC4ms+Ubt6tvrlcmIfYVKqCtScoxwg9vm4NNH1kwhulL
7mC+xSj57Bqy1ERfxF5B8ugFzQAfQCWcy89RYJd6TxW0WMdo2VSxd6sWTmh1W0jJLGsWsd8cpiFH
AIAZefYiZvwYIP+PWeY4WwIeg0XUgtO2vOhL7R88Txd9XAa1cpJiNBgf5PiFuoxNAzwNBlVMLedK
z7L3OuXKYq9WymNQ6QbuZSJ3ddfpuVwYcjRZA2Ymwrcty/NbLccz54aIeWYlDJl75XgXNkm3dvZ3
nbryNOebgskoXfu6gbD4oorScY7oCbrt6DkGRXWDogRAYF3n2y4rIqhHC63zbZbZq3eYC2e61iX1
wRvARIdnU4dSK8mrzIOC2UyGMx0u3hXmHHxpgLXS68qn2s+sr5iUhozechyprY0RLYekhs7rnKNH
T/rGzV9DGx/SfUp6EwtZWrbNk3YRw3I50lRfrbT9FWNiGxeboNCmuozmuXnetNd713JzWjrxxppS
TOtsZGFt3kLQO2nbQguj9liOiN8iFDLEHS5HHCIYl0WlQ93DDE1/Ij1Vrgn9m4mjB+oGcm4d64Nl
mdlCkGYWQYRKOt9BJEJgcgxh4GVoWW5wLs70RvGN1XdQu069Zxm2zVVeO9Bm/XL2rKSvNzinLahU
c9mqoPd2lpQsN/QklFseZwj2IM4ZHdCSHSVUIdPEmjmW2zjANK1lPjJh1+3j5tCoj62sDB56P8JT
pcZxEcuwofMx05wZRWg3xdiu5x9PYatHeay8DlQMGW/xw/JarAXTIcNyJGi98CpPoz68EbkbbNZB
+l1vtyAl2rRXS7/lw8HLlwmwp2WiWJnWoyk5rc57JTaMi3BFDxkhsPrBcejUX2jdtcHFhMGqE+MT
JfFX8Ws+YpkW0aneRJkjAmvkdUO9EbF1AcMnRaOG9S4I2lZcrWnn5Z+MRTbededWlr5twC2xbdeR
1SdMx+CFYQ+zoZZ32sLtOXFb1klxsHK7QltqgI6iRPWmmDYkuAqjTFO5fTDE6TKDXcdRVkBdeB3d
mjd2CjMx98TqBtC6bzcQfkHP8xKXejW+OZ70ythFFmOOOT694bEs7epUkS5U7Ku5M+v7GgxBfWf7
mWZs0VojvpdB18y0FcdaVJeL3ebjXVsAViczt+2nvmXfizuoA5RiQa4BX5Zifur7jamjgWxFyEVj
wbqv8cq+D6YMvAe4xMkvG1xabqyeaXhCqaAtGilVnj1FpPT8QExWdZhE+EhZzoBxdtimVheX5QgB
+p7KmVZFoBc1vPXkQC7xErn1TOPPHXCP1JX6PKL5/5S7lsb9o0M5jz1JPaLC6nynhF/hkf/U0Ev3
vrSlyPJDyKyb0jD3H429cJ3JjU8x+CjtDC0s2tY7RDWhjIetpTtq2gikakVmWNzZ/arfFFYXRI7Y
A2sK9upoIr2OWELQpxLxFOZDqYXTm0CQ0UwRzfI1aKN32MnpZSknZgxwVOE9T778FoCbXnWbxcxc
L/76HU3j9hC1RQldlzr9U9EptJRbvnW30GdBe5UxzNUf7tRkj/QlN3KLcbdrr2d81vOdmNiQ4HqV
9W2VippvxGOQKoRPbn+ea2Qiez+vTP8EQy1wFg8RJhmLoc2V3UvmXDm5fAiQpPYBONGrU1AIVT3k
EAPorryAs7nKgk+0tZB0YacPTBc4JSqKzo08/IJD0SNyXNnb9xM56M2uqCKBqyiG/RZuH72CiotS
ZQM3irZIrKC0wgQUZpoTKhY4FhlMxo1reHN9UQKW4qBIJ2LaCZwN0XGUjnrVZc23q5kLP2Mm0y97
u1DlDzsElmNoVTXfZ8ZNb0g+ENR4bHn0WY2ycTkmGQK1F/7LL34e9F+bhmEwilpp014sVB0HalPf
OKqhmsg2qrNp11Zz0D9EXmPaIwr1Emi8W3yDjVM0hN9Lt/faz0J0cjxRO0b2uu9RH1KoFvhqFkk1
uIQr+EsaocyireytF3QeVfOV0qi5xULA4WcmRyFNdbUTPU2q9NWVMxKHa2JvjYRM4G7T9LiF+CKz
oGnpoYXQ1NkReyTGkB+exHn4kFUBHdHC4ObEwGwrr9U4zV8sNNHjAavm8cXKu7m6jShXv1m57McD
7kJleVArXeCkhx9/CdJ0ccA7nSWMndXVYexRvyIjoIWh9oGt/Q6dvRnvCmHjfe+n1ciq6s9+x49X
Z3LdIqNsx7Er/RAeWXRJuQzR9coFjHaiWwR4rRecWYY6rS5Wr8SzJ3erkuW3qpw3nOa8INl61/mS
oR74zGbjmj1SCtyZpeIYgtN5Pn0JcFPI4rMSgIH1kEegUVBfTJ6yhd3EcfEGT4wOenMIfHK3ceMp
IAS70Fm+Z51ViThrCsJusJyUDzVZw8Vx1QXCmwbpAPpIcjAUU5HBtverjLAAbEUXvAvukyG2Wp7y
Y95hUbJDUL+wQWUbrrOS3ey7Ryv4mpY9Nj117znzzmm2kbqyzWWbDO0QPAQ5rfaLNcLw8az7Mp+c
NQuCQzOvzOXJdQ782Km4m5o5J/4igzH6ME2N9KqpBcYYzVJExYU0/ca82kfYeomW0/1Mt89xL1Ke
41tlVPDDk/BRO5scH/xhisi+H71WyH1Y5twfm9v612PYlgsJ01mhTms9rT/sAeCHvn2+8LJZF+VH
x13kJyA7fLnALsgSxl9rjeIN/5jrrbHDErOIsrIvcZMbOcXP9ozhi1E6OFUmXPgCSneQC8j6QO5n
yPIw7bEgRVK+mG2qY3cG9O5wmzW7BYQB/jMXCGwmDxSMPoiLXUVgM+OV3TwjG+VgjEAPK5ZPtEJU
uLcWj0OsJmaBL7bPceJE9pN9dZAxMAPZYEKO+KROnzGFEk5c40vxrV6KKUq4VbHIWcljyXfdIMFM
BfmjznE1gg4gs9lxwPxFdvp75SHzehc6XPTJ93rhXSgkutaFKnyZ7nVGdX2oPUe5d6xPGMN5/IGf
IFjFbuZn1+R/oOn9/10kkUvn5L/uar9kZBGRVPCrQ376/ve/yfNf+NXOpv0MpCHpItFmEWfbwn+2
s2X0h8cdj3GmSwwmKaT/6mb/IaHkgyjEnxTiM5A0vf7RzbbsP1y8COnbAHMy03KIOf1nO/8fTcdf
AVDZR/OfNCGdn8aQ/2qAhjaNcexgbI/3ETrSlr+lsc16LQbpR49dF2C8DyAdWjvsZbCBUvQibtas
f6Ljhi+N1ejzDssx/watAdU5ub8KGU2AzUDlMyba9baf50cjR00ls9rUHFYQgZVpHGdABaoM0zPL
w98PM/ttfhPw8OsJMwUcUcJMAnFioZE+T8ZMy152YRHubPbzr1AS2cJhz906KlTRqfToKEEEATHO
G47e0bYRjKDjYK4H++BIVWNWUfqyd4+KU4hEWaFNtz5BDiMjy7zBiTsGVO6y8+aVt0rpXPmIXor8
iWaT3x/RxK5EB8znxs2MrESBCEOp4W1hUMeIqRLM4Cu7eptHK3B22cSqF2fStsJYybT4IUbpvnV+
3t2SElg7/Kezi9SUZzX1yzACDsiNOWcM5dR3B4Eum0e9Jw9yR5caHZLEFK7eV0MrLphe1dMx9Yvy
vQiW3kqombP/zd55LUmKrFv6VeYFOIYjHLiNIFRGpFaVdYNllkCDIxwHnv58sXsuuvts220zczs3
bW1W3RUKnF+s9S0O5WREOz4Z2/3uFk73qjTL2gwJck+pmHTBrk0demvjqeJQ2R7fRxeCPD5DZwmc
Q89gKf/QTlL+gG2Cyggz1Tq858aY6MNB/PNB0VainEiv2Pslm6pTjQbZ7OCD+O9NPq6fpIJznVgZ
WIZtVeeYVW3PgIGw6P1KoiuKGCnhWMQBmEOgYTzAL30gagAwbQ/GuINnlEIj6toIAl803Bsqsj7u
ueqzuLToUqgylvUShGzpY8qB6+7anb05ntAlJ3CokSps5DDw9ArSa/3KZuhqXhQN4h2uLtILyrps
gbY1lkS4FU1uwvTPW1HEd4tdoZT3Bxs3MdGmm3JuDX5QssgpG3kS/6KQsaAvASikkRWiY4aU4MDf
IjGmhI3otcknMHhoe8dhxGkii6kfC+Exu21c1CvM0MXDnOmqPlSoTH6GA1ixDWLrLN9N5C685HXg
PJkxSIwbu1edutqVOXfAsA0B95NYlVU0JR/w9aPqd0qyFOZLxyAkgH+VcnXgJiWhd8sGXwLa5w4v
b62qDH+kGIWDjUasNhyQHaEcDcW03APjcuUuXRmZ3lojxwF7ej1961k43eITFOpgr+r6nBBNzji6
RhkLQ83r7b3JwVU6dTj/JBggSDedHn3nDUJNIXCnqaw6MtgUkMSXYTm4wD6/MIsFL6xMzLjFCVo9
0utNZmMxgWKcDtqrPI+BpfPdwsTt6AC6Q9SpyfHcrD5ArzmX5R6EBALwquzNgZiU9cUYVDlkXzrR
b1ul5V2UdOtyG5DNMsS968jn0cnNhz1lPUcXHl4qWyfL3oxdBgntAWq4beDB0hu6lmyIjNJzS6Og
Lpiduu6pNS75v64spM96uVEf0DZYvw/d5H5kjSzeKT95OKPYdnNMBTKgRE9s+WB4vjJ37fqA8p4U
cfwQUIMQlnnJHV4WsEcwzqsbSIKhOqwLl+++CoEdbiumgdSCCiTkQYzj8lu1bjMPFx8y/yT31CAt
9XPSmPrJzoKcISIZLZ/409r7oPIlTQa1fwDpIVtyih5d3xbaS4GeZgNHntt0y306lleUDzyqbu9H
DZY01CoDPi8/hCCQkGpGhIqXFTiJ7ExaO/Sfi95gDB4WtuahGGLLABs4onjl76lHoq6/z73PXIdh
JcNkYmly84VZyxv3KIXmHx3nPO17FHwhUxVPssnCPeFsVy45Mw2CpnzlIYQa2BodWyil8OSrPPrh
g+f045YuwNyEo0HVuqQDqIYMLCh1aTJRiFXkEhxJvEjYSCWKr2Oe4YUjip+k3BWlXr+jouWWCKIM
G4xOq7aJ0bsxHyTcD/PazDwp3TsE0KVxUmlWF4auDp2ZsMbzqkshtgOY0DcVjYRu2P4Q3rjXr2Dj
+31LxFskGPz+/0ppXP4ofFgn/odKiYfDr5//iyFc+rOt/1ox8T/+UTGJ/wo4df0oErYtWN1f11J/
CACs8L+geTgE/gZsrpAI/EkBQNhjCFknYGN8jXXzPdZp/7tm8iL+6LrHIw0S587/mQIAbeJfFqRX
DYEnOdNs/jbeHi/4160ZpPWM54vItlxeyxVt1PZBuKeUwIoFKYAAwqUk4QofNpVO2WfiTdQdMxxL
4RK0iRG4Y+IQ/k6QO/6eh6a9sXKJl7Bagv1cB/lLmBp8zUNb9c/rChAvaDr1YFuhPMsrnL/BTXJo
I0W75Y8qgbXqL/b3fB7z70TpBjn1jCXf3bECExRe+fFwdeaOrB8O1GXT5SESIMm0/5k5OUEpZAi0
tEErQcqsN+Y5iVN3UtMpAn8jOIpxDTo6tJq4HZ0Ju1a1rHpPRx39Um0izZHJc9rukgTX3Y6EIzEf
+tIuAnzUIRikXgwGqdnUXVnGXT37JyvwIEE7UYaLJsnFPJ+8pA4YwzK0KW/swKr4+iDExqZ250NT
mzB6TTw/H2JZdemRKdLCS0Rz/ZG1K9vELvThPpjQmo5NWAEYdkIQhoqmGT8VBpRb1BNJsUWcjIi+
4hQPDrXrkTjjIN+l5UqDS8Gyr90KKZBVzTzonb0/eST0YV5aftK+EulUKUw1BzW1Af5nk4gRCzcl
KMD5ALVsbi3VMzWEvHfY4uTYwVuUdYuVUGJm1YxdGNA8UxXQTR+T6+fqpo9Q8m3RpYn9MCzulxgZ
0j/iqmTBNmak0mx9DNI7j6kcdESYVyhey0zdB4y09QsCM5ywNbrDbhcFdTScRoVEEEvicrCBY+Yb
9NQpDWVfwI3uiz78yDy0sGBYU8OzHkot5ZTtvq6iz7ttUbfjIxNkF1JIK/MXJH692ASO1fwwyjc/
p0x239rF2LdeUOXHjgXEWVslwnqdTkHAkHiCV5oRy3SKKmW9lNFQP0Xz1OnYLGAR8D90Z08DUEK6
GjjPqqr7fdI5y7obQRMX1FJp+daKvnsAX1FJBMZmOIYFMdGbIS042xvq/E+fEKAfeHLh1kXhsB50
C3iSbXVPbkYxR5InfIH4e9vVItmGGMY/67Uoobth8u6ERsuGfKL91Sf+QMJJETAyy9oaeV9vgk8c
RDw9XJG0V+6WOvShj21OZEFwz/7PWXAa2TANkVAL/NEIi1O4VhXgB9DlxSepIKQGE9HVsHydza1E
V/BQ4sowe7An87U1ypvbcLhSISpMnuNmtVPFuO1KLLDmcrHR3SrrSy4CZmVZT0L90ZyjAPv3jd7f
JA0EQHPykQ0gHUJuAvl3inwtypFnuRSb6rqfto+SB/GfTvJ/00r+21dAoQQ9ykcdFV3//E/SqGEo
u16XvEJHotIaHAlr/X98hb8dvJHSxmX9h5qg2+Z8Btas/zev4F27dYe1d+D/TZIhVqwZhQXZRwcs
5L1jV/T/8ArOXzUXyJrY3YckCggEJqwz/vXnf/qaUirPzi0SroOxJfqFxCH7mUI5fM9hvYszI2nV
8MlYwztl2Nw2Hr53RwXVrfBTv4tDzHxy3826fp874UE7TCGbfeuRC9XHbm56cUhI650vtmWjEhJV
qZx/uJT+qsjhE3D1CCIXoNUTucEK9q8/dNeWM/ClQOAsEhd7/MnW8MZjAQ817h9e6fqD/mk28a9X
YmDuu7ZHjDn/8tdXsjwxZHYFC4HA4Jck7IvzFKyPTVav/yDF+fcvRJKIxBmBCuxvL7RWeN7Yg+PF
AcpZ5yDSTPuWR+bbf75F/uc3h3PFjzwkjPz2/+MmnGXVhsuVzWiTp+BONl7zJvyYG3kkAvgfXut6
qf71uwtIZb+qphC3URMxQvrz7ZgH5YjUo3E3OpxPDTBdTOqzImVpOJPE/J8/l/hrSXS9JAI+lI0i
k4kVSdvXD/6ni7qUzeCFc+aBSXHhgr5hAeIZEVlAB8PPYHrq05uwvrhgHv7hhSPvr8fOv1465AMC
DmVKxUTsb1cjI44+VQ2z+s7x9QuQMoQqbMMqZBA4bu8bE83utl2q4KdTWdUNzIT1icBPjNzw6L3Y
6wFaHXnQ5/dF60G/va6AMcm0SUZl52vrG3Ln6jAxmkbozCMRc6lWr0vkcLX4uEpekiUXHwmpyd8T
FBe4YUKYg9f1e5LHAqs/iL1ap80ud6VZYuw/bEUKZJiXQq3jCbcc/zUTtumrUqah/UthjUgVAjLF
mit3FQ3Jk69rMzylY+A12xS47nxTk2bhnlNl7K8R2cFDVSbDdf+asL8zmPFvbBWwK0DCkz+5Ov3F
8yElF9JudLRJ50iFIG5GhZhUOuLZDDJ3zkzbHXkTzWn33K2IZk50tf1+UdbwM1/S8cFvINwAwWiO
dZBWOzpDwaCC1CzQ9Wpy+sOkpXvrehh9eAZHiilDECL4DqfW8mI09YG9n3HPfxW5hQprvTLx43Ep
6/lerbTyKnG6+rbul+mTkMn23KUdcDIm6o+RO4QP7PyI0gk8eWHElcEYpJzaprUuipjBa3vvRO1U
76dptPVzOkPA39DdD2x/4NnNRG0McONTOUxWuhXJQMhBMYylPgwOBAiytYJgid2iNc+qCQDpDXmI
/GQFqcx5d0R9lKBq691HCsPo2TSc4YCqE1Q24EEgN4DnpAN5s6RILlYfdeO2TnR6UWAvDegn3DhD
F8zxHCY4Pdt0qWF0/ZF5VTQvhrsGknQp533jcHxcNLSFduM4WeBf0LVU7NSk9aYgIIG91iD+GEZB
/WoX2QOXWuwAij8C3j0zDGRycHv7Wz2ymRkA85UbrFz5yVFJ1j7BDLDVfk5wnJIR5Mn7KAu7kyE/
pD42zWKWl5Jrxz0Y/jqZbkAqkC547cDD6GX08mqnnfQK/W5AgA+KqE9/aLmWNzmuz326tABwqRDN
fhjtgAw/M2XFwe8mUznoqFAV3pOVMhQ/sAhKsUvmZLTYrkWVeZas4T4HNMbt2Z2T4FQ1a4NNKWpB
Hy515L/IsunzC8RpRoNRvtRQtUk6+N6tY6HASeohSuKJp/oBYRyWFRJtKrcGhhVYp6a3JQ4c6st3
oB69t88d8jvwr0FH9pboOWOzt/cXD/cXsvPx06m8bO+xSzriiYbUizqb8tlTvx1hvGNh184+Lywy
+/pef4YdzG8/zRmcwMAKp1jgVOvjPO+0weqQTMeBwKlX3AqOs2GkYwebItXZzxbX4BNU/JxNs2nW
9951wWMTXrN+RhluBQY2drMPzOTfDA4zX25dIffTkIzfpJuFnwvCogbulnaR1Izjw6QL3gfxkOsG
S39N4GwviIVAoCcOzZBbO51aUOAbL4HUpSCtWjgs7cxsMw45uKNrhaV0RXXQqOyz7uvmIppi/VHk
MgkPGD6idkcrDHXbg65sDrPlFJDdWTO+LjlW7U2NWOng1wmaEWIFPEgclV3/NmMXxqVCIvIEraSX
BztSFZ4+3czOPbOtAUqcC7A3Lv1+XC++l7MU7qx0IVfXhzF5tPJ+RWOWNPMjHabpbns8Hfqt1r4h
4rezK4808jFXXgytvyfjmSN6jwKQaOEcvs0L77uJPSc0n3aBW/eDUREhPfU1F7VBOij341Qs1tmF
KO8dM4tibNMDSjpA0TAH7PDkhQRB0f6ULcidTVBASai73jJbjeEdiUeUswy0B+spw3QLtjcCdE2m
rv+K5dPfLVhnbiIlmDwBM07jLhwXPFyuXC8wf2yQNOusX7oebMNVhoR+1Cqyg3bd4MtowfJVkz/p
7GW5kglpt1novsJAxvE3p+pc9Slg/Ba+mDh1iQAzWbbLCrwwXxdlnun9CmjIdp63+2BcHe8hGEGa
fhuTjqEgFnidP0pb1jsbne2NpgcU3/HHiibG+tV5D8QzF5dOVNMjHdjqHUVnHBDBBnBgOjnpnfAa
+dQoVh148BVrAPjxAE2Q01k87Lpllumn7Pld7wJPA2JmcDBjKdKrSI+zgaf8NhKHQ6MlzXwO+om5
IBuK9HaZgC5f2/D+tDhW+1yrKWJYaUaYXamvffJ47TZ6qFLjwF1zWOdDeawrUNHsmvAFjSkkWM20
ExhHgsCSJItFVnuQ8GhNYPet5dlCBUwsM/OLJwSwfXec2BbJI8+G/ugzeKnverTZh9xO/fc6deCz
FgwdzD5BoX1cjajfU+A00H/6PiChKW/2gxVCseO0nU5dJdmGeNIH9lA6mTikdq8fwPJOkJHwaImt
Ny2p2JfDDIOjXSL3yRvXhm92Ngc1cPelY94zpF2S/NktB5uWIHF3smCbu+oQ9O1CVYEkkUX3RhQz
5QhiBdQ0fuZzggWoJ4F5QgEGkRe4p96ehLiUkTQj/D0Gr09e60GML/VkP9fEeTaHIbr6ogebtNU7
n03/k0WT0uyNWr3XNcueOKZFEWf2pLtjBwyh+FaylzB3aMXI5xkaQOXoKcILvnYUMG1f9VA0Hboo
tG0FQwIg/Lzr1e4XHqY2WIhaFdd4ngJngw3VlqRxUouIuKy/W2hMue/Qfl5ZngbtZ+MiJ8RxMntX
mEkzfgEmF2jBVlsyqGJD5uFgKy91Ygr/mIcuJCzRs2+k8kwji2iDiAQjEM8+8+Ak+aSTR/jDLqt4
M3B2eIz1VRTeSbEW9bmfwwicWYgUlwTtJj0VCcswItNX/9saXdcuIbidw4RrouSsZZF1RBaXX7Oy
dNncDCWSm7AzY7Yj6pZoZJiieiLWpy27bQiSJq6thmR1X65UUGp5gTIxTM82CCaR58VNmHYA35jN
xIiNjx3s47vMW0mLMlG2TxHsbhN0b/uUu79mEYNpsFrn+TjbTN4IboEo1mIsvZSisoffnXW1fU8k
aJku9w9DZVnNv5QsI6rKoZ4eJ/R05S6ZnDI6aj8Y77KosT9qAMQlB4lWO2udljNLSMQjITujCpAG
1qC9kYNXfTPMT5CRt7WDOrFdxAUROjsFJ/emi72MrXOLYBNB2ayj6qvg4UphYEXpqSmhKRBIb+R5
nox8KJIVN+cStOGnKac0fYvsRpEyjKKJR5oMPpI06feZq9Zd1RpDMWHZH+jYQ7i00JofZ9chg6Ku
4bk7tQgZOgDj2kWRqRH9FUBp9ywHXbbR2Tqf1ES5uMc2PDc33gpqrXag44vaaawP2ihNSEsOyOQZ
cXAYMHPKgTXz3S+fI+FoiN2CJum+RN8S7aZZkuFzr/K+fr5G7BynsVPtVvdRRq3FGDduEUbVMbM+
vGIuwCY2J2ShzM7gvuilpk8A6b/cLAwJT5YAJrQJvcQKLzwxJkDriCY37Ky636hqqKCZbG7mojwt
ZXnWWNibhZ3OrokkwHW45tapXLpyH7RZekR6k9zj06xeFNZ4SvmByRBZHBM3gD3jzL5f/ZFJNeGx
C9sNDmT0JGua0G6Ua/BonKIjnncl/zckXHlHl+HfaXuhh/Jq/RvlU/XKLRceAlWG5yFSzt4KB+u3
SLmzthzNbPSBrJgbQno6+7zO2JZ3nP/pD+kpDWR5VdardmEcYIYOoV62RN2Ja416xWuSjokrofAn
tjFYHTKSM6/rWcIpet8inIE2iy3xWJaXoWJduguCEIrZ2LXOIQEwvp6AHy7piYAtwrbFUNuH2jQd
sRDVZIqTJcFtnPorPekSVhImus9F+y3vSV0iXnlWZjeuum0uLJXMGbKZu5w4FjMomTqp4MKRJox+
z6BCndnQb8u1hn4wZ7Zzk+KZQFE91LxqM2Z7SRbqsUhxBrS2ksNRFSnYi3D2AoZj0ikelqLqvrpg
mG4x5vkHwIMYZlosrxunK5P2oq0chQRq2X4TNLPRTtxoOXJspuMcEE5DhPalZYoe3IwJ4LyXkcU3
pT+/Z7DrXFV+c2mKS5zy9fQ0T5X7aOFQ+A4Vxp53GYCsM5kP45nQc+9zJqMVIK1X283tatiachtj
fHuSiY1UoVAexGcXuCsE3nQxOyQY5KkEY3McvIkVLb0JgvgUE80mV1P/AzO8vresvhnAxJTll5d6
qKeQh49+E6n9uoikvCUSYv3wBfV5jE7sijXOcb2zRS7eixHLDGydjEyliRl9tekm7OAESGr+nmRw
IrzCPXmTrYTR7w6BuriFMfJURNTxJLpRM0S6ihckDPsxisAll9O4X+aielJiTnc2OrmddkMEnKax
w0M0Zen3gunai1rUxM0FaHrbjVX+2PaD/dYLWtarkPreZxa1Q/c6EHENierD6VXAgE5059DJe+Dd
LS87K0Ikd15mpvdIqvx31VaGmnyO5gP0jeVOTgt9+Sj7+eAJnolxI/PxfmnB35W+FMNr6/kLeQhZ
Hq+4sdY9t5wPEtbz5LY28occyK8uma0XCAnt5pGStP3QkwB5nfPhN7ByKIAAloBqbJZULZtp9KFu
sxRyTrjt/IOcWDaXeVlduKJFDKgIc0eru0doQ+IFEMpz0lAm+Ew3NoWb2xHXRsVKeLa79TcHjbgB
pxV5+0Rm5rRQv0PuWJvmfegJFDjwtwHNydxSxTUq8A2drPsjJLx4Z0DhQHXFo7RtFKC1DbauKk4C
L/oIu9o6ws1hRoX4Q8PZHK7hyJWbrPMOB5BSFHbtEJPJE75ZFpB5h07ym8xGrz05g9UxNO9kc4OC
MYSrmfTgN1NZPlp5OH/goqifJC7SrW+l87liWXMxuPK56BDv3bUQB44I7MunPhmDnc1CCfEDy/YR
zeZRltEE7o3mfTPQ79WxHCEbae3X8Rg4gzwWM79XzEXg632WITnYKduKYLaEgqQYZDJ0Il2TvHZy
Dg+rcCx4Holg+7dQf3dOcc7I3zmmLAlO/RxpOCqRO2KlmIYbQAjzC0Lc4jETgg2L8edE7vK8VtDx
fWuNJ+bwYHaMPKzTMDfwIibQt12+lMfWSZhYtF4Hd1gPctNqYfaC8F8exISqoipM9FTGdQaLEqEH
1E2D9Yg2fSj4vE0l5kciVUFDwWq5eCARCE5jfZigOTjg9AcYLBblblg58D8NUV2/ISRzSniJdkmo
gV+le1ctCBn5IsJtIB3iw0TUD9tp7P1fUMMgfDaq+a79AfJUWDwlg3CnW4WkJb4Wz6/hUgbPtW5r
QNRtoMsfK3Sa96W3vGlvYTyqHvg6uH1mhXZ7I2aA7aMOK/651rBvIAaw9LvOBqkDyB08eA7xXse8
GG0gXyA8PtvcExzGzEXj3qWx2Oe51SOB7ysI40tpR3EkOvK4Mxwx+w5g8ha62/RjSqA9EsH8AFM8
7bYDqlneITTpiwZSQ14C3knYuN7D0PjhL7kwmVpqx8DVdrL1W9Qk3jdUFuaJIRi9JAaw5hxydyFS
Cwcd4kMqaaEz7bCMQ1UMtCRf82ein4o9eVPBDoUTdHPFXho/JLKgddezTyLwNcg61E7ouy7+xBIV
Km+fPkrk/95GsR2n+uXKI6NkM0/PyYqQ7w2WURoU9cEWyj4NLYv3fVnSqA0XmxCdXVRbP0FMJitC
qMX+lYCAEDsrqQnAFCbbIyhZz6YPAJSNpIJnR9P0w2fg1d4BHjKiLd3my3EZBS9tBpd0Vcue+kfH
UuJ+Bn0UR6Wtd2VUG0xaOUk2NcKuOw/vWgfy1oO3YQO888mFHF5apT+DsJ9u19BZnrwpyi/r4q2c
stC++hv/kJFVsRTHBVkcsDyPevyA20d/W/MmCG7sscbc57Vde8tMfqE8bGmaZifNTgg9PIQ6fiff
6A3NjQkbs3NKM0/k81TjT0VROW78KKwh2HBpbISxdRwynYrXRHgj45Nyehupg7+qVvI79JLWEUS3
m1XkvbU4LgJyWMVtE7bALIC44n7K1KwnYGBNd5thHir2lGyeuy3WpXmNauJC45xR//2cTZjte43K
HSf+iEipiLopuHNJzbgmcWCxQUuJWKxhSfvlaIP4shoCfXKyaogOGADGz1IX8pCpqfy0MNurODCO
uElWIpj3NA+LQSMe3XNbPpYZk4MM5sEG95GfnKJee2jPcfA2G8jHnLgB9dCtAtCXgm5SUVyotP+G
zt2DoD+wBK+iOnnvaXmAIWnYahv4lP2bZAgbsCkqBvcJD20Af7TwTrLm/e9tQ4pk3BchZZM7OcMS
51mC23XEf2gdXSP72yRdCB/N21+tUz8mWZn7mwEgEakbeStQhptrZkmQVM/u6OlD3jv5b7cqF+RT
Q0LhGVo11r6gZeOMmDqqL0tRFuSWWlm6oqsGGh+nsl0+UxWit6ftmd8Qxje4m8OyOAuX0PaN1pVw
T86qbH3Qq3VlSpqhr3EiSl1utKevoVRpjUOysLKl3PWiZj852jjiXmYgriMsqnSd9iyYE/TwEK9v
wzQiWRtWaTkcyqZyL1Y+Ou4mqtMlIimY+f4dHhCAV2nv43IdwiX/IRiOA8CHX3MpvKbzY9LPl+Do
ohG3wBY58hOJA/5LReUk4yit9EEBwiofU9GFL0oCZttqruwLKjPeR6BSuzxhTbCsbe8zZCGZMCOt
4cGJAiuImdlrRv98ZRua1M58wn2EL9+5Xfc5MaZbf440WtXDRN17ajgD52ODYADPonKcR5G2EiJ1
2YgX61rtHlPPFcMxal1SzMem2XmWVd/DwRmeNfA45uadLX6RFprt50bAYYj8Kzh7mF1g2rbMikvF
976f3R7gmSNsXJzwWL0JGsahIu3zcUgdfcSwW9BG9dF6P4KqfaCsM3ck5E4Q7cWsGCjYAf8VFpef
zaKxwlqFX+IpjPx0IO+w8OeD3dbGO7s+uXWZHJK3xg0RiSZNH16QzYDfC0em8E/a4cbeYrac3oDp
UzKmeJgoDURav/V6KZdd2ekqg15nGS6glPnpRltp8ZYTAUKvwTS/ITMkIaLGGy7pmHAwB2UH8xBZ
MG0c0T1uWyY7RD/ds7Va/WtVK5/NGk+sX15dFA9VXUCe5qwYD5MMoXZIYgw2NYS8+twyLnwel9Uz
26otXeeS+zr6XY10rhs70WKNs2QYzAEk5JLvoyAFLJKtKpywcUbVcW5KtC/YrbNTAyoLHWwztYcy
LbuP2l/820Rb6mRHo3m2Xbvg6VrhNk1+RUpZj7U1YBCPfubINRH0CozOFZODmQK0IrIAzDfrGGH/
GgSk8u00F/isG1jZ7pmwwuy9SLDkEL6F25b9CNczO+Xolang/ZRBPRR+2cauzKCBmXRQ/IotCpJx
1jQaqjjX2TIeh1YGyFSGRZ+XhkHIxU6gLu29aOn6GzWaUZ100TSsDPip77yxa6YdDowColdSTsCc
4D6kZ7g0bAjRLo8YZRIGfPziOfMzWorq3m7QpUDJ6NoYTUuW8CYzgjfmha0VipJeHW12hk9Y+bAo
YzJRaAgViWYhd/d3Fn3guTFT9jn60NXb5b1AuMwTxXlBcdncE/9OJUj4ynVzRfe2n5mNlrBeAVzH
TRfSnhFHtBQ3AivvN1E6+dkyNXbOvsVhufFntyMHIhM3WPZNHtemJVkNA2P3VYquyfc9FGTzjowf
GXkXmSw/9MrlYdvn5KhMVmJY1TG1eVSYUc5ZVMzlY8N6jk8Wjmn1IEY/fMxhDjQ3VbG0FhLqAKb8
oOx7QFprt7FrxkZ+2dX2rrFXm6bOkQ6FTiTn21qtwbtrX0fhKZEGzg6YjrxwLSV76ih7T/iFbm7m
UXhfVJx8Q74vVH9k1/UKu3pln1O5Y4CTYCDaHFVyOKJRh+300lGKwTJGqw0PGoEar4e8eMviCK9L
h8Nx2cgQo/+mkpP11oIOOBYBj1S4FNXyxQ8ngHWCcf5e8rE3Tp071jNLUaJ/rKnMVgZ3gftssEZc
h47JEJfgp+BFFr0hpVMP02mso7SEiK1Uf0gHf30p/Hwi/NzM8+u4EMqkltS9LIyrH9miF9+bseuP
sJXqHgjWqOD09w0qsJnkG7SDzCjrZAmuyetD8dyIBU6fUWW7xgwmomegGd54W42WqZ7G9urtrMNq
pTeeQrHskTDgvK4Ix2SQ2KSVTTUSQCxE9FKdRtAQLGtqzsetGxGMnWlqiC8sWP3yaslGZE9DUiNv
lxH8XaDyHiN9P+zNK2aIOo9Jhm5eB4MXamcDqIAuO7tI5ZucsTke2MjKHgnYVqy+8nL4cNO0PinI
s0cva12oHEW1vuWD66F7nMvnzFfMlbzEJBa/ndRM27RjY5Lv8rnfMo5R9mU0qcjvSt/KbNCUZPdd
CTB1cCZFIzzBaRH5Dfbilp4049u/AmD1JwrO8U6UBvOxO0TyMXc4h7fYh+uHMA2GZ5e239tICybh
TTJK9YjFftYE8DrNvirb9ENSCAHdmBNmjQUEDBqcYfnsiBqFC5cOxDGkPQ+XrcNzez7jCcj1VnhY
h+N21vmDmyK4P1VQC9v3bi3MHYhRDGBNWmJ3t1EgbGwxjC+jL/uXRULi2HhSWQz78/YmXLs+i9fI
cuoNljUsh8tKD7GtuxIoMoVwfWGgVz3y3i0Re54YvR/lovvzRGjxg5AUJo7XrW+qW7Lb1ncADbJy
j8VaTTfAVHq02z6bA7nBnLmkh0X6CNWhuIQ9Wa8VHpOnohjZfAZ27zwWjXZ+eraKsjjL3WlfVog6
P3JqQGafC7oIOKFjcBy4X069X+gLO7fgu1A6JFnL8xmr9zbcy6ZLMNtDqCRqRuYkgHqF/Ti1znQg
C7TDEJkv3isobU5Y4O/5IRg7nR2J2ZjZWtaDODrkAsDYbqKx26GdRQjOcuI3jyyBcFX1IbGGRfU5
6L6/RVqYPYC4RFXIZdWQtsf8r40bCyXkhiw3pZ86p3Mehlzn+7ye5js7sp1voh/FRc7C33WYxz/h
mRIFBMbMrwkjZYVYOUbtl6FduErIKd5gvZHTzp2sIrxh9TO/Mylq9lTONmG9ixrPPSbu28BXwZut
ZcGawdGkrunomKcl+05giQP9ikgZ4LMYa6hJWfz/5F5KdpMaooei10yqqoQ3lEp3n9bCvoc5gIQS
mEAILyF137VNcW9zae7QNIaEvSaZU/9OUmq/S27QOt6kITgbVO+cx0eKdBSwmSnsU2WS+rkQg/lO
GhIWcgajA1V9GvXuQ5Ynajii42tuitGTxzmiziVybm65om2rflrQN/w3aee15Li1dOkXGkTAm1uC
pshiedt9g2i1gfceTz8f6o//iAQxRPSZC4WkaImJ7XLnzly5FuVMVKh/i7IzfJNLjcqISKWtuCFd
2b/RLlnBS08FkLmAr8PZt0oN4hZCRuW3wjHcOYisFmsFXfFqhUp39Oy6JlkHgCzSc0sOk0iKrBt0
RHKTbD2BsqcVV7Tuu75ivsXwakAP3NQoDZWBD8itieN6HQcK/WuO5QqIBNZGJmyJKDK46KkR3kDe
NESvvT900L7H7VEmrqPnKsTLbVOutFtwf7UEG0ecPGomQU7vwP1G5lUaSTBLcWwwGhduO7IeJQ/k
OU33ezPkMgelgJ5xEKkioJvQuHe1XwKWVvqkat512Gx2ltuX3crJBa3b1/KgknWG8+MPRxyulQFG
jjVMhJQrypJWZY+S7hBVzUZHcx5/ET46nRH6h5COjmevTijLsxS3Go3Tb1Tb0Xz1RRhvyB8qLs1i
gfuaoRazk9s6uHclfdTUNCQXRAlxerBFaJYnLI96zgXKXwqy1kTPa0j5c/Q6O6/4WTRhC2V3WjXf
tUDDaTmwHjyWaYXGZkh9i06oIEk3JlWJ5LnG6rPaJ/Gtgxu75wmjP9RVVzzBn0pDjywmVCyauNxa
jsB7BfXehpalDAXqMSzcQoaqQgAsawinm/hh2m9F8ZnCGYnfnN+i/V1DjLfnsmkOla7XD23egG+M
8kJxt4UG3Tt8FjR0r3yUbmg/V+v0UQlU+a5LBE+5BVuXdntFh/bZNgsxfYQaOaS4QwfLikq/z1sD
XQa3UDXORpvsAuKbWwlKpR8OvPEvRQWQkiZdrT0WVj2Umyx20cKmpTOXt5kFyHMlZVGzJ3Mtv+tE
3h9Aznsy9JpC2UHNpR916kBNxrFzUhRMu3ADRQ/CA1rXq4c29AvrI+pQBk20YWxGZ1mQqEApM7aL
SsggKakDql5iFKJkywRtCRMkk9xSAhl6StYdXu828PoXkARR8UnYg9SZEOfejVZAMVCKoilAaqw0
3iNPebPZ1cQza5pyIJ0WG9WCFRsNwXgzlnFhCYVdgSw9MJxn3EAIcklMuT/6LN4VQyW/GVLdUS1s
0w0zLn4D2oesRgNTXieveckQ8HNztzxiB410BDXTCLccN4FDfaikpgvzp7lRukrQSa0TAIQk+o6B
L6tHugXywIb5K3tTMld9VyFNW4eG7P0yoZ0qbgq1y1DHq1Mz4LUIv8f4xZ1325tl92FBG6Bv4Tsq
IIDyqPiuUKYp3A/LLJBT6umw3idtShoJdGKRbAjgu9DWslS6662C0EYy2/6zStTgH79LlB+52cCl
FcOo8d0D2VTZSp7FqCHprvkLrhD0Femz6AxSqK2BACqYalyXUFAm8oL4Iah6WiEkcBn0Hhl9NkAK
YVpPpDCBgciu6b/Ayitm96Ej0rxa9YFGwKK2WfMQq95w8KSm+ylyr/5W0tzr7SYcG8xSdLzY54HZ
fcqZpCKPKUgRVXbfd27G8MygWkhqaUs+W+9XrYz6zxEsGjx8SLhK4tqHG+Cz4DV5G3ReWOzTsnGM
dY2jptUL/qeORgvapSgmNGQP4spFgSZT4QeBrlbRws0wOOS+Q9QT3pW6U//xkCnubQWGWC4Trtbq
4DsVApLUzrunKhTqdPd/qm5I6qRocOF+qMBt1qjNH7MulWrlkYF+huLO3El6HRz7zm1/wAOQk4MV
xW/X0aGXqF44LQGmWtJIDCrSKX2GSk1bqSm9uocCoXzuEVaJObhI6u2vW5kB2lKLFE0KoaZmquoI
+D7BvsIM4gh9FVCNRx9MFJ59VAus9J5abqY+Xjc1g3W1VHnsC6f6IsrmZEDgs7KInkoVIU5ebKLz
GqbO03UTM3NmGaJOlkdhPBfUhxqsR10dYkLJnjLjNRk2JPGvm7hEQZsoNYgK+DKNnqyxuf10wtAP
AgvjwbkFwHqdw9vvhzsRmCz8BgvwYJNfOsdAmyKUeNzmlmFK2pTfEE4vxXL8FCxJ5qwC0nqtD3eY
eaN3P2Pz4CN+dH1kExbVEYzMlMmyBUYEFDmtgedDS7MhLMDZqqsyGuyG5KEoHZJi51t3gX/nQjND
uVdfAF9frtgIewbDJmuwgYpT7LrsUtS0wMZB3vMspyPrc7VV6s31kV3uPAtOOp7boKwNHVrW84HB
21L7hU4ILVkPXf1emQs8txMyVGaOBWLHjXSvJg0q05kryZ/S345gtoqCTQ5vdJN+BJpuF70HYSP0
jAJSm0rzQy7fSx7G5Bb3fmDcXR/lxX6hy4CWDJyFrJuSLE/bP+DIkj1rIHmlaA+pl61rsXruAx3x
AkF6lNH2oZRwf93mlIBhHDmLJ9JeJmow8OoTtls9ssBeehJJ8sC6L/KPrCUaKNX2CcW9Y4/cbd3q
9xTkyFFqBThHtXrsoEIraalHngchJvcuc7vnha8aD+HZ0fn6qrFjV2Qy6B84X/Ci7Kla0cazcqp/
0ky9FYnBtEBFCiu9M3XoDuiVhbLqzZKjB0EbawTKP7IqLTQxzC6IJfJgt/CvsjlZEEOmWud2YGbz
GMglavMWUqwtNIpkOm5CUjCgf35eH/mFOx8HfmJy/KQTdy4XsNDlCSYLZ5tpZDyQcW4pttVFe5N6
C2f34lhNjE3WHpp4EM4txhrQMVzYFDINnhPXR3ThIDDCyTI0WcUrsZjnIwIQ2Qd1oqCy2Gsbiga7
LARkSyx43cyFWx95ow26a3EQyErpE9/nGkKFygo0C65mPvaJ+Ec3NXIjcfk2DEb6ft3Y5ZgsSEtE
E8+uqzrX4fmYMnRqhUoznJXgizuJYMlVmnd28cKFe7n/MGPRCgkrIBwixjjmk80AqaTcVIPlrAzp
vUL1i1p5AkIAdHL9aWSafX1Ql1uPQEKiiWZs2aF7ZzKoVmi8yspd0mlYRTu83sP8vIFD5Cm0hk0D
M+F1ezMrxuWosiUkkb9PT5fvm6T6JBkZj/SfRpfuo656RmBjpSbuAtXwhSUcPHuCQUFzrFtTGnNh
rFIlAbyvHuxS/JfpjdugOJQHirn2YMm9Pq7x1Jz5Lq5gGT5jAgx6wWlRO181seiKGiQeR7i2S/VF
0v609IEkItU/YxM3n0nTbq5bvNiOo0XVYItYdJ5r0yNW53EcuiIW0wCqBZ82ae230y9xlc9YIbyk
AR0eRJrPpzcFaaZethKdInN338FTUTi8yReuwJmVwoY5kgIRxYjqxO9TyMpMWoUJyoSjySMeFVYj
+ujr9+sTJsmXa8RAqBAB74HqX5tEzU0FpbgUycSZpSAd6UWu1rmRd2g8K8FtX2t/HKVFbNQl15Q1
yU3Y025VUL3ZyIHTLezOi3MHr72kkyuF/Z7joI9e+uSUt2UeWZ0haejkqS3AAertZqwqr4oK881Q
QQbiqnWyEPFcTvRI8USAjZoBz5RpQ65ak82h0kHRvbIgs/gpi8PWCY+O/np9pi8Hp6iKzpahRw8k
4bSHEgnufEDrBgQQk91kDe1B2m0M3iKDqtX6c93Y3KDYm6qoq4aK3cnuiRXE6CS4laEmzR7p3dzT
8gjurz02snBz3dSFa+YRhCeRRQam00w7jvtk0UJXgXDUTeAMj8J16ryXeb7mzW6DSN4k1U+Kgtft
XR4+BTId+gw1nTIS++XcnieFSqYEnrEaGrW4FR3Ev6kapgdY2psFb3LpvzAF1ZFojU2iBCPnpvxS
d1WtDOkUasxwL5H/W/kIba67Hj2gFQUJ/eAafXNLZfwdLp1mIV4Yt/u5+1Q0dsroBQxZvdgxXdOj
duPUSAA3FlUSWtXyw/W5vHwn0fx8amIymZlk1oZUgFCHOiq5SRuhX2s9qmkFoC8776m9KlLyKxSa
3G6T6EGpxfxv777xCyy6vHmvcfnJky+II9iT1YYvkEgT2zTcH1M95XbvPyMjX7iPZk4FDXKaovPo
1XhVTCIjUMI9qTyiPBgb15JwEK27OOaWLf8/7Yw+9+RIFEJDnyIsi/hUgHfSnUNV24ctIY8WLom5
HWJJsqZATofbFCcxcu5EoVtLVGLzVHrKMxduMmFhLDPHjWY7rjmJ16CEfzwfS+uF4NwiXkUFYLRV
qUBcKEPN62n5wm6/7F2G5erU0mQndLS1mnCaQ5sFJbvjPw5sPO93JSDBocW2UJCnqH/A4ZrrwpLp
GR+GaejcDZJT/MNkkEFNDy6wGt6b0qvvPlD+QyErLx9beSdSXFP9Y9ocxG6X0adWPHvFkWJ/bW21
cDWkPxaO5PyE//stk2lQ0ceDjoVp4Fv6dOdW96n43YGnQNGONCHq2s7vXiLn1gkaiqQbaLr6fuFK
nNlWRAQ63If4dQ39jfM1lxpdSfWC6cgKEdXiOuPCAkNxfaAzhxFyfW4MyILINkzf+DUgUfqhyeHS
//JHTrUt+N3fNM5tct37e1Mj5ZCCm5GJeVX5fDy52+ZqFiqQHhrFR+P3T1mp3YL3+gnFer1g63L5
iAxRzSEBqZF6muY6Bai2c3g92MWKsMtz86cSynQaW9/+dvYww0MIuTL8GLCy8yH1DUChHo0mhDea
I6JxVKBBJKf9htfnQmLk6wY/v4dG1wKjiEiZ2vifzv8Td2apQplnjUeeIWgN8ykj6793ZUVoP6BK
z4MtTHtE2mTHzQ9VqbqAgt/AbQW7Wgsdodv7exo19feIxmzjzimy9jfsS9ZwpPUAPLxBcS5ep7FG
kFsNFBS2VNOiP71Da9NaH3ztHU7X/FEsIuvAlukq4tC2ec1QyK53naInpKqyJNqpStABTPGQNzQg
uH4t/Sr4RjGj2gdJV/92jKDa07MA1ez1lbj0HV+JTShdCO24pSfnFU75Xsl9gCFx/g9M/nZg/sp9
6I9g3g72hrzg8S+jyPGliCSXIRvs5a8L/WQtCGAVMBMVa2EOUAc5T9TuVlLd3KncZMrg/PXtrEJd
IZNwNCXexOboKU7MiRDZVlIJNaMH95pXb2Ap3hoDffvJgqFLl8OvKxa1dcOgYUyc7GdZK5pSC6Da
TdJvinob6AurNPf7vHpJo3EAiOYmLi2z6DWExhlphiH9p6LGjQDG+/WNcOnQENM5MTGZKyEQGhoc
MCHSY0NtcsVpsQ1U/UDOX7c0MxggVOTh4L/jwSJPrivkaUnSlqmJjymp28KSoiyZmBnMmYnJroZz
uUWKJDHptBSidRx2rh1Azncz0KiP1LbYvV4f0lcJYOJkyO5IxNtsAIN6xPlOSxMgsrWZWCsAaitd
yQ5ZCI01RN4CDAwg3m9BsLxCZ/CsBp1tenSBpMltShO0QX+BJAdP17/n8pzplHZo2TZoibEMbRIq
WsUQRL6BfLuUqM8qCuJJWdD5Xd4gRv+JCsDCo+ZyRRk37RSUDwwNzMNkRREB0AW5RvYRtlrnGJTG
n3aohgVHfnk1jdQwPD3JJox57slLjXqEk7pAw1Zq88NPRaDmxlZQ0oWVvJw5rOgg8UnFmFxNk5MW
ZnQKdz461Fkp/ayyZOfQYdsJELrTpJbQlmfuri/V3LCQrkLAyxLFMZw43zlDnfSNAF2XbaSvCZLg
no+qu77koC4PhEU9AspnAxivol5Ud0wvdAs0iKFSbpB2qRN/l0gZZAxu+GxorbQQgl0+PUdzJo5K
h/jl4lUdOYJRmTn0Kp4JtZrzCehyE5acv7q7UXCTuhZJKx0Fo+tzebl452YnpxDcFdwaQC/soO4O
QNG2Ym4cTOgeuq7a4hAWEj6XS4fHh+xa4YnLc16emIO0IKFJ0fNtkK6HMkdyIuzb20wWFtLHM3a4
Kon/4CeiDq1MtogK01wuFRSvAhOyxpFeTzyG0ef1uRs/9tyDjffxv0YmVxjNYH0fEbzaaEyEtuQC
cC4jGxYeeyAUjJw/Xle8XDc582ayKKzjM9iZqnQRqTd+1gI67HweZf6Thxi8SqNUV4g/Jcl9QjQE
VLD4ARiXBF6+9tVw4da+2C4WT3YRZlDOgyRzf58fvZqmcnTnafFFUTtfoc3z00oM7Ueu1JItUY1a
R3nSv10f88VajjYBEfBMG+9bc+JfupZGj0BPfbuAcHuja7AC4Zf9jdtyLK6bkscEz9mSYouQDmsm
IsmURc/H5wWmBnRB8u0eYRkJHp4EMPXw7kSwyYTvddQBez7S5XXrReNUw038CimmHgdb5GL2Qn2P
roVh7LV24bqQL+6L8cOgP6Xmgm6FOHWyQ9G3Ya7qvj0k9KaSAAuIyKykBNsL2iy+C/vU121wpsDd
fUGvqxukprRHL5KFjegXtXMT+6brHQqcUL8ijlTWQBPlpxYcZLMumj6jCxy1llsT6jLVRvyLlmf6
/onXc/ToPmvDB7FHGTKoFzzQhZ+1RAV/wHMNFQpCwXHLnUSckSM3nSAWgY0mkXLkATWss9bJbHFo
xBvJd/Wb62s8a48UGweXLB9lkXN7YTE0UqkDfEJe/iBX31AvhtkBMviFwH1m21JSpzJBiMuBmT53
/YimBtiJGFef33Myf8L/snMFc+H2nRvOmETnNpQ5IMbkRLLeg8dtFKD38l3SfjXNVld+Zd6Cq5u3
oknsQZ7V5rTq5/ui5NW+HNiuuK+GXwNMCG736De/rq/N3JypvAio/BGz4LzP1waJM65BB7nbgFti
J/haDOmP6kMv7wfpQnD0pa8wOetfzwNuIp47F2c9ID+PtGQY2LLXiu8wRyBDhzKM9NT1IjDNHpQo
fIGCLP5TJq2xTYAJvkU0lB3hvBaNR1qos9huBiKfHRU+0POGWDq/SugQXhFOiX4aRqndQJMAkLVv
TOObGqTSj7+fL7IcIi4ZIQlDn+Sr85rz2IqOb9dqvx510FQrvbGcv8YNcURPzUyOTIJeATldzAB4
o53/xq1EW0OmYHDer49nbpvpKqlvnWo7FdmJL7DUHMYtVWA8sUH1P+lU9QMlmfyZh67yc9A9HOB1
izMXGnYIucjhsLfFyeVSWoHCQqJGyWuEfiSxEe5YPFQRy1HxVkw2LbmkhVBvZpT/8+jl8cPb5+uO
P/F4gmMKOU9+oJctXIR5a8ej/LsZ3zhtvBAHLZmahCjmQI4kD0lShOl7RssXaFswxp+euuDEZw7u
2ZAm0wgnbKUpCXYArq7dstwYlX9TD39NS0rWG+ZTgnIY5Ik/JvtD9MVCLUBdM3PmupaKe4fmc+jH
ttc3hYqbmXgGNFqp84IqhDPNmJhRmgL9p3rsxQs+Wr0ggHy5bmBmusYaE6pGY56Nesy5n8ucLPT0
tA5tiBz++FW8TSHiALG7cAXNbO6x1AuzE96NV+3k3I6M+p6gAyiFVOFIYo2aBIRjyS9KXLQJ9QtH
6TI2BQ43lg0kEZ74MTI+H1UBcV7YI9tpw90bwG8BUfug78UEJ7k1ZEjjakgUi42X/P3mw65KwpMI
QoUO9dzugCScg/xJaNNUbyMzt05LARZUaXN90eYuDMCfEjkY8hbo9UxWTS87C+3cBIGaiKgr80h4
Plnmmwr/G2QA1AYqf5M7B8XdNek7RACd+VJAxdn8yLJbdYTub7r6gczt9c+a2awk69C+GqNjsDKT
WacLHhlJetQ44js6LumTLxcWdm4bsYtYUhoGIY2YOBFryLs8SrFgcu33tGuVD4jDQFixLpdAEHMH
w+Tyl/DE47U8iWZcQ9ddeAigz3GzG5qM10gx7qEyXRjRvJkx4TM+LbRpbDa4aqmYOEaE3gZbp46r
IW5mKg/XV2bOCn6KywXkMO+WyWBkx7MATgB7b5EYGTm6hhCeiIWhzCw/VRXiZok6FuTfk82fh3km
KgnvT6OubzQ6Alm/hYh5ZhwMQefNTiZJx5mcn696cGslKhjH4DTvMK1sSyBLYmT8bW4AoOuIlmD9
KX/r0wxc3iHIFigG4PbKWkv1YUDj2zD7heMycyOeWZls5h7q7KFBmc5Gxpw+DM+u4SztBeB/4sJj
cm7aIEYG30IJCiDnZPmhLZZ6M/ORx9LDvUAbjwqViFP5u+u77CILMU4bB58DSuR0EcEoheyoFbp6
tqMW9EtCAkEl/NBb0A1rTGSWV+u6/vPf2ASgCtCaLM7U41ZO4aBLiE0IYTd+Q0S8z6SnIiVzFT9C
m3bd2oz/gdx+zLRQyx8LlOf7j8y3pqcKfIUIut2iBrCPG2Ot11ycgGKNZuHyn1s28n0kOExStGih
nFvLHZO2DI1OKHcwD6MChWRqG7lceH3MbcMxgQO9ujQmqCZjqjX4HywBRgK0wXdj7i2Is1UL1wOE
mwtRwOyATkyNn3ISbqJ1G+DbMaUU1mtEzzna8NrQrwu9L75fX6k5Z0QdFF9HsMGKTUblN0guqRKm
YAvcm73xAEnVwmZYMjEZTa95jZs5mCiyznoe3CIghei6z9cHMr88/w5k3JInc+b1oNQHCysIj60G
3gQqVbBnRfgvrlbK0yNGE3gTxfGJj4DFRxwSektgqlJfRlBMYzk3g+xB4xreKYK5lL+bcxYn9ozJ
g7E3YcdxnZSDm9EaWRYemqENmsWunH9zHJikfXfnpeH2+mzOWh11g8htk+iZhiht5Gql6yPmNqTR
gdpiFv2WpW5Fl06sSHZtLpi7BDnhEikL/MfeuIdOVk9uEwNmMuzBl2v3kGcJ0LNJiK+5aBFqDzEZ
dg0yomBzfZiX0MqJ3cn2VyWoXRCZiCiXDiglbtX8qVfgddtVjBZoR1r2SDTDaVHuYeG+bnzWSZ6M
eXIudGfkukevDlYVi50DJ6DYCY995CJf0dIbGP99cHM2x5MTonYwfXrpOFb56ErQopZwL9KOfH1U
s+fwZFTjzjpZSXjq3RqhHPgQLDiHtep7W9a027gBIMolKYovIOHk2aebZNbp5CGiBiN6biyqIrcp
VVL4lQb5rFdD1YWuL2Iz9C87r8ENImkqFGawYyjiXoT7Kvjh6LrduJ9NuuB/xp1y8SmmpY4AAzCP
0wdiI4PxqjPk8jq//B2bUC3U9IlHprtwN8zO74mdya5RoNcjp8+QBRk+wgGN9goOk+E7nJD/RZzK
1iMbSpIXjOUkiHRzUh6wb7E/hR4pyBSyMSjCF4zMTRsREFhwIKozOCZFRKnaa+EUhcrIRO5ci5xj
XZnvf78rCXwsSj+AGBCFPd8oRtYIHhCMyA4DPXnVxT7aF7A+Hj3ZUt61OPy4bm7uYa1bvLyA/RAB
oWNybs9rRuJBv4cIFZLlptqTh02bbzohX3+oBWg6jbuoXZfO9rrd8Wenm5C32Bh7sWY0Jp6bTRHF
aGpX5HIS/CP8S+ouLHtxJaZa+WhWBy967+oUltRFRNz4w+eGAYdKJBFkcprEfRPDuTX0la8gDuFC
cwuFWWUcBa/7FEoFkhZKGqu4Nj+g/B4+qjbr11XQq3YZ+s+uonxvJfddMYvwXtD7YRc20G64dMgs
vFUuoxC+j5mhJZrrVJw+ICNBLIWxl2mVK69V9tEmn9en/vLGPP/9id9L4hJtBE/ikS3tQuHdkCE0
e0LUVDPXmVv/9ak5NzbZXmqQqHCsMRgnWovIWUY0+atQB10f0sztyAbGm/ESQmNQnaIR5LJqqCyS
OADGvlKNdy38rihvQtKtcu0Yym95e1s2W0ja5HCpli/NrNdYZAKeh6jhWI8538qJ0aRRrlTaSpa+
SeE6ckZuW/hN/xgIJtebooRWU2s3VvvmhOXWse4WkwHq5WkazxG4hbHHg0L/ZFMLsOaaXcOmpj99
AzFMCJlW7h8qFUAPDQHCQw3VbhNwjHUbgSk7SbedvBlq6MDXrfooZ3bp3eSEvD2yvjDSVMGuoU24
e2kh9BDHBujQzjVv25qq3TuwmQYvanHTI0nXmcUqKX/QXLQOhbsq+x6rv8vixTIfVGsX9OLOBUpB
hSOKX2rjkCRL2c6ZeOx86JPd7PuGMyQRQ6e5HXo3GLXJRSKK46m0tK6Bm6774FmD9+X6jps5RGcz
Pln0oOsEIWox2/TbuqVKzjy+8FJns7lHHuILscrCAiuT2BoC59AsXcylcH1WNPmL0SHsIIdpbFlC
0qj/JcIDeX2Ilxfe2cxOcQ5+VjUw2jUa1Ba67WbQHYPD9BEtuW5Gli898ngJ8EIh/TM2fZyfH6fv
IfqosdMPnQ3fJD2aL0n029IOUv1kGMIKEu0hhGvroy1CSGS2svKL/P2q1ZDcjlEhJjGZKXdttyuh
UROEbCH6/bpyJ1fG2QdOQn4npnEDblEmAladyjwEEK0maow5zjzMLvXvqJdWI8Os4T4O/vc0Aw8c
ryp0E5LOsnsfaijrCXgdPRcPJpyMhXEvl/qP6/N4CXqDQYCHhgZcWDFIP06cANkKse9L5tEd5LVg
2Fb45nt7pBNlMEYBvGGq8WySIqeUZ+Uf5Mvr7hdcIQuzNbtrTr5ich5ltCSM0OErRDoJVOdXDtYz
gbt6YbCzm+bEzOT8iSZcRZHTaqu2sJTnZJDEEe2j3XbaUNABBUNrjZCoHToy2UtoJzd17dSrYNTT
KRXfXHiwzIT3zD3CsZYJsJkuqenci9aAOninraL8CSUhr9gragSfeLwyrHVtfRrpN5H152XMXz+0
Dp5k61tbgBt6vT4xX67+YrOefMlk/ul3URSl5EvKZoBz7aYG0puEI5n5wYKYHxpiCQo4QX4Qy2dR
3LrDfde/qQICscFNTdY6CPqVXB8Kyh2luYm1yg6gSuvUipasT4i+eGtmu+vfPBODjrM3dvwi1k4f
1rjYJy8xuKJaA5FUDWDwpyOjzfNNULxVUaq7DryI0wx2BY4EFLxULTif2d3Kko3kGHBJTC9OCKr0
tPEHDSEbxEXqCm1fdNJ/wVQbLezYy9fQOMZ/LU3WBTl72IALLIGA4J1CD4q3rSCP0mt9YUxLliZH
Q45ZNCfEkquIa4ebe0jInUaPar0Qw38h6i732n/GNL2VIKw1jd7DC/r5qEoMKST/GB2yGm5F/6kW
go2Mq3QlexDuJXEnKwfXv1UtoqL3yPpUsnfDHPiX721/Rzmcxt6HxIrtIN+k6AhBC249LWy02eUe
M4g0wlGC/TrGJxtNVyIH5AQfrAvOfedB4lsYUOmiEFx1yjaU1W0nDmRyjDXUlt9D52eB3rONHtZu
sBq0kpd6Aud3/skHTfzG4Kl5Rzebtkr0YZv2mS2JsOlYx9KTbYRuyOjcluJjW+krw//7650S1dhX
wnxAiT/ZJrEcC62PdvMKZQvyVcKd00SbKsoWAAlzQ8SOQZ1iLCNdQHiFMgSpbHAhdJoQ2AKKGSvU
BdER6OG2hXZT2PL/OjuH3ksIGLlh47AHLNOY0cKA5wL1ketkzL6QfzenfazoDvSBF+NmAjjNO1dZ
p5b0rlT6Wu5S20q1F3SU91CxHi1YlSFvetJb6cFX1a3WhAsp+vlZOfmWSUxRhxa8exqzX49JEW2H
MJao36VQc8CLq7R2IcYHdALreOEIzJyAszkY//zkBDg5XYQJ8CRkJYJ9ZLRbf0g2afX3hWNTozWC
AeLyKB1P9nUEBEHyx+GFwQECZduqFqoB8xN4YmHiT6UGcU8xYSCxde8aH52yL+ObsP1Quqc4PYBa
VOVjmy5toTHOnni8s3FNDg1YJddDE5VQ0HiThg9HcHaReBCSxwJNkApUGVi/pezW7JIpIwxLp6ec
utH5kmkVj2i9Z6Sqzrlw1JsYRu40sRbe0OOEXQztxMxkQgskcXpjNIMQlZ21Ow8dqQRyt+eUXjeI
lxdc8RjVXzM3mUmCfhk+PG6pMH2U4q0Q3AEQ993fqCSR+IClmZvRTpNfkooydLsQcVyfUggIz6c0
CuJIqiLcrlJ6MFiKDzBz3zWR+d8ctv9MqSFK52bQoyPlFjHGTHsuq4dA/xyc5+vzOPqJ//c00l11
biL1RU+sO1YtHISV2EK/LSxYWJqryfMsTCsRTgos1J63Uzreup17GOUQrg9k3MXTgYCxAQdCY+CI
QT8fiJvTcm+KLElZKLCzogpl3kl5BQ7mVtCXMBpzUTIxwFgeJWejQLI1sYZqglYGrAy6N03/R/Pk
m6S6ydPO1gN4060HcYCwqiMmMSIaPXeiUe7M7sWqUVX7Zan3ovIrNX4JCiqUj1aVrMs0XavtrWD8
MPXCDit5Iaabc3dnHzwGfSd+e9TTipAR5e4K5fJBDnoSMmn1U7HoOeUPQkD5sf8ObXZy6/WDbwut
+GB6dbTwHTOrdPYZk1Ui0cUrE+bFlZeTiJD1SuSNUTf7EKYvuFhQsnWrYKkDfnQFk61xZnTimdxY
NtGfxGg8bBISWW3Srwo/2QATtWso+kTlzTQWWd/Gw3lhlRDxK6cmw91zPuNq2imJ3rEhtbZYlYcg
gqVTANi9Nu8j4yHpiz+qHj8XurC/fhDmcpm4+f8YNifOyW2UKGKWx7fka91+k+Q/X+yN5mta7KsA
mM8Ah99tjqhYrS3cAV9Q/8tBExaOuRjxIodg1KnkoL+iraouizeeaeVrNGvEo+TAUdFAbLWKkra1
VSt48aIYTtl28Gz0O2QiOQBckrHk32a8D5Px7wdN1t6T65LEJpOh07YfN99acE5NsuDiZtB35pmV
6Vrret44PVYC7roG/Q6/f6d7nGtvrZg/CjhhvWRF7tRIoTYW7SGEzDtB8bB/yYJqDYNwWn3KFhnU
aDUMnwv7YX4jjpX1sW3amubhyiTJ4qxnTdL6retvI2WvRNuGvqMOhakeUPhtrNow5103O5eWY07+
NSuf7/9woNHIQrl61VokGUf5SI/Hnb+pwIEV5dqEtTZ1fjQBRF0FvZVUiQwbWPsK/vFIeIY4WTZs
uNwC0pOVeVsufd+48Bc7lT4vYiJxvDemngg0V+4JzIqututRNTWsGmS0H5GZLsNv/bCwRaQle5ON
KKRuhFgE0xH43Q3JFMlvV560zTJ0CQ9+9taYL5p2B8m619WkJO+Q/kAT+nfQrX3pSc8WCS7G6b82
/smW1Qc9lppgXB7tM6mHfRENWzRSV7X/Jgt2WL/3qkxW4zXv+aKFu3ou6T6yG/3v5E+hHpCPaZ1E
KzHZ1org5hg52VZ37hwKYjHPpeyX5cEespBu+H9YtUSSbCN26uuOPLkDBa7nwqgUbTVE36xIXGnJ
J2TaKyN/08193pW2YbwIqrAw2OnC01AIXQ99A4QKMsHJJP5pxJaWRcEExyLuIdm3WzAJ2lGR3ovm
OU0XHPA0d4OBL+YQ8NuyCM/ZJC5RCqS9G3QH7aYGQljD/Stb9coKtY0SLeGQpnf5OJjRDGVYML4X
RHEanOAJeQEogRPRKey0D1OI+JFHKol8YAraDcbg790iiRbC4plB6rQXwmpBsw/kgpNBot2ajzo2
od3BEbBil9VrkrWfyNAEBwThpdV1TzZrDlIpODQAiKlfzv9k2xR1ihA1ZNxc39/VHGQ12q2Q/0lL
me+v7NHpkWRC6S2hajtenBbpxHOP6cJDO0ob0q5ZAAnSEWZCJTDxVgMVIQXG+0/XeSsTCMo/ZGNH
TaWXX5CeNPXd9fFe5Dmm3zFOyMmAq7CzxNrhO/TAWZmys43Q+Yof8ZNqdge3hJMcDd+OpQ0yOSvT
P1rCQnbj4shMJmLim8sBxHwv8wEqIul2a7orsNLoNCA5mojhBsb1TSFrC+d0Zjufzf7EQTuoSmkB
LKuk8rxNkB0KCDwibys0N0L37foMz5ribqSYTG/XBcNP6Vi1nFucHAjTyWjtMnkTFf5abtaOs+AQ
xj1zsadowgLbBhRWn25eM0wN1S0oYnTWw1CBTv0YllIp8yaA28KsCPBg+koNRLVJ8hE/7qH1+yXV
+ydyP6/P2EVQ+7UnQRL/r5FJNOEVHvKEOq8WsaSVjcKQWG4Exa0/48aKNroZqDduOIgvSRcF2yjL
2mMFQKqhq0Hw9yFqqUv5h+nDefpBE7eee2i/+arIqOW1IdqFB0TBXGvOrYGSovdk+fscXvjaWqM8
5Wt2IS19wDQB8j8fYHBNUq0DwD9JDshVqA5GzAcYAWKZkh0LGwUNPfEO7cwUjQJUmKyC2jkF+5+q
thDdXdylU+uT9RB6tdcQfaUNSdx51f0A6ars/wMivm0/RHMbFduyWBjx/D77d8CTGUeVLm+SggEr
zvcofO6zu1j9c32bzR5M618Tk6xqmosD0lKYoAorFj/BtsXmQzMAZljCjS8NZvzzEx+rxigfRCnz
pwT9fVp/FyxxKy92H8060pPxTDy5FSpKCOE+VipenqigqrsW3VWeQrBlG9aC2x5Dxktf8+/sTdx2
aiWhpo2z1w2PSBmo1r2uH7tk5wMoqQ6Uca4v1twU0opLuxM8eiMj7/kU6koeoddrhXaWPfntDzeg
CrGUN1mw8XUMTpYJaUQp/r+knUlz3EiShX8RzLAvV+TKnZREqsgLTFKpsO87fv180Nh0ZUZiEiZ1
WVcf6kDPCHh4eLg/f6/vsIH8Nh1pRLDRCqTifX0lSxnGyUrExFSlj9ebJVbSRPui9tqubbZy18eu
oq2coSWHoKAIwkdHhJeJqfM9AwChI0ZPTw+MgV/tU/oT418t6qOtcdd7h+vLWty8E2PCaVISwxw6
BWO91+9M/yViELjqvl83srh3J0bmH3HyhTwCEckZRixuH7V7SM09qthIGq5FvMXV0FyG18KYB/kE
d7ObzEeJnJu0ADeS/xi63h3RezaUXVWqOzv4nNAuVdBjnbJNW21H7SkYvlVrhKOLy/33V/wiiThZ
LiCqLpQKfkUWMdnybTBuNZS513gWl6zAlExaD+UCDxjBTRyHq9SMgeJD+6PHW8d+lIatvVZFXdpR
stz59U3f3nCEHTWhcasRKUw2tY8Ck/NeAxftoxVoxa9SrBiVYP+BfYBHw6wmcO4gI/wDsjNbUWT6
h21SzjIWSW4fY6jc0L5Er452yJRUOz+22wfbnoqdHPVj/jCYVg2dlZ3Y5c9eYloPCFzuO+pmigLk
fv1E/SnXCZpiAGyBw+VGJpd7KPJzlN7ttGnuu04b5EOSGgMJQqUX+lbXMn+N2HpxGyFIZFhwBnyK
g+llgIj1WIPHlkrnsQ/VjcLoduPHu98/aBSQ/mNGyI+TGiGlxmQfR0/rXK1HSNHKXZg3nqI2Of53
tgTP0GNK7lKHrS57t5O7LH5Iisd2Dci6mMSQOcEPRXFMuyjR+kjM1RqfcGMa0c8WOoxSbl0kNXk4
6wjfVs/QMm5zmPSqNdDn0gGDLG2mIrfwfpGzIslURWpDvlmpqNvM26UKEBko1H6XPHNO06izsEiG
F3kkCVdyUShQ4lussKz8dl9E1j9JYegrD+SlVBhWcJuSCpYA0Z+fMK/VAwksOu/FvL4LAen6WbBy
by3uF2oPM2cY7AtiDdPsgracJuYVkUSOt8PwUSmVaw4M9A/l2hTm0nIQ6gLkwUQf9Rphz5Bhystx
5EaJERGz85cueb7u3YsGZrZoHbopeB2EzN12OkNKEhZjzKDf9iZqfvyJAfrnqBQSv8URSMePBt/R
GYGEV/BvKl0InQVr+hEXHaXZtRAloNDPt4fcXvjqeaWmZRWh/TbU3kEJd45KMSDdIoaqGW9+NIv4
3M+auFC8/cnq/jUspBVd4TMemzByaZXZN+bSNrqvroBOltztdG3CnaHUCcrfAWvz1Xd4erbasJNs
Yz8aKxnSHMfEuwm0OW1E6Ix5owueQKvEsqMJ4EplKR7CWT+GinpH/7Xqomdn8E2op5N7GdaA6zu4
uDwATFDjQSjliNPMqenojddhduxgCFNKbRtHFlL12lsm/X3d1LKbcLcziWoyYSf2ZaFETzNznsXq
Cm1jevdW/jSa0OLdqNrPvDwaxoukfrG6lQtkPqMXGzszS1B2hYxaxOXpkM+SyLFCE+FPFXRO9ncJ
vteOD3q/v77CxdOMlBihguIgaJXz6JfrXWCVKqbKhldWrVRHz4/W+qZrRoTnNpw+GZc8RmBze+s9
+YsFE/T1dSxuGXEP6a05vxRlxKTRcpB8JCqNUvuz9MObAsJcsNFHu/8oq7VJ5qWHCBSJ/7EmLEiT
eWv3OScM5XESabndUfl0kX2DFeSr1zmPivH1+voWy5oMeQEUBwbDVMm8ASepMxKNUhpKmETD6aWf
0g2qga+oBL9lMhJ5zJcYGcqxWYHkjvaX5oxbtdW3rV3sLCTSr/+W5b3+96cIuZTXRWOSlIQwx+g3
pUQW9YiIbWs0u2RYMbWw0QBHGNWbwQq8lAX3rJEuR7cWz0GbaVvUSIZvA+NoWunWtz8QQL6+sDVr
wmcNW7vpkEvl3PFeNqfX0v9r8FUaEDyZnFszO143txDImIg0WRhkRVxCQp5YF5UxqT2De+BBDpTf
Wulvo/mEWvJKwFyI04hyMFxA/stAvMgeow+VFFbpPFRHs6z6YvawWdxm+lFJ0N9SeT0XK2XbpX1U
KNmq8ywSBLTCwuy0BRHuETWT6XkoN0E23Kk7NOp3XVOvjFku+CLEqBSi0RaCEERk75Mls/LleZyz
RqB54I5ykfrDR1Lf9WLr2fxtPBqJAwZnLSOIu2jGCWub/HzwYuQ/NxGM9q1kuw2dhZ5z9vu+cWJG
1MuoarUwmtmMR4od1Q9FvfEKlbmllfi/dMMhA+PQDWN+HDiZcMJKx2ibYmKwcyoqULdQFMO2k6nl
3ZjoL9JQhy92OGo/vNJs9mPGAHsQmW3g6gEi1CvHb8lP2VmacnxKzoTwUxBiVhAhVbkmho9Q/oCC
M5lmXPStwXy5U7vhWg1u0U9PDArnfaq9MsxNDObQlLQJwuav6A+7ah5t+vRDCVbO+9KLDazxvwsU
kk4psNW0QSKIJ/h9YddgaxqYX+Y8F97IvSQTsGnbOOW36760tsz5ej65OsBBpUMXsEzGtl7KnEAT
mG95YB8kZ3ou0YHrs1Wo6LwUIYU5W6qQgxre4Gl1piWbQv05FLsB/Wb9xnfuLefG0p+c5rVN96WR
INx+03srz63FmGBD3QJkZNYVFa7Ktm+m3M/Z5kb2ISg4Npa27+yNzOxRv8Y2coEZ+hUPeJ+iDsSE
O8O155sb+4PXSSGbq5mFTIk6rHd9PwIUSfWUkQ3vh+5HBbO1vXoL0+BnCRHubW+hDE0B2OESD9Kb
6197afV0zxFIorfMM00IUE6PjoCR6ey8ZyNhAEFWdIjqvS3FhzKdDteNXeBk5uWfWBMrenmk+U0R
GtSnsqdWQXa9rEpQ3S8Er02Q69s+jbZZpT6Uwb5QturGujHDL0V0T5BGdx3Rheh52EpbJVr5YQsp
J79rbkfPAhKQUJ5/FgkJLkpq7MJAezIuiyeuhpWNXrq+wWoyV8tb1YZl5NyEE3tBJTXzaY5DK96O
XQwUaLT6GzQmyxBVZaf5fH23FwPIqcn5J52cZL1tYpXUk7xzJgQsv3XtqznteoX2+tcBMWBEA6X3
6zYXN5IzxGbhT7pIHAqBoh9HFatMegc1x/q+99Zwd4sbif4q9SRe444IZlI8JZ6AYqDDXt/LyZ01
fJLUg9O/XF/I4rngzW/QRlaQ7BM+l51rVWnm87nws+dYk27LoPw82rAdt+1jgGT8dXOL+4bChwk/
kMbLSjAnN37fpOCfN1pb1ne1mTv35rRGlzD/ETHK4oH/MSL4QxFRGAw6jBjGsHXiElmReFuqK/fH
stvBDEl3nNOOI5y7XULelUUxrAidnr5UvcI8ZXET9sFRgk14ivVjWzh3vfHTctZSgv/H9CxkMDMg
auJ4rImSEXLHDjlyq22b8F2RUJer1H0XeJuhTQ+p8dHnw8FX1to/S045M2MBjYSryhAb1F1Jk9jO
gPBNYRU9tX5NfVOe4oeyUxBQ9Zt65aWz9Ckp4oJ/AhbELKAQsKjZGhJIK4opUCx67c3E7RD8vO6T
i8neqZHZaU/jxzDVch9gpJMcxx0KCM59aZcYbG00iy0Ph4kKWBY5L4PlIOwR/v1f/gDhVOR096Qk
5Qf4UrrXs4M1vfveoz4emtrftdWLKn+xtX/oJl+3u3QYT9ctnJO6ajQ71fiYRpSj03CwzWF73cJS
jjVTeRAigWTy8jnf2cpXfK2uR447PLCaslO610g66NKxhQY5YYb0urkl76Q4hCjtjAWkdnNuzpg8
aG4DQqai3CtOv4kaeDqij1wKd9cNLe3cqSEhRa4LI/PBrEC+X2Sf2yn7omXTylqWPJ+O5IxB5q6+
oNkLdS/R7I4MKmj+sqknl8/ZnzzsT03Mqzzxe0NukjL99bLoX7ktLWbSeVNuWn/TlM/lGnf04sc5
WZDg5E7syGXo8XHG+FapOmQuIKCzI3dYS3LWDAluPUiR2nYxOxd5t4r92iUPVf3JClbynKXvQ5mY
HgiDKZfkTUM02ZPp2ZzZxM7dTnovivLY+9nK/bzkaSZwTMR0Vf4VH6JeIBuTbhEa7DhCm9tTWqYp
lOj1uj8v1dF+CVTPXOsQiIoNVbmJrKxFgBHdEemjLbWDKmmM2cibEZrZfgjgYP2uwYFcjtXeaf2d
z5GyC3+TtPaK3y9GY4QHYMuHZd5Aj/ncK7XC7GnupYT8qWFMPewGNx7ox+o52PocfXZnk4clI/Oh
y7TOJp/WZqXnoCSmD6c/QDgWplMmqZXN9S7Shqzdx9ZdhhIeCAE/lXdtnvNe2lzf/yWXPTUpnA3D
6yO/8OnNO9WwD5vvdXjIe207Nd+v21mC3PGd/91c4WwYmTOG1kyYOBpDCN955hY93JZWdes3kJwx
GrW1mu/aFB/6PttFagg5z29P0cyvo9MfISROOkIFdj9vcJ16bqJSvkcj0/45GT9K8/sYPKDVson1
Q93+QQEOmb5feqBzk1bYZVsbg5hmPSFViY6+hRJU7t2r0efG3kbm96jbXt/spdT61Jyw12VOVibR
7Nn4wfQ1G8tdp5vMwVNdnOtwyu8q8v7a1VkRkDCBppr4tgubMHLsGmpHVK62Y7nNi8dJhm5njQJm
cVk87DR6z7NCinA+g3DKWz3ETpl+ng9FVx4Gxd/a5YO9VkZYNAUp3Uw2DSZMvM+LKg3MKioJBbKC
zt9Rk7YpggDet/B35d/nzZvbWQzymlSfxf5wONpDA7qezKHZNQaEMi9d/CSb/cZS7utm5bQvXR2n
xuas6eTeVcK48AMLY1lXZ4cuUmTE9nRo1lq0sa/74JopIQGL46nUUwVTWv9ojT8S6ZlsfcXGUvCC
OY0MT4UYGrCKsJyavmoe4RBFW7pxm2/Am7hILLnOH63mxJKQdjFl40xOjiW/YQhUY7bMe+y69+tb
thT+T5cj+HdUdrqcZxgx9JCp4091GbqKcVCUL+lYuvXwVJa76xYXNxDxQ9R2qDVfMHVx2fhIjFGt
H4JHPd8X8k2YfIFz77+zInjdCKi6HUqsFBkieIovfUzJdBsq6lMSeGuX+PwlhDt0Jq3nxcZ6CEhC
qA3ASCiRTf0cktBdxVhcD7GeWSZuCwVaIt3oiJZy/Ri3PoOinqpsDLta+Q0Lbw9+AiwT8FlQxhKP
9FAA+CjmnwDrmmrtumpbGDcd/IGy9aNbRdcthKq5/Qj0n8Ia9MbCQVPrIa+n+UWQGh3sTtIe+bov
ujkcGQe4S31zbYBlTkLEDWZjmZaZO64gP88P3aRUQ6tpfE1AfbvetHdU6K/7y0LomCF2s0A51Piw
6J5byOo6GSuN/lggfRT+YzoObpSs1KTXbAg+qSehbKUlNqYe+iz7I7ake8Ue9tdXsnC+zlYifJs+
jA3NL/CEKsqZ7t8k5U2ofVbgovpv7MBdf75jE+y/CmTvcGzrnZvLTwAi2qjYrIOkl7aNmgDVdf5v
Zvo/N6TSZSy1imf1VAGscttqLGLI7RRn6ykoI4LtzIN8l7als/Ooid8E/dDfDMAY4NrRsqPOCANA
KNOay5cBsjp22R+mIIj2WGt/Mo4jh24VlBmsm46HLGAVUYAMhwni5nSMAf42nDrr2NLJAIeU19ou
TgrVNaRp+Or1k/we+bV/74TF+DH4ieW9xK2qvestHDp5IFEP7mXLP9iJYv7thfH0bCUqs6GS3WWH
oiiyHhSY30ebaUBH7FB5jdXdO1UslXutjpXgoPh+8LUyuv6rVJWaBnNhHrwXo62EruR7qKTZjdod
aQxm+z6qImflvlsKLECjgPrxMgfvJdx3U8E1mCqUTL2s2TbGoSJ9LfTjUN4X+i61P113qqVvfWpN
Pf/WftSGY6RizSp7etKMqjWBa1PcuG5m6YycmhFcqo4n3GfEjAKRXvoSe5+69ke52gCb90YMW1D7
gJAjR4WWc17tSepTeUbgaDAyburyR6Ft1fSg6U9xgIxKcSdFB4BETvlsmiuP6KU3JQPj/5qdV39i
tm/Qx+I9QIVP+7uDdihPPyVo0pjdzjA6V9afamnXQJCwhuy+4N8jr5yJe1XCJ60nYJvnhu1yaiSA
WekGPbsfev4xdcMeeJTfvbZxfWv6487mQTCLjgwM3MTGC1fpzRTkt6NmHa5/4YUb6uynCHvQVHZC
X4afoveKCSGysZWMAvBy42/aPL5R8zW+n4VEioVzQ80QUtkSyRI808tCPe3TTZKbn/MEQRq7iDdG
6j22Uv4P/YVjPdafC93++/pCl9Dhp4ZFsgQjVeJeUjrE0vLpxpMTkh07tTaNpDcPstlBV1JkcXQX
TbWV38aB5N3JVhIyX1vUwT/eqMnSpolNheJ62j3L6hgdo9RG4lKHlE5l/t9r3oPYGN46n768G+lB
eRv0nXE7ynLyLEdcyJmfr+BLl1yYrJSGD0AuAzFMwZMif6qboBtAOEldt/FAtct2bRAV9HdUWuJd
VcVfqMg8G8lhKmPNVYY1EY6FSASWBPTdjD0C4yGECHCNk6SFckpCkH7VtODg1Nabqaxh1hYiETKq
c/GHagMpsRhe+2gwjZKvN/aTa9LTYPatDQ4p8IrrfnIxvj8fTpoZigoeR55BZOeHs1Z6OmL2mG5K
9X3gganDq76tlG063XbyK9R4sEMGwVErBzdhmkHWnpLwJvCPsrZR+W/Xf83l7s4Fa17vUHFxt5hC
KiQn0SThPzNuPQXNdmzHbJMMvx3lISU2EDsCNY43iRQ3bdBZ2gDAAK0Rar3hdjA+VPVtWJsevUxO
z80IoYakRSvrHDMpvAe9/jg68cpuXQaz2QLZtglVDwTHQnJqJGOopAYWcq3djfJrNm3B9R+SCX6q
m+sfZmkx2qwcrsMpgSS6kD2a5uTxZWArRdaueW6ykGZvk6YrC1pwRjqiGog0jIB7E0WPLN+w0PvC
jDm+GoijBkr65vQZ4ynJZ6cGf8+oTiJ1yFtXMI/MWpi+2xjh50b9rLfRg6d8GaxiI2mrU6GXV/Y8
HmXSxkHsB/55IfDQ7dP0Si7TjZ85iLNqcNOF1vRE4daFAGZXTND9jN+HLt0nNYAo4/P17V/odZ7b
F5wp8iWjM5sqpSnh7Luyc8tRQlFWCR4n75+qDvejpDOgRXo/rJXUlryMdhK316wNybk5DxB5Dixl
ymq+CS/YsHtQ0+2cq3jD3RSv9Xsuwx7L/NeWCBkJeyaCgxBb2tQAoIVIZbjTwjt7Dd21uCbG3ehd
zMTkYpkQEj5KzSZpAMNMriLnzMbs2/ExaT4y6bDy6RZd58TWfLRO0q6h0+s2trDFW5IU+aeskCIf
TS/f6Nb3iXpzqO9zUEjDl+uGF9bIywhEGfEB2hGxm6E6dlhbep6BV/vHzyRXzbgomR+Mbq1VEZZF
W7z6cQ8qiPxzvkapr9IsagvEkdWa9tlBVQ9yAcl73brN7/c3wTmD6cSKAYpUzCaLZixVfyyxVR9M
5WFCj7oeFHdqV/ZvoR10bkg4c4U2VmYyYKhN7+LgYSoOg/a3au8GapZW63bZHS0QWX3L8xu73rXx
y/Xvd5k5Yl6ntcbtDMGhWLrJDCfxyQ2zjWf0AKIYhUdrup/bk9bnrC42kH3Ha2MbC+fvzKZw/2qE
eTXVsTnpyd6J9krqHS3t1mjWGlxrixOCCvpoRlQMTJ9paHBC7ciiRreNfyiGt230bhPK+9B+v76h
l0/Wsw3VhcoEOceIrAiLyyxKYLdNvZ30j6nWeXNvhqi6+X1rXGTop5HGMMc9H5mTYz8Ocsewi8I7
PA93GiO8cXUvUXiLy2Fftj0Ii3bl9lw6hKcWhY9nGG2IZDLKn5JSHOrhm5QyoGyb+zBIXWk1i1q0
pvKgpPsxU7IJRx7UWxTEFetrhnw7ZhZ0NcD9x3yr+gzbrL2ZL74dNBCaYWsgjEiGSQ7Pd9Pr1b5r
W0Wi+7lBD2xmHQtMdRPJD3b0wgPq+re7yHZma0iDgbchDb24HoLQyOrEw5rkfKtTBpf0j+sGLtwf
A4CY4RRB3pG0Sj1fTpfXFvpKMPhnwFCpX3bNY52/RSOyamgXpPWx6Nd4GdZMCjuYpD3PM5Vv5I8f
CZ0/aKVzmAkTsJffOtvYOGtz5Re5vLBG4d5T26npMmqZ7jA82upeU3OS7cP1fbyIV4INIS3zJn9K
rQAbAXHR8/dOD8XYsC31lcO85BC8xKheUPzDJYTDDMoV3ukQO1XxJdHSTVWsOMTyZv1rQDi7ZtyM
U5rPBobPvNIV5WWVm2xtDbODnASkxhi1KG4wYQf+Ht0Pd9LXfGzFhDiZkCsRlY55m+rAdHX/TXZW
vsPyNoGmVuc3CMOF52vwBtXsUEFmDVHtwtFcVZ9U89N1n7qEB8xOZdPEAyHOHKH4sfUGFkPwSLOW
Vbz1Syhuqu3k3HXtJtIt17SeAqlyyxZivXorlysevbiFDHGB3YKMAT638xUqfmzGcK9LruU9lOmT
Xa80GxZPzMnfFxzN77ouQued0DYyhKl1u9F25ekhWZvEXFuH4G2lqfnGOJ/+vErcVDl68loD+fJN
xHeaQZHWPH8JOlg4/MyXDlM/8J0GSF5Ngxkw148eK22jjTeFsY28x/K3mxuzSdp2OiAkgoEm+J9Z
l03ZyawqZq5Ndkfliw40qDSO111wafNOzQhOkIYQ74cqZmT13YItxex+Xjew4AXgqemQILPOC0HU
WleHIkAOhMmWsn5VqEmW21G/GZy361YWTitW8OK5JQgThpAiaNEMcq4myU30XUaRMKhi2jTB5rqV
hc3iNWDCAk4dhG6r4Gkw9FlamyE9FzmvjvUiByvkPxeroOQBKz7YcAPGW6px5ycymCl2AYUFG116
jPu72Nxp3u9+b0ywPzPbD4Ptzi8Vq5PQ3Pmg0qs+CzZMP8jJJ11b+fuzv5w1HOa/T+kCDSHDtGhl
ni9B6mQ/TPs82DTaP0r1uW9u+2Cf9dsgXDF04VeCIWGvfMfD5xBp36j5xOTpbWh96MlOrn73kyNU
AD8S4BswMaSewvnQ0kxGEr5nwlv9pwm3bbfWWF5Yx5kB+3zD0iZSzBEU+8awniZvzyBOAZBord20
8FmoIvO5DepqjAEInht7qeIZzWylfEg8RIjVY9PlG/QdhrVwvODEp6ZM8e0zOLmmDJiCwUrPD219
29krN8vSasiaNR6s8yipGI6TPND7ttH4KPoPvXDt7M6rmTqgWBeveNnFiefzn1qav97JcclUc6It
jKUclbEoo/mwRvyxsF08u/koICZoXIkl4qbvu1ivjWCT8tyIX3VzF1UrvYwFF8MEoGZ4EmeKIMGH
gTt7duPBUpBoP23d9Qso16NPOYKj18Pjoh0GYOcWHLeWJZx92+6d3CqcYCNJ20jbRP7WtJ+mtRGF
hU9C/RncDlKDqgbW/fyTtKGmhubUhhtkkRTpS5i+Xl/F2t8XPnmntlmQKvz9It7X6XNT/HP971/u
0qycTYnz13vsIgKHQe9odeUDJojU5uh4zaOtT/VNk4OPKIdgrSu4aG7umgOTYcxb/PiE6mFyIigJ
ynFn1jmkdfuQU+9LK4Hy8kxST2csh6VxIFUxla2TCXGv1osZm31SgpqG874vnlu13hf9t+s7OAer
8zsGU0gHmXTHwAWIpfu4NOgB6phCgMx5iTN5eOmT+m4a4+qYd3W4Ucf+u1aPw10cDj+u2770DjTd
IW1hUt6CCFwEWvW+NkiVzXZCP7PxrGxXr+H254Avrk7n7iIVAExFj+Lcv/2oNJPMnCkWjHZnSYbr
WM1dXIRfG2vcdBSrLSQf/2BRvDUpTxMgWNq5yUhrw4DpddDo5XNkF26z1gtf+mLcnrM2ODPesmig
s9Q0+gWDNkokVCIUBLaD80w3Xo5QdOpdbw0zchlVqeHMQACiEKN8upAPdmlUOXYJqNDLnid6VeVL
u/YCvXy8zdV8Yh3jvTrcCOL7qVDztrBHHx7A8KvlbWTYSrvj4KPh6kMc+twxXFpCVW+iilcfrn+w
y0N9blpIGopmUBDQxbRqDTeDwuylyXDzp+m3AaDnS7SE4pGSNP3QKAFcnnbimvHXICv2zVrb4tI5
zhYjXhuVF/ZR3bOYSQGjCDwD1oFPtTO4qJ68+Qqid1Xv1r2zErAuXQSzc0oE/xKQPvEeKfo6lied
tXkJw/bRocrfvN8ucs/7R/WAOxdqm0uUYul3UjfbKB2zO/aG85MZ06dGGosjecf+ulMsLuhfYyIh
fOdoMbkKxgLtpyHvJsKEr6843uVL+HxFYg/fCgyeyBpGdOne07edeR/BEJyl2r5Sb2tlNxU/VOmv
6wtb9PaThQleGESTMyoeNp1QzbZVEj0Y3ajzMM6lHbN8a3MEa/soBOBU9rLByhH5kLWXwHsuO/A6
K5MRaybmW+YkrQycKJgsP+RT2d/JyGh6upa/krpeUqHPn2qmkwZpMUMU5x9xYoQ5JkPvDdZhOA8S
+n/lQ667TesO2tFLbozwi4Wuni+7qEGXxpOeMJThqs3Kk/YSRyP8ivnjnvwKJ9MKptH5FQPqapqr
BoOrwpsbfwuGpxQ9197bmmjfdWvhedFpTlYvJL1BhbxLUWN3jD6rJuIZR7imt4z9X/fNxQOBGWTb
6dUzQCXscj218Bx42JF06nQ661BM6Ks8uhMeEN5ghrvIyhZt81vIEK8bv8y5AOeDxgDFYttcQ8Kr
jvE+Y1RUbMelfcvU2jah9NUP2oeZWzd+u+ZQ86V5npmcmtNFvO1g2WU+qgj+JOR31s9iULa+5+r1
p4KxwiqrtkG+T7P+pg+219e59C3/XSe7fe5DZijXo+pjOEPXqNTMGz+s9pYKZhKixOumFm91HZEJ
Xpfklxe3etLWQ5uF2LJpx7idNrl2O8Gbn2xHpN+MYtjN/72qtcdYSY78VuC8K2xCi2fm9DcI1zs9
uyZLen6DZEXeF0q0/V1qZjyqprzbZDIUFr3kTwfYqMbbIlSrp3SoDg3vrxUKv/9nM0Ck/2+TSnyc
KugLURjhh8gmMIxm27XHyPohNfvY2PuI1zPA3LNJFNuGtfB1mWjjbBoVV7j1ZpyO8M1LLQphPsoJ
kf74qEklkOc1/fBFtwI2bvCe1GcCxnO3UkfHSeGMZpvDD1jtYu1vZx5D/4M8g4kIFD4AxdPCFK6T
SBo0KS+qOc8wblszPwYt4xnj9xW/Xdovxi4IQhYN/AsFASspQsWO5pSwI8QOnv2WWWiFGw18MF6b
qK8e5D5Rk3pgGfvvQ5H/VdfWS6l70L+k2qvX6NpKdFoMjdAgMgtC3YzqgxCCu0TiYqpoDcd1uvM0
7xM4pmMzlQijIdjkhS96m+6MId35yUrG8KssJ4YqHmkUhGeRGqBrwqeNYRzXIJHaxMVzZQ6HsNK/
J2Psps2nSWm2ih/8RNZhruN29PG64r2JuIX6Sr2pjZhETXVN5/36F5oPrfiT+C42dV2T/4kw9tGq
y7IZcehwQGKle0m18QDnget5w2POwKsXr9FWLPn3qUUhbypQdRjHCYtFNJWIg+nbWk7eQ+omxmrX
fN7Qa6sTvFyRmmlQe2zFZNNOH7pW8Vb0KzfQ0n13uqD5DJzkEpUhBbXiYGQkBEdR6YY+7FG3XsDj
Z3f9ay09Sk5NCQ6UJ00bwHEYb2rwd3W2Q1XMCj+82N+qiEqNfusW7UrYXzYJpzwoWaKRJtzmUV+E
MVLYBFuvxFK0qWL1ZnRktzWdR8+EqCt9iqVphdt7KW7MSvUMYkLWAIXd+Z5KaWWMgUIQ1HQgt5b9
GPprOdLSZ5vXwwjCXIMSERV5IYewGjdc36Y1Fs/p2PUA+wgYxjZMCmgj/AZtzhqJoJXLfMkpEYiB
gp0KPi91IQBVRcpNKndoAoxPsbZv0AHq/+QSgd2LK8TRdVpDwleTm6HPQqNHBbH9Jk2PfvAaOq+m
vb/ujosrgXdGpStocy0Kt+FkDWPCTYJv2OHntu3eooqplH5a8frFCx8kigX/C7XoC4g240eeLw8j
KZ7zYAQ7M77rs/1YHar2WTZ2ubLTeCOY90r35Q/Wd2JXCFXBoLRBH0xz+Mj2ThzdaOWnPJVWdnEp
BJ+uTvD1yA8nP53liQJLLzaVZv2cjR6dUM82apFZ+7BolW2ZZSuQi2W7gHxo7kEpIZ5so89KrabX
D4tPuglT+66zzO04SU+elLmZIu1N85/r+7l0qjnM/2dRBKB5TRp2GoNlGy33N3b06LRr2MjF2/3U
hOCSPG700vQxYdseo8icrF3gP/v918Lc0F5SkTDzmpUDvRQif4HpFdrJjKkLh80zCqOeIgM36Wgl
G+9QBm6GuN9qoJrCarht9PRe7seb65u5YlXcTFAaQ8wUEysdnqYCqv5nNXirpOdaP1blplxDbC2d
9ZNFirVLR3PaGFw5iLqIMZ67QGPiMPiDk3BqQzhviPjlpq9iQ49rlBJdQw9clYp2NW7HBgG6FXNr
SxIO3pja8VjKmLOCbwnY7mzYrap6/LpGhBTExOHn7v+M1xHbAlrsN2XNHbppIQYO94ra+e9I/Zk/
QoC7eydXss9DbseP1tBU02asfOmJ7i5tsT72+/ugTJK7xrAhbL7uPQtrnwlvVdT9YDelWnx+wdoZ
c5kNr1cKMDeef1tbg2t3qwPgc1dVXPz8OufByk3uiNB5lCerXOuokfV9adxLdqk++6lxlww9T7bK
OYyd2m9JXx4GeJPdIMqnlWUuRJyZooJBMEbNmYIVwoGZ8/SBEZllasxsQT/FZXF9I5ciDiYQMGPM
3AAcJ1zn/lR6jeGTk+XmndMch3pn55vEetcDmSmew9DzGF7pNC99PHqM8A7ONMIX/HmJqaWNns8Z
p3SfmAeJvJMh1OvrWggv5qkN89xBKkUGsdRkxOpyCzXF4G+n9MELX6GlZGi//YNUAlJ3WpCMlsyZ
prCLdT36ZqvxHg2VWz24LYYPO1zJKRd3DVQrTz88n7Gy8xWlpR4GwYQJW8Hlf/Tpw9isPC4hZFrw
+DlPnkmQ6QOLNBhNNFRjDBc5Uzph+ToLQn435Lh7QzamgArQUz+SOnNuvDCSHq0sam6jVEl3EUMh
Ry+Xgxs/qpp3ffDkb2WUe0dZ8ad9JBk+rwoz1w5553t7eLfbW9mcOt2drGx6j0cYzkx/SEK3G3S5
gGjUrrbpGLUPTZjI27E2i01Yt+pDPVrSU1V6Q4M6zjgdSqX0v6mRkjyYaVu8eEU93OtR2DwnUtXy
2gwKmO7i1IGOqK39rS+r3+0phqw602tPRReuaL60bRju9KYLHw2rMuptaIQQMhV0SBnmDyy4ASdE
bN4aEzIfNq7/1BWTf6MYpbJzPBIdt21t/RgUQ15Qci6r+1DT5l/mRTcdOh5btWwztIP1ALJUJ+/3
pWlUeznrnfTQ+mV7pMrY35heGvobeQq0Vz+Z7NverAc4HoZMC3eenoyFq6eyfq8Wsnf0ewcmqaKW
69pt2cR9jzjX1gCnxfyfmUrHrk1CRnWNztlHZhce0skx/0qbIL2l+ih9ieK0+5g823uqi17fSUqg
teD1dS1xQ7qh+hZBVh1coRwrX7VJdWhrD+ZdkrbKtzap1J96HsrPvZVEu7xSQhJmRg6SrZTlydc0
NvsSPuc8+TvzjOE2gtj+LVL+h7Qr641bZ5a/SIAWihRfpVm9b4mdvAjOyYkkaqd2/fpbCvCdzNDC
EPF9Njwtkk2y2d1V1ffHsrDmQA5Tfot/725jz0Pjecac29CYLBRWnPjojba4tRO33shyTiq/Rrr3
ldc2fRyKiAtIIEunAgDHy4ZdmEdRtgeQ3D6WdtM+psKpd0Cl8TYQjjNdoeFr+M762EStVyJZ7EHl
eD8AHCd9AkbbBw/QjLssrEUF9vflDIemxXOU5sVTWcy03Igqro5dWdffIkJj7teWHN5JL9A4mlnT
7F7Zcda+CfRH7sScVVdhZzovRVc54RHyrwmYAe35EWpHxS5PJzcwQoM9uqwOj63VuOa+J6ETbeuu
Di2fFsi7BkSkU7/PmmZ8zKp+6v0x4+HN4Bo5kEZGdwiTyrB8NtblDwB14hcH8xL7NVhqnyPLbYpN
wfrspRRkfLZBrfadV2CRjTJutr6oRPFSOH397mbIKABHRAEHidO4fi2HjD+GPGqoX1SOA85zkl97
wxht5w4Y76xshhe7nmzpR4Ysf439MG4tFBRfbJoA0JJ5KBb5uV2CBTpPePzspCHEvxI3HvwIwfmL
PdnGrgw7J/bN0szQ8x+Ow1dHRsMxzHLJ/WKg9Hqo7PAuclps4NJ0R+wiNDPGedVfD0NqfpvQ+eTb
aU3w6a4X5mDjLdldLvHABnWOOx7rMDFwdFCZTlD0m+UVkUb6MIm5K32IzdTH2qPprnBb5MvcOZbI
PrgjsBwi/Ym+ruFLxXh3zL2Mo7CNJOB9gTdaAYRSvKlkKd8jL4zvcBp2G0Pm0w+W2/VuJmBxcvpi
jP2GVSDkmKcpuk76BKErn2i4r4nIn0cc1ztTNHbvw1B0LHlV79Dokd6SqhRPRjjFBxo7LrZDCk4E
j8btNnLAqJ9Nc78DJ1z6LeeN4ZMp7rbgrGAHUE6ASY5Gbr+RcmJI+lk2ekJAoBrtyMQgCUnqYZuI
gmzLPnWHfUWp5IGXE3f2ASNuuD+Ad67d2HGTxXiUSVSH3QoUrX4PUrEtAP6tE7CIpVtqpdmLB9l4
9LU1owHJeOLKKQDeZq4CbjbpL9DEA0s5lnX7tS55uJ0cWX1jJGwPfZylO/AwNN+cyGgPNbSSA2l0
7VYyWW2cZdLjwphfidWZvwaSej5jafmIxgB2E7W8uYZMxny04IjgEjdincjFWikAHIF/bjkleowT
Y4KQVyjApPA0JzsTtQiLfbP5q4l68kwDo/LTaUd00iKr0dzSLrhQCSCZrJiV6IEqraWWbDT7Gmzw
mdQ1Vq5GPScWli84yeVFXWVHoKZAUbebvlfWz4Vkn5sQvHCQEEr+4Vn2QFod6Hs1hCQmgNgcuXI0
kC0v9ROrdcNENxoIGtKl9TE5uv2uyxMfukRJfBiT15D8FLXmLb4WqCCrx9CpiJwKQq5zm0kTg7p4
KV+X4V2S+APdtdV+aG5D3aNuLew6NaRMKRSdJt4vVWVDvnTyzYmOnU5ucM0vTk0sn3Ayf6IOZZws
qzaz45i7YDx2/r40TpHgwksOPV4L7fG5hRKNbMRe6m98uB6mPeNb7mpq0ktArb6VwJEPEClID+iH
Nm6ryRvT6peS7ezdDF521SYpVCcT6Mjam8ux/dqSnJhSezIkY02VZxhN6D175AGKiZautfcjkh0M
oqc2lJeXgyiv4DFsgJEwAAMdQkRQZs7mhoUSLCvGjY3OwrinUK4ANNABFVEODpbC8lMxHiao8414
sbXmd4Ymgcuj10y02j7ksbQOm6WTQkZb7nwdOmQWriJdM9SaT0JiAHA9tAJbH5TAaZ81IHrAy9OW
v1L5EssvnxjFknkFSQAo6FUdLERBTTg1eM3kfFvXfguUCegevULXQbnqKzgi0P3vAXCsCuQMtkDy
IsXz1gmvbOPfugdjk6bEoDOhnBAm5KYhzw4TnffM+wQQiY2pk0vU2Vj+fnJElKnsPeLhyeyVv+p0
m5b3Y/X0mRX5M1MfXswg8akGDKNCuFa7r175PcyDQerqB6uedbIiylM5sew4oi7sFFB/cb6IXpMX
1k2VchsZNR5IIcFU1fm2htRg4361/pqcfzkdTsagnKcitcEpV2EMbXMlulfJn9Pw8fJyaKbp96V7
suI8LNANLmHCJm9xBuEN+Yk7YRF9QGcq8nUIwc5dajK7dDJz1Khy6yqBjCBubPOv5VqWeULYBhge
+Fy5WqY3PcOueYtdPuVoZhkePOOxc28jNLBTzam4Fg+cWlI2YY24OS4AUAomc0/iQyQ9n9BHUACX
f98Fu4yJQrtv4XRFyud83myrCutCwFJvbTxyN5NdP3xm7YGJQh8+cq/oMz83IUcIF1khCu1tdevy
0m/zz+z1PwZcZQxZ0ZbUi5fTvf9SDDsaX5fhnupgS6s7ER1UAEij9xrTdT4MZiZF3XRLDo7th2hn
1KkvdBf12m0IxlHgMFAGAsuuEgeW1Qw47IDaWgxIeR7tUjr5YOmyxPbydlwr4tFTQ4qDQaJZkrxd
DDVtdYOkUnpVIKmxZW3TPADxGQayB3VsT+n30bSaDZ3dXUYTJwDPsC7iXnN23Mu//RDVY1sJTrLW
mcvZxtZl6c60R8DpnyLzuoWk2Ghpso5rx9CpKaWmUVR2jbwKTC0NvYnzOECc4/LMrlsAedWCBgPC
TTmHnAxE5WJJnbbNvirvnF6zmVY9BBn8//2+ch/wAixdcsTv18VP0YlNVCBbwtnWSXSk0r/pbdQY
GE87gI4QOqLnX3FGOCJqWuAwC7yeQqjOxePH2LkRmBWRs2pnhlYv5tsRdGnS8gYNy3cTcn9z0yEz
1vsCVMAOeIiSgR86664LORJfmrlYex+efqDixECndXO3zEVnvHr0IaZXebyNSyiEXtXVwdE1X6xO
/cl8KAcAco4uBx0QKosoiDVJ69NqArTwECFBdNmJ1o6a04EpwUvBBaAjEwYm0DDpfGmNO9PUnACr
frrQrqMvAXUL1U8Ho3DBCIGGC2HfxKmF8FtX/V3d1n8sqPD7pMh4iZ4O9AlAsyBrXhq2K7K3rLkx
cl07tmYwXNnWIadyqG0MJk6qQymSG+hpHT6zJP/Nl/pCbxx7GkWI0XDa7UtnQF6t8DOWaZZFN2mK
S9d9KokVYuUnQIhBisEKkGulG9I/DyLb/P+GpPjzVIFHETReuDZbsqHll5wC2+1p5m19j/6ZN+U8
DE0rYbzBvEXiYKIJVDa303BbUwRQ0O+x9tzZXR7V+tXGASYH/TnYF9Ru60pM6UBIh+skuUnyq3C8
z9B7bFuvkBPtQORDfGIFqAT7eCl+Zt8unVnIvTuA7ykzWoxzivw0TMfNVdHFgYlEf6zTUll+5MOx
fGJEmdGeFJNBl53Lvb1ge5k3aMnXlM5WN9SJDeWWqYtkdmcXNkbwzRQLqUGncT6dBSUojIaqSgwD
FjCXfmiUQa9rql31PBT+AO9iv+UXzuO1EgoxtMzRdVV44kXgSPXzHLptYHKlAQMFEphupidUTt7R
/XX8hA8uqpJA00K+HXjac9t1OjTCa0cUUN3oMfccgHtehqZGLru66RsWFKP5KMcfc/sVffFbYvw1
YSdeKqDWRaC6oIbZhzyBAQ0haWHsubBScEizyTyQ3nChUl+lN55XWl8uj3jNKTHVENEFwMFEP/b5
gMdksBYqVDhl7FspeOWL+zmaNNtr7XA8NaJci7A9JhWBkdj5J2Eo6Bwyt8JT8qXpvl4ezvJL6h47
taTssXGsp6jvEB5XI5j/QPkIgFFgo0jktN8uW9JNnLLTcJPQDIUYxIv8PYoOLH1mbHvZxNpGWBDw
4IoERwheMOdrY9t13SQDWsuK8J0l0M5B/blCRdL0B/7uGLs6+nHZ4PqY/jOoNkN5WYdu4gYG7dLZ
0hH9CpDkzVEEvWxmfZH+mLHPx1WVriXtYlmkdEeLLSGbInt2yCcOqpPZUx/9LgThwdoOK458y8W+
rzSZ5rWD8PT3l7+fZEYYgOojRIzwJBkhjgbhV6G7lVbXf7kNwU0ByKv6PO5Fk4ESzkKfMnuW7RSI
8as0CYqJqIMekwllIh1YeHWjot8VkAZA8IGwPR9T1JYMOStY5NZNEgKPInZFNPhDZyFu3l32gtX5
O7GleIENCm3XlZi/GBBQg6JnXnMWfGReXA7TEwvKO6jwpoLIERZqdGSKq0o+l9GTJEFR7zsUiBE7
iysr2oHfGriuoCg0L8rVgIa5v6nS0cPyIaAJh5xaXQgPNGJrEH7O+ukLSQwUnKXwSoCjwwKlv7F+
yhjN7ylAUGWw9CDcWsD3gZmWRFIz56sbHHANIBVAdPOB+JrZ0VA3oYMv6p+FvW2Gq5ZrDi2diWXz
n2wLJ+dTnWQE3cyC3aUd+NQKcVdIHcfv6t44GYly0OP07b1khpmmz9prlw0lghHrSowJ3TSuuPJ4
BglxEV2TutS98lZ3yYlt5Vwe2i5x+2qx7ZTgVtrJ9LmM9+DFAfzlE3vkjyWVyFaIpvciCUtx6/qS
mH6rU2fXLJe645lTMiZLWMgIwtFqZ6Phh+Sa0sTqVj8ZhrLV+WhVaF+B2/XWV+bBxvPlaVpdEM8B
axPwUegeXAZ54nOFEJC/qVGLSpAdMl1QZW9EdmuEDyiCXbb0uziuBhiIbPFOwMEC2IEylDSzROYs
QA7QA/ihc933v7IQFIh3BoSh2nI7OAeWf5vC28p9QEnusvW1cSI2BPKJQBYHcIvzcYbUKAQEcTGP
onmXMXrLx+9oLrsf3RcnbTQbeW2HAX0KTBOwCeSDwltZ4pnkLY1+NjHB93Odix+j4/luGcTFdZ9u
mvbfy6NbNQjqFwA6wM/pqsw/BoRA7Spskabxyuup+daArcIb72JvgIR99DLn0wZC0ZopXfN/XKIe
ZNUXBWq1JM3w7GOFBRhJSsBgB+mG/nrS8kCtGgH1F9ot0MMM2uHzdePe2CG1iLe0JM2uCedjHZv7
JqKaFVttKAF5MuSQAMpDHlO5vuVgL7R/y+shyW4neT+DLzaWzR1Y1bbodd3FdfwAEdOnSTQBz94v
L9/aJgdcGfxTAAN5SAqfD5LyuaA1R5BfQwnRGG/68udlA6uzCAZcFCNQCUYe9dxAapN6NB1cpyyc
90vlrjLMXRR5Go9YLqgPO/zEjHKBmQ40SNkSl0CF1+9sdOnmu048k08Anxct8v+Go2xmq7TARYs+
0CBETJegDyfN32sL+D1dTWp1X50YUl4qiRfSrgKBTlDaoJfn7wRtnNlzS+47tinK5NB4nyjpeWjj
ojg8UFZXqfSqoeOmrJGsj9KraX4z6cGSn6iuQpUYJXsEWK6tXluGAyYdYSBhw4UI2AiSClyRukTo
mkefGlHOeprO4CIqYCSn3oNJu0dePF12aZ0F5WBwnCIvISaHPQPpHGu8dzPNUqzGoKjduQuCDcL0
ag0vNackGiR2ZeO9miWwQteT/Wx0X0T8CNLl+Na4RTJt/swL78Sq+nKJEXtm7vLgH9IZ7TFfW8n8
yttoWfEX11X36qkd5cCLpDmMoIhKA6umxT6xp8d+fJUzf6DzPznwfD5Lf1xesbVD6NSi6hNF6pRp
ic2UugAmLBID3VP61yKGeLicGlHcIrcbO5IhhtXzPVhkfcjygoPU0VFSrp10p2YW7zwJm0rWDM7I
YKbCCywbJz+nP9rhUJkaoMVqZ96pIeXkJpOVMXvB5kGsNYim9znEgt2G1ROE9yDYBBJ610ZA9YmS
HmC+IOBDUhlIcTUDwEUkGnu5DrPevGoLdtdryf2X5VYcECb4QrgJKqoP2imhWw4j+u9hgtV39fJM
rmY/iTs/Fw6QMjWSNVfMKTaD+zZGb3alY1JYWUJUFKlHgWABRFUlcaB9Z+WJjUvEBCPQUO4FujTM
766OIHvF68/MKHciwL8RSRnMtC2awNvxviX1r7YwN5c318p2PjOjXIltN9d9smAps0bcQokFsGw/
fRwZv5Vl6KMXRXPVr9yMDO9gVNGAvP1YSxOWYdaiwVUvaP2V2OU27n7FIXDnwzNcCj3FP3gy7D8x
xhObym1sEGNw69ZejqyNnJ9l+uj7DvS3Raspma+uGd4JiGspWAlVcsCqkXmULIaGCUydXrzr5/yq
niMNj4jOjDIeZ5QRG0yYGdt9TR9Es8viw+UpW5b9wyaDvh2ePhB9RMR0fk61YQ2NMTTPB/2AXv1k
yyWyOADp5H77iRoN5KvQIwJa5oWJUrlQOMiBEZTB1BgPm44eHMhnZ7r8weqUoVEEvwahX1A4nY+n
yR3AJFwPWRhA6cDeMaFH0400N//aXrJMtNoiFMe0qdDEKBptI+oMoECFtQ9jpMIFAWkdmTa85wC9
jEgkJqVmpdZGZgEiCPJEhH4fIHVioDEwM+C/jFtILHGZ1xvG+2GXOLNmeGsH36kl5USaZ0YBTMDw
Yk6AUCY3Rc+PEbgHcdMcL7vf2qBs1NvRuAm2kQ8PYVCdhBlPkRStRsjDmmCTE3Q7Sa7JJ695uU3x
Dl10q/CKU7y8Zh3PygSZGJ4WUMDYQz8y9q4p8yexuzygtbk7taTc+5Ccm4HwxoAKYwdmD5+yHz3f
9s7zZTMrwS04Q/8MaJnXk/DCMmwzwl9hxp3v2cD3ZVlpDvD1kSxknYus+QeO/SzPIP/lILGUF78m
QMT5K+u2g062a9UBQBf1PyvKEZekllPHS9a0qx7K7jiBkmTU3AprJsBkg8QO0M0Lzfn5XCV5zrth
Ab+3093ofjVAUWs2msnS2VCOHTkOEncdbHhkR6K3wQKDmU5Lbu3UQe2Ug1AfGlvA8Z+PY8zsFFRi
uA2AXvxR5fFN70D1yBG7DAykbu35Hvhj/ct+tnaLL3iCJS+GZnA1BnJLKYY2wriSvgLI9k7gwK7z
0gcRb0CrLRCY0L+9bHJtr56aVJarr+wsqkzs1Tpnd+j7COwh/6evrG3OvV3Pcs2xqhuhsnJEojMt
pJjVqazKoCXje1gZzTHrm7eyN7+ZPCq3YcLvcvSDaSZ3fUH/TK7i+xDrS8eswuTOzBqhxoXEFShZ
+g20H97HMvxmltYtRAA0bQxr+xo5R9AaIw+Im1K5hiHHYk+VsZyFwzWeDc6Y+nMSyPDX5WVcS5ih
jwoSOoClAAiu9n0QABlHoNtxftj01kxpMGV0A0XNfW2I6zz91nr50QUO0Y2mQ+R2/1w2v+pFSyIL
GVRQGqhswLTvewkqZATv5T9tmsNxkp0d9bjS3nNDaBZydUpPjCmHvuOaSQhWMCRlwK1X0a/pnB55
AwkX4zNRNX7uv2EpZ4ALJJ6gEsOaYgCqTe+aFQxxITSux/JetOZGxq3vzdrWWN0Il7+f3DcFPgk0
ebAbi+pgZzIQbue7QHWAK+t2nKYA7XIPUQ86GGEewq59zit6z5KhhQx0tq/Tzre0TJWrS0xNkAct
KHZQMZ1/E9C0mRy6Zfsgc53FOw7edLIB1YGvI4lb3agnlpTRD0yCBSPG6Mn4nTh+nh0yFEMssQmj
AsofGtddvUtOrCknUjmBgcBZxpWAwcSc3kLkSS2IEF7eIDoryuETD6lruNniSS76UbdAfvqIxjRG
Vg/Xk6Esfz9xG6d1u9ialiXq2jeHtzdxRzd9+BVouC2hyTaJ3wv06l4e2VptelEb+Z9jqEoKoo9F
XS1WRzfbOUlyBGNlYPXFtmftAdEzyitiA1KMp753drFRbb3o3TSihyw+Xv4SzRyrEsFtbdAQaL8l
DW1vSGyDGzPZV4ZOZmctGISqAx4GIAwEY7JyorOsqVye4s0TMRdK8vQAwPr+MyP5Y8I+X0h0PCeg
vscJ1/TRlWAxmknjr+E8a8ysHjMnI3HOzZROW3rthJGQKTrKprq1+ier8NAGQjWeuVZsRA8c5DcJ
IBjoAlImjfC2MZyYIyoEJx0U3WYXUuu+63xl5G2cd1147w5+QXqQP2wbHeJUa12ZzxihakMkBmoj
t1SSRxpfxV4wVNfg+M26H0BkYz+Chr230WY1bC8v5upxdjJ0ZZYbNtSdXN7IZQKGMhHMdB8l3SbK
vxQc4uHBZWtrGcqzmVZuxyiKqzjHKy+I5zu331Zoc3X7/ZxIxFVPjvGU2ZtRaKriq460dDguG8L5
gG00eDaYvITNKoyPhexBwt5sC8/Ydxji5fGtXkMLoRcA/gTZSsWR+snNp9DGa9mNIYqJONXoyD7D
C2Mmb7i2NEfK2sCW/nQOeR3w+ahlyKmMiGuQEgG/wxpfptnPtuZ9YEc08Wfb/XJ5bGslDtQ8TUAr
oOVuQ1bhfENGJfca04U5dKqRfZNWN21Tlxu3jcYjCJHovqPOP21SN/7odeXGGcHhX4Xzc04rHSf8
2mGKQx3tAQRf84EP1s5bZ0SUlQUi41ekqwNSs9tM+8pacVdUvpbnKKQJFj1t5c5qRdTbntMjiZg8
ecV71T+WYOudIJJDUZ3fNgYkuZjGhz6uKmwiNYb2WAcSLWr51fDsOClD2BR5YDXPiSfBEXwsBx3d
lc7O8veT+5jZnYCqJFLqEwva7nkqdlDIluT1stforCw75sRKJQbQ6XsYjZv1fuwBtGU9ExOV8ZfL
dj56xDJrcE80uZqcqc5ZJzGUDtplNNnz0D8W5n2t4+3/uLnPTShnV+xWM+eLiZH9iNjRkpuoRDvD
r1lXBfh4hwNzYtrQevutZKa2n7QgLDGmpVd4rB4jyZ9Mr9PkrFctQGGGIM+26KMofu1YIg6TEAn5
TgateCXOXx+5C5sn5BDBj7eIoSir3sXV1Iy/k+/sS+PsnLD00/C+ACTo8qqvedepHSVwtccCPXgD
Ul8030RZ5kcMhEooBhHNeNbmC6UnFH+QOAJrmnKudy0Ct4oiMyX5vV3+mw227mJccS4X5yrCeYbM
ClPlvyWQEMVUIDzs3AoC2S8mFD9jli/kL74sbzn/Rah4bJ1ul4pHs28OKHC8dLazMS0JNq0SZ0St
exasfhMFUaqDM38RCTvfu7KDyhmg/AhZaXYdzt21TKy9U7u7Cb4/zbrq5Zo5aInA9ZEDhNssW/zk
qChLcDwMDIspm7n6NrEQRDH5DHHRoMwyiLGLySLgNemg31hALDnyCemZP49suIogErLl3Zx5PhCh
ZQGJBm9h1BJ98yVEEunBLXuiE2lb+17USShEZglaI9RuuHDuQ+SRMT0T3hN+mJobYx6vvKS8GY32
Z5F0Oh9ZYLrn9RkH0nNQILYJXBEF1/MJmiCdO0beEigaEjIJjbkZnO4G2K4Nm6eNrDnSODlwt8Me
rYy61Vl+/INx+AIB58fCUKgYB3KnMboZoc3Y840czINh8h0z0Unrujujc77MyYCQB+209ktfRZpE
1coGXNTjIVa2KHqiLel86AXOmjkPEcO50Y8h9nwbHFZ/fZSgket34QE0GACJnlvI+misnT5E1jbc
kvhYW9cjCJKKt8tWVq6pMyvKlhqL2AL9ImaxZ0c5AmJb33Nve9nGyoPCgZGFKgf7COkuZbIaOSez
bFAdKtxxlwJs4EcRtwLWWtO+5WkKJYYh3WQliLhH0Y536DRD8sYa3Ksm7x77dp40X7S2U+C6LngB
l4S1WiNzknAgaAAENar9C5UEP/fuQtN46PiAWsW40Qx/zVPhouDxxIvOhsucr6TTNyhrL0+aygoh
lpI3NxxEX9u4LutvfULFDpHCfRvN7A6E17fCMxhEIVKNw/6eZHW/YAEgc2phv6JH6/wrQteLxz4E
IcVY0aEFRDh3zCCiOXkxOChy2rSTIHkf0yK+Rg8XnC4RKcqUFkDmR8aEfBmdFERVrcHIu9dHzgZ8
tnOHqy1Pr8x6KuJtOuOX/KalzUvJE2tThdXCdla00zaaaf7Fpq278NhYL2ZLjF910dR7Lgz7qxuG
9SFrp3wjYjLfxAnJUQkJw9iPwIv20EVy1DUqfXxmYu0RmCFcR1xDVRmDdMTD2+6LLPBs4L1s9lC4
/7QoI6SWBDunsxt1TYwrKWdYBEHAcpksdXll/kVPydAxvFa6acu9RyfaFN1rwV7i/h2CdwlyMPSW
aOUb1/Y3LgNUZkHRDrpMZesNmT25kJHIgiEGuaq1KLuk91QSTTPAStyDOwdyWMhnY6Or3bRDBr68
ZEQndNZxULkdk+q78N4o213eSmv7Fs0u0LWmy4mi5qyGUjodsD1ZQLxha4/ZkfJ0EzfEz5xv0Ug0
99vq3J1Ys893zNzbvRAS1toZBOK2vc3YQz1qZm7dCGjx0Yy89KMoC2TH6RgxDu3BMR/+GUY6Pnis
/1KKttSUmdcdENIZKM+hOgto0flwBFp45LC8zstwQM/pj2ZCZ831zP1oRGVwa7OrHsjUSkcTvYTu
6rlDuIPNBi0jIDiV0N4jLQtpjlmk7Ze5ex6rq0iAfMBPjS+mPFi6t8pKVgBIALTpL9IHAN+oOPkO
An45uujgI+0X4NZHJzDTTZhs29Rn4s3JgghW6Z1X7S/75lpEcGpXCf2FDUrBwcM4vabdJ2w8DJMO
F7bm/ssbCZOJutWHXKpsh9bOQHS6QLOr5lgPh6nOl77hks6a6GPNLU9NKb6flhG63hABB14E9amI
Hjw38808+8SGPjWjXI2RmOpZxjATAlRcjQ9j+sbzMginnzHYMy8v0NqRj14iiPZwnPlE7VNfsv1N
MbTYaYBq8CcuuM/dRxk+dxCYprpEv73mDxSHPdSOHNCYqee9VRt9LZ0l6EEfZ2v5vHq2Z6zc1qgf
m/ArsOAGue2i96kMcu/gpL+a6i5mFSo3e6+/NslPadR+Xj1n86Ggm6TQcfCsOdPp9yn+SuvGSd0I
8QAoo4Xp99NOsken+dEmmsjjd0+2egLgxgN7DV6ruIWUg8eRXmPFLmZC2jHauPbZhGrGQh7rt+lj
TadNbDl+2hbbrMTlm32vHNABBVn9j+tcpePXwgPl6BiY9HGMNCf8amR6+mmKm3d25aDMi0mo82uw
UWHyt0gNSbFx+IvId1Rs+vRQQoMtyjfF30OwHOAtYR79UuBaUt8QdY2kBzJREA0G1zlyp35IgkEn
mbd2/J4aWW7uk0ds2lS8AMAQAYD1rW19t92zfOfEL4N7yMN7W9cgsRYInJpbvO7EXF1PbpRMMEdd
EXjUJ87dCLAc172O1rwXT30TygDI/KLCe26nmwyXWiVOWyftgTg8yvkpBjEdsd4zHevGyrmB6/J3
HzG625DTOzcFYKzIEwJTiXimkQScE3zE5X0ErkUnACDs8im1sl5n1pT1GoQdZcYIa9BLmWtwPgKf
n8TEp7afk+/g2UXLi+ZgXDnrz0wqayYARC7cHiZt6WzNttsM5a2pc4yVBTszohw38yBEKJdgKhpy
v86uUHDEtPpgWu9rTUhlr64Y9hMws0j1ochyvmJ5IUhGpmUOs+dkPA7JXVs4AOlt3GhLipdEkCDu
fzbFz4TehPOBOXIzEOo75s4DFXlybKOdDLON1W2BrArGrAPT5g4RRQp1vPh+4H9/CaJa8udzlanB
+dgVdoLfl+hR4GhesuSe1T8Gw9uyn5e9a4VXdFFa+GNLicakB4zOvEQpYf2jdDeN8ZogHcpbP42P
5rSVya5ybri1tcuHFuxMUxHU9hN337I83le6K2jt+D35GohIny8UlMvCwTTxNRzTjMJqBBHYwE1N
v+mPICb3w+Gtk+PedR+KfDOMn6g4wDxgc9TBywy493PzIK92mnEJTcP6YeQv9owWkfJqjDUX4Or+
+mNGBfMac2jwJoGZonlL5LCJqkNRF5/ZxCdGlAPRJUY8oq0JU2l8b8CL3SVbqiMKXjublr6sBVfB
wECl7CurG4csXcrSMf2Rhcc5g1DkUTKQzabXZfk6fr3srGvzBlwv5P6QNEIrs7I8ZmuivzeasO+m
reEdXO95/sQVvECH/2dCXZrKHiDXXsGErG+z6FtNt0ah2d3ro4BqOfCtSDapuSbQx8+tYwy4PubD
RF5NcSN1aLJVE6icUBNpQiBNlXWJe9uSM8Mo+vEZXdBTeoOq6+W1WKs8gofvjw3lkJpcaF1AZgT+
Jd/m7wQ59yYw3H/t5HvXP2a4Ft0u19hcHxbeOcBE4QWppg3rqu1IiUaqwJXHKPqVIHnkvF8e1tpN
gXLTfyaU2za0TC9HKh4sreF2MA4Iwt2NKO5mvrUbzftbNxplkfgUZTHpYIpDdj2yDkPyHe3Rl4ez
/IYSaWOR/gxHWaS0m4bGMmGjTiY/yXzCvk5e7nPr2tEViJaZuWRK2ZwWq2VoVTA1lP9YxlXW/KpG
PBT3lwe09ppHvsyyl/5oBMnqo20WA5RQoP0UTIju0DMJyRbLD7v+mtU0CG2Jl1x1xzxnP7nhbcyi
x7jWIE7XDr3TL1BcpEIXLMgY8AWOd+ynf2n/YjsoUV+BhKf0dompG/FyUCsTC2SZa4OUDHBusJee
X0o9n+NxsFzkCSVkVGI/S76wcpuFVyOZ/ZG/Okght3g7/v39AfwBuuaBwYfCjwqsTWVbh6AR/X1M
ed4mb/f9uL28mCszCWDNoiMFRSsOEoXzkVU5q8Y6gSAZrZOg9XbU3MeOj+qb7yYbBFpCl/Ja8dFT
g7/PtJPHCLWhL1GNIZaOCD8TFXqJj3N3IxxNLWpla5/ZUe7e3gQYneQcyRKIr3sMCezRbz5xwZ8Z
UZ6qrOrcokBYGsQAQ/EwcPjroONkXjk/QB+ANOTSXgJPWP5+MmEpNebcSWkWoCx605Qd1KvEdTsk
23LBb/ZCM28rp++ZOeW4AiMO9DlM+Fxm/0zrxE9sy8+MLXTPPcylDhWqs6a4n3Q7RAIFrNl0I8U7
OjF9Ig9junHtx7T7ddnXP7oEQfEOBw9CSzxCqDI00wxp0TFoUrCmRvYCIoa9X5S7y0Y++jeMoA4O
EWrUxMH9cL5c7pyjAjpGqL+iGk26TW0keJ0+MeN42c7HjQs7DtrIUOxFuKS+p8QclWaVwI5l/UrB
XAsxs/rVhuRfD/YmNgSxq4mYP/rhuUFlqTJzKC3IAWNg4VYWh55fNe03iFlpZdpWwppTS2AKP59C
9ItUQ9HC0kyog6g5DJMda8Po1nKE2CUcchhVLsufJKbRU2x58Z52PH25PL+rw4WO7iJdgYyGWqQJ
JZdObiZo96xvG7QcZ/ajx76N7qaWmh23upInlhaPOtnguStMWTBYSodqwxHB1RQyXyO6PA/x8NqT
R9Jqwp5VHz2xqBwpHgmBAndgESTc5bCdbYaG1vuw+kSVFSuJ+hpqm3jN4eI8HxoZ4wJ6ujBksiCh
gWs1ft+Dnc30ZfcrJE9m8jLyO/TFf2bt/jNLFAeCsq6IaLGMzwL3EBi+jAfKtwXfmoMmrbF6pPwZ
oNrwYEUStAMlLBlk62a3w/xgTW+XB7O+HU5sKJeMZRgV6+IYrdQLL0W5zVERaucGUnMJ+mK/9P/H
2XXtSI4ryy8SIC/qVVK59n6650UY16K8pdzX32Af3O0qNlHEDHaxWGCAyUoqmSQzIyOyQFsOo4on
QOWZcOXRU08fFwOejeYaaQAWzvP3eFVx3Kms8IL9UezHflU6DQ+Q1Lqk2SODnnmu0gWVRjvSJEia
COqSthDtTVfW8erDRusE1ZoFBJBTkANQVLvOfylpyjgyJJwvuV8NscE38oyauq39Stpr39qsXdCq
VKMkKcM1QLVieaYBYKsIutJiVvirl+BiOG2c6nZMo8F7HOsb4BbyOvLKv49yqPcAQuugY4CGgbCC
GbWSkeQpiiXZlWfcFc5r+fe3HLRjjkwIa5eCczObFhT98+puMO+68bmtw3W5NdnfH2Po+yAh4YRG
21oc7mwZ+h7eCJgJie8K/TFrQ0JCG8dMtuzPh4Ns456YEpYNwDPiNS6WjRTvg/bqQgQ7rJsl6Nm1
0b4Y2XUSM8WLQRLrJyaFZSw02wZRL7xDhXoyXld91/lXlap9zP+W0+cQ7519rqGQ1scl79eFwDHf
+L2MP6B7F/sPLX0o0n1sKmJP6hGoz3iphrdlxDzEpp5C8w+tY9QeR2Ax0h4ihlcWU3wtSSaC0MCn
HSET5dNoWvkAO8l6azpR3DyNKswV/yvEZcOiYQ+hDwLwkRAP1UBobcYApMcmoJj6u6WqnMkNgNgM
vG2oz4mPOYvgXeytGO6FWhgk5c3H1akVo/5SEyiY8WY3II0ivDCnhjPBab5Pf9fNg4tZmPO7Rva9
eUXu/w0Ipx0dDHNeqxIFpvJeR6Y281uveKAqLWDZ5z42I4RVl7Ujzm34QfvDWr14bZDFioiSHAdc
Yeo/T4SIokmf0DmHJ6R+0dI3H0LqkNrMlzwoVFyE0q8COW5CLC79ISpyk9yejF5Hy95Jr+yhCfuy
VXwWlQXBmRxXt7rmQBWoG1mogDQqrTjpBzlygf/50U2gGxq0BXyAvzT6nNpP1gIi30nxRaQ2gOnh
I1zoI4iFqyReqzafAbyq51tNi0h9ZZXv58NXdjKjdfyfCR7eR24UXdLndgMTzXIDSVXmRzZgk811
q0EquYUkq2qaSJaLTQKsLdqhqIuLBVlg2qAVZKHHQJdt6/aRCc3hYok09wr5uQXT7Xn/pEF9ZE7w
b4B4BxhmYI50V5OxT70Xz4qWbt+osMTyb/Xpl5Asp5GAfmiFITZ/d7Ndi8qsrXgGSX1Br58PYnHw
iXCMkdYvMSqCHp/VPE3Nc0oPdgLE62OW/cOdw/w0JIoTtmxiZdki8evLfiyfcIcvmnAEAtNVjCBI
F+3IkFB8SEwC/C6graFLv2lFHWAKE3qAihCQZmgf5X9wsGD2RIw4HVD5DOwOCHErsNHV6kikM0zo
Km7T0oxzZEaINGPIMoMmMGPq95r22mrR+UiWXs8AfMYn5uznuNqebtU6c7Mq5tijdoUqnEYvSZZH
VmruDTpd6tPNXFWAp5lVG1R+r2gKyNbQwiWAM5DyfwXbA5iZrbVC6M3kts6LwMn2kwbc6+G8j7J4
ANCJn0GoDhKRcJAOo7X2BPFQGzsz/jMut4unqoFKMIwow3waEfkFwbvPwLwBI6wJgVGLTHIde2+2
t/Od0ABgonrI/F2vUliUhcexVTHUFwuoCG61ry5T6HA2fz+UBrc8hAUiHYRyYu2iM8e1WRuExzBr
LgttL+t3FgY327D1chfUoEz3S0VMSr/Xp02xcAGARJ8TbrOtf5QeRKrfGNueDwl52B/ZEBaunUZQ
eK2wYbgH2hvB1DkAV90Vw92KimUfR7W20c3NeauyY9HC6xvEf5jCAFL4dK/N1mqg/wCj8QDllQBQ
4WwEPZ/WQl9mIDtnMs2o6Zv0WhtiFBaX0tid/wGyXM/VGzilD54SIra8KDRisQI/wMbForA2LTZd
7BeBVryYleKaId3cvFOEMjNKzTr/ykd3AL202Oj7DK/zLo3WrNpA8LoNIE6MW5OjmgSVhsyRMSFN
rnVVxHOLnp/e3C12NEzPOVGEjHTtfK47CMAw5xM79UdLqFdUxYSIaStQc2iBR37gmQmQKyb2qKM4
XqSh8mlNVLxq3XYAyAwOLan9SMnb2r0m/npfVvqlXhGcnBhNsVUoXmk2OTJqnrpYJK1mJgZcLIEM
5Veo8R9qkpiSw1A0RltwVxMrhWXZQDedwi07e7dWLVinwHICv3p2VGMU8s/1aUnwBe2bmfY8IpiO
WZ0+cP3QSu/HEf29t3/YVBhgR6PDwSEqvjch5ZZYgzujDgB4kDfcQOl+JE9AkI+xSiFWFuYf+HG0
0g3OyHb6gdycLKlV4gOtYATIm2nTMrwNzZfzDsl2Luh/uP4wxjJQXju1UutOBXrNBe8o70dmvc/A
Abfxbe8qHtGyL4QxNQwYYNAJpIBCCmY9m5KOYt0S7YolB928KaZLs75nrqJPLj2bjy0JsaADSMHo
wL+Q0ezWzr/MBuDKrMoCsVLDImPEmEbd7kyMbMx9/7txXv9hQeEhUDaoSnyRdGYdWdfB5wsKVltf
s6Ok3QzIHMn7eTvS8Diyw19JRymXaFqBfrKOFSWXmXNpZ1utV5zNsrxkf5qwhKZCPrsQQU7hyjx+
W3wUded9BprexHpf0J8ylxtdpZUqjUZAbBzgh1y0+YQw8chiTkYMp0r0uuwldI13Ctp9M1XctKXh
iMIuATATKAdHsFMuKTMzB0GSr3s0YZv0SZs2fXPrqOqGUof4IxX+4FIl5sCCJX2dZCaisdAObvdO
/PGXX4Bdr2sVO0xlSYj7rojTJe5gaTLvwQJnl98sLhiW5JvzcfeBdxNretD8/c8l4WKDlzAQr7EB
l1pyvY51YLldOFbZc9PbD13OrlK9AX/pk9m8VCm9w/xboKXrZiJvNt5nS9NtVjcNvTY72KOKTUi1
CPzQO9oUrHBa127x28Bu2/ubxr7WadRpD+eXQFaAQDkYUn242eEkEKInaf3JNEZgY8j8vWDv4xiu
2UFvL5YmnH6fNyU7pUEQBxp4XK0cIrY97CUzJgIKvDCfb2vjFhQIwXkD0hU7MiCsWG5pzZK3MNC6
RZRZV8sQFa21Hf+l+njsiHCaeWY9li6DHSf9npZr4Bj3Rv7zvC/SXX3kC/f16Otj9B8wTW5jYWWQ
5a9zk4S5QTEb/0BULWzpumGY0YaqBoEItnBuTsmIF+ACW10DGsvXuQ90yJSoWpLSSDuyIiR5iGdM
KHojA1NsHTfbDHEAFBbT70i8tcnT+eWTpvsjY/zPj5ZPT4rJMjjILdWvY4C+e+DOt77xRJOw7/Zt
qrhKKVZQfERXngZQ9PJxUL6yejc3gGE9JSpOb+kxifsaB+190OKcOmU0NUSg6hWPZo3sVgMUxO5w
HQ/e4fzaSffpkRkhJTgp+hAxOMVCCvXrFCLc5rfzBqSPWNDI/+eIkN9byypzG1QO4Wq+20wP2m4/
+S+2/WC23ygQS1CfIrUq10t31JFRIdfPdISmfQ6jToPcjroQ7odRntIAl+PI8n5DiWpLqwfm4obq
v80pDTX2rdarpxGj0m1Wg/R5ej6/ENKwOfpJQsLSmJ44TYKfNGYTnmWPTYOZiIdO2503I/ugmJgD
/oyzH4BZ4jRuymYox3pwUQsxoxTMRuW6Ku4gMkeOLDjCB/WT3O3KlMDC+G3Wo9m7N7xXEKqd90Nl
RfiCcYbFsloPObH4M4MgIsmDYf4++O/nzci2GXpjDh/qwHCvWFh2p7rP5hbOlKhvoBXj2NsVEgTn
jfA1F28eR0bEojIxG52aHYy0GNkpk0e/jfzsHkRQfXbZ11nUjCrOYln+PbYobGvdTHzMrsOi24Kz
OGQmdoAZLNXV9DuvVC0txRp6QkAQn43mMsGYVj/lLJrHZ0uRcg1pNPgc3oWGBnCcQjQMg2Z3C0NN
yOn6Jw/Dl/t5Mbdeu76CvTMP8olMu7nvligFw9cFcYvXqW5R/ss2fvoL3BJXTjltrXkdFIAwWZ7h
GhLQkuBaGZ6wzr7JbKpzADwZNdQ6UjBCxChU/cjcYFDJmsqW+diWsMwdUIRaCdm+sGmnAD3/cO1+
2SqUlGyhj40IC41jOyELh9lXC2AJiRHVxXhTauAR/qcWOKrRJhpheFyD/OA0U+FqQmifzDgYjMgB
UzGtfpzfdtKPc2SA+3p8L8hI4nslDCQGBgEBO7dYGsTjS21vjEolrCjLuyAo8aB+AI43S6R5Y8Re
9HS2ecPyezP9aqfteWdkX//47xecaSmzvSS28HpZaZhYfUS9p2FWzYzIluzYCv/zoyWr0ISJS4z/
hXV2GJ1drGMkdAwLgtfQ4z/4AzoPDB3grELZ/tRSMZU1ZJlxTi12Frb91mLx1vQUeUP6UT6NfNxN
jt1x4tHsdRiJMTBGvB0dVXOZsv3iAXNqmQhl4P8FNyooKdVzhmPKavcr1OGqoJofsn9BixxZIUJB
o/IcVDxN+GEm29J4n0Htcv5rSHh18cjhEnQE70OgygU/GHOQXxZYcNFZqOwD3qEuu03nHWiwSHxo
um/YofmwaxLo5WC/4iV0/hfIF/K/H/CF2FfTsg4Qal7+omFHgth9rvvXeTycNyPdRp9+ihQoiZ5C
QK6Hn4ZBA4KzoXj0VVcX6SbyOQ075/KEAMtpaMeL1YP6BI/5Ctw83aOTHvTqUPebTIVSkp3yYF//
z5CYE8x6STKK0gkqTuZ0PU3Pi7a3h9eu3NuqTol0Kx3ZEl50U51VxeLBVoZWzAqSiSZVnKUKb8RP
U5uz3S8Ey2aWNOhztC+uCLtqh8jOvxeuos8vMwbRRcitoNaJqpBwzq2JbxeMZ4Y5r7epaYbMcw5s
7fa94YPSYQ6GrlE0kqV7jKutAgDCR7LEUUZriNM0LnBPqtMwtvQA7RHLSkEJdRu3B4cEafwHF7cg
a29y88rLo0GlliF9ix3/Av6Rj/KhRrrRSEf8gqS+MedoTSJn2jbFNU2uu3aXZA8x3ibnN5zcJgoN
vHoOrQCxEgQUyjCk0GgJSwwjTDbaNndpc6d1l9TtwUSIafY6DzC1rTDLP6B45/5gDwX4gdNECCdZ
QUhVVi7M+pWl/W7ytUcNGLIIbNbKQ9VzMCnwd7sWQ1Whl2UWbsfmtL7rZNXxy9DoHNn0L0AZMO6h
HAYSGoy1CEm2RY2i8lc+waXXQTW8tuS9UbI8yjbqkRHxzJtR97YnH4NOpGcQTtXRxVKsrSy/8YYI
uPkx5+SLT0wnB8FOMqQlnmY0qJNfDEwruf+7au6UAxeydH1kSqy1GPZCpjRNynBOigjaKFfpTCNz
nhQ1aJUZ4RrPsrXOOxNm4u6ht74VnYXNqCLQkZ1wx74I93ezWpehjGkZ2tqG0AuX3OJSlU2KjyP9
/J8fR4SrFMvqjZoOV/AaCbzWCjwVWFLlh5BEYt0o9cqABSe/n0rUv2DD9gP6L21YH5R/IKfmGVO8
kuREr9umA2uylnQvmeffdYYGSd75EhOtu94c9uczhnThPs2JF5C8TDNnjRHVo8N2szHfrzgRzpuQ
hhlnSuBqbGBREsLMNWJnTEqY6JtfFkZQc7qZkre/tuFxWUPoHgA3iffIaYpnbp84rdaU0EFaYjtY
Yl2/w6BF5kV2VRXp5rw1yYAxsGUO19VGgY8zep6ag+pvbI02aLTsMgsyDbnUuYrRmGceWr9hs+YB
YXRvFHdWN2whYqI4XSTH+Il5YU/po5lBurnDitpbDaVlULGNkQ/QrqXf6prigiI7yk6s8TPn6Pjs
MT+U5ymsWdbDgKfYOmzAyxl49IVZOGdQnLiKh3/Y0CdGhe3mLKDYHUysMG1um2TC3Ut19Tb5Kgln
5YkJHrdHfiUWqUutgF+adh87255sLJpEtn7txK+5tkkrLeh+W6W2zeiGpt9oxjgkEi/e0AMeLr2c
3F968ra0T2SMVQHGnzZffpvrQAXmQytUJGfA6FvZghqxBGTtpQTBwPjDWbdTQ3Zl92SvEYIP4GDV
NJxko+KtAbwhGNtRGBTLOvpix63BVWrjOcisF7e+zobt+Z0jOUQ/hvIBBUb5wxPn1AtNt2bLA+lD
b1o7b/5lFtsl6cO52s0qcUZJwj4xJURQCzgTcWuYokZUaECA7v1qt6jIJSX588SKEESYTR/8tocV
ku9m87YHN/z5FZN+FNzV/3/FuJtHUQqZt9psUhjITDBkP6fjlqYKmLEMhAEMITreAJuaX+c+KO1A
xTxi1sBL9Q2GZ6C7tinzn3kcpcaVhZmgfFukEEbTVSViWW45sSzkbc0qwKVm8SmH9h4KrnUZ6dlP
FBLABJ02EbhllU9hqUnMpoHpEd1gFGKEK7LhZ3FhjSiqDiwoQDqLqV0GYskhGBYWZCXDsCJuEdFf
f0Wgnj+Nin7qJFtyjpus1rvavdONd3f+dd7Ex5y9kDOObYj19n4cnMnQYcNqpieHtRdZvAQZAPY9
RrrywYoG670rXl3jEffw1r0qZ7oxCNq7JNBzTB069JCO7nYpIQngPpuxDp2zXylGb4FbCUanupsn
5zbDtPj53y3Zpyc/WzxL05EaTo+fPeIVaNbbyXjx00irFClVcmbirAZ8UccdBBV1YaMmNo2bfgEc
d3FX+yX1/fJ7gugAM5tt0UvsClwehsrtaiwGBSPxeSe/pgnw4oN+FhcUMMN/IY2airbEwHgKYEDx
WOuXVaHw7muW+B/vPjfhYBRN8K4cm7SLM/z9PXotfpuEmZ5vff31vBcSMAnMACuFUhlK7bB1mox4
R9OBAB64F9KHDhSf+Va3djNUypIEwNxbZ43aMfD8qyFsnxw7GMIQWrXNdlVlLJm70KkFZhyaWGCe
EGJmoI2RLSbcbes/de5eDYu2W5ipAKd9jO6d7ihQE0NjGkwMQB+hBXPq7qrrTGt0ZKfJdVcaaECX
vBu0dC+X2hzzQC8GQAqHdoVKTm31UFUpMAK4lkZnRUaa1ncGntW3aNT3KcYq/d6NrCk2N1PfjTPU
01lZBRqkIetgaHP6FHusf5rWGito6TnZm3GmOqz45/niD0Bu4GNALcYTU1/LysK1sw4tKzvB86WB
/GnhF+BU1wgJWrO8WroC97kCk2aZ9g/YFawm7spgUwXEFJix09XUjNmHQAR2YF28J+5lnO7G+JtT
7s7HqDQ0jqwIoQGFizFz+IQJ6R/yPDI6kFwYz+dtfL3FAFCFKTbbhYooh2yfesJ6QO0ba+Rg3ObO
ZM419a2dG684PuqAaLHi8JAlDz5eCkVrKDMTsQ3Yt5aWGAwudcA0+50ZmPTHeYekFlCqwg2AC0F8
SR9xDaZRyo8nz936dgwOCcXgj3TJjiwI15ilRae0yWFhru9HEEhPj3p26ed94KuEhL8menwcnxOb
gBfbwH+EjxOPUJM0AcTN1htAIPV2H9NNNQUOgaTj5vy6SbgIT4x9wYJ3cdJVHJbdtVFpXk/Lrmw3
JN8Yyd61t7MV1f1tmUZ1vCeWSj1XFulHjvr8fXN0M4T2CKAC3FG9vepQCvf3iUrVTZYwjk0IT7+G
+nFsrDDBiojNB7AGIMVDByDztxoJe5UguKRWzJcTJwse8/h64rt6rvLcrgDOCZNm2w93+vpqZnvS
3y4Uug9/iHUo7O+NNqGlD6k3/UfvKCpisn2A7IQjFPA93A75kh8tady6ScYs+FuC5gSzO8FoKtKT
1ILH4U0mSHEAZj21oK9Nk5suRx5ZfWCU13qq4uSSFCeQKrCKIOTi/OniBuhaTW+h44JTy0E/6bJc
Hgx/r+XXybCp3Sjx86DtgZDAv4pSv2znHRkWN0PujckwjjAMVLqv7QzrZzbcGMtz31wYfw9QPHFS
1KjLFuz9hjvZJPW2X340q3mh0TQ6v79VHolbrK0Kd+GobQoCNXe9LapL3H9j96c+7IEfU1iTbejj
9RN2GwPeo8917hOa9t73frjIprfzDsnSMEbFdD6H7QFiJyTHpnFApztg8ofENnqdXfonHU0tmGqo
pdA5WTegi1GxjsgWEXUyztgOTB8hQsjPGrVSnyM4yvxxGMBbHmr6c20Ei38xqUiRJEtocJ72j9FP
DBwL/oEq0ag1F7YGH1Ux03afmsFdt4UHasPzKylJjQb4BVDa5mKCGGE+3ciJDlneCXwGYQq9S2NJ
b5L6DojpG81oLhrrhurWlji4Dp63KqHixcXp0+yX1sDMcEVwkD/S2d9jtAriK16UpC/WYu41zb3o
m6cuoZcj7SOc4yBysP1wgdZFtkJOynu2M7q3mR3ahuL1aUm+Mn4Ywgoz/rhBiEiQLsnG2qsQvKTG
ZIPGkvyCOrVuhoWfZi94Ta5vxC/8Q2qxaZ/ZSx51bJimoDEHyLwOaxy0a06/VV2j31WxmcWRPg1O
sY/7nIFBeZqHi2q2ZmiLLq4VeSZtfrNsTKbI1Mr5dwH25j80BhNxb8/LHEypa/70xs45VNOSXy4J
YXOIs3p9YH5nICj0/C3u2/SAMZd+C4BaX15pFfOvc32sFU3Xrw9cfDIMpQEngScThNFOI6XIBsOm
DXr8Rn+Bp4Jm/V7q6yJWTVV9aAMIt3tMiqO/xoedMEgt3Hzx8B2Hltro/Y1dpYeU0vEaazq9p0zr
97rNQFbh5s38k1Q2u6nmCS0MfcybTT7n/cXkzd1Dkdeo7A4g9HvuUju/awuN/Wx8bVUsiSxYwAvk
ACnPOYHFYEmYbkM2BH1ob9HSneau5sZt/UPTdN3BslAFWgiJg6W2x78/4CGOBTwqPx8hyyt8Czxe
Uc3/6I/296ApDDx3c36Dyj72sQEhhw92MhANgR6C4ARlk1prgjjVw+zvC0oY/MVlnZMu4n/ERK61
Y8tS3o4ibrthLL+pLBawsVMc6ZLrCggakOXwWuQEDsJLpyrHNpvyCXVoMkWphk07h+cXTHIi4UEI
ikBMtNmQmhJOh4lCDm/s4Ii5hB0oxKFpzUwQYY5BZ1gKW5KPgy604wLqwxVtxC7hqNtNMcboRNM6
GKvv3Xw71JtMJZolWTNYQWUCi8YVeoQYyx0/NcnCrVRvLrnOVI0L1d8vPKXoMq5jwbvDZK4CXdsk
c6VYJ5UF4atneuYOpQkPKjM/uGO2r5v9+a8u/xKfa8QTxNFFu21o0a4LfGirZOtbIISZv7kowf79
QBfEWwjKblzMmHPdnNpxRqOhYwk7pXG/OnOQkB+DdeNnVLFiknvHiR2+okf+QFGqXwDhKjEwebeM
1/30TWNv55dMUqU/9UXYKbkbm/08wsaaPGQxgOHlpvKyIJn2w3ptdvdpddD9H8s/ZLQT14Rwc0Ej
qqWEh7MNWc8+ZK0eNvWlpfpUqiUUg47Wy+AzuBeTR6e57ZI5sPLo/BqqbAhht9RrXJoDbHTJw0r2
9RQCyay6okl3D4qFmFbEIxZcO6exwIiZJnaPBWt9YNCdyAfp2BLwypqnPy/gFkhfuuKxj6G2CYQu
K54wdXreTUmPA6HC79xQgUdBR+Qkq/sWkOkaYc/areXdj+UW0IXt3IZx6Qc6oH/6fFX8PbGsA0lN
fvvGhkOpXbgRe26+Lp3h4Wpa7jHKB74V0kfduDnvm+TqcGxFBCx0fklAwQUrTvdaNZG9XpOxCfIe
GWQbl6/njcnihSPv+dgYp7AVYnJtjLwmOlBFRRd1HaSHPNRKH/7BBkgYDJxMNn+1n4bLhFuO3/oI
l7R6r5KrAUQrqlNc6oaFAw/Clbidi3DdeuqyKZ0RDhyuQDn6D+V6Fdm/LOz9TyMiWncm1MvWFUaG
5ilG7zz9l4KXc2xBXClcUZasxO7V2iZAZ9JlF7GK71l2HQG0AMBmMMjzVs3p1ygXD3t6AvxmMK70
OWLj2+htrfywTC//8NltPMJRCgKk7EMJ7OjEAKVtCU5afHZX369xlHSH2Hw+b0J2YnAuEaAuPzS/
xR3J6mHUhxXIG6N4a7QLvH+ietws7kPsbYm/y813T9/WnqLUKznbYRUqVVhFAxrwwhI6lMUuWrpI
5BCUMKGWncb7Fg+xWgVM4d9bePDAECbCwbuG5pq4c4yCFb1Z5gATuGxTW20QE0yzYQZmBvzL2ACW
AUStBtTUBF3tNf95fnUl8X5iXbjmjXmuawQ4DeBa56AiN0ar8E+6jhiwwSwH2iau2OQqvLEfUDWH
e0jYufY+zw8avaaqw0KSHGDg04zgx0CtIe18mLGSK4gsjnTvxNt/WKojE8ItbDU10iZ5CTwjqHqn
Hhjg5Om8BZUT/GMd7SatA8+xxdcKJYig9t/pCNWyRtEPlFX7MbiDBxeeXCgTi89WMFXlGsjFgMWA
7lqT4mlHMTZgBVV1gwc37IF9G7zHTf08s+dYhfqSVJxOrPN4OfIRyrljpukIuHLMdr3vPepje8np
shLLBSIL8+BziUDsd+eXVpIRT8wKZ2BaZAkeU3B6tR76+Kpwrmfjzeq+W6oJy6/fEO9ADxwqNoTB
0VsT7g9lP4EeUPcyNFN1GuSsvSldLSh0qshPX9eRNxdAqQexArwBv7wJBtYO1eLm6N71gc2um/lx
apdwsg469Csg6vv3OFuONIEtKAdjF4gF+bkp3aJpvDxEJ1kznnP6oPVv5z+SbO2OTIild4e5lR/X
MNEAxtnZrxZzo36Jzhv5mvE+EDM4rAiOYUh+nAbgAprvaZohSd1608bN+mhS3SG+pjxYIBgpxNsZ
fU6xVFbamlvpKeTLvTFotINjbkYLNFzjy3lHJGYgv87LJhgL4MF96giirBx9BvhAyZ4d/9KaIQH/
xAzFm1BmBZh3cNuhkYX6Bv9mR/vV0RbXyOMEVooYwyNt/FDo7GZatf5g6LG2P+/T121K8OL4tMZ/
zZG13HOyVbOgyV6lbR7YzY+5Kp7M5I2s5n4Z3s8bk4QbWFxBpIB9BNZtS0joWdbQuG0Rzn6dgEbh
xwzolNs8njciCTfCPxGGTIHqBV3UqUcAIw+1x1nKZuAunABXGe8eJyX5fd6MJB188GwTLrINWKKQ
dhbql0bL8WBevM3XVwoeoCzF6FdUG1uAf1EoUg1NogmHn356cyGIclS8ACwxQVcu3GTpqpU+TcAl
azWkXwPdjhcMiujxHcCR+HoexZM7oJjiDz0yssif6BS0BsGtGm9kzB1oqM70oT1pE+im1346TJNm
v5Rxj6tIqo/NPmusfI1GC9lUL92B7thUQGtgRGa96ruJXaGC3N20xpKwy8ZL7Tt3dbHf1mXdmsNC
L12z1L+bS00u55T0B4bwSjE8ViIx26ttoHmY5xoohhLffS/1et6uNll+ptri3Nd9XD5SdLK+NTlh
l7afz1sHNu4bAtRHU1UmjcrZHy/swnVfx5aC3SlfqBHMbBqWyEi06qZOAWhe9aJPwqXTxx+c0bPf
ggCtPjB3RdruJq+8m6puWC/RZZ3iOx/I0luMupAxnECVOARzReuD59DlpWEd3XrpCCbQ2gA/AAqa
7o6mFrQCYgK68yhhCwaAVpNqt4VZ6a95u8b39dCn6J94TnsoRy2LIPgG5ZzRrvoQdStaXVZNXl/g
M1rJxvLz5Y/ZmnUJ1rS8fAJdUYN3NgjDt1Xfp+/90BbmVvO6Cm9iz2M53uUJezXtaXir1wSaMiMl
2U+INVibLmE2pDWqwrqyaY/y2+DGWnA+5L++oVET0zlTngeYBAAfpzsrxUFFtRZcyWa5hja4H0xt
2K2ZvktBzRyP5Z9MUzWuZJsZJQmude2DkE0sijhx4tlViV1m5VsX4CM2/z3EDk4dWRCSelMVXj1w
ttQE0rFasQRTdTi/bCof+LIepdhhMZi9fGQKxFef3szm/XkDkgsmKIosnBbQu0KLQsxFA/CqdTUs
KG7UpvbdGz3vraLJ1IUtqVAe9UGAuS1jP8EuLN1xDQYap2Y05Gb5u0usDN8v7S+bdBrb6Pwvk7kO
slHcz0Bvh1K9kPCLJJ6nxAYwYmLPmjEGLlU0GiSHJTz/NMB/wNHakm7Ia/OD2GgyX3ITNI5AYDhL
c1GZCksqV4Tgd1JSZh6XVuzQzgD6olFqRslORw9vUjy8QeGNLsCpL6mfIj9zbAIyVWR6Lz44Dqmj
+CJSI2gs4j4JW+h3nxqxvSJtJuirhxq5H/ttwSLHUpiQfRPwsP5nQngZ+oCsunGGLl0/f88dN8oY
INnVhA6mit1S5YwQXnrN6mbS4Ey/7I3uoseNXIVCkNyPCCo6uCEB9wCEj7Be6biYI/IeRyFUW7AO
bsud+0hBrGzHf0/lCjqEI1PCus21XuaLhhJl3KR7iJ1WRbJ1hmjQryn9+1vfiSlh4WbDS8Y8xmhr
PcfR4KYRGFaL+sXWweSuueH5JCA7NsCiCVJjCNUAzS4Ya5N6ZL2PJZyaMO3ToKHQyNtDhipwoJec
qYJCGn5H5oSU0Bu5vVQazC1lHKRjtOjv8RiMxct5r2Sxh3smCiymbX7tpILljDmFA8gIhfgBAAkE
oA1jVXEzKayImrFLlehuuuAym4FtitA7135wVczJsgU78kQctCvXbm3zD+nTxnF3k5V3KPsb1yso
8dAsirPH8wunMieEebpA3rwvsHCW9avwfmHOLmwwOUSzb+ftSLoZYO7DnQE9e/SHAeE/TXUdtlMX
M4zIjzh3Syf0nQdmPhoLKh9pROvtsKgbh7JY55AN4NyhYAcm1FObPgXHelIDTGHVFZ/osy5rxh7Z
1JQbo7sZ0cPRfAUoQpahfLDww0Xd99CkPjWJ++NkeRO4BrTJZhvNunNyFoOtodIPDWlfwcOhalVJ
LX5wAYAXjAtan1p02WD3bY60Wy+Fh3abAbXhfEqN72YeazRs7TYuduXMSkUhTXIEAzRluR5BMQSc
w8KTC5+4yt0JbZWKOoeaXXtxuzsfM5Lt9j8SRhfILHSkBM+0AjroNkPlW8/zcuOs4JV0u34GFsP7
8w+W8A7GLILPR0EFX9bGd1EIRpbKahREzHvm7Rqz3Zw3IlswTJ5zzhjMpHwpqRsroV3ecWI3dwlm
jGFZKuURSSj4xxaE4PNWSMHo1oJbEXry2V2mbw1rX5ZX9fIP93SO7EV/FNAIkFrxT3d008uruVrI
wjGVBoZImR829Nf51ZIkJvQf0YoCaB3wIhFFnE+Z11iNBYIQ48KcLip7s5D32lE94yUDV7y9CuwN
WOM9/CN8eqco2ZLyK8WQpfXWZ8m4r0a/WwOvctwk8nxKrlO9pDeJT1kddXXZ3kxTUTymq5VeFKVZ
1rsY491Z0LbM3phuXDzyUvmVmc0g7jWhzA4UuQMKzn6a+jjIakxfbdw0XUwUDlLnsfBBHxOiCeIe
sr5vOzx7DK1S3AK5F6e1CvgHPDQ4klH0JmIvOV7yJO7QIMDLzdE3y1TFod332mEauMF2WDamOdk7
Z2HTrhtbEp7/mF93MsxjZgXMxmiSfpERhVLolOYN2oqgK2m3g5cnr2QBYKSKu/8j7cx240aWrf1E
BDgPt6xJg2VZsi0PN4Tt7uY8z3z6/0uf/9hVKaII+2z0Rl80oFWRzIyMjFix4s+HrgMl2JyQdyCg
y+5w8hItKRLqi1k/zL6jFfFtVNmuT7vOlj7ImlV8OaH25Rk6L+LLQ0B6RinHjFbbaK7a+9K1qyc9
6dzvbmWQwrm+gq+Pg+iSwqlaLvRbBPIvsYhtPLsd6CCtqsfaoJTEXONhPpmVsvGpVoEc2FzM+7MN
XRb6CHW7dop0oMwMuXGONd6r8Vum8Rxas36+btNrh4hNv6HkXqKgMkt16YCabTT+2uJx7qsv1yFW
PxHaLRQyXcN75dhrM+fMVUCMQ7jPA+Ndygy+KJ03bqqVNz+mQMmmzgdvFqsuP08fe2Txspn6ynjs
l+c4u1eSl1C/tWjxjhmdWd8vzEhP3lYZdMwP121cW0ZUDMRkba4WkqyX2KqiOEOcWhSIGdWc98Uu
j4/XEdZW0RXEb0IoyIqv8j69VQY2vncXVy/Melv0p785S8LLuwgbCTFCuZ4zh2nZLA3tm2N6o+YM
LlhuYqKo63asrBRhIAUcvpLJlWJcrpRrlXVcuRryH7O269MD/SMbCCunB4482QLBMFD55xIhr2kb
jIKo2BXFQxC9jesHx/tv1DcejCt2iA4vhgTQAUgPp+QMGJJZdGmRFruRAY/mZ3tr6s3K98ZxMmCa
252ih+xDi7bvZnp4il2Fsu6Y7vXi0eg3Ji6u3Eg25AI+hchGsXcvV0rPAtMmxVXsau2k5R9G91Q6
n0z7VrWeA4uJKTT1Xv/4q0bB0hADAiC56+KxcBayaClM9XAEcEjeWNZL5HxJaSj7v2FIRs2pGval
C8ZSPAb9IynrJH5/HWL12/82Qx4Q0ExLC7UbCHOZj5qW3cx0Cfw5BC0RnBD+Ty+X5FCc0SxqVCSK
nULzamw75OjTv7DiHELyl23sRKR3gMiWxvdodx42Xievn36E2KQC2GMeYZ3ssmxrQLqrboqdXca+
WXxIPlNYJcWxt6nUTN+vL9jaXiZYRSRMUMCYJna5tdhyXtY3XcEArMd5YHwy3dQqNTUb/cHTHNgn
dWts2dpmxkBGDdEjgES95Mn6JCq9qhzwM3aMPXd58q3fEuJd82XnGGInnh2YxmgUXmVgKIUf/ze0
n9Rwn0QbG2Fl6Ryyn2L+Odko6vmXINGoB1OjjFxa1r1iJ34evbfpg4w8X7PvmRlVLxt+R+wsKRKG
0kkkgDYTJWpdOqJjqzNgcp75Vt77Rbk3mR9g74wO0sW8JTa28pHo1+CJ7JlcB6+G8bjmUBCLq8Wu
6WckxHldmh/qaaso8wpFiAbY9MoKLUWuTukoqSpdOcRoUA+7lB6mfaUVvhOfru/wLRDJedaV5nXB
BIgVQPBGX8wo/mLYmtAlEAq0bGjoI3KMq2rjZE8TwgSJTq7d2I9htbtuxqst/RMBDGq2ovVbuji7
vqpolaPkPdXevqj3rvesZd5O3fAHK6tFgEGrN2O6RV5f/PezkxOUTUUYXZEJrzvGsNLJNH8K/zgo
oxGfMb9kSPjqhH+SLUpbRlYjJlgVkfFk9MPeKhi/F2740TVTzlH0S1PmbAz6JBAo8CdtVT1pcf9o
OFv8pFUYg/XiyW/ySpRO5TDxZrQXGvGGzHrTTcaDA3lEz/s/38ZMRSZCE8wh0YEnWbMout1YokRB
vtuBaFYbPgWk65vs1dXDh0GXhpiGlJVG/HQJopd1wYPThhRqWcfRiw/0ZZ7GEC5PljxPyriPoi0J
nldeVIKUfEDiVrUzdRQr8tikp/oQV9/CoNundNqZ2dFsTihdXTdS/MULN0pcwPtapP5gdaAEcWmk
s5R2ZXUUal23JWZ30KipDug2nOzFfR6C/OY63GsWrMATdQQNtWIST9JujwJElnsxmWskzdhnh8qm
bH8qk13pfEzTF017iqLPXnh3HXbNSlohTaYIEULAGLy0khh5jPOGpLXR3IUR9RlRMr5vJ88vhw39
phXXRPKJQiMFDDqpPHnXFGm21CVQtq7e5kbwps9SZIzq/3qve7pu1RqUKJKosLO4MuTHqlmU7WgN
7BbLHlS/1ar+wY3m7k3V1orfhfNfeCqaJj1yT1ScRGbmchVH3W21QEhAN7p9oN6KnDXZsj8mfbND
4EkLbjwh66sXpAd9g91DigtVfWefOqHjL1nxFGsZnadFeZyL4vP1dVzbHXCkhW3idpefSbXTDFkj
BjC4g/VvNk8nnSnMS9i0fuKmx9beUhHbwpNipXZq4VJF4FV5/J8adQwlne4mMvCtUj/ZzR+HLz8X
9Ld50hGfi9Kps5QFdQuUdpUPjOk9llsqjCuO34G4TLBP1YQ4WQpki3L20MDDhinVb2vjqRusA4y7
P7/3L1CklQvzvkkTkd+fIv2oNsHnvqsfjOVHGDcb9Z81e8gFCrogwQypwcu9bixzkizJjCcenrPR
o5VM8aMt57tyw5CcI+3O/0joyle/Sed1E6A6hECUto/UT2r8KWgTvwjapzpmpOuGv1iFc9jkUN1g
6svzCucpgl0gep/bpbpz0jeZ8U8z1gf734q6+LAl/SK+hXyzoGtAEEBgwypKPhdV+l5tByKO1PN+
KBmCjkW8QR5ec4CEZwaPJ8I0dLAuPxKHiNntLb6WLNGt2hf7fpy/8hKhq8rauCfX9gPxk8MjTWSk
5adhrEHPKxwKJYlzA5cQJvRNq2cbaYfXkisc1XMU6fKwzTgvPDGDrcvM/B9lsey7YDKadyhczR81
ZXHoHLerE0WVjNyk094nFdkQv2gS71H3xuG9nR/0cUuw/nXNV/pZ0mHw4tkKIhvjFfR7svFEh4e9
7EIrYq7WvqyNnRmd2q17YG23UjTiqkHty9R/RhJnwbeG5K6zIEe4q5ruNraN2yXu3wTZdDNzFIOm
v0vN5s8jPlGn+gUpBclDac9BEQKJLoffmbY/uT+6YA/h6kAlsYg3zuPaCRGsXZL0JkoBcm9On1VL
kQmNAM0L3hkokk/1x+s32+oBoe2Z+aTi7SqTRPTQKry5EQjwkOO7Qc215DQZWh35SWUF37poqP5m
DUk3IfvBy49M8+WZHOZ5MEPBHuqK+NQ76udCre7KipSDoz90M2KC+dZUmlUrRZ4TPS6UM2VPE9XL
ZCV0RewcigLmoqKaWNybpUf/hbWRdViNX/lYwqkB+Ip7pztJypBU7u6gy2iJHX2TO88Jj0n6Y3J8
xXhbB+8d/Wg6G65h1f9wDDgIpuBsSssaUddeUlOUUVvHZ3TMOzh6x4BhMtc3zFpoQr7wf2FkZkzr
zqHei0OnNuEh7F4UigV1eYzmhRnHGy517bORvuV7kTZCuUUyKbQUjemeItCboBK1gfuPV4/OTumm
CDma9HTdslUnRiOcySOHsgFvj8uNGXqDS5GPr2X3xtu4eS5dh4HU5XjKrPCoL9mXabEYW/GY2Fs9
LquGniFLbiXomGjTWuyZOMs/j+qnJTWeKpKzOwpax+tWrm0TcokUPAicyY9JYZhTD0UQJkCltZX6
lWX+53X5HYW1rYFba76LkikuxSEHr8nqhXFnMBlwomOSsvuXsvYi39iU811dNwQieERx5fLtLr9Y
0k/5WHRgFA4EYgailwkMelNHrnHjfbi6OXjrk+LBY4ku0EsoZHLmZVyoNttd52p3nWeE2QPBZjX5
JqMMoKgPSev69qinb83Oip71SO/vXcjsf56nIdOIVB6vcpqc5UNhxVXvego/JG26j8TTtLXpyb5A
RXbDT6+aDJ1KZNBE0VGuDiSWFmVujdckDL4z3CT0U8YtB230NRjGfxZPf4lyY6eXxTuN59D1bfr6
y/JoxVWz3iSKXknOWMZojRWxzo7q22G0kYgv9yEal0XxfB3otT8DCL4aVU/xmpQjRGMYrd7wqE8E
7ZvC/jrloZ8VNzzIqYxs2PT66F1CCZvP4hXkvSpjMoHSZqbqeQevJFjcutC3QKRIbLCsttZESYdJ
JmH73VMGP/3jEQGwjKl9cM2QFaJXTvIhdHs06hSSyk/pu7Gz4SZ3sqOhbKWCVkyBb0SIQE8WDksu
HM4aQWWlkVUvWucbVfmTE+CQwyrcuGY2cGQlZob0lgxnXdhr+exHlXJslekQWFs841UY1J7E7Uwc
IlPAFW+Ylba2WbU5GHaqW7q+Z5fofPXBnzsrjSoLXdakkBARkN9xYd3gqTLE/mO78nP34Dq7NHlw
y3jvNl/tKjq69AQtf9ynIpwSDAxyLxqsN1faenbcRkkQg+pm2Qe0oV70irBHVZjQRg+QRbNbHnqH
68d3xU+IljNbqFAiryTvkcEIk6xf4pLWH/U4GN+zeTwtROQzM4OuI73OvLIRfyPJuySIy7CdJpA6
9yONLcQkByWwDsv01dKJ9Q71Vm1+C1AKR7KuDKByARi1te+MRIxvk5Eet0+x4x5a5bOzRRhfXUs0
z+jPExwQ+WbpHbO3pjYtdxq0xTl6mvR5rwb+4GyEyK/fbazkLxxKCZd+sCkrtQpsDEs0g8z1J9Nb
dkGyU6zPuffJVbZG2rwORDRMQlSITYldhrSOzhKNUdjgRmr7Xp8r30D9+vrWWDnZSEgJCVuqACKs
ujRoqjMSDfT07ipXV/1ZHZND2iHdwtymLV30NWPIHdtQjsU5k1+EVNQyJdMdyulh5VvWu82Q6mcA
f5mVYbCe6HvGg8AglAOdvoGD2wSc4slqC78KrHsnt7qjMiePkao85q1p3QX6+EZTlDvXbW4VvfxY
18tDpYchOvCcwjZ6Rw3JJGwe7kpG4AQKEVmoGsPGiXwtncp1Delb1P+JU1iTy3UfmwEKUxqV9AbZ
x0rLb9RICMar+2pgPtoEJToJdur0I1ysfaKFQmlvI9248uURF6DDmlwZCTO5bNBWARXIWRF8gLtw
cPyweUbY6vTH2wsQmmYZlQOBRj6XeZbXeTWHOALisKBVTzbS+5uz81bCPcoePI552jnQZuRguk/q
QjNSYMopPRT9R2cW3NhuullqIafT72cGT2kVYw+tdivWXF1HnpUCnZhCbnEkDKyN2ALbTNDEmrrd
VGn3WbRFCVg5PYJh/gtGeMDzCKxoUGHqgYlL6juZ/baLtgavr3htURI0YVQSu6J3cgnh1owTyhWc
m908m8HbofiMsE43PbvtZ9O86YON2GUl3cAQpTM84WzPTOrmzg3mOCl3S70vm7fp7Mckv7X9uNyZ
ylfP8LvxozLc/PmOJIlv8AyBYkU4cwlKL26ZVxD5qE+oj7NR3k2h9Rgrn/8chdoVzV8qe1+XszZI
TEK2zJjiaGXzoenm27pp99B8N66jtU1hMFMUqhUcu1dp6DFxo5p4iE1Bi4rR/kvs/+d2mDgIXYcf
RCVOCpf1hIaAwW7Z3OoHzbozmCmQbdiwdn6g2IlWLyhCbL7LDxLQkV1SOGXXMQ6kaGwhMuJv3g1r
e5uaPUxByKfcdtJNGtpu6ZEPYaXs+55WE0RMtPEpjfZF8G8z7vNyI44V20i6iuCHiN411B/ImQur
z/Z2NjQN/eg0ORtocjr95OvjU1e+i93Yz5LYr7dmZ62sIg2HoiirQlkjgL7EU+bBqnnZlLu0EN26
7o8h5HIx9C3y4MqOE3VLWCPiIidXd4lTGFoVRLEqQslGuVtGHZnlwdqS6lxDoQhLDpL144qUVs9N
a1Yvm0uGjNxPDJTeatFc2Q00APPEQC4X+ricLtN7B7W1iL+vNIdKJZWaUg39oLVv0O3Xw9O8xVJb
xRNFSuJTlBzkghv8FGvsVFbNKae73ptOZOJ92/vPcL4Ts6DO55yoG/9p+zEezmawH0psnsr9Li3i
OBT1mBLicDF1N044MmZ8S9Hp59+QtzlmaUI5iuStHESYvRGVSN2Wu5DkA8IQWXwbqw8dETGzMYeP
+uy7yzsG+4Txt6w/DctjtOXP17bK+S/QLzdkak3DVBdmudODRblj4pf+aNbWjz92g0JS+ZeZko9q
jFRjITEzSdWDwr8ZgXTrIDh2HWblFfOzBAc5H9IKDViXtsyeOiO2LQ4XYURXuTttYq5I/FiXWwqK
a+5CFPv+P9LPgOrMPVnNEsdRrpW7zFhuchM9Ei85LKP9/OcG0atG2YmKCXlOad2yVKuTnvzXLiT3
7Hjh96mJH1QiXtSStqKJlcWjUIqsitCbZ99Liwe3Mc+MECw9qe77Pny3zPbJaXLGcbjHNO1uVOOd
Br02q3WkzN/q2nvbbt6EreXXxvcmTTdMX4tuzn+PvMRdzbO77fk9ixV8KgftYDbanVUVd0kavWvJ
bGTwIB3iVapNESIiG1t25QJCU5DRReirwPCSXc446HM6dpATi9bzc+120naMFcz0eJcrRHVfrn/o
lf3k4q8FAQ6CEC20lzt3scNmztEpY+oYo52t05x9W4YNf7aFIZ10KyjTzAuiatfEhb8Ep2IO9/Vm
0+DqNjqzRNqyYV1NqtZiiZme3O6LQl9Rto+Sw/X12kIRXu3s/EWVR0dsjy02I+BCyAq3PPt098N1
lPUVs4WQBkOREeC/RHG1JXHYhtUuYxi7RgN9FlN8Ol4HWTflF4g8JyBCTEddGvHplYfCfMydm2Te
Tf0GG2J1O5M3oHGJ7rxXc7jqwgmSyWHBlNYg7OhuK6N+06OyTZu+vhu14KSPW8meteUTiRdaTIh1
IGJfLl+WOCkisDRlu25C5tN7o+bFyeu0j9cXcOUGQ4WFDCAuHyCZNVindaLNVc1esPUHxgufyuD7
dQTxcJNuaYTzxGAxlKmFCtSlIdHY9npjEBw6bpyjpYYwQBqN9Je3xddxTnr8Yphv+L/XmAj00ueL
CD5D8Aw50b7kitV5JiFWF+8H74tpHIL+bjS/9uruT40DCGlo0aODw5P9fhxoRt+WhDlV/3myvwTN
bdi/NPrdstW0+fo7XQDJDr0tkabKRu5MrfnspLjsrfHx4jhefiZGftuUi3nLoQgrJ8hac1jKrrOJ
Mqb7pXtnFycl+tSEN/V4X+n3YbtB5lz7Qudw4mCf+aAyLJK+6YHLqnk3q7doKp+C+Ksy3XTJFvln
FYvOP1iIUJmoVV1iDQsz5DlpXIbqS+cmN6a1PJVGc1Ca3qeytBELvD64ooNdEPVQjePf0n63lC4J
S3FTjGPuO85xdD8G1eH6tnvt9gQGwrOoGTCcTVYWKJPBncuRGcx9+a81P9fJm2iGBrLxOF7bczC0
6XMlMKQoIq2bpjHN0XAEivZkBzEZkafrZrz2qwwAx6nyPPjpGaSl6tW6Kqo6qXZlsbcrZnH+CM1H
I7nNmc2abpE113bBOZj4MWc7Lq/LqO9RE9q5i+nH6a3lPFlW5Tvqbbv14lrbArAp4bTBz4PhJV19
yNmOhRWxcDWzN7LmJAbAWdGWwsAqihgnwZ0k9AOl1Yua0iJtnFUMoXqaPdTNvGfF2VJjXdtpXOG/
QKRVc+tRwdMCsnA4y9s2/rFod6q2NeRt9eNQYyBeJBfDdN7Lj1NUVeukMTBuat3nNOze8DRFtjSc
vjq9/aCHQb5xhFYRGf5MmZRKCtzrS8TIigpLDbhfg/wfccW2zq5WbpWx2nfl6fo2X13DX1BQAi6h
ENPr2qQs2Q7zDVJ39Vj5nkVYtwGzuh/OYKTjagdW3fcjMEF2sIcvffRcxS/XLVldNJvxJaQXmY4q
U9AYKGE2UG2qna4/Dcmxs+5UL4A8srO3GHyrxuB8VCjPeAc5CRPRWz8aOcaMbXysZmOXwPCZGEp+
3aDVT3MGI/77mVPI8tG1mWZZ7dI+Jze2m+LDrNl+V/6FKxXdLv9rjljYMxxaRDMdkX2eD4wfNnr3
pVjCv/n8ZxDSSSU3FjIcB4ghfLbix9h7XKaNvOL65/9thXRmWtPra0tsZESrjlF436enGsmKyGTO
zOaTWmxXOSA5WzI5tEeKY2xrE7C+iOhLHUXPwHJSrK927+47Jz8Mi7mv7T5Bkma4SRfv/7aectRg
OzR1oQX20732+ofBPAXtVkJzY5fLM3T0DFkCtwIja7y9Ez2qnec7W/SZjT0uU1VruxwZJgeIFu69
7jC4R0u/c7aSOqt7gwYkeE9kQRi9e7nDDXWOIm0CZax+MPOjng9D9pQF4c5Jt+K51VWDTozIB21q
hHWXUJHptAg3Vzg69YNRH7L8X2fLl65GJmcQIjQ6O69JmHWGG2CNXby4xfdJ+5Z6u8F97466D6Hm
uhNaX7rf9khOyBmUrBxN3mCNguRR3O+jaaIj1h+t76X1ch1ryzDJS7RhOKh1ydpFjXVD7WaYPllQ
PzTji149DPpfxMI0Kvz6UpLDoFKeNqEJml6Y3zNnjn0qlkfGp9xet2ol30Uk+RtI7vmHnlxRe2cJ
u/DQBB+sYu9QPlySm6nfl/ZNGePdo5tA3SIPCwNeOakzXOnOXbQJ+WIaWXdBk74MXnLrTR+sQGDS
meYlO41sdN38Tdh8BirlospgaaMwBbQfm2OuP1X1yCTXk95+GRnMnI8/ri/uxnGTy3Cwo+tUFcet
6KEP0xPadNVzpjgbVm0tpXTk0Oa1liEHRi1/WMmu6u4cdOFm7yYad7Pnt1uR7ZZZ4r+fHfEwqyJl
MsAL5gene1uWH/T6/fWVW3tAne9K6WAPdVbVnoBYxvfT/N2YN+7jFerB5baXnO7kBqGdDAC4U/ey
zMqz5iV+pUVPKO0wAMW6j4vHKqNDILe3TpwIWq/tfMmRNK5eq0kMtG2WL0bev0my8N5x5rvMjO8a
T90tVYEQtX2wJnXDX677MOJPZqLQcPXTGZx9uYI2197ocM6JYu4y9YeaRKcoX44aA2byJnmg83Yj
W7G6V7ja4LvynHvFcDdoEJiyRJw4i5EA9XgoNBPZly3y7upFcAYjHWxGVzZeMrOmXTwcc9fdNWP8
OCB9nBv/Rt5WR/nqMtILSmoWxgWlyMsDYDedMdAjSVzQCeHMdOf1pw79NnXx9fJTOvjXD8O6cb/h
pFvbRLi/Rc6d81a+KHBh3E9tuV/ao7H1Lt6yS3Ik5P6CcGoB6tP3akEj1V033Xfmo6Lemea//zej
JCdCu5hS5qLSPvffHPNUoF43vdHiBy/ZXwfaMkpyJYKX2pslQB0qXe7bJPjoBchlPZfFm0n/G7dC
/UZwYAmkLFP8mLMD5qmBmaf06O+i2L0to0+qYe2SfN7ZToTSEQWW6YcaZu8Db6ukK6yQnYrIQ9Ny
iD4o2imXwJbdWv0yAhzH6u2kePe4z6eksR+GKNo6bGv3zTmWZCQKgkWpFniRSU9PUbgfy6d+uSFj
c/AUP4xM9NbcvzgC55DiJ52tq5mHVZ3FmNdm/+XuvdL/N3XMSQnQ5N0StV7bL+LhjAAlHCDqYpdQ
TT90U4aYx25Jj05Ag+1X3X0TzOVR1/duuKXSvXoRncNJviQvHaPqW+BqYkrHvM0i3Uex2w0plnlv
3PJQ5f/2tr1xKFa3y5mRskuJss6pDPEJlQd3Og0laUMYDfaWmtia+z+3TvIoRklvWkeOaleOX1N1
p0bv0nkjUhZ/4tXOJ/fOHEWKZaiKXX4vSiN9aNfcMKVbvh2q4JmIa+PK3oKQXEjBkF637BoCrCp4
w+k/1O3WI3B1oURDCEMfRMO6tMFJGNUxo5kgHtEjpUVfWnXyky0FudWD+wvkFQ2aJBezOiZcoTPP
X5fuQ+xFtzHJ3Ol7q7xPYu3JRfftuvddXTpYYpQyhTqzzO0tIBK4zNEmTTR/bbx35lZr5+pGPvv7
0qeZ1GIeFBFix7Z943rxY5RSJw9L5RDMf5PXQEHQpTIPjcowpG9kR0OM9jG2UO/M/NBRcj/uu7s6
2qqNrW+GX0CmlPbsnSnTUwsgteJRVn36n7adDZe6vnK/QSQ/pxJ5OnEGiJXR6Zj5Lk3+/cc42jie
q+7UIg/OMCCHLlXJvxVK282uAcwseLxhFu2inMFo1hTvFm/yqzS7GXnyXd91KxET6kX0CaFoCsHy
FYGlsJIIPntJX8gBYXhzQKrDb8q94r1cB1p7PgtlMTrHUNui9VbyPinKH3Zue7C1rP5gzvlJyZZj
wPjMrFluOvNfqtFvLfJTyWy/Sayt8vqanfB0YCqKjlX+fen77EUdizGBrGL2db83GE5z0MbU8/u0
7Bgkoxd7NUIi6rrNK0caAjr0UkrfdB/IBDW96Is50Kg9ZUGfIeH6fZxptbyOsaI6oENbFUnfn1q7
chZ7WKzWznsKQfZsvssH+ECgdfcuM47ulJlpUsqkvCPZ5NxrhAA7fUm+0bgLc8geUj8O0XJO/lyw
R/wkOK90rdMmKNd5q1lX88nA7sH6YdXv0zDdozvMqs9+YHsbfnPFBVyASX6tp8qqVjZgUzjBmVGs
eacjL+Ur0fz9+lKvXAogUajkecYLSj4rRU3GxWsJrZp5YAJdFA5+FsfKXpuV23qOrWOTeZqPQMy/
3VR+uI694oMusMVWOwvrmLLXo3tE8UpZ7B39Mo6+rzrjYG4NV1g7J+c2Sqd0TsgPthXVl3Bu3zoE
O3VxMqqG0SiIwpY3141aW1BmENDLgogaRAoJLOqWRs8mjOpbZujWho5QlmpPLwzusUiBFv/EGSLB
ZTMkH9Wmzzce3GtLCvXMRTKSxiOUCKUlnRBw7ScF7t5SNX6yNN07q2vrfWwxmGpZpn4Db21paQuy
hJyDIXSCL/HofBtCM8XamlbGoX/x2rs+uNHCh7jbOBJroTL9Ir+g5H64pcxNKzbxCeZkBb5mDbu5
jD5bnb1L9eBT2je3cBR/zJV+O6t/8TS+wJZuy6K1SP+S+eI1l7wbGMsdWtqjUja7dMj8anEcf7CU
d9c30tqnFMqfKEhoZFDkl4ib1G41ijJ1zz+2ulOCj1qc7udwwwOsXNHQm3/j6JefkOpnOyQGOG4w
7h+KfVnQuFS/U9Kjqx+um7QKZRiCV4r0GdTcSyhH6dPesHA2JQqGYZyfUNKqmXzTaDeWee9uNSms
wglpDNYQFyeTjAKryq2fpZVeDeOberE15GJgycx5Ob/1ck/bZ3HwUGVMybtupzhl0qMEySoyQ6hm
oychMwyMWqePcibqqfJHIc2Dlq66NcJi1bgzDPHfz5xnkhZGoI5gTInzvRvS+yCOd0Tb74mMbp2o
8Q3F2V83aw3SQYpWDK5ifrvMDhvysXYXwX8ctQ+KsvPCL85y244fcoo7mw/xNT96DiZdDmWvB0wM
h3biwGiJhn/MBAlXGJGq8S1TIj8Y72Prj7mqDK3kBUaVnnQbjQyXS1pF8aAmAlLRluOkdXdLFx/7
0T5eX8aVNkJwdNHvobKQaIZe4ix9Pbe1uN31kbmYxvswpkSGogkE670e/qAAw6tfcfdWvtWisbao
qLkKwh3HwZL18hI1gVxecdZVKmWMpz7k8UfVeentu9B5LowYSsJf3PE/pVRoCBEy7NIFQfNbmLQK
a6pF+vuersU+1w8RvScN0yo31nUltc5R5/X8P1hy5dudIigjKetqpv9E6PDmQVDsYFF9bML4EBfl
rd5Nta9W3qOrhi/XwdcuQqF4CLUMXc5XtVVKPEPbq9xOXjbgSZ897n1IRr6nhLui2mBFbIFJZ2NZ
aN5JNMAG44cXnvQu22fJp7o+TEw5v26X+FOyKzu3SwoomqWlO1dw2QbtRc++ocfxF3+fQicMSrLp
dBtcnoVQ7UK38vj7rZe/16Lhu54r+7+B8KBfMMsANUUJolIbwyspKSEmus+QTlQZTHYdYc3fCy6k
mFrj0McsH+igG8aERNfOUbudVfhziwbwVs/Mmvc9B5HuaRQhDbcROV7D+1g7t3m21xeXZjFjl0+P
+Y/rFq1+9jOLjMvPgv7RXFsFYPqk+Bq6Iaa28eFX18yhuxhpGzjOMk+bLHLs6A2pmzmEOETjdLwL
s49a0v4VDr2QnEqE+eRvw5QOToug97huNJ5U4uBDCpd6r2ntVt5h9Qt5SNfi6Yja5GBYUZM0ay38
j6c2h86+S+K91f1rVamvFh+M4PnPP5EQToCnDR/gVZe2tyD2Wzi8aqr5U0cGR9lKL6x9od8AdDZd
7oG5Xtw8cwGwx28ORtTOXbTls7cwpJMTUQRtiwSM2T56yZNhvSXSvb5Oa3H0uRnSuanUXiXFDsQ4
vIkS1Mpuq35vtht+cssQ6cBY6LHrvQFKY7THvE6PTGL2867Z2M1rnh8RBmJo+J48M8XPOIv6HEX3
ulE4ATHsyPUj72MKKzK1fxTef9eXbdWgMySxrGdIidfPxLYgVeiy22jq5vYpazcirtVEz7k9wt4z
lJp+p7kaWbYhXp4sV/HHmnsz0va2mX4ctG4feR0fbqawZe/NpRv8ooyPWZa8bepp68esxQ/nP0a6
KGbTavU5weTJ9V5Gmt/ipTxmSBs5ZXQ3maaPCznRPbuP8r/gTQlxjf/9rq501iKeer0puGZh/DBN
32s0sMYDghIzc6619/+nLyt3VRdR4Hb0GZP6daLbIkTCsoA61W/JoGxsIFc6d7ZWzEvpsJo0sjZ6
7pt96DOq+Lotay73fN2kSKgY7NqOBdnRmt9p+k4fnrr2WU/f5PNNvnVjbWFJZy8bam2ZWvGNpvFN
0dt+kzBkfWgPQxK9SwaPwX7DhnmrSQ+hbIQkGm9YvPzl+WjqrpxrwaejVye4zWYjP7KOn508vE0Y
h+wzHcTapVbyvvS8O7Weq+Mfry/PPd57BDVUteUn9OAGkVHCW9qFZYQ7+zGWLsdxZ40nc7hLtm6D
NXOBM22K2GSXSatfmpvVY+LZzBHeuZHy1tSI5K2OVFK865gUkiICN0f2YVZbX52zm+uWrmzXC2jJ
32Vm07VNhqW59pBUh6x+KYINiBXnDQTsS+PnrDU5q13YVRBPgsmR1E9Jv1fMQ+Idg+G+MzaICKu2
MK6LLgqSgMx8vVzGYU41K3ZYxsG+0ee7qHxJxg/Xl2vVljMI6eBlih2mQQxEER+S/qFGkA8Rs2W6
8ba0fsXCSy8QWrh+GyPtiaUZvSmt+DDIi+bx3Vx9nUJI9N+v27MS8JLfp1gkJrhAoZAOmpMWTbQ4
7DjPYvwdFZxua4Tm2kf5jfCq/JrqsTdpPQiq8m6Y3rjtbR7s/9wIdEtQlOAQCQ2Gy++Odoo+LKLa
FubqBHkNJVPi33wj1Fn7IGcociLWqXpDrUYi99783Jm7XL8vkk/dcrpuy4q3ZT7nL1vk9KcZ5L0S
xdiSeAgkIrQ/3WfJUUk+ecbbYnm6Drb2bUTHO/llIfwq92e4PS3nyFdA3JkbnWyT3frjUkUHhxa4
jdVb22j4cir9IEHEkyJepeepg1sXpZ1x3y7d/axuVarXlo6CDi9qB+0/9vTlNrDcaMh1hDp3EULY
zFxmfm950kkmJaX3ZEbfXSO/vb5+a94AOTJBYaflFvnMS8SO0HdkPhllgAl9waH2deXZykLfmhU/
tja6irfApMCiNmAyZJqIgYsDU5d383TXLslx1pDE3rj+xErJvufcLsmRCuaHm4pmp2F6qyLlxogn
P0gOeb5vgw4q+DuFIPz6Uq5txXNIybE2YzrMQ0dEDM3qLi28zx0NxoYZbdVY1zYJe4S8OEr4cEGl
TTIsPE5ChVM8wWLU05faefHgZjq3WnwTRBuh9fo6/gKTRZzLLp9LRwesCqObMStou+xvmPt0G5uF
rzjLv7o99b6rqFuNImu+6sxKuU07UpPRTgTlu7Rcv68/TqHuL/EDksQbn03bWE9d2pV9QP/tIEwc
9epbpJmNr7bWrkznN041HXLV2Cdq9Di5X1Q72JfuR0WtTkmr+509PurVh3AyqfIwcY1xS3+xoYSU
JOJZZCZecXAMJTMqh7M52eFN2+Kw4+6/emk2/PXqqST1+VNEVwyPunQB2v8j7cp249aB7BcJELXz
VerFbbu9O7bzImS7WqldoqSvn8MM5qabJpq4GSR5iQGXiiwWi7Wc06Ml1jbgQj3zpY+fB/u+q/br
z2R5+wt1LIDaEQEZ+Wm4ltN2MtoV/rPInWjBg5D6GELUlcWV2iAKAG2zACaUSwFgrmdp60CK6RWP
+JaoAMNSDGAXVtbXA9FdCqpGEnSw/ZEnWc9arytcGcIpPGutsDN/runXegY/+ejsUIg5rmR5ic1X
v+8ir9QhZysPyYlwycsVszGVRTLBoZrlTeA+MzN+LtJ152Nl/2LzTiRJzq2xyQriICxrXVyhXWPJ
v466cQilMlQMWQKWwcZ8+rkdNjOfnL6CMln6s7M3QbXLeozk61B/lG76jxg5PGmKjLldATFmj3mZ
po5mMUvyN0f3RIhkFXSgk5V1Isjmzy2/KvunPDn8xY6ciJD23qjLBDTC0IO4UABcRlaKdmWNc1Qt
FvCS8aaDLwZNuLQnCSvG2K4hpG5vwbXQtbepjnFB+XRE4QcOSED4AV/vfN+zxiwLfzYR9AQ/xuUl
Sf0QHAyYsbwb4SfmPLTy54D9RXkE6Ox/pAo/cpK/wsNloeB8wcUG0oDBjDz0QF/eIIU9QyE8/dEE
CjpGuZ+kRSEdZxN+1Zmt18LG6ySzk+/j7KK7Y9DlbBRuDz1dDkFWniD2luM4vnirN/Q4nwb5iUnm
jbcUB6NaNoHbh3b+47JmCqs4EyZZtz8nxEo5hLHyepw7xB4h55pKmXL1ThSSzBt8JqtNJjy5V/TE
rNarVT4VmEZNjZ+XdVEEOGe6SI6N94bZN/gLGvr5FcO+O39ABoq2my6gx2W0X4FevvVynfnpllD8
/MT8vNWiE2div1Bu9NDawGrAY2pchPh2KQg+0006WUEwJkBhhW4JgAxYAN7mQddGpNNDOkYjUnhz
mUCPfLZv0IGPGQIKRXQs3YoY7UwT8fOT5UpBPVODzRDW4O+94TYYdnNnifMUugOLao1NqNcNkIXA
r8SzSL6JBkaYS3t472apN3Z/02Y6QiJV2ACF/hUh30Ju3wWixxpZizQceUjJ7exGAGzxAaQ8F+FI
IpQHPZ1YtZf4I1U6uCmdjIHUkFq2btjbj4x9NPPtlM5hMmvOr2YNfen82nNW9K3IZHkAlufLPjB0
F7n65P5RRnzBiU3UxlQ3PRUS8LYLeDgnW57vWSGA/wHivOfV1WVXoVs96cxmKKXNK4NAAOhi8G5d
HzJeRGO24fbXy5LUp+qPatLB5RVlHTMhCRDOy4iMEwkromnwVt27ZyYoHd3WqfphzEQgtKCPc+Nl
b131dcCY32R+rfLNYoWTDnJJZxTSMcYcFPqTHehlky9j/FWbRtOtmxSukHYCSvmM3z/Q9Jux8CtA
iL0Njbu7vD26pZOLPgOIEaZVGHeTOJj62QFiqU8A7ghs0/ToVZvKunZ1eFjKCxEIqkC4ddEe+jnP
ics/tuACA55sMmYebKRofOOHj9b8y+opd+lfSZ/ynR3JTDaOkLR0GC3q6rDp/8a+TyRIT87a98fR
FO68AxSsP/0Aa1KigyRSXhknMmRfF7R93tnYI7f88MDrndyhTD2XA+bk0XOqWTKlaxCA5D76ooE0
L7kGYnC/xZQszpL1aJMyJMFm7m/H7L4x9pc3R2niJ5Ik12DSfBwLR5za/sl0N665pY3OM6gN4I82
kmewEyurVw5tuIGYYdoa9rCtrC1phrAlUd1xMIUANxq9b18K9lFPER81J0z3BZKjAD4fwssBWvb1
T8/+gTLn5VVU3h0nqyg5irWka8xmoWH1JeFPlIAm4yEeX2Z3w3pwMjS6JmiNgVCpTOyuVexUYMiL
EqCx+WYUrxFPAP6VRpOuXKETJR0uj3fWOhJhi0iZGWK/3rPlfSquXR0MqU6SdMRsTKtwvxeSuIGu
1ZvMSCPSh978Yw40B0zp/YAIjOZVAEQi9Xl+2bfrAoRXjHdGZvBmDCCJ8L4P7kOv681Vnq4TMfLp
srKyT0SOavW/YTZk4rderMmoKk37RIR0uIZgIqMvHk88eE6HfxbncNm0dSpIR8fNWw+4vFgpq8pD
s0g25ri343/+f0Kk87M4bcAnsU7W5IFRjGF+f28n7/8vIfIty7ouH/BUxtMM91BubVfDDf1MB8Sm
WS/55dxNdu70IoFH/NfU+Zol+/IvUKSw4f8abyDFwm2ATsxAhD0Y8I7c6Us2tVFX3xbZLcEo3eVF
U3q2E1nC/E6iYiOz0sJvIStpvsWg5Vnb8ouZ26CzNbcDpZu2ZTvXYx+XpSov2xOp0rkZBuKVq3gx
Jfyr07wagLmeOm9XEoKqkheEVVHo6CU1HkFGnazTKeaBuN+HBvj+aUjjLbClQkPXyaGzD+k8+V7V
kVmoZi2HYN4w/qbFddeJkE7T0K2OiesO9kF3/vxUld+1LdYaEXKSv60CYxmT36v1Uo4PtH9yMo1j
U4tAq7goJiJOlR1bafPWFAdpWccwza+K+BXNQ5ftTHnj2H9kSJsxelY8kwAysnJ5zdgQZrOzK+Y4
bJr6o3J0DchKs0Y9HqhbQAxGOuD8MLWdi/4nGxecj/kFwIqFdNxNXbZpm+s0P5i6rLHSpFFddtAV
imEPR7pPu3gt6OJDXGZ+OMt10B7SOmLB4fIaKvfpRIrkIdyiRAK+WnBw7Fv0y5jzW2poRAiD/ZR4
whwN2FihBzpqz9eNd6XlsQTJ1RJTZeYVKbY90AatedMne8efw7V4+wudTgRK/qcbLaOwDehUBot1
6yEuieLRRZ3CXHSoLsrlOxElmfkaNEU+ryuaKGjxuFZplCX+TTlrxvOUpnAiRTJ0CzbdJyOkeOU+
sIHk/MDMO1fXma4glBANYn82SvY8HlDeZwoxfE02GDQszS700ru22c71lwlz2NkNBk2y+Gbqn5Yc
IAc7+lcPGl9MJQEBRaBsSrbiAGKTeyIRjwy5Pd+6y1dP5zaU9ngiQ1pNG5Vyx0UuVDyaUnvD2Hd/
+DasWxL/bJ1tq5skVW7eiThpVXsjGcwuhkqO8+4uP4j14tEbbRZCGUj6QDAHBCZS/zL+YLCUbl2J
veuXOZra72mssUGlpZ8IkFaNO6mTNT4EdMO+YNeAZAK4yeVzq3KweKMDPVH4dBSGzzcfQ6NGGiTw
ePZSV09NOlxTF+0g65i71wMGS+4SE8QAltPrGENVW4S2sQC9Q+jd/UTmas3V7NJqhsPwnnz/Ed1J
s3VT6J6xqhW0gTJuY/LcwnyRZAig6zGaNrXF8bI2MRB+EncF8529v7yKCksQDH/ATMAcb4BS0/kq
9sAYNrIAPOkm5kEB1hKbIXDYdFBF4iBKTv1MinRvTLT159GDFAy1PzQNUFDbcgeI++ceeWsPievL
SinWDhw3NtAnBEYMgKXPlUqHsnSCWTCxj+m27vof9jBHnmFq8tRKMTayjuC5BhmnHP77gEsGPABY
rqe8ea8m9LGT7oHq0DRU7fLIbQpYcRgbbE58xklY7mcec50U/NNxULnboC3yJ9NL39ciybeZPd6y
uLkrcu+tRhNgOK3eMU6YHZrD2oZz3NJD0bs6VBnVflogThaNX6AQkQEEpsnC/HALemjROMlpvYbV
4JHQR7wbgUApDXNPB8CmFCnwfjBij/WWcezS2U9AHchYNM87Ol7Hbod/XxfQoja6vnxVjhZ0d39k
ScGUk3lT7jmQtQCSlaVX1ZSHfRaZ692wbmz7cQGcQGdsLxutpfArZ1Ilq/XAmF73cwl4AlYIfJbZ
z48WqfuvcRwsx2DI7HsSe+6vmM9Bs0uGEcyZpWfGh8Qk0yNfygp1BYu0KHTO5oGSqZuivutRu2vs
kYDM06DkR9on3pZnCRzLgL7rOSwtu7mKiyx5TStnKTetMaS7LJ5cTd5W4a4xi4UTiVZBjNnKDaQ2
qblhCADk1QWpmv080gMACVNnz/1jNWm6BVUn81SYFHzzBJZrjBCGiVjLCrnRmb8IBpmfRiMrPy7v
m06WtG1LZhR1W0CWnTwNzqEh+7iI/kaE6FNFp7Ljy7ZvNTbGIUYct9L9Z64eQPmuJbRSaoFwTvCw
YwJbnl4faZ1nvIOTMd1lX3AzRCkBuUxd15FqDBqNVeD0Bpsp2tPkfIZVjoU1/l6trA6XxfmeVD/Y
WN5aGMwbl/JnR/yIOHnksuJqBWdMUmQPlxeTiA2RLyNbcJziZnA9V/anRWkOpLPFhoF7YAvmmDeT
GnznUsw4tGUOJmnXeTa7oAxNM7uZ3cz48PPyiZHR2wIhxdBsrsqxnX6OcAsn7p25DclW4UsnOw05
iA+K9c4dIlJcM/pyWXWVh4HeBHNkuJxARXAuqsKYe9oXOYsweISBhzGJo7jCe4csRYxXT28MukKr
UiJAisCGijZBXMfnEs2g4oUtJOb2r4FsOaru7Xrl6WooOjGSw45BK8tJAzFFfRfnmyY+jjnMS4cV
oLZeUL6hFOjhFqJiL0/2auRlkfVtwaKk8PPd1NRhTvPbfFle6PiWVuWxK8eoNbO30TN2VbkeXOv9
8hYqrQWduwJNwxfNbudfMCU9mxwXV9PggInhC2w5nOt9l/1kui4apcM+kSTFbCCkBLeWuAS7wd3Q
4j1Nx7CYzTDFmycb+aGJuSYLpIpFYZ3g0wH0P24ISTcjWabOFhcgAuI5ZMW8bLrR0TUyqDydI8IW
tIsB++iTSS6ZA4LHCivYbvLidcYUrbluLu+SMoJwHFNM/oBZ1JT7b9Gr6jutgUDXTIA2dD0vX8Zg
1623ATD+wABB/I2vGw1WNSOD3uaPTMmRJFkMjhMKmRYoj2rQEcKTNd8m+86Od621Wb37tI0WODrj
vbWiEjAUtbkZ2MGrD7TWheAKhm8Mq6IchaFoAcMkHxVa9eLRjq/h9U1CQ9f5Fc+PTR4accitZy8O
12RLwGTT3bvFjV1vYgy2ttfjuG34R5lt63x3eUtUxoWu3v+lTQHJnvSeIjEzOpv0LBqneQpNEaAO
Td1rhrBUjshBxyOo4GFbwNY6P550rhGklyOLXPPX2r83ng8QvACD9H/RXYnLGqCz1EFuEUm/c0Fj
0fez63CGzusDxX6v2UOgG6JWnRQ4O7QFgjQU0D2S8+6zoB4xjMOianGvfLc9+jW5MkivCdbEysv3
MVBX8VoCMIqAYDlXhRdlnZQUvVi8r2gWrpyY9xMw7q47s2UbuxvMx2m0xmu2DKYXLSyt3i6bhlJP
W+wWyoM2/px/AHibstUb8QFGe0imDzPeM912qZwpJvP+FSF+fnJxtI294GUHES1LcQRuV2+brZtk
MtH8FgCmcPsXGgGWBM96rCr+nIuz28Lug06Im6zIYfSYzu52ydany2KUWp2Ika7dsUXjwtDC2gHF
B3xqv+vCynjz+hdqHBpts6/4bZ/s5ESaZCdWklmrwyEND/uhfF+BI5WyV9y9afM2BNu6NsPgl9ke
gL8YXtbzd/R7SbR0F5prH3f1gvVs0r1lXk/dNqXHyohYu0/KTdCW+8689pou7J0fcbBNnY+0O8Tj
Q6bD4Vf5F7y7BZq772I2V9pYt0VnqxtgDYxcdG9fNfUmS77QVfNYU50IBGyAiwS5PN4d0omgvGwX
Ah4IMH2TfTeTXdCn2yW2NWaqvCZB/4YpYwvMUqiSnNtp4npTzztxSSyA0Nkynrr/GFM3FuESW3m8
o9kYb4ElOzyVCFn9aKpQK8WbgKWD5sZWaQz2NmDkC4AF5PbOv4Tkw+jHxQRT5jtqf61YaBq6RmvV
cTmVIRlwga68Nl3F5ZBsVj8srCurBGhlvQPagPcXDbwYqEb2C5xqYhOlpR0BEYrLEAp1K66H0crD
fMz/wnGeypAjDmbMCEYhIw4wWgTuR3Kw+vS7z/q/yf6cSpIMEqUG30gqXHflS1/fecP9vB7N/D57
vnzQlTt0smiSm2YBb9HRjR2Ki+ekd8IS/NHOBgRrq7NH1K1xK0qbw4seDzLE85/4MDt38IaSiIEf
9ybI96X16OmgElT+Amiq/yfi9wE8uXesxe5a3op1428r/2n1G9JFTDcGpoqtTqVIXsnKrMIeORQZ
wIhtjX0IBIvLG6NaKnR4YsgZ7KsmwATPj6dbNEg5ugShiH3rYtyUoelUlwpXxSG/M+EmvCuSVNLx
pDOmz3oUH1EUQV5xv2Ick+HNYzVJODf7oSo2Od9eVkvpAE9lSheLVxXEgxeEP0/W0Kluh6TDKO2N
yXZ8ifrkDtgZaJm7LFSslXSZBYIk13RtE3R+8h1iDEneoSse7wQ0P08Croz9yhdUVrvvtg794HdK
4VyYC+xcke9DNRdzgpIbcpNyrPwJs5iji9o0piC9YAqXYjv5HhjxfgYA+OPue0OWkCYp4uRdsbCw
oP/Y+XpkSBGN/ZUz31L/eTAPXvCUjBWYSMuND7wdXdfn53URn0rBjo39d0GEfm5jZkaXZmX41LLf
ZvyJsA883iYTb5T51+Ud+HReALwrGEnhl03AXshP0J4C+7ZPvRKMpOCLb1dnCIty1fGefjozQgp1
RcoVHubTPmPgvfGqDOUJzLmv133dv87UAilc5b3+d3VARWkByd5GBUnO6U32EBd0RbRgpsk3hnTZ
aiXRZRGfHDN0ETheyPujSkXkBpFqMOwSWQ8kdJuPxX4eVkBdzyFJkrDKvrje9rI01coho4pnHKY4
LF9GBrCrZilWt0OZKuu+uCS5DdLuC010iH4KM0CALqZzTcxeUbkKS8AslrGkRvRj2m/+0j/2iGwv
a6ISYbkEc3jCaX56JpozH2eKIxWlzehFwCgd4Gl0MFifDg4G/BwcbbxHAZL/KT3dZRg0BkYAi0iJ
EJy/2NUQJe6T4djRamsKy58uNMhyYQrABnEE/al0SLOYTXQpHaxZgCTCPwbZsPVhnL9cXjaVFA/o
NwDPcJG6pMJATq7NxeVIftWuSN/Mj7n9HZNKx6YKwKC4apzx52w0FAKyOPJR4ogiPXEuqnUSj1U+
RHVAbJ7H68lGNeaK1leGc0PcaF63HpIlOf/I/Rs0Lf13PfGwRwnPRVEGoDHnwukInNJmYhWAuOso
9fd+cMB7MkRJQyNIZYdgT4IBonMas8tShBDYoKulCwShwSsCj/ndnDiPl3VRi0C4i3qkBZRTSRer
NrvUAXwhiGOTQ9NzzExOzY/LMlR2IbqI8fbCOwETtOfrlaRg0wDZaoUi1vcA6Sz/owNpsfmfSeRg
E9gSE5YHS8djTxIz5gWnXofVcm7qlh6Z428wa6/ZE4WXO5MiBbsod3CbZJDSNRjazzqQFTg/WcU0
9RblmuEdInD9kQuVh0+GzM1pPUFM4r1nYIcs47DtN9rh/c9jcWLR/pWDy+h80RpvqN2cQ05Z9Ruj
3a/zV7u+XlMrTD1QotK7GtmJNip1UEWKq+lMrmTaVkvLZIqFXGfYYlQtqiYa5mWwnWYndOwnE3mC
/2yFABEmLnocAO6DrNm5ptUcZ8M8gLcFvgu4ZHWYDTyM7S+xbhBPsXVngsSRO3GDHpryib1AUG+X
7NnPbOuA8m59s3TN1wJw0xq9FCtJUZZCK4XrY3Bc7ioYDYyMExtOom+KL8A12wzJOIaYwwpzszra
SMrFjqWRqVIRpEh4HyO2CD4lVAqfABE5H6vInj2AnE3hlG5oBXqHVpMZVpw2ePjf2M/iWpGznNnE
uzbw4TqQo78OWJWGHkEtwPZ1GC8qjRC8+iC9B1sdcrfnm0YXs5l4AY0WvPszcPHSRxuUKJ2tWTml
QidyJONITcPxpmyCL4z9fUaSyPLZpujX3WVjV12Q9FQf6S6e4xSZKgZ94rXaFMUKkMRd72+9JWq8
a3Crz0D2bY1Nj+HNcb3J7P/a5CPeShh2hIUgkHblukEFFGExTV5FFGMExCi21uJsiVU/XVZTEUOd
ipEHFmJnJKVRQkyS4hkUf+V2++yY9WawyFXd6IxRKU1cxCKFiCKiVAzJ5nY2eLBCKZiF2dQ3pvM9
y34lU79J8fq5rJriYgbKM6pAqAe5jiMbJDF6E91CUM3OqgeD2bd+++2yBKUpnkiQTLE1ly5hFBL8
fIqqZApXMjyBoUJjikpFXBcYCWDfQeAurdqQVQubQL8T9UHyaPrzs53pxufE4Tx7Lv9+mYOhycML
lIIm4Pzw1hn+m9UujH2On2LRV1W/+Eh2OE0YPFfVFliXvnP0f5kA5K/YsL+8jirXAQYewAqLEMeS
Meorp29jdwGIeh7c58hFVfxHNm5jc9W4DpWjtwVzG9QMAIsvHenOZZxYGVqScts/oit6M9deGC9F
SGm5nwISZkx3lRGlbkhAUGwg9UEzdL6yJZgSK+44FdAl7TcnmQ8eWOS++qV90wzusRp7L1qd9MXr
/KeMzzx0i5QcOoeb1zFrD67T2btmaFmYEPv18qp/ri5g09GNgrBYVKAAV37+aah/Ie8IioyobfvQ
Te2Qe07oTaim8Dk/WHW8czmgpYx2DN28iAg6ZtzqWGDiY0Lb+tTysHX/cVvdQNunfBg+C9c5nr8u
Dq0lp25g/zHPUwTU1eBvUCuF6v8UTb+vyWu1RkZ9bNjm8kqozrHvom8Tlz8FN7pk/Y1vDKicl1VE
WpZftWbpRIWdzsfaLr2/EQUFET1R4CbKZ9kJsj6uKJSru/VIFxSlZ/PF8/nzZY0+N29Chg8p6ORF
heNTsxEKnh4zRVS6ggrUL9LXaciO/fRriX/anB+CdEhDdzQj1HKfSTZvXcCjbwzLBLfMSDQBv2pD
gVCOdUUd3HXljumucQnPlhhPTU5Cu48AeJi0O9BOxGjJW+jLmGocpurMAYEdrKi4OgHGLr9jgFOb
eV0CC7KSMB6/+/6uatYo0/XHKRU7kSO9ZILWT42gNpC2n16H+WGqDqaLcSuUx+iRNLuG/0UsByBH
IHcJN436yvmBzeAljZinOLABsMWRXTcMHvYd0bhJ1XE4FSOW9yT8doYh7wlYQQEw9MD9OhwwaBHo
esJUvhiuB9skHKMlF79xDhijY4YzN9/F6ZF1QLz2r6i5G6ptquPgVmp0IkzaqNTs6p6VOa43xwzb
9sbK9j0gKy+fOVVwc6qR5OmLPunRyQaNlm5n+GNUYZAwrW+H7NWa/sbA/+gjszZOGL7jZQJRCflo
gqu5eOysl1bHRao8RidSpPvBo7yYexdSaHCgzdvS3KPXfOKay195iJDSgB3gDYbRK8naknLKM4bH
XmInGzr+Mq0M2dY3vweIg5HtiG1GwaILRFUGIaC0KIhp8CySPX6W1xbrfBgEovgtLdsw75JtoIOH
+z0iL4dVp2KkAHEgwMsxKMQYSJe/joU7oee5z4Z8O7n+8uxgMjDeAZy6ckO0iIxs0xA6fcOVzDcL
JQmG+IKpNCKEBKR+Cixj+DKPJBPNTD310TLdwdSWFJ1OtKv972xZ6dPkdWWDhAMJnvM4p4+zB1Se
icX9R4vfgmosOjfeyxZMvENaJ8UuMZxpQLEJ+BlhOqDe9dhxJNQ2uJt6gLjmLUC4Ldssdjyd7WrL
OXf6nd+XHkBrV3vTd37z0MTtCoLSvOzKcGwGP/Jnt9m16FtgyYA5196pqzKc07Gh4YK64B3tBrKG
njdXPw1Qg74vZjFkYeajhTEEPgleVbOzIqTu22SMnLyxvOti8u2N5SfmM2+nOT+OzuI9kJTReQvQ
BZ5s/dkq7wF8PG7Qt5x4YepgDs0p0cOEWVsz/pI2dPaPKcNzMcq57d+TjnWHNOn83ZxPcNqL0+Tm
3qkoWN7okvuvPG+TIRzHqdyTbqh3zAmaapfToUe1MXP4Dboi52+xmeZjxGejAdWQ1ZSagEF1CE9N
SPL53cpX0PfheDBUzfr4boyffOSWguLlsvf6XBJExIAilAAlRpoA1FTn57DPTSclIo+5zPdVfQXQ
vNzcLe0rQGnDJr+J/YNtXF2WqTyFJyKli2YOpt6vDCReOrQhN1abIgvSPCbN+nFZjnINUXdEPRpt
azjz56rRvl2nqoScYe6uOHr/6zZ/zW3vqRm5ZrvUy/hHllz5npcKxL0i47x6VyT4bi6Pg5NFS/DN
abbruu0LUKXruGAUjwzRVo26kYd8OuZHJE+NDo+kQ4MwcoH0mLQPNT92848k/bbUUe7uFhzY7AXn
PMRUq9UMYW1tsuJ9KL9fXubPnvz8K6zzZcYUUhAPKb5iKtDpGD93S7GpzDmK0w1v3tIsynrNu/Wz
AUGi7YquZAEsLOtduZhrzdKhAiuBGzWtsXOy4MBjnRhFjhdy8CBBNdlDVVMuzMV88ppyrXETcu/Z
oeD4ndLuakjptWejWMysgkepjUfekHWHrAY5FjC5g/9uWuIrPIGgjMcaRhDP1zcm6FEmBWJ61n7J
6K8iXUK7w6oaHwb7Ni13GCNeVl2pRrnEJ0Kdc6Emi8ukc7Cps7te5cR7H9JxV3eOJgpQnBsoJ6oO
SKdj5kzOQJioEcY1wFQBwQ5kQXbX0ReGm5/dB+C96LasP7JY1yz82S8ImagciiXFPSgdGzDnjHTs
YD49+9X1BSDL7+J4QS/hr8sHQ7mGJ3KkgxFTWi+lD926/rouvw9sS/jjZRFiG84jjXNVJNvoQKGD
NhWoMnSPq1mHMwDEL0vQLZZkCIHV+25aQYkC3dTw2ociCx59YPhirkYjSulITtZLrOfJA4Q1QY6q
CpSpgnvD/2n0XrjOAA+Lw5jcchKHPeB0/rt2OFGiOx9UIOBlOBdJ7XaceYBsrzU4oNy5X7K7asp2
tg5XRWUKJ3LkcTSe9vZippCTkuoGtDXbwSs3a5lofIVOjGzZczk5owkxI8BFKMaNUtZtGqZrO/88
mAKCEXgi3wNnrADcleSgxavJzAAZ0CbjK+omPHZ2FiD6lnAuBpsdMXSF/FXQGneZmU1bu1uqrwFn
043VCwZI3qH/5/JGKjU/+SLrfCN9u3MQSOOLgnh6rmPys/edjV8/X5aistBTvaXjRqp+bZYY6+vz
Nzo0YK3DAGr7iLaD1FwRnL2jfn5ZolKvAC9lpMREeCFJTJqsaFILSeAsC+Jd3prudW1PBYqMpQ4g
XOVLMDUlemrQO4lw8HwJwe82JLUQNY72bRfXD1nlRZe1Ubp7lKWE9YDkFVTn5zLSuMiH1UQloAUW
f9JhmP7KMq+GaQfcNkIfLC8Nh1Ez56PyYFg+NMMj74kgSZJpGBS0CjPSv+6chD4ZonJdDsxxtl41
aHbrc3YDACxIZItWN0iTe7r8grbdmlkVSnssXI3NOiUh8T4661jx66p7vbyaSsVOpEnpDZ/xYWUM
0lLkuwLwjZsDMg99WOvwcpTnHfckYk2kaHHqJTdprF3ZV0KvxTUB1DzsbMo2GTovh96Icp9s+PKG
Lu5oaedjXPq7OF80lqPSFR+A/BfasoT1nBsOY3UDSixcQyneoTH7MQbphqH73qSZZg8/53PgqJE/
RTkTBLqf+vLWoKBNJgrsWd8fkSJP9zELxs2wABaWrguK7G5qvVzeSdUpRxMgwT0EiYhqz7VrJtrQ
zET7b+KBcKtjZR8lLY+3Y0N+XZak8mCiPQ9IBYIQU0anMyowEVCD1agv2tO7uay8A88x8UF31TvB
t9pb+ns3Szgat1CexHMQcalmgZVhte9hgU0gqQju7HNt3WzykrnwkQyv4tC2Ocq5zy0N5+qru9xn
xX3j3Hvefm2H3WXdlavsIesDIljkj+QedRL4o5NwD8GS8c1wQCmEV3yVaN4mihQ8QSSB1mHkvn0M
bUruxutiZrnoJY18Kw27ZV/XD3P+6DHkfvapd2X2t5a1WzMn4ogzyAczNTGAaocDdBc4sCe0yMnu
DrNFQYWuSNGYdD8FfCc6bocHN7i18wOfs9D3O83dq/J6qK4BDcrB0YHe5/sZYDdJX0LjOfi2EjxM
Hhia2XsAUfnzJul1oK+KAwpHgGefcEiojkquwGrrBrNZrWj9DtqbdnECsMR1KWCVnTzb2kgy7Ych
6GONlorOAFz9qN2gcw2otujHOlezzq2xZAxyq2U3O/fcDSc6Yr54wsMXnCpH6kZj8E+AOhoKFBvi
/mcgdjFehR5RzKtishDH91x+DDQWgw+AOmLWNc9+OO1jmvy8fEJUjv5Ehi13NS2+G7teBxk9dR4t
awwZmA1m80fuFrfoSLhCTf3rkCwfyG+G1kgOTaGDH1UY09kXSM4BaRyExgG+oAYjMAVeWt/fAW3n
xhvmjYsuuyXLdf5InEjpEYVi2W/yCAwEfmpwaku7GFfi1JHRJKu3N1zevY9rEgsKQD48pUjfPram
4bKd5YLmNYxdP0luSeIUV35TT/ZuLB3zOqcB140JKUIyoPTaKIq66N/G8/h8y715qudaJBjc3N0b
a7BrMl0XlFIEzhIGEACX8Ym6Z/JYsfgLnDFwtQ6thawvujIuW5Xi7iYYtBYEk+LF8OmNPy4tXUcX
rwXGrqw2AYvfbZdZIU1jzVaqJCHTJzDp4Bs+NZh6dV4WVgIPn+Uc2d5kU9Nrt35MrL+RgxgP0BU2
ESXX830JysDpcQdgX5h5Q8wfZtte9TM8be7qcFqUR9JBTRwFR8AJIktyLssy7MZJ/ULA693F/BX5
mNBMr0hZgErl3qhfvfFmdK/Z9Jp6muZn1VE8lSzFl1NldVnaISoxl6PfHkl1sIgRufadn76S9eqy
kaiiAjTaiy4hH0+dT6RLuZMmbDHrOmqoc+vU1tMyvdCp2SZJvWvyIRxsfjTN4jYwguuexB+Xxat0
RRcvKBR8kS7+vQsnuYdsHNwRxHLi1qZfFjcNrdoGW3QAAjbzHcZ6MyQ6lCq1xohEPJF3x7SRdLqN
ebHTOIHGc+G+zBj0NBaymclQRIWX3HqEY3IFjKuNHbnxT+boxg5UkQpop/CsRK0cHTjyhWLHKfGn
Aael7m+DBrH8IeA9iswL+r+vAroN6J7GuxIodDnSgLtCBz6neg0SD0ysAq0Dga88GtTRLO5H0KVH
PD8QFKIGNAY4xj8pfINnXJXLwYmP4Dz67zuNxl3AMfxuTJBb+tF5nLSpuGAwg57fFkPHQOIzNEfK
AL0+Znd+Hn+bCjpoivgq14TpGGAUYHQBWXv5XrO7qsysoY6c1gZPcRX6HoJddP6YGPi4rKEiQAIS
BEqrwPFFH7Q85ho3Tmf6NWbjJvcHyEH2wLTbDHgX0qE7+ADJvyxNtYt4T6CxBaKQwv1dpTg5OmMZ
A+ed4kmB0Of5N4W1BaITs9iSoN3z/mGiZjSN8S5BGfKyaMWa/g9p57Ekt6602ydiBL2ZkizT3kmt
liYMSb1F7z2f/i7q/ueois0oxtYZSJMeZAEEEkDmZ84iL1KjkON208+Pmdp77L3IaTJgS4m/V4wt
vdO1LEwoDq/Z7ZLlurjjCuME7SUlPzSTcq3Si+Xkvw0E31WKahenqp0WwT43nyc9uJl6/VCLW9XR
1cEaMumJYiWbdpEtsiks5SBjsJPwDQhZLdR20TzXdJkvT+pKJoQaQq8BFUCF9vNipK1J05g9yTVX
aq8rs9uRqh29lH4KWXMU0uEq8bbMNlYgabMVFAcqvSweT8s3i1oYBrK/xIzDKw29F+1a8g9VcuTt
mZnHYHJT44sm3GbWXo4+YxZl45yrGQ/tv1bR5V7NgwIRFU5vFWfT87O2VawhEEZ+R0R1IT6oyidD
uzMrj1b8jZVsmXOsftE/0bQFhaAbxjKk0c5MY0zQiF+oNbjDoNrFVspbSwgUM5hfKm6zhuT5sLxE
Hvu2nXj0i40DuoJmS/ucScVNoMTPg1U9XV5Bq5uF5CNDBYNHR6PlPF4tDmLIWzF3JGsExldgy7GP
W9FWizuEcFDy9cJnL3sNTUTuwk+Xg6/cZ6lU/Yktn8fGwFsSK5rm4BZ9sOLRrRRs4VbnHbB4LwCb
BDNI7QM102X9AquvIjA9pCQTwdyZoAA0ceQWGF5dHsna+Qzaa8byQWWdMSvnQ9FayO5qQzO3rqz8
EPqBak9q6j+lpm+5nTYkh6DN7yJDJzggmnpUIzvwRy6GvvYZefXmqsvTceMy//ugWo4e3Ohvcxd4
fkvAQDpyaYhaPm5FJb9LJLvHybrU3uFl3qjizGUnAavfrVC3C606qG3loK1+DNPHytSPsdbYHr3T
SA9vPFM/BLIApH6rw7c+dZpioN9BhUpdcla6uo380WIVZB1m8tF1G79Fng2UBK3iz5FaXKnhm1Qr
tqz3n+Q02UdRZVfiFttjbaGwPFDJ5jnC5XaRSvkgUhjTlnNCBaJOqErDETAyyPS62riqr0fi3WP+
piv+vmqenMHU78qknZ+wkSofTSk41l2y0xPjcHlJrmUsOrV03jUqwdDWz1fkICpCBFEVZx+wKEV9
DOP3EEqxuiVVsJpBZvA0zwG0kz6UKbMRGlcTQY7OS8+TdwE+P3tNrBouEkL3uTNH44vUStIxDYzi
tjZq6dbUK+lGzQpE9STL38pocypeLnprLr8AZIUJuizQYtIsK9psVVFXdhfeevl7K/ySm52BbLJ8
KLNDsrXP1qb6NOLibjMGRVVbs2lmlH0tRSeRqQuPD72y1ehfOxtO4yweeV7qiXndEkeQk71Qgjqz
BkcY6iustnFKCTbSx9rt4jTcYgX1ShAOYc9EJs3bVKECULz04bMouLmX27m1v7xeJW1O9x8+HE0D
+vyzctXyZjFFaWRkCmcsJRDAmWk1DNWhLmuz3rFl9OuqkUtl5wOq3o+4Vb+KRSU/Cpo1KteNkXb0
Kgtp2OuxgrFHS6HE36vTOD7JYy4ajjIpSvJI9ikPRZ+pxjH04uF7LMEvcLTRV3bB5JMGfdOPb+rS
anpXhjRaoc/f5cFu0ITqOhFzYRfOy1bJZA+Jn1aU3q1GrI9y3cejK6aWELpdEGWGUw+eea8JZQRs
UDKLR8VXxU+lLCVvmpgixyVI5sQtvxZ90VFDyYOKmDfRVZv2CvfW0UKjDRYdv8Fs7zvDUzQ7EQX/
u1SFhUvVs3pRSqUv3LEt+10bNeI3uAvsdVUMdZhBqR/oey0o5Wu/xzbYboq+SZy07rXgUKcAAwAx
zqoSUqLOvCzxaJUywp5N0sqTbRUD+I5oyEpSE0r3130cWGgX+pH5nuPI4YytYf2K/UK6ShUrPFAl
GF0rgYx1DageracGsT67zJlk26+jMXJx7Gsd8IM4D7aimv5TFmN7p09WXqNlGXktorItcho4s2i/
UstrvkthM5pO7NfVz7aWspcc5yjP1srRdBtTsH4lGtP7bOSGf4+Nhhg5/pjkkCPU6VZF3HjXVTFG
ChLHftZb5qHLPHmA595cpU0bXU99n11R6JKvxIYyeDkUfWjLWYDdbVWzwoQKGOW1po10xzMtN3ey
0IW+i4Bjhhxd592JciFUxzGTDN+NZVG4S1vWrj3mcv4mVyMgGA+8oOpU41SWbo/tWv5UDFFwo1ej
ojplMZXQd4aynG3K8lrbDXHg76Ogr+8FbZJe1GoIJ0DQmLLbspLL0mOhdVmxa3up9e+EplJuh16u
dwqX4B+Q3ssDAhsAVAtWRrrxxFhN7zPTgz4bGVVZMo6rqmH1pDgaR0isefIhKO/k/msc3iuxnUVH
Jf9VTe6o3OrmJgF+JSHwqqHGA+1z1nFf5NW8a6yyjrkZwBS+hSd2r/nvMe4faL4cZMKNfbenC35T
pqFdJ6Dg1XwjKa2kQFSzwPKDKEPNe9lHyARxSgO9zQFpSLbsHLTbtlfZlSL6D1tWfCvZnasw/Uz+
4yq+TH9JUavpaHAvyOMaRQZK1h7qEjHURktOqMQalRLfwC6Iio08vxYY1hMsRghs2geRDklItFpq
BGpbLYDf+yLV6aceR++Tp4Qbq2ltPqmqoE4o499Blj+/lBRjT74uQU17tUodrVTza0kc2sRG5xYR
JdJX606+FGf21Or9lrzNys2LTqYJEIbaDursi+iNMtbh1BNdxQm6FlsOMu8qCbc8MFeuA0gFwtJX
eRIAZliGoRRpFkHBdUBqdpV2xIqCE/uTsfVUXLveA5XgvspMUgFYrs5RHwql8EP4fszVW0mflmLc
CJ3IacCkY5Cq+/yKIIpHkNy96un2yCH3zevarrQT349vM18yboK6s46Brwc7zyv8myDshZ2kJh1F
i1qPPTduevqiiY5cuFx1wRZFZ60oxWwB85dn6C/43/NFYXVhpoktltaFTrUgmOwgyXbJ9C1QMlsK
vkGikRM3VaWNZb+2Gk7DLj5TXGepXEWEbbV+V6SflHE8JFuWgPNvX9xp0FdRdYBXM5RmeRltEqUe
O5HLcUed2leCh9hvN1QUtkLMy/H0PZFXbGyfEGka84W94Eluwn//Zpl71DSF0C+dK9DnMapSNLqk
xkvKFIvnrBa++16yx11g4+4+3yg/zNZJmEVBoA2TSm9MwmCfXiQPOfSEILyLLDuxdkr3JdUPl++c
K5mPYTEkWK06er+LJZCWVA9TrUbwfgzcPG8eosnYNYN6LTeea6TjxmmyGg6hi5ncOnfXFuGiSS/1
VuL+7lFtlaZkp5U6VAh0vZTgrtiyS1rJtSo96P9GW6wLKBiDEI1Eq4SHqa9tWX6v47tG2wd0aLKt
ZLT26SBqQCFkB6P0tFghaowEZ9DPti76P6qxs4zD0P9Kok9W77ll+z6oWy32tclEDAKAkwUSjhLV
+ZJUlYG6uR+XoO3gRuZeYU+JOthtHDljYIxOq7c/Lq+WlYRBdYA7LOT4+T60+HxpMORWPus05DlQ
sUF/8H3tIHM7ti/HWRsZ10OFdzs6yB8khsxxNEL2GtjaetdNNwiM2lBogorL4Rbvcz0UvTSyL6IQ
S0yt4qFuMCUAqIzqLRdF4GifR3B9hXcct+q1awtEh0T2f6GWsFo9jLlHSaDUoXHJ1X2vl6486Y7B
7kvM72ntNlvyK2tXVz7Yn5CLJRK2GUo2AyENLPbK4rPFvU0c0p0qxI+gUO18ptjS7ZqtLsRDYllO
78kbGKOVy8AMm0JX3+LSQUvpfJnSquyqaGKGE+xSQ+SrLaG6awTxygQyfXndbIWaE8LJQZAInawI
szZQOZRHs9RcgYtrM8TQ9jaOnLXUAiQfsgVObHzRxU5QhtGqzBH4adRlOw+fAlcW8hdh6HeRke7M
RNgNQ75xBK0dc6cxF+nM8CM96CJiJjjbZ5VChfDl8vyt7W8DzQGVOiToiuVm8MD1qfUIbrHQPBQX
EzTtAdyZGwK6q3P3J8pyH2RQ0bqpB5c8tRbFCuE1jK37Gb4rGBgf+eqh87fM0Na23snAljX+vCkk
fYoBXOvBFz15NL1f8nAV1rspeQzSF7375/I8rq7DkxEuTvGoCWUxnMMF3p05IFi2m6rXTbH+1fVw
EkU5X+2hRjdRmeexMuhc9BEF9ThQNnbvWn48nbn5R5xsqZy+j9RbBIFxbcvDUWrfK/VJC3/q2u4v
Jm3WrgMsZ5L3F8Npo7YxpJxJ62gKRGLjKuER3yTLe70cZ3X5ncRZjCiqrZZmNCNS5uXWxj/NQnR6
KdrHifVV89TrIo7/JluchFxkCyPrtWiaCJk2FEY9Nwie6xH9TFqI2s+g22pyry4/qMpQ7QBq0NU6
/2ajX5uJbMzJyRfspLsvQKJ14ZMWb7UMVhcHUIiZ0od42XJbTV43ymJKoDr5oqV3QrKHr+xk1q6k
nvQXX+0k1GJLZZTkjEEh1CjcirFsy2m7S5Jrn9pIHN9qW33l1b11Em6xGJVQCUSrmqdQLPdx4N34
/Zaf+EdPCpQmKDj8d/YWCzENrTRU23n2xm+Z/jxiKR4MtjleN8j7T3voeogbJsWxiY5Ywzl6+Lm3
nvXmcUSyrRY+XZ7f1avC6a9ZrFHwoojEq/wanLHa6oZunm2AGO1q3y70G4srmCzuy/omyHabWhi/
Oz7LZw8QEHwD0cOAv7i4pwg6JlFmPaJ9YMpfY2TM5bK/F1ruJlJ8GK3cnrLKHapvmZVAvva2XAvX
41OUQfeDewrA9vMd09ET7UMBpkcr6VeK0uFglthZ+1nUO1tNFfQmof2m3ndVr95UcSM7rPX/wMhC
8aePP4vWLUafK20HipTRd/2XPtNdT67c0Zyl0MtXz5KvKPPuiiFmaQw7X4vfqN7uPL25rdJNa5K1
1HH6UxbbDEAtJjMNE5FZkNyDnWj9w8tMLP3jxnKbx7T84qeBFjPemKk407G4qhlcf+NXxcQ8oLDr
/JPetXg5HkqqLxFtg2Crh7RWbZnNTmaCKuwMlCrPPzawgrgrLabbV3JbKYCMvCviUyrtIowg4ugh
GO/Tv8BgnsWcD6WTY3RS2VltScySQn65k8NRSVw9SnuAI+HwFUpF/3x5hteOudNRzleik4jBFBZp
JxER4cpIuIkLBBlyOxgcRbyLkq1K9ZwdPn7O/8wpZInzaJ5UjpFc8DmNLL8O8/pYAGk3rH8uj2nt
vPkzpo9YhqkCvDyPaRxaJ/dKbiMY5IUvqcUwp62m5mpKxIYNIhsFLNNaAmwSWdLzFjskRwsw4Jkc
UXzS1MQujE+m/gPMbpKPdqi+5d5Dm23sj/V9+N/QS7RNPQhabI6Ebsph38v7tG3dFIOw8C8kFWZT
qd9YJrLPh+6GUQ0QpmQipflr4O2r0ZH9O1nsbUm5TiLXmJxp0x55dfOfxFzsBmOakkzKialTOoiN
fSJSH6bWH+0F7UZHntTb6YIbSt8vL581UsTZWBd7IuxMoU0k4mZp51TWVdXcazrJHbvHWxCdotC4
VPWCfN/Ktqdv7ZHVbwqgHEzTbPqkLE5YiU4gyEPw8UlefW776Cnse6cPXhNhS1tqdTeeRJp/ycne
b4YuQd2aSLmXuEUQuAo04ULIdpfnc21A1I9ZPQrwU1Rsz8PkUjcA3IGrmAjQH4wogtjnk0czVf0W
S+3G83c1GshNvCD4py7bcGZZpZIgQhUSZIj+ngJCNHBSoXxCH9K5PLC1+YM7+N9Qi/WpFHKC0A+h
AgFKcqw0NJ+he7uFrh0uR/pdYF0mztNQizk0tCzoupRQeXZTy99k61Ev7tvyNih+xvipTt9E6VXy
jnL3JY+fkaGytgxd13LqyQ/47VV2slZowuo1LWWuPvl7ml6L5u1sMWnKj2m41X1aO5JOQy3uOV3p
qbUFQt6pJ+NXHLzGWWjneucWAgsHRGqnJhvTu/ohKVQCjwT79UF9XYh0Ia47jw+ZaVegiz+3ReCW
3V8wOUDa/gmzuDUpZkAPTSUMt8ibJlf3EyHCQTuC7dswBFuZQ3jVaCHqAKHhRS7mEIvW//tchtXX
u8RTLbcXU5wwfOMxoqrmatUAla2rq437xMqLCDE3aIImHVqKivNUn64TNPKDNA1yR8tD4VlpU8NJ
UX7a+GDzcl9sB5qGdGJnXzxEpRbbYSoVL08VHsbIh+itK4aohaAo9M2kwpFgCCRVG3xreW1cKPNT
uce2EtvTxbjKvKNiWM6wN1gFChTopO0Qy8WbrtVQJdCO+ELsQlm1Y024UtAdNAx/pzXhoZkiu/J7
Kle96+n9btKNT2Iu2aaZUEmN0WCK3SKznFiO3ctJYyUTahimkQRnQRkqJuefYhywoBoKQI1ZXePn
yW0kspPoPW2eLsdZW2sa1Ff+wXX5YFNodJlAFYt+/NAcNFwnveDKB4GIcI7aHA328f8WbpF1c6ma
RGOaw/mfcyuwJes+6h4C73PWd/amvP/aMwBpa2CB2N2CHV8SbNOiDIda1KEx926Cz5zV2FEsubUM
1Neutaspv8u3aJlrX26W7wbUQUr60EX05VYbgqSH7FC5jZI4WfJPNn7qxS2e3EpS/y0T/p84i4SE
4C/dBYltpJnHDgEg3dYE1ZYmJyk20Y/zS225Zcmss4mGIvMCWK5Gf6gqNSSWIT0O6qMwIMXW2Qjk
tU2HtPwewn1e7JFdQtH2YG6VWlc/owFqbSa6zm3MeSpO8lKqG5GejsPvRdqIP+Pym6Ht5Q55S6yj
0DVoD8mwsS/WUsZpyMVCDRpvyGqdr6jXlTNN1kuqCBvZdvUDnoxqkQcDXRl7rSOEUAa3pYZYI2qk
XRXeaXHypdvUnlwrgLDF/zuLv0UCT2ZR1pO6MBtm0Sj79yp4MHArSQL/gRrYdaG0L4Jv7i0KlY36
Vv8VzOks+uJQs3KrGQuL0Qb1VVzuymgAyfgstO+e/2oGt3nxIpm7SvlUqBt3yrUXwVnkxUYJBVnO
RpPIeFW4QoWGTxPcanr0UOn557pI9mP/DPHtIPidG0cvo/IqdVvqeZuTv6iFxIo+5n3B5Mfle+I9
gWh0G8tJo4futyVDNvEW+1Jvef2u5iI0jLE4ARgvLY/acfTFIVOJGkhu1rwY9aPX76NsYyGvnSEI
3P4nylIFdAY35oJGFE3lTG85XfeTdJS1b3JtV/2nyyfIyu2BooAIPRhKJgY4i10TGmMG6Z9UZJkQ
b+KDXryOlvBSiZkN/QoPD9lOtGCjQ7IRdPlUV2Ec/X+me5e7efdZ824iHpSBRr301vBDW882jv85
oS4S7gzHg9aA5Ac3wcVuQWHO8gHgcUeSngpEpuTqauy2WvArq+MsyGJjaKmeeo1CkGl4bHilJxYS
DdzBtI1Df2swi7UfCqYEomCOY/4Iqp5auGeb/96ECQAjAL/5jfqbTXl+RmQlDpq4WbAIE0dNXunH
mdNu1BAaLbY+zuq8QVzieKeY8kHQwpJBVecioQrvYer+KfsXw3/Rmn//CmBAf6LMJ9RJup5iOkqJ
QBTBoFCa2KW5071d2X71lZIW/saCWztjEXOWoPXrnBHicl/R6fZreQ5npA+V/6NXSnyqX3XtyZiO
Ur/rW2QINtbFygFIgdYwIMeDp6Ficj5CQMemmsyXwURrsHFFzcbY5YCdzdtSDTfGt7aDDbIgAFuu
ZEAJz2Ph35rLnjnjTjEgzuMrS/oc5G/mMNha83NSdhUZ+HKiWlslLA9kq7gwAd9ZJKqx1BM/6omo
AVgUGs8RVDQaJs+VoSj9T6GW73t6DrFWxnMooXfiIT4K8hcFWv6Um1t9jPVR8YSy8KinJ7i4itW+
7BWDr+XO2FTJewZb/IdZSMIbSO3ipTZkD5/lPPFvAOEnt8k0Gbf6KGPUIElWcBW3Rp7b5oADPSLl
qdRiAh2UnSsqabdxf1s5k4A3yJI1Q31pNy1mv9CGoYYeAaaZdizFVb1+1PLOTqCGKXmA4NvXy59g
bS3P3lswYbnzq9Yil/p6W3RFTbygKe04R/Xl68B1XBcfzfAvKCsgpuCP4HGD6uiyuSGoVd4q89im
spK+DHIw7mSjuKsQrHUBp91jqBAeGfwGpmPtGW2gmzErc/BU/LBfg0SBHhqBLNYq3Xs1M3F8Bsoh
vUzhIEuO0iXN115X4qOsptqvUmut77BXu13dtUpkD/R8rtSs1t7Y8f5o601qPptRrMUHIVf73tXL
Lgh2VafHX7RAQL5eV2oXHR3plz8p1DskyZe2HjYrJxP+L9SL6UdSk1j6mXV+gF39iJU0arH3uZ/f
JpkCGMb494kOtRHAl/T90Ahagt4hLZroTMcFtXA7geMhyi/Uvq34h9JvLPuVNEc2JX8bs2CF/IFm
mGVBroYzH660IbQWI+5s9XU1UEQdDmkeXPE9Li/8tZstIaHEQbeHx74EFJlCVRUlXo6QTn+J8YFM
a0ttaCep0w3xPra+5vmrr7xG2YaowBpH+zTwEmM0FG0sNgqBVbQlSyD1teBG1qPmfZeTzi57CDfX
VnlALja0sDF+rIy30P865ff1Frdgrbt79lMWp8vQYIzT6vwUQagcDZmtXqK/nbqa+D0yakepjnJ6
608uRHEfwRKwsdlf6E0il42ZJpB/UF1LSrWheLCvFADSHkIZkfYQBLot5htZbu2WwCnKloHGOktt
LtKqbDRy6ukz0psiWb9P5O9eejDnhVzto/G6wn9INzZlpefO4uI2PEtA4kUJjQxc6ryNT65CXsFP
6eMZMZ1/ldU72UpcTX8q5CdZHtxguK7VHcCBy+t65QA5izkfhCcxVQO5c9UEtynAuZkSGP/j97lT
oCUJFDIg/IBuLkdcXUWnw1ycrcPY+4OhziGrnZjvc/WQTocZKSEZx0Jq7LC4svw7qsFNiY/IU2G9
Xv4B60OeRRZYQTyZFx+XB0aRdAlUSFG8K3K3bp7Nhu75tAMxkpGyL0dbe5czw/8Nt3xUxWEZF57E
V43EwFHkY27dj91VWzpCijMwhD5Pfy3EIw3nVH8fKnUr/vqq+hN/sWlzdBcgrjNcf7rCVkgNvxRw
7ERnDD8HynHAldmPNmKunTenQ17cEvqQs0GeZ1iWn4LuH3G6V9tfl6d17QQ4DbG4VBddl0yDyKwG
sPNzUFSitNcAQVjpER+tav6yGyfAytUHS2LI0ZCAUHJcIsSEXrL6SQEUP1nXcBfFzrSt6kfoHYzN
b7YWitoqCkWAjJUPDmRWlare6PeFMwjf8szVJrBU8U6BLTdMW8C3lZsu9PVZzRreDgoci+WhNpqJ
1vQAbSKlL5/d8h7fRdHPrjxe/mBrORWlceon5DYeJ8tLiNSJuodsAedYq2GAnBkqVDE1UVGrrxss
0MZa5EQZLDG71QUTzm4atX3ilv6QbjRKVqf35JfMCeIk56G3q4qdImJUHgxP9fQzD98akAFjTG90
2jo0V+fXQkEMHTYVUfvF/Jqa4lfINoAMmrBY8QxBddGhfsst401IAAxdnuWVaFyLUP6Akocs0FLa
SgwRsjHzqEQSMv1iFk13lEOzgg9dxE+dN1ZXl8OtbHSQ8AYUQJKp9sH5KfC70CwteBtiNJl2W8ag
uSQZs8ZG3VKfXBsZzTo85jVkELAOPf9oIe6rFsZCpSMpxSGosl3WdVdDaBybtt64cs0lh8U5DKQB
sgGvdnzylu2Utu9pOtaEMqPmmBrDITC2pPnWJg5KCI1PNp70QanFCwSx1BV8aqOGZzLGJu94W2Gl
Mhn/XP5Ca9sOxQh8T0koUBeWV5mSoltRVH0J9gXks9jeAKjYWZ13VYjGQWyq+1gu8dcs9pJnvm/E
ntf2ciINpGa5+GNyTN3l/JvRtWmjwJhKR/bGXeNNu7xJEBzr9npZ3fV6wDlf26mA0FmqHbIxiDaq
ISsbff6IFK+Ag6LitzjpqzZroNaLpVP0OryQYUQ6oO/uafMEOzUSUls0Wml3edBrX/Yk5vK4RyaD
RdlJJQcT9krGN5HHUJYgFH05zNp2mFVu5VmtA3bRIoelUPgEw5NnxpR1EPvhZylpR22qjroi7S+H
Wnv64FTDYWSSv7jJLLdeZSXqpFGOy3vZyYBTqp3q+qA7ofa7sQi0tS3dtHuNuVV0nX/4H8MvhmoO
oMX8kvB1Oxg7FKkhdIT9vi9UsCWhMDok84fBF0a7jPwfhhbdemb1Y+NHrNyi4BUq2EqCjqAyv0jj
kBknYApa6cD5eNRxoKa2Muwtr/wujfJ15CmHFvB2G1i+TfrYuKSvfWyIBLMAChg+2LXn+ygzq9Gs
LKN0eBfd9fXwjF7qs+CLb+Vkfb080LXlexLqdzo5ORvHsTDBspiEago41WOWPkSdHjh6pW7VYtfS
rEmbEwAA84r22fmo5LExFfD9HB4URHnSfe1V7efl0fwuBCwzkAUewgCyOtv6Lj5birLhNMZyMXuq
laorljfT+N7GxyRR7Kx+Cxr9Rvc/j8WVN7yU0ntkFU6Z3AnFPp2ORnZQR8CYu8I/4K/VKxuH58ev
irE3TzpKJibq40sZyHrQfDXvYHxLsOfw52pT3xnln5H1fHkSVuPgSYkL/Cw6ubRdGaxO6egJoumD
J7tGUyLqaV6hprdpM7AaiSHBJfvtALzI94FQVF4f4vQHbx0bw2dUekbvYUi/Xx7Qx4UDVeh3hXsG
HiAAdL5wrAEXTdOjztT0iY4pNAZinudtUdnXBsNOoJj+W9R2eV+tW0Grq4AXRlcMyQ3XUuEur2Q4
vuAc/bGvN/ogHzfeXMWlxQZJdK6uLlaq5KFfMnmUHCrD4/7UHrTWcPR8S0lqbe5Q0Z51PxV4qUva
MropSpxkPL4H45h673LydvnbzMn4fMMxDIjljAW2Drfb82+D9Wk36ilE5VRDotH2UoQgghtkzexI
vVLbfy5HWx/Nn2jz30+ylSR5oZLERAt7bTeJiLcmhns5xJxbPwwIeQtLUjX6KstdWlrK6E857yOx
Ve6FxNxJ+VdreDbkV3lqkS9peQKWWzpql4N+wKAriVnqWsMDsBeOdbsPtMOIzNCQHkIdMAplx2KL
JbSy/GaLXM42FKOpt8+/6GQmzSGIrG5QqD3VJXYLe2ES3XjTdWolCmAv6CG6OrMWrMUi94Y+H/2W
a2+ipa6eD5B5BeoSkSOP0Zcx0j91+asmJG7sPcFw+YnH/Q1kkcpS3BIdrssfVpI/ftmzHzP//WTI
dU9V3Jvv4Jb1JOAVVzRoHoduzBFoN+aXrM1vOiAc1iTskv5uGMaNNLYyGTwIqSdz+MEUXDJ15AHp
5SgfSmQDzU+823yE9bvaietk6wb38R4sq/Q6aeMinI0892La80IKQ9pylZOPmON1uKbaxSQ+lob/
U9Pbh7iMjQ0kwcrGBGKJcgAQZ/o3y1aA1mCqKVdNxQKebkGu3TRZubv8/VamD30CwNrwrNiXy4dN
H2qhGckyKof5p2J8TrLD+O9xJbPcIrsCySKUWZd7f9LMuPRirXIQI3AHBEwQ2EUa2f/3/rLEoQs+
Y9zQnFzOVtgmnd8nxClRE0fN3FOOZXhlCvvLM7Zyos3PQJ3jZZYSXHZNqowHKTTHyvGFWz17lsvj
hFXiFt9j7buws/FFFLl0oZh7vq0sFPSG0lAr9nYLwc88to21D3v1X1c6mDOW8gyWgx5qLA6a2FdT
OoLMWTphr/FkeKUNj9ekRvYXk3YSZ3HEjCm63HlAHC9V9sHsQmDon5EIy+x83Kg7rGT9syHNM3uS
kMJYUyKzJdSIrICOVW2vWW5eopgtda+V/jOpMLneEjhaqU+fT+S8ak6iCk2mTF1F1AnUD2p7lvzP
KCFYRiLKbUO9QjGPR3LTyCDprxAquzy9K4kC4AAmcIA85/baIjVVVl1lUeZV9FMiB5wOCOl//wEh
Yhr0IzlzpA+Gxyl1DX2YG1YZxigjsDjja5S8hNPGPWFtIFx54MMoJo/lpTZEJ8dtkWdh7YRlAxHI
6bnGXZ6qlY3Fxe1PhMU7GH+ICTFAIhTWlVYntlADdvubUZBSSUWzw6m4WAylUig9Sqm1k3SYDdPm
krZsNVfOIvL1nwiL9CAMrTiUBRF66zFMdkKGKh5oZc/OlI1G01okmC8UKJF/B0E3f7GTha0MA8sa
kU1nTG+qhvoTl4j3PHQb73j5w2wFWnyYpk2DsMoJZLHCegk7TZ6z9JVAKWy1P1dINrCsZYMShDqf
fdoiFg18RIn7ssZvr8fI7a3M73UBtcKf2uii8dz0P1X151Tf81pXtMoGAt6aG+twbaWf/AR9LpWc
zGuZVq04jvyECZx5pz+p+UZ9fuWcQjOB3r7O1WFGQ58HEMQ8izGLrp1Gku2ea0vl2bJU2bDxL3+4
lYR7GmjZWjeFsW5jk5GII5Bv1Oxv1PB6fh3zMtbUvRJslCO24snnA8tzQep8nXhtdMwKt1K5gu1T
zZEEu0h/GVuLZS1hnMzj8og0NfBSWsM8Tlg8iJDOf/jN4+UZ3Aox//1kLdSNUqvYrvOpUOMeXlPp
PtlCXqyvhhnQTXVL4g12HqIvozjMQkYxYw3K29bfBcph2DIjWl3UKn0wiDpAqZZmCnSgDGFqGcgQ
iSCnU9vaasSuREArDA0LbsUgV5botTiuvKSUx9LRuYDbgHRcpMTrjVvRvP0Xr1Vaa5Bt0fPh0Fu+
KVQjnprIUkts7CpX0A9V/EZbYcIVsWgfgi2E6NqQqCrxqDDpLnzAFZWJqk9VQAVPT8TpRW/Kz2Ng
Vf++MEIZ5k+QRcaDepFhSUXxsw8rG/eE60ZXOTD04+WVvDJzM+RCmjsyc6tkkXTKyJOiDJtpB6Jb
sC87A7ANjoR2luUPZWWZz55alp/CpNQ2Aq8kBYpy+N/wOOOFpi22UNMFXmsCuXBC8co3d631WOkH
Kbor4291gyLI0+VxrhxWZ+EWJ7zqM3xDnWl2o75rxV0sFLuorLjtufiGbCzHlQWCawdkNB34K4WF
xdh81Sra1Oq4W5ZXXRo7CaiSy8NZyQ5nERbDMZJEw6VsYDgFAJIsduroWU3v8npwLwdam7fTocx/
P8l0QY8AKvbnXFTFp7rP7czHYL68kXIUmWHzXQ62NarFmi90jHpzsa+cdhLKhzSIh10rlP5TMVlP
YtbIG2NbyeJssLmLhOHZnAHPxzZiNleMGuE66ylLr6rw3eo2VsLa9M2CeyrtYkQIlmDOroyHdJSn
yqnxt9Xsvj32MVijl+7fszRgaJwEWozFkz1AnTGBzOiIPUwkPhqdq7buGDwH3cZFZW15/4nFjfl8
3sy2iwAiEqsZXsL+2vyLEgcNJ2SkOPVmdt/ivjD6wTDorUJq8Ct6lV8iOPCisFGqWWnvwTHBYYct
Sq3mg1Ra3wTlxJWdLeS73uAmder6ul2Lr3Lz1iQ7c7gFhTVZvy4v8bU1dxJ1efdK0TCT63lsZv5e
JNoXuZJ3Zp29/W9RFs/LPk+sIu0ZG9fIQwxFIk3ya8Xc0kNcOzygE8+NJtpMdNvPF4JnZYgLqQzm
/5H2Zcty6kyzT0QEIMZbmp6We82T7RvCI4OEEJMEPP1JfOLf7paJJuxvX+yb5ehCUkkqVWVl+ubP
ih1U+TRVNJJNNClM5NfrY/oVi2iXPGCvv61pZ56dOdAqy2EN5WHvc1AM9OiFk2Mh555MwOETAhLy
qXnorNTduLytTj6gm0cAANqtabB8A7ny9pgVpRerpgu2HRXfr3/i4uICNvkrnTwr0VzOB8mZ06nQ
wxeWD4reMbQTm0//YAL0RtD3cJFk0k3IgKUBLTEJ7gRhYknRf9+KqEySlfDjV1ymz/ZM4wbxT8QH
yM5djiWvCB9Lb8QdRu2t7N57vA/6zI6LItyp+pvth1Et+80gAE0x5W1HRidS9bRr+09T8MCy5mhY
zg2SD/eumcQiXFOBXTqEzr+PXH6fyny7Tgr03Vb0vXNuyzXg1pJvn//+bP/s4qucwqGOg0POxiFE
yuPUydjPboriIZGA263kwJY859yatpMgyGAUNnAMaNH6PDZzcuDNXQOALt2u5za0/eP1waRqgRkD
y1tBXwheejS2xxUHXUDe2CiEAp4+00+iAK0tTAqm/aFkGMpkv6nUR1/msQG8tfKP4N7w2hsHOdF6
7UG2NLZzo9pqtSGpg8SFtyr5yuiLy/Bauv2Hvj0MDSHrzCONsF8HteV+L0uQ9sOKoNu8LtHnJt8m
/vdCmJdmtPsvKIPEpDUWClJSUxWHI0Rgpgk8W2MERcrIISv3+fKSnY1LWzJ0zbbK/OUZYwd1SCBd
gCbBq+BUkiJWs/QIA+13Bah0WK/xRSx5/vmcaitnZ0C2ExNzmpiPef+J9vtmuLl+Zi4FYecmtM1l
2H41mdRCPDGwJxnY0Qj1+tZvXhr0S6AysJKAWzqZAH2eq30g+PgDR1dPhpu3Ccx5zPgxFuorh0TJ
9REtThrBew0EG+j+1bENKk0kVFZwv+d18J6DTc+qvNsgc1fMLCXJ0br3247miRaa+OqGwU5W5q9t
/Zr34dEbGSgWxg0Z34fJ2Nuyf25ztU3VLBCYb4KRvV4f7NJL8fwjNO90/NLKlTlfeSO575MMylbt
tmDOyfDSGxRJti70LCqYv252bY41x5TUdsH4DbO0IREyPpGwAMPyjtetrA1O802SVx0QnrDSsE2A
YQyvBDrtBACSL4x+SFAGvm5v8aA8W1HtEjArj9aZP9tztlkSA+LEw3e0ev2DFbRcwTVnqhldgpmz
zIRmOl6NnJzMYe+msepvibUS5S6G8OgvBc4SZT1kTbV4K0999CTOg8mrt8axo/ym+el7sW/fg+jA
Z/Egv4xrKrKLh8mZzTluOIsL0q4l/ihgEzpNtPg5uH2kxvewuOtWeQ6XQhCoPQNljJ5DYDG04YHa
20c6GLvPDW4bfttnt41z34k3Mj0Cifj3K3ZuSxtWbxvT2Few5bAsyrytSGIHilyGWvH3tTHN++Fs
+kCylFceRKk2Wc+21RBAZOl77tmgLejQZ082iFK2/9PIdGQqxFL6uknnWRT3VfrDl685eH9Cc2UC
l/xirvsDBwZafVymlwOD3K6pDB/1RNcHzye789TNBAbWpPtgi/31ES2dTOemtLUaHDZUvQdTUIhK
qi+mf3TTH/+bCW2ZeAWUKV7PiHQssMHkD4b4Vg9/D+adQRn/TZn+Fg5bh5aJNftc3jvbwgRDrNVC
HyBH6fLeChNzc31Qi74HoAEyZ2jmRQbjcom8TgRAss3Ps8F+m9Drupm8IW7U+MFkHI0Y5B09nis2
l85bsHMgXEQpbs6wX9oMncxKG4VCb1mBh24+0TtoO8TMeb4+tmU7gO8T1P6ARdPGloJ7yUGDRLMJ
uTpCrL2AjmdopBsxrjjf/EP6uxDgTUTAaNSZ0WGXAwKioWjbCZNYyy+tAECQoOV6P9AtCJEI31pr
Yr2L++rMnnZhlYKnyh5gz54OlYqIHafdJ9+65eKv0caoTlggfJila33ozVwOzC4Ni3V50W4qC8Hh
VnW3CUTB7OPfrhOsgDfARmiI7LCOSSod6trjxKB7XqAJ7QQUbjPExtpT789JA+4JKf1Z3B5pfV3m
w3bCAv33DurZTQw5Ywh/lQKsmA9irY/yz6Po0pC2OipIMyBiCOpH5Buoyku8kduv12dsyQRg0g4y
tMhv/tG3aAWA2hsyaOHSp9b66clv1Rp/z4oJvbt2CHva2RNM2OOxcI/E3ENp9/oo5mjxctvMCzGj
6JFMASJ7XrGze08Y9Wh2VoBUWQ6Zjg6l+bRaSdksjeLchHYtpKQwhwmIeYDPQJ4l0gOoWbZ1z//6
NYWRENNEYggEGNYfUFfCuq7qcKJVyv1CsxLBMZqFbgEWelKqC3bctVc84M8jBxYdAtAzCokOWuku
584ZwSkO5knEDAAasPRuCr29lOjuOmYZibomKteqRX+ephcWiZbhTmrQifdyvmHR3V7V26HOP0OB
8TR5cq3B689LCabAAgi6DSQOkaS/HJzdBzRP5ksJ5C0faNo9eSWSekbtvQwqeepNGVfe+HrdGRea
6y+Naq7SmjW4WE3cFn46PUgBeoYy+BYU0yb0P4++D9nKfDc2AQPYy3j0qvYOAip70381WRKHjrzh
rr8TNF15NSw68NlUaOtcA0aUJCW+yuqmXdI3dwOgwFVWr4x+ccZxNiKVTHAr6y11TpD3fTBgn5TD
Z69zIgdCDtDfBJnHNBxa34iuT/bSWYxHypweR4f7H5TXnQlSxCLAqFj5qSN8F1j1Yzn95JJ8QOf7
SrixOLYzY/alN9Whl/oo4iKb0kLEhtMDbY9mCNGUD213tII1rpLFFTszRy7NNWmTu02DqZySJFIS
2jmuuRnytVrN2qi0p3hveKYhE+yRoQsjg3zJ8tgwv1jFuww++Mb36+u1uPfPxjSP+eyklhCoD3Nk
h9A3YkdDbsd19z0d+JEh3/e/WdIuz9bgTW7OoZTHf1YUpU47ou0LD/4eEIPdjpMF4FR0wkCV63JE
aI50/MIKEbIRJ0Lu9q4bWJS19HB9OItX3JkZbZXQ2ImoSuBiEB0146TKrQM4D8j2upVlX/g9GG15
eO6YbdBjMF57QuPejvgfpTqKbu8Zmzr4dN3Ysi+AsB6gISg2m1r07g58ChMD/g1+5Y3RI7rx2ojU
fpTxv6cFxiKBuyqYCy5zbHi5SLU3WCTxMHt2DlZa74nU7/5ggOTpiXJrY4kV31s6lfDeR2cjem4A
q9OnkUyo6mWIdnnjRrS5ayDVUYnHUX5s1igalyYRiGiCFj60Ff2h4s6dfgwKjpC3StGsKZvUvrft
It9z4T6ARKt7ub5mS244FyRBYgXef+DXLydyhs04ZZfOvCzFtrTTuzEddtdNLEwe8EwYDCDEkNrS
16py0yaYCkBSQ+Mxl7cFAYeHiD1kL4J8xd0XclxzjzkeDegdQa1af281FW6ySmChsgL8q9O3UBgx
9BcjkY+7HFkMn4Cx2FQjcmDTE3fXAGJ4PGK+tMgVrZdoz0LXBpiE9aJHUQXl6FIK6KWNYr9bFNkn
Px3p1uqUOUF1jtIXnhhqa5K0Oho5Kb91VeBtJHign6UIspekQxCRjqjCUm50u6DIXTx9AuOkSCPv
+s5SaDFwK3iEILT+hhb+9iNlA9m4rSU+AtMfZJvBEga4b6rhq2kY7lNbB/5dw8IEjJRldgC8cPiR
915J7obEAcexP8dpbDK9n97QVW1MWGYfxTQYW5VO7DiZmV+CoZOC6tGhWXFyBXJSEepWrhm5srPH
eBxGzwfqwOEqol4V2nvwojvo7JpKJ9sWloCwa2v6LWC2KlNbBp2ZrZ8k8qfsh7CNMr/I8k1Y9CHZ
JBBJOY4WGT4UllGeWlaql4BO4q016lf0bz/AlDwMFfcB1DanSUadH4IbMrPLWWvKJrtcKva597tg
M1mCPfVIdh/SNrTQxmCDN5IPSP8DUJA3Yut4VElAf01v77iMbL3CLI4W4/aWWXjVepCcvMGmMcAj
0LRHo5H1jStlcBwBw5DIWw3ZtpNG332jSW+lN2DwY8BpliKAdL2XV9vaaXxyo7LBRgcCpjzCTgD5
Xc9NNPSwBiIlqASLZ6fJCwSvFBc1RNXfStGAU8cIw90gE0AEat/ro8Bpzc/DWIBRqIcQhxc7YQpk
oFUkxQ494OjcrIVMn/up7YJnxoZ+3Ei017xz1ZUH4YA/e+NNJd2BjWn8bvopgDUNmv63pUHlKySH
Qju2eOJV+6l2YNNu3Owdsol1cOOkdfiCyLs8jKBRsJOorBNyO4FFLIzAJobmDW713Wmwhc9vUMpx
HKj52OaW12ZWRVWIUmNEODTio4qHPlpYcyGwEVUldz3nzltepjSBpBbnN0ZpmgeR0OYwoFV9EzST
wPHOhINnE7V9HtE0eXElsWIJXpfbnnTDDqVt+6bNeH1IjC48EcVyG7ZTCjEPs0sPHVPFE+iYpyNQ
60h7T0NubasEjObOMKVRI0IJJirXVWksmC+PkJKHOsCQD1ZcT8T6SXIJ7ptW5oikpD0kkZcOyYkY
Bns2/Ur9CKc+347hRB9HVXUHoLGtH+BsEyoaimD6QHmRxGXqkse6tYxNXoJVIiIY886tJQWM1Eib
zyCwzu3IL0X6yS4K5ENFLgL1kHBe3gARaiBHanbs0VFt+NzZdfpQAm/wSY3t6O9MSsL9pOyEHybf
aE+ZxXzc9W6ebsuOeo9SMAhfq8Bg1qkzmXhy0c3xwTa84mflIk6M1BQilew4rdoGKe/DyKOBVM+d
4mxTFHV3403+GLtlWWwpOobGtTN74caDGBQYGGbCNIgmawGXCv3SDdoSZwP2RWxMoLYeys3ohzEA
HZAOKl7d+ocDzdIow+nZR/Tm65hWMa9uXXP4ev2uWuj3wyv97GO0sKw1TdGmdL5+WQoKg5eSl3Hh
fx4GEk99+rOqv9Wpe8oSRJ4dWKjatQfu4g12/gFaqMEgzh7wYU55qeKm4H3c1zzmrQ3IqQNJI+vg
ON3WY1lcoiQAup73lQmYL3z9AsP4ka2YOYzBqHgZEBhGXQCtggvMa77SzImzNtsR3n7u2XsFkZWo
kdW286o0ZiKLQjGsxCOLzoCkhY/oF09APRcH6BkEuXxArAEUvneT/iu2yo3kNxxVj5WRzmmJP0Z6
Zmr+lLOnS2VA9aDrgRk3RB3n4dYs6m2Fhhxoxo7yzcv3Q3bT2yth/0JAjs7Z+SENBh4oP2jTS03m
JEgJI5LEPehO6g2CeYdpMsETxf2NaOiTsdZCuhR/ob0FBCto5QYlnhbiZalhTKyHybzNNwqyzKmd
gZzvmLBNt6aushBOWtCOQgbSwgOG6Oz0kmetI8iI+It861IV+Wu9R0v+cW5gnt+zRcMxaNdVAAN9
V+foUXTKO66SjwyS93gYsjq+7iTzbtN9hKDfDgSSv7Lc2nIB2YErHOCxDZfPjXrLivfUW8kQLk7Z
bxN6p0w2GqMwFEwMZIi9oY3bZv8/DUKP8XkyOcqzYaFvvgby0Puv/1DngKbELNKBmgBKHTr7CwGK
Y6TUwjMizwD0gaRIVbeRYVkfuS1OMusepwwq07Vaq4ot7Scys49BSxAdXHqDLyUM/d+m3W5ka4FI
4KtZbhGzGdm0bdnLYK7AYJe8D/1uIWTDQFAGD7/0Pkja9S2ZrypqvdTVlk1fDf/DsHYyLVmB6I0F
di7sV6QbLq30Gd6aJsF6Ffy+RaNnMkQ1wZX+9+gGAtjwbzvaXnJF2KmcmhgNeKDNyj+0EztVCBwZ
N1fKRUtODqX4ANHPvJP0YuJgNJCEzbBMuP5PLJhO4Fs5/L2Xg6kR98b8Usdb9nLWRmk6uLpRxTF6
P0XLGffjesiTDbdRPPoHU7OrIxUNth39EFdhQxnzwzlIaKN8uOH8B8SrrttYnDE0rM86fGhhd+e/
nx10o8X6OiwMDGd4oKYbJfYKjm3paPPODGjzlWZpLrsxaTcpKsnoqYqcWkVsTaJggcgTmwWtooAZ
438oX1+Ow8vzOquoN7ezmfWh5RRJG7cbx9jICuOYVao7FVONhKggbmlt0sApnqfabF8rBSWVpLSG
Q0UmfisasOavhJ5Lc3z+bdoG6KagAcMgXKbhEsjV4VgZand9GRfQgvP4obQ0kxehgq/dILVZ5EQF
IL6lk4MHInm26k/Kzg4UknyCo/RU/hDCfJRuthLKLg/uP8O6xAng0EGbj5j4pLB2ys923FqTG5u/
Xb8dz8amE313U5VZwnPRO8jNt07YhzRp95OfbYTvpBGtU1Avew+tcD5dn9Ql1z23q70YGGmgrGZi
aKXxULOvtXHji9frJpbOYCBXZ3VayLZCnevSbSGhMAR+gmVDE5SPR6Z77wE4Yn68bmVxjc6saA7Y
g3CDViOsqPx7II79GvZl8fdxK+PonfGVvx4bZ4fI5HGclBX2uLTfDHWi5op3Ly6EB1ZQVM3R2qTn
yhtAePzBRim4b6ByZwzRWD/KyVzJvi5b8X2Q0OLaxevjci2UynA+KIxibJ8qta3Hh4auXOyLJpAu
xNWBYA/c3ZcmUivoZKdw2tbjr/DlDmB5UGC1/+JVZ2a09Q6mEr/rYyR1cXQdik6Eg+O9meVKbXvR
ec/MaBMWMhPZjDIFdmY8lOJE/WNvQM5nc91554/9Y/f/tuJoZV8V5nxiKazY/mYqTmbzGbxKoXUM
hq21RpC8OCLA+vAfFG0ApblcH1BSegNp825TWKd8QsNKQY9F8x19iStw5MUEAJT4/s+SPioXiaIA
hzZGNW56sQu8D654t8b3jB8prxAmHbvisYRyc7pWHlyczzPLc2r5bLNKpBrSjlO0c2ZACzyV3Yn0
b0N/Vxanof57AB6uJdBvzbSfAODpO5ehwdPjwEwC0HrfQC7ZfGhUZECLe+2OXdxZcxw78xEgnTD/
/WxUCCqKskiwcjmYylvHilT4VWbH6664eM6dGZnd58wI9ZquDwssmuEmkTU8IWd03cC8/3Vfn8tN
YJIxZzCc9oamQpbgx8baTHg7d2O2mVJ2Ww3hJhXtnvvNyptwyd3PzWmukHYE4DsBc32RRMxJd33z
i29wDXm8Nixtccyg6aBsCTth8KXMbtCCNTIkZQ99sbs+f0tecD4gbYHCXrmq62DIRYUYTGhVtrfV
GqP4Au8FAanQ3Ag+553/RDi3ZQ9O6Pl45dvUgLoK+5Cy98Y5gtOwLz6Y2ZPhRGBpy51TYb9Qvkmy
laB6aULPv0A74M0EnVaqwxd05T0bn5HZjJBjRzIoCov8H65F1BmwsdCSiZyLFgX5Ji2nYMD5m4/3
tvG9LndkLZ2ztGznJuZ9d7avjKaVtjGbGCvrkRcQ6PWSXQcqvevesZj0PLej+SGFAI7oOex04T5k
X3pji0bPtPpJXLTK8TgbN2V4P6zpci8cuHATYkNcDCSbf8hETNAVRUAAq1ZTR5b1VfYgGgYVofU8
JKgQ9it7YGFTX5jTNrWscsZQ00KOJG0eas5jpyt2EkBQRFArE7pwHl6Y0lxjQkgWKG8OZ2S5bTp6
k7be9vqarY1Gc41GGj4ZO5iQ5f1kvY/WczA983+IyzAQ8HkHkPHAUmn3fq2c0KsmXFODekZxwM2P
vFtZlqUX2rkNHb5mQY+KdwI31BiwGCjgOEzLCAz1nzq/iuy03nbggYKuD+jWxsfrk7j0Or6wrd0r
I0Q7QlfBtul8LMRW0RsmDlX+NtXbNntN3UNHnsf6qETsmI/EWzlBFk6rC+uaR1KSOU49YHbL1Nlk
5vcGKrQ0S6OkMt8qscbRsmZNd8qQZYzOMRzYKyzyw5GQ3eYyMssPqDSvzOv85dp9jec2gpi5rdIB
dPjy4CKFsGWQYGTuWN+5tXEykeJSXfpQFxnSXcmniqMQ3llPiib3gZNDOuHj9U9YODovvkC7Caoy
MEKLYrTFgIpJECgLhbfGAoVQvdZ4tjixZ4PVNgnYfcre5Bhsn7sfMiPdCce9IaGMqM3Qi/b9XwaG
pDhuWBDf65GjmU4Z4yD13rj1EYyHU4Vi6v66ieUB/TahnS0sh3S6McCEhXr14EeCTkgxnKjcF/Tt
uqnFO2CGa6Bne2Zk15zSRDk8b1yYGtkBcowm+QB1Osfe5vxJePXKflve7iB+AxRmlvnTqU3hBLWy
TYbjDBLFLRCAlTfX7aeoGOUtc9vIBXrU9tKtl6cbZtlRBTHt3v0GYM1KxLw4xWdfom39LLOGdpJz
hAlYp4KQDkdDHZqKmlhlKwfsmiltNU1bhZ2XYdCGD1lDD/CsjsZN00eF/AHGlLU5Xijr2ZAS+G+O
tVhCFGAmdwXMjcb7AFnSHh3VM41xCl6gl9B7QNNClK+RcCzehgFIm6CqjjyLjjsyJtvrqwZGk55G
I/IUgSce0UJgVWusv4vnypml+UvOQjLXrdHj5sBSivxXjj4FaUSmv/L+WDYCnhdIdwdAMWknSh60
HXXNstuoDuFJIHZFG+wyc03gYnnW/jOj37y0HYyJ+jAzoMfeiHnyAIIhFa7kdtasaHdsgMbUbGAc
M0YP7vizCx8KHqfh32tcIpKcuXH+/5z9QoadLUwA9MtooSlmg6unO5pt/s2QvH7ntPhhSZJtr59b
a4PSzq2SdUFIE0xdQn964zbMX0AWwNLddSvz1vzjGg1R8Jpb+IEJ0PaS67dBmI14V7M0I1tHeGns
jPk/hZJnVuaxns1cPoQZQCo4i3JIJuEJt7chc5VAGw5wpevjWTztQwev+LkSjsaSS0sVK3Nizaee
50NiyEapCIytXzq4RnhvACf9v1nTQoDJ6TNkmuARQ9N9IIlso1q0YFWWFnB9xITuo/LyqAzDauUM
XHSOs2Fq27enDtAdc7aiGZ9FiRZBgHr4tGc22Vwf4fxDun+A0Qj6DLg50Y+hzafjy77jObYWD4CL
6iBZW+XRaBtbigygObVxGYQbRdjhutmlZQQJH7r5gbIEGbLm/HXupCAogPN3w11YbrLmObWOafk1
E2PUFGuKlYsPhHNz2gVWgUtLmhLm/AxUaO6dz4uoMg8JeXDVa57vyn7D6T/4zrlNbedJAd5LxmAz
7SBD7Bx5w6LBvUNoYPqPwRpCYOkBbs9U/P5MPOjhELvcGMOAtvTArZAIyl/RlEC6fWsg35lGBTnN
hNYgOhyC2E/Xyve/tGf/9KDfhvW9r+rEMwQMy4TPKeQi+FKJ1xrvSgM6g0GN/UGM49jRqPcEUKVN
XLn9XpZkDxXjKAz7XSKK2ORk5xlr7NHzoK99m+bdXd2mnBjw7gm5UTt54t7HYljZQUvBESATEJAC
fAJ1Xs1G00A+thlhw8jQmjWG3IjaTEnUr1m/BSDuDgK0aoU+x1rcP2dGtYNJlv5kDqlAiORXr8Wg
9n7WxwLY3TyvduhQ3EgH6On6kzDzD4X7k9Dp1rFemWlEBDxpHCyyDplOTcL31/f1shuefZh2cJle
2g8S3HUbMoCW1ni3+4OUezZ+c9w84qDNELc+4GD98brdxYWGjtfMHwoVNh1wwQs8ggFSxnwM/OD6
3cEOUpSq16pxywcJ6ok4swC7+CNjB6RoCeQdNrVsxg107jboed926CBz0akD1soXJ6ti6QNJOmUr
U7t0k8+lzP8zrZ1hjkL+K5zPsN6TN3ldHyH9seLKy7P424R2hnA1s1tTLF4IVC40KnGE0Egg4/8v
i/XbjLZjBAeujCFjs8npELdhsWVeu1Wgb75uZvFqO5swbY+gSNf77Xy1BfnRnXZB9RTi8Kenoodw
5KFf66Fcmzzd8zuwmlQj1odZcatuPe/kDd+vj2jFBXSgWVEkKhRzgGpULwO5Xw3jFn8f1JAuOqgB
xtI5SkHyi3BxmofA77vmuQ4P179/8dSC9g1YgtAeAyLCyzsKgjGVz1rs0s6kJ0W9iFjFsytePEcc
Go99kMNaM/X8i39cAGcWNR+oS8+sQxsWvfHoQeYdaAPj4FbfQVNxfWiLq39mSFt9FZopcAAwlAX3
fetC/RKwojWKnsXRAFGL1qK5Vq9fNVRNRgFVZBwBChdMyYajOYKkKjM/miAc7iZzZb2WolArAOYH
cmTACOhNU05fJUlVNvOgDq3zHlixF6J4sHJ2L3oFaA4RfEIlBai8S68wqgTKKB6mLvVY3HQqKliN
2xOdEemBZ01kVCtviMVp/G1Qx9VkXSXyUsFgXe0D+65ptl31wwxerDWyozVD2rs1NQLImtbzyAzI
VnQxiM0o/Wpbm3BaqVot7Vzigzob+n0zecT897MHWNqysPYDCaiQjQZfubXDtfr9kgUU7oF5nvmm
sX8vLQgQSoYhR78KSiCbSaCx4B9Ak4Cg4PvR4gQ1XE8LJJ3WIpOVwEJI5SZVQLXFGSJZQ61cP4uX
OGAtYJwHRUjwRztb0ckiqRVIHELrzWdIHP/w/JOkL9R+K9w4ozdyLaU1u7B2DLkIFsDbhEcrLnDN
EZKmLbOhhpD94L1WICop74WzxyMrCDJkt+6DtYNi4TTCUx/1U9CDQ3pOz1LaNhjfPAt0z2Zdyv0Q
grkYoHWJe4mt1YUX/AI0BQSpXrw8gB+e98CZ57Fc5BItqujjDM1dIMYvk2OuOPfiaM5MaIc4zyVO
PhcmrLaOoCEcd+pervG8LJx1AZiMoCCCww4twtoSeXVfkFzAyETwNkzRnozh0B0KDdcviiXvgyG8
FMCTjTyGfsmmVklaNJzNVEM3A3QxULGRzp4kEfhEOLA37FZkz9dtLq0REo5wd7TlA/SsjQ1MGaKg
sgcrc1DueCKOzG9WztSlwB/D+m3DvvSDyc0A3qewQQWYBqA9S9BRzuf2uF3TxRMatKY463ZZ+veJ
TiCKwGATAlWE+0M/l0Iu8jBQDfj57pLkRz48V2si5IuuAWQZoNbYVH8kK8wB+pgjyrybTrzUoRWl
5JvPChyzb9eXacnPoT33nx3tEM94jhatDnYqsaEEYup3VrcS4S+BowDhtj3kCYDmBSr5cpkMP2cD
NAjhfWX1OBWJOCTg/GgmAmEH00kPUMGb9o0p+KmysiMk2T6FCgSIfErLp+uj/ZVR1w5FfAqIU9FD
g8KNngOyHE4Siw6gI2dDyqI29Ns3VWXpg88G8W10OHouCyV8iDR4Lo1ly4O7jGbehvToaoRCV8EP
+PFqz6mPBv8al9NpCFrlQ0nOS6son6aHdJYezg0x7EE8WJ9ElnavLjgsG+CkhTIjM3XzBz447nfQ
DIfv3Wgj8QsB4bc8VJaIMzB1PeYJteDATTRAyw0cpXZxX/XzCyIRYwCtCpnvKjpWP1VmjGmERgdz
m4Ib68HiNQKZ2urtGxsMHP8AHsH0gZRs1uEMobRzuZJgEKpSM4C3oPp+YlazNw1+StL0Hw5flO5B
3wSRTHy2dr67Q1p6ophmAjv/XoCeZUQVOHKh9njdHZbORehCIXGFOmgA+httPFNtKemX8y4LIVkQ
9gxJotGr49qX9XOTtmM0pZW9sZmlIg8U4lsbeJOX6x+xELCFSJPP+tm4PVFOvJzTLBkEA6sQ2CIr
xNfkuRA0Av+zVK9DOq6cmAunyoUt7cB0kkw64whbRngTNns3626hbMl8YyW8XrSDlAhCHcTXfyiO
FhJ7cEoxr3lmB4+jjRqha4BYKvRAgTB5Ln+9PocLlw1o0pAPg6djK+liEHygObqUMa4QQreKAAap
1l72CwflhYl5yGcxh+xA1jeCJnijoJpWQAk7tMa4k2sC8ctmkFRCHIW7Uw8J0jywqnF2faf52pTo
KE6eC+PH9dlaoJydWeV+G9HcoEwzty1mN6j9X4kK9AgN9CM3j5b1StjeBTuKkKji3fUAVq35xsLT
C8YRlYIvBSg0vbFwygzG6S/uaq+FCNxBtSUo9O+od+NlcYtW++uDXQiDQ/C4m+iIhMA4ZvVy3UoJ
Ed+xmV1eqGNSOHtrGD6jDPChSuXJcfjGnJyjS9TbdbO/KBu0mwZ2Z2AuQn70cWh2ldHNPGHwFw7S
lKB6xWUELs5yN4XToQ2siIxo8S/yr6n706y752C0o8wu3nH0xqUL6hggT3jzmULd3WnVQYAwj9ly
JaW75GxI4CP0nAnz0Kp4OTcMOF+zdjE3dpd/UCiqV9VwM/jv16diaQXOrWg7J58C3qPnGpuzFerO
ATEp2E8DStrI9PLpaPKWPlEz3Kd+Um7EoB6um186G6AS6qBvFkQlOOQvBymS1EAjEXZUMbT7zq7u
iPsPjwX0df02oQVRTBYl8eZN65r5ozTLpyJTmxn/dX0kS8uFfTP3lSJ2cXWmHGds6eT3HG+SJgSC
ZtrZYjqG5bhixl/aobOIM95xaFsk+ozVfiIb26kgEZNZdRWxEFsHJBmuis2SNu5OZq63C2Q9PAe9
kHeCMRozsMfhHxn4yCg3826MfDNr7agYOlD5gKa4ik23McZNkxX0AUK85BYUEi2aIUHdKlqVgvbD
NIdTIv3pximSEsTXdpFGdZjU710Sgmkrs8ou6rwuP6m2mR5DR4mXtginG4lCeSw7MQVRXnpg+Kig
VJVGRIii2CC0BpwWFDjyG3FZKreVXVUHg1thnA5Z8hAou8YNb/tqBylWDgZbR+5JPYRFZLdBg2xQ
9tBIEEabVp0cDZ4caWXYR99wt5aYyI4Lf9xNSoSocYfjPZiGp73jGs7JrfEyiTLWV9Ds4xRAvAHY
eRCiOeQwTu30NjaeVUbKL8QDmZBcj0AM0iXRCB6fLXo55cvABmvf1yX9ZKS5BaKD3EPB0oC08MoZ
uRgHBdChtnDlQO9Wf6zZodFy5uMRBWicf4LqtLjrod9xdJD+eUNdPAGfBu+HWBhDcGcFfcFBUzH+
veYNQUn491do1xJD/lEoF1+hwuk0UB+sTP3++hZaOosCD8Sg6C2EZL2uUa4QTreObHAqBxa06zI8
u0WK00jsDFZ9rcwKfW/BUXhrWc2lIC8ATys0f20gh/VaURiCL5K0SI5w62Tnm8pIgRHlyDoehLmW
a1oKvs5taamLsi+G0peYRuHXoH3pWbkDudtLx+rmqQ2Nf1A2wLKdjU276XLsc6OvYC+b2BDlrANm
cjROQZ7/oBm7Hf1MxGDw4FuTgy2l9lXz8/qiLp2L+AEwxwBX6CItdHnCVyNIZFiHD7BqiccQCatt
MqqvidGugVGXTkbweSGrhqTx3Ml7ackZ6qpAIIirzEneOZNyE9YA4HYEhW4XqhEmIOGNC96T6wNc
8p5zs9qKFpWoEjKn1v4fad+13caSbPlFtVZ585pZBp4EvfhSSyTF8t7X189OnrktIIGLmj4jkZDU
R61IGy4j9q5qg2VaI8NWE/gIORI4S4TRzFbxfsupLG4387putFjAYgKfj6Q5NrRc3Z7N9e36zyLy
bIVoyRWaGHJoZB50ALoPw7ZOPm7LuHYHTmbBA2qZnWjNfosVC/LvqBYI4hAUXwR3bdUvtH4tSeKU
FlANAKrN1qtF718x9VQdHhXTmZoFN2bhDPAM29D6yjRmmJFZB44xu4WV2PNsV8MjoKUW7MHSnNgZ
OYl1ctRV9W2CHRKziHTWSMISyJpO1SzE31flAPgM1dboNVX5UKALrFaRmVZU2tAucrvW9qVqEkNa
OHHX5SAHjhQrwgD+NFT9BECikiWgkAjvu+8aUFWq5oz+9784deyx/P/K4c5CXaAhRTGwbpKcupZe
7UTNf4lTcwODtgT5szQnzq0NsmpqUgO5Y83yP3Qkf0iAUpCmTk0yFMbD/9/EuAMxoYGqagZMTMCp
ywJS64lTyk9+uGS7rtln8AX+ZwV5VS5PSdqpEJSMOTG60QHOKhGtl1mZaBMl91ldAkS+WsjnLkll
a31y3hGGhBp6w6Ff482Qinap70ANSyYJ6CoZ/Eg3bDP39opevc4nE+UsiRgOhgiqNMT5vWwjuiOR
1D0meQUvWaBtsdRzv3RaOAsSdXWPBjiIS7WJKP5a7wEsBn6ZJYrEq3IA7w5OKlQAX9BpDFORS9OE
jLxuFdvQR40KWokEZLT0fIkA9OoKnojippTpidUDR5C90MCb+62PK5R2gHYgp7X+L4rRLWQi8coJ
wHfA1XBGsZPNocxyKCpNAef1VPw2wnRTyTLwtGAea3VcUFjXXjZOBfI1zpoBtL9ehFVBYL0WS3Wj
R822CcR13r2BVPFO13QihTimmYhrkq5vH86rFhphsAS+X8nCE8f5fajGtAChMHYxFUo7rhQgMn74
mr/g1Vw9KydSuA0sMrno2hhSRIY13PVrMYzdLkHAqRULF/xqgIPyD+BZIahFzonTKyYyD3WQQZbQ
OnKf2okcwfm2ZaD31SoxA3sMFKL+iy5mC8lyhNDArWSZ7PN1lDu9ytIB70TV5LujPpREAtmXLrQL
eZyr+uuvHJ5+ZQqFwc8E9oiTWKARe0eiesg70pte7PdUqz81S3VuHxG2ORdu4olILms9mnKuCQpE
ptgwK7Th/fYZbar3WMqR11nYvyVpnGGdzZLB3mIhVVZS+RgID7q1D9XHEB276gIMwtJicoZ10HNd
zUXI0vvKmQV7yt12hmv/ArSXCvCOyWIH8pJEzrompcAqyiBRmmK31Xo7tgJnmCU7wM32x+w5jcY7
vVti0mT/7K0t5O6EhHas3iwgNgAvVlaleHnSFhzJazWjFnw7gAKi/R3vK9xiyrkB7RIhCxoJu7B/
qau3ttkqgS3Jq7hATgE8uu48p8SPj6YYEh3I5trW6NZKCcrYiN4+s1fV2slguHWuo6zppxQT7vWH
rJucMtkiR70g5OqqngjhVjVVhlgbKsw4STZKPQJ35F+A2eHxUka/kIpq/QvuOwNblbY9so0CllDq
vxrVJ2JOAJqzsHtX1+tEEFPgJ25Roiqokq4gCHVLpEDjZaC8SPqC7roUogK9U0QCWkayHOww50Jq
9KsBFIspEnWgQh95RaciuJH+6205F8NpELxBB0qiYO9NWe6d3BR9Z4ra1L59wi5N2rkU7rgLKAAC
IgwmY86yncUvdRqRyv8YtPd/Iwf426z2GO84nBxzLLU41eH7qC0I3U11VVtGSZSh9QDZt8Svfame
MClgfaByBPiM4Fc43yGZ4SiPKvL3HY5BOD0q6MA17BCgCEDCRiSPW7tw8C7v0LlEbrOyUNGTIBVh
z/T5gBiHtFZwvL2CV4/dDxifDtobzeLOdm+MhQEmdFwiJf3I80F9RfuL7/mJtQR4c+mngppKRT0j
q93GUxDnTKWlMI/SpOL9ISk2gPDqW5RZIDNe/cLbzu1JXZpJiAJplKkBe0qXZU7BzWLVdN2oQdtK
m7p+lfQnKV6DJ3lSoI0WFvCKS3UujFN0kSgHhTBDmJzakrpXNIBnREQ03b5Gd8Vj7TvzEn3U1aU8
mR+3adMAUvQo0uGGpz1RuojMQNuG/9H7q0XI0GtrqejobrHwEKLrPF8Ryhz8vhAMbFtBRkEho4XU
fF8BwqW3u3qbvd7euiseP6uj/CuPO/N5ZKhlbEBenjy3KknFQ1a+I8KgVrEXJjKOrtnRxlpQWNfu
NrK3KNyDd4qXSu5wjuUohEkKcD14GH4MaHkL5D+OFFokKVey+Gyq69vzvHbvAF0GuGRgkKDujQ3o
xKaA9WNOpgoCWzRp1+9G8TL6X7dFXHneVsUTGXyCsdLkUm5rgb2h149zPttd9xss3u8qy1xM0r1U
qttSA9+9OXgVeqOS+RV1hgsG50rV0/koOLUZp1GIYWCmw1DSUvuo/PyYjYUr+TmNwI03BHCXd4IQ
eXXfAV88XSiiuXZZTleBO1BJIWkZGoOYH2s5VVmSWX2dpZ0W3xvjQm7y2ik6FcWZowIJw8poMFUR
+em6rElg2Er3pTQuHLqkWRn9v1E+pxI5TVdoSmw0MyQm01NceUD+DoqMCGCIaPvnxgicUKS1+N/n
xs+3lFN5Yw2jNzOpo/FcIOOmLtn1pYXkFJyZSVrTMHqXJp9DAlhSkIP2pMmjXa8UjqL4LzmqN+dc
e7h9Za4pu9Pl5NSA0PhliZJeqAGlJ9r4qCYtMVogS4d/4ngd/feRP1tHxOGGhGJhlAmdK4G5reIG
fWGIPLLvoe0R8JPcsjPp+fasruuav2K4Q4IX6V4y2A1o53jlN9NebVVHlKsFD/aa03c6G+5UAAYi
EBsFYsTmIR+YUWKvwtSI9dXt+fwvKuXvhLjjoVT+FAOXG6ViSMiPaeto0as+27LhKQO6wlwWJmp0
Dm088i64FlftE7DA0ZqBEjXGM3O+Z+bYSMWsBgCdTLXhT5aoo6cnc7zG+7eJV8bM7x+EUm1e516t
7L7uio2K11ynjjPBvb0MVxUbHp0B2gUILDD3no9ECMskMROMRBD/gDNqqN1S2BZIhIlL/tSSJO4A
sQKtOMwgybQCWhhOXj4V4ltQhU5RJgv24urVP5kVd4oCJAHUrgyRy0xd9EGhx7xSJxQPlSTTIrSc
v0rRy+11vOrBoe7wPwvJHSdYZ8GYdRwnzfBAySh0jgiygFinfm333dGaEKN3S+eI7c551gF3/0Qo
p2qsyo+61sCaKuXRQDWgqG3T5jWdJaeRAjevWzQnIO1yRJlrbW2SpQrIpS1lmvDE/1BSvYuMGsuc
gd45jJ8YSAzCGFV1jGjhZfCn/fnWVDlfxx+1PkoaTNWoOzsaZsiEsDl+rhKd1tavTAFBRjlsWy3x
Kln/ZYAbQQSwdj8OO7H/FlA4D925TsVPSwop3mA8ZRS8OPIfqjretk1BU2uJO/UnE3o5aIZXCOcM
vD/cOayUCfi1LXiXNGkHg0cHsMio4WqOD7jm4DY1Udzcjw+gLNaHp8Ha6OKr0S1BEVy1R+Dx+59B
cIdEqua+xkYB3V7QwSozvCM4jUAHM9mdWAEDtbHHTjMWjuZVc3EilNuuSM6SIg0hNKmJUmHmeJMs
l3jiAFt+9QL8Z258ON2B5t7sNYgJRglFRjWgkF0/CSVQd9XjM1hYpQcpHPKBGkPYbpouChsSZ1H3
R5ViVSWJP1kfIshnt8Cut/Zim5ktCXJLnY7z6Le/ij6pdlLf+OhnM7TmAZhCnTuBhSx05SGx7MJC
0NRGo9CRtiytjoTAyQXpi5lWmyDW2hVqR5RtYVRIKlWCdBwBovpY1F2EXBOos1Z+WJqvWTP4m6QO
UHteDH5nT12JhJ0yzIfcsFIvFkbLa/IGVEYCCPcGs8t3WdwYNnJjtT2hu+8ZZETDxtct0E6BmgEJ
QMvM9ymqg+5AkG78Buyfuc+6uexIY5gyevWL3tBdX1PzjRKOiav5hmjnKPcEfSBa+IeyUX5FbdLd
F40UZbaFRnU8o825PbdZ+CTEvU7SMDPv27SfDKKoNVD79HmWViCs1nIUQE76p4gF3IZVwNp3jU5E
JbFVgnq5ssJxZVp4NUPZmgG8U8Zu01lW/WLO/fQEmoHq3hzH8K5BP+bG7BNpXaERx0mHXvyOKrk/
FkUt/gLllbUG1QX+Rd+sM7ecjGqi8yS16xq59E2QAKwNUJCBYiO5bj4DPKLdh9Wkl8C+FPMvHzw9
LoieOp8GKK5YSWZWZrB5aa1uuniSdCKHrZW7iTmhEbT2fQ14dH7SjQTZbHkiZixLD9PYBEfVl0PW
8JH6hwaMW/eIAcHxqldm9m7Ugd+QIg7KCAtfCybwuA1rJaq5ei/6SbsBF62wt/SWIdaIZuwAiGD6
1htdpcUMfnnvtom6ahRB6KnqQIlGtwZn6qcU5xqoHSANbguVtFO119XZdPxu+J3F5mdSdzsjx6i1
Ylrflnzd37GQSfmpSAOMxbmhiCoFxEpjht5DqXF9pUloYVrg4q1Ut1b6AI2jAnQy3sOJmAJvQpAQ
pBdFvhDEMRN8oY1PRsGb6LYuTBF5a4qc8gHoZp4qrOfMq+LBvj3fq1rpRBCncXsA/gpIjgOTu+o6
kndJT8rY32mi8KuLTNLPS+SIV70PlGUrrGjLNJFaPF9gIU0sYCzFAD0dtor0g+JTG48SlFMbwG20
+3EfG85/P0vGJ8GI/vDN91qo6LXp0gkyxfqDUcEN2qsObkaze9WWXsKvzw9ZDnDFmwAO4oOcIASP
GMoxwEkkPgUjsCm2WrqH2rVNlG4ZqhuBPkiSFiZ4zYYBnhm1yKBNkC4osHsrCsq+zcExMedEA3pt
2EZOidDn9jpeFYPKWaBLiBDEFyMF3ZRVvQ/PpphXdQLuL2Evt9+3ZTDnmj/62okMzvlGXKFYigwZ
gVFWrlSjB7wCkdvCgl27YKdS2ExP/EF/mpSukiClH2ogBlZg2E3oINv1GCw4+NcPhIKAF09eSN3z
bXCRnpexIECUNtTOPGhkgBI1q5lWTbHWqlYnOXIYYW3aIENaum4/W/J3OfH6ZuKhAIg5SLuhrV4W
GQDeyUSBIV+AlTnLqBs/ZvuSHOhqe9za35a9Wiri+VHLf2WZsgToLwhBxT2cUvBtc57UaAjFUEUw
laU90MYBk7g92gIRCMpcnIKGNhiuqY5vRIq0dUY62BL1SUxEUlLBHojvGLZmdws7cEGz+TMuWcMT
Dzr+pYuXDCENxEEwrYFUDhtXb/c2Sr9pg3HN5O+4DBpReJh0cgf7n1Eldk4D26eGbdJyQfNegBkh
nhbRK4WOZsAoXdbMSAMMMTI/IzGndZQSKbBri0BH6Y+NKx38lZBtddJhhZ5D8vi1tCgyfwN48VxE
1ItxX4DsYyRCSMAZJB9Ng+br97uCwq9UALZKorXvlqvPnqYkJzg5E/kGYAJdeigBNBx35QHAzYqz
ZbgvSLgiuj4/o1U2N71SxTqxbXtr23t7u8fvXPblusRdrwnBL3vXdfE7siZeS9aeRx48fPzPDwTM
+Qd5IB7+8xq/PuDv4e867L/jg7Ivih82+6CU2PR4tFf42q4gy2Yf+Kb4Yn+F/VX2B/tr+3J82X5t
S7vEn7ZbfH1t2f8F49wunIiLEIER3ooiio1wGhRZsvgt0cJcHNPMJBopyPs/h1O5a22DTE5EIq93
UbNuZ/TP4FbUVBz/cd6k3rAdSEdeSlsk318mDVzDnjbCwtiki+OCm8MoTkDzJwIQTucUZiqPdVYI
aUi3bxlJSMCW+vOVOvS4UBx6AXuKOwqcBBXHQUeXN2Sdn4YQgA2+liNCkL3axqZ73q6xU4L9uG1o
fmD4z9QVJ4izNIMij8kU+YD4JdmPygKcKU637ij4k4JJsu8MP7dvb/becvZ3LlmPbOLe/adKdiqp
bM0pHc35JPdwUwmeb8ir5zzS1fHra7tEwHVhSFhcDohxBdVMoHzGEp0vTDeiIVxukIEqP2OVooUN
sVm/md6Gj/FXumDpL3YBxw9n0UIVBzYdG8HtN+BnpH4WipC+uR/u+s/9p3N4DBZV82WhCCvgAcsX
nqDAxWxcPLcJpdKFcxbRF41grwnZYXUJdVYLp+rnYfd0s9l84B+B8ws0ywzC93zxZF9OCxnhDYV6
2btv+39+uNAqeygX9vWPomDKgmkMj+mPNf539v3zw3GIk5PdjkJtHFffx5W9PUI5fL2sbp/LC8OA
oYIOXWecRayRVuTMaFa1muoXHegXaUOh9KIfjUVXSy2SPw9i3JoAWgw9oQBJQmKCt9fiUGRJNmHx
mTaDrsWkHbJwy67tMPDqJGT/wCwEn4CLMGrFyrIqAv1iQrbbl629f3e9V1yfV2dhiyUWOVxM50QS
pz7FPJB8K4Sk7X6PbYNu+hcbg2ZjCZ49SJJBhH5+hqLCKuImmpkA237bu3+Ih+NAVwu69hKtAAfg
VA43EanPijApIGf//v7x9PQUwE15guJhzsqM3+NPEO3sHLp6/C7p4/fjQNjP74lMJGS/LLy7/RS6
8kuL2gIUTJhQyDKP+FijNxFknRJOCrsu6zuYZNhIGMrVCoby9jJf5k9/pv9XGDNFJy7rYMAKahUT
BvMPw/8AK4+prpiBvi3qwgSwqwYcbxOY7z/GhgtGRaRFptYC0ynzOpi3sWbXnt1/5gL8uANLMq+v
5YlM+Xx6gZWMXVO1kIkac4IP4N7h8wWzTeCB/vFevfvd/W7nLGziZYqXmyxnWLuql0MxgWBowIK4
7pP3ix6WlMrV+366pJyiNQJJLuuITc/eG8SC9rz3cFKfl47J5asYNx3OQulRWkvoOIWgN9tde4hs
Fk7HRTzzczp0uOgo0EARD9+9p8RFLiTTPzu1NcgbKMgd24XxL53PH1VJV+wOLBS9Xr/+J2K5658o
fpbNEsSy85GQt46+vQC0EOZgoq3N4hd4hO4DgaVkXkcLr4N4r0B8/YmpUoKAEj+x/guG6Qes7EIL
nAyMM0wmWIhnYDr8c1twiOz9zwcuDrs8zKLCVLLLyj7wiR87/PpzmX6cb6wWrvHCHWb35cao+Cpo
ofKrTjwbFRsZBvSP9WajYGNhQYDzY0mXRqCwI82PACADKMEC5AX8GG5disJKNbVGfycT/BOnsFCF
RSGvmP2BbpiatI/uklPzk7c6E4yeUg04GxZiW9RSKpymbONciENTgUEqyF1AApLRjPbkD343kxGf
AfOmHIyBYCje7p4+rB+8teNgSN/fxy94XGsXugdBzhax0PHlZXtcdeQ7QCz+tei/XuQaZfgBgN8B
CC3ce5QfnSu+StC1uBPEBCxiZH7zvxuirOaP9CNYF+v4oSS1lzxN9vCxxHhxaVDQLWGBIBxlB+ij
RwLwXLCQoll+RJcqs153sKdPT8ykYA0eJwKvarW0L5eOFXwquJoQB3ASQJNwAv1QbdExKgtE9+bP
aJWu3Xn1R/GETfkS0Q9QbVCd4BmDAqNqyW9nSvzsSDB3DkYa3haAFOGknM910ENd0HsDop9l7623
k5d0PQye5CXr3GtW1YJOuIgLZU4edwSrXOtEuYS83pUepbf+TaYPCfUbW77fDTt5Z9iiZyxc+f9F
KIrj0WbBMihcUqtWOyEeAghNU2oE9nt0nHf96rMBgcl3voUGdPHO8lwtOZh8DPzPXP+K5byFyLci
0EBBrCXT6eGYfYsUiNM0ErfDr9fJztbPqGZZrKVn2uNiR7GpSFwBsAPdx+c72om4MzOb7GyRaqN9
yt7kmfvqu7Wf7uOUTHch1hjJIxI/i1vdua1dL4LOnzmfSOe8lcpq5koF6jaZNDKjAOIFBgfwVL4j
ePLrEu7wT4fR5VzxPIBYV0Yemzu9RRah2gS4RCTeVd/Viwx1lm71teSND8XbuAGUFq1AP0iWVMRV
wXBscXEQQCD7zAluEr/vSgGCs8xBPYSDNprKy7faQ0qG3eSarnUcVqMXO4vZL3ZW+SmfSua0omD4
vuyrbHsxNyJvSle9bwkJdk1g68Qkz80q947KWrtf2tufPtsz0YD5AMW2Bk5HJJ0AuHV+snqQCwEX
PUNOZ0SCM1hZdwpB75Dtu8A+dKNt4rTb7KjSAKla4Jq/3A8eQOWhvXKS3Td3OANb31EPh9nLabGW
SWA/pwsxl8ymz4/x55YjTkXZ+0UZ9dw0qVJ04FG09ZeRGA4YSh3l8F7CB0L1n9fuok1Ps3VI4oN2
TB+sdWZDDXjCU+Fo64XLcOFqgEEAih0V3az8HlHg+YJZ6B8Qi1LF47VryCRqiOz4duk0gTfJRMAa
zl8LEi/UOSeROx2BhfqrFJQktBbc6EVA7SGtaL4NdhWug/qp/T/kpZlx4lb8bJKcN9OCnga12BDZ
bXJhX2YQ+MeiIxXfogwMWUTKbHRHebcnehkVqSAGhnG2FCythh0/X1pF0Oc+H/WQ9nZ1CIhBzI1x
lz0Ah4AObvyt2yg5QGY62eWHb8UZyCGlIjEPGfk9kODj9mAuMzDcYDijhmf6RmsLUFNPyAdqrM9N
nQiQJXcgPvtoHd8FDkpFC7wMyEQviP9fVxBx8rldR8eAXDUzFmNCLjIjzaF2ZSd9AorMQ7uSVrP3
DLwBNyVgWbHbA8C6Nt0qp9ZCgeOlUsQwTEAO4TUcOY+LvoI6gNMZtUhEtZ+NRnrUiK+jbeCY6/Bj
Poh3mhfQLHQcay0tXTS229wZPJN8cRpQP1H1kNw4KBLp39TvzpvvGoJyGW0vvFe7JsItX1KIl34b
3DVJAhQNktygtOUPoTj1eiyAsYzGO8WO15kzOJaDrRfgSCte/B08GfvepAA5ssfPjnYtuX3wrtyC
8wFwBy+y9Ezx0WTMQj9XWM0RkXbmd7t7+zLdaTPawXbcqt+yoxLUXuXb5EkF1BIVN4cWz4k+AVr3
0oguzBOWhDmx6OTDvTREbkRpOpdJ18PPChU6OGiLF1Ko4uH3TEy7BV0kmdyYvCRP8EQC+iWCMHVh
BBfuDxsAw8oFcB2O4E+0fJINUs1RSAwNA+gjXEGmA9S74H4gi77Hpd47F8TNtFLjNJXBukm1x3Rn
gG6BVCkpt9E6o6/yp+yaFvEXrNtlSoabHGdQkiwH2LAOmXiAeBI3IlV/dVjPP+ZdRGtk9LKPfEnk
tfUEkA1aW+DlMCfrXNEabSWUvQhXWX8f79DkUuFZCfa+XwWeYeH9c3acwZ5wqjJ76TBd0auSoiE6
QVMU20ydMy2mXo9SZLYpTVZxR8bH3LUoCu6cBlCnVMCzsPVn1um8D9xxJs126c3z6nKfyOfjBjGO
SkUdIR9MTkdjrdcwp6Y908IbnPXMKv8k+nj7Sl9Romdz5mtPorGPu1BloUlBUFNPko3xBrbhj4RW
nyMmb4fO6Piv5X7Js7zsh8GdBWIRnBW0n2lQZ+c73UYyek7mAO9FO+Wrdue3bKOulX0Nk+agDiUn
3er2XK/ozzOJ/PrGbYNLhGo4Kk5UfS9Wox3fTfvgoV+lJNuPFNqb5kfRjZ7B+GRsFilTLjIM5zPm
1zqPJV+MdMgP18Kd9Rgg9q1eYjvZmU9T4MwrIyE5rZ7kwywsaKnLkJQTzbTLiZoapTBJfIVN3et3
YrxCrEajP5NFOrSu3w32uJG3iCJs5en2mv9AQpybSsDYIjA08HwOugv+Pqd+pwtyWidU9aJXFbYJ
c9wVewWh0lZwwByztnajrUJpo/zDnon/9AZA4/W4iZ78t+pLXTgDV+4YxsNgghnZNHx2TqUBC2fW
tBR1c/5RfZDcYhM4vYWqCtmFv+AmdjkQuhQlXL5WqjK8cjyKIh+GR4qfpPTJ6tdAJpR6K0+o8gjQ
7MnTUNqh/io86wA08Pil2QGmb8FJu0x0M5kyQIyQEEApx8/1O5EZ+6EhNWOVQJn0tvg8RqQnKgpb
TIIDvjPvRGhRYdu6eKFfOmyXUQFEA8mOUXMwehPOPyzyRAUgMdYYuRUSrQJH/uXvOtfy0Er/gC77
+9tn7KJWBK/+YPQCciteabGrpnx+uBU1HeshEZgvDF3i1m/t+g78SibVvfhetw0aIkx+azc6sbzy
O6cltZ5B5YMKo2ip0u0yIYGxoO0GeU8G+HuBxdbEjdJI8c9YZIp+UC0g+Qo16mC+uIs+bk/88o2B
E8ap0KIGln2RQViIMvRV/ZVtEmpQ9VO0Y2f0luCMrx4p+NxwPJH6wAsjd3dUsaoCX4ASkY81PNB0
/RHRYI+erAxhkHzvu80aUJLmIbhbaq659ArYqv6VzJ0oq57DwNfDhNapC8z+72AnftYvsWcsxBQ/
ff2cujoTxK1obiWRX4cQBNAJ67F4cWcPOTT41yrRv7K99oDYgtYHgCTqh/p5ier8ijXGPFEKxtrP
QL3JI142hlDLaokN3RcP7Z15r5bIeFRU8alFAxq/F/fTdljryOO9LhwltoIXEz+RzN0hzQoLK2RH
qX0zNXInzETydFsxSPEJZo7JrUlkN9voI/b6nC4GVOxfvyWdaZQTZRUJoKYL8VpAqxcUPAarOwko
fy+DXW4EL3IXHa1rCgr1BIgX4GIi8c4dp15JgXPVQjfqx+w34vnDvBJQ+de5aGvsaPl7CWfzqgE4
FcgdqyTVzEDOIHCgEugr7+fVfb9F18S94iEpK+4WVfBlXIR5AbhdRVSElxeRExinmab3Gcyuf4zv
UPUPNdRvQDMmO8qX/7Bwdljowe+eDmheVnUACgNe3096oY5yDH3fUbARhBntDrkLOECnsvW7bg0y
3O/oqXs0l0zcZUgkw7z9lctNsp+NUCgjyM1RfnZo7/GiMW5i8iXuZOSAJOj5xUeia9fkRCTfJuMP
fpuEFtY1Xc87ZavYFbUOFi2daN18ip8yMXbTSsOtfZgXrNw1z+V0tjw2RNwMagO6hoQmL9ZOPY62
5frwl4df7dZ3003/MJElmWwBLzcWLAQWK6iSeYUvdXo0ammX0PltOFQ02SX380ah0ZLyYYbjQg5z
FFCHwxi9uNi2j41EC2PIaZDdnh+RynejTfmal06AlrTttK4e42ewH8FjW98+u1wBMo4rTOhPdZeh
oMjiAoIr8y15ztsRvgodvOghtTUXaAor/cUFORHt9/pb5IY4VKbb7J4n0qzo7QFc88zPBsDNfdQi
s9ADDGC09yhA/oy29fpPstPX8UFB0lbPyWYJAGxRJqf/FDkaW70aoP/2YU/wRGXdxa7uRcf8Vdsj
ryh4aCOXnAi1mguzZa9B/E4bDG8YpAiMaJe7sqoeaI3AZlsZLF/p6Ha2E/5om+Gp2y6mTK5ZFaTB
oXiBF464nnuaSkaEmFM1w1/Z1D0FKrctf9Um7eHxBi2RYrt2F6Z3TRMaBvid4I2Cu4t39Ie6lCbZ
UBL6kFpEu0P+/VdD2nwlbpVjZteO/ADhq6VretVtQH07Sr+AhwMKKm5VczUJ56hg5uVouapXPMwr
hiW6bp3dZBvwiskOODloTV5yl67M11BQmsdedHX4hFy2phz7LBFjLUGCqKPpV7mLHqbNk4BXsXGl
uTWyU8YG4e2dTPJD4ArbI4s6lnyXHynnhwqpIjwog5wPPhN63nDoTrwHHQAL4tjrLJOAY7x+l5Gg
tyvHf2+8yUEzGnnZyxvF1Rzoy5m8ZjgG/SawWzxfCTEBcNpv3wlouJ+8JYDLK+EAoJ/ZaQfXmQ4s
E86tArOIAEQBAerlpZSd4Fn5EH9Ntqzv1QBx4MLpu1TXKFA38VABQlakIvnHdSMTptovdJaua166
3wB4/1Ds8KtAHyKq5WuURX8Bhf613ZvbJU68Kw9hoNRiyKGAFcQodKbiT/YAKVCrQotUQrfYBOTs
8BzgTZt63SAfb1HhOaLIi+6ALX4Q3mtSOKUX75AjRyOlEywomYuGCswdBYqAVURDBTj0+EoOqWGZ
Fh9jUe7eI6q8Nc4jUlte5zx9stKO6OEzaxwk71nOFuBRqh3tSpJuisfAnR3FMe5zz3QW9ubyppyO
CVWa5+sjTlIwDCz3M4BRhwwOEHSc9iMVyf1kl6jUjrASW2G1pHDlSx8J6UyGeQrwJZQV85SSY4Ue
t8KKUlq/Jb9VWucox+pf0ETqBjvlQKqBqiT8vemwVs0GfG/f3+L7Yv6DqYHzC4pBGGATwvEE6CSv
JiYgUJljF6dUAsMIGrc9cyP+Rvo6eSm8dJuHdN6M32PjymRh1S8dfbRnstdjKGXksvmS2DhXIsNs
8XRdHKRt5oFFyxYFlKRp6FlHO88ck3GhNfJKkvFcJG9bJaMDjghEyl6+jh6e8jVa06VX1lVUfmOv
vfAgHaV3BR1FNZqPvm7P+Lp4i3U4MVy0C77DOjcrNZ0HvA/ciSENHhg8JBb6YDnzIaLROniyPIBh
DTbL7PqHYv0vsuhYgJMRcNrYEMRMGGMQQo+u5GqP4VMIGgxb3VReua1iVGlQY0ODX+JbTaxlC3xp
84HoiKAOVlZBpZHB7uGJHopCwA/KNeYvrPx98VtoyPig1g5Idm0N/dAkW8xjXzqvkIhaKhFMPjho
P49mJxIzaZqHRsKGi0f9KK3hUMnH5k+GGoWV/tgatvDso96NAkzWXtQq1y4WrhacZkbog9K189mG
GVsBVUvhOOdvOHB3Ye8CF8QOWhsbbYsxiCNo8bEYQF+dswUiHkSZDEWOczjUclLmUGFzzraG27+B
542IYK2IyXSfk+Ze8/THzv6N9u4ld/na/qIzUmc2DvPlyylzLQrMIsT7F7iZnJEoAfGRr5+9zk2+
kJlIFrd3SSCnuHVQywViDoHxrvvO1/6m37YBAaX7/C2CLYMspbrkawINdJkhaQ7H9aKMXy2srrYq
Ge+YwN9yjUeLRGBfIXpI7nfk9XWmBKX1jk5Wy92Y14zFqWhuW+NsAMbrCNHKXZfZzYNAhQPevbxg
z2L5al1Sh4xO8DjY+bO6C1BRclt7XXFk4Ub+nTtP652bAMmeBSml5rv0GByKF8mGgY4f/wjvzb10
3ICvnNT7pYf1K4lNHGFGdqqgnoU95p5foyIY/CD38XSMPGqFlqpv4S7CU3bp5lsZ4e7OcAZInx39
EG4Wq3bYP84bR6Awg2cPcCEIgblFl4aiMasmyCi6mXqLYM67ZA8ChWSd2LHXBeT2Gl+zEPBF0W2k
A6YcVGecp5bpad0jkwt6Mzq7yCTQYBP8qVfha3AsP3C0lQezJPKXDN0BvYXSqXydvN4ew5VcBkIG
Fd2U6HUCzSePoPB/OLuu3biZZvlEBJjDLTM3r1b5hlAyc858+lMj4Ie1s4R4PsOADciAmpN6erqr
q4RIAqeJim+YNuyX+FKRAi+61YzkXjK6LZgqLChSrjVVL+0uBIVIL0DijfQyUq+VMGbanOEBGRrt
yeLf/FfemhERZoUdfOUHoDKPGnKtXnxecyK3WSNRQ+kLtxK8NIQlqCWu/WAWKlLYRU2CnfRa0WUv
2IGyXV1Z3IUhSqidyzICLVSckLS53sltmnNV2lYIeCZdukexz2Qfs42/U/agxESmfp995ka2TTer
gebtNoZlBB0EsYc3N51x5HwIcok1Csmxx7/6b2hS3AEnedFQzPPN4rnHwXWHAcj/TXYUD+HXqt+8
nWSI0iKJBH54DQmGm9Qck+EFJuLmrw7NmUXj8IMGgNLgfKZ7ydxD/ic0FeeJc/XAA+M5miFLVCNz
Q0WBH/3tq5nC26sZcaeCJAdCTwSeNINwCVFWTSxwNccdLMCVuMUOHLXl1ncDHoUoJAlzB05u7Wjd
hryI9FFW10iVE2UxagdEWQmkDOhuDP7cPWJzWwIk/EzWmzeFDSlP9r5xVw7zbTBAlLUhcAkAO0CQ
NJy8H4YKslt+akwOitqpzhvFnbJNj/4J0Kw/eaAnkc4DNsKYa5DnhbuSmCZcHWhsACsUNVhRSFo/
SeC4uYt0ETeixVjxu3h+lw49Et5G4qFPvHOnTEfkKxhgDnOGNX/6DXC+9t/X30DFuzEbgTdJwzdI
HwIwQD6ua1JpjXidDa3uXV7Lei/s86sxk0v8R7wZRmnYxyHui9Dr9gW6aUx/B3E3BAubXOfOjDM9
dcDHPAr37cvKSt/GB9dDpRwoA328VOQx1PoZFHtepJr9E9qMwcFEFtpo7xJ7bXMtHCMAy1ki3YGS
Kmr316NtIaZdTxG2cw2yBt8r32d0pFU6BAX04CgZ5Z69Gxl0qK2MdOEUXZkli/BjkmNGiNEDqwKG
5CC+dUc70PV6Oxrdc3Wptqtlx9uYD7CAv6Ok3TbHVONc8QgyGz1wgKPD+FC2OeDcxHrm+LiPn6EJ
YYZ3F2FTG2lsErr4eO3yWNpZP7+CfOWPQRdjV7Z+iLmekTfRkz0kQY3wollfvAeyITTAlJXebbfj
2rZanmxA6GTyiNLochw0BdSkhpgyGk56U3K7Q2YwbxlebL5O0qWrIdDikSX6v/8zSN3HHRpG+YYj
PtLhUtt3xvvgDAD/bHBofPkXGB1WFzQn5LXEokWC2sMdWGGDyYeD7Izxo8U6ZrpiYxPr/CUCrqs8
j8aahtVCxfHaJrWB1RyU73KAozra4p9kO1gAkjnFLj1UHqAItuStXXhkzmg3+HOQ1JymUlvLSg+D
rBPcZQ/RLvFGqzTYu99P5uIe/TuX39Htjz0qlVEoDzXM9LZid7He2BKG069syTUr1L0S5+HECRWZ
vY/ZDM7+ji9wfQne72NZmbLv2+3HWFAS9tt0gJV45zsgenlqTKjo2WveZSEJfbUXvmtgP+x0nNgG
8Qg74pmDM2u3tQXW8Gcgf86/D2hh130HuABjIwsPCCV1Qfic1pZhr6JgyOEVpZZG9kcDSLURSFeO
8srs5UtiFu7vVheiAFglhGgIA1QkBajVInnnMKp8FJWs/B6pZyOzYyTftF3qNTJw+bkr5I+KUxrn
QdeQndZ2q4+426VEzz2GrElQm1fQjnvtOtmG1yCqkyEI0LO75JHr9cCKOQOBgB5tIscHQ4gAAMe+
twI7u4Bg8fcpWHhQXdsn3/djiSsI1jaaAKRut5ltzkxt8YU7TDavpw/q/lNx3j5XDN767CuD9Dns
2LkG1x0M+q8Spw8g1H7st5yuWdK+Q+LvD+oqa2O8jTOJbDueyiwKDQQdcz3GmJ2YWhqxzLXJXOJT
degvsWLKO3Dr9PrsaK+ckZiVbwjSqtdZSKODYwTLCwV0pDaRT7+23WdVFQZth7TipUfgvnsuDGUG
aFQE/cGh30agRZKQkKrM7pS9h5aKLYjckLA2BbdVBHwGed6A8xhanyqV3RQGfyzUFg9JzbelTuf3
k/GeGXhP8ictN4Vz5UU7pFW9Na+7kCFBhhHXF0IwDbSHdHmn16Q6HEokdTtU6BVXu3yh8eYDU1Aj
HAP4zGHdYau55fOgmWs3y9LmBtUOmBZBFgZBcNp/xVWmcoyGyY/etHsoEMj6vJNNPDUDZGYQJfXo
tFHtNXTdbV8uycmgKRi5RvJmp83K3RiAVxJJTrU3J0vchybvCWa+nezUJLBs1QwBHNWLHAKOZu6Y
bxtDtVa67Rcw6dcfQUX7kVJKtchO5HGFhyRO1ru29c1mH6ErWdurevWZfO14PTmWprpy1X4P8PpK
v7ZN77aqVsH7CtvYcGAHFF9fUV59+ZA26hGhoS6f0d32mp2L+/Ywv8sRmOENzvLfVjzN7aPj+iso
1wrFlRyqIvgKQMJeKmj2jXr5nj3s+kfmj+qKd22Cit3vNvkFV4PWXfTL47ghTvwGUPxwp0IUQT11
ZpFGgYrIsYKAt9OCKk453seK/sHq4R/5/qnWGc2oLfBemiiwAiXXYQ/Kh24br8G3F2CJyARj5wOv
xgF5qVDuXW4lJQl9McOjfgChpz7uVM9KnMRBzxFYVdD+yWA/DPrc6Q+Ms9oHcrsEMI8UKQ4ElJ3g
fq69nxj1k5xxMo68tE0GEwg2u9fHc7Sfz22qV4z9xq+2bi+gekn2G6UNJEUXsJBzKRWtVEngDNAb
vdugitvGOpSL8NDtAMk8giUPAOrSFUBGV08oM2cG0K8QVUc8uNpHfhsQXn8Mfz0DyQyJz7TBx8Dr
AsEX93glBPB07Sm2sf7ss3IHLCxo+SLjsHLVLoQ317ape69T84hLctjun5M/08bkAqvSxVP38qF+
zs6IR1rrDjtZ0eOz4hTkMb76HL59hV9/AuWFOnQflTVZi8LSLsJzj+4BYS85aC43RovZn/lzucYU
cItgRA4LiAnotCFNjcze9Yx3ABANQV0gtdM6E2k1bPZwvcemsZLTuGZsYXyAaUD5BTsc9zx9vfs+
6IPyQoFU4KFxwicRXI87vtPZyyl5Dq0gdhE7N2uX+cKeujJKuVeeCbNczWAURFpO4HK6CpFQt3kp
n5Q97/JHCTTcYGDIthxJ2f7u4RbuFdQb4E9U0u/EA4x1Pb2KNo+ln6kZGi98p9rHnroJIBf+zp8C
Yzznj5EpedFL8hRdYmctj7S0o9HgBXU1lEs5gOWpB/GIrs2hKStcnEZ+D25tdOJInNmlSJ01MZpo
SQ9rsgscFQR2qQU3/5Q7q7HUbQSLSx0lF2AbAQVGP+X1DPRtneYtg4+orDS04lP2oO5Yj4fO0IZ0
KnCQpvmHEPbaJn2XoTZRMBJs1jvlAgpB0uEl3YnopM/A6onnn6EelU1usP89aXhtmFpuMIRH2hjW
SHef01Nvkgrbi7TlkaFVPcVC+5OtPXKP/d43JHNlpy0cZIWFD1eRLwOIlG5EQasyoSCBAK7/wG7K
i0zM8XalogNoWtvVi7ZwT4HOFgUuIOmv1zTK+gn0IhNSkdCcQ02aedN6E6Aj5PlXx7XgM5Bg/2uL
2j/MnMQgLIctoI+zQ7ZXP0ObYMh5mz8aqDbs2Xd2RWBv4X1Nkvp/bVIHhyuqiR842CysENWdAjdj
aBJaLmEfHlp9o65mt9dGSe1YhuVIhyDKgAru3Q/2MQlQRpo8IGFNDQyfnJFuOm+tmLTQG3g1Tlpo
uMh6SW5HjBO6Qo2FkhnUKgzxkm9j86ScG1A9/r5Jb9vUJDCYkM4LtPjDJ9HvmyYV55jXogIRtmQz
h/fRzN4avUaFu2p0Z/qon+7I2cy3u+QImo/HC3MfbspXcJk6v3/J7RLjSwAgBZsdEFOkoHK9hZO+
1KqyToE+dpnWUc8sqIn5l1bSZVMEh0vvJB8rAcZtGxFMImuC0RPeTuA5r0222pCM6ggR+vkY7ka7
9yA2YXCvxU78APnxmisiodLVq4KyRp0bEMz62MGw1tqIqV3Ajh1uW2/nA9qZR0R3K/N5s4GJOU0m
kSRo0gANuh6cggdUx2ZVYQgcCAJaEADN+jcGTIZo7q7fzMYbHpZrFd/bBzPMIh2F6w0vddwu1DL6
Us379Tgg+eTFR3V/L3/yHtr9NiwSYOjBa0wDZ4qJVvbxLbL72ywASajGkRezeD3aKQ+UsC577J4j
KsC9GRBeCvUesUziKPtiVz/KbrXVvDUmkFtqAMowtYekkhnyMuuwV53XEYbnY74bsH1t4VLoyVe5
q+CpUJRrEdjEevXEbKwOkOG3CYBgyVuN18l9Rm8yos3wv3mgNpkMvaCAlfE5bWNJrnIB1nMrgwuF
v5SF2dijhY5Lt9pFx+TJgKrYyp5bsA7abBTgUYIHd6xIRexxqARyBtV5Q35QX5UdoUhuDP+kRTpu
CBSRzHnDczqzV200kq3YXtjvV7apHVDF9VR1FWyDQfxP9ljv0pOwBRpNxbC10pgNodLLB/ZpxSz5
tdSEg5tIBqYEGw85UOqYQfwKqd8SZpmtDNYbbqds561mMV+NOUFRQGe3q3Xn25ECqkMQpSBkAuRA
pq6mkBuiUemLklRx7G4THYpD8YC1dZGWQiiboL2qc5X7lYGSt+71QIlV8ExzLI+cEB1i+GGbcimE
C40SLy0U6F7yLVLbe/SpmVBC+vzd2u3DHwmon9YoN5K0YwMSpAp1lMnNLBB6PRK+I+XQb2o38bQH
kH1ZvdWiTU5w6rvILFczy+Sk3IyXtDMQqXi0eFFvfzkuikjM2hKJXlCxk3yP7FX72g2Ac/RgdhOP
OvcSe6vLe3uI8CxBlhcLjOovFLnxYT9yMH2KIkMPZ2ZMZwkc8GdwmhQbOQbeL/PyJ5RJN7kzmYnn
A7q95j9uQVIEO44wEk2nSDcDK3RtPC/ZjE2TDHp5xyJCX8HoJc50qp5FW77I+lv5B4kuq7CAbnfQ
l7RWGPquCFKTjhIkBg8WCugA0xXRlE2bXBSwtbsNYQqYzgjZ9USE1hGQI6znu5OZW/GD+vTfEXgY
+A/LKuW65kSbg4BYlo7ZIT22NuCH1im3x1af0VZBDlXz3u/rSpfWXmQLC44HKQ/0MNrWAWKhFjzN
mL7hoeoMLT8IiKMEnr8JVofk5mo+izgjanoR7qhoXAHaD0wA5Et+bK0kkuW0CLnSEPfTJribDhFC
PMYLvAzWurVHya1rhLLDX2t0MKsU0GsKGbY00l2IrodyF9rRHm9NO3BmR3Lq1ff1QkAHi2AORt8T
SrJoRL8en8rMygCVSXJ0ZnM6pOhW/qytyfafwlfGXiXfJ7+Onk4VVAoYJMQigD27Nhe0ccoPaVdC
Lcfi0PiJN3z0wJ4knzzed+UaR8xtXloCvh3IQVyuAIXwtD1oVzc5JGuwR23BBe2sJRqQk9oyD2B9
Gl7Q12Dw9xBL25eObyW1nrxnf5LVPbSwqj8/4gZnVctj1snwi2OA3GNksQCVuTk6nsCoIfJGdWTu
R9CJtObKjbCwd0lcAa1MViUJauqiRQtOlSYz7CqotrlDhjazV/6EGPPEHSozfmI9yBGQphb0K6LL
La/0aruKtVv7CCraC/0i5+IOK9Da3I6DUByQyrw1/MkMSEDJHkEa+Kgy54+sfQ7em83jyiSQa4/a
cT8n4ZsK+McBngSlhGIc7Mc7qP043F2ElprxpCZ6jXo9MpM5kqBPvO3fxU/yE6sPLn/oDM18EJzM
zFb3wsIBQKSHNDXg9gDF042GmZw32ZhNKHffNY8N9EggHLWrTgyKwSfx0Kw+yhfu5Ct7lJPGrZmr
QwF7jKueJ4vdRxuhMNOnEq1VnBc78SY5ScYaflZYCLhQC4PwBWjwwLhBw1jnKe4loQPyDORfIphb
OPBdIdCyPjgTWTO7OweWsFFAK4IEj6rHm9hDpG9lLqR0vXE7WbkDSVbrwu+qS47Or9/3xMLDGd/0
9+sU6mCU2azIWYWvk891aHFbHpCX3oAce2FPdn7wLdb887vJpSjhyiTxET+2oSgVctkMMKlcniNr
9sBn+8ob4XHHGaTF39ezUBd3kS2g6v+76dXRUidQmrW6qXiY7v4o9/Nzf3xHGOZAm2VzypzRSNZ4
zhYetJheqJQRZi70+N001XEEcygmGGtghveAiMehnv6ZrMo6ou/+aTCDC4c8jQc1QcjwrCTovzvA
qQOP9kmU/XGpofxOe1tF84Owljsk6K0UABKQCVnfOIddzwM6LtnPg87ZyjHStQOjN07XA2hcGC+h
JYCjVdXHLWeBYfigmkOhu+3zhEXpH2fH18+l6e9Da8VB3abXAfYmKjkqR7pykVq53hlJHESA3OB7
k0ekkWazfkf/BB5fX52TgIvTC3fSCTABq3Plw3/PgsI4MO6giyXdoIgfr40LSczUmQScO3qgXqGo
Ob6PsinVNq7+XBdOv+/E22Q+rKH7FwTfhBYGJfpra4os52Ec9KgF1TjtCkFnKnr/8lw4hDdF/iwc
RUEPGliVmN1sbKTPyV3r4l+IHGUF0jMkcgTSjqZGEPsx54Mecuv1c4Z0R4hXWbzx7yY0B1kroyVz
R21EFWgAkA6C0AocLVToGKVJ0EW1j84FQzT6yyCCklefIND2GG1bT7AzJJTyOw109yiMnjRPc7oc
fW6yDjXfBgCg3z9nyQ38/By6YUYu/CSvGS0z8p3qyKimBFay913kFsKtsIkuq0CQhbDnyiAVWgbD
VJVFjPFHYP8FXxx6zc6tq8DU+OiDFaN0PleGeFOnkRA7/51xmfLr85D5Qp/A4mC0ULTUwZSwie0T
OnVRKOGdxPzd3pJTv7JHXa5hNwxqVsFea7Y7YTf3hqYnqLnnR9Fg3wqwv0Kd0TxgiUOkdbDX/sG1
X30AdaDysC7kpvj+gGbf8Db2mGx/BJsnXKq+orPQogZz138dNYJJDc6KuAs8i2gKjijuIGWbIKKa
DM6sn1A6uXvHSUbzPh5EIbzpaYOejVMHsbm1WuStByEigDhLCnqCNPgsyl9xGrpWB6WtsYn5V8Lc
GVkfLzH68yMLXHk2aBP0HJ7yYYDy2Pm/K4LAOihV0bqCtD/+olIsosqEEj90tdHg+gL50AH0PDCL
0mOw7w3hUcBZRtNudu8mq81+ty811L6QR0IXFBqxSMvOtfMMBnlkhKKpDX4P6jKwCqteYjwVz4WX
2Gu+a9kYQZGAhg6t2DSgaRT8ToxazDODfOjsagaJFDJvtlBPcldd080bgQzthzVqG4epEsyyhqFV
lrwJNoweHlMzinT5+CJu83jl2N6CXClz1CZCx0vFcSjq4s1bmyUQClCYUFK0/CBjZPx+WG7LU5Qt
+XrVZC4GULGDrWHTWe/jNnHQF/BMsOOMPR5Xs0E3dw5ljtqhnNiBw4oMrX3urOlN2fYgcwLsTASx
R3BpnfrhvHombyqplE0quYrskzpwBWyq58wNTVILm4xwB8EcIQNdQQuKztFBfMXaubMWPN14fGJb
BMUxqX9BjIPywAM6yZqphm3uQ/tM3mx/z6Po2Nkj0tebwltdzpvXJGWP2qlS1LFJSZZT3DMAFg0I
VQgPWgX+duS8CD1ma6R71cid3/fRTdhC2aW2bDtMWsZUsAvOMVuN9fc7yWH/H/0Hy+MjwTu6pKDQ
QO2fFJJHIaf18HAb3um+sj1YQYBmy0BwVFv9W+S9hZtuiy6p34d3G5x8j++vXWoPabkgxGKMVhXC
PSETVUZ/V7/XFgfQUJ7qD+e1vnRh0eegFsDJoKzC9qFWsp+BYc0j+HISnWm7xjpy3mQc7559qAaQ
vhrlwHv76OFL1qcXMCDoge2E2wjsm9r9w2oulbiBq1gR44fUMsETAVkk0aKUTBFzRZKLNWjI0ega
uTPiUlGXzmjlLgaUAKsdC6Ka+dSxaw5q6fSiuwV9YmAGQCKQ2lmhiBJQM7E1ytm96pYnRIWGJR9R
pGBXopXFMf6wRP7/xxM4YqGJkY2wVFk91Nbx1sq1ldHcRmRkHhESAVhPCN++kYI/bCRqJja+IsP/
fYzQwMQTw1EA7pA9dQdmzxnlj1A/DHoBxgfF41dC7GXrCBAk+CR0Z9PpW2hdZVU3YhWnDZ+ZvWCU
eMAZnIMdfDc44NWQ9JCxYN4KCdu5htZic7U367YQROYA0GsAMHk0itEcR10ehVxSoIlX3jdv6l2Q
AfgeIcMxfSg2mrffhFkXXmsruGeBVSs/IlvrV5Zh6daDAia00cmmIjqf10td8gHykl3UGBny83Z5
RGOvLe3ZzxYVqBL0Sbz2D3f6lUVqcyn81GlNDovfr35QjA4nDVjQFjRs9Vr14bYpjCj8/hge9bLL
ylEG8UIIFXZHPodmZ8Umk4Js/DI5yueKZ1w4n2DL4oDlRSYbM0rdcHPWpGwNtUbccBgPxFUyHXt5
RIudvJ9fVowtOEU8VQEfhimU8Wh4xxjJVRmA8xiPJe3IWjPoAsFYCEGet1iPHRzdFXvErVNu78oe
dd0kvpjPAp8BsgNg9Fl0CLO4jR4FpKfMTtNbSziTi6fUi130R7pfsU5c/G/WqUtnDIZKnnNY74yC
PCAO773Noviumuyl+KyN8GvF4MItjowoGG/ANwXAAa3KwDN8NTN8AWXsPYDfw0Z2JOt4OqIeULoQ
OXNSfYNW4A6piH9oZCQyxD9sUwdkrmuFbzXYLs69jnqA4R8Tp7f+dIq+VhJdWtWfpqhVhcg9nw5h
2YA5Pd+Fx9Zl9sx5rei75OYwIAjLssgwouWXstIqLQ+wc0WszGCyaUErg1o+mF682n0J7eJZ2/P3
4d20jRHMJO/JtLJ5b3nMvmf07wdQXqDO5m7UWPIBwMROZxnYJNUZIfLEfgJ8pddWaAP6DnwqtwEl
rq1AWyh0xqOmP4Kw31rZWmS09F5GgllBSQEkAkizXXvcpI6qOWJrgFcQvMDvIqPWHUI43oBwGYhu
ZHYgE2SdtbVeeimCRvCvYeoQ5QzEr5oRhtH9MnssLncWsCnCYYUDHJX/oG5Bpv2vQZqBpQ+aGILv
MPgabJpK/8p1Hus+A0c5mSzyHWBuWpnbJRf80yLxIz+CCmmssk7iYDHesUb35d+nW+YVNDsHYa1e
eQvKogZHndJURv+l1JLZtEMPqN9NbmaOBiwUBpegtRpSGi7/JN79PsLv5/zt7kHHFPjwUCulS/kS
6oStrGAraxd5o2yFJ7BBoMH8hB5EzC1rl8YTtrKRIh5nXdbkXtbKhIsRA7Yu0hvIlwKlQ11zoTam
bKdi4LKDJIARf4bAVR+iE2OmFrpPvTUY5+Id/tMgtahdrIL3HpUR0oaJtOygP73wenOZ3AJk7/8y
vT8GR4VDTYWQtfZhq7BY35LRF5foLArRoN18InxNpPhz8k8f5V1gtXipJ6hLs/+9FAjAKqJCAK4g
ogGsIXVSRz/koIEzIzp1fCf7M9vt9n1GfKpYwJVfglPpiAHCit/HftuRB6uSRJYUzJ9AUNBpq1yZ
fS4RaiBGC1DaWNl+cEZsaEnPIcCGzn0WOW+c2TXCj1tgDDEMVhUUgcDXe4P5EqpkbPocTwGFN8Zt
teHuGCOyZA8knvO58/pNBkGD8YX7XBO9WjrEQJGqGng1WRYlMBJl/fAXY10Q+pOJBOCjHUNrLnBT
HGOxNXxXvACStAlFhFPd6iua7CPqGAMMrYFfBYBSzDe1z0S8r6Jp5vCKNhXQV5rHxokUS+cFq9z7
lgq3TIiRV8PhhTgKSGhkREFji9wk/ehS5bFV/RRmhQvI+1JbeRY007809mxMHiI3u5nMlV21cN1B
wQGshRAGJZrvlJ8sZo5NNAYBKes0d4SXBx3FuHlzXXT9HUq5JmuyW7zwVhzl4m5GxAo8GVjlAD+i
vMY0o6qftSPJ/8zPwLkL7zEyeYdo0z7JXnsu7+RA575WYTMLgSPam4CZVHiJdKJQtzsUeQdlKhVk
EffaYQCr/lPilm60rzfpA2c0UPXygpNv+V9a5ybvq875BrSAo/TTPOU5hCZsWI2Y7+3igN4bcDPm
77gEAWRs3LBYC6yIr7/exgL0QBDW4QVN2MeowGoauHnMeqHBM5pBXM7j7wbBlXDgN5qNOK9wGgGX
Ugyc8EbxkJJpDCRm1hzId+H15jMAU9IAU2WRA6cmXe5ZtWUS/HIW3auVgRyCLTg9PgVcRW4HSFYI
MvfEyeGwGahoSB4LLlhx/w97Djh74GQJHRm+hRbvFqfZH9hRbYzgsf6QLQ7dFUfZQdnlS7FyNwYP
N7eZVuiaF+7ja6PUkkeSBkpsYrT9mNAkqOizW+8i3FiNDVbew+SuHOhb13VljyZr7EqeCAXC3mPp
qZBbz86MziHBuXvSUDBs99z+/LvF2yN1bZBy0lNWQK80hUHlIjy1aJkA8fF9vi4Tchs8XtuhApuR
ndu4m2An9mrAgHc9+iVskC7cYxdZhTfZqFapVv79+vMjey2zuPBKubZPeaxADnyxIQs5WD6y8uKh
teOXzILH2o6QsyLhhoJdzHqRd/gznvgjD+G06N3HEq/lXBfyY9ffQt1PBZvHgt/iW4LHzkJmGRzc
6IiCdhpIV+P35rl8ZJz4cAn3gxE7a9wfCwHBtXXqztCkSZISshLTRrZ8R011DUgjDt2UpC1e/Uhe
mLPqrmamyEai3AjaRREM4N2PhKRGeTMmGyeGb+FG5NfcbEGzcayfuENpZV7xWSGuXyvP3jprsNki
zuJwT6FISYd5k8ZXjJRpJNgcnxXoKGXWtkVQLRozaCoJ/YRvgwvhAe5Unwq93uQradClif7xBagh
Xsc/2lAJYzLjCxgXIPPK2mdW+46uBicF5Xrx4d83p+Gpfl1tpFm4N2AXRWkByGQkYSmHLSliV+cM
Fhi12VdopEFr6BU6m4F3qcC/6maJsXoz3sYhZLL/mqTcpBDM85D4GCpr9B7nBp0pn/oWSHvOYF5k
UA7EG/7AnFh3lc+X7FZ6W4HKBn9ISyo6dK8nmZfKKRRaH9kHZ9zxD8ARxibYY1xcRw6SyyAiuNTO
sH38z14T4/1rlTrBs9qPUxwwDbpS81Dvt/Ef9P+iWUTnPn83tJBXIDP71xJ1WvNcbpJIxPgywHIP
7XOOHDZjFWi6g0hs66zyjBI/+Nt8UitZq36pcD3sQV7uIOF5VlnPPRQBPP/C2m+Nu6pksnAxXA2Q
8guiPEZ9r8Cg8AGmgGw/swY/6N1zcx/Mq+J6CzVv8B7i+YU+BYSRNwV94A9Ria6wcFNqts+Nw78g
fNirRwkoq5WVW9qZCnokEagSrAJdy4KuWaXNWdCCdTC4Ey69CVB5u4ufobZ7J4pWB/XA9g3USmsh
xJpdasdEuSwkQQK73EdihY+5GUFzmQeptwJIm8EfxFckXVmHtMn/y4iBZgcDCGGl06g3bijznTql
Cu7YTbnjPhtIY8IFsQ+AlwVfO2Y/v6VggBbWuD6WgjTgHLGs6B5EnYVG2eZxNbAgucYWOo52aFSA
0x3YE6SUPipb8zp3VcJ2oU6LbQT8HBq0oW8N8tZrr8OkUi8OFTROuze1s6reGjfgzRScdBOBshy1
LBDggFtbeFmZ4SXX/tMutbZcXsecXBO7m8FRjswdrrd90RntvrVao31ZEwBdeMNjoIRPBFBt4DJp
nLZQc4PCdlFraB+TqGtP4YW7y/YJkegbjQF8oQzKWOy2MFlFXxnrQihM2PjRjAFOGXSjUnPMxmEz
1BVMNwrYe9iNnwPGNlvTCbxkrnpJ90KpZ8fVZ8ZS3ABSMoDSkVZH2wTlj4QirxJpxhS3oOpEHln3
L4H3Eu61dREa4ktpX/vDlEgFCPGgaoE/Y4QlUCpI+B2k9+Sr2E9HcKVPtmhLp8RmX4OXcB1FtbiR
/o7yZl2nQSg6MkrSJoUsJ0QllEPuvjz4RrFdX8tFn/TDHPXK4Pq5TaFIiElFdxQHKTcj2kNGyRDu
iMq0skv32T9Q7hP9eWRxUQJHuyOyFNeHlK9HYIr5uEVJHxTVEEZ2JX00x+3AgZgUr3jptYN+CAiW
z+NpZe8uxUM/TVOvjXLU0hyiFi2iEumDt/ICWaiESI8f0Z2nnSH17gRAkflWvuoMFy5weF8i4YHk
FxII1LHh+HDgRw6mpw1CBn/P2Q2IFnDTnVB+lzaim55j5/fhfgOWqY0Mm+icglwtcBs0Jk/jxoTr
I9hs70kRuEDPconIL4DIJeJPi7SQjFZmowqykQ/4j12oD1vhtN7mQQ7nbx9C7bMqAQRrSPEh0jE1
HpNtGuqZbPCtqUKvBkhN9w16tZXO3OcPgheuMY8teKyraaBWvRjrRBsKMg02hHlBdPDcjEbvxqZ2
x921VqgrSDkbv8/9LW5eBTwR4AKgHUCUDjrv610eqWUCCa0UW22T7/a4b/tTfIKQxj32OKi/dLDx
290nY55jPPf+wTaHMwYRIxDTqxJ1HQ1yzvLxlLVGVUPKPXHRRvAngjBktqvd3M1V48RfVJJtBQue
O939bv275E8vNqmSfAdy6LOlPHWmTEEwhS3eV7keGuxG3sg46vIEAV1CKJ140n6wD/Hm5QSVOPAQ
XyBAbqZbyansHFyLYBZfJQlaAOYCn/D3m2iXXrJDXQtyg8LV8Zmxgo0A7tDinD6htQ58DfET2Gut
c8Lq0qnaBibg9uh4+31almKTb75FIt+GRnr6MCZ1mQuZBu0ycECJGwHkyCFhW+uRZwFT0EnQecR+
v9tcymhc2aTO3ZT6fS2rsPkegBJ4Nz6xp+nEPlfmC2hQAIOExzXDjbjFrLurTKILl8uVceoEDJoQ
a1rek4QG6XMpLH8yEoeBYNMAWRVOj8Dhq65mlBYPHuG1/N88U6c9AIuFXyYwy7gztNMkvdgkCSq+
zceuuhePUEoz5b2CDDy/Wm1edLg/bVNOvp0Q8U4C5ls4cvaMSjoC3/c7GYhP2eQ27Ik9aobgiGCK
SJ4uEGnV/4GuA37n5ydQZ7/P23qQfXwCvxc4bLHWupv10WaM76OX29lz6SgbAbQRv++15XmHOBWE
L2XIdNMv/rEXpyboMe+gb8PWauBXO71/FsCNoiCvU25jiBTg5Q9CUd/4tysGwlgoQcA0QQxe+1su
T4c4Ysfv7ApnVu4E1/eOWd9+5I+l/oUKxP2kg2jeSB/V1drl0v0GTTA0HUCwSQNA6dq43Nd1Us0w
LhBuIU1H2faYvUEvwJDOuN1r8Br1RvFSQ72biKZ7K1O/dMH9NE9t+aGKokweydhBQfIxPif7GF3D
pRFAJQHCRckbEanPjp+/m110qgoEIQgvCAEzUjkJJRIGEPijEFKDY/3cI1OpHHPQipZe4g6g+RFQ
IpcSeDh0UaOpJrbAERI+iKskJbeOBswGYJKFaoIAAk26hts1BQ9kJUqpPDzas81eRghXFdhxsqkl
gHgPz4HRvYMG7ffxf19k1xfdtV3Ku3JNlKiTjNVV9Ht1k+7mU2PNx94+g0sKP+sgi9HhxwpI8PV7
yULM8dQ4DKCOklVbrRs/cgaQ9rgDi12Bczo8rZJukC/47QupfakWRd2VAvnCY+iE9+Djg1yfCr4r
fMG2BCQQXAgbVefvIGYSgpiuX7v1vqtQ9BcgpYNAH0ImhKTv+mSIydSVAw/go3I8yi8A3ju1CYoN
vQYaymi3paSjxO4VxgeCUP0PdORYOzEZO4V/WoMPLuxXEYW7v99C7dc0CACK5PAtqD8jrQ8Ix9er
BmkC/xNuEr4J0S/+lfWaEG9KHrOeoFiAdV99At3uXch9FacSPgGF4QydQDxE2WXvvTazd0kXPidQ
opRPPkM6h1CHBx8KYC3Di3D3gT5su/BSYzATc63h+PuA/LJIGrWRxRkHK2HxVfw+ukNn8yvIyZKN
b37keuTwxwJFzKcB9erJxpN37RgtBCnXc0Jt0ixsCq0ny6I67x32oBteUEOez0BOvczoLI3PSNko
O+XoHxSySGuszLfOG8gAAUR7qNcrSG1QW3TmtKSrhhBUYcxObCdTmJJn9AM9xEz6yvmY+BTtKe1q
OeA2wQqzeJkRSg3iuqgwWUo6tiplIGfL2vUFPeGcHpK3/0falezIrQPJLyIgUQulq5Zaunpf3b4I
7ratfd/19RPyzHtW0Zwi4Acf3EAdQkkmk2QyMwKkXtQ1FxScIJqi8udyyPpzowDm+kSv4LEWoZJ7
gtD7mRR0rQy2tUeDek0+I0pLdiMhxsqegTQu/incdE55vdhlBbsyMzzVdE+H6lBVPy4bIqiPgiUb
FG7LSzqryboRKPFKrDqjD6FMH+tgumt1y1WDZkBivvH0VR6yMZ7RlycrevgzlXD+AeswbKpoggop
5jKH13bp/MVEQ8+0xJ9Eqw5KXztNV0pmTrTHbe3lnNTI1WEcAthbRPtueI2nty5+HaR5xT9TX6tV
q/SUjf5FvAtyVuVRrpZ9intSn35fFOt7TmcflM2O1obXg/454EYZ96hR6rX4Sqco9s5Bml7ULfQI
zCgB7933ylJvYnTH6V0hUSSVfJzF5eUKZnZxGGDIx8Wp49Ni7UGLZht4u1aggC0rdhT7MapVEREY
xCc5P6Z21wbhOhSFNTtVgV5SUh71opCUMgijD06t/8Bwjjzp6ohSKcAkw1tX3fULDs/6zsosd0Yr
4+KypPUvrx2ZYZznzp0a1NEARCVf3M6CzpU1q27ZTbXEZ2VAnM+GkVnparuOIHtJjVsUtDtVIivv
Eo4fXo1wrVPXbCLnsTpLq1htUSUfgFG7Td/G5DacE68Nvi3x3sALdmvKSKSFaxFdPBZkC8BrxZMS
ZVXfm8FaJx8bO6u29mMLlfmbuVd3fzFRFp5t0AYGXmPGTVTazXQpU+AY7ewu+jFaVL8nqX8ZRRjI
NijcLOWW3rAEfRygRK+ui3bOdmFH3lmHejxK+4cyTGT5KRkitwuVWkCHqSpQctAHu7J/rw3UwCs4
8PThFU3S42X7hFFjYx936kPPdGL2NdCG+kjUl6S5MsboYWlGr4TKq2bF+8t4Mus4hyzyZUjiBnhZ
O+1ypt1XZuvoVubHXXI7lTSTrDKxN/7rJXxUtDqaMRbDSwYVFZzTc9P+rNn3iTxeNku84/4eR564
BDWUcVIVwOls+rVNQZrSJAU5QQ38muY5mjamyfQLsK+6SpWjpIIOP0lXyUgNZNbS8w2qjRGr1NXa
huyo5VWonu0zyAgwWT5DOI1olsO6Q2UwOJrOgWxq5tSeMY1RdZPXuyl9UCvkbZu3KDhcHlmhg26Q
uB1gJMwulglINn3tFIzjrkAWoWicPrUc0FT8jb+sPaUrxwnaObmoopMx6+JhnccaSLHq5RA27BZ6
Y2aj5OVZOFkbKC60JE1aKRVIAVzULjxZdHxPjNktRvPYGLbEKuFes4HiYkqbkAJCYRhEPcQ7jm2i
ab7/0C2pGtmfz5A4IG1wuGiS6JDX/dU8VIAiavEK3FRoVHkFfKPOnjvI5XT3i+UanXfZSWRDyUWV
lEVTXzYYylrTnY7apZM1oMKFXstYGLKQIqgjXq1E8/HaZr3+ee78dV5WEOYEmpFMPzK8GSk0vLOm
8Njl8ZegyNFL3vY/E+glpTZ6qCzoiCStl9SBB1HeNx2pmMvWr3j8BXXzPTw5zEBYUY09WrYKpJBU
1FVbOqi4ItM3yh0xvcz2wV71FyMOwkEDdIAo89U1zqNImRnaVDTAVNDjDOFsXy9nb6lApU11SaJe
UP+iK1swzq2ygZSoXUKHS16ftOGkmK4eX4+5V7IX0NNkeOCPZacYQcL2HJObZNzTOkjcrw1i6lUR
3+UdBrLyuuQp1Ryz9/TyJlQOaeLj7SrobmbroI5XUffIYr8xT3EoywOIVvBmCPgnGkJmLdIyfE5r
hF/HtP1u0nRfTYHkNXCNprwrIQUEPg9oNIKhhQt/ahWWWlwCJmH9fjKLd9VaHi57q2jr2EJwYc8O
NSTgUS/s6knrtPqpxea/kHs1fQ2Ub/8NinNS0+4s1qlYGE2rOlH+0JJ6V7GTQQq3LSUjJ56g3yPH
+WjXRkGeQeDbRSByFXAQEFRo6pLrkBhkleiB+DJaCjiD0sm24pZg1aUtuiWTyM3D4FRphWSKRHuu
CYqgf2A4W5o4K4N6Wd8Di5upeTZJ+6Utbsus25kQXI5A7iPZn4THpy0it9oWTS+UpANiX0xuVB7s
HzBOu50r5yom7jK7/VDs/sI50JGBCsz/bc4+j+IdzqFdv/Y+KiEK3NCzS9joZ92trT53mowMX7iu
NmDr75t8SJWFRYjEJi5FleZPYwxvJC74/92g2g2h6qiDr6uvpf1QN0iRvPbgsJfdl8RjvPkGbm2H
xZJNdgODTdOxg6+T/hil2JB9nWAHq/xgbBxLv2vZ++VxluJyC75iLGJjC9xmSR0oCSrDQwkKObqr
oPJFstypTDz06p6Kk8FlaOFy2VjMLZciH0hSzECuej9ToAFgTvtBdqMRT+2qm4SDE3TJ1zPRZmrJ
uCglCdcnxUXx2g5qPlrXf7lsiKBYELsR5CL+AeEO9qPddMyeUDWg2neQCe7om23vG3Kd67dDDGmb
N5vu2+7WKj87GS2HMBhsoLmjPqlTnQxI97gayjV6Q3GW+JlEKGNrFNeEFCBhhiQaiM4zSB2gDhzl
keyPEgmjKhIlXNYSiep5Hm4622HxLqhQkKFBmLg7WKUvGV5RtnmDyO+ug0Wzdi6AOLB9R32zvJ/T
xQkG6P1FnaPhttFWjpLJ6sCF/gmGXxS3r627/GVDU228xxuAtZXXIm78WEHlSzgcJNYJPXQDwy3A
qbPT0Szx9myRz653anaNEO5YQe0S8G+D37thT6C6UxKfRl/DenKMkkl2xxXij3PF5hO4lThpUZYl
0fr8XeeeEhm7VH+c9em+6SVbl3hIbWi06iB2/yPhlTQWJNQmvOmV5LqdHtLgpgiPl8dTPJz/QvC0
1GFf1GXfA6Iu8GbOKm/M/iY3CDWTf6zg2+RzNYBc8GqFgQ7FJi29cD5FUkYLoddD4QAsMyBHt3Ru
ZSuhmsXEAkqWRu/4e6821qFhlZ8Ey01haPvRfCggooO7RCnZEIVBZQPN7YcQlc2XeMBNKFNfqyly
7Gxwxrg/9sG7Nn5t60WyBoQhZYO3us0mSNeRaiTjsA6ovey1ZdrTUfGrkjq5PdyFtblf3yXiTPUu
u4rMTG7l5dMwacoKS23ySoKPIasjp9PmXal9VYfcH2klSSoIL6eQQwEtLd6Y8KrMTWof6bndLRjZ
mEIXmE4v6lLdxGq1tyyUcqkvsTofphCfwWYQPATQVHZs8oaGXMdqoU5tjrvLQyBcLVBYUFB9AIUc
voNKn+K5TwwLLeT1tM9o/zhFsje1NXj8EVz+hQBD7fnkDhXu+EsECNSXjMYt7oNJurf0nTb9TRTb
APFbfW+w3J5QhBuYgRsHUDHqIqdKl0MRyfLOwji2geI2fGplZays0zh0h8F8sMa3TpXts+J79QaE
85XC7BZl7mAPy0MkSDVnROVRinaAoHOTwu+YT9eMQit7rpMCc8u/CMDqH6lrT7ICDcAgdBZ0ueuH
AfVPzeTM5kGrb2v2N1vDxlouBlhDmVoJAWhBPUZ0Jwj3rB0kZxfhvP2Se0RSFGXyHIhWZPlkrfNW
pNZhikHLMJs+UzX38qoSuvwGhgssNTVnKzEBA2kIp68+mhK0eytFQ7ILgkkCJty8N2Dc5g2xd1Y2
M8DquXDm7LYCA9wcfmvLRRIuZUBrON1EaTNUG1w7ARQX98m4B6uew/DSF0teSmVztG4WGxijwgaQ
JnAEBV0/eZg/Rcq8y+v26fIciWFA2Ql6cDyQ8iWt4E+OcnRFg95Sg2yBNuNp4Gmi6l853G8ULlAU
adWEeJcABWBnHFQ7ep7reJ8UtiTzINzJQG34jzFcqOhjloW9ZSPGIpWyRHs9KHwjPnS4odeht8gS
ArKx4wKE1QSj3peAC8vbiIKKb4Dkrqy0RWYTt1aR/4psc8LQ5Uj2eg1KP1CKt+Tf4swC2aCSIj9V
56Pma9nSP1/2DfGlGFsVuvogSAhKkXMf1HsSdeMYgO2j8w2o4vV+F6HGqbytyiu78yA/3aOYIJxk
Nq8D98de+Rv3V7nRxveLcKnnIYXNi4puZpQqBJPsBCI8Vm4guF1yHkiXZSogIGjsEVhRsYOJQEsT
N51Sd0a5L6TVQ5mClcwybiGwAmJO2QCXMQg7TlX/ujTZ/vKsCb1yYxm3CAwz7lulxaTZ5U2TF6iu
eWbwzssgwqPqBoRzfdBZWGSeYQey+o5Oji2iYEM1p8WEmRNk0K8WcrgMKRs6biFko5IXPQVkEQRI
qmdX0H35ehlCGNo3VnEblqkFeIa1EHNrlPkWzU0RlPvevImh2/E3QBpoxqlmaOiuPF9YiRmNga4R
kLyw8V7Nk9ClBZobJ+hEWPrbZSzhLgwemX+wuKlq6jbrTBv+kBsnpA0mtfG0ztPQ1gE+nctQYq/4
DcVNUZuhDKaoAKVq/bUWzm6iP045CBiUPvwYmuyIbnZ/rAIqGU6xy//G5eZNV1LowqYYTooY34Og
zwxfwmmUvPAII/FmILkThoYOpEBbrbN0r8seKz1G1RpEHY1d1dh+GO0uD6bYGX8btX7OJggu/dDb
ag6jstAf8EI2VHut/aqbstJRGQ4X5NVsHKxagVkUlTbTeverY7zKpU99mcii7hpV/wzs/9gEBtBz
mwqL5EFsAcuOXuLxCDJOLQVnYe8uI5Tz0qfF/jkpz6XeSWKHgDACqcl/5w7ttufAEzEzc8kBHLfg
3kx+toEd7qxJcTocSOqU7PPqaRhmxx6gyoIrZzUEOzpAUVGDpsLAHie9vp9zRfbkfdmlwKZ7/llF
x/R2yDDHXfLSDSfDeujK6CrJXk3za9qYkmUiXp7gDVMhNAf1WS7qaOpcQcwXe16TKSBOdIcS7eta
C4Wo41R8m1F8ZUeSiCB0LoYONqYig4OrxrmBUxpQGjcI2shcOizy2+691X7UpuTOK049b3DW79gs
FtLPSdIGMI3Vx6o45jEoqz6z5pAPD7O6Vyn22u9N/1JnD7MeeJcXqnASN9hcXNCtmnbmuqdr9SEz
UYsOmR086vfWrg89pR//45BycQEiT2qidoAL8x91fKtXbg0taENilHC33RjFRYXWTsys0oAypMvR
MPrvak8lp/XLvoGX3PM5y5TErooYEHGNFjbENYIkL7nP6t3l+RHuDuAuAGe1Ak0PyvmgZQ+0S/IQ
bx9TeUN07cbMlVezYY+XYcSn5Q0O54NdVKV9oCHGaOMbXgdVzU+gtqWCiDD0lcYjkFcKnKhXJKta
7PsbXM7/6Ezatl+A26BKrRnqq2DRHFwevaCAEmEKllj7W1tEn1UCKqYabRN9e80Y6q0v2y+czs1n
cH6pBUuhjd0ay7L+qtKrU4s6uXxCIw9ZJFDCI80GinPO3DaqEbcvaBXk3w04TpPgclft2vENdI2H
/2QWz7ietmlQaOudMmx2YRS7wLJnV9ElR09hEIFGlgnJYrT/Wdwk6vpkJmyEk9bzXm9/oPipKnMv
Vjyje2mUVrK6hTvBBo2bK7tnaccmzJUyfqXNizmcqP06BhHKfE9FtZu7XrIGZYDcjKVtQPSyXM0r
EieENhS5URvqNOVtrvmG6WuydJAwfv22kO/SMaIIxcYUbRJ4UnBmZBqWpHu+7Bni6psNBneoCFpU
UBUTjFIy5cGORzQNZuXglDkF9UM23dZjcqd07WejjSgC15eXNliOZH3SauK7uFEjt2myxC8zLXCL
Aa9dUOnOncQOiGTLEEfAf52Lbw4KwNhqRDU+NFGWK4JXjKzSb8MakkqXR0SGwx0wwOqSVAmDWyGn
eNCC0q9Z60AQQgIjXitszZLi+RX0idzGYeol6tZgDjNfBnNx2tzrO3BegGptelBMqYq58NQKBgBw
PoAJAJyR53jhyKYg1eFLWepmbHbK/jrHI+8UPU8gkisONoqQCdpFClnrndCJN8Dr75tTTRjbJCvX
VrOZ1XsyjftR1gIjDNobBG5vzKLcwMaOoZxAVlcsu8oMvJQdSl3GOSMM2b+aTDGAFi6956awJLGn
coRrFNGjUfsxKioUnJF0Px5kG5HQCzdQ3KgFEx2Uolih6ge0Zjhmqzh5mEgimgyFG7k8jMARsN45
SXxt4+U/RjlnIWv2EoZNVC+DqRQs8H8U+kYjisHQtoOKChWp8/h6TtwStM1ae2dnfpKCJ1WT7EMC
WiIdVKToZ1slTsC2yy2uKhvSPGWA7AonvTEe53vzub2l98EOhLdfwJ6DI8Yx/IkjxuXYIVrUG1x+
n6VNWiTqr5TIcrRAGI3K2OSehqde9ebk4TKWsFtyC8ZFbhB5pQOOZWsPp+1Awj6EHBDYCx3zPr/K
99XJXhwI9WYv9S70UugXByBWufwJovWw/QJ6vh7wpKnFpg73WaZdn5zmGTmSZ6vxTPXbZSDhM9YW
iVt5IGos6BgCiSYnhOR+7j1NORkGSke0Q2PuatC41LLkxZ8KrdgXt6jcIrSsIaQDwQi3Tnmz4ND5
pCTOFDpIxUdv3UvweOrWjvbY+xb4oeytVZM5E7c46ZLGygCWK6glRrvg2bxP3lqP+TEoKud9iAl9
SDzL093maDzWHvmKluHjHuyg8O7KbQ/YxMEYDj7Vg/be7JQHcoplp3ZRaGfo4AS1D9TRdZ5yNzPn
JU1yNAOy6TaIJ3eWbluiAMWgsrX2PxgqlJfOPawp8i5TZmweReAYM4rY8n0g7UQQXj62KNw8N+iE
Ru8xUNDoqoBknWU30HrVo+9aj5f9jOxs1a+Vl0XZj/bOmBVf4t3rOuEzSlt8bqazgHRKzoCfaagB
bcO9ggIwIyurA00UlGKnV9HQ7fUqdSvcMkkyHlFp9DfPW9uPWHfZzT6t46UT9ZH4CLV8GAmInFGl
mBeyh0fhBXMLw98RupxoeQqvxpW8sXZte72MryYx0d78pU1elPJg1Md6ebw8xKIjwhaVuyuQakJZ
+dolq9fkKl3Yacx+EjV7a2fy/TKSzGO5racZlLIoLNjH5ntDfZmHpy74+Z8g+GtB0md9wUIYQ9PF
pTF1A23ZLVnhXYaRTRXP17hYdmT04zpo+o7gRo7jTm8dG3o3GP6ofk/UU6l6ipkfL+NKRpA/6IfR
NKhKBNjQ+NLg3WxQHwz6dhlDHFv/jSv8adiwkrbKK8xSPKJmdaiR7iBfLGs8NQb9SKyn1ooPlxHF
sfI3IhdjZjttMj0AYlPfBAoO2iAKkZ20hBgobgQfIyjQ/6hIKlqrRRfv6hh9dFvaI9Ijtl72n5ct
EY6d+ktNCHVeBj92CiqAxmyl0qC16c3EmZWbIJs9SjSvNu9CvNb9Nzxu5PJwmdNkbbFP68dGvwvS
XTpfJ9Z7HjxMZiM5wQmdb2McF4qZEiepsrIhzMOC+vtjk7ZOlEpq8oTRaAPChdo0HEY8eQMkGGsf
Xd+uEtu4f1t3KPSQuJ1ssrhwa4ZFQlMFUCWq/G2UrPjd8jFPTxo9kU7ytiQcO7ryvDFQrPyRmmdd
O1dZgOMSBO2NebxSwR5Sy/jJxcfeDQrnDoVOK4IyStTY3kR3zWE54PXqmN9UoOlIHDzcQqPM046F
S27ynZI7kBn1qWT+BEJAOBhuvoHzkq7Xid6kWALD552Gc/cravq+f3mmBkhtam9wjT2DNP38Bjl6
V7taDDD+6ZJvEJYfbr+BcyLkRqe8DTEOPfisvHx0jcfp1O7BJ/hRf0YPmp9WoL6qVf/yahQfije2
cx6VFXQ22xq4oMy0CGS8p1N3oN+D7+BMwduSsqNO/YFX0juQmmvM/wsW4fOxXz1+c04JdD1N7Rj4
xtONneMgHlyPqKdOgDw71mN/Ch7pbbA44cdlw4WLdmM3t7EnZlsZ5iqdmIAuDVkaSJsQv5U9AklQ
fl2ENtaxFG0PqOHGxtR8JMHJyNw0GZylltyQ14/948T525hfW/8GhhptAFa8dRDD3M0i9kPDTcZW
I0fRfi6RgsuVgrytrGRWGIw2qOs5eIMKFcMmGmag9tV3Euhelh4C6I3O1rOJvGHc7i7PmJBoabNE
fp37N3hhldukX/Ons1u7jOF2zL7gP/TJslujhW7iu/LRucojuS723YueuNkDuZ73l79CEhV/8TFu
PqIDTR4iFvymVrFWRnVX6i6kmP5m39oMLReRShBfD9HqN3VTOIFZuwbkOlLZkVA2gVzMyZpiLVMA
ipJ8tqrf9l4dfRqpP6e1k0gFyEUpy+30cZHGIFOTszXKkqF1ZoZm5nuFefHQe33rRUi8GdWOda9o
AZXEONmUcSGG9rUCbQiY2fV7JBym7AdKqSUTJhtKLpygNL2EDC4wbOqMy5cxP+bL3kKtHwQod4sp
ydRI1jtfjGbMTdwP68Tllk96P4byU4ElmBwXOrizfZqIxOtl2/Sv3zduX1nw+bjB5GVHlG/TK0jc
VtfdyfYzJ75pd4nTau7jvHvJ9sPV6BiQbb687IRn4d8L4lds2OCj+yDAWyYsJmnnh4whFSgJL6v7
/RlDDWqDvB/Egzwxz9ATQ9MpjlZW+dpHR2afuvo1ynymSUyRAXEnHmMidZmvnEvVvKsj0CFdoXUz
G73+r8poQMjwr0lcFDGHMY8mdAu7SvmJZnOcTDO8tZayDl7x3FgML4TgJUbj2fk+MCeaombmyjWE
EtfcSlGMdLw8++LV9RuBW8GzEtHFMuF9i5o4c1xjdyndgOnXQ0mcLDS8dmSSLfVX9v9Pf/iNya1o
a32uq1f2urio31LKcMXLCuh82ll+YG2lY4MNc2qAazWd3+Nez9FbjDZ7M2MEJOMx0T5ov7Sf/YSG
qka3pmtlnKqvehdlj+iu1EFmBfohB5UA8SFfWlSuVmglq/vO+omywuC1n5X5A9qVkNuqJ1C7phqx
3blDPUJqhuEh7FiwyztDw6mtstMbNoTDDZvn8IheOJBidt1N28XGKnajT15ta/HnYM1QmUpt47Cw
Vv8RKXUC7Y00R26IGH6iTU9KxfJ9WhtP2kTsg15S8DmS+L60YyKZUHEyAg7zfz7D08vMwcJQGoDR
BeEFQbH/tDh50mOb+1JDGpFcL+UL3s7sQUagLd4LfuNyWfZijlSKIrI1A7mAE4U4QWa66d9t379R
uJMRYVkBiiWsiBo0Z0bvBsMuCn5cXhPiIdTA3qZALmFl0DlfdmFt62kxA6RPnsJlr4wvi7FPcehD
f0Ye70j70awVbX+z0W1QuTODvio5NxNQg/ZbXL/GagI6vBMZjlr6lBqyFIhwujZoXGjJWGyA8xpo
hLzH2qeObquF+f9xIPnoMpVJGNgASaqHoL+j9u2klE5fXs2R1yIzX5TuiDeXSvYELtwINHvlNAQd
CGjGziewiuwsWzpQZLEm2C/T5OZxdNuP4W3D5m+szf9mg9vAcTMHikbW9BRcNqH6rtfOTGKHaY6e
Xk/SERVVsqP9+F/LuGkzm9G2CIFldkKPJkmcyDpU9jvBmVxlpzRCT7DuY+FdnkjRqQgJrFUAFXTR
yi9RuM0ZoQaBIClWzrt5yp2mzXZzkbpj2YMXqNhHYXKY8xaN5srbZVjRNFqrJjcKCkHqxJcwFtAz
gtQd5OODFhssexiMJEVQbnHhs28UPJJehhMtiS0cd3wIImYQZQJcqjyMWeu31kvSycKkaMPdgnCu
yRrLXsoBIGH5A3IWceoNGSgWwK5QnmhgSk5E6hoP+b0WrT543DXVVVmAg4uzZawmG3wjZho5WfBt
tBzUL3taACqi5x57Xgt1MTQN23PnBOrHXwwoyLVXdPAE8AnQjOhVYpVoJmf0O+KsGy9vneyCLhzP
DQY3aXVuaE26cmakEUWrzH4M0UqX4NT+TvvvuoxOSugiFuglUdOgmyhxPQ8slpaWoTFipRcakjgR
KIY+JqOU3EFEpz4kpv8B4XfwdAT9LllpBOuyfY0KY1eg4vxvZuY3BLdZm9VCip7AjraK/QjZqXru
XHP4fhlFuH5thapQlAMpIu98ttbZcZxgbgb1tUtdaiZwAbzFgkSaDZnE1YWOsAHjgjDyMgstU4DZ
w1Ng3qsWuuCNDzStegY7Rt1fNOwhCtuoModkCARyzh0h6IuKBeoqHECrfcgaJ5kMv0glC2j9Zn71
blHW1b2Ju6BJNUqjxQIq7dsApQkm26f0PskkMKLwvoXhHo/7cVpmfWW3CJfikHX6vh1QZqlZuyql
Tg8O52K6U1QZQ5poLW1RuZVrp0Foj/2KSt/t/iftrqj9fNkBZePHRz+ovLRUBUTfTUif2XjnqSz6
PhXgeFIfL2MJzVnba3Vr5S9QuJ25YFneDTr4JEZ4gqJaV6NuvDfg1b0MIzQJTx2/wg94DjmYqiuT
We0BY+DqhkIu+76v9J9aWO5Rfbu/jCVYv+AxpauP4ywInehz92uSWK9RUoz+NetwR6G4NA63Wiwj
r1vnmXPyMxRu4RazXoILoUXrS3Ools5pZFuEwL0BAPkzBYThFAo752bM5hzPaQAAI229HH2Mi6qD
xvR5aaDLGJDPqM2d1gokjzyCeASOW2qjMAyETgpPjGUHkamFTYf2MoYIrgTOZOoPrIqcpLjuritD
VuYkcIwzvPV7NrFiDlEWgvoIlKgNO7AOJG15yPLj0qYSu37lYf+Yr41h3B5YRKaZtRGAVHRf6EeD
up25T1s/tV/ZuKN1gd6ew5TsjaV3ut7CgVRWES5YaltTeboTHNKMsaL4gnm+yVBMRa1DWhwu+76o
kuoMhIvw+dpbvKzzl5LZDyaUuSS2E0/tdWsjIcES1FZFTqSOTyWOX5JF/v+Ao8cXlGrUQPH7+WSi
8GKZR9qjuwCXaQPtlsTaZfFboT+1pHQCdoSWlAP5ycs2CxcKCjb/QeViC6kyOipsQF9Nv1NDr6Au
Dqo7pd6HpVPleE6WceqLJ/I3IOez6LArcrLAzKa9QV+LPbn1JDlMCYcSNVcgxjSha/tH7dWss6AK
qxHuqsTd7WRHk6fUM8TtVQ1qajY6WsG736MZCi9jhr6Y4P0qZdwIIjvVVYLeACmmiePQ+XTmZjeT
dFzQVoCjdhBStC7eRuW3y7MnitZbEM5nSIbysGWY10rY0J3SLxndKxDsYu7YSPYFUYOduoXiHKVT
QNoWZLDHnHzU90/VQ2y8RdXT1O1t9IePlZ+lN1H2oSn7pT+MmYsC0jj2qIzITRTztt/B+U8XW4oF
PUTEPLCFVNprocwecg6oqp8kS0M4g1DVWLWgUS/LX2VSPBuhqJ7CYs0A0ftupsStyt3lGRSV46Iq
5TcKdySK7CrK9AwoiZF7autN84elXA3KKar3gXEaGKSY6HWc3qjMnfp3I/0ZLB+trJxzHTU+wG+/
gvPWuVKUsevRL6zFPkMt4Vi6fW04XcRAp4y8ZSfJLgjHFvq+YB2A2gvaa85Xh2mxICMMeMtiV17W
GnjfYfSb0Rmy7KEmOmtAa9ZYtWZXlVsOKkvqKK0iDLABIcnanzzDwYuZm0ISOnXwyAN18RFa9n3i
ZD+bw7yLr5O3H9BWv6O3safusZm9ZVC9Vw4yclfxGPz7YXxBNPI6dT+N+LDaekqDyNGWY6pJ7iyi
AIFeUCgoK2y9jXHzumjjnGWFht7w5rVWECMSkGVcGYuvUllviGict1BcLIpnSFkuGszpWl/Bu0UK
toDLa0WGwIWgvO6yMV2AUEITpVVrJ5W9Jgl3jq0RXHRJpimP9QEQcXIEIUak+2P+LVIOCUSnyVXQ
XqsyNieRF0Cf4Jfos2kha3O+EiA3n8+JunqBvlMsv0azgQzi1wsmv7opiAhWgQIcifkGyUCPcHNI
4AUQcr1qd+3etr32M96/zV6/gxKwF7gBKDicnDmojfZlpfCikL2F5zyDlLmRzauJMahGFcRpnIyZ
fhUvkn1fiIOzPmQfVEuDv58PpWWOKOaKYeY83cWmpycfZnln0KfLXiicsA0KF7AVSsaVyxUBG6x4
JjmYISrKZe10orJrHMlAHcGgPmRANO/clpFmPRtK5AxtK78lyr5Bn6X1GoSv/eJoRnlK7fsc+Lq1
Q6OILVtpIngKaRkLeTxcocBMew6fzWYYqeWMOsZVrWf0JvbAojdj+qTFM6mdaPFQ3WNhUWh3VMbL
JVjma/rIQlU7cvmqwa2IluH+CXVOVIMq5LtV1V7YGjKCLBHGSpoOZTzcdXFhO7evT4e2m20T+bZq
qBx1NnYQ0Hm47CiCPZXSNaOHowMyoTZnhzKqZtoMEG42Igt0pf4C7orG+tnHfguR6tjaXYYTeP8Z
HBe6zAj0BfGqE01G0G8R60YjE1p5cKY3psNlqF9bExdQIGCJw6WpQSsZqY/z4YtA7d4ENgrxx6sS
DRijC8IWx4Dsl9dflfshQadN6X+g3s8xHgcXLH+QFwy9z9xLrzVXcRiaLi5/kWisNx/E76XEzvRx
0fFBS4+q7x8zizyE7AgsL0N4UzXzX1yIMQA6ygHQXgpdMG55DqGBDroCeOoqAQ7VXt2D1Z/tl+hg
p877mDslc9LZvWzlL43KP8f9NywXe2gzID0Juhf3NffBbRGCiHYPeSUnOOr38fVysHfDKXMmx/bt
r3i6zJ1v9vFbewC1neaEu/bjFmRp3W52A//yh4lOsRgPBuoJXF016IafO0TYxSDODvBhwQvZVdeh
132CytLyguvQV8G9tHaVufnxL9iWzmDpOWwQZkRdVkbgsIWQpTY41ttlw0TVrGcI3ERrymgMNQPC
9Dl42gHtjLflbfKlfYnd4MlADtgJn/QvFY6TKEfwriI/dX7+x0/gJj2vUiPMQihFQ7DVAUPXh3qt
e+XLfX7z+V7dGPvxLXAx08SzHMObTzL6alG10tkQcGdIm4Yh3nkwBORwM93lPy0XfSjmwTp+fin3
aPoKCod81Z+sJ3vPHmbn+2XzRRfPM/g17m2SXFODOiI9hvnG3Z3lmvvhQ/UmlNaGDxBcrKDMrLlg
a5QR2Qh2ech9obcKVSHYjfgIZ0OxqsqXFFzTgd9WO4PGyI5n7mR6eKRRuhsSXqGkQklcC0WSX+PI
n2QPAcI9WGM63tEodCfwEHtu+FyxymQQgnGXDpdrrXNSRXcQlNGns9e0Y2nfWa0TgqQ9L24X67aS
3X9FGwoqanXYb2hoZePWNJmgbKX3wB+Nk5V4YXIs7BD54NfLEyyD4dbwaKIpu/0f0q5rOW5d2X4R
q0gwga9MMyPNaJSs4BeWLNtgzvnrz6Lr3i0K4hnU9im/WVXTbKDRaHRYS8b+Bhi0naviiInwd6kO
75VWxCuxxXRKVKpRAwg5JrrwOZVC4Ggr+mJLwC93WjfcBXfUSw/jI31Uduq+vx7vpVP++0H/iajD
x1XiN+CBHp3mWXSqtj3m6lM4teu4ARqEhNVNwAfs9ngD42ka+5lTYYzSGTHNafc72Z+vzMPl9d56
4ywxj4JGMoAEIXnx2a7GCRNEihZjEVpQlpnjTiKW04JQdRgzzHVE0xkJ1jfMr3qkEWHbbMVdSI1r
sCu8xL+UMoCEpFbVhGNFGCZ9fvXB/WXlto6tAXJEIE8ZMh5TfMw16RYwNrCqJJym0WZlYTJ/VFgK
9rKMVd5lacuv8dfxWhoXcsWsaqZqhLS0bQ85Rm3bRvUm2jtJBEyK8PWytM21g2roCpSBIMJXmxoT
NF7dULRwORFa2JrjKKeCF9RWoh8c0YCMRQfUnwzqZ9tgcTGBLbRsnaKYbDBQ2TNoT62aeklQXPd5
fhUMoKjQor1Za/bcdE6hgO+2Vh2i61eX1SVbjgE9kIDehwsC4CB39ZI+Y2rf1S2wRKhXjq2jWcF1
NqW7MRj3Skr8PE99c3hQCsPJZHWXdtMBQOF2RcEKoMdHUPY5IfggOyA0dcH3OH9LUNTSuxKouOlp
iugAUIcUBVZTEKZtnjCgVyA+VnUNNwh3whKNhBKT8eVK9WIOR8WySftaggozvNVLe8yvDVlIsL34
C94W1zKX1Vxdk0ag17LcQCZrEjtCdTpXJYcNXqZKvlycR+ukpKltdeio8bu/SB+StXDu2IVpQMZ4
gvBukL61TXxl0MdGab0YY5FjUNna9OOycWxGBWuJ/NHLqd6M7aIuWL0ockFh/pogcWlorsEMe6hc
FRwmgPdUgZ/VtHYq70Dhkqe/hunatH4JvmYxxUuLz72HUD9JmTzia8AE6lrj8U9nqe6S0ZuDxDOD
2yp/kaUMYE3PVfpLog8C+RstYsREks+AQ9dQtOWOip4odRWSDutPHmtEQ1r4hFc6IQcdTNmmbyXo
jxHVcLeeXGuZXFiqRYpSjlrfOk36EPY+ja4mCZQuqg/eSLtgAs+04WotauIpjQKdguoad6R0Uw5z
U0Y7WtakditZD1VNwe0JXtToe1+KCp7LfnH7+Ukad5jqQKkNFi0tdzmD0ZwygK0HplsY98nQ2Elz
0lTBrbwtETluEJktXaicfmjV0vKkQWxpRinYvJCS055jjNx3mfowdL8xOgigNlH/wpa7t/BkwzMe
fS1o8+PsJtbivjV09ASBlrLRbwiA1wnJba325OFAUk+aU0eT0Lf5pncFKCAOlbq/bLobl9qnL+Cs
KJwGVWIWVlo1i5e8KcuD1ZJacJVsGs9KTW5xtWiQWLG0cEU9OzAWOYZ+VxuRg0qS32p/0dQLlVD2
w5gxLi6NdwZxa2bjjK20ItkzyezQ6FmJose2oP4Uw2qVUmA8y/d/MdcPiToHtIewTYn7bukeQ29h
SdJ90DAnEfKBbO8V+ncw34yn0R+fvLpiJEOjQxGjsVDCk8wupfm7LOJK23AqWLsPEZxbD4haDmTp
g5PjfI/EKLCG/aXtIGfuCGw2Ir1cNr9Ny7AIGH4swEzBdX6+NdUxQgPZwjQn5XYvqX4TnOtoR1NH
zSf3sqjtw7aSxZl6n1sggRogy5wL+XZqy5MVGXfdbO3KHp2aKpEeiBYBTwsZZXts0ukWFOmqV+nh
VZdm8bmlWfZN8E2Lfl8sZ/VN3Mmw+nLorQjfFGTxE1hAv2dyeZOmyXswPGUoACaAYh6kYKcnsT1r
gHYL2DsxQEd9+Ts2Qj2Lrj6D87dFoXcxXVpWQfDWW/qVAmK5YHwyRdzp23J0tOaAmcek/FjS3OQF
6lSQEzGHyjuTJYcCc1fC7vCt8AQKfQji9lrT+zFSO6xrT9/lsNsZU4uUaGB+Y2G+V9NXwwJVI9BU
1Kl1s+a5If1tp1vP4JyylTy5iSeMmFoi8IjNw7X6KG6zCxTwRznER8m6TcyjhjixobvMxNwBJlXG
SbCpm15pJY7bVEmSOqkmWOxuQu67dcfeLdBP8zeWg91cuMFAAcpFnoMM+s8xRrtfVTpgQfKBGW7r
aL5KFMEdsr14H4I4z1TERtBPMbjzkvynps+3ZnQHAFg9d7vpXQ0GgUffNtQPadwdUg9hE6HVFAdC
VfFytWWr2UlKfWPJAq+0/NBXB/CPIP7qKDJA8OkZWmjD6LVB1jyV3azNgHn9XIWuSZNrgNJd3rGt
4XxcjYhXKUIPEI5xW5YE6Fz804g8Z+N+BNGXgnaGHJjMqVbcJACKlIzSp/rPrvut578IxmfxEgS5
q+UaXSb4mC0bXX8Lt6uzTqokz3DfNEOc2zX6B9yhUkNXi8Jkf1nvrS1di+K2tNSLlMYaRCUDO6S9
Ari37gBSdwCEicD7BVrxE61TV45kxGiRoyvSqaiQ8VfJ3jAF9a3NC22lET/GCqtJCzOAmEBKd12k
PUsFOr711pMYoL9a4iQKOtkGY7eQFU197JkR6oaaZkeDiMNu63TCq4OrDwgbSJVyiT0qD51U6TDj
hg1OCmJHozWdxtKPQ/sjUsaHAbSTAs+zmCl/cgCsiM4KikzaF2KVAVFKHS5Uq+qkfrNqUAg0RZxC
aF65lUomlzERkdf2vn6IJJ+jlaAMMFu10O+atDIdJs3Uq6MBXKi9LipwLQv2RTvFQH3LxEGV+Zsy
UwYpMlUsKLChThH7aQHzl8jdTgbHVJz8NvUYUSAoEUl3KORe4P2W2/GLcKR9DQNNz0vy+bOeVIlV
daggvJxiP4r1+6SfBQn+zaVcieAOPonHWC5mONjOSHy09e/lNHWLUDQtv5UKAp7ohyrcqVdz7FK6
OPI4ParhtyEM0RR81xA3qa6MEKgK8ouEqbi/cDUqcvYEHGzLM+Tz+uWVlVlNg0vR6PDWyQI/j7ud
CZ45iYaCBqNNr7YSxZlkpxsYk9UgKqSGNyKGiKcBVWfrDMru28tabZ5x1GRU3PNoUedHNBPwxqLu
iqWUUgfRKmbWc2AfIKaqsx86ZX+1hh/SuOilZkmjpUtgESgng6KEGR+sMLITUZpz042stOJsHZSI
splO0Gpi2W4MgZ9S/rbk5moMn3tQ4l5ewu3d+lCKs/oiLCqSLtNZUguEVuuUmD/aYDg3IrPfiiqs
lVKc1ZM8ahMCmhqnnyLLrViQoBjd3rXm8MLIcNNNQ+QwzJ9cp0asiXZuUzh6O1A6s7RlGvSz9fdo
RZKVDMJ1QDlIpTuO71JzsLLILpqHtPwtRIrdXNUPgTzzfclUDNxVEFgou6F661rXSp4zWTSruAVH
bVkrOdyxRhW2CuQGoGytiyPAvGgfuB1acW3N1ndv0mlym/PsZS57kI6Gd9lyNv3lSjZ3znurjyez
WGSD8V1PY98k1iFTRZfqdnC4ksM9yGcdhJR5BznJm+YZV8TTqKffl97k5/cVoEVx2e0AbiqIgreq
cZ+WlnuvsQGPOVouYp8KLw1daR942ml40n5lu3w/peCLcurfoOLSBU5tc13/MGVqaAP+0miFYbOo
CAIIpuRkKRjIrNzJrEXqLbvz5UJdSeF2TyJtpCqL5cT1Tm/OOph7MjSJz40L3oKSFR6bdhXeZriQ
rP7xsuVsno6VbG5H88zso1KCbNZq11MKIXJ1BADKro6M/WVRm750JYrbRUBKAJ+cQVQuDTsJmDFk
ikGehoYFI0XHof7tsjjR3i1/X+XDxjIouzSHOMV6LZW7YumbFjkz0eotf1/J0FMkjZAkxerVEa6G
u6zdM/OK/sV4DRrUUPiTVfRzoeT1WUzTqm1IExm3UH6dSm5dvodCULaNIgUGTXTUw9DQiH+cjKrt
y4wSRHV6+6zQ7moYytod5tdZak4YRPf6uXzJlcckLx4u79Nm4LASzN16UZPjN5fAIUKCz6qcYoYj
aQN7QF+UEYNo2ND/olqxVpW7gjKdRpNBl1BFxuDrSEwfmIxj0N8p1dIrJgvw7ha7/nK8PxTkL6Aw
l8OwX2KVuMWIQsfe+gmDWJcXUSSDu3xyMBlYgDMG4Cl2DS+DwJYnWZQy2rT2lSKcn5rSVte6BkK6
rgSYlaw7AaHebCoIvwpRMLTVYAODXKau0cWHZlfu/FZNpUxkwrJV8b6Yd1FxGwev6PHW2GOrIgE5
PRP90MW3ZXhoRMX8LcCRT8K5gz0MbZFHyyislnqJfq2REzOedcAqjHaKglp1VHSb9oLbZjM0Ah61
ohGZILLkNJ6r0myKCEJzKXseQ0w3xJE7EOKVumY3jQGSxNiRM8m/bDvbyq7kcsqOTUhHY4k7Z7T4
TBHKtAazAzp5Y/EEbA5HmZ5ykIQV9ElPRBkuoXDO73RNqprABELokvToXTgV+Y2pv4NPyo3Mq87c
VYHL6n0gSo9s2vJKZ87rSGxmFqCp4QOI18T0ruoMWw8qXzGfLq/u5jW0EsQ5G1mXh7oNISg0w8OE
xySVcn8Bd7ksRqDPn5fu6iaKWz0eS30RM1qBXQ3jc6jOtoTqvtJ1gneKaM/+/H0lLEw01PUrCIvJ
b6X0RtUJ2CFAOb9agJsGX+78sQH6sYh5ZDsQxES3jrlhA0CtnJsrsgxgUAyxfFsPNgNiUjIyTBJI
O6pmtloXe5JO+P/6oMmxp2Ghpdl8SDEAl1pPk/qrzLrD5WX/L0vx8UWcTyxrjEtONaa/+/IO6BND
f+5TzPuFVzqg9k11J6FWYrSexQTB1FaTN6g8PgRzgVsDDhk9p1iKuXqtmbprDWKPo3E2Jg0TOKZX
SsxW4rs2m656OqJiJx/0MDuo8oOahleWHjxWxo+BvuYNceSOwEzCq95EIWkg4a4tlF9NWnuMJXZV
KLLdN6h9LIghQyUi7toMC1eKcGEhMaxEn3Qokva3fXtg8XuFNiFNdtk4CXZr28F+rBnnYOug7K1g
eXtWBFycD00w7uTyTmnPGt4Ukomyy+Nl89g+/B8COc/Kajk1tAHWUWoB4IesfSMrGNEcvctihFbI
O9EcE7J9v5yL7Az2jooCzCazmYzmr0OSOFnXuQCFHhRhtWCxss+xjQ5+Yh2gXBhjQ26XW9HSQjcf
kREAl9GxCaJdoF0ZsHg8X7r4R4K01hg7fX4cM7fuehtlS4HiXxcY8pVlVBHtkrLJF5gko1cbFKUR
gFeAzWmQ3/IT+VqLiBtU1M30yTGL21oG5WLuzM29DqTvNDzL079HVPz8Hdx1QjDm34UVviNs59JH
cmUA/gjQaLW8PgdFHNlApJr8y8pv6g6ybeTqZB1BA+cBhpkkLNFVhGPWTartWfWYiCCrl8/+sr1o
g6W6hhe2zNOi9XODMuiEQZzAKFEjAL2DDgoTqmEoJySuFRwbzLUIbrIttdB+qi4s4kjf871EEjFh
UBrUGqcbA5Cw2eSz8dflpfsaLuMGWcngzuVoWAx98xoeVKFDJZiNsP9KpAV3IqOpSoNx2ZwsdHrk
6KebKn25rMTykfzmrJXgbK5DZsCSJIgw87NkdgCT8gx2bJt/nUP+vFZcADNgP5TlmDljdVLHnwUG
GrI7qgpKGts7giYDZFkADWBwUrLJGNiUYkc6Mtgt85NWsOXbq/WPAB6iIogmOskJBJTTQ10vdfUw
eCB9ILDer1cMVgt07QBIo0D34nu2mAlaIWtZraBnAKxEuzsc71wG+k8j7vJnpkvJT5Alto9zEIPM
vUmTQPCK2FT0z/STIquYuuJWMo+1QS40KEpYiDHxQybbjZnYmQiodNPCdQgAORZSBiYXi41mlU0N
4DUxQPed9hjuCQDoY9xdtvGvwQGWcyWEC6+M0JSqdhGipTsa3c7DQ9o/4dKxu64R7NymBa5Ece60
YIGSzhpE0eBoYGwz7zLnsjKbtrGSsHzBKmxGF65RSj0kDNpLFu1HsBBON0r5rTH2WvxSDIIi2pbz
VjBRDP+NE/UFIaEdmxpEfRYCq+IxV4FYgpHvOvwZlu+a+T3KD5eV21y+lTReOQwcDgj/UdWa9lX6
QyoFSZvNxcM034KiCjF8fipREzawXoK59c8tO6ryTVIitLZeTe0lBkr68H5Zn03zXmiakXEDXB7/
GM97ecrozFon7jUQKSp2U8Zo1xYFDiIx3E1Um5mVDSXEpPpBszAJqMIpiK5Usrk5K2W422iODUKn
RZnaL26AXHFg33VmNzqG/rz0SXdyx7i5nn+qD6Y7vFCMA8ZOfQRi7OUl3WhJwGm2NLqggCJk5OcQ
1Uqd0T0XYVYgdcnV6EbfjVeMuO8DOzsmIHD0rEepFAjdVv1DJudBqNRrYWVh8BYRqtE/kn/fzfFZ
J85t1K0UK3GA3w/VY13uDeubJYKT37aRDxW4o5VF1iBpFCIMeiPpB0YTW4ijuHlrWBSXuaEuOWDu
1uhpNIM8BjKyagHFeUPGacFtaf79HLSOgTm4JcB/Gcs9+dkHykk34uJbJvd6Ay59TvqHNKAhZkBo
R36MSVj8+4H1zxI5A5grlUksw0BVPjz35ZVsfbts1Vsrt9aIM4A5UcqsJ/h9pdmX/e9BBY/7tOsz
UYp36yokeOZAFnBZvnRHTooSY6oKDlAeXWUIbZ3se/lAhwaB3/6ySlsGtxbFGZwU5iB8quAuShVp
nDlx1fC5opH7v0lZvmJ1HUq90bK4hRQg6mRK76AsawBL62+EAFvFWEB80C/zWcjcEctorUUVEL2A
SkMDOFooGnTeNAGM6v2/EC4SrxmacVgIIREmlmY1cg0MpCaJArrxx8vqbEoyMW6FOS/ZAN7pZ3VI
iaxerOD4mNrCi3mOx30ge72IuGqjMQahK+LXBegXxKd/kvOrvRmTKSIR8rJOb2pOpZtPMShpNXWu
bUy422Bsc6YMs80B841G1PW9WBf/rlnL5qyPTq1aDCilOySfnU6vb2dLEbw2toIJID9QXInIJZo8
wBEL5zCHvSxtHQz3bZf3rtYApzbuLHROFcAnbesgcQmtgfA2dIKC0NbxwhUIgwHoiwaH+3kTe5ME
5hwhVDJBkEMZILdLegxo+xcPARUvqWU+DxgIPDRul0qWhpATEVngEUyXsb5wW6ByWZV/2Sg39fkQ
xMPjVlMxhKUBQarcgPBXqYP2Ic/KQcZjDiyYghO9bZsrcdwVglRkMWUFwmgjGm0wjdppLO/piAg3
NUHmEuVOa6E7djx35Sx6JGzF1Ei4YHwECReAb3Nbp+ZKoIwRxfMO+SbNui/LENiO1TFMiKspP1vA
9Fxe2y2vj94DTADJeM7J/OyYaXWj1uaL19eH2pbbkIFcMMr3pALsbI8qUfXyvwnkTx81ErWtIdBK
CySFfzNDtuMCQaLZ27o2Pl+WtnXWMYEJJlbwrgFOhgs70JxXDWqHx6o2Ai+VGqgbiPjDN1cQOCDo
STMRe/Jn3ZzlWM0W61TI6OaGN+mJXWMsHxD77cNlbf5ESbzrwgwwSneI04EryJmmjDdCmjYtgsGD
tW9fyEkF+p09vgw3iQMMMfJOD4M/3xj2t/xknKfb6fyK3tu9tTcBAYKxXu/y92yt7vpzuNCnGmZ5
Dkt8zrKJY1CgKPx0WcIG/ISO9tMPjbkDERWZSsCm3Dqqr98EJ0BO3LauuTdvsqvuVXL7q/Jk2GDK
gZbZMfdaUaiydSGu5XPm2pKmQkMZ5GvA5EzTI41ugkJyC5QqLmu6Ady+aErB+YJy9LK/n712nKKV
sxkwUYlj+iLhBkym3DVGIGUZwS7N8IbvWtD4YaoMQ6ToCXHlohO1jm76PhNN+UDNBTIfCi6fPyIN
lLnSGryg4qS7CvTokBnUjuvO7wiQEFJm99NtHAKqMPx5Wf0tH78WzIU4KMZXeM9B8Mhyu4v2OSZY
2/FwWcjWZppwroqB9C/KCtwSy6VVJ4aBUFoyd3MA9JIdNX7os8DDbXQWLHc+oCaQoQMFNA/dkXSD
pnVAxHEUdmuAiBZT9U6UpPteaQ590u4jfXowyleM7TozyzEmrlyRPBRMrGzqaiEqRbcsMLz4hKck
ESKh+Rj4HW3qoDs3Lpid1R6oBy+v6daNZX7I4fOeYy43FB02sJg8vlej2KuU8vscyG5PmF1WP6dI
1K63FVxRHAJZwxgJGpw5n67NGeYnRqAUBJEKxhR1zvZ1geRgPAa3qlqcxqEPHVJIgUMUIiJo2vL2
aIhfSDGWxCF/QYMOo4nrCTAMqv4jHm777Nc8OGPjj/9+jnQZLVBBoWWiC1jl06wYW5BYQuB4DPpc
Noc4fm2i96R87eR3EWzGRnkPsjRg3ehoDsYThXOy8ZB3E65/rChSyl3vT6hpDb4SnhXdp4pPCZiT
yDMR5Ss38zVruZxzHRMwMcnAYnNkzf85OnfSvql9+v1eeqK1FzVe/STwMpu7pwPfYpn3xD/OvRlz
imrMMilPUwzm6kdNtlXlTY6/hSLUxa3jR1eSOH+W6kNBo0US3j82iOxK+W1IHE2EOb7pa9ZyuMPA
RlMd6SInb9Epq+x7O7XzK/WuRfrNrW6rwNEfLx94gWZ/rpDV0y0Y4v9bw2iZxcfEbPFcJCCayu4v
y9mYooRVIhUBNh9gzBE+mzc3ZgFk5hFX785wlL3y6BcOqMLoWfnOHmYn3lW3APMY7Pn1suCtq2gt
l4tq2oV0vqADrLL5wfoDIOSY5V8WQZbf4AO5tQzuxPVyqhaJBBm9nxKbPIFD3B0P9NC4wUPxqAxu
7qiAytNd9pY615g/cP4m3bP+Au7spbEpqVKK1Z0JuU1m2QfglWOgoWOmt31VHwQKixaVu3on3Wwn
Y4TC5oOxKzzlXQJdNWhH2Q3GKqbBVdzUjXbIN3X2PNnaC9vNVxiefQ+fqC9KDP2X1V8CdkBsYlKf
W/02Mpkxh3Di8k73i12wO2SOodimr9xUTgNQN09zm6P6Szlg1jnfxTvjm/EXb3QAUf3zCdzyj3MA
4kkd12YXX6H7lRgHKgLt3jyo4FGCW5c10DByzi5rNKWSi0XL8mdX/7a0HnQ5D0b/+/LWbvrUlRjO
0yVjVaKnG2LQ3N30PwAdERSngoxgPxeGp9uygApqYX4bqECcFSVzMs5hAFkMdANph0qngUabt5bp
jjGgacAYHCQq8K5MfrVG5JpTf7L0xp1r7STF1JfS25ElAn+4GTPDkv75qGUfVg5Ra7Ig6OUKlwpI
nTvwIkiZY02HCWTbxstc7al8o4rydIt5fPEfgIJS0cuJxeCbV+XamgqV4ObMqHyXZMYDzvNfBHYY
0f1HBKeWGibSOFUICkiuenXsDMpOTjBRww6TdBXmIn+06SBW4jhrbTqrlcIFwUhFxmXoMc+dIhEI
crW/sNaVGM5aB6NUxi7AwhmJsmeNX8Syi+yII41uKRpk3FQJSRx4GUSa1h88z5VhMMShcV/CMJQG
UKiVYWut9zcEcWA5QGYeoGAaQVzMLZyR12mLqBS1N+V3qLoNMnGq5keBIwE3N4ud0ACqy/7yKm6Z
n6Us5RzM4ylf+iTNeTQqqmOzygwYjLV6kw61wEFuea+1CO4WliqA61YR1JIipEzDcxrbOaCd1PLb
ZVW2XMpaDncXRBXwusAwhwAKTQy0OeeNN4+5HRZeK2LqFInifH5FCiVpNIhKSO4CFbisCcZ4nbo9
ptH7Za02K7JrtThPWeeJAURgPB+kfTfZLbHpqT1onuWQc3kNekQ3tRNH8ebdFT2H999i5xtzRQ+1
5SzxTmr9DZwHyepu6OR2scwu97LcG+bCHzrL1pVriaEh8udlnbeO21ocdxAqgG5MBYU4oK0/Sgvy
DpBDgQwxiFzVpmkCGBR5IQWHgE+SKEM1q1KHmFur/Fk9ltqJsrdZZC2bq7eSwnkqy4rSjHTIB0XZ
bqD9XpJAkBtcj03mlfSWCTHHl5fCl91ayeNeEnmF8YCgh1bA/qO/TWQLXlRXvlOfwUTKertkjvQ0
ufKe3FR+6wcn9vAX24e0l7m0FQFjiLPYXgWreThBXwlViwQwTZHmGCI6v03HtRLCmSSbjFD6s6hB
EbkyeY6AU3xZjc08HghuDBPTp0vrGudQ5gT8JGOwvMikc1Xc5gzt0+hTfY+0n3V/NoCOV56YtEvk
x8uCN81/JZfzLgFR5iRcTnwzM1CJoIBrIiISvco2rWQlhdslqe6zfkZC1qnyG634pU1H0mU2+JBY
mQMaLfUK4/tlvTZP20oit2VjUVZWXi520VxZ8WvUn1jzqovu6g0pQA1FXwJaXYF4z9dBermU55ZA
ShlITmyqfjoUdkLPvRIJnkIbQ64QsRLFbRRLQLpk5ngKjUAPf1B6e95Hp3knnbTburazA3Oma+tV
EVTrNtzJQriCOT/U9hdsss9RatlIncoGJCWBPEVRRgJD9tyFtqYsjLweGHov79qGNX4SxynZqkNq
DgnEleSYSfdKvFek+8siFJFKnC2i222g1ZJnrfX7AZM2tZv1py51gVSK3KCn9L9bza/ptUzv6v5a
z2+b6Nwwt4NjCwWru/WkhL4YJ0M5FMONfGpZaWRdmgcUzkuX3ahn0Es9FG+acx8d+2O7D+87PwNB
9j455qjOXIXfGhGz1kZw8ekDuGOSByDz0hN8wBj4weiXoRtar711U4aiSoVQV+6irSs5SiMdolTm
YngOeFLM1n6G/q/k+B778XOhuNGB3YK6/djZ0WO5exMlR0XKcncjpQXaQy3sfJe5g+ZqrLHrzIvY
dzV+umxkIkncrZiaxdTmBnTVJqcPrqv0akrvm+khiEQXx3IiuPt3vYH8GCcaCVQtriGpJiC5/94m
goB6K8urgM1Zw1NBp4jdOVUarSSBtrAkgCBFD86YZhhTv1L9Ob+eRhfKocfEmTVdcCFqG8cUGOo4
FEDyVdDOyxUtQ9Y0ZYoqMxCnVbeGfwM9N0ovcQtg3MFLaWDHicMsY5+V16w/SeE1UKEm/dpQbwb9
xRjuojyyyQSEarZLAjcueg9190G+TmZ/KFxzxstHtSftENPguguAXExHr0fzIeraTjM+9cB1ads3
0i1VNMcEe1CZXE/12WxlfwxRh0brApiERR5ww3IIsNMVINshFCD8jYKETFFIs444AB6QgX0HgBuJ
Y6F8p4sm/LdWeC2Kc7bFAC7XlCyioiOob5rQUYfYjsAJwFyjFHj2TWGYHjUUzJASjIh9vkjYPACP
UIWwtLdsgE/6MoBfW+VFGo5FdxOXrX/5BG7czIugf+Rxjq1rpjzCGxSvJulJNoHsSx5ZY/hz512W
I9KL82rg0lTLxlj00tEvClBASt4LfafO4a406YEKIaQ2BKoKxu4BsYRnyxf0SYmENAAcd+coAFxl
5SGav0+gFsirc6R4IhbyjVVEdxqlKFrpQOrkr/8sN6vZYhZA7fXAmcpvUzAjM+APucA6Nu79T3I4
UywVNdQa2eyc3DqPySlVHiMRZcCGo/wkgjNAdVatSK2wbm2gOUQdHOMvRg9UxICAn0LmFMVizhTI
rBosD7FYWtg9t/ns9mV4n8eCmGFTj5WUxT5W6aFeoZIRyZCSwL+pLUhjRONVm5uxksB5/FgKLVLO
kFBlv8rKU4ErqSBNevncCITw5DuaXqgMB6RzRjS+tPphoBo8r6A7X7BWPCMVzare1ApoInf6OeyJ
Cw4A97IeW/Wm9a6r5PN+1DVGjlHR64CCMZ8i46hPiTMAULKdVLeM8uPSapaHAx7jso2ZERS6cwdT
9G7YA3RykHfB8NAmojrBskVcVPDpo7iwPe/jvLUkrG7WfaPFQzXdMHadNteoSimJ13d3lxdh0018
WMwfOsWVTcaB3OcxWWwyGnZ9BHKj6Bm0okEiGPoS7Sd3hrveok1pLWc4iW+7urrO8sfLmogkcNdG
UTGLjjIkYBgmyHekVQR2v5X3/7Q1nJcwonQGVxnWKtXlRxrHsU3ngdqdNd2OveRZCfXHqLDb5t7C
mPNl7YTCOecRslnR6RDgQMiPWVCjE9ipunM234KZbYwtZ5Cuc4kIpG4aI7JeuPpRc/hSdWhqajBN
Cnsng8cKci/SMM6NpucRw4Fvxr38FzN1Kng7AfyOBlPyhR2RjlpTgr+3xwRq/zuri8cRubBOyV0Z
zZiCBSUbB20ti1vQoaUkq5Kod5Rjg2liZifH8s08BQ/fyH39XghmpzaQBtDitVKNc800ALyckkNc
/y7fRE/mQ3Iz/aosu7w2J0f1XP3wpN8xkYuTLyupL39fHe/SJCn4USAVr1Nv+N1ntn7SDmFqh4BY
EQjbciUrDb+AciplIecjZKHQ6eZx5cxoaYvvqba7vHNb989azrKxK51CPU6TNoacTLUORqpdh4CX
GyZRgkgkhnPEnRLWatYuYnTZocNVjOyaKGu/1c2xtgp9cWorXTBCak7dIkTaoxixq1/ix/youPl1
8aI9xIYdCdzw5p23XjzOD2OSSu6TZZOa/Im9ge73e+s2tuRF6KhsdVv6VV6Txx5d+Xfp0/+2bZx/
ht9M66iGZFV9H+gTURu7kr9dliFUj3PR/ZQokrzYhnFS0d30XbHb6+hqgW0eoFLxMl+Nt4kLVhay
o6LntsCh6JxDwa1thGMF2aiLV5mtnDUU4m1jYcfwXmW0FZiCGGmjnWrpSwMFHwYKQYDKT7YHEya5
ylZBs3MZ4W1/ztKrJAZ3mEuyxo3ih6k65cG+63bV5ErVTZwITuJGhmH5AMAuYuoAhWm+r2IeAXqT
5ui2ttBLnvSpm5XgzkaPFSiXAzCmHqbQACeKl4kQJxVzWc3PcdJn0dzJKShDu5WJuejEuGYmapIZ
YHL3yXAAd7ZknbPiWFcvhbqrzSdLt3vMz0iFp8q/FOXNwBtFt+UxuUN7qG0x2VOBjzmcaBXs5z5x
zPIRWRKQD2RF7VpooGzK3m7r78BfcNr2zGZQZpR7lYQoUB56rfFBwTI1x2ZOUKj5TmfJk1oNaAO+
Qvbx7JXZQa+uCin3quGQS7sgPhj5bLfZYaZAit/V/UMyngIVOH25zWLmZvlPFl0zIFgaiCqywrXm
2zQ+5wRjQD7Y38tyP+bnGPyKky+3iFfzJ4DeycH+P5R9WXOcTJb2X+l47+kBkmSZmHcuoFYtpc2S
bd0Qki2TrLkBCfz6eVJyfy2VHNLXvnCFqqjK7ZyTZ31OFe3i5I6LK8C7oaXBaTNfAb4m8upVrHaR
vIn7TVuTVIxnNDypiquQnznjLYu+Jgj4L2e1OuVoeifrfcSv23rb6YfcfEHcpEtuonHHwzSat+hZ
3YF/3BFgauUPHQCg4sIsG9SgrEtAkrTfXP2dRyVgrnO0WFjX4TlDCzvvtqtuHP5AZjTMyYFlgRZk
YYHtmhFTC060s0rKHz6nWVB8d+cD2h84oswGBFL8sdq18Qbkl1X8Npc74Nsu/a9eZlVy5uYXcGON
+jauHw0QfICjNUq7Iafoed0lU1aPmyJYa1fvHRRV9MA9pP5FQ0zq8ngb19+QLbRpyzXwcz+779+r
TrYk1bZ2CVyEhY7LfVta5IqywSbjZN4+2qtNvxrWZdqc6bR3U/eSnAPKdg0Ku3ELFMh+Igj/MHwI
X1SQJB7a6qIT+tuLRTaUD8qmCVZnKI3NTFZn3YVy0zz9ehOiYWd38gOBo696LT9Z+B9aaCLq8Grk
I8YM+RxGCpfac3oQCoVOZLp8RevSFqprdh2to3Ox1mfzju2jlVhVW7StBTTP6rOb4A/y4c00ji46
NmreFwbT8DMgjWHofBVuIYzNhn+7BfZ7mqyiszr9lvz8eOffa0Fvl390zaE5EWAhIsTLACTF2nsB
NDAh0oF8tj47/yP592Z9RzedW7dATqKIX7Vpewgycso2NdYpV+O2X+enejdkn7mU/hDIeru2oxuu
ZcRP+hh72t6hA9e+20i0OF7D/7h66M8PzZZmn0EOfLbKI625IcDZec7fjZITQrf5dCDO7uMD+9Mt
+monE/dIR2azQImSsqwSFo8u3S1utxfAftXmARGnVdJMD73x06hmgDWOUV6DkjRTjle2HvPjqfyh
B97rDX6H5J0kjS8SG5KHMniVoEnMpttXq/qQrx7r7bRarnGrpQizpHoTp2NmNsj2X53QKr35eCLv
iDghyA5HMi5BNQGS34+Yxzhsblw/hxo1q40fy0xCuOro3J+vPx7o3fliIBSGIrUiBKQdCuDeiqmk
WRoRomETHG+AKw87tBlaE3/z8SDvT/holCOe9EeyNJPGKABVBbb3Av0s5RWQfpF7uydZh/6yCF61
n0jCz9Z2xKGdMG1UyMqg/vOqr74IujGfYVran3gjBI4WdsSQ8Fg62h2wMKdy3X1Ty/ar75CwAtDi
zM+joWp+OUM1feLH/BN1oHQpQrk94LbjY0OvrpAmMy6NQThw62oUgfl3Rp365Nsnx/bZOFbhfmUc
LYEPKOEZG5hAr1t50ybcFif+d0ACFmfxTXctTul5vaeZ/iwT8r1ZZvfVR480RHGohTx5O3IRLYlJ
yhq9Jfbgun3kpl9VOq7JFnUZa1uvlH2yVHsdvzvIVwMeHeRQyKFUAwYMz/uzEp7hbZLRq+jebKYt
O4kPn7oj3jkGjlZ4JFgdOncmYhhQ0s204tmY+h7a1WfBpkNTjU/k2vvA/dvRnp1br05y6Bo+AiwJ
hTMr7yLejj94k+p57WfWPlu24YWGYsSy/gHUNO8+u7f+yIiwBQD5isTJd1Vgs8d55y+tQWIVUlrH
nbFeLBp+tsg/kitBF9DAloYGx0GEsI8jkWBboWwNv9A6IwvXzpk8EY/5ZbRWcIcc2sti03/WY/fP
xIqOSAhdWFXvuP3DEC9DEcYYF4GlH8EVEus3+ap59L8sGc3kxfD4Ca1atntHq6/Gs5+/Okzq+E3P
GDdZ5COTpUezzZRk5Rb1iSvjpgOsv0929n3+gSWfVyMeKbPRkDdh62CF8X0xpxJ+6g2QOMe02oQr
b071xbyKts4eBSK7X1MW3YsT56z6pMLfqq3vVg2sbA+AM9jp4xxA1Qgdc2KFUXMWeL/i4enjbf3z
Il8NcCQCkFlmAEYKWd5PIbK8eSqDKqvc+LobkJ46iAT5LgjlK9S9zQFc0Awt0xDkNmxXiCoD+EDq
h3maLPLCCLOvY5J6Rt3EdISrzyk/MzDeq/n2TF5N90iAjHVcS9e3t1u4D+/NA/qdhRt2I3bXItW7
+Ee7WcyqOiEnU+aFqymbVzf/cQbM2ykkR4obcYJJNRQ71i576d47w1VcZkn8tUOFzceH88fDh4MF
TSXB1+96MVcjlWWlIb8WxLq6RRymyd1+PMR7B7FdDZAjAPOGQlwaHxH51EUwT61EBpY3RTn5YThs
6ClgaOfvfVp8oSc9IPSzcqM2Hw/8R7H1atwje63KVU3QvwOEXfr7QCxniFID7XNeM/bj45H+vIv/
XuGRsoeWEnTpC4wUJ1/L8i4o1x//vuWQYxZFlgtSXpA8AKX1KO8k0oIB0kuCJAu61XB65JfJdG26
rdc1h/azdI8/reb1aEdisA3FwnSD0ebk61BseP9ZztNnAxwRRBiVdPLsAGF8Y6Egxt3H2/Un5dEi
ZyG6Q5Gocwzn4fkz0P5GZQDJ8qjpivdbXW5QzZIU2ccD/VH/fjVSfMSofEJZbVRjpJK4Y9YxBo9z
XZ23xU+0itkUPkFyadOvujH5asoOdXBdf+eOqGagMT/kjf6E4t9n7ILVAHIaoLsw8kzf4aWgg5Ek
Y4f51L+81EtWPZKKdMrPDkhSgkOkdz+xBP7EYkmMBCB0hkqQQXOkTgYlAdqW1CYr8gH9Ps4EaVFd
s+Z69bzR//Vj+u/iiV++0Lr+3//B3z+4QBilAM732z//97z8objmv/r/sV/7f48dPXUhnrp/XDYP
P5708XNvvoZf/z06TPiHN3+su77s56vhSc3XT3po+uchME/75P/vh/94ev6VL7N4+vuvH3zoevtr
Rcm7v35/tP/5919+AN74r9e///vDw0OL792iv9DTz3/c9A/9k373vacH3f/9lxOG/0wiEDRELLF9
s10cknmyH6Fg7p8UAU4XXjJKA+R0/vWPjgND/e+/Iu+faOke4eBQjWqxiDUgFvC+F/8zIT7QRRLP
RirRxvmvf83uzSn9+9T+AXTHS152vf77r+e6oH8LLjsi8C6eS+pR3k6gPL7VqBqvUp1navoUe3k/
JGtfBAItf1wxlssdRQt7dMdxFNWbTs56Dla9P1GGxok8dx+LTgVIe0P9XR2dJIzOw6pOkFO0M0nb
6POGtsKZU15PVDwihbOa+Ap71VQkK8Ah3lMEU3G4btgUNQ+A7RX5D9ISGR6KsJSCpK1XakwlEFS1
F8xze9OtioaqGmENQ9v2zItmiSkXbevNpz7wDKtfjh45vvPqSH9v2utNeiutLJwLoFYTpDIlcBVg
u6y0fKV1Rl5bDixk8VOOFI1K7vo2AEZxE4xaRbtFP2tOSyma8lfj5qWf/2cyA+MDJAsIwgGJCU4K
k3k7/lKRWAOBrvwJtCxSl1nPkVPO0iTxHVkhAmAK1a8U64uAoeuAs4juEqDDs4aNEyyhISd9yDpd
I+dHEuUdgI4s8dnHe/RWzqCrMWKJNtmboIgaGWbR0RzRMhk5Zoo4P0Ok7bv+qliiIpKbJg56ggCU
6sPwvqZu3u8/HvfobOy4AQo00egF8g1Fj0fjimHmEXdI/LOYQXNhiuT6Rn9jQe53RWqqcigvOiAa
wlSA3eD7n1leVtV8xT4YHinuQLBDjgIKxwER8fZoCjqWjjsx8tOJANhEMuTmhPQBjOT0e76UUXMo
HY9756SW83BTaxcgNqlmZYNN+Xgj3s8kRpvhAJ5/GJpwHxxddOjIkDdo5qt+BqEBy21mL1y8ekOV
GXSwLpEEEN6rAVsgU42uPOE9d+dRJeux5C6U9o8nY9WpN9tCkUGBNuEAvQ5xNMfpTaiHdau57vIf
ebJ0VG25FG0+r5281cATnGM1gUQ+HvLIFgUFogcy4MEsoxKI0+ObvkgWAMSK3nlkJZBInd0EfCkw
RDtxpnk2mCpYApjhevbR8zpBcRLqJEt0TL5pRQjQ1Q5Nb7ubpGWt6laScuVft2PZ6cePp/lWUQSy
MAo8EbeEhogqXnDLkSwZDNy4rlymx0mhlhHBmAG9kIK1OxlCnXRSZHRuBDrRWqbpDbcvpSg+bfVA
jg4Iej4ShQG7Z3UDGFNH04gl6nlnHfLHrqEOZHgF6bUYIO64PbKhSU4h93UxqPqhrWgHiapEqzy6
i53KGdFHgUHaWsk/M3yrK5dmPA2mWvBPYTuOyRpFb6gm923nHJwwfAxvGWwiphNJt5BHjfxVp11X
PRK8h0u59KXo0MFhlpicE7UjPuOzbPm8iutldm6MEPleJ6qpChhpizuftkx26MXUocA1RzY/dZ3m
OmyTAo1x4R6bIBJ9p5q97sRdkga/Wpe5kZ9l3h/FrSGpQmRph8AEgVkMFyY9khigzE6O3SjuI8pp
RTOBDHqQYp4PSYL28wugEmBezy/SsxkCfDY8ixPh5TE+Aq4BCeVmMORzHgqOpTj0UVuVBEA4IAqB
d4/Iop5qFJgzLu6FAhchi1PXcXDue4zMp0QPM7YjycdmuWvZNM9ROjBlJEDhXd+E14Vccmen2qBa
7pQz6PAQA0AcZDIFY9sk23qg9ni4JglIaB4RQroWqqqXu6UJa1OnaIxqL60Su48D4l3C8CaBLrrc
xe004ewIrWa86MUt+nglqCZ6E0aDPTt0TymhYMjn4ZO4cNAdFKUbFX6CQ3nAzEuns7pBL2hbP0w6
7KTYJKPyxpuA8KU/Q1ImktuaplVAn3GKHD2jiwCX6/cu7vLgbnRHD0QWxQX0DIR6OVSUj2XDsdTE
7sPfC7B1dIwPAVd5RBokn7vCS0Rzv3itRlbYBG+AQPUBB2bdHsh8BoLi4xGPpRGqBZDE4eHe9qBm
vBtRK1cz0xLznSyDJUYzBFb8+QBZx+UdjpKG93lFFhChQURXF+cWYhN0+vE0nltrvL4vAO2IzGfb
cwPdoiw48FsuX8g4AG87bO/aoGt7wMfxgTpPXDIJacRq3XlrlUe8vBx1jKKAVDCKzJYiRhUdT5H0
bhpkSfiFPAX+bngzIXQXwzdngPV/3ceOi8pcukz8FETksrRygxw9wIMcmHdgduaCDvnIoF3s86ru
LeeP8AleoFAgEnNKakWmcfvxio86bGKJuKCgbmDVWC2BTfB2xXWYs85IHd2OQ+dCiaVK+VBix8XS
LVqZB8GOeWYC2U41gAVlWvTPmi06lluSJkNl/PwmR68rzNeX5dKqXSl8YkWkXNCaZSObUehyuyC1
GFyXm9bq1N4ct+DOyJNgo4+XdASfhxxNJAPh2oRUw/I82LdvlyRJ1y686vzbuGcEvNWLwk6gd8hg
WfeZjxHymzG3nE2WxSErrUhRQuKicZgHNd6bqH2Ly1rXD01SRcGuNI3dBzkbHh5yOeGpkhG7RDSy
DfWmdiJFNiJWI1JyZtwXWO4nSzvSMrG0xIMT2AOr2E5Nz2VHryyAfqq9qBn4fEuK0UqqXkmQ1tIs
Jf/RuzFq7NO553K5i/zO3o+twz0cyBS2TTGvlzb00AYiQSG3uYWWqrAdJkIoC+BJ4wJp0pVOAhIL
TCOsdBsgNnelj1YwAPiFRoIByx4gsn4GG8vDVrRFgK3o+4g5fUaboQJLIP2+wl8v+2NFYf3w8SYc
SSegyyFWivuLxjA7LRra2+P1DABQ5lA6X8Y24pAOL+otCksm5C3BsmSAl/t4xKOYNCgqRBmXRbzG
tYRQ8LHh5VYcWquYoi968EAh/dz3ICjc/difoBIBp+vcOBz9ucKGzNjwZsw7qCwQetglo6amv4xC
HefVJu+DGMIADDleq4bjqakFaMV1P3W4qH4fGxx4HbZyauIOvAIussdR1JM9CKcqPbwkc5WM1y5v
OWaCGkjcTXXYWzv147W/lOS8kolYvL0EICSAzgot6NiygTqoncKd5i+MzWGTp/1QE5Hlxs2rQ+gv
gZrXkqlQxID88pOKpUrJUp64zUAmmgpoO86pKlq0octbFsHPZfhU/EA5pbtDLncQruqo483PoGoW
dd3ysFUPZvEacxGMnjstq7jqEioyCf1RDxtjaDwelGQ5QEDD1m09tC1QcGB1nUq8rJr6AY0a+RTL
pUpZN6pgAnBOPYIZxkWZuUknh1ZBtUEsfghuwqafgwLw3x5wG7YiMczLob/lRb/vWQTNLIsQ5V0W
mLUgRbEHiHM+pBKYpOFmTKKCrGjrTMsXE3K/vBuCpshXJOh9DykSQQJUgbDodYLMLh9IaAVtih2g
i/qV5K5ZTvOkc92tZ9D3Z1M4OmbuWtS8DW5nOha1c5twd5q+TP1EUCKlUdl3jRsjGn5SFYbqdonG
ouOp4Nxj+iqZlqbe5iW8G5uFB3HL06QGXA7LIrVoGT96bRV3P5kv+DitQCqzfEqG3gBQuG6MRq1y
n3eSxivYAbQJt3nroK4j8SKnrrdjKHzdsCcWd6THLk9ASAG80EL4CJJePAW38xXSavvQXXddIES0
H5K8ZM1ZR6daFutqLHoznhmaF2W5yYPWDPQ673wi92iHzYp4A1oJkeAuxsXFtd7ouDRJWjhBKPsV
y9VSzXtTaIeVW1O2uG2yOjEBBOwoyoF+484QUr0HcRhAIBoCtcU7DAJaV2JLWdCK8aIB6CBe+pc3
nbJs8JlrvaRApOQ6kI/LIBN/PKlCJQp/ByxCJ4qyuaI1OiZOXeW1DcB6R3svou65xHIKVAQ65GHK
ZyDvZRVlCS0uZoSeRIS+mk5lmk0EtD9f7OthTmILhEAo6ktkklifRKR6yuq7qMhzZzlFlarGTjkz
esO155DaktFTh+Qqas68UpZec1lVwKHL16aCICjWvPQI5g6RZac0jw7SVVBTx+ZSrlxRVypedb3r
0O6bX/gohdu0Fm71dihiKTMF0xs768dDiRsE4SlmfwTzh8qSSplYnT5gGqvPBPM6Em4qZuyOkQZx
kiTlmvUOAKkjK/KDsS/iCAmwPQcBLB30jW2fqBbPiZelsp4CwTKVFeoCkaia6ByjNcyDkdl5KF0N
LzyB9Bf61Wsmu89dkFTwJTmDo3AUTlfHLHiSEgaN3KiyhKaVmdibI5mVMaODgxMMBjnc9VU3oGrJ
Kx228C0blsCbzuMqslMucdICWGCgLIxA8JF8zB2A+vSrUDn25Ons4D00fbVbM44eHsUVG0uDOYyd
xrAA+n4+OqUIkY9wuDG8RyfBw5uaBnlCssAkcAChqyhDWfD6N/XkC5rwAsK3cuzi8n5+3owBVKOy
3zpuQhdq/yKa1ufELZWDnoLPW+28PP6vTX55Dp4Cvz6PfPQXjjKvQ33KY12GolRbBA9mLFr6y4Sx
EFgoSvcGBjgaW6XIlbMHxZexB6nB8kZ26b7zkjmngA9j4xxeJO3AsUuj3zZ4BKlYHmYFN0eOwtfa
na3SW7TUx5tNVLjyMXnZQS7AQZBrL2tiaNY2y0zwLjTebh5ia527L0f7Qh5hXjfYH+Q94RtrGjV2
8VM4M9Bp4Sk7DAtYiDdnLt2I3S5OGQz9CVZK7Pa+ENIyzANmiUXaX/FKpfE9oK0QUJfumZ36y4YC
pmDBHxwIhEG0dlza1dV+8Wk0iW3hwonkrk05cPB0UqEhzo3QBudbjpEvHz3URYJ8NIXGisWrEcru
hYYv2/6gP9qXYCxivNhm3HikXaidfzeEBTO3Q1M0BYL1RYzfZZJ4BdnVeo68/pS80ArCqkkfbX9v
eVKNCtOZSlLjR3ADcAxeibLGPT96cgndW2huVTyuhHT6rsxcXeQYnFaMw2TqGwHfJtoGWc8NjokN
yGQuLDsPuF/xXj0PIWDhELv2p/mEoO/TxHd9wN22Rbpq0LRoKagLuA29xBvwPOulxguURooIohzw
/9wa+O2oazy4iiR8+c0BEL85nAJGVRjdYwUf78Iun2AF5PNiad8ggx5O4olIHxImVqwZ4nXT4opt
15PT5Yne0wRX1fTdDacK8qZoOK/r3W93ctU3TFWbgTWwd3/MgQ4I2YmKYTu25JlnJAe+KY49N3W+
3BEWc9PfSmKYCXf9y9KnpNDYIiKmxYJ3ovmRputwcT1IuV4FdvuAsWupBv4qS+Iv/tMYUW/sgDeg
HN1J+7L08aJA4HhelvA+OinK4uBXRi5V3SXoB4VW2O05EZ7CE+HsWRt2pIMGXb04WVDH1qh8M3RS
5f6+yOWC31heXG85zHJ4DSVFa8t5m3s1TN+2he0ECP4Gjgl62tah5ac+MCWc8EUd9xCVJAS4onfQ
MyRNtYGtZzdvKIl1FfhDXMMXXzVdga+rucEqvxuoZ7lzYnKtVHlISGWdlHzAdXce1TkJ+6sAbqw5
X6O3jDOzDbAGaaNXcF14QL6J4AQK74MCKOYS9ZImweEvTrBgVWHX2mujpbklN+UrD8T3spNVz+GJ
BthdScYTs9AWLYjrZTDOjYIyDa/CImQS3kPegr4cgzLeeVsFrl1DLjoHwh/mpfVSNSX0VWjWqAww
4j5MZia9x2BqwuYQhlLM+Sbwue6dX6b0qilf40Yjje0MB/+3AyBcL1J38EgCu+SLi/zEoshyOhOG
SHkE3Ub+TMZylP53ncdwTWxVPYwtck/8Rdd3SzD4ARCDcTtMMPY9j0OnBBxeMngDqLytEj8b8aYT
jWlkEJmaVr9X8nKWUlRwEGdAvpjtsp7FTdOMVv4lc2GlCbR/y7ylbu0T3bP3Pq98+x5Adhw8MQPT
CS85gXeiRUFsZ2MbZZMLsHIBbTE/LP2MJsIVGNVyZdLaT36TLHRKSCIL4YePXlzwVpw6RaamWZEo
9XzlxpcDiwrAARm3g8M+mJc88fdGdpbLCwd5iXDfI06EFwCRQFrIxQV9By7iDwf4Le3M6xKRxvvf
A1GV4EqTIBXn5sVi68pqieq06sQQXNUvAqt+cTTK2LPOaKeR1gmpVaiCYNUWreQ56hvCwbkZSiqw
5t4gijeelH5h1TiGZBgHZRqNndbwzHAOr3GPpDkdLJML34YZV52ZLE1GObp9lillumvbNasacOPm
ZUPgB7ZCr0Z2MH430J5TnTKfNFH8iePryKCHLwfyARQMQEsgwb9zK7MeMQT4q/0b9GgKMeuoKCZw
g+EQs9IJLAc1IxwvLB1Laef+iXUHW/mVbWeHR5YIOoKiVzByII79rGqYuGN0BFfVi2is4APGLGAH
gJM+HurIgQ5ucgE/j7FsGhtcutasf+W6MMiVinOokv+iEbeeOHL1BeBZLgBebak7CZk91KGscMI8
UAGO7Ldw/Hgub10I6CoL+gF8BhaPcDjo3H87l3wkPty3VXHzDBx1X1LP6uNao03eeuFQnT/b5/cD
IuUBjgNUofhwLiZHPouaKddrWje/llOHi6KocePvo7mGmPvN2R8v8KhU2q4QvlsXuHI+8rUQjjoa
cGqqoOj6Jrz+LTEMW6zTfg7JTJHtGuh43FQiX9TVYMhcrdqhs/KcKIgGRwMQ59M+dW8pHTOCKWXz
ntAzhwZw0R05GufEdUw0E3ndvDCVgV4HHp+GOodcL+OxxBGwYJjBmQnB5QDVwmF2IpUgcliyUcKy
39CWcIrGGxAtcwZRL/E4+CP3DuVMYE9m5iWeJV7E7MfbenyMOLgAIPxIiIZL1ouPXU+4d2XvT854
YLq2kgkJtThBoWk3XM0ALAg+qW7803jUxUHaf2hudLRn0QRtBPCnw+H3tTcVTFapyyFZeap0WfxH
rjXqPvdXhWcRghus+k4cEJPDEz2W1eHlWoKSbE8jqhvwRaelvTA+3lAbx/m3/IF/1oKyBeBA5KME
8GgeuWrNvEylWmi9izpH1TSL2jYi96ECw3zGgu+HwtHFCHvZtGTEle3nr+RPm/vtjCThYveiiowU
3hHQkS9bvHy8qt+pGK8WBl8hhgLINqCEEZgH6PXb0VwXcZmoZHqrFt9leu3TyWYjDCgiHfgvvXSI
oWdcF/CtJmmbL7AWgSNS9F57itsaKThFxmsBz8+ZH8D34F62OS0KvpuhG1AkhE1l7U1zhvanGmqK
lC3MIFX5QSfXbTMsPmruuBuiqD9WFK62MzJ5nISXyUs8rw5hjJCLvGs9OZ3XBRsTpMyge2DpwSdS
IVVjB0MjKoGY6lQCR/FbQYkcfI2lqLuypAANPcZlET6LsRdTozYuRLdhrQ/RDdPQqgFm9B0otBxA
Pc2h8wc8ABUrHKID0Y1V5pwX3UYgOApud0XsLej0pvvWW9JOq6RD7zcRNdWQ/svlIXFtMlSvPisy
zxoUImsG+7vI2F7ikRzhWYJtUYc+Ciw5hmxrWBXjiYtoRVlkDcCDYU/Bn99UzS2B2puQQzj3SSD2
Veg61hmgRwU/6/xihyVm1kSuWD20cLvCAxMhypCit2PMATo88MK4bSrRHYX6l4lMRGTWhUR+pvxC
52Rc+BfEG2xECzog+pYceK8RRPhSCnibixWSkJBOsGFKoh9h1npQOn/NMD11fEKBH+/fe3Sa+/gA
t1kurrokqWp/XXXacWEJQ3AA0B6pXIilr9HFC2e7MpO/qDl1HXgmxgyqGXAzsjmYc3NWJ7rXS4pw
tClhTSexQly0ZK7eBm7Tm8fQbeuZrfIACjf6hEddq74BJjV2htTiVUIb+i2LJOLhRXgWt5Db1aZj
Teij3O5Fz4Lj2+qJc9fbS+eFNICeB22wi5oaJptKkBEj0lG5YYuaC13wCNPw69pPTe2MyRcIcR7f
iC5xGhSnUjSUY0Vhbig6q1SruTT5tgxGsitdsuxbNY07eDL4daRCP5sSyg4Ruga68BmP6ksOot4F
BeU6Bfexx0qJ5lvhlnw1JR5aqMQN6bcwduFS8jt6Ggv3ntdgx86I8Cw0pVhFAWM4XddRmyqaArSV
KYeLpWp6dw2tvF+j2pEAWliH7Q8mhhskUItTFTjFaTtqdKjQcEEj96XYjXxIgFBo4qtIMIm4vih/
llqiUoEJ1L8GXbeieSJP4sVvN3PeIQrcCRrgp+O5y4KqizYGP7mPYY89qokPW+Q95D9lUjfbGnmy
SzonFd2wyuU3AvBsS9rARYNEU8KLWzMt8UPjdBSm/NB+MbFfrl2/d09Q3I52BBxdz88CuOk2qtfd
k66i/ArOwxL5Sj1JfnoI9cCe8YR3jb6crNyIuXPWnm77az0GcDhAFKz0PA0nRKu5Tmlr4iyPkpzF
38rRBzQ8MhCGH9oPKiR9DqKHmVO2bE4BgRs/xcAgaldO7qiTNkE6wirw+upqGkkNO6nlp1T3nszQ
0pSjb4kWZ1MUuKc69CyF5tTGUIvRnExQZ8/dqB738H47J2VNmL+KIf1+esaQLl2W2GMwm4Xz3Qhp
nqTjTJlfesuD1hX3kVEgkD64LBqUyxrRpMiYUsNKAOJyOglRn1SkrifKw+xFEMQwqbLRkIacBLHb
iBM1SdQJisE/pU07pfD03lEz/3CHPD8EHthn1EO/gmvRLdNiasdoRQFnvw6ivgNeZaC+z2KCTuYi
vA1kx6FGDgTK8MuCihQopsEDItNofe433ZbDUZD6bttfTV5XX2k293VW931xK9ksv6lJtH4qp2HK
ck+hdL/C/BBxjeFzA+NNbMmCKTaXia9Zg0z+sXqoWrGkCPK0dx0HxqMQo3eVIIiwFz7qoQbl5idB
2QUPOg6nswr+fkAjw+GKQfM+zQdHwiIdirMwdjiKmLw6eVAOlJpVDP2sSmml5WVownoDQR+GSLJf
ol3vcXaJPB3kdhimbn3eie04TN62EmP4oEh+a2An3y6yBUKAFAHaJ8u2eJqxIVvWR8Owhho43/Qq
AXKdCiQitnXRpy4bx32Y1GIroYd6aRFpNA8GnNQjmQT5UqmcP47LuDwNIPDVGHH/PEBiwdbFTbGS
k+xvoF86gLbqxjNH6fp+cXm3JY2XIzML7uQDm90Ad9kEiQSQjRj+IFqHuwiBmUzortrWdFC3yO0i
mP/on3huRzZVSPR3+OXkZdIxtfPmJrlpW7WcFrqSQMeHyIUZ3JaHLnD7EzUE5rLTufqiAHrxg9Qj
hIMv5/EQzC2YBz6tC4/0w+mkIkA9mAn9i/gQd9s8bIMVzGNkWMLtkewXR+Vnec7U1eLH7DaG6+S7
XOL+Cy78Ygdmi84Xz+mRwxSWmybJ6Rki3B7J+jZpVvEydwT0rrrNUjj8soYL/rKwwMQZMkPcjTKV
/C76IShgXC/LmUqC4RSJSjW8Ay3/UpAlaSGz22mNtPd45yHml41iCS7isSDwzP8fdWeyHDeSbukn
QhrmYQsgBkYwSIqDRGoDEykJM+BwwAEHdve5eturfqr+olR2K5V3qK5edZvlLiWREYHw4T/fOUca
342MLlDzdvVcijvpPtWcddNAMdIOb2vPmYNpZ/aybnBXRSK7XahheGDK0twZ7tp9bib5jb9D5c9U
Wp/HlhNMpYLqTkcV+KUnrPIU9cL+qoxMYWIsFvMC6qNeSnueh0NhN46bRIUVnN2sl+E+MtsuOrVF
KFJ0XHeLZ/TuNIy2NoirbYqoFXCy7q430PvPqzEEvNe+uUzydohmhB5LS4toC3do7x3tGp+CLipF
4mtJqH4RCflY5eXc7pB81+LcljWREobsPCDELLOMQzCP4/a4hp1UxeF69DDTaNB909e8a/2S16ea
O7lsEivg5JJ4rcrmC9OSioJQZeXPS7D1a9KbjX8LrpdZ6UKlZn2euIhPn72S259kHZFi8nwOTnkH
VnScJz84ebY2u+p5c9bMnuNVD4TznWwWO2ppXBSBw9CsnSTvbfTUU0Q9F75BO28iGUsjy5s6MdxI
P5UO1ExsF27zqV8tYzssXDQrQukH27xdokp3iS2Z41+ChuU0BZDb0p7J1qmypzKhm68+Tcaqx+q+
WQ0/2hze/s7UdO6ZdltfKS1he+39NLlVOKWrX/n4mzo19nwfQuTNRFmr3e5cSzXFbV2gzsZtx5g3
2SZNGIbTrgg/eIHrY1cS3rfLEQovdcmYNK10qY9O7lphirGwCBiJVdK6qXMpkCOVF6wktqJ++5M9
0RQe6SBpq8wd48CtHUZxzOw+W8KQ3+eIo4kjxWof+j6znF0+F7ayE45whdEnaPOgaEscFP7jarh9
wMFMhWvZJKykE3+gN41Slx8sQgPVdYVoROzlg6WjXd1SRVPshK17z7tYlDyrF8TclrSTIXS/5fP8
dduK/CUvxNc8EnjhuSa0Twtsxy4LM3kw2TxMFglfIn8FG6EodnMnnVLt50JGiRjEJuIATFPEbeu1
T7Jr/FRKf41VWLqsr/PUfkx5tu2DnuTYIdfZBYUxNBNLj8uQbmw27kM0Fs5TAEAk03Jm1sPzwAMT
w8Mt361e1J/E0I3hbgyC/Hbsu/5JDeNEDLfO54w4mDYPYqPV0U3bV0Nqd0Ozr4fMe+pq09pFU9Gf
68wzLnat3bMtEC37fES8jrgWpTZG/W+dCtRh07bdxGbAJpya0TyMO2H5/R384DLdCLlgDxwXU5Pw
kleJ64+ziCOrJf+8B4hUN6PPi9utDLmftkyW3zN07+FAqOScSr6UFG+ttbxjl2fzL/2a/qaK8wW/
QvbIrlPuFS1siepE8bkqc+srkze9B9qJDr0ZtftABNUDPnWZzK1fvJpd+0LPLjcpLm77wM6qt36x
pz72nL5/c8xMnpTtkFueSV2FSclw9JQJmxedm0y4Sz0nXHade7rf1WleLLryCif4Wme59VpbznI7
o9ymnhhw+DMy/szw3cYSFm1axE5lDhc/y5xrgD1V8TyE7odbXy/Da9ded21tj+/9HBrlrvFLhFCG
yb1/03ld2SejLPWE1rT1DAuDpbISp2EdIaynrLwLPlH7vSiKqY5tagu7uGoCEnBq/t2E8RfPBIET
HjWbyg7SqQDklJy16vzUin76Iri1FUktHMf8ysZLqhJZkAtdEFPtp5OojGM5ePbLlRvYW2QVEbe9
GuLe83T1ruZQsD1w89z3KoOG6jPPuUW6k2exApXEMudIc6tHJd4pGtRlMjJmpCNqbvTHNK18V/hS
ck9Tginm9xnVao5R5OZdV83OiSF1DjJVkvl0vGKjP1wQ0mzfBsV0dlfub7HBcWRKm2wwvJ0xtDC/
5jZ7nycaat4CMZPGMzpj2pjGYN6pJbCeUNfCCCqIM1zsT0vRHBYOVSdWv27Z6aGgV33QEUdPKA6j
v3OKxTISlV1JPLpOPLGTYsZhAJHCQ0SERFtU7jXxZ/aRUtqaTlMOaXJ3vcbOSbYOpc2Z2umy7bWj
oru+p5+FWlVuFVnNkhb5/SYSaam8WQ8G3tbOvfeVk4VxbQ2l860BGzW6ZDZCXWV7BLNam5e66P0+
Srhta5eYl61oR5UEbLjemhboV2ETK2hud8XdtmYtOdRkADtmMiouYOKhmZkOObEG847UXioxlK95
Xrt9ni58VZBRcOM4HeEDeuj9aZ9zVutuVKGM9uc4jHr2dgX8E10r3oDW9pSZNtrLQQBKTV0qV5c0
tIdKiZrPwTXApVQFyYwGMIO58/J/tEYUmLyPY9WtZF0V2nv1UJmKp1/DWkNcBYepia6jUdvKtDjT
z3mV7uEFrjoI38Mt+J67man9A1z1xvdtsMaofFNiKQwiskIGXQY326xafLYIluPpsyoYKIS3EwdK
fWdWkYmjWeWjGurDhrrFp8WWV/XVuxNSpd6mXjOptTs7ipe3kdwNZUFbtzc6bfbkTJ4o/Z0PqFo6
J1Mp6sPhkMqJMw53h3zYCxHSowum16c1FNLFBubi6C4iVsw1KjlEkVFYTgSFr4Ip7MwktUxAqlSz
uKQ9aLdsdmKBuImYHXR9eLtx9At3mdH4GSrYnEVCxZY7RO4uWDfHPaD7tZ9FqJoXA7pmiu0e81ns
Kr47O2iT9rvZ1ZyyoN8LWVOgMVIvPks4FR1v9oD4uPlq/Rtlf4rKfH7woGOPzIHL297MHNqEfHWp
rHWlGMZpgbXmCCFYGM1TFekluBk4wtH/3InVjXW31N1BTiYUow7F0mHOmevvYjNp48uk22YxzU6u
SidnWx/H0lg0BwSj2XEC5YaYVcLzDtJ3pzbN2lC/G1umV2pG8mWwHsO6rL0Uy2b3IU0E7HisZq4G
3WbM3EZkZRU7jhOSLKLCq+fvuaGvExdO1HaX0F2S7/FpzZmxb5UVAufY9H4kmen2/c5dzfFojX3w
1syNS8JdkNn02jNQLDG+E5o43lHubarUNj01vYI+gE3EUkDZJTAdw8wBybLhihhu3eXcvNvYHTiH
XzSCm44XpyaIqvabk5ETOTECXmOugK0TLeiGvaoxDTsvQpIypuKAb4EPJtC5EdO9ORwH0QxVohiY
vW8ACzwbWfRJGWbP69zE3reEflj5sFM3ysJoV8FW/KCNjkNBXYn81mAZHr9yuVyKT0HVyuupy7HL
IycY/yTdwCvfWSKd9eDMbvXYL052AZPEKyst3vlw2TS4WqaYjGwbhfWiNJeXUHvqYZFNwUvAxoY6
HLQ9q2nQYlaovejRYnwYpFHVLzcWQ4syXWBjviyOi4/Qq0f32LlVBZ4ovachy/v9ZHfmqy9HGksC
OMRCNhuE/nitagy99Q5PpV2mthrna/5DByAflXM03+S+hE4buw0cNM8Wza8bNVc0gttwIrpgtfco
ROistNCVY5rPzszSa+B3KOOJOiIVO/k4cCjo1vHiKKFuc9uaw9T0chHsASHE86KDCep46niV0ADB
V1cWIeVFHMDvB+N64h1JsiUEzlhXEvTqLAJHqYeySNnQK8grxiUPW8sEIN58IfxdPQPYpY5JDtw2
aP5O7oHTgY20Ip0d8XMZi25nZ6OmWdlb3wJWi/msp06KtBnm8HGkF03x4zxv4EJQMgVq7f7iNJl9
DoumDsCESGqMpZVFZ8Mo7Pe1KeuTNsT4AKtHdEMZ2t9wxdCZ1Y1BtCalR+VwEixuuaZqWasxbmQ4
ZTtVlGHD+iud5lxZ9urtJ3/xPhtZIfQdkyui/QA5qDtoRGu9lRHEQ9wCYtz1ECbmLli8lUtBZONq
GDLTa3etVRXPtadxQrNvcqrjfJ4WjhzC6/vm3y/OwhjasfvsLqQC4HWAsqARXDVvztj2r3Lq+7go
O2aPEJWAUvnMI9/It9xYyLSrR20kBiePi1TYe0bmLl+7XBk3suJLncqyDu4nNfWnyRvwesigvmUu
EByNzAw/MzEuAx6D3H8XxLPvtGuOj7Nc7ZuaYDc7qeaQsJG1MwlXjDpGPME4hsfRKTo/3SKDgxPZ
mPrQefbcPOKWLVPJcCuVPOpuMjie2nF8sc7d2hewgYv1WmSrfo0yUqPFqAikQ5jZtWGT/QQrNlPX
c6eXkOP+wXIz672HQH81+SskpmreOJD/Vzw34UUj8h/oLuJbF6pvAMrTg1DmmsXh1JsW34PtIcqN
mhON5bYH9gNJtEc4OimZyGemaMbtMtjyS8WwIw01F5UBT/EWkzrefzbChkzYwnFbuul5G4XoLKQw
SMvacT5WxfRf7mrBPEi+s0HV7ZyigeNieuVG27fiUbpj73r3U1UMrPJjGF7ZJDngf75miaxVO6A1
IDj29+4KSrMeFhuvBtHrvamn4sZURVttN4Dc6/SSlXrxPrzO7etj1Yft5CaZK82JCorZcxfJ4lVD
s6BpwUdUkVX6FIRPg7VxbAzNtUxk7UtT3ygKtgHwfFt7e9ftlvCr33UTi8og6kY3rGNeYXop5zw4
hdRY/TwHaHFhrMCROcZDVa14ofnSgLFTZbJS/tH/MAdjDcYUQRNQjwC+Za0LFMsyr6GFRJ5dIXKe
wQEZhMDNzRw+zU44cYUpHe1L+Zk24GyuUoTYkHsflqFSV3dV1Y+qT8flmoqyM4WjxuFd1dtMBA3/
iihX0uNdjmTxJgpWhmOGTZKgSybW11fi+rkZNYci13MwfFFGvtnXfrew5v/Bwge+PhvTyIX5XK0j
gTeJNqMwmPf/RJ67hmD8Q5xD/MNATZY3Z0xUaR/w4XdxrjO5c1RaRB9mhYvk76q37dce8pN02hza
k/K5rk3M1pV2EAeywYgUN+goYzI5nQ5eqr8JXf/97/W72suvFaDTY1eN0F+hwK8e/D8rlKW3Yk3K
y+B73Yur0NL+Aj/aOmp4EI0eueyfCJW/a/LXn4iNm3fj6h1G8r1GDPz5JzI0DCcTv8SP9tdPnH9R
NY7XSaT5MShcBQQ3m9rA8lFWiJW/Pop/Ka3huW/5768RDL8FN/yfBTocfvTXMIT/L9IcPPCY/zrN
4el//lvbo93/Sob4W/zD9S/8PcbBIpLBJasEX70fkOVwzfb4FeNgXHMcQhPSJsAb5JKH/O8xDobl
/IHdBE8laSeh79kOHzY68jXKwbDcP0BTCF5gDUeHMWny+heyHNzfTb38Rh7nKwv65BqYb2OB/v2x
cvyQNX3WzrMoh8F4Mwovui91PrEhTdl8Uzdz4Mdb1n3rZqy6BEUTwCY7tkSOuJv4Lsqs2BWT58W9
ze0oCc2BwSeqcNYhx9p1cNPN5rDsyx4mMGmDaOS4vrQbeJ/vP7hesQVJZ2IZhY3kK5VW9to/VZvx
Vc6jSaOqvfTv6Ib1Gnd8p5ZdRrPlI501OOIzRp7tdWixip0yveI7ETehFy9d55E5Vcgt3NOIIR5K
dqD9gKUB3sSe9T+r5fkLq8Ab6NoQPJbLx+h4wEq/v4FAeF65DfTINCadtoR/shi07pz+6Zl6+LXg
/TlO4rrM/WMZvH5MOMmsK5bF1cuy/0pBNXToqkGU1nNLfPWuAx8Gz8ViQ4BCsXPm1vgn6+5/8lzw
Uq6lvS4okP0fMhKU3WKglh6zVFOsZ8wr85t2QgOBxPLXn0ysvDqB0IsOQ84gFjA9WNp4dJAcZt27
OwcXFGqW27kfjEemH5nZR8ypsLlgKQgWymTytXef3DLkSbKRjF5UsNL8ox1n7XfYtNu4Wxc57tDw
fZVQPlb36bZZqx/XatmmpBBBR2Exzt37kfv7kLoO09zYRMEzok1ZbKaCbPgsGB5hs/U3w+d+TkWj
cr55pS9/um1N5H/lioCr1pzREfkvfmBM6/E1hq5FBsf1Tfz9sVj0aE1K+/p5yruf2dafc4P3ZrOj
o1Fn5f/F0nyNyEFC+/FjunwTf12h/58MyWGH+6+X1fv/9T+29x81Bcp/zdbhr/1aXAPnD+T5gFCC
6zL4Kwjn19rqeX9EBH2CY1mktUamz6r794gc1/uDzAfgB5jfwLRYhP99aXWCPwgzIyHUx7XIeYMM
939hZf19vyYjgRMCkyVsiKyweEGvC++fGKZpLPywcJqCAHBkWmyWw0Ebw3LIQQm5ONn285I76uFP
79F/skz8Dm5efyhTalYifiAJIzgBf/+hDqOVoHKD8uir1t/SYY4sJv6Tzz24t+rMRZ2zmkvt2Lkf
G01xzT4psHr8k8Xqumf8Y7H69VvYDjFdrIq4P4O//haLXoa+MasjkQ83Ze/EmY1awQGSsEC//dra
2zP75cd//9ItsP7/8HM5ikGNBea1RoxN7fdXX8rVWA1v7A+GN2Hm8IjtDldnfeSEP2x8Do7+5E+E
M54zX3rf2ZJGN2X61ieBpdbrtEOvH3LSi/t1lsL+klOhsRwhnx3/RRdd5e0IZFIiJQ6vk0d6Pezm
CUFZ2beWnpvDNGxXv0Lb3c2RVABLTpT38AD+Q+B4dwPXXeRXy9R22ttev5yzki5FY1XOF6RkkXhi
JUTRQq2jABT7xU3XwsFjklzCJVb55gp4fubF2Eym3EoQ1eoXPyq6H7WoYQgA+hNq5242P/RuOrXk
P4iTYFjWOs3RIKspZZQTHeytfmCO+IB38ku9Tm4aNJPxadVOhqaUTU9S6+FmtWxxb25cz32/M382
Rks9wtw9hXLxn3K3MY4IGxixTSD6OeOHVEFl7zfKhg7BsDb7UW/3/rAtXloY6s3iejdk2avRON5u
aX37EAEOp0aQy9gGR0tC0P8Guh8DVGiMDPxsZNyRhNCT5zT++7SGJ7oFonQoeIn+ZnU/CMD2PsJZ
iNSdQPUe59z9grtN7iLDOWtPqGq/oEz6u3LACE/UiF8eVQMEdmGWzG2RmGMkbJRli3vXj20QE3ZE
cFIdF2qmfWCNRN48KG1wLDHryb6v1Oz97MmoR/9shro684cXxg2TZyXZFemI+9V3X3Wxhk5chPAK
pyhQS3BfeC2a3QQgoqAwOsN9k9qqMaqx4QyPNvEp8olToKmPTT3n72R2jPNlGIJxjb0usk9+7XL3
dKNunnYTX7Qw0R1COm0Fi1BHr7ODi6F7lAuvVFqdmcpPz1nUq8eirto8Rt316J3NVHEDUoh+V9jM
wgEpwXn4PSubko+i7HH+Dl3waNeF7xyDfoq6Gz1XubGvodw+UFHVC1VSq7nHGRyJJESDtxKxzBTN
WExXqOdFBbS6SzZY/r27hGvlxo5bRlMctsUGIeTW6/zOc7zQSYNhzKrjzpzHfWbXnDOrxVua3UqC
yGMN8OOltl91X68HoSrRZMwYTK5FZR3cslgfFTEsBgRTZ4nneTLX5iz0ir7YNjWDSY7QFD8Nc26H
WGlDx0vm0WBWX4WF3+31VBEAYSl/7E82L/Z5IXgMzynGRZszG4tK2nDrJVUS2zZ2Lieqh6eSq/K6
dwRpAX3lDz39EY3LVK5tQnWa8rw1b8zJaXldTW7cY9+aXX6BEWfW1joYQEPurdNutrmuJ9RTuetb
RS7YeLvMffSi/dppnvRGkDripB0+49lYPuPMdPB8mJoKFMJUG/xCKKC7vig9O8WlUtZvfKEnkp1r
28u/gE/Oco+uhvw0MluMjpRmdJeqa0Ls1ByoGxZ5OIsnJYzB/6ht0hR2Zrvq4MTu6Mid21CRfSYo
abyZbZg5QJxuaVO1bnaTEnZjzc+ZtNePcsE6fJbSxWndDg1zngCoNiNkYSJu3SqibV81y0LoS1c8
erpdvL3hM8NPXQPTz94DTv3A+GyhLSELYAGZSNqKJ7mqF0xIMty1la2eRgykU+xlgCs3eGXqreWd
rLozX1oHsKSUWb3zKr09uhpHSWIMHlrm1Omov7M14/CYfWM5DVaxValrr/IHtAiFpoMsrPts8Lz5
YLiNt5FrmMsPc3YVlmncmM+rdK32OzqOf8fwfwBIhFqh+8J3FmbvbjB/szU+3ZOk8G6O/TBHTs1R
4c910FYrid8cmFOLTHMmIWvQfgROQ4OPxZwvxjvK2Fp06PqFH+hvTQPcQQVLU+yMupwGNA6yiYMg
NJ49a7MfDHAKJpWQjOc6bJEICPLdyCn21gAJt6RBFaxsPPIVioAActwMp3msicySeaXVp0ayJlws
US/bRWYQM7Er8qI8jkMpFvIzaJkOiLxoDpAxvUy61SjrhJl+BboxVa57V0uh+AiQ2B4QoMQ9SlQ7
xL0QTnODQSZiYzAJ34ltzYOTFsvIW41I4vQHVapFJ5Onh2XHzpvdwzfKWzn3Mn+Y1jLbdr3rlgTD
iuUr62Z+bzcNGJpRNs3Ja82CfoZpfHV7AnJ1q8nozdm/YqZg3atg8gRlEU3D2cd16SfEqPXPVc6x
n92iMhGRwau7IBq+DaoxGxRva7B2WzBu8pCj2DxOShAVrlnaSVK7JUNB3rUmkuyXqLL/Br0Io9gD
CauXusuNB6FNxYQ6n/wHErhqkjeLIjQPi9sWeAn90XQPBtNuO8XTvTaJsypwCwZD6o799HrwmQly
OdeOGWT7YUB+3C252UUHt9ZyTGcMHdxh1+Y7WRxLALW9td3BY4Uxks4N8/JGmpYp6QbvxuKkBfQR
eBAdCnhB09psjPBusFb9GF2T2M9hCIa/X+bJmfZu7TbbqXen/tCvLklLVYO58QKftNFE3ElKiMmJ
bMabUdsZ5wLX7b8rbc63Id5BDZy7RHO6WQNsgOMt0W4YVfBN1FMh0nVE2OYhtzbzbp7K7IcKZ7M9
q5IMh3QcLCIffanMYV9XUQ4+E1nLj2qdc0pdTJy1xxlEAQ1McYAF27S8ko0HMj12ZZNTjLT86Gaa
qIAv548poEdTWMYZXE7ubIemoogpqL1aXybX2UWeMZ1MgYZX2jSqk9k17WtfXEcPEz7JtjhaE0EJ
2ONrquQDgIdkdHy2RBOqdsbOLqrbjeSCb6EaoQTAbH9CwGSneilo02AuepzDDQszDEPaDws8ljFZ
d05XTz/8oJXpOg/ZixE19VtOYFAO8Gg5ZzFkdpAE5lzfukVDBG7RDif6DfRJRAM7denke1I3yq+B
8MyXyhOPCE3MLOHdERUzzgiLNT9u0XjHgZS2EtHcZo7zFXcVLVnt9RtnCHmDfXdMlYooa1rRGCt3
nJKhnPJDY6+nYZzNo8rzAPDK5Lg/TzTXmFN5RoSqdgZpaEkQGRXZfkZz14TtPcegPp0QcPauGT7K
qeYEMC7Wwc/LhATDy4CeljL1PXlWd0ADFft1Hbw0bLqjaoPj7HpnV+k6BYR8ZZiQ3fXlMjGsyUTi
TizvLpLRztEyurTLqvbWTDMTy8NPFfX1wQvk1zEn0DavsqMZRJ/NoY0wKVAIYc39fZ2N7c7SxYk/
k53WUYqP3K5fe4C3BJ3BPkC/n0PPxng87seo/cQBuSeUz/yUyZlTk+Ed83aE4fVdtqnCqk7o5yoG
pLaTXFzthEjS4My4OVXpnzIqiAj7qx4EBBcodW9c+ASzZPCt6rHYnLqLBxtpJjaW7GKYW3bsnIX4
tQapjbEdVQTS2pdkyD1wcNcVSvvSJpY9Kc5+BgGPVrGc7aHznx178b9VW1dgxR6+etvsPThFM92q
0Mx2AvLnRCLnA0Z5nY5e9oyTmZVi9qEqoiAxEUiCwrxIGbZHbkHTN2G53Y3X+oeiBc7pYbJPjhEU
abmE2/tcb4ehgAOLijdb+cCGFc1C0j4Yk7HrsaG+ogzyLYqC6KJAyw6CfO3EtqfLpivc4br80s3F
I5OfKp6FvslqUxwI4qgvkfkdLj0eKXQiu6g4Cks9C+mz0fFvncbCAIl2Wzy+s4nEaX3h5LIacbPw
9HWkgrxOVJ1VS2jtdINZVmTi4HfwXKpzr9sQCimqtlpx3vcgRlcGlDyL1nl0WyBz+gw+rVvw6BSe
OrQbLg1/6cJ3b7E5IflrsA/D4cwzqp7xJ92SyHkruqy7JXCUsKfq0jES3AEey6Q2W4e0Hm+9GUGW
bjxM/4zT8sfGmPdqmldkuGVvQp2xH9fD3CdNvpzwrx7osX80bPrFyrk7jq7Kz6YzBB9ADsUrBFQO
VSt9zo1R87p2gX1XBLoRu2UNwJILlSWlkPTzEPL0qTGCmpRLbV1RoS0BUiPEwRq7g7GtzvfMIXq8
LTlLmXkZ3oKXZKkRmfU+25bPzdzS1xYJcfK25tSbFU+ok6lPQqrghI3w2QTHOpr9ELxhlQb5kowA
BElMu24Opn3Wrid3wMeRNQYGk9rGpg+buAvMEdJxyfKce03RftuESTff4j4rh+1uCRkeZKz+aVX4
z8SC5Y9zBavXMiuGBwmaNDMnnXQOro21zj5XtjwD0pf7ta0C5sTdAhLhu4wF1nXy33JqAC5kbsiz
E7ZcvkRH4EcZlZdWyXIPTn9Y+GgSkyQiQvkcdGFfpT0ZYGldGJJNuTfTzemsewu4Nfb7CXamN/Cc
RDWcvHLLEbTeAXhZt+5krZlDVj15W9+CKJ8+IYM59/6VMmK/pA7OwQjirtWwn3R15sJZAv5r4znb
qu6an9Z570GgP0XlFH1zPd4rLpdktFR3SyFoHSo5+M4p2SY35ImciPrRHMib6UbT8pGYcvC+BHzM
lzkwqqTHS3ApDKHaBH/ZGGsnb/fWalB+SL1TMuAve+6q5nbpoLx13XSQXrWbbjOngW3L6kep/O7k
t34KSRR+kYKxBVJ36987zuwfW3MF0/a4ErRG1p2LovwyDXr6OSqOD3atzF2xZVi3imm5dYgeiiEO
xktb+h/KZ62ce/MmmKAsTOewCUTLhkthLK7Zr6SzihOeRvvUdDyuI3nMW2p2Q6sZJlDkFy8zKthT
4c16JDRVhI5+cKkhcei0A3CvuH4y7/cfy2nOo3IH+Fu464H7maRrz8olHYImZq6cabIdkAAQQxCO
8ApZ5A15srTENVQIEiXH593S2IUFs7GK4T2MMkxx8Wo0HjYtjQLs78g1RhPYm3hEgfW7sV8KBthT
bvbrB1FOefTgjsMLGdHjvCtBdXQJP86fCi+LaSo73AEySfUpEhZn0aYBml25J5X9HLzmurJJv6pV
BWV51CIY/ekmapQMOSCVsivbvfA919GHbfOsOSOXyWmRJwblrDMa7TDmZXMiRWV0KpW222yC9XJL
1I6xL8gICS+VvQz+vrea/ms+iizOBtfeO4WpSC8EsCA5qrLSYckoFMLWnwh4yKi1P9h0J0o/KklO
QzVjFooca+eWxroPCKYkxbalVDfqf/ZiFvtrcAx9RMOL1YndFiLPE451L5VxqrBQ7Sojw4AyuFxg
t8pNo77fWGAqFgw+wzcdWnI3aB7NoQTxNr1BHWE9Grx21mxRiuws19uY+dp6Y3viqyj3eVEHn0oy
My7LNnJnVE117Ik/TtrcD2OYAziMxTOGNJr8s9zccjpug8n3iRSeRDfsJJM/fSrV6PByRi2+hFvV
b0k2ydyJR+36ZE+A4seaEID7qFvrN8vIqmTKMLQMbtAPOzkYPiSOLktamm2L5zUfiROgb7THk8Uk
iYnEOhTcfzcvoOuPgSNnCRI2SVQoInh/8guIc1kD50tRWlmV5l5dnGw+2hTcJwc3IjQqD5bmxeyr
IC4LqW+J0vfTZlvvMCvUN4Se/Rhan1oUoEBPzntEjCk1m3AHFzDcOB0yF9BCkaAabLB1S3bsSfYk
klpOLwadnoZsOGs0W3GHDLNyuFj6n5ax5nU8LvZ4K6f/Td15LMeOrEf4VfQAqhvwZgvTlk1/6DYI
8pCEtwVTwNPr69DVQjdCitBSi5nNzJwhu4Ey+Wd+Oes3QojHPDfNvaAeJpIsQ7ulyi6Lx6Ro0M0I
0EdzqrKq2mOVFGPQDpUbQedCyhLt4j5q9oIzDqRDmGpyferxGXwKkWJkhZp3lDNYEWtJ9X3jiOkk
c+O1M/3uqE9kSpBh/zj1dllt6WAa3Aw87UX/YC6SbX7azBtctr9jM8FIGdP2OLpWH5fSk0fLWg9F
o6sHMhQ4qHnV7zKIV8e89I1953TrGAvIC+rgmqa4THKinWBByLhPFpcCUSIG5isSTRIz7+wPosYU
kDFRi0TheiHJ5uSZsyJlppDi09AgJ9PPxiOeizkmBlU/tL7hcuBJ1KlKhC52Zpvbke3gqhKpU2O1
IIvqAtYJGFmNPM9iTqlMFJl7AYVAoW01b8mJUZa3rywiqDHGBncPNS+/ASEg4jot7KfOqDZ6JWXB
7zdDnOGgvMBMG+Z3JrTdy4Y/bI8Ho02J7yHdxfZSXlrh2vf1xHl4wCP/ZMG8CZaVVjE/z8odsoYO
gBZFLqq1rthbmc1tZNH1XW30cXdlcPnj+DVppLIWxNoD9j4uB6LeIlslS6hzRfwuuGKciynFS80g
dT9qXEEsXQPvMCbVjnkaiz8soldu7HbpBVmd2k4Rrsi6WUSwT2oHygWd4S2Has4bk3Rx4nbyduWK
fePz8z+jbaiYeKD2MTqIkqGdqhe4Tj6uq2nkjtRX6S5Vir0wy/oYE6M66CjR86IPp8RuVBL6Tipe
VryafLpuG8uKIJu7bdZeksE46UlNagP75B/c29sJ4L3+Taz2N5UcklGLG/pCknp+6lL7cdVSjBKM
lCNoxNMlaTfzuIyCpd/hKNEsCbLeitfTMqu4KKw3Bg4t3sXeCfAnW4SHtIlzHDuwlyfuvm9n46aW
43ZIlOcRhRgB6GxNexwq4gS1a093KjWdwARks0eo819WsHq37mD/TCpp7s3cqvZYPziGcNb+ixdr
3lWmGG5xuauo0OQWu6RjAnvU0oPBFOZhScY3lKi9UYlo8jnV2V56sjLgtdo0L1HSDEgPQ/Noywrr
9WQLPdZtDjDBsNCOyLUn4eLT8XpjKOkfcc0C/undBopVnx1kWY/8suN7bQzq6NdedoNG6kVVl5nH
1S67e0KSZbj1MNDAu7jlTtRTQFQdZKKdcQpcSpcsjjcN5hdwDbGHAJ7CKmrNlrSZ38pvpKjtbwkp
6eT5iCpezbZAIKgLZSanOHEccVe0Yj6KSpS3jHPbmg1+zJ6RAZqdwaQh3DICCcMw3dR6XZ/RGVvK
iYGfjo13m2fLZXB0XEwUTbmA8o6Y9hWEvzw7NKAiXz3OG0VMYJn+tm7TaUpWjuM+rElPhG6tWE7b
dc73qpfHmnW0V8Y1m4PPtxjA8fXuLmv4dHCa3a6TNh3Kqd8PTcMMwrIflLbwRGf21pshEpS8AKjs
vnqjybagdPTMDs3GkCX0ab/Y8Z9rHygIcv5YSYRV1BfP3QGNH0O0RuAvFJCAwpXTun7WUIRPDpzc
9Gi7qW68AVSMNmDgyJ9d+s3BYv2cbJ89S7tOmXybfFUyOnE1qde5wH83qhtEEIk9wXDSoCm6G+og
qhjXgQxqaXMQXs0WSVJVlXaXtRyDdy4m796mLmNfGr0eSkH8Gj7Cl5HmzS7xR/dnxQ7KXtyqCFGz
ue211HiGSG6dKEDj9lSYOfkzwhUPifQ2EiW5DlTQUIGa55YjHGeBEILZQPcXL6bd4XgzzWJ9ajqj
47HZ9IfWViPOJsEGnLeJua9nMHtkr8fi0cKbXUWklbi1jsV4wBS74P1dGGkpHZW0wpZ9r0TVvsIt
FIGBmqyCuqfWjloOM67lnMajTiwWiRlPqRLTruIMFy5QHM/5yhVM1ln7muBtuDBQ8k9rZRiP+Dft
x6ti9IC+Y5+MQvan1a6cq6fYmQ5ubvr7yvOth5ld7bnl96ZLAFr5geMqzawd448KHsEjrTsfsMTL
d8cziCYvcvYqQr/Xj6UeVv1jg+WMVpw3bCv8RFxWcPJ+jPOwvepwjgJ97nSCINtQ/12dnNnb7Hk8
H1xPvW1ibFNI88Ad20OhbnPrNJmpuNFxgZ8K3ZpvKMRMXhNVTSH3Ji0CPoGR3ynK+XmcXJocC0y+
CRLmgWeR7sp6yVimcS0gD7sbTsu4JjCYYqNoL23rhUKsg4qbHDc82G0HjYnIELAC3nrT6kb0znba
9rmgLvJVGzUFNQE1MAkHrsq/E8TUsoL6WqC9eZo3npWGX3lXmx2en34zhH4m8UV3Hqm48+oPQAau
8zSnOfMgkiMB8ts9YYDfDpU/JShBtrVLMeXQtXfll61gsD7MznCYLiK4ldyzeuOuL7UvRm/uTIyw
NXc+2RJwvhPHf+1qRmdZG8z3vq+yl0UMDAaYvRiBFIU+EAdy51PKmWZMWqHFY6fGHw/qvPZYojhG
6Jfb81Aa1x6Rq7ZuOH60WNreb/unWSOhfyUpyjW7Lebrfcp/7CbGlkkBa2Brnimh+PCHz803u8u4
9AcvSyab0PZYRCNJOtbGEGWb/GWWkPkidYJx/fE659176KEoe8VpcRMH2kdysxZMn53U5s47nfmF
A7sybFwx2cNg9Cvh9bXdOdtCqUErQ+/a8O62Fvmp5t4WDTOMBLvymN2mXbub1MYyOSnzME/Go1LM
v/qBbKqA9JNB/AocWbzXvt/AqmWryG0zsDemj2gVBwyplO1kZzF3AIH9in/OX36HzM0o+WgMZmAJ
fZ9nPncP0XM5J5gcm2XmPrncAuMiU3cavDOSCU0IsmiO5hLb9tLd5rB25sTd2Gzkr9809xs3CRCd
WfEgmBQP83QklHMB1+ZBocD85WUgrBSYQgqv79PFO+vVNEeJ0b3rWkV0x7vD1YlCCTC8wlvspe4v
yTtSUjjnHgktpQ/1ql26Wv2tUizoHSspIokTkGDY1920xb3n+5GXN9mpYmuKN1SyIGm48Y66k59z
29JDbu4pZ/fMjRgJZ5fUz3rFlYoRBgiLyEwIUtbIfuk23aBWX9sVU/PvZiO9l+JSNsVDbaK+QG3m
E2EeHeQc6MM01aijaEkN17V85fM5YCs+64P5avpZl4WW1bvngSVkz4kvYU9h+lQolV+8ZVheeRF8
cpVNTsfpzBO6AbGJoLaQhvAhG4aYuRWvYuWlvMqrecf9VR+QnVemPsi0vhF0lJlCRil17dbiYIPm
C5qmIxqKm6Ih8KZPyacAdBBf9YmAEffHZE3m73X9CicC9TS+IBKdyk743Kc2zmH3GQa+8ZIwGFMI
i4uzHAdr4WKH3dyx7txqBScMHD57skrNpx8imZw6Z+DA4nWSgBHSG2ZEeQ3GedZ+J9bT4N/HWlO5
N035Ies4SL0bRjPvErsfu7f/3YnyLwhy/C/YgtEUbZRPZm/av/anFWXvDy1e3YM5+tlDZVXj46L3
XJ40rhMqUl6juYGuz3zi+TShQfc4AGgpH/3kvZla4w6vgiVCAlsVNGO8b8tjw2RchhgwtDEYocRW
Ma0vqohn8D469/kmB+iSqf7GBOX53qwWutJEadxPmSaDHnd8+/8smfw/+YH/35nObPzl/7Pp7CX/
Gf8NX/J/d/Pyn/yn4UzX/H9YeDE1/1qZiyET+9V/Gs50zfgH9k/vah77r+61fxrODPMfpm9wK8Na
pmHqdzGK/dPL6/3DdvCOkx8yXRdIqeP/XwxnBu61/2aAcrnIOPQn0cuh2zbzS/tfTIfuVGcyKbzu
0FX49rtQR9zd/lA6UnQXOa/2cjcpvEsvSyeVCSB2bSqLcUiZaQhDiL6DTq41dfW9ybLhnxHXh+/O
s7b6Yd4yZI6EufX64dKEIW59b+ndK+6brh9o8unY3IBYoSUmWJMK025e+FPcr7nSorXn8hI1ttZh
l+kGVcewd5P05IHMv/eSub7zXSmWPbrOoBMyrtQX9OnyyXagB4VbPovld8ox7MWuj9U1ZlqeXgED
oBKDNHUIvZsTv+obwXV3/tNdmaV7DwVOyrjE2+CdEKV9tJiKfYGku77W8lkD0dIdIWE43K2cun/p
LfS6Q2vmm8PZaU66G0e6sjxmmdPWe2Y5ZExb4LfHWSv4893F8JDdgWptCFMjQ9UimZm8sryxuuwT
puLqC9oDkVit7rf1kJMMdsNNVKUfW3ZpiZ1qXaTR2Vg85BrTm/fuOGhtrGWFY4dro7QqTNKyJYaz
apv1OBtOp8d0r7ivVmNkUMjtFs4WKZsVyV3XxBrarTl3UZ0NWRpO2XgVogviZhiFPHKjTSLpWsJh
4vMhzx0LQrcMWXYzFoSiGZuBhQFskGwcy0GibmlYQBhsT7VDlj3kNLXAcfHcKyicIJAKGOfbXC0q
oa+hV/ubFXjcPq63vJFkuCCc/KPZaMxHVciFS8dkwEbZOsZq+wLstaSXwDT071bqWrHTAdEkEZmK
FWv43ML8RxJY1HHj30lihNm1DjlO418gQW0Z+BhTmkavgbArUmG9Hv2N7VNltbWGW1fa2UurhhxT
xaayl3ztXS8YkrEadvQ4bfU5W21gILNV2u+yWNYvnaW3PLK3SoshQ11kHxaHTJ7Wwh1pttVlkQfe
lkztboBn/5TJbKouo9+p5ptwjy5/iobw1JE7TLrtdMGs/UQRgmadvF5odpi5Nse/bAN6YwyWVuzz
3hJj7LM4/LUJ5nOYBR7hEupc5qK8FYNmLS/WYiXe2a4lo3rN97fPhOIPteuMPtP3nJIT80y8ZcSy
sM54UfLKyvWbbUuX9Q5pSVuDdeC+c1+bdqZrO4om5SoiTBNz+zBXI+7BzK8RQY3ckjIqSk3fDiZM
ZFQ6yx7cjZATjgTfC1o3LYDoZm0GZ7Td0OlvTIRGBBNnvo4QqjkTfeDJCpQMvpI2hwLLj0RKKPdG
vQ7G0lL1iXiyfyr7VnrPiUVyZgz0HOp5TAWTBOWgbEOPzEpkXUhpJArr1ejTnnGReU9lMYHmWMse
GEG9dS2OJTXoxhNKuvXZbBVuCjBpSB/mqE32E3Y+rXlZ8bJdDDppYY5tgrI6uim7g+8mhPGrDe1w
P9EYwRU5SdUSSn8GMIIOONnDN3OAogoctWpUbDkLhkwmGXUaWsM06tFWjnVyo4Y63eLccsr6xNFI
ICZUWW9dUVK1G1Zji+UI3lSq7ZLWgOtWV3NR7EmLrFhScPdk6KrV4O+LrRXO89Q76xBsE+gOxhPK
BOlTa+bzNiceeUaLmomTAUp9iVKvW52drZG1DGYYs9nb4MEJ4JswtOrgGhnxNoZn5k+P8sd9bWvH
c6JpHWDOetPyKM+TUe59U2OO79YLc2UHApDFmQ+cAeWZ6Fi7uVr97OxAFwLJZE91Gwt9Mz8zp+cr
sgZ/reJGYEAEqO53H1RGZoSnm6359Idmdbk8cZl7ABrTzHG5FosM9N4d/1SYI5oIo/+z7iYX219H
XDvgFgO4PIfJK6ycnLj/p17Killc6scTjFBoc/ltNc6PU9YdU4yGp5JBpbMQ+ByHTWIMamMP0WA3
9E285f2LDtLwxhMJKvo1Vzo73zpa3p1hNwJjZpVcwGuJt165JapwLliIGfFBJOgONiyUqG3zl0LU
flRsXIjipGmoSHEQvH4LwNMRR++PtdneyN4dXBvbFyyKqXoqmGIEmbmsjO3bKkYJDVzbeSBm/s58
BbdXUV0EU/4ysoX5XRaW85tq7mXlzphWznRjEc2+IQdLfL0nCS6G+pIQ4ieqmb9xlGQcigkwJJmT
7hvXfnL7xcPT6u6t2dyr0kuC0pevNEPcpu4UI4I7kduBZ7ETgtd+Y8RZmxrh5KURG3l5gmGylxwO
DluaM7RtgIiIq2tiIIPspMu9QQFlwPTrBpcCt75tbH4nADCYkoa9XrjQbhoD6l4r8p+65yYoeCzC
rUkgexh/00U/z8Vg3M9TL/VIwhMIhhqZj1znUdQdWUPNjrfxChaYqF/xPYnclbBr9JkMKX89661c
IpvJAJdYswknDvPHjfn7OfU00aFuqo65kcRZYazWWUL8Iqq4SCY6PXlms+HLBssGgNaKBiM9IQz2
R9vZ5n2V1Cf8TNHA2SdigdqbSoqLcrfiMK9lJGf+bxgqz0ROvWM9ie2xLxCw5iGRiORtrIpJ7oCS
MpeU1nk1N/XSERbdMdvcMJKwNjUpPH0v4YRPKLVgBjUTaKZ69jexhzz2WPBJJCzv1uK2N2ky23+I
OSfHTsc1MJcO2gPlOj/OXF9JerPq3jC2Nt9Oo+wC9dubY7EZT76+jftZ435rYTx45QPOv2S3gZzY
KuacjfFoLwzqq5q+ZukO5xqwScCLzoYsaKgzIOEfIYfvSHiVpyYdz2sPaz2lwuaoddkUAbvTP6ms
JZZl80NBUuw18wel3gZSCh2mnvrqvJG05KwxFGemB5AsPEkG3Mt2LZGAEOsJpe/UiAbNJn/wVzhQ
5hhksgz5TBfJyRdNgvVowqvA5Bad0VaEgfKLhuaST24aYryDDJno7tHqWdEwvBvqgTIG8C4KlE2A
nHpc8aJgb9qshuoy3eI74WIrk+1zpM76o8IlJhSIl80jTx24iuhNjr2DwcaLN1vHNi2+GLiQ009c
7rqDupOZ1p6mwT+qjEg1UkcbLaV1D73hbgB3F6X9QCdHP/h/AHXmB5x8MlZaP3DJSn02P+d3rhyg
SGbWPyjItcj//R1UML7zClnbtNYbXmV0DdQQb6AdUJ8CDWUprPnTY5uzQZBaSoVKqF9SbCfWwhO7
M8n3vJ0iaWF3dO3T1qdP82Ymh7Ql6J60xT6BO5Ra8+010/SxbML6Rnv7XLR12ys8FPAyD76TbxHu
XlCOq/3RSWY5VArianLWT3olLD2gCWndCZdcs0FrBT9gaYQenjPWi+S4UTyyG0u+Y47G0HfKEvcw
OF3St+aloX0gLL3JRwBlPlxrn2MvnkWbimv34OdUp96bYV2LPovtvqwG8wY86INcHQ5inE5dv3EO
kK84lBeu3GsEqkJaW9ZYTztPXizaOW6myb1TiYQya0CVDzRnsh9aBGciCbnFHtTJyHX7mlc6D/pG
gLNrceIQKpRpxOX8rttUur+SUg/sAmU09slB77od92KKJLDYvNYm4/5OTCHwsuE5RXD51pIKxi7q
2llCjMPGzq/5now2Mwb5vlTyDCS347PP1QmYoBknyaziDYDnT23MXhn6jEIOgvkOHjrLSF9lmfxh
P33MB6Zw41bhtOU0pTji9WuIx7lhtS4HVDFZtaGJgStikzy2sn5jffJOa1dPtHyqXzCKB33ClZrg
P31aU2E+M7rUj06OGzPwcsPZdpPmwUnD1tCSI2CmVXh3ZqH8i2dm/idNSv5dyvD7gbYmIXHbQn2O
ZyTye4gF4nZG5Y8A5txjQBpY1SztAY/hm1XUXsCvFjsYs3aGx3nPYCBwgEOHL2XwzhzxvghomZRB
idU4pIWJZ3aDb5E8l771QqPqU5r7ySs67LLs/WVQf1m+sN8KGiMLXBVrYsGQGFh3KMrBrqaYwbRK
6C9lnnK+4ej8TKFQ8staQPBiqbSftZufZpJ0y2owM4XOyGs4kZTYzWidfaF/N7N5cMyRTL9rvnsa
q2ppTW5g2NN802UaT1ST9f1dbQE6gJ+50oGgEDX7bvroN5ykDC595qFeBlvDS/+Oq9BCLNHpYdqW
v0lq1eceimPO7mwPHzDtRKRZ41N2NZs3ZEAYeDSPq9M9ACQ7cJPCwrIgitqSaSN6Y9D0y23vyuem
H29oCAQMBkyMlI/8k+u2cVfS5hW1qfkEcIUFSc6h0bNN88tp+9LPnyn95tTR6R5TfK2I4SGBMGyB
1Dv7ctjyvVbJXTEhy27C46ht9HunxzqW9tdXXY1f0AOeMa6KmFHFxTY4D1MVnf0Ms8MEXzZ+uF3V
tdUpqedx80T9hVvgAm8iYwkF0eIBWPLqq5R691Yqya2s1nRCFMtXSi3Jmay+iXWg16r9nDAlrRyQ
f2EyE+QJmADcTePIXjInS5A7Y3sZLYYLoxzfFUehfe6ab8vW7PLJmTHfuhqhB9A8VA/vKkP/gJTV
Rb2HNNZjZuBqD1+1ek8IHNc8pZScPZS5e5/DdAzRFd/sCvgiBCvbbqJiqJ+dkaAMo1B6sRSXW7fB
JIzt+ERPoB5UFFDvW+oOTrmuSjyjQ/a09LM5clz3AJ9NaZfuHHJd9hmXhB2WS0+xqL+dAT0xXy+V
T29Rc5fa2rFy9KNd9fYYNUoeV4O5duJ4X3Mj6ydmJfzYpVU/sKCcdTEwzCtfGRTF2DRfCOn8Su63
AfNhLBWpdnLstGZ5SvnMCr0JlcTa4AKqUxY/WbEwYord3J3p0uN9Jn/SyvXCVOd4dVq911JhGURd
hnZ2D4+eslyrPFAYszwKCakqaDfO3LjM873IvDnwyAKF/Zhtv4kpqd1MCDMNhROW0CVxW68OPBIm
JQ6TCGhtS/1m1eO+HheWVPh2qyMORA8ZdMlyb/Ah7la/QUO/3gR7fc6ykJ5vdWFklN32A1KD3eiH
dGiA2s3vMt+Gkwlmz4YJM5/6fGijznc6l64fJ2EKX9QwVtPTlGV/c43TG11OsJbUAPLZIe95Tjps
+in7SU7pTbjpLQcJBTUE0vASlXK178qx7/76osSLNObLZ0u47UxHPXZhvuuETg8m1SHyWr1rnDnD
q+HY07mmZDdgp79dMwnZ1/IqLAGDX+6Rt4pjDVcRmmgmmdwTMAJGgp2w49qPjag895PR/qWF5qZw
Vq72ZDajLjfO9NiMUYJsdVun3JpyhbxbNOb6BdelQvOanLecoyqWExdaMpazG+z+l6EYqg+HZQeP
UnObYotipiK0vxPP7YE16GVOK/ljQA+PRa1NoS+gAw7SUW90Xe7bSrlHnEryhZwB1/wVJE0xYJAc
IdBgp9T2/Yq718k098EAs4cT++rJ88oa8OtSM0zjb5WB4UuDLh8Qf/vgRX+ruvS3K9r3hK0v5xxe
q+dmKFmmNIvqKu3Rzbv1xNWWFTH9chmk3qtGL+MRFk4GqqOg0IXdJA/rIfnNa5R+fewg+KbVdrfU
bUt8BAglhsy1x4MLNmusMaoSxrKeUfL8CBzejVUAGGRAN4XCxg7SWwN+Paf7MxDT2U8lKG/dTNKn
YdhQ3nuzVBlTHXgms5GIyFwEE1wta6UbAUxMREBpWnpeRmMLKyobX2naMO5bVI4Yj88NMOT6hpY0
ebKZicbYSoe48qt2R3nRcKvs0bhdrSHBtuGD/rLIQeSlfFPD6p5S1/2ZtIpurJ4bmjGXTItdnsRk
fag8wpUJAK5oGTCLDdgYtjHlKy4cIyhgdxEFRZj2g7W4IuXclSO4nGXXBV2aWscr3+kx85bq0cjc
BI7aZDKIKdeO2Jopil23doRH6MxW44HJtuLLzw9WV4w2+zrqI3un0R4bDxOoKrNGhunQip2VehFW
9LXYFWniAats+0Pqkp9QGNqx4pVa6HrF6+osf8dNaM8NLU0yQNfxv8nt6xR2kbK/tY3tIyvFY1Ou
1ltdtqSeYJzToCNixoT5fXpFBSjDA4pMnGjcZgui5McI1DWcBkcGRun0gelTqeZOR1g9HLp5NQIx
2ktscPhM8MTjVCNg7AT+1P9SpFndUYU53XKmte4FHOdnr6t/cvyESGOussHiJfWxB1V02y663YSi
srjRbM7RA+Dw2I5LFy44EpF84Ft1vv07ttWhkDi2G9V8ObP16LdFRZtuedsOmTpySUtjr7RZ5OC+
/qTWsh0kxF2SJdo5v/YwQAvYVRuTTi5p0HqrsG+bNM6bsXiGhAwxkRhWZkWz657GBg4j4CuV37sO
E7TAxIt5MOUKD97urembetoEINBmOUAzkQ0cg0fyeEXmPsye0n7QDAsmxbnuq7At6LaEhNrW9yK5
5ozzqTF+c2LH72wWlUlGrmfG59Xz0W6kzRRpxloKOpaEjp6T1e7t2DZHvNdXghpuojKLVhzgvFZm
RcnF0OosJbBf2S1LyVUkNGyuECZIoaghtqnCmsy0x9a5dA/KGtozyKv2qWwJpuQaVEEJo0PEAwRk
+ti7mpMpLTv0W+n40ql5mwka4UkLSnet7VjvJ+eZworcDDOH9s2ozfN5CWagYNT94RNXOzjL6f08
ypfOq/pzboq/9MDbZAqsUoTzIHikOVGJe8ZnoLVAkZlPaZ1qL72ZTz8wOPI5AJ428IZkM4b2VtrD
m9Fp4OvtCuxeYpGh5vSu85Sy6BXPZWs755ILxDVCuj0AdMk3BqcZR6S052GCBJi8Odp6KwxrDBhK
UnJ9TUExV2FPgorhMVuGNR54rLFxg+IG4G+R1RxJI9OOfdtylNRcedvg72kSrXubDVDEzK01FLC8
SktKskRaebh3iscymdCy5n6m5aE4W5i4Prhu+AcKfOpbO8luIcs7sT93xnloeRK1Unuue+8yVvlZ
YCrjSayDRPSP2CVlzBtOyKWxrD8Qxlf+Vo8H4aozg2ii43Yrdx1qcupM4pseg9fClpSSC8RXzs9/
r0cljANMFjrt3CtCJq4hGVPOZaoHJYFm3OYbQZxVWSBkuPocStMpe6LB3cFQWB0MVJrA7QBY9ia+
zSu1wMJd5fAp+f5RLIJzhUeZ42vu+++DSk99N/SHa2CTN8Kpoqwy4IVNKIKwm3HCUpruI3FZCv8a
09ddjeFm5+oljT0yLsr8ZDTmHBHHzkI5kvG0Rs6fhb+C3mX+kXRPkkjvVbVsdsRahwM5gadMaW8W
cLl41jnc18yyeKOs/AHXzHNflMMjfJD8PXNzZAxnq2KWPzfwuzLhU26S9J5aEF/HuNfQfTFuLm4s
WOz4FEgs4w8BhPNozfZyQ51rdjSHZXywBtojgqlyZp6vboVYB4JgZ+I5cOutPOIkLGNqZMaAtO7q
gcOa3EPvdTLZr3qFmry2y/Jdag4xJqyzZCdxXc5IAFj4GoSaxigDTHGmG7P+SCDjru19GGsiX0Ux
ynrv5Kt3sebxOkhKiTELrDZuAD423yH58T9xB3/HpKvQQkAEWsl9nW3A7SojgvWzcKU3mnNiVQ3a
n2PwO9hIvA0ucpbl0BmbdN7ZJdM04GfNvvPckZSjp39MxFWNQDEee8lMy3jrmjG/GDNbaaQhvx4k
RUHXFDAZN6za+R+Z4okLC6m0T1sufydRwJH1BzY4ZDXBVbCW9fiF2Y2dhwYda9uz9XljaHKou/MK
uNtxTzo/XjsvD7F5ZRy6zQJY/7wM+n1VyiQ7GuNWhPQ61fTatkc+OfkAdFq9FrpPS3Vly5zIV2fs
6DDhzNgTWTk7ho9QSjtn84X9arrnp8wXhFiW+qBxNRM+TFk+VwwNm0C3NhOWThdNhrOcV4nIiXks
o7WWSmI8EYWRRVm+EY81h2I7OPxZZUCre34lEX9xjztNTnnlHkhsgtB+zQk+oIbYB878ChagwEQY
GsSJMTMOBAjau8W2SHxVKElhphYCx/M6i7dET8rLOgJAUDQPXvxS9TuOhMbPxHZ85vEI6e7Qb8DH
et7VI3U7gk+kfnaZnl2Biw2aGewPvUQdzOE5omzLPwjKdcW+amhnFuBwox8Dg6uTvE7TxkhzG93x
SYg++YYfjC99HCpxfZ2XoQ3cUePPm66thWcx6YTMOEd6Xxp+y+Tk0KxJi1HBYaeLRVPNMsQ+UW6n
WS3z/aAk4yofcCN1EJWK83JpHyzUjK+sHI6pV/Mpo31RMjjbj2nS2JfMyY+0iLgP0vXpJVgwXPiM
inTUD70iddna/CxKaBbxZ8jGMCfCYbXX78bXr7RLLLw3BdP3/bhRUBBmgCj+VE1dfo0Wsx+IRe2I
9cP+UyEV8Tm1TxoB49M0bvvEBQfIrIu9AAOtYHg1m/LRg+fNOTXDoGTC9peG/ISc/ErCUdutFknc
QOuG6lLwjscZ9C1YqLUfuhwOYi7Qb9iIfXJoJlSvbGHscSWI6lUNvqSbNwbXkLsk8SzvT9ktj2Wz
Gpi1qRstG+2mKLTIBoQSO9I+ejoegFndl0LmSKypd58o+eq5BXhp5tKhbKxvjRFdUFOd+7O0xrun
mpENafj01+W51vo3HVpynAHjCIHmoviKmgbMxLJofq56a0+8RAu6iXdFY6uKK66/cVfZkDCWQiCG
gBsThg8Mg5X/iYCxiLe+pEN++A/2zmQ5biXLtr9SlnPI4A44mkGV2Ys+gn1PagIjJRJ93+OP6jve
j9XC1c28YkhJldLsDarsWeYkkyIRjQN+/Jy9146b+JRR+JMwOVPBe7jPU9r+UzPJc8QwAfTI2oRR
ztGegkA0JRZFWt+IUSFPg+eecmfYaqkT0uiLygs4Lk9Rnak9Ao8OBSsmRXrARWvrSEnZg5b0fun+
5YOgUdhEek1RYhl32pSdACs7yX1s0hBpYLbQ762vORgy9uyz1rhrK2zytKDeMjZR4wyJHs1qTdc1
/rIRRZ/zUjK/7VAjR46PW2MCFdlEnmcdmnJk/s8tthOan2VQ2ARj9dwwaBk1Ci0wCFQbgVgeD3C9
J7p4Nncb1SUVRlX1N5HQHcZeDZKBIPBuID9zQgxaFpqX0ZVietncC0eL8MLUmcF7KPK9prVI4uLk
TPYVBPee0obNxHhsTJfD7EjTw1E2AWcmVFEh3PuA0FEDw1vXkpsWQo8xIq0nfYEGZmWpNZEm0fwo
85ki1WDmJ8IBZnPPYuqK6JKmR0y9JNc+VvOOZ/zSijq1oXhHPduy9zKkvyBHyFuBhiK9wOvkqjIG
KOZh+NmB4bMhEUPhbXR4DuCjWtTK9B7YZdRFmk4lOQKe/2QMsno0LHrntkYACaK1Jccq/QwsiLzu
/dQ98xnc04+0s+taqmbD5yD2U6W8R6zywyHvhM3MwLshqu5NDvaVp5m71u5oKpFd98Ywr3YWfVv3
pyFmjiuL8y7DKUjRuIWncyQYp7CfvVXoOske7feCVeBfN3rcjnwQbbuZQDZdDE4XhasSjzC3ku7l
d+QHhCiUY+uia9v7RJrxjQ41CM/v0KX8hAPluAgC0zOvyraoTnGUc1Zz0J7Bl458x9go1RBmVOcW
YoVQlIm9HjlcJQwMSyKIaGsEnCviCtUNfOrmpqV5IjDgDfG50qfSI2cLz/mizvOO8VpXswEgHlfl
5Vgkvjz1MrMxbznqFT4NqcGe8fVRmw3MG6TGJpAZ6W3pjQJxStI0PACtbqy2A3aHbU6+SbjsdMeJ
eMFFT2TyNNAT8LCSOcuSO+zFUA26QyKgmVdn05ywFKV1r5aCOILkhLnn5IEPxzcGJg/N+5RIdKTm
pEr0vdx+67CyEhNyjq2dF4iQkpWJjhkjuVH7+C39OL0bhyKEtpI7xnmn0F1qo04zsXdcrLJGUN2T
40GDGABEvBq8FoWmXyERyPvReCqsIktPXd/T97U9eOYqr0LadaS/6Q+M9Wtz63jt+OobvXEBsBqw
U5yG1BaF2U7lZYdcfV/gE0RTOxJQtY4ILC5OddFU4c4g747TbquVLxkCtAGbmMnNnIdzarFToApB
/IIXc0HsdJ2vK52ElkVFMf8S2siW4DimqHUM3EF72L7YqC2/7VAeMAhDrMMojLB4rkxGcDegknIK
230UPe4ROovMvglIgJ1cV3F72jggRdiA0gmtABuEt9Fk3oKrhhD7FJeSe22M+6+8CgDJNs+YeZLm
ZiXBsLOhymkLmiFDk5vlCiwxRbfA8xmuGztwdYgqnCHnnqj4KhBslIfKmfKOF8hXvShQO+P+8Hsr
3Y6xM/gnrGoO2zoKD3woonRAoZO3uauETTTO5DiadcBMCDe4TAWVkh9hzVgXGRTqqyipKK4VbYK3
SXOHW7813Edghz2C6rwvy7NR5jLZFWUfXreGkTm7ydFrTqOVrMYFg9/mC0+4BtR3hBbA1r0A6aZv
F4zHU0wSJmGk1E64Vd8IypXms47tJeRhPFj9puw5nC0TmZeEF5LT3K+SNnAEDuw8WbbRYIVLd+AA
O3A2f3RtX4IBRuNpzYB0bPLotYeCD6k1cFZi3MD2CbeeU5LA/nHeI7Q7RVOXu6SoE/p9MgGLqbfM
V5B4S9+fAmaArUye6XUFMVPQTDTXY282QN/F0DFAzdMguPGIIyJJqqtS9QXwv11c131IRxQlT1BU
z6UrQ0kD0tMCpgTmlF3hYeEJjRXXEZtGZGQBqKodybwmmmsWPZghhbJs9PDiO3HmT2h37xF7Nh+j
gYdIoi62HIhv5hFnzgxMgNV+Pu7VSXjg4e9949j971a4Wh8qXJ9e09fsnbx1/vff5K3K/MRUxqFR
7kjjnbzVFJ9m9SqOPxsKlm47/M6f8tZZA/unnFWggeXHiKwF950Do/Q38InSmr+9vyiCBD3zX8np
gL+Jdla6R2JW+pWDCjnc4mDWAm1roAgvLqfYhI1e+A3wdhzZBA1EtFnoHp+CwkrVFlXOdGFPduLv
LUCLONFMqZVbaWQllQvhYEDwZYqQycYe+jRKTrq06f3xIW5j+8nJ4ymElxbnDw5dU7Voe0ZPxSJC
+Wn3RH7QMsOGY0DSIYwCn0rE9FNlJZPmeBz5I+TjdHfC8vN44ydlYNBuq6tIe5uz0lPCybtAGIQJ
DAGhYnhqIikO0Jdoi5DzJTRn2RtFHp/i/m2NTQlN4BRFm9afJWRWBKspYfi5Qfse4eA2Jqe+JC7W
Mvf+GATYAEfKk/FQjGWcP4OKZnOBemb4dBbt0AnWzBMZ83D4UbOWLk8CuWVy1HunAcM4L1t4Osbd
lepb9exxrtHhyCGEI7+oMia2mFCFNFJPoirKSR40nLL7PA71UN1VMQnty1nVO2YUtx6qKDeIZcQY
GVwD+8CcY30+JUg5rlyeeJ+HNB2KvTfkXXDGYMPCmtPTHY0QzClt9NTG5y1g84v4Y5QKvjMVqbml
KC/rlecjxNtUhixlCgWiR3inAfstKj+9cUfErshHOTvlE+xgCSah6N50rO8qWLvoGKSJWxWN5h0A
FxCL24mZK6wjTs4ZW2mnUN41p0nJFJW+X1Z68RfUI92wU0WUQTpJm8ZMd2zNVfhWtqYmgSH6GQkw
dhUslebGd3TnmmfQ6BFeyETPVm7WME2gyZCclElbRPscCWp6NuftzCmCtnpEf1wZO9+FU3AAuib8
XR3Qblnmk0mXqnUT7J7MYKi0y6uibWddYvCHwrKHHGJoBmkqsutxnqTtnSx695HTcPHC1P9CVoX9
oPswnRZQ5syr3MAtJumXUQIbLYJOqbfUwOwQ1cUQmcljoQ/6Tel3wyrrCvdp8qV/5vsSgYwqhKpA
UrigxHLARH2o3RicGZEg5skJsWiMT8xRNZ97NRRXJFSZnyXMInIGgpmqkbWhDzRqMjZOz1bXaIi3
0l6GtBF1jamNjmyryPbYF3TGkEz7nQFRGnfzG0KjfN10+JbqSb9FtVqvmVNYp8gQ+BN0N699J7vu
ajyPMjE5XhRRdTKOuVznGT07bo54bUZ6G9/U5DTnbK0qQo8tsQEtPIaJyD9JLLNOaHcbxFgxh4gP
pQpt9ySkeU7KAR03Z9O5Xh2fJ7rg+G9YRZBy8CGD4au0FGdAalAPGlaH1G+VKl+DaBJRBmHvH6ho
W6iRUAiBbdClnZJUO58Qs0xLPHOhfeFqDYI6idWLeo6EmTc6oBYKQM8qrjurcy8x6VQvjogbm9GX
hUrbGRqamqTx5XegXSprG0kieBmd0aB5dN00yygAO0HYbdxMxCOOZiQva/yzDZMADGpL3dflYy8w
CK8F0c4wOHtEmdzlUYy31QSr9Jwy58CNY/Z5tNOKyRfrxLK9dEPZ55NfOQAP7R4Mq+Ss7McdI1aj
ZeR6WhLerNPfqeqJPjcKleTV7jMZXZpFieCmMXJUyeAcKvL9YFI02tItS5mcVBmC2mxVg2v0F0bX
YQT7uEx4z85mF2H7mCGatsRybxjHZQKtG7cHRO3SO4Y1V3dBfDLnZFEjd+0hz/Svv305NkHLIIZY
SWU6M6P3O/CvTY5yWNSWvUgiLXwYStM40RKXfjvIq3NjRLX48fWOqqCZVIyUnKR7AfOYnXs2hXx3
PX/qI4KD6Xfg2EVr1/jPUuJaszpxjs4qY8yY/uKKR+EH364oDIPlLXWDCvfoiqFvoN7hiqXMc4ZF
WNiAiNP70jnl/gtvzqQJR4nHGF4dFQHKxBWdkOBN5NgwbOK47zcWapVb26nyDcPR8M6ue2P6xYr5
2Ru0hGViVzGUaYojdjMHRX8aVcthiDnBVitCQuGLuNzURVJvP36D8xv4vsoxdAHR3cUfpOtgs9TR
Z2n7Pt0Aj8QV1KIto0L8jB0Qt93HVzm+BearGJbuYEbjCUIB9/4bI9u7jgeb8KwKtf5LXMXaFk1t
tm7GpLtIleb9Ah//0+vZJog5yPhk984//25NRqSNjk5EwwAcNcFyDC1AQ5rjY2dEebsAwJv+Cx8j
n6Gc73EBM+/oDQagKGOF73xRRQ1i/IxmJNIRbG+/oEz/7OtiWTiOw4PEMY+p3oqo1okOKvOJVJQv
RTB7R6qg++1Vz4dmuo7hkvfBrGq+5b/7+CYyVxKrr+hndK6xM9Io3Ljoiq5rC5ohSTP12eix8X28
Rv5IKjheipDwLEEJL7CPHT24kh63B09hbyHTjPg1baDtkOp+Q+71FK1bqLhbHgca08/SLdc6je05
0t607z9+HT/efMK1pbAMan/KH+vo5kNJYUcG3Ls5TekBfK5/SjkN1MAZq/3HV/rxy8RDx8OFsYst
6OEeveGZdxkipCUX2s/cWzV5YjPVozj9+Co/vh85P8BcKQ2k4448WpoZPoEOqBQsbpc9rybIa0WM
Cwbt+Sj/8aV+8obUHEhDi2G+6Vx5tG5GFfkKAyhTNcwzzii+BgQA/+Le/sn7sVgetHRN04bvfnRv
JxbTRdjRdMI1jwMOWYoegCWnuZTEP4+//44sKViL0rZszoLzO/7uTmDyhkgRzD4K8fJR01EwTn4c
/mId/OwdcdYU3NgIl3nwv79IoUpDC02MbROPJxwpbdvEJ3GXTZyd8rr8VZbHT74lTKIuiHrHpk44
3rCtkWwXbkLabhYJHrKi/eJpzIY/Xgs/lgU8NwwbVazNTS3k/Ka/++TCllRDUmQQf/YZkobMovRG
GxTfmnLoD5XrQmwZrRIJ2L9wXeosiG4MOg376MMEyE5XrwW7TqwxRoRiFMsscfOrrFLNl1Ho3Q3B
89UvLvqzj9RRJppHFr/1wzMD1vhoazXqqCasCIWpE914kaAfVh+/t58tFMxRhqAd4VJPHr23hOcy
pluJikADh6NG/ytVWb4lxtL7xRv66ZX4Smi4cDHnOMqgA5s8lhU2emLY6ieO0wiezIncQ9WJNv7F
xeaX/f7Bz75JI0RQGvA0NI7e1kAfuxVWPQ8vErBCk7XUavsL8RT1lhbG4ePP8MevysTXxRPEVNJQ
NHner8sI5LQ3zdz1tme2ow9evtIU3oqPr/JHifb+Pc2XmQOS2EINzBHvLxMwV04CyIr0KSGorVp8
fIyPRtmOK0vL0Td3DE7o7JAh+Kh1TkVYhl5n5DkC9IJxy+2hltKjw0j2Anb9Xyykn34I8+NG5zOw
pTp6dYqTplcbvGu7sEq0JS0DXMsbfvEh/PgIUIq8MEzpsyOcauz9Z4Bb1kOIjig6qGPtNEcEdumj
g18Jpy5uRrspHzEwGmcff/I/vjVM7a5NoBTwmvn9vb9oj+au7SYoYTUf6zZQI9YMMjV/Ue/Nm+a7
r1cYcBU49ijuMOnIo7dGNL0WawP5JdWYVV9UCB6D0XFMJ4redFmuKg/41DkTgdQ8VSoEwPXxu/zh
lsH9aJDNRZ+Uqt0+Xl72VIdpYxVcv0irU+I5aFuYlRh25DOgYZqaMF1/fMUfnghcj1vUFoINlgSw
o5u0db0iDHjML0qi3rI708u9aUE1jfhzEkw3dh9f7oevURhUgoZLzJjNdaV8/zXKwmgcBqwKfUgv
VwRNhkC8hl+V7T+s0PkqPFHZ4MnjEMcxeshcOweyGHLvOK5RMeViizUew10uiSmP0+IrysLuF9/d
j4Wu4HmguO84UHJ597gim0jZ7tC2YpwEcQtx8DG0xH3m2udOUN+qtHsxmemYdncb5Fb7q6vP5/H3
S9eaGxE0hzi0Y2k6ukGaZmp6MSLEGTRVrZHITPvAR7kcT2q4tDAMfLbLJroCu95vNTQeu3ap+tL8
+lvfLwWpMNBTsFVS689Hw/ffbyTyLHMNqJqRnTmLogEERC98WP7+VSwFBYHaVyrnj5Sx74qQJPaR
AoZuugT5TeZlCUPembCDfnyVo4cBDkv6LHyTjqJ2I3bp6GEACbznQQSK2506F7yOZ7nPTU347FKT
RjU+e5bqo00dlMpY9+2YTM8fX//o1pyv75ILQclDg4I6cl7l371LxOIFevAC+RihKdfsHJ1EkWEN
cqNVLS3a370a6Y86J2si+wRb23znfnc1ixaZnw1WAxqIMUTMR49HGY88Fgi7d6LVx1f7o078brny
5kyGPtwtFqASHnZHWxWTd68KUQgtdeLfiIqB+JP1C6KW7R4jajQ0B+JuXLmqRWWNt6XLC1pbBKNq
W8sF0nhuVu4U9SuQcJ31XOnYOldmVzflCoiHuO2AawRoVEKogVcxQe/mcgxEa68A1emf8QpUOtJM
UbgbyxMTtNaGXkL+6EW6GX37Fv9XT/t4tvxzms3/qdoXPoO/gin5198mfQjRPs1rVbFVc4pjcspu
8o1ko9k6+ZIsZepoWnvY//jR32d98hO8Gtp+FtNWdvh5DPjX7I9Dp855gp4F26Hxeyib+Rn416Lj
ZbEXENDGoczirxnW0aLTnKihoI/xY/QivYJ3wBgQtMWuV9As9qno073Vh+lt62g+gLMSwBzKpQwh
2RTfhjXeIT1M4QOyekoTAz7+mlJcFGFUtFgrXXWoci88tyDDXsveyW46Gh/5RsJH//Zo+q1FdRZ+
qfI6f2uOU/ne5aZedK/VjP79N+L76n/btNnX5ybMs+Pfma/8JS8YD/hBU//HHz/2X/PVc/P87n+s
UcA241X7Wo3XrzV6mr/PYud/+d/94Z9r53YsXv/9b18Y7TTzX/N5We+W1byF/fNleHit6tfxh1/4
cyXKTzp3Mhshxw5Jx1zncfbnSpSfcAnSY2NNwTJCwfaPhWi6nyhO6HfT5aAicuby68+FyI9oHVHz
2jBlDfpR4rem0EcLkQYHxTMrwuQlMNs+PhpFXhuH2LS7RUUjfE5Zy2vgM1perEez1xlB51Ac8ylv
dxywJtw5jSC9qBTkF+h9P3ytcQg+DRWz6wWBCLde36YVysYoe6h0FB9RnrhPZuzal9hY5GMN6ewN
ZOaziYnnyx8f+v+Llfg/LUmSeuCfL7/F//3PLHy3XucO3LfVZ3xyTCVYYS4ULtKc51Dlb4tP/0Rr
xqI2tGku8aBEgvCP1YfOwaDBAcxvPsXSZeEJ+efqsz5xnqNqdjA7f3tE/s7q40Dx7jloc46ix0Z1
wxFOp6FyrIEgHw87DhKHvghgIG07hegAabhB2tpmGqW1qYe2J3I1AE+McL83HWeNqzZ/7Wko4bIA
QvUFRVWPLBA7gL0yigo7CeBnbFq1kxBYm2gEhWGwxXi6LKdSqnXlOFRoWSoGbSURrt42g7LOA6PS
gnXc+xPC7cQpmWcNMwOyb9s4O4t7E/4TFy4IKCHhI9tNpM3nFK4J8lJbJX1+QjBJiKumrXyM/3Uo
g8uoJP6K2jOK02Vn+bObDAcqJGBbDx5k4Mct7dLUcg41txLYqYo880XfVMwJtaLbDAK1MwhCXjxA
enM8ASVE8ycnPy5eMhpiSm+H0TV+5NFa8yc4V7Q4ctTSZ5IbbErDLG/NDL/AAr+gd+cFdVgsKjVg
yACKgU5Y1lV9gzAFb8/oMypZ4M7WaK6iEnsOy6qS+J6gLAKCmO1B5TRhpwrNWrxxaqzadee0aHdB
LyflNtBSc2aIaMCQzbYdnIs06yITp6mHhByIf9QyXbLLF+on2AZZXCMAruDnUMMWbXHflEaab4dW
4OBKzM43sc51+XlmSlDiPrwBhVGvg6zts53JJSIRb1zLqq7lFrcQSfGGRjGJEtKzP0dl25+FkWxf
Oz1jAKuqqGwuwjKPkOHKCi7sjDkf927Z2c2u7dK22RhQIsPZfoSwgjofFzgxdva4Ei2TO8wTrfeG
IGyQW7SJ4nGUwBKuwi5IP+fQC1GJu100HzP00h7uyMZFiVJHthFumWaTXoiEook3hMHC6k+7cI5d
M7v0Ug22l4GvcaMnFjtuFMQrgOfboINebdcN0UjwkZ/xoAq1HSajvDSZ1+kQ7SwcY5HrTD3w1AJq
ROnEebpKieQ6dTpVJCsdADAwVlrW1cLjyY0oHN2MvaxxUjGFbm3Du1AtHcsaG98NuFr9JuMDwrTZ
dMGdivr2pkUH5G5GJwb7kacx9TfEbudr1NXmQ9Tn/bSUFai8hVeMwYsuWu0ccYWnkzXkD4SJdN0g
l3gJssdukgagnwgAclJqjn6mYUrbNSL03no/CU7MLvG/QsWS1w0nrWf0R7jlibn2XhotM97CpKie
ZIuFvYYvcYdIPHvSwTKVKEc7rFYFNLhxk6tSwr12M5AVFpAGIiMtlZYLU/dHZ4UqOGFhckP2ywFm
8JOdWyPmeuJKYIxWcj63ARnFxNR1eBVQcIA2tfXIAuJWR/yqozlkzPpW2RKWIDD8Lko3KrY2Kqgl
NZtBsrcSySXBGFisesNIg1UhrOAlx3EOTyls7nqeLTdB64YpSZ+V5JZ2xvbV+uO7bkRZn2Opkpd8
vQB/atHsU7SIL8AHm3Ql8RW+aBHcsGUVRr1gbRhIsateg5IPYQhD5mg0GZz9nDuczqALOqoLxWc0
Cc1JI+syBgJl1voycHwP8o3h2+4mFipGVG237W2oI1FYAswggTDDbU5zq+SouRJRhFmGZxZ+YoBu
zXjhoCFKpw30miqBTWxGkPjQSYfhZUYYyBbSUnxR6yTOLOykHstNDz/3ZT7rwUVVBXm0Wo5rbDMR
LHnmtpppncJqQrlvFrBienTk0TXwgFxs1AgEemvhSm73RonjdpHmhTDQvJeAIhBYYwBYmzVkg1WD
SGGDhRm8gOcL6w6vRe7ysiJhlXfOVKY6AG8wF1oYBsMZw2diLorQcYJt6o2VeCg0kIlfRteRTwhG
9GKN1qZqd0Ay80uXXPdqQUphbS/zZo4LiYOkJbnNQiMc1x2ybw979bjINFmCBYam8gyuVoLrYuqC
6qz3YCWzgQc6wfBxcRdKQ//s0x69l4nlXbLUuVk8KdK33gabzLEkxB4/dLY4lfh0zv9/kdSM+6//
/jcOZx9VSefP+WuVvyvS51/4ViYxF/jkEihNKUQpDEeBcvtbmfTHT3SGcxRCtHohoP6jStL0T7Mq
hRKK30BWqgtJX+TPOmn+IWdEpigUYNY861bW71RKkpPndwdGpqpIUXgRCq2PaVru8ezakvD82cG8
S5sqbyUDZF51/cIIZdwVjtwZsWTKixNsCRHAW8WvlVbeEuHWrRo2MQRIFu3qwcb5AkU3HAitbomc
8oBREUUId+vl95fZ/zR07vzVflBltxUn1vD7BTT/wp9ltk6dzRfj2kiVJOf5f5TZ0v2kU9hacysf
pQPtiL/WD1U2/x8/ZtjMGMwQ/Ozvy8f8xJfMfJHGv8l/GCP9zupBvPFu+ag5Ct5l/jtP6Wflww9j
ZvK6Nd0o7kfiTa9qLO+pq/UIdEP9MNTOLhgT8xCgOiSgEStn/2Q4W6TnS0MOG2bFa0vddMbNAMY7
ckBMjYm7lCEgUpdf6GBpadfNdINRaqNX6SEHHNR4p3nbtUAmffFg+AdDXgvtOWmsnWzIr6mshoTH
TrvPxdeig9Y6nZRyl9nGUtUv+PROWkh++6wyce4IMg3ySG82VZzihGjWEBmWnuWRGuy8enPEDFnG
TosDIXaMPKIRBxugAk1R+hcRGeVsEu0+MVHtpgqr1fngVNdquibuRluAOL9BqwAfjkTdTjuYDgYV
9lQ8DHIh4hxSRtOsSrw3C/ChhLdGc2pBt/XwYWtNu61kurLrhCkQDnDcs173ubO7auUTGUu+hbYK
LP9rnjrcgdFZb8KskYAI94bHjscmAeWVXNDJIGGo4/XXLTR4/D4ZsTs92J3IXgaahhrVWbW4VXQ5
rvvmTcsD6Jlvc8qDORGBWt057teAAdA0EzH7ySWqQ5xTUZBK2DawED0QOnF7Rml5Nw2WtTMEEmb4
qv7GVXwqM3QBGKPRBq8BkVWmsJB59ux5dkR8YbkhN20BJ3LnjBTyYiRiQJN2eUbgXYHg3D9o6Ske
kHhQj5bFqcuV2tOUvjAyXmn2We/m+66PyRwsUAYvhHzx2inbJnrYntDlqM9bAIpGpu5b0cEiVYAA
+ZJVtShB7wa+0m9LoqVs37sXnOIEAdHrQD0AfNuCUTwnNAhGvWnXhFRMl24zBdvQOWHIgsbd3ZNX
vVKJr04GcxAhRx7jzOjM9dj1G7OfYzRwGk3lSS5aohPa19JLWNF5dRisbBb/7A0WKZXam4Bm5jrp
1qTNT9rRRpSoLAsTr5amBtB+E0NVzzmzEsIJ8KeVOPdsD1LyMq60rWbDXTNtCIe6vxXdiDCWggXL
jT1H1PU9trwCk2q/GiAyBK1G+mAEgvWq5Vy4CFzs64wwHGdEpOesJXwPz8Z6FmPu78QVs7ul7tyY
Yb/Qqx7UAKZbrT5jTLHXe8BljtpJHx6srR1CcA6RsSIHcZPVX+r8tgZ2pd+jSV5Ic9iDtCa52HMv
hVuTtUkkX0z23YgHuUBW0UbuMms/4x5bWNlVq4q9RG8rMn099lZxYaQwFbJg3JEPcw2AeysmQuhh
YSu9WhgmYggtQ7nm6Nc9iSOhdsATu4gSctNJE6Qerjf6cB41Ff+iXShupToa1nb/pk0Pof4oqXeT
wiuvemxpRR5Asmn7jdQoVPeNuobJgT0pNdtN014JzNW6nm5kcxjM/qYto/1UX0FbBmRaNSty10+j
Id0RtI6K/kKSkRJa3rIFx1EyY1yMOJdtoFg9uCRvQHMd4pkNuN0ja09nYVHE2mUeP2EifPOIj02A
bbfdLRS8Rw/DJgDljFX1kuGksHuWCIzFCrDIOLw0xcyljtdpwJ2m2IShgVL0QYOll8ZtXoBog1e1
HKZXT3vL8E50CaRAhUhabpmVRaSH1JBCVOieTIZ4pEZkaWfLTvgvYoxbYFR3uaXyFTAxABXxaarI
OYgOQQofqgQeVY3BwTH7ywoilcdyAWeVLzT0Aws7gA9K7FMy9t3KMch0Ip0PVIy3IPV20XR8NPFV
Mz24zrOrEeDb8wkHGbF9+pp15659vduWFCa8ePrw5PXE3tJOuze7mg6To51OA67vfdBs9dZ0rkyj
uAVkiECseipMe4vPbBcLDztCmlnE3pc8433cAqeOqChzzOC8UmFz3qgJNhIpfC+1Ci41QIeIgctL
O3U/Q/NdQpm5QgjHudbSn2r2miqLh89Vjy0LIYaY88nWZefDBSZ4DDFRSRJfgFtWXUnCPTKlTNhm
fXiCRvy88tLxswveQS/FHg8fQX7WqlBknRZN2J3nedEtRN5HECzbTTk1+q40BeDwkADNya+vyzQQ
y7EiZ67R7WSP/shwATV06hRkzPCA4bze+m5S3RHpCXGSTVbn3PXa9a58EHod76oBJFBn1SYEUhk/
whzOCJwoiAnTyc2AK0FkmbnuaogXUGLbBW9wY+bdziydL2kh/BONML097bsCh4kLAjdq20MCy+DO
U06D5H8KcQ3xJCL+rVuFeGMWQec8zA4bwqVs8ObhPXyWJbKEYePa/ZVKXO7I4AyT6p2neURT47og
uRyehiPu3ZHPrjKv69DyZzLfZTc5/T6ZJNle5gPHHqw3pRyKzdCc+H7xZuoD1I5cz14EjKiDX3vg
ZR2rJYEJmt20ZGEx9MsBOC+cQNxJRW5O156MZrAb3OmhgWLsTdAVIXYCxyEMR4bDclTW3rXJ52uc
cFVnfME2pKUyC9eIqeKlMYfHWCBgyGdsIWQGD3rWP+ZKPhSyWPv4gbHDdHvSrC/TotrQA3+omP4F
VRWsLDlUq7l3vvGzcpf7FwMH8oS9v7ZJmKOXUuiAUSxV9kzUNdhwhF4EEVCjMNQIdyTvsZvak2aw
nLfUIQQ2KbKaSKImuy88zSFs2htWJdBEeMFaDdAscUf21SY0CBay6uaq0QyI92ZtXiS27U00kQIV
rvTGa6FRgZpCtep/tswyABlA0DFOpcAcIeygbLByqoZCYsZdFCMPbUAPoIeL0V5abSEvcZBQEIVR
fZYRaratzNG8ImY9TBfFELT3XkGWzt4il+PKU0ZOggspCyC3OyPcxTUZnHFPYDZcAvqIED0APk0O
YMss9Ihi87TcPdgarU++CVJxYBoAEo9L7qNFGmj2CXd1fRGjdnsyR2ibLriSUxq5Q8sjrFafMxyc
ZMY7U/jCEavaWKXWPuYshnWHm0tfBTQm/U3rFnTDKvbXg9M1CaBpk1N6FDd7nolqTRtx3MRTYODs
JLectu+4TbV4OmkM37+SPRtHI8bsTGvAZsTml8q9je3+RFFe3LfAvPaN2SOVigX8AZxmpwbpMjda
HQxPJq/+3ArYkEibNlZu5Nprp66tKzRIzplLZuwVL8Xbh2Rh2YnXrdJI8ZSKqvt4FO4+IiYIEkFL
OBkvYPrSYhbaJvCAC0+BJ00d75LNWGeib0CuHwyPelA/iQtDA9WfZy9ZCAA+sEHHqb6xuPUiifTL
4XrZNPqrvC5IRzEC3OFRcEdzBpd+USKIxxvoGutYS6CwG7a2MJRTHmjtVijU4js/qR5GQbKw6/kW
tyShRFG1rlUkyHOf8oOfyHBdZWq8ZQiZP6fSVfd0g711nsf9rtaplBMR4GFrMU7L0bHubAhxGw1A
xg60qViWJd5+vi5qqxFj28aN/Ss3EjCzaa+emVXZgpXoyD5LrC9g6g4YZx76LtyEztVU1k+Bf1vm
U7/WyaE4w6m776MQyMYk7B1G3L3ne8EFKbo4ovruNnQ82MI01LlH3eDUHMxb+leEbejlmeb1HIA8
DIR0pzF3h+FrCXdjmYWjvjBi+1SWw02VD0tzLkioDXc2FHJA1lV9GvoU7En4xQ87yHSR9cgs/z7q
gCFWQ7PpInXpAbI5QFA7jeK3hO9yNSbhtRfVsCkjdmIvIpOgCrV4HfnTg9LkQ6bw6jNQi06aACu5
RInkd+41eUSkVfgnozsBLjL6K2RTD1nXXDZGXR+auuV0UJL6BZhn65b13diZT/l8bpEcUnw7PghZ
knsOQcmySNnsrIFjiJtxYHIBMa8Cm4ViuQfah8kND1OK4kpMG3iR4yKFq7CpNHnvh0NFaLIp900T
uNGl7db/xd6ZZEeObOl5K3lqjiP0zUATd3hPd2cT7GKCQwZJtAZDY4ZuR6pBDd8GcmP6/D2pVBpo
BxrlyYwMekMAZnbvf7+viReu2+8Ck3jsZEly6Awj2IwMd56nZK4xWnuyPbDIejlDUhHUTJ5uZ+ZD
9aXM82JHub0A+sIQIncGdEMa1zV97ED3sawEQ0UttDKGAIdhDZrY2giVL5yjQjAu86IYxpJm330N
40QlF3ihGQuu7xhyTvZJ6IJv28mYETX6/k4NVb5aajdFeTh2+8boEo0eEpTTye9p1Cx7z2kWQtcL
WFJj2Pmz9Y0Oa9dpvC9lhi6QCu47h+JihQ7gI5XVAJwijf4Vd/n/fct/u6U+/98VldPf//j6+x/d
3//o//73/vsv9fd//LX6+98/frq//6P8+Ou//fX49/9o9GeVt/r7rz/fdOb5o/zPR15//9cizO01
/lWEsQNqJrdILD0QIvX88z+LeFRTrNswyy0TZllkKv+zCGNZt/qMTf+bYcaAVuT/KeHRnbeJPdGC
J3rF+D2BxP8dMbj/V5SDdAJhBcIJ/+vf/6q1uGejp/r//m823ab/qwZDGI9pGtIoHvsj37tFufjz
/5Jr0jSEWkhPu1wKkQ7Qkln1jb1iP7AxDN/du5352++dZmc2kf7tLmYfc/hV1yaMsDwGw3Tt0obR
6NIIapCacGhKN/90WvLG8dIMfewPub+7jRnEImGgep13pvcdoJw8eoJT/T9/4tTmHMx19TmXDInP
vaJx3wWhfM0m7rTD7NbNwdTN9JJ6jbprPad8dMfOu/M5ZkAukQ1/G+Liemm74iqbxaetmM0v08Ap
Run+y50tfmLv2dmBlSPYM+XunEcfrBcZqyk256lGB1jV54ptUJ9UCgWyKK+5p7+KQgUXngnoNivH
PhSNae6dqv8S0DVe81qoq1S4RworkMDvdXBBGFHvdIZLVcx5cNGq6X9yI/8chAFMjr9pjPxEnD3e
L0OPX22XzCcmf6u7NOQtA9lW14mM4k9r5ME+z8tgj237M8APBa7YKa8AOsD8/PNjcFLy903G9/TP
dxnOY3k17TYASdF8cc74DMqlj9PGseK8vz3KaCkjl0dEBEjD+2FGV75GGmrrOrNHddWWMPceY6hX
L7qR1qxsolDLT5gC74ff6tSuLNrRB9MwejwirWXtqtktnx2Tr7kQGbobRRkjF3zs9PbGlc37nROo
rLqdy+sIOZOIHlfcZfFtPonB2/cCOIVa9+ZtLqIqgYQyw70fsFFBz7qhNvGY4JhJMvtLAAvYU7ZJ
gKl4N07AP3957azYbcmg3N2+3CIL/f0CoMBhd5l4P0VQfbZ1xSs64xfE5s+uN+y13XrycPtaa0cF
tFT4yAxWosJpxeeSmhxhAQ+A50n9H6oc3Q9u+/zgSH4h1ZwFewalvth2+RcoZ/NlNjomryXYWrpq
F3BQ4309myiT+pEhead/MRPz3qoSfDRMbtuHIMzRVhAgqJ66VgVU18bgauRtebJUguKKQxedPW2F
L2aJ+rJMOvPqqTncNL0T3gkmGjepHwFpiZxRbq3AN2KD2/ZCR0lvzGZKTqzJDtpCyJXoNbv3vJxg
M7pTfogwPK5pEQwstIqDNAMH6dciOo8qJ7rn2LNlQg0odL4ceD/E/mbZ2CsEPJKdSecB6Vn6s0qb
Zh3KUH0Xo1eB8oo4eKUcg9ZuBxYgCMP+OnLBh0yUreaIvAB4RcfbBW7pP7Tm6Lw2Ohwfi5tQugO1
ghnImW9CKW6EZfG7U1h5wKnNeXyc06C4cNXr1y5DqFxPbjusS81sEGTN9NL7VnMMltHcWhD9Vn4P
1Yuth99uJNlUIGBtAjE2wHg7q+hem3kZQ4fkeGG29rlkC4Nnc0LrndjgI2Fj0sc0zfXMYyODMIHX
FeDFsM9Mc6QvWqfhLncYyQvGwr8oZpmvJkOkT6ZMSDWE2lwvWIKPVSMIvhnh5J9HXTqfgpfdApf2
Djh9/ujA76k5B2Q5Z0Abx0p43iaqo4sPMjVGZWJij+t/WYSEx81Ywjh2TFhnuL1b3mHdbZ2BW4IK
vheDg3EPhp1RKarFeBwM94UJQRyO2rIuyBzz59JMOuiahvvZ9w11iNIGUGn4Zobus0VEInrbbzYR
hKqD1VjPtwbpa1QF3qtu/KOzQG9d8BP9CvJabnxDhVxwRhsvloAhu4zgtsc6U0dmhZMXz2b8My+h
yyZoyO61n+l9J6h8rxKBsnp0SrUeOaidlFUYZ58O/aNZLhHNngYwT0cVBlQvxCzyCcayxeqZA2kK
8+qraRICfBIRljHtIR4iUfeX/InCerTXRjObKDNkgDzbKBIKdgpucdb5r4D5bc7dANuRHtyqF1mw
6bXZXfj+9YqtIr2CShRXeH31NmzD9jkd24XGgOUdM/a392k6GessUWBrPXd6n5wgP4ETACrQ62jT
lylm14li9lTa1Saz4dHrboBwKEkfsM9NPxZt85luiHQsAKDQF+OtXJLFWU0gnrlVJllSiVrEeeG4
HtudbR9gdvlswhWFMezuVM0J/QJSmqC76myfug23d6KGP4OrQZKHwIEVnzc0vBMRCDwg0GsPpj+D
qUyqSXGLevJUCeFsOrBAZyxg/DqsPIX3AGrUOmUTB38I+cLksQ7sgTRg+5iZTbZnU4LlzZzm9Rwl
kMHNwX/tAB1ujDEc/5BiCNkDUDIb6vzQyUY898D4Xygphad5Ss3bLeFcggwwPRXp2T5CJ2o5+Kc+
hwh/RE0NH2nee4vhHaiB13dklrCgecGwsW1MGExh1LE2kmBjL1Z1SWq23owItDvBG9ngOObZakpu
CJKIBzDlx35pHQ43SXS1vUhB4kxpotxWKta7gqqwi5s2TR/Z7c+X1BvhTCCi/9K3rpJMPIxVsv6V
4AqjcmljmHVs8Q3kvT77IppW/dxwFeNi24L/k/ei6p9gx+eMbflJsBVlMn47gFDwYEwzUR4e+P0+
SoR9AltmPCDiKShaGhSVfF4QWvLQXiHRml9F6Aennt7Oi+1P78aM3sicB2BciQvsI/JyAeHJl3dz
ykPNRytC7GlBpIQA+pFoPLDTDoY2ju08uSqJ/wajxs5usrNJ3eUhD8APtgnFm1Wn7D2Il37rGeJe
G2hmwQgMT/XYi7gEEYg1UVxJulEFwIxocJClQAyGPiE4s86iYIVrhXOJI87cqzN6CS7iPnRxHnf9
WjSNuAZde987LAC5sH9lRR37YvlkBzvHyZQjKIq831FicZkqbG9NZxrctDmZdpRn64aDnpMH1rbr
QIVJ2DdHMYM5Z5tmrM1I9S/JmAUnnjSgM0bH2kpNtbpuyuFzGSb5uyT0Q9onhKeyeNaE7ipxrz3i
sXXgTtFjjthm10vqw1GEW6GLumNHgvTJ8vrkCmzWuGBpHDZuy8DukDpzLFrWOX8MnV3RhnLjkTjb
29LoNoNROfRGHCTOM1TxZtTuHycP6w1a4bndzM7EPI3qn30Wt7MoppYMBoWLg2trame1NOyRuwbV
TggEJ56Rmj+Hk/AZzpyqLeNLkNCDPtv0iBfiOdH9Ts+qpcoQTFtHcooPh5CUnyZQNSDKyCJAbyvN
LY1eS52B/IKthU+86X3TOxZFLXZSinPlkhhqaWzuIsCSF8PgOQFt3n92lHjFGDZuFg7ksOBc4+AL
1ew8b7KpuGLHBUtIc6ZyOrJhFCR8Y3yYyGJtQcJzgOWhuEazidDtVsjHzLHsZW3M24VyGUN+yl2H
dceNlg35aWiZlUBapvchpdBdMzPSbrit+TVDV9kVPf0ks3fmDZ8JVQojtCePccj7iU1BXbbtn9QX
Yg0n6XcfOcx7uXPxsLBf2TnR5N7BWmE3PECiQxplLOzdrCkbVwBEzafZtK7KJ+BV03BaI2IKdywM
tHRmcHWbITL6P9G0uO8Vq9ufJJujQ90MXF3SXKxDzTSFtTWTueE5XhrOWZUJ9kUkFaEdO4MeT1Eo
u0PgVs49dyxlXnCh57DpnJEkssrfoIeXdx4lw0syJAoB9OxNvwZltB95Q/EAX2m2jxYeKbq3LGav
huKMbHA5haGgz9E1ORX+vKcTqQerffTcrn6gP268W0ARaQR4frIbHaydG1aVoFy7dj3fDwA0HzW3
KP1K6SSfngQlzp6wf/ESk3F+v18wwuW9+0za3LvmkQ9ksfDanecHUI5UUdEaKpowvGdw09wHgLJH
ViPVPgxZRF8G0u8EArfG8r2IoPl0fBF8sVAsBy8fQIIqP83u/cFedkpy5cGm07uqHYMXIL7jxssy
GjzmIC0U3JU41NTW73MwRAJcSm9O6zx0inNWemfkLBS5g36hWdRiL+m9wFkFN/jyxFHp0bBUbEG2
2/q0b4iWiY+yaNJY9P1wgnqbb4JMdevJj8DTDzQb5tR7m3qyAaNhPcOfDEFVDF+QifNNKkz2jBIU
iGadvsM66G4mg9MJHGD6M0H4oQCCb1qwqghTsuHOTTGwEGP8IHtIZJUC+XYa2I2nBpv1hIv2a1BQ
pFIxPAZLswvLljOMMl9mIN1reyyPqYalPmBqgBTWGttIEK+dBu+MsDU/w7kfP0u/g3yUze4PMVnr
YUzT/C4Cvx/rOmBTNufpBlaT2LP9eQjq+TcILlqa+ZCeoXpitSn0SA8UbG1geekR1ZGxKZkUi3Pd
3k3wC1cmh9K4S125a4xsuTSdLvdzMFgviWd0DDRhmymMG3vfVnfQTb94dtJHwq+0F4G7xb1QbsxI
bCsjekmQ+5TT/CQU8hbl9+W6yOdftaxjs+shSw3j8ySCEGR34b43IwJdKYrg3pmT+tmYYJXYgfOy
6OE9EUt9rz1oS7OPRcbmVjg3TcFqrr/yxpObUlifk5BYqjT4MB3S2jI7X69HUVRUjpfu2TSkuCv4
bAfJfpc+WPFEieEQZMxug/0v3yp6b0MxLVcqCE58ozzNuflZ3/ZS6CJ+dROrJEramCZCdiwEXJ3J
K38bgPfXyvKeyNT9TCDhJjrJ0pze5SiHrT+N98KTy6oO+vmOHKhx9EGpbxefxrZDdXthHBg6czKv
tGW8WgNNWHaAdyP6TfKQJTFWs70Rrkv7TC9j2LSLK49lym5SmY13NMqQgoXbVLswLS5sS60VPax6
VSA+wVpszhvyIs1hsat8nSl953iD/DNJMHyrUjMrUXgWIjoWuVhF0/TLSIPwFBKj/E2ErI+HEIUG
Sddji+6P/8P5Y7JyHUdaAbZnbsNKEtEQHlK9etgV7IXXlIF+ZhXoAwBWWpYGHMxELjbGIhBSk65P
hR/9Riv0tHSYF6BlnHP6w6C0f0ZP/0Hmua3b8mgHHh1L9hS58tBw1skpl6ybVHIuWZTsME7FhlOc
CiC4a9fEVUMgSG6ZvXmpKxDkUfFMbBywPUXVxwb59tqy5Q/zeFvd2V+esRzSKMziElPxmgDaRetm
jDPovGvEqcNGWdZra6IwYH+7Vna7H2rvhL+YOICO6KuE/bFKNEADGr85QcqngUUSchlraWq8Q0Il
sR6V7i6dxrcR4pwwLBxYHAtTn4yKUaQcrTU6aje4SoPcvB3SCHMK4HmVqkQc2nCoW+K3HOmXHy7w
hb8zIw6X5g6R5UuTeuKBsQS9M6L6yHxMQwGgejatdCeYHEDhAFLPbl8MDKaNrqajbepv6nO0ZJv5
HSdgbzB87vyyjQTPnrE8NIX5Lns84+3Yv1lG+yA961u44rWNos9xTn8KN7wbqHOnDl17J/pJK+uA
vOUGeLNtoHCqopGePS5afWSyHU/jArExaxy99fEkp8rv3hrDUBBRrfKqGNphr2gmd4GQBZ1/cshV
mpVsNPsqLivfxrbaYscYiubWY5t3bpXFDIuszJYgc+UZu6ERRMCcXSfdo6hTTnWGv2/T5ate0DXy
dogStwvy7/adL/NJ1dkeE/SlDjPiM9WwxZLCsqoPedr5a1p7VATKrtpXS9Zuq1r611qjauGctiK4
/BTZBHbANW/NvKlXi2k2W5lHa+CyjyV789R31tQ8OTZVwb2qkp2MBK09/9Dhl/A5VUACFtkqAmwN
YvKlWuAGo6xaCZ1++IXDIoJjIBTjjmJT8hyosVozI7hNRniuwxA0e/bxD8ZinLkfdvyUR38BJEge
f7Ms3sVNioOaOkjeYfVa0MsfYPfngGaYV7/B3AAyFsszwDjQ5VluxNhUnbh3swfBuoUEaX6xp+xo
VsnV1Rlqc8fcVSXspKiMmIAmFxHmeu/7TfrLqaNb31+/+0l/4jzcrvDL3RzkVoba3kF/bafJqukD
rl7Yl80O3RZIpqUKPpjK4AxekshRgYEczCjt5pGBwGeKhNaux1Z+zNLKXKvQdHfYrtsKzW/Rv4Ck
6BxGCyQFjKimD5fcEDdNwFMxowF6loB9DlqSsxuQlFJwoAmCAu8Gt6Y0hMrbs5AqqOi7wgB5SAKP
TUCGAl5JUBfQAOTRjfrhzE61/ppJP70uUdodemvJj9gOdE+NYIKECUazfoInmf1JemG9U2Jz9xXq
9Humn/vnri8gwneLwRgCXayRMt2xCsr5mEo31hH+Kt6SfGFnEoD95/jzzwxBz0Y1nqX6XiyjOnHb
etshqPmCZ/q/SehPDJ8RVuA50T/2RnYrGuFiuKrM6rYhGVnQod1yLZcmgYzsusS/o+w+o9e4J8QU
vZUazHtu+iTuh6x9CYas/tVnVfmRQkLYTaFU26xiVXJGZR/JYRkPQ27w7kmuA5SyNNkzpyn6d2zW
SYydL6QHaoeSrbRdbenFmUdTq3FXdcFwx2mdgkMPuKPlhqvp68GrHjS+N8YhY3CxyVNgN1Ecja1F
zGZq973XVtshC7z9jQXxEM7L95wWyZmPlBwKibMtkYzk+WbKgddKzfxQ56M6sqL0p5o5p50MNE6U
oHOsN78YhzOHDmZSWHxRLlAiGA2bMomTlo+k0eanTMr0EARt9QVEKHjMvP7N8TyQT4E2zoLDIIYx
tvEJG+MjNOoHJk6hlelZxr6VcnO3Nz0Rb+gjycP5qfF6k1yNECtKXdOObYyGy+mNJ5y7GNJs0RFr
6Yy1ViEb18DqT11qVM9t23MetnhiNwDL7zJZmXea9e+u9w03vvFSjint+yIqqNxorz/AjNaHEpHn
2otc44pQ8vfISNRq9vOnxeHYIpr2qiozvWtMJrxUWP/KXWU/DhGc1iysgSZpJRhtqjgwbE0T6WFC
fmDluUV9oIsJsbdcyrvOl3AxR4WpXLRWfJvNQ06cES3hx8o/yy3IkkiiFJnUxkant19sRyrgCJ9m
oK/C98CVuUkT3zqPWI/XESG2VDhqo0EgspqD4SnQRB1uzC3g+jgm0n6uYp12N34YOdhc6Dp20QYe
86KyPiaLM6Ky0Scim6ZmAdHjPE28KofKcW2FabAhoVNsk1qrXR7Z3TF0WG7SyfOu1Tz80s08PyoH
471Mzekg53pgtywL5q+SBzV7IWMaJMrEjIKk7ZXEJiTRk+S41ltGl3ZM3I+bGyGfVArWH3i0+SNX
rvqqK8te+X6bApGkZ0LDJohzu7Og/+onRpqGJyX9EpN8iXI1G+vXMir0xvengGn8G8JqHmVcBl2D
6woR1+Dg/6TWQtvEN7wL4P9h3SVF+wBExUc27iVb3s9Z9gCTpxIkDCZCYqth+dvtxmyrZrc6MMDf
7hozoIDCmUt4yM0a+oZH7l/7frBGfR1KxJF2o4iieWPJAFNWbb1Uv2sftyET3OFNEFDvc1DLu5zU
3wANAEJpRcs9t5f0BHHOvKihHL7SoieTKMQCHnkgRpO5ZneUZkc2IQ8gOZT2lhrXZhhatbVdbbHf
rpcYMaEVWwJiq5Ea3qYeGwlaJzF3E1WIE0VLc2MRMNwWXvk95MI5qQJ1m4NQnJReYX2aUx1uOs+h
+Z8SL6s9IqygIKkM4WXZMigzHYemLtf+uDAxxbNhOzVkDxgl4Lme6fBMDSZ4Hhy3OqdJY8fM9vQb
IHnI9Ki1d02FZkB0/a9yLNQmQpS8rn3QmbIIu+M8O4TFK6GrQ+FVHzQbq11bmeN54P9eO1jrN4UR
2Pue/vyvfEGopqoqwanj3WXCZWu/eJrhv5KIM8OB0G19wZ0OE4sPOTAzF3WgnFmf/IcbarMjMYqr
bd2oOX8aSqCWkkzzqgqifJf5wupXC3M9D0Hp0olyHP+ZZG55tfpo2RtLpP6YSjeX1lvGb0PTybQg
jUWrqaIpltAxPM/N0u76iRiNoqZyj8qJakUQGFR+c+4Bq3YOvlycN2u5lVf7SryE3iCou7rVi8/J
J65M6s+8zeh+zulyTc5QHQXQwniJhuEZu9lXnov0Inr2MtT1/fGlGYzpwnz/ssaK9hUxw0EXlx+i
/ZopVowtOWmOwX1DrNHcmzPZo7Kzuje3yqN7RiPJgSamRwg34SnD1txB29COqR1PrT+8i3FmyJap
T1C+2h3x1ZgF7CabCch9moU/E5si6q057zwUNXZ5q1HHoa6nl6JTJJTYEP6essJ4bQal9nWYqqP2
w+HdnCLxYKmAmHnKVMvFacKfsfZKCMD04t9FaPXnIBrca9BY5tEqdUpqtuPLBC7H8y24mU/oQp67
VMnXweTbozn3E8G1PXQE5zhu0uB0J76BFJ0rLTCDrs4CrvvL9Xi5wmcMduWlxWcbRiOG9RqNKRhz
REYuKlB7pqPsmH0MWje6L7sxOaR5Rtpd5J3+udEJiljMgx+3U8T2KrAZzKtqo46rhYpGxqVjh3Td
oXJWybqxOFh3M/9hPQ98RVM2o+4SPX+7qNN9man2PvMiG+eOmxysgHqq5pl8cMzOfWvtrsTdUPLN
Lg7o5vb2eaOBPvdi6e6NoB5fjGYACH0RAup4CvGWMDPd0NOAZZnFxN9FtRq66nNQYxHTE0qIxWeC
Sebh6zaWTKis4u1DM0bLoILmKMeb7dnVKb5L4Vx5qEZM8PFeTEjIOA4R7HySGXTUl/ZF2xgPvIw6
2V7HszzNzfDFcrj6JE1r0u/OEqjd7Vup+az3Sc+zK24Ef54PDpVdVc3LvTuG9OSczxYMNJRths81
pguz99ajlbt7an0OaqC2AQOPzYQwOr1y06k+bZNQB/AyZxq/Ekq766iu6plaTmTV77TZO+8xN5t0
OndVHYCjT9yfWQw6WtOtztq7UiniQUmV8aKJNY/dJZqa4nthJGraegXA22vldbfYvQysUzGj4dks
nCSzR7sK7GuTmA6mG8O0LGRkQg6bvsZ8xmqyVJyXeS64y3ZZ9PSSUEVJnrqxGHRshOljkUNxZd1s
TV/GYjRYkey5+2I2p6Ejyx00cYQXS3fRRcY4ut333ZspUk6/VL6rl4VTD6tpvxivAgJy8Fr7SMq3
JbmEkb3uUJ4qabPbmEXjcyFGykeWHRTR2+iVdnemTfOsQUzEy2gkzYdIe1Sg7gCxcTfJUB9Dgses
byoxrZd8kgaRZWDl7QGCRTrHY4Wr3OPX8rxIHrsrSy83x50u3kyv9z4Gb1AXYxwMh7Rraje0Y8vW
xSqZItXMB5lRh2jrh5A5SKK3iIppwaY8SPcBV9QpJaYTkxOkFxeGtD3jW01vG1V4W1vjtJh+skJ/
vnTbTHMuogVJ/ipjZHc3VyK8p7jNM8Kbe7h12ajoN7PPCI+uCw7vdeyTqdzhaDXFOuqzotiMtD8q
vaP0UdMQlaol29d2FCsLv2qZGJoYgadzZzFolCEjuhHRewajYPYg8u5qPZwz3oZi/+tCNKVWEirQ
977/nQwVoIx8lBzkKmq/6doMouoT2zOwcVSi7VcGcci52iUWkrVvZ80PLljrarSmi4WZF3uMZp8z
shMsC52wumgfTTZK5qkQzlye6J42PpWeJr82rss4vB6NaDjWvGuOWwlirxpKKUPgCdlVFxPBgzvY
ASRiLveVI4M0XIvUMaoNks0C61bfReZ6CJaAeE+KbfEg2kgwvFqXC5OAdWNE0bafaHX8TIyjM6RE
vzpgsj3m/ltHSTLHRmKJg7PMaouQ2b9SEel3BjlmfMG62CrCOGuKA7sla9QvdskOX5oqvjme1D1w
60RvomDesLXzM/YW1Qt7tPNC3aBzSsrGuT8fXIuktQGpAjkAAxiyneoHvk3SkP38ZkimuAM8woGE
qphXlNDZgqi1oZ0/9CPZ/kr12rIS37k0xLM5c7eFb/zWciFeqqwH5GLtV6d5WDQ8OtENi5019gQX
Ck4mVK9PE0WQeBj95K7xnSfRdWgP3fDgpokdlx4nJK+uqUtIm8GoeZ0tVD0yGU8SAiNb4zhr1Xqm
lNaVHLLTPluxVdkujY7e8U6CNLDMm0uG0zW/P+fX4rHIAn74taQudIuWiroE15YbPMboT22CCX2o
mdbhK5OnSNBa64ZynDDQF5rEuZztDcIiXBBS8ESsc6pAnVzqS553+WtDC4RyEsLRu6at21/e4Ilz
NqfPomVzGMzNS0SFdkzWkQfMcO2WfL9EWWdPXMIkYM6UeqTfUCFKGImhX42PB1v7mswvkWppTfcU
DYYjk1LtPdsfEAcKNWAK3NGzqhNp7wdPiLghCesuzZ6K8QHvmwRTBA2iN417imPdepTsL4ToHpLE
4TlQBrj9IjXJda5ncp1d9FhXdHN7YqnKuU1az8EdlHHmujLrqk3quVHtN9vSXdJ1vdiU29zycyn6
YFtPU/1k4hRbNQ0AAtDj9o52Hx4sYznpySx3dUGIDgDZMqx8xdax7VOfBsFymxICaBmjGyFOnabF
fRtR8sw6tUvNpngQlX9KWysjojsfUqvCQJ67B5kXr64r4lG16Z4yIBWtpKmqY1SEVPgsLV/olY4f
di4poimGiOwwfzUaGP21U/52Qjt7nCr7fZJ1t1a9Z2yiEQsF5vJ+53fpxomGbdMuNolpz1/ZktXJ
TB47C/GT2d5i1+6w7JrC0d9RkHxZZUZFqhZz3AoagxUTnyUN5MPYe+GFVCJFuCWr7pBCGLeGYxPj
BjtUhjNtmUK1Y9ujwwhOb/niyYRnk8zSh4/Yk3GiztxWlF86ijz4aHJ/42fTW8JCpadM3rkGXFUr
/eAc9Zb0ivF8lA5rzx2fPc9qKZYzJ7GgMVz1ZhBe3ZyGs3Lnj3Di0OzU6EScwv128NYwwiPra2gt
NK7DTG75tfqbpCdYMkyTRVC8+AgEiA7asfS8bE1Cx5sV3yn6yiB0n2gbfVUGtrsRVAVFxkLFwbyc
MzgvBwYfng03mFjwiRGSwaEVYTrhuyztYOc6dDFmb0/1w1jLyf0N5oJpws7g+PBT1vZdV0d/Qk1U
xce7QngGU65IsdoyXUPWw8r3kWVsrI6hBFNR9TaOs/Dv7Yjfes/s9mGWDtr0LHkQ9vBZFE8Sg0lp
sDlqIzemzHYyzeLiOmqI8Z/fA9xjkkShR9SO+AygwMxNeu6BbL81g3wtldjMOQOD7W0cq4Xe2ndJ
8meAsYLVfv7VeTb9yPkR0g1lrTA4Wl13yexFbmoNbyUof3MQjgFT/piqsFZRQNkGiNBm7Ci/haWx
zZPxOFcO45i1E+2gUbFD9+W1QC+yJZ0yHy2RSsqZabLpi/Btcpu3orPUOndK112ZhYu5zJ3u8Nny
HgfYdiMpmR4g3m0SwzszxnYv9DRebT+/+l71jLXlkBVuHhuNOCwUpDiGDJy1hk8gG9R7RRZtJOpV
ryooUAfds1TZUXVlnJTNh8Pmr2wNZin6+k/vWbshrUCfwDKm31Nn10Th/LOLlzRod07akCJUD5Ep
T71VX8mO75eQFHpR7R0GzQrZ+KeeMSz0mUXPzmeoNQc6SGt1fnQFQT1Z0/4nLBsHHSWMWsrnLFQ7
p3aTh64axUaCFVl696h0+V0M9qWU7YkjDqyisC7iwkB/YtZc9VVG/T/ETyuL6dOaSnYNlLM3iSO9
305JcmjIMvSAZBqYOob0WBTQW1ph+7d+nb3tjGmknBeMj+BWnMMwMsUaWYq4o9UycwDZxqvj1nbv
fK2sS++ybtlcAck69RI9zmtLeR6iqbGbldgGZEgXGjqtJeXJFtxoUeaShTHnyN2EeX2wsuTaEbK5
jqiBY4+ASFTyxqqRvlbDErMM3mPllS8h2/11RlZ3/z/ZO7PluJEki/5KW7+jDAFEYHnNjUmKFEmJ
oii+wEgt2PcdXz8HUlUPE8piGuttxnoWs7KuliIBxObu18+lo4N+JMlRTjhnsXvKqbyscGJHUsVv
rIxEW4sA+o+deeRQg/ac+mV3LStTrk1C6Zu2xfi3zvCPM+NibbeqvMxSx7lMohIb0ri/DaWHNVHH
R3biaoO1pDwjheNctHUWn/X1QJdP9T4U6p6j7Z2eKXtl0PoGRFenjzsX1h6LdiZBL9PbxuzNm7Kj
P5zX362d2LuMcIUp23BPcEJpksxQ7BVnQVnh71c8k5ym1hA1Yq3nzlpOjrYJVXXe2P2l1mBLmflX
+mSeY4Z0z0mEXm3YQDf6VCQ9Ct+2J2uTc8+G3Ow536RTqmzdWo3RbpHKqO+9NMOryM2iS6qT+HRS
Dr0A/WBGc1NgsfE6Jb9ZJve4sEx/xBjOrlGewP7JQm7udu3cCm7H6x6y1gZdrrvh0HHe95TMLlMH
V+v//6AHhTD/79sS1k/P+b/uv1ffDtsM+DO/2gw0A0gkPAXbNW0ThKM7A0N/wUI0Q/1Bh6krOYrx
XDB0/tBfZEn7DwjAhACGkjAAYdL+h/Ug5B/UFQEEg2U0DBvc81v6DOQhKETx5x3bcB1+gO2CsJRA
JV52GfipZfRK1j4d/oj+Ypnyjx5Spy9QveRFF0/mI0ldny2xMo1tMd9bQzc2zR2q2/QpFzQNey26
Xk3Lrc0QzVEOxozJtVU08kk6ufGudbDgWjlhTyHDmwzEnOhhnAePA/A6amNihnjM08/oGdtLDanz
kBMWlp0hzH0lXO0zzqbsElE+ngWtVM+U2OEBpiO+HIXotxK1KugmlG9J0o3noFv7TWwZ4acXH/VY
P8b8Hn61bcy0GN4TFicSNyEJ+tASckZ2vHxPOeSxMoYupWxloKsn7Vkn5dCfqbby1tJPqJlkIkUM
iv1duAqs9qsagaavEmkjZkTkOHzUwkjoqwiF071uxfRNVd1QIecIrvIkLxISmjrtiXSsUssTbRtu
MZucTphv/ORUL5/Dnikzrk5WDN7x4XOYXe0Tp+U/yJwEH1LP+x6YtDkmBSc5YitOcD//VhVgZ+3M
N8/8LrA+uCl602akdD3aBSyNxhfPHl2KtBg3ZFJT/bKLeuPc8YMKC7NO3phZEHHjzcMTqPz5ty1+
u0tjDgE/y4ZiyEwHfNERU5H2NQktfmSYWF9muiMvyRkQRzUdnt0x7fOvf/MFF3v+5q6wBA04LAyQ
KkuIztQnyBAM+zs16wctVp+CZBJbzO+aPVXM5J3XYxbR0uCzJrPO3B/S3es/wPxtcfIDbEunlgla
XBrO4mOlEYaCRDnfQ6wOBUoERXqXvqDyW+5lxo8p8UoMxuruHJWcCrdlp4/PuMAFZFhCNT71okRR
AWyBU3AwrlVm65iF4zz42JGO2E4EScGGGJNGginVUAM6BiiLXNhwVkJt21l6jPmgiVfayq/MDxMS
t3afJpX/Ocsy/4PmOagp2sQpTthp/XSAOfjOLruSo8DeAi4C4LB4bEn3hB8EzVezq7pyBb9wxBXS
7h+qga5pVABhvsvNUP8R6APmthLW4bwXePX7BGnkxwBdYUCyrOaV4Wg/0uiDjgikQdF+tjS9eR9Y
cgJJppxbasjqfgiG/j3/UUXpnLQU21CO2jCorgSZ0LvBcW5tss8noNW/TWXCImYwLEsXmwk5s3xe
TmUWR+53lXouSnRjykumbRJrATc0kRFb48Z+YiYdG48hQZtznjCdF81kZaTbhjmWzy1Sowfl+Qqj
a5ousqRJI/ofXOPJhLq6h5j4Lmi8AgM8r/5gdNkcgHbsR4btd5c50m0usoTSey7DsU94J7Uz6pk2
MbtTmmthO027xuwkXM+AwtsQW8w7vDaATZWN39+JoaBvyWreCU+33+m5bVYoGbhvV5rZzTS06gIh
afuD1S+uldWZa2yb3VNeBfM2cTi9IORKC8gzpiUWLLnDd5/KkIbWdPraU7nbxH6lb0be2Gqg4P6u
WNG4zuly4v1zxv8+pKVzlDuOpaOyORwyCEO7UcXwVU8q59zFipDiHA21KubC9fqXFr/tGawZNkk+
M82ILJ7F03FUk+Opavh03YNV5ZRMi6ZOvojMW0eTm1Ou8/tpH9NySPnXsZPHEIzF1SiJuU78FGM+
Ew9f9M8JB44KYh9udYufErvICwPDfc4RLXwh/ZQ2q9aV1Q3uLbTZDB1S8XUwEGZHXo/WU5O+9hBk
df9gRFAYsqQvrwcTx8iN0NuJWTpk3xWu2M4qQdOKpKnz2j3JMPCYdlVl7wwvNAtEUkFERQi5H0Om
9klnnd8/JeStn42erglUeWkEoYeTUyaa9ZTExkwHSQbrm15TfKhY6tfoq5t8lTkZt5zEoi5RsHq+
D5XjrupQSlKSmGSvy0rEaGnCuH8/ISDfCspIzkZlInvquZX/GC3qBAirpoGbxGR8pCmmfo91AOU6
Sn/30FOMa/biDuio2MdeGd5SLwI+ZVNPQhaXO7wAHQduQUd1nu2NsUV7BrVQbgtN+5jEk30Bw01R
As7bS5HYs54C8aW7AvBk5fRp0ZYhLJNSnYvCPDuxFozfZyheIbatwwQW0mZuHC4Gs2vghfjGExhN
/Qv8WwtleEAX/E8ndR8N81jZG+EOKbIOa6BqRxaFeDNB91n50QaVt041iyJakiafbQOoT4kk60Md
k+BeF4VJC+TgW+07d/CJHbWmzm9/rrH/tmD/e+bN/X2ss4nC57xtDqh285/4FelIk7ZpZIS6lHRN
Y2bEd/0V6GCXbdsChj7UaCKan5z8vwId4w+bDmuTnhN6sblZszP+CbUT+h/wz7l1uQ6E/XlTe1Og
c7AX2biKcZmwEa/yN3GHXxrkuLnmt1QyQRSL3t/TyNRsIjt1z168j5tfe9vLtu3DHe/PUaAecaJz
qjvLzbeMwsnt6WEgKybHS5/E/n1C8uLECuKqsHgayfOwCc1nOXg+x503qRc3YUwrQ9PowYjGbSON
FV3Zo9jQkecgXWudmkqpLTdlDJ5lNUhYJj5kFdhZEhxE4Vo1psNdm91lY09mNiXEzK+oiRjmRRnr
sN0xyR7IjFM87Le0GIYIlAFlTHOBayAjoYz2XEbCC/fTNLRnwp4kmhoSD2NLZw0lDn5KVxfozFuP
AgpdwyVVvML01niIk1KZC1S3bEwq2+ttZ5NyDTNLbGlgML9Kd4IvKIdGnNmeWc05r6wa0eLF0bVH
kdekuasf3vW2qT4ofLzDaz0f9PuR9jQoRYCuP+E87NKHO2T5e0nvdLJr/JK2LXQMQ30GaBDFct/O
yXwkTRREK0CfkA1JkzibaOJKQpkDFtIWlo+QJT4JbGP7wQu8+6xvOgRhBgfQWRE7IO/DxPUgVKQW
bFvXC7PunaZChMkNAIFsnWWjf14Z/dRc9iqVRMO5ovHXQveU3cMqLOBHTbLc0yU53nihTgQpqh5r
cZA+tOPZxkgnVgVF6CkqPPepLtzhU4ZH148upbmDf9Mkjz6awMdQb9VXZNzmDwxuVPYFx6kJeUaC
OdsW6Jrh7N2AHDeNWygM92ISfb9tnL6I9oWhVRQWrQbhKp093ewd79TlO2xMKmcFXqeINwD+WuOx
qTSZbXJsRek9Nhrpb6UgqDjT3RK5EJEuSfbJb116pXQiofPK8iCxcAPW7bXpRw3+3rEv+gendRqB
HirOin1ZkNSmytn9inH/uz3/23JfbEezccWfhhTvn1IMKbCMzb4//Wv7tX1q8ip8Sl6CL+Y/+muf
FoJ9WuBaYjvYk9gYJf+1T6s/sBkxuBWzE2Mbi7bgPwkp84+f/23+Fdkirs86/+ov+Ch/nzVbnbjs
/WBJBfHcgnTxGvlipmu8uDXye0wiPvJhps3Ob7mKH/5ybwsHAPPcAeC8Z7GzRVPaWWfIDPEWo8ie
PWitFj2iG8yZ4qOOMn5oy2w4SzPRVFdJ4YMHoI/IVlQl+4k2YFvRYex1VvyQ1WD216rXB/rzgNMB
DdK1J1UqPXkn9aAu8LvU83rD1Uhrt0x4507PRs+CxdjLZheFQXXtYU5hrACAAKz2sqndaokogp0n
Uc5J+lOzy5bqSAmPX1bt+YuveeRwOYxbeDGS4xFKMAcprEvyhYcvxpfToApuvzapMvxc8vZBiDY9
H9DOk+bWBL6LYHbQf+X+59dHXh4388gup7NjWdBqOdoORw5EK02eC1kGpU/ki837EXjACaM8Z/nh
uTkw6RQzE/AKFo+L50NTNlYtF/+6jYRPVp9q1SqcYnWra9BE8JekdbB7RyAFYVDr9O6WTqggZDfR
8FzY1oD3QPIPbQHafjVWBQ1t9eRXFBtpSV/FCGHrlZb40L1aNOnFLh0lNvIis2lxxw1CNmj/S/uT
cDssmZuqAZY0abRv0xGuOkSzTd8oDhOz3djdKD/G5Ee/jUVS5hsdpZbZf+BenXyglXj4UuFJ9z4O
4D6ChbJQ+8JMmBC8G/qTqdvEYIExdkTWYvQ2ZDfp5xrHsnjm7Eu+F1mHklfHuLq8SNGRRBttHGgt
qZJJj64G/MumjcxTqgJ11WU+hXK9/EKvrSy3HJ3Vd8ciCFkP1PGMLX3teA3gY2BDf/ATyK752Fo6
Imlg67ces/3Ghag/Uu+i5WMrC0M84CuAga2ntQIVud/l39PWmIZ91wO5QgZFl0BauEY5t40FAFMj
Ebob6t0eDrGeBVuvn5Iu3+BHLlAJyNwnuQTUbvBU+SyVD33RcGcd6OsTdL4mvtg0uGiRw57vXFzw
XFvXl2lNbcpDZJvfcorAFwoJ+G03EHCvAkcMyJO61VQWJcVRPf/SB3hGJ475Ps0SfdOXMSGjCPz9
zx/03zPo32r2/Pn7GAH3g3/dEaYeHD4//8yv08eUf1DWIAlCTcRApTdv77+iBNPEqYj/oVJCnh0j
GSKLP6MEaihgl3T2INskj2DOGcM/Tx+D2IJ+Nw4egkm42cabyNeL7Ak5sDnTi8Uju53ib7QXKQtK
NbHhTCPVBNqySXPz3yEwnWK3+uEVZkB/RRS4FRx0KL+NKNYKcTGeiRP1MsvFLaOL/R1hqlIf3j6f
/q8R0uck499PlC28jOr708s7yvwH/hNLipmwxUkApAvG/v/OEusPgp/5KKLBiPNwngp/xZLOH0wR
riKQ94U7+7L9Z5YI4OnEZKTyHZQpiirYG24oy9OQ0wkLLIeEvMBbHEbX4WkYKoCIgebIVeNoxq4H
a7ONB605EUoeZmz5a11r/j/G4SIk9eVpH9RxbgAPkoSSSfnQuMmwt7O8o+0av5cVvWrp5sXrP3K9
WB6/jEbnopI4AlAWIiA/fKxhssvU5rhdDSVXIXegZIw4sLmIEdycGOq3NzgPxZbNNY8XSGHtcKhx
pJ09m80TW2pqj1z2sE1H43T3+gP9TKL/b/7x5yuU+NnbTBNmEjXTw2GENfoBiFAaPGO3uMlsDx6F
0WvVR0PTUBklef7da9JudiAyTOyT7HaXiDp7qE3L3kkxJY+v/6Ajb5i5q/O/vGBpyMXEqc1Z/9ny
eyKpKFwYtod2qG7qJ78lK/gPxsJCRZFuYS7NReyXt2g/i9M0AwO1qtk0r4uyb+/Q4SlU8rT8ncpH
HJmr6H0sbCfwR3QQqh4O1ofI6/N+vqHXkYl6yPXuEI/RPJJr+ZXquvwGM9fyItAb7geVAGdf6rP8
ZybvdlpEIyhO9mAXjahD9JaMO4ko8URV6cicsyh/8BuBMHHLnG/XL1Im6Fa6ScRQ0stUy9DN+Cj+
jLzdvP7aj41i8Rbm7CZnmM4W9HIUPaMZMnBwZ7RLvAxWpEbuYttCffr6MPOPXcxsZhC7Gc6UlkFC
4nAYHGQr8OZgV1GXNTtrav3zyBHGV8rU2AWAaYG9gM/bdpYQfHx96GOril5QRzfwp2BuiXmWv3iR
hizo1/EDdFtVkCMzbSxAbT6RGF2UHmUbpDATcAd4KjR1QE733areZ2AG6xV8hfx7p+pTldojb51Z
Zwus5wxi06WFsE++nVY6RFhOqrzbuKAzoqAX5u71Jz8yyx3UEtKmMqnjjjH/ihcPjsV9n0k3Yt8X
Wrrv6cYyVsBPpL1KLTXtyLP96VH4txTIY8/lEIYbXER+ui4ejujR8YR5gK+ov1ZYAlQ1LkVSqc3r
z3VsFJfiA+oU6hrEYIej9EZICs93KeXHlr4tJowXxhzW9D8YhZIU+f75YHMWK2NKUXQMaQkbkO7j
G5En4dYpp/L69VGObLGzD6GJ7xmbtGMvVrk2c6mKlJOFi4U8EwGu9d6o5bSlavbbHwgNhW2wEnTi
8uWmZ2eioO6eqlVqE8Y5AwKqzAMK8/oDza9lsdK5i3J1YcLR3bzctvShStNGbxilhqiR6r0NGTOG
O0c3TWV8BJOGsYDp3ECBObFhHnmVLjJzmzOEWzeg1MNp4agK97WCHKTsaYsqVJ3u2qlDT1hl2onD
aj6Mlg/JJZ7sEzd5bIsWX81OY7sZOMohNeS7pLVIVZvZOtD9FlGgQatoe6oge2TOE2aQZACwKjkV
FhuocqEkNgnyFXPEpYb2EOiiZiROPNexVyjZnhXVB+rNy3uOQSvUZPRzhT/rzH1OlmhHX3D1vm9b
88QiPjZPlM6mNCt7EIgtFrEv076zek2i47L8c9CBxnmK8QUUb0NcRmaqrQ0tTu4q0q07vZD6ieGP
PSlZL4i1cxzmWvP7frE35nkjMzSJsxwIYoOt0fNpuVVzlQi/OPFSj02W2QCUSo6cZUCLy0bWw4By
Vcenq/rrwcs+jKEHjLOaflhehCKI/pTXl+Dvc8Umu8npMseeOtKDw2drM3ZIp8slOMrU3EWxZ7yj
YUlt3z6KgyJkvp/MeTbzcJQhlnXr0RC8CkWByKJujF2eePYJ/dfv3wlVEw705Fd1ehacxSgwZDO8
9IpZ0lpaHyM9cL+2ed98S7xpOnv9gdT8dx2ualykqO2hVSQxA8r48IkMGvd4VCIY7oa2vqKDH7dp
E1InrqCiU9du37XwKpy+A/CtOrPeKv6Raj8mGM1s3xk+Th5/ywqmapyt+rqTGg35Q/Mj1LsEBU9f
2rSZkgM16ClM0y9xH9D4qFtJ04G2q8KrkVxDvDGarjfxHtJKGmGzBLRwoENjx++WxuAmN9SdBxaN
AkXW4qSShTKlaBSG6pm++uaHyaF4rVQWfQaDQ/tHUfCr+b2GBfpfZPIuyBRX+iZxs3rn84O/BNrU
plsjC9UlUnmfR6Rx/YJWmSDeMK3JxaGD1nCt8EmIrVsTJ9uNnqTSOSGXOzJvce4iIwJYDoHnjL5+
uSaTIbLDwEdY0cFXvkrb4tEZhXd+4iv//pHnUie3DkoDbN+LUyIugry2hTJXETiqdxEZ8L1TzN65
4BhPTagjQ1EptlCHufNSXMynqAz1KlchnK0hTc5iK7aAv44zWKQbE3Xi3D1yzbWRedI+RgROwGAu
TogsMWCfJARQtInaX/tWweWIk8K9qWiQh8sPM6Be2y4+mKLSXWhOjjF+M/HMhT0UR7clvMsTr/rn
zXqxoHiTsMrxUnFMFImHH7QtTNnkXHFR9BjJRVNYYC08M1R7Df23TZ9A4lyVtBuWdLlEkL1QWQzv
6w7nuBXo7QZcUKgw0x3MjDgssekuKQdHH09sl7/vz3zvGZ5OSIjx/ZwufDntAMPkdUb2lVeUGs91
SQY2LsBmE/Qb3/tRwGIK8M96+zTk8k80QmlHomw9HBSoQwjPb+TV5Mq8TKNWblI9FPupibVfnph/
eyk/9nwOCQWdvBSGe8ZyxmNySnw126AFBLK6M1l0xAy3IIe+jyp6b/f5dOKNHtm0Kbm5ZJvIPyKj
Wkx8E1JvGkFyXLWwqfd1oYz7hP9wTR8xCqG3v0jSTXOGlnOc+uzhi8yylkpADomOY6g9FyC2qJiZ
xaVW0rn9D4ZiKqOjIjnHWjscyuG0w7OZK8vUiB4Eis7sSIjcaPX6JyMxF0nssn5QcB+O1E/pGI0d
cZQcdXOXc6429GA50S4nOI1PDHZs24XQRoILBfG8NR4OFtiIXTKPDam3C4R1Ax3fBMzW8+sv78go
KD+Ip5DUcD9fBjrCT0UnaranoBTpdVzFOeZBNRy0fzAMz4EfKWl7aiuHD0PlM6LBmekwkNY4zwLD
vKTIo+/fPgq3Ei4lKOqEvhR2s5GRASMjv1JN3d0OrjFu/NI1TizceeNZbJ8YMxgSITUhKDnBw2eh
8JsDa9MwPgpMDkWZ/vBEeyNC+xJx0CmR6ZE1yy5EcZ1ENaeHvVhH0YSrzWAyGAcMZA/6fneuHvRn
VWC8PbM11+TJexNpyNmW9vC5BqkhfOkxcLJ137ms4SHsgDJ3J8LdI2/PFERLFNcMtF3LhKKqhQ/O
jFjGSXScDzTK20M6yI8lrKW1b/bGiWTpQn0/Z2/5f7L/88zj+ZYqcEyp7ZG3RZ6pyLyQfoTY+KyE
bC40EtK3UyGmb7ShiY/UhnMLykvb7Xt+39nrU/PYY9O5QyqB8jQlq0VoOpnW4Hlc8VYlbFiYWRiA
2ZFm3GNwE61Hr+lPLIVj47Fz6I7BckAnuZg3NOwB2p54anTJ2XmFXGPn9kHwqQFRTuO+0m5ff74j
85SKCLV92gxmKfpiE65wXde0n3liiNQ7IIsggzqffl3bevgHI5E9QwBo2eA5jMNpCmUUA+Fk4Kqs
BzRa41G/dqMue5e0Xf/m1AWNTKjyadgxfu7Dh0P5qP2EL1nT0BPgX2f2vQZg7MpyhlNVmvnzL/YU
Dq5Z+oJGUVfLzV4hb44AWVgg2rr4hlPho2Nr4yaRdBavAtuCCQ0Kdd933M9ef51HDgBSXOS4wAAx
QZcXb/pCevij7Jl0lzqfOIsQ6SfBdGJ6HJmOci5y8cu5ePBPh2+SlIbraCZ7i2OjmnG06QFZBlhp
EXyvvf7tGzT5CzZLEghQWpY5jJLOfb0z2DMtH/6kakBQqABUxhjpPUpqKz0xTY69QiotcyWRkhfl
vMOHS6ZJm0M6tYqrcvgwm9Kd9VBCTqzoY6PYs6iJnZ5s2vJw47KVFEbGvEen8wmNRLvto5OxwdFB
DIrqc5cam+XihkMjV16XHnFojpzjyipa9b4CQrN9fc4d2yzI+pNd5WmQ8S5Omiw3SxiljqIV1XbO
ZGjJi6FEoUIboPYPpje5EJQD7L3zmXP4bQCTWNzNuNCDWYTGi4vJZdRq6kS6eP7By+XLLZ7cDtU4
cqyL3RbCH7DSlhkwhHkIRRrkrlPb+a4zp+m8L3O1wZTwstLBb4y5dTJDcmR0bm9cDzi32D8Wz+iH
YvRbvWMJp7F+PyPInkIklNd4jHhvDiEcrj0m2Su2ejTDiy+nwwEBx6W4LnaQEmst7EAztskZ/QT+
iRPz9y2RoSi/C7Jw8/67OFH60ghoP4OjkmpdGax7c+5XLkv1BK7EblbdnCx3wMRRMty9Pj2PjDwr
BllnHIS808V6rkpMamCcmiuay7wzfJyij0BInE/EoE4ARNEMabWwww29SVRxXh/796VBQMgFjDIN
VXRqRIfzFcoUAjOiC9imRrieA7N9E0c+IAd7OjHU72sdHQyXEbqCTRtV+2Kt0wVeqVyS0rK11r6J
0SWfYz7y9vOF4ALlwU8ZjPVbsyVJ1iIaEh5Ijj4Gv6MCZeGKU6KDI88ydx+b86WAtf4zC/Mib+zk
wcjGzHWcBv9mb5UpXNQm1bdv/jhMfXYR6u6E7csiirLy1BQFxDBQ5vrWbECzumPlr+taTuevDzUf
iIc7CvpM3Nwo19hzQmKxo8CC6dOePPnKSOvwzkeN/2EE/v3k97V+yx4dbLvAEG8+yBiUoiSHGYUa
NufDyef5sKTQ7JPk9D3/Eeg/Phyd5j+//mhHvhXXDCQpoFEdhNuL7UqMGiQWg05rSRi9q6dRbigK
jZt/MgpbMuETMd9ylAKOpxY1jALp1Nvy2ZAwpMl0YpQjy3XWsRKazZVVajOHbwwhqRbEjQGUpe+m
LWnLaY1JzgTj1OxPbL1H0nbshgSCtMCQvEMnfThWT9UMhwnmeGnnWA6gOs62QFXaGucTV5wPnABf
wl5a2xpzhU0PfPoboarrrspBVmcJBOKtVamZApcB0VSjfHOeeN6tabGZeQLc55bbpoVTx8B9GSJx
m+5ljid4LcJTu9bvN0lGYT2Q8KFcyss8fAs+xBnAAaxB2N7WZ/rDsou4nqp8neiABzkgwxOf+Mh0
pd+BTOk8KMfC4hOPTuP6RcknxixOv+oTc9oFKhpPFFSOjcJlaE4oELWZy4KKgUssnliWCeYrNT/x
Mx5arz218o4ko+eNGNgwtW1yWGJxDR+YMqNq5ioG/gl42DjWuTVlxce6ajBbsEM/+5zGcE+qNMMW
QPeTb2ATW+yGO+yacW5IT+xyR5YPmYZZKUbuiRTvYsqMFTpJmsH4mASXHySeqme5VTYfZYPfwOv7
wZGhOHzI3c3bgcs1+nDeSPpk9cpA2xGlTXBNS3xyaY1JvQOfWJ1YCMeGIg2FFAWVICHVYigweNmv
Ehya7PIZrysaqeDAbTqcYaMTh/iR5aDmezrJQC5lpDkOHws8HyaINUVFXXjVvpyG6H2g2ZCFOkvb
1ZhfvH01UDMl0cqeN4eFiy/mSiIQR6T0t5ee2kZ5GO4tfaxO7HXLN8g7o0GBcqlJ8mImZRw+FQp5
fBMx2F6NLYWgsgmsje744V0EZf2ND2TqdJtw0yPdz6eCTXk4lDVS9qvjhII3VTuw9jqGJHVTnPhM
NBkenufzMKSCsd6ktmAJe7F5Y946QWBmGAeTHvw2zuI2wtEl2dCKu24rezvR8zTERUR7lQDP7n2a
5e70HWxSI3/z2+W3zPJkKkCsq2UGxQCxPek2xVuVJTltVRKgVIdvU+6azZvfLskgJiaAGYukkLP8
kFbWxGmIIsPBrODCtYIaLllyqpT/+8tFbzRDSHDSpcIuFzcKM0nKNGTpr8raGh5nENHnUmYPr28g
RwZhSlr0KHEhU8zMw4kylm1QtLUuV3AKsk0QGzWNHuFbry2k6gT7Mr1RtJmynhfHm1X0TTb0vLDY
dMqtxb32ncrc+NRnkct9Yx5nJggQWbH5Ut89fBq6M9KeovZstOqqrzmKxkfsQZLHycrtdDUZdvGj
mTsF47ln0OxF+WSGeURdrI9ausmRr3WAbdOsgrhO3yEbnir3ep/YF0k36PYdXJoCRkBW2NVZ6KXa
uQ/62t/bYdHctKKzcbioqQedcwfOLrMMc1m8GTvz6wi/YtrSva7tsy6H0a6hom/XGUulJjmmG/V2
SCu73dARWV4CRMeFrbSC5osJeN3bpskAW7joO4xgOEOcfQJY9aluXbDqdHTCghyAv6ldpifxzNV3
YBLtHQ+y6BrzV8O/HtwWZ6bRHu87CWEUb5lcXQcs3HqX4BJk7CD0TMVK0IhTnYOGxt9owFj5c960
wUdnDEFeuMBjr9KqNO90mhSfit6QkAVmyg9+MyJNzwauLt7WUUNzxYUgfuydphx2fjBITPKwU3Wv
yshj3wtCI4/OozhIIFtws/PPMM+Qxc50BldbxThJYSsjiizdNIOVOTP8MujODORW/qegnNl3lVXM
ni9ul7xLBwr5G+wcUswOyzaH26tpVbG2rLJ/KvRC3Jt0TmG+GnhuiRVU5t5JNVj1eVDn09fAtJDc
1e4AI4/trbpVOFHcyA76+gr6bfrAtSXE0DKqcnzQKrq0V01c2OVahbjxrXwnKa8MzZT3Rp7VuAgp
K77X+WfmedOBAcFOpEIr7pTtbqLFuNp0OCxyVqNqTjZNOsVcDCZk2JDvehopQr0otVVYGtazhxHo
feeFVb7324z/BvzqYeSOrMpvGX5eHo5basIswMT/yddjfdgaaeR9tsuxwwqXrrsPdtc6N3QemefR
2LrnYSCrC5waq7WJbG4FGM18BPFtwVD3amuFBJXeXM1s+mrtTWZECSgs4ZibUafhfWaLdDiryWx8
0wc7pmcrhQmJ7xmewGyClfY895094NzqFlBVy6RdO0g+hjUOXP2HSnVTsSkLbpyr2i7L9ILsGb4v
lpjTY0S/sU7zXGffd3UOQXHiz3/tOojwZ5PnDJeZC0d4VTZutE/0IoFobEhc7z0giS40iXL41gyJ
/dw3KHu2cF097GaLKPg8kGzINl5v5TcWQhsHUHxematRDI6XAR8vJD17UdEGW8oV02XlhOlwjY7C
egqwecSsw81UuWtiq2m2eWOhcJBl5liXkeFE/bWqK9O8U4mYgrXl4HaJqDlpAKhClsZBCwoujkpW
bGe36CTqL8FcojqjdSI00OOozvsSmbWOj9QU9Bh4alX8UEnHKXAkBpW/BpM1fqYNrcQ3LIuB/j+W
Ew6zwoUvfZlZKbDSAuUhPizUsr5UwRTkTA7cEdZNk3ViHasiqFf10FUPrT50H3xwPQN+Pxb0HjNy
QkR9tRNeFIr2tU0D+tDCtSOR/UqXXJ9nu4CByxf9JT0QZz/EVSurGkQUE3CkSxXoqdhHYZtd5mVF
Z3bXRHy8KZGPaWrpH9n/60eMSKiWOGap9uj78KRTfVF8KbqxdnemZpXu1gzAIRNWVXG19l2MvKMx
gpk/6HXmr5CO8i8VjR33QRj7Nx3uIs1qbIypxfYu8RLy3s6IL3BfqR+Jm+98aSdPULb9G5gfCpp0
qgNF84aEd4JhA746I+FBsi68QA6bcnJyoMEuTm7bxg/N6yYtDXwAk4nWQXc0MPyewFv1G6ykNX+f
2nUy4l7XFC3WrZWT+Ji2u1l/N1Zed+uLFgq/HVSOvC9lNzqYlzXi0RNSPGJR13TYXqjBfLKsjFD4
vPNMSp2F4+KQw/rt131WGV800XUZ+38IkADFZ6y29ajiG/JpzM3SrOpwFyvN4mULJ/VWpZtAEILZ
DxjEiVvnzKiJblZl4rrxthfR+L5yp27aqI7r6DoXejlsYUDL91roFXhC2PScI4Sz1QV8++47Ei66
4vXQ7D/G44Ba43MLHTs4L5tKfpoJxEVlXbS6mf4Y/arAOi1Q00Ucdz3+ca5Hu8ZcaDK2LI0axBHx
PKAmoRHPup7uhOvOFPGFSSMo/mEZ1kiqAQK/gZGuP/YTuwAoz9F51gKU+zzfQJ+n9AzAWrh6Drua
ZPfELiNR9oZ5Nz5pELo/wQnHSqc3nURufRYUufAkCav1NBUREzhNgDcgPbY/TCFVc7sVoJGR5HsX
pqbHeGuAwqNk6EcjNsWWVTyHkK3aMwctDj6wsiT2mNI2PA9hAQQ7s0xrkrMy6EjNuhPNn4MG+G3V
D158VvZxeNuIsJ+2HGFQGRoH9m3nlu5HR49Tnw9pDdpKp/6kNsJny9hiwK7fFkMoAHzGbQHIMzfh
h/uuPXX4xgntXTxgUrHCGqNN9oquutvJ6+i21TEWfY91GqT7xpbBWmLuvNXRwYPoz2vrhok+DcAV
OOC/YriJy7Yki9/RkYzK7wr0b+5dTx7A42nVtJ79Q+Japu3aoXD0a4EsNgJB27COh8TCU4RpbTfX
Os617B2CWXplWEEE6HCyIN+FsmbvCy2rHXcBVgHWQ21gqbiVrdaWZ0aVoKnCCFRFV1pijOIDwD9l
nGmxFxjnhDx5ex7QE1zsRBD22IpFtd+vNTfpn6qiwSBmjFrzQzF54NJXQxpIZ5//hDZ4PwEORMTA
HNqZ6/D6hfi3IE3MIRpaAYr4hGvLspcZxzXb+UgfA644WGTDMY2lH1/bVu/fvD7UHB29zIZyW52L
K3PQMkMFlgQozRToRsxJrmxUppxLlrWxKpO5LuGQ7YBEtBehXxvndTFO27pus+3r4x99VEQLJPhm
IeRSQwDZP4iDtCaMAcyyKxtlfio9DG2cpCpPlD1+CzN4VKrxhPQWJy0X2sOLeRBnuQF/SWJcTQH4
f6g7k+W2sS7Pv0pH7fEF5iGiewOAICmRmmjLljcIWbYxzzPeqJ+jX6x/UH4VKYEqMTJqVZneOJ3y
xZ3PPec/CJI6bauyHf9hioIBNck2ITDzKo23xrAIOs72xsDNJTdFskFLsgYUpraAptBE+nzsPpg7
8JxLvgAYE9WGVTZkFs10brETttNEFUlnK4BjtSiacPzWFbwgM5yDZlytuxh/kEHzzZfP2/9oQF+L
OUAeZBJAq/Yr/H1yQjgg5aZfbfFvKTeDRhn181Y+WiHQXshaQB0CgrR635d4avCSGlSMD1F0UUeh
2eCE0qCo7v9zcSCS8xQzqEAApTp7Itat2iV1bgLtwIprM1MVOOoIrf/+vEPnw7a0sii5LuBLcEHv
1yEKTUQwZJxsGWsNW+5NCPBj3F4YtvO8iLRQQgDD8wsK7ELdfYvyjCIT9EFAM0KTDre8v40N8pS9
AwK6FNy6QUR4bMaOSKMfb7BQElC6ThLB1gCb7M2m70k0BxHlVSu/UAxZV2AUvowsO6AIinHAQVe5
0myqkK8mgMYZXRefg14TPJEL2Ot8QnQTjhrep114CQjy0bCjL0VqDRQ0kIzV+9+3pq7gSl1OOil3
mqwgiB9D5cJ59mErcO5gplPr19eFrDHphpaTU7U7xK29Jhu+iSLObJ+voPMUA9xUEjNwqGEd0Z3V
1DZzZAY69wP4fcsOW6n7nhc4BktNYtwXqAL91al/pJXwP43brjG//zW33SmK5H/tm/Q5/9W8Jbgv
P/UXwV1AuetfXL0QCXmZLYcBf/RvWWjybf9acDVLwkqF9bTcWv+muAvmv7hHkUQjuSrLAOOWlNl/
6vAghbCACRCUfmWmU+b/Jyz398c/zE6wq9qS1FrostRQVqvA4KjtcGNUHhpBxvkAnUxCscLYLsDu
5b0B3mgaRlua59Obobr7Kzr4rzXUXhvmOOEAAxaM/NsaL5NRENaaoFYflNwv3MIILXs25nD/eSvL
fvw7MqEVVjcSary/0NVBK0B5v8h5sMVd1rXi/YyBvGBUv31JINQTxqtk+IXqSn4FIPDC7n2/sc7b
XHb3m2J30aR1OcaieN+EPj6PgbGVqJ96pRjc4U5/obH3x+BfjVGCgQ1Lspg7ZxmAt40Jmd+DoBLv
QxhTrpV06qZKk4kCgz2f4BGG3ucDupLOeG2Q48Ik1lPAP8ACe99g3zWk8lDYu68x/5R9tTnUfrXP
k2QfCMOXWp2EfSR3V5W687sbrcWl5cIHLCtyNaVQcxdpBoQjQJAtw/+2x0o51RZ8nnuaUg6dKt9E
VlFuK2EwdkPRlTY4Y8vB5F7G8SxvT4nXL44gJWZK3zAx3Qt70MftBVWjszmXZW0B5cLRBnoMN+/9
RwVAz6QyjYy7eTEywK91IvXQWDakknlnjtWlNbaqNjMNNIh68iKKAthZW897jeq/DrFWx54NF57J
jE41jy0Jx1IPZwPeHyQYvqTY3oAch06Fm6IxDBjllFO5l7F0w4WuOAWdYVy4Vc7OE76LKIB6F4G4
AQD0/UBgYp4MmTUbd5iq42uu7dXW/wFRo8Kw3pSwWcSTtZ7j3YRg4oWI4MMxsSAL6voCfjLX+P8a
aF/T9bRtBM0hM+I/RCXKVykYPb52/GZY3S0i1/l21mp1g/Y7BEqpx+lWKWyF2v3BGnF1+ny1frQu
ADhz9HPUWRA23w8H3gCjFpAHvUNiObkDO1g5bdD9TgT1KW9M+cIqXA++tRx0JtVp4k84y+uYaIh8
H8AQmomm1T1bFRmeUvB6ofoyjvKPcG6/jovIY85L+/NersLERcBFJ1zhGlsw8AtZ4X03hyhElbKd
pQfVOkVGgatJ4Kp44QRXgXbTC4eq3fRdS2HNTX3SxlHkKv3ThW9YH/Wv3yBTLuMuwcx3Dc0qEC9X
50GWHnrcao6G4oTKT1X2Ov1GQ37/j/XH0D3gWrrgYL2GR2q4B2p9ESB2tgjXn7E6ntI6mtJA4DOC
P7rq1S9St5NCt+4x2LlCAtfHybpy0me9dg3pShUurLdXiMDb03Hd/Cosbosg88WJ5ocU+uUukHc9
SDiAQsbtIOyCrypCavi7zl/T3I2+5+kdpmTh7wtTsZx2n33Eajl0ccb7h+zPAy6RjlY99RildSYZ
sfElJ13EAqkt4ImTeuHweaXGnTW8QBJ5QMuUG9eXk1hTmopSGazCJiGphO+nj2mXo4/bfn7wSdVr
yo6rAcX4I6r7dj38mHGtV6+mwRvSLwZK96qy65VT2LlZeYWRV5ZgY3uU5d3nQ/QaV519KfsFyggy
oZxa73cM2aquLhJFekhqb7S2CJXe6iQsRgetkhbRa5wGcHVJNvkJ/mH10v9p9hp4oi0vYz/1ynxb
dTcVBpEUDiZ7cEVPe0RvA4P5zrBVybG6nXwJ2vOaMVp/My9BDhmiRcqSq8OsDE0qhUovPyT5Fqfj
CWnnQ4Bra/5kqJsUZzwo4TuImwb+VfFmsZkM7ufh64jJQO6Ox/DCafeK3vrse1azPUpFmBc4SD5g
kxRnzhQ4xo3ZHwMcoiOPlyrKLGie42WmNG44eln1NVZ28Ehss7sNfiz1q/Q+E681cSdGtqB5uN9i
k1gXG7m6MoxNX6vXlbotoy1+ven3xLxP/R15a/Ehu4RT++jsejuyS8zzJqaxROBFAv4WD9H8o7V2
lkEdk2riczc9Ksrd50vvLIJDT5i6Jdck74sFEb0aNlUgfW3lKnnM1tHvFS/bFVt/Zx2tH8bVRaGO
5S97N0erxlY9GwAyGaHBOu8Gt1T4Zbf1JtKx+TM2BiJ+OMuBEAu3anLd9w6AaIH4aZwfcOAqpisl
vu27m1baiNgNHkBVUh1FKPIwJ5ulXAv3FY3P1JZO0QmR+QopyO+qV2AIoR8xFYclKlCW+dIouxnL
zngTQxedDuTP+eHoBQfWUHiQ8wu5u/Mb4LXLAH4IA3nyre98ok0VFV3yxNPWouJYOZnmSS/K90F3
Gtnzo22T4bnpRuEBv876Uj7vFSl1NuJcwnwF9zIB8vu1JAwp6jUlI24FW6qfcesgJbmcwEi8+1w6
mym+ybVtgQU77hi7MHXGX9SDB8y9Jeq3x6HyQt8bgELhjiaUjoCnJg7R2X3euyp7LT3MzaNZ2OpJ
xtTcUZJN/bsqXTn7bhUPAf5dhRfC2MbFUroWy53gmoWbX0penJ9FyyATUZEolV9VG973sikbSgwB
g5yG22bGstWVn0VOz0d0KXBG6aRjFXjyeIUfQnnT9Xar28rsjI0Xg1VqtkiCfL6rjLM7b/VBq4sX
aLaUNbgRPgC8xxwM7lisHobEDW+F2OnTY9Xe9tFtT/Epvpb0K4zbO8GWT1qN9r8t6SiXUsRBvtNt
EJihchO6I5OS28GtGTph4XQ/m0fjpXSnh/Bee8YO1zixuvx57+lY/6b4ndn1g+n533XKso9SYge6
rf7hajGhqD5mN8QA1q11F88oY3lUamXBUfgp2S2vhF+fj4W6fpS+njCoWyxqTSrUWLIXb48zsMvA
rYRBehBO1q32Ev+yFEf7mcnXrboXJQ/oW8dxfaivtN81IlKxXd3S9+yZQNz6HsZ28SxIbnbTPiib
8jH7Uu21P/UNSw470Px7Zzotl85L9JAf/OscjMV9c2j2xaXXxDp0f+2EJQLxBgCJENYSbL85k2Uj
LdrRohMMbt3buJT4tZ3dCKVb11vgylKyY9qM3zgmA/fNt/mlnfyalF7v5OWRB8wcmiC5wPdfMDSW
kOFyIz+EWGjbzddQcCKAaQi8bzFPJiuTDl5KEdp3tNgRvyNHf918yR+Y0G6flS7oDQBtSn9sv+Kn
Y85kYbefT/QKsErcz6KHJQTkeUmK8op6/4UWxhulbjJGtSdOFAbt8Qv3v3a/iSOnuWu/Wu5/s8HV
4VanWSfoy8rKa54Stv47L90S0EXtIh8/H3FizInq8gtx5cV+rtZCnuS+mS1rAdzfC9XA4ab7bX6R
7uPn/tl6TC/Ez2fPuPejqq/mXdCzf7cWPPrQmBXHfJZ/aaHTzxjhXji3Pl5kf0/hGmAZzC2oP42n
24Qc8bgHzBVMt0XREFdWYKe+h+DNRjW1iaeK1ItED3WW0vQibmD/S2fsCvnOmnelfyNqICfrRzU/
qiy3npeXdutXp2K8RFb/MIB5s+rWhCqcq/F3jjhqK8NVsLn/mhe7Akh9ZCPyFL1osY2n5oWFt8Qp
Z3vxzTCtYl/YN6kOBIwVwDxICDlvBMvLmxMxpgB/4atguPlDHNh0XbvDFPJC80ud5az5xSMMqS5e
Tuv6lRCgSdfNmfzg/6HYMV35T5a0yX+W10ARhfY2yi7E1ucv+mUN/t3guiwnB33eWEUlP+jWBmd2
XO01Cy3tLzl915BzZLtH7TaXrw3irETUPfmS2t9Hl8jbL1iVnvraaij+0OX+S53bPIvCHB0+e0q+
fD62Z7H3Ej5wlOExvGQ018jzMKiHEc9N8YR5MlpGdtpdTZXXA00pcXyOrH+cp1i1t+5X0uVGHdFe
Mm1Sc4eGUNtv08qddGcWMbsBT+fK1X1quAmP56/9fZPb+iZKLszwpW6v7ugBjQF/oIR4MqUr03T8
wcmaKyl4wucuQ/b+8zE+P2VWnV5tHy0uZhN3DfGEZCUwmmp0i8aDOy0iepja+Mn2+m12NAfHNzH1
2ItPOT6vwRHEjxq6iY9zB37q3oQVcAFq0qkkUpqk8Z3yEg/hNUn4bqetvlR9f6Xh1dWbZcGXAv1L
WyxVDpT35n4bkym8CZt9UFyXwXZCGR0OW73N2RBjj1fA9FKpN2pJjO3j6lFkrlKSTKiPg3k1VzdJ
TQLMnbBlH1PO0UM4dxhFbzsxhHNnz7ozCqmjVwvkyE2FXQGeRuShWhmnrP/1+VysRNRZ6UsPEcuF
8b2URaxV6kET0OWJZHrY57c/Siyy1cgZ9T1uTJrypCQYl+2m+S4dnVa/dI+eBcmrptfxghmhjiHS
dKhuDGsbDwyC07UuSlL4wQBelS8xYs8vi1WTq4ghz3Ek/Ws+00Mh7kVse6/wnhb1X0bIhjsq1sa4
JGH1emmuFxEIgIUgAbgC2Pv7RRQKYqSL8SSdyMK11V4Vt9VkhzAJDA/rBgsD79SeHgVOTsuVo6s4
8YwQGUsMCjwq2n3LrblH/MrvliwQsoyx4PjGRo5dgI3aw/BkHUVz76svwo/pKWAtBvzVrRumNu9j
Vbb7h1rxMEIWM8c6gpEkzdhIBKxLoBrlyOUfrBJ0l/rNrLZtcGXWDmT/4pIUqL5s6vNRQHeKWhEK
mouZyNsIOrXiTg4AyJ1gmdFe3TjBof+jO/nsGf6tBQgsx2ZwC2gs/NkV2DbjGm3X38arEQ6qbX4R
HsCipBj2hEcCPDXciOZOabzO3EVPwZfkmLEvwSpvcFVL+y1Q/K7xRtPWwZ91OM59tYRNp/7phKtU
dJTCGQAvx5jh2fKWVNHMYH4LddLxv/18b/JGIyt8if5zFsmx+GTl7xFYHbKt1VjYXLDeG/ke0krd
byNhp++fMeO2JWH/+caWz2KUVWurQxax8gnRFMabJMu+fsFvCbDhBuyz+QxGFIVG6NHC7zS1K7yk
coBtbn3FG5N31Uv9I06wZLP9n8kF7v2HH7UcNdCtFofj1RAgzSkuNuLSqVZcpUHABWDxhdvlPFhZ
Og6ICV4GOq2oMLxfaHmVANyvR+lkhJAQbAHeb2GjdvgzwDvPd9rBnWu00ew82AXfLgz68v1ni/xN
26v7QhnBtaqYo5+ixlYfjW/ib7DPLEHtW/9tiO0sBn9nGzzHn8j2NJITfPPJqexQOvQDW7wgrfHR
pf52IJbJePNmDTCwHyL4KacW2bDMKe4B/YmNCwf6Uqnp/Em0GvPVLZJb8yTAtZBOzYQWYEIyj93o
iuDlpYPBrS7wcPEE8Th13ucjfrHl1SUCdSUUJ59O1pVLgqsa7WDYDIPT8EKRbRWAPnhr7MYuvgKX
qfxsqldXSZbEqjJpNKz/6B7rJ9aY/jyDkQa8/ij8DkWnqtx0tIlMLvT4w4P0zRpbjpk30wr9OjaN
RQRJUx7g3Kg9ullb8YYAUrmdntXf3bgtFWZ6vrCcXmWPznu8lNtFpGVe/cnfNmylRqv0gyhRD3Hi
2lVwap282t+ieuhOP3Szt7vwS118zw2wnvFLFJymr3N5VStPlSThLHY3JFRgqMVSCvRhYcuOLk/w
6uBuyA0Vls3nA/Xx8v/7c1dnTeiXUt/S8sknCaA6JfdMs/elR8qPXXUpzXv2JFs2wJLcgpaIcvMa
pIXEWDqUaimd8nZT6ZI94K4mqdQKgBocwlJACdUrw6uLqc9X8OfZpLxpeLUaKqFAYVUr6CVhO+5F
vU3ZqErcVN6YugMDruvRynTnbxRCEtlrUXTo3AQX4IZMMFyITSe5TbcJF5bcfhqvMQxV260ae4p+
0I37Xj0FYD77fT9cad1xHrd+c+HA/vBa/LsHa1q+mUeS0GQVy0p1WjLTNeuDbOgUP7XjbsbWOb7I
qDt7Tb7OFpgRdMMNcG+riAx2C2jBlogsNPYKqiV1fGikjvdH7qrpXu7cJvCMbovTdq3uEIr2Rt6A
kuLomZfWXpo/atkxTY8k3eTW1aLbcT6aMnQXWD92Xe6r4WjwajKKb7X4FHXHpt/M6fdU3df5fqG5
mZWdzIcyS22spDZ5TL5cJqciPYT+IWpOn2+DVxTiuxVCahxNU9BAEsI6OGO8Py9wFIxCkPriySqP
BaGdanYYW5FmNrfZY23tjfY+Lm/ZrVl2HWR7I/bmlLLsvdbYuDv4mPKWzhC51u/WcpQ/0rQJMzeR
3Y5YjSCM4OFGEDY1ifacd9t1u4WNUnnptBlrrzH2GPtewykjHUmMmbpmfv95916ruJ91b3UBCNqM
F3xD99RxY3W8EJ2mcopn0xGurH2feEHl5OEmrO/JIhsyA78JjGtVIyHlqbVHSq2kb6pjQmKQN37g
WMOfGDCrvOkYJgWKO2rDiOdsy3JL37PMGXdqfqpFW00RW91BH7JMRwxd7SYzcAhyGJoaY19oOLOn
J89Zt2nlIyn2JnI72aViW2NGBl9r8Zm0E4bvx4grxQ+erzWExXK2ddgNpldr30rrgm7BeWi0LAVg
5IsKNHkjbXUk1lIkgbQJCI3UzSR7AOXtub3LIbC1QILUbaE6TXcXVFfzEnuPV3r7+8JsrS/N1Qes
YrO6l+GzVcR/Zrwzq6+Yyhm6Y8jXg+9+3tD5u3bV0joSKzUFTBTBtggViqflNH2X9HvZ2MNB7Yor
y98l9TW6QEXhNsXuQuNnR9qq8VXkJWZKBf2QNVlhqj45eupaLIbxShS2Q35o+r0Wetq48f2rqN5K
8U1Qb/XasXIbOZfsUupsJarIE3/1NasDYK7VXPLjUDpl+XWLjCPViW6jnopf4PYq4APNpZjsLEJZ
NbjakiB61HqW6T4Ax3z6VfX7zMQ2W/kmZg/55FbNfZd9Z9QJXfyx2X8++OcPH1Av8E5QzkC0BlTz
eo3BWR/zWU1OmVb2BN/oTqltFm1aa37yDbTG53RWeVx2P9AbDa+T5fnVaMrg4pgHLREjkC38t5sB
XQ1HnaY/aBtPKMcKv+tW/0HMN20xW3kJA6+fB+PIjfVlbur6QrB1Fl3SCZRTcEcAWb5I1rw/tJdS
vaFg+nCq8wVUocNzG7m2tp+P1Xk+hOc4SjgoG4NfB4G7epS3BnKlcWCEp8rUn+BGzxslagH4Fi0l
psSH0iWpB4tTDXgaldOOorrSX+rr+bH0+hXAR5EzQlHRXF3HYw1rMfCn8KSPlDKTJnDNSo+dvGv0
vVq7hQlsCuz/sOGFnhU7QTg0sXwyKulrN0TzhdW77IY398niJAZ+jaok6g+Lmusqrq/GsWpD3w9O
I424VZSewrGBI9oGf4a6viR592pTs2oO4WwScFT0FpmHVXMJotLiDPPvpPfI7GLL4klKi5R6K3/1
08BOSxVRMVmpN1DHn6uElxSGhsJ1I87fi55bvOzx6FT1stoEafZCART5KW1X9QqvzVFF956DRdKG
ZB/qWnoh6l3X3ZexWqoQyFECXFpkft6vUtTc0D4E+fAgj5Q+5or0YY08vmf5CfJk6VETDGmfB2Nr
V0IWumaQCV5QU0Mqq6SyDb14nIoqgSEu7+XSDLaKea2Hk4BL9xg7Wtdteg0Fn8/XvHw+wa8wKxlc
C8oahraKmIfJ73wZgZnTqEs3YSbaw8LXHsyouZ5j/4sQJcK9nM0BVffR2KVhmW/yRha3sTncaHHZ
Xo/w2xzgpYcpyqZ9p0iwb7VjBK7bnkQxvPPpp9N1M1GArvU3odgNN5Egxk6RxZdkwtenHVOABOkr
kWkxkODX+ylo9S62Ik1sTn1sVds4ZPQDzE8JLnJjo9URQKz4O25pnSc3xEZ+AJAG7xVQcAUx2+Lu
fSUIA9koKst50vg3cUQKLph1DxKiU9Rtdd/KRkEQNGVe25emXQi178ojr+vPJ+YV5P92K6BjhvgV
inoLhmNBM7/vijiMVm9hNPoQl3VxLUTDV5lQM9ONG42F5BR62Thp1O20mVypMmrDTRYCaIE5k1yl
sGjR14mvlDS2eagWuMlIsSsrXPevn/mPmCvH6KUumuJP+7+XH3spAJlHQdi++gv+/bv/afwWtF/e
zNiHVtP/7/8S8P1GeKKd9r/+z3+8/sS/yS3Gv6AmLcIuyFqi6Q3y+G9yi4b/J9AnhnwRl1lokv9p
3yj/C11grmuExpGpfLU3+De1xfgXlBf+K/9YXAxcd/+E2XKWJ+KRt2wVgMl8m8Keeb+44nYMOiUL
j0I91M9jiovuovPQ/0Z2rgQEFGXqnSY11C2TWvS7TZMZfXEd5XH8UzM7tnnSNkN+IUhdZyiWb+JN
BqvH4Bc2qO+/CbO+SpTH9DhPU3nKUCl/KlHDtyBq+8kPywqGr9aQWt81rZMuuRStDkEk3xZr1YW+
Cjx8OQXfN50OsuD3RnzMy5gjGUmIw5BRqhLkSLzjYRz+fLNS7v7axG/5PR81R8ofAhvgFQgBq4tC
yUZkhtMYCZU0NuwwrLMXJCnyH75ZILVlZMavz9tbPv/NUfLavbftrY4SJUZSoKM9SZ7DjZmI5V6v
GnFrxvz285bWgdoykAvLgQc22iTK2jshjOqymOYEMnjeHmMhyfZxOPUX0uYfLRRZ/4sYSyF+3YjQ
xFanN9GxMKmMTH0s/amrqD5MCKPtZb+tfnYVuK861eULvVs/ZF57Z7J3NVoFfLQaxyaZxRydlmOA
BZTilHBzPSUZggdz1syHfOz66xHTXJQddOHBj4vqnwmSwgdbRhfJNJbo4tn1epe/yXVaRj0lmkj7
SYFLHbo622CoLgmYfbA48dDiiDHRFUP2ah2CaWYbt0V4jMxIe+nESdhK4hzfj0kSHuWybu8+XzFn
QTedQigUkTFI4zS6JrvJo5loshYc45FrDmcZ4XuBfiwcGcW/N2VhfLKwLd9OOiGc2CVi4xlsG8MR
h3zyPv+UD7YJ23H5lyWMNdpqevu8Z/z94Nh2qeS0KKW4fkfdp7OK3vnHLS1i4liFUmMGML5sozcT
2dVCkmc4W/VyG3xXxijeIzihe0MVx7vPWzp77jK8SJdrxKUkYuGgrKYzQ6vcN2LlEOEF86VlKH/g
yWH+LK1k7q4GhCgfDT+MQYWGWfLsCx3qHejlDD8+/4wPdg4kTnoLXHBhNa6GdtQiLS916SCXHZBB
rTEmpww79VjOSbnJxHk+Tvh5PM5TmlHcVZsLgMUP1jRyhiLiuuifcbUuM/9mvLM5jI1eUQ5FkJg7
ebJaL0lDw42TiZyXlAcXHt0fDfqi/cijCRQu2aXVo7uz1JCLVz6okk7BJasTjRDYsNAbSSqj+z70
ynioQ7P7FgmmtBP8XPlWx+0lZMlHg/72K1arjIPeN7pSPtRI2tzKyIXdWLFPmSKW9XtRQ4w3xxJm
OxVWuW2p1F1YeR9cBeCkROTmWHTLE/L9mOt5guTHLB3aMUNFppW1Ha4K8j8z63k9EuFzLc6gvNeR
hF5dpShZ+WJZSgfBF9uNr/XytuURQzExby88786w6+wkjA7IQiwJFY1w7H2HjGDuBa2XDlY+49fb
h5NRowcUth68D9NALSeoj5PYDHA8JxmEaZMcNBzXRDvPtOoLpkjFjaZWys2YLm6Sslabl0x+lr28
uufR3cMCCga+AsRitezMvAkFlM8OUllPh6Fu1I2UW+mdHA06Zf1wfJiNmpJ+ga/159v7LL+IFgeC
HCTUKWVzN77++ZsNZoUtSueCfi1MUXLroxXqBpHabfReb7ailg5OaCxs+tgQnDiPpnu+Idvnulx4
hl7nwMlEc7gQJXywCSUR/QOYHLCbCSlXJ58ydkNBPum6rwFn+lPSHYMsgoOXlbBfjTB4qA2DTIo0
UQ+SBsmLOq1/vDAuy/J7PyMw7vBwQXdxSWARtb87eOKwIpuRG9eCEjXHQpqNgxz4/g26YiTVNSN/
ENRS3Y5xLF+NSNI5Wa7kd3oBLuHCh5zfba8jAeVhoXqfqT3HHTL3Uqde+1kT//J1rXQDbdxLOJu7
Hd5xpTNlOIMEbV3tlEqM/pSKr3xXa0oIEuo1+xBiKUqbKlDz4aL68kerB07m60uJVy+ZiPejhFxa
xgAq15ocQZKwulBzO9R5KD2N3bHKnn1xTjcEWdSjxt7fTJy4TtD5xbVftPApChiqzxfGa7mQVhNH
1lRCNJPPgrS7Or0CtR2FZBKvlS7qfBusZXmHxlSNygyxR1CW6cNkNTV5jeY55PWP3n5h7f2+mO7D
OgiVC5HJR2uZz9F4GTKNxJ+rvEY5NHEEVeg6mJJgWxvYMtpgOihnjnW7mYu2/IIiefEwojHnArS7
ERTums+H5PxwQbYayL202DRAjVptp65FhbYZKF/1reFFUdraJCLFBAyXkjx1k17vB6l5SiDC7j5v
+OPlQZuLARzx7/o2jYD3iqkhXcd5U+1UoY22fVAYnqGl4n1aW9IPxP7q31YWciAnYuTvRyulcIfM
jMzwuFlmtRfOlvOxWJTmAQtqpKOJxFdjkebC6MPUvo6KYn4Wa4mlisQjmAcMLRtHafUpBNeSZzvd
r/+Zv/py44E4wIkV3BjBBTff+80ihIOaKFZ8Dak+fmiHcNpi1Jj8vDDm57c3rQBNkjhDGfd1xKRF
bSlXc3g9G1NxM+kUaepMSJy+7iP6Z6heynLYxqkfwcREjYXqguJMKF2Nbtop8xNuuCpYc7MKLrzB
Phh6rhqRzBiUCjIiqxM19ctUr/kwRkfejYWU3WSqFXn+KAeOmePtOBV+DhfAv3CUL8P6/kBA85/4
dSHoLOzA1bAnrWKGeSZcmXpipu5YmHXrlJga5ZuwKyiapoMfsOCGYLz06lunaJlx3rpLhEMMzwW7
7nKLnLU6j+F1bWjFQakEEcn+qIXYIsFrhduHbGW1yebxPugr/XpALNHThKnxBJ4TSKVCrq8RGXZS
zW8pdVa3qLzN97Ok1cesglhY9cFLLXZfuiFWrlD7jjd5WVlOjfzsRue3F2KF81gcLz0FkuUSLRCw
raJS8N0pZ6pxJVfL/kgRWnTn0Fe2tVZZxQYbguD+87V8vpSXBiEpcXDy6lrnhFkumTyr+tVoWMEm
6MzKS5LqEgDqg16xKykiQ21cXjir5SFGcTkLsXaVCZJ/1xvqot6YIyA5SVIKCXkOhdPnvTq/0A0C
PdTM2aDLebx60uTJUBN11FftVFGxRwR0kyI/6qFsKF+IHQhVVmufHBUhL+lC5o0OKqs9V+VpN8ap
vpHnRG29KtDQ9W4CMf8m5vqUO2bUa+D6cBb5JpecXPbMopM3xqD0+V5vfDjiiFVC/hBgm4pDMsu7
ZpJrIMZjFXabTp/iW2loosyNkV7dpgZiE/usmYpfXTFnv4VRbKrTpMrJ7KhdCUSwqVLlcajT5NAr
rfXSVM0Uwt4My2dpVDHYaWW9HTaqGWqA33wzfanLbimz+GE3UB2ixFwyXQDKwxahUrmTYbLXY6Zt
LHUWAgeVmvSlDeT5kGHE3Li5qUDFixCAgjA/ohoOngkJYUOczYSKqtK9sPnrP1U6j9dJYfQ9/++Q
IEuXdumfpsQJ1g2VSf9dGHH8wAtV/IM7rHyvRAMlrbCsjcEJUG74mbdSGrhCgrqlbZC+eo4LHdXN
XhD9H2omTaNd5GmqoHYrxtd5oib3XZo2pg3RUPhCEkAOt36aliUiEnkzUr4B1gNkR0bUtpHHbABn
Brx6FPyYwSvSyEbptNjHnZU7clxR0eXx87UtVKR5wlG3WMHlJPUbI09baUvWP9a9NKy/yV0H3dWS
WtiwcRhU1aZSfYiashJjAozHrRE5sl5HoZ0hrf1HCUU0iftU/17nCXBThYvSRLsz50eKZl6gzhHm
ILbUBiVquriPXOOICuC5I9vbOK2Ywu1Ke0wIDEEHKi1reTgAr5msEFQuV6HbKOawa5pMyey2CkPB
xeYoKxBX0PzbrO4V9LlNParcRIjkOxWefritYxBcbVz3AH+mqaL+I0e6aSdlzfdUYpMGG18PtEW5
MylHT/MBGbqRojex3WEgvg2FxIRMJVMdQoeTtdVAuuptK837RzYDasqjqE2xbWl1026UWp0g2ivZ
E2GVDF07qfyfnRYuE5MHAnSHaEr2nWzUjxyNaC4H06h8yXIp/B421VhvkmZUfuk5ty2Wu5X6UKeA
yl2/LSK0GOYJ0WgWJ2V8v8s15CTGSTsNoio8maFC810SVrFT6ulwDdgq1bZ9xKvZrtu+SnYBZKLo
KgqtAm30JDZi5Ow61LnRMRKo8xrJ9FLqUVNBjU0RzMUCU9pGQ5KiW2rMGSVZlIMtNyjmUnTQj8Im
smEJdddqjJ/YNogNAnRLxvVlOxQjJFYUtocUumhGuISOO9oEpWHqKeSeDIhRNbXINidlYYE9CJL+
px73hmhDIwh/GLOmYFo7KanoWXUfHNRBnLfWqKNyi62p/+RbWWLaQR6ktyUhIVpWSLXpKHiH6kFJ
raFyhxzFmb2EQfJurCcdjrAmRuZmgetmtjjm9XVRJmjkFkxyD3Ze9H+qixPfRkkQ4HWDusEPbagy
jJrkomyffNOM21ujDYYHVGxloF5+1Le2wkAGpAVM/zEvk2gAgVhUiI0OYgkcX404bvyhA5aI0joB
VDqbQPMj5FkhOEV9lxBricViWq4b2YYL03opJ5Kom//P3pksN46kef5V2vqONACO9UqQ1BIitYek
uMBCsWCHY3cAb9TPMS82PyizpiVKHTTNnKatsw5ZlVVRTgDun3/Lf8mRynY3fuUW3kU2VdqCm5Jq
QqvBIOWfUyKPFVbec1RbMYkQrfEfs5uZ54Vee3citTJ/hWMZYC2JDmFxYoSz2Wya2kFGI8siNImN
vmpvHSdxYZA2tAlWHRbBgmZZSZzO674kra2WNDtBx+o+6TM7Cwwly5Sed0pegvDftJ8Lbb4XXkvw
iQazOI0WghNVndJ+u4llTwFGP4mBev+oXafhSHnlTCTaASq9FpbwZjvsethAJeFHymtHtA2kIdjG
D7oxqCfbRKGWN2WbKyf20ns+wHATha5+ayb5wgctymEKiqjU5UYW0koBfjILXqF5iubU6BtxuTWj
xL31qWnd1SyZJQStSM0LR9jzk9+TgK06P0eMRgy4fa0y25j1ldegUbaWiaoxWh28uVhPFjdLoFQo
ftqeSnYiLVM7mHjC6tTW5vgWLE710Caz+TzocvwxukWPqWisFfcuI/crK238r5pjqX0kQkSUo6LU
HGbruoMMjhXBSU+KoQuDfKrtatslSr/WYxvR+i73+TIYbttO0FSWz9eIWmNxDXO1K7zHkUjpulyd
Jr5IH0xrMH7RkA2vcoZpyLHro3MjQwJagFccbivkuvpFnvLl1sCUEtTtXIuxNqLP3JWw2MNoPet6
/Vvp5IiofMcoxKAk1KebyssBzyZdi6b8wKaU66rHhPkcjz316KvWsTdDMrj5mU4/6LFO/WxYc676
7mwChdN8mbxYu5s0195odS/ik1wVUYdFpJ/6KJGX+X1mDODI4zp0LnWtzvOgL6qoWKWj3hmATwGV
QscrUjZ9PxkXpC607VNtxD9BTRqx27bjBq9VLcTg2hqV/DUyuCkDG1N7ZMFmq+kDt7H94awas/J8
TkknwHpnl4litPLLdgbkibhx+lWp62V/PnbCzII4EbIOMFjwLhtLJvlKFxEhXWSV+GZpRVavSYlm
iQS2mLJ1ljrDU9Y4yZkycdxa1UKUJTQrQ7sp86KOVpNpZj89pmVTMMY4OGyRunaRK7CMJsQ6ouhv
qLnh47B4DqWvt4sfrTOMamu5zdDu1GRP4izKfee0rHOITMxXLTh5U27/QDU62nezU/1QSQPAZCj7
7BqjIu1ZCj8aaKiUVrFutapp0In26QEZVm51wRTXNQHHT2+F0437gijPTIusnUuh7xpoJGHUauBb
cv1cpyaZz0MEebWHQtpjdqKHsd+fhaqC81+WDfhohHE1a2cQf8gMJ8qKKyQfB2hHWi5xlNH9MFbr
kR0FKjQtc7HJqg4grSnZmqsxT9EsiXu655vYn/uvjgzJLAa8iGmlMZTa5I7dPLa1kYbryHWjdNu4
TvyQ6I3z0wkVlM1yIPlZYUdo/rR6V13bDAu9VWzmRrSy7Ma5HkLXIAIWUQbwYyqQpBclbxC+Jdn0
yp4V17k3T5W+GtzIIC3yhP0Ya4iUTJHj3c5obdziDGffCSO27DOtrHxuUTa8uyr0sEo2XjcOdhDF
Q/Wl09MGzVdBx9+asumX3aiuWneDsO/GNh7vfC8SyYpmJvFvNkMXyXm9Ci9jpjdq6yPXGN7UdhMp
wpLdLXmWHdaBEjMYl6j1qiEo3dQ3tkt6vdPIFapgTMvl7pENAulqir8VWt2tQf9ZgLTtdlMZeRef
kNETU/Cn8JDaANS/13xc4bZh7Wc60thC/2ZK2YxIBeneuEkJvzu7H4a72daL+izVrbY6rdVUXKPY
7p4QZJLyJJ0qC3hx6NAICM3YAngorfBXiLHATZW78aayyhoYdORliDSpmXtSED4hqyRoOwRWOtWI
kGlu5W/notPirZUr/FxNlN1nEt3e/220deUFYEuLbF3Igc83+UVn7HwMRqJt5eN/HJReZ4Fo6Gdc
wqY5tG/LfMjvq5g/hagRYvkA1dvuaYA536wsnCuKLx5iWHPQdMlkBDRH7Z/pJNPvXTIWCY1jvska
oGL7TLqLPa/fqqjcdlNH42eoBN8knzwY2X5nuY9SS2gKaM5c3Ol1AZtVDmTsG5whpmyjO2H0UCXK
2DE+nr+N3ph9tbpSnHt5jw5ZZarpBq18bwjk0PYnzpi5amWgFk/6Mw3TiUPbNDwVQ3s3yNQ/EVpT
GEGSkWydiMbUNiWpl9iNvJzr3k2T9LRKbO+C+xaFe0BmLil23HY9uVA6FCP0N3uQaLE3w11pRbqz
opye27Wnsu65sOTwNOXldFOwqfJ16XcLs2fsZbn267JzTgmvgMfbydBhtaR5/YUxTKitfNrNfP2p
agzitjX+RDCe7RBb7bibIx5mU7Xt8CSiAShfakTmz3GKMnb0KKptVU8hL1h04a022TIPonbK9kyk
89/ujCHyGpkb61Ga9hBvtMRIzSAyZGmfJ+k4qjVyjqM6bdzMg1hm1mi54WPhN4EH2g4MaT7WNBP9
sXNgI48wYrTedgrAGPp0gZQ6znHFENrZNizDGTBfHhZru06jX7S03CHg7nW6dd5p46PTpL114io9
/J0bg3lmiwm73pJ49LQMJfZxN03JGV9BbYjvZYTcvDl+9RuOdpu3xaUX5aiwNbMVqwvhafltGFEB
n7q1N8Zr4Q/Obs7Qh4Qr5LUqGOrJWuwEoue4afUosCppOnCEAXSsWiuy4bEYizGLKtN+5ZiFdtWb
1gziMKKqgU/rqN9z1mj9tpkMaNUAQqBt1KXvPpX8kx0+Ou1NO+TGVR7yalalmaEFVjuh/9j2BAng
0Z1rIFYnF7qGExdaMEe99gheCQh/XDOM3iqhF7/xRNHu6tRD9mHuXczCJoz9+H+y82RJQgGpBb4d
pWMgRD7ngZuSq20KpfphqxV2eW43TGi3jd2TMRcS415qJBf+ohNbpNltGdvDrqnsVGE0Nc5+gIeR
/80ymxLx8iKEXq77mryMGozQ0ZHy0C5L9abaz8R4Db+0hJpSjtr01DWiFpDZR09uFRYsd00XNw12
BWZ0/9Kw+R+k3L+Dvn7Vu3qHlNt975uk+14mzGBegeWWP/QPWM76i3ElDVtU4ZkvuJ7LGO1fStDu
X1B1dBdq0qI/wZT3/6DlTOSjQTSgA42r34Ic47/6By1nWH/BqeYfAyRD7Yu/fQYtd9hARDSRRRgV
+vQsjXewG5pJIED65FviqRo05bh0gUb9SJftsJ/3sgg9XoQ2QOa9U0+3igIQ7hjhqJXFp+XU+Suu
Qe1cr5RzZJDz4ePQUmaEQF+ZFv/bAUJkz37uT/6TgWEZdmDKH266qZRHaWUHTUOghQbz8kVOjywE
1OLbZXDOGVOnth9FPRTeptSL/k5O8XBMxOBwHvCyzAu3AVgko+eld/lq8mwCU/K8WjzOMXTi1A7F
Q+SlaLL1pkFY1Lpt6LoVlOLpmAzMRwtjHQLcmLYoHKKDBmzGBuwbS38UWHKthVF0yUpvExnMWc3g
OytQD5ucdD9pyTHhwGUc+noUsTzyi8A+Aumuy3F5+8gykZrZGPNjjYJAej8WlgoD5bSzvZU9PJPT
TpQWI+4xdPOttM0O7q9XAWp+dYiv/l7vNYjx/YY1gWzRg8Yj28Of+uBXOBjG5XNlPvYpghVOHd3V
Fb3TLCuMTy+E4+uCJcQkkanBoRyo0jSgFrF41Lqs3oa9jXZyhkiBP0bHcDvAJA5fLf6W3uJf4C0T
e+9w7ItCgKb0Ot7j3BfhPmUlcbcOQ8wtV56silsc4TImr3FGl9DEhO2ckQL+VLpToCSBA9CMpqAz
mDQmGcyN61KG6TNWNlWy6htHfC/UkjZFRocK11zWZbh2Ztx6NgNnZMYWfjYRYGgSzw40DGydL6Iu
dXflhVTXq2YuEGhWYWv88NB3JgkfZnThrRDn5hXOS5TOmhUNqMDVAjEzzRGi/RIKAy6mPfcXyUyb
cFvYmZcAM+ur71gtCWvXan5YXnu+Fj8IJ5vdIBejLk/NNKJlYqUpNuGZIYbLqnb6Goag8kYUWfwM
bCzy57fOUBZjYJpWV20qhIK6oFBzhsJ4XsifAEVSe5PraT6gx2E2dxN0aZ+GeYNsYp4VmktGGrVn
dPThh88aF3lQN3blUHLJ5DSKcPtaqT6cRogP4zTcYWc1iy8zMwfYHFkyfIu1Mv7Z6KXtIcifmDjM
2Uz0w+9G4+nRc+844c082Fq3H3p8doIRao0TBwb0T17sia4BzziHWkKH+tby0ljoa8T5hHYtgZc6
6coIR4SeqHrdpp6zq9BOsgax8ELLc9jfKxF2HaYeU1U1QwW3XpWtRhfO1prmqapkkopr5k6VVzDz
sIv2hgTE6NtVji1S6Nwq6aOhd+I3dTMFncBBLPlSGNTp+taw0oExGCVeXNnwyIUWSTwri8mdO++u
yKMa9H2gzXpo6NvIhRcVBbgtxGOD6U4mc2GtHTNy64dwGERvrRILGBid2lpGVng2oEpH67xnlNXd
5TilZyMkmqL5PTeir1cpgyCmf8PYNVXIfCUq++nKNpPUoRAUlWjSEyeF6V+gWK1rZXnfxg1Q17Ud
gq+2ybErUa0twVIJKVtU1Wd+jSUVGiy1XuCZg40haqaho5/QMm9+q0mqGeXhxtuRxEbVGRNd70HQ
3q0CCrf8V5pLM/pNht5b+3bK0cxv6rByL1Hh0i47L0/CE5wdtfgr7SSzDgyv1M0Tl2nOfBVKe7jm
WrCjy7GKNFr9dZnC62JCcTI0umcrdF5mg5dhqlE+YEpf9SfxjJz3ReeEsXOaKPrM9C9G+pJpGRmo
U5Zx/ehkJlZDxdyWycaYHUMLOsMvcb1So1s9R3E2dlsnEuO8Hj3GdxykUUds3h+iPnpUIR6R284v
Q+1+UhT+d4tbTXiZdL2Rb70JXtFjCsxX3E1Oocc/KWhr50eb1IDMVnnBPLFd2Rj/yodaGr6WQpLE
QWaX6rWTwU/uUr/bDT7WaCIY9I7p16pumyG9z+akoTBImtjF0U5QJ9E1lxFTMFzaTPtCa6OZbxlH
TDSM1LmavCov6Z1qvbcq1ZBftxhfUn8mOlFnsE1EewxtsPRNkrZIekwL0FBB2I2DymjyawO60FXf
pGm3Gps28nHdq5JxjbAWIj+pnRi/+5oXum2TNPaCsh3gD4vKdaY1CBiHbF8N8a4gsrSMUHs8NKuk
5YbFvbHITkyIcdeRwDawHesJ2aLS5rgkGtJUvCKHa6jFztBdlRYtijBy7XupzTUNzqiworUv50Zt
h9RJUGbTQtuh29jTJwpteiYAS5KndlJCI8yn45VhxbYIfKllSQAfCCO/BAoi/eDSLi6VsAjtBpzy
r6Uyo29e1zeom2Ra+KSbqfzR5/pwN9rUFQAFzfRXjAi7EcRt0n5DikbfVZRD2drosBZZ9ThxxBul
e9OT5PM169pO3Qqh9lazV64h/W+2XyYoFVhN+QWwCQJUUanah1a18dPk2cVzbKpKcX+U9XNXSA2h
oERJepslc5jYMdW+HI25OENfX6fNOBbegETInDzbbmFfU1fm9wbagd/TQhuBN3pTCdyjq5NbI8vb
b8j7Wfe9rqkfRKg03cg+8b0115yRBCmFWRZUgweCedJR76L77f4eo9GbVzPLMHOslQgRo2wUOxDP
UPQMul6/mXHQHVmkocNfkSvqQWLP2N16CiuSLQ8dMkOc/aw7yTkcDHBd/No4icXM8evNyVqXqahp
ekaZ2tOsUF9mctHpagKy87tPsu6i1QZ1m/MF1JqJJNzXMutNBGelEe5lOpt0ay0vxIrTx36cQFu7
xdrzmrhfzdyS/oqKcPwhsALOAmsYkwT55Sz6MaUuo7DOj4VauZNGLDQdC854Q5din7dL106fVfXc
KJtGaWwMfJeOzuJ3x2tqYy0d0oytmEp7WJm1S8mKYXYGIm+uVHjC/7rJgxiDKCQqCtlfxJk9wPRM
2jLd1lqYPXJkSuNEhaUZIwrWFpDo8w41Edes7BvRJuM/JMFPla7/39G3Fu22/9qf6IQT/b/+A6Pd
tv3ev6lLlz/3L4ciAYuLfy1egQv0zicH/ldd6vwF3hi+J+Qp/o27IDtfsbhIIBfct29QOi7osH/V
pTrmRf+UpEhQ25+pSpf8+k0VQFlsvmBLgVeDrz7A0WBqOg0Q2S8jXXMg1bfdErJM8hqGSbg3jlpz
r+eNcYyi+w6KCP8axAmgbobmCxLtoO5hvCbroUou4wg6tNwNdruKiw6BBHXhJMUvC6mVNmQugkX3
46sv9EHF8dHSMGsAu0AXgVrnHCyN0WedQ3hBLFo0X4q0qodNChp766eJ0QVWDah3582J3NKT0jHj
dBykj/jf0gw+8ksWxMvBy6fiA1UEUYTOxSGuF6Rj5FhTfMllgBAmhZKZr9vc0mOgPjjFrrx2Npih
OqXxrGQDYTotahr1BmbeFYp0XvzFTDUGdY7TVse0kT/YGGA66CKQb4GlFQdoWizXNYeW2B4pQwO4
S+6hBwy2uLifxg7nTrjXuvwC8wR54D+/lXd1KeBiGA3gkjwDrPMhk8eePKuIZXSpsweepd3L51H6
zjo0xwRGamE8DIXtXml+Lb/qThp9toGyrE79vzwxlneHWqUFMwjHbv19GjXx18QZu2cQlPE26szo
5M/P+a6BsqzkLbBItiIy8geVL46rI0bN4T6kYrj3GEKcGkVvHFlk2cuHO8xeHC5Rj0Aczj443oO0
I4ku1D4KUe3KrWi8HyNd33R1191//nGwOlsYX7A03ENF8nwwmSSJ7LI3nP6ubp360vXT+gjq76PH
8XwcaODF0Btf2niv2zQLUsBs8+SyNHwaxbUdF2e6BZIlld10hOzz0efxbc4kqlyE4MOzict6aITQ
EBhnQ5nvoGUAB+j78ch++3AZkOELTY7t5hwcs85Xk9tlCS8rm+9SJtMXbVKWR3of79hxRFuG4bRX
OM30Or2D9paqZFRR2VxKVAG0de3WQ7ktQ0y84NQ1jwyIu1vmw7a+BmVmEnlTr/BABaCYfuKEBgIq
n94r9sKmoLnFNWAdPvScO9Iucm/fdmVzlkWzfjpo2T9uiHDDo1/ygzi/PNPB1ie0Qp3yTNDiaCa8
3SsoQWGjVht706SuTnuQGMyZHuI8e8Z5+Qir54Ov6DBMXTD+oOotfWkIvWofup1dwJ4b9yrMojNw
GdQfIrKPXRfv20pc0TSweRwHK+BDzHZaxhiJ5uaeuR1onBYdtKKpYoaJHkABS8fFJkRpDGUVBP7N
MLUfbWdGRcqCtzf3WngGtCW8q+suvaUzM1AC6w2TEw04oQ1670jkWY7iwesnhrOh6eoBdX6RuXj1
SqzerGrTNPeO2WiXsxyqZ5Bwy2TcwplkinCEUbp98+d99cHV8WZN8+1n6GJ97NPO2qcmvylIFIOh
eByLL5VHYywWFUIooBAZvBl2Pl3QndGu//wDPtoHrjBR7lgagFQJb38AuCc/Iajs8Ual3aQ17W6M
4+TIZnvHZOA0L9kTCsMIhdBgXH7Fq1fbSqOGmKbvySsEWnOoRvRrMzYsXGpnf3ikSxQ/aUxEb3t/
IqOZRUn7p3G8cmOluhatC5E7GnJwQPGPHOx3qjPLT+PQYVmA/Q2J68FBmA0zrXxkmhfe9TpsZHxD
XZo/y8UKnIlh8rUWMP6NtgXDxz0+PlJ0G5s4GRL+ne9fJeFo/M6L7qjA4wc3x8Kz8NHoIs0GH/n2
nQ0z3sStr+/7JDXO3ViaaZBnw3DeDq11CuQkue2B5T055Qh9uFHJA5BHl24AoGBjlZPDb5yoMc/G
qszOAfBXd5/fOExRFs2RJS04ZLaCD2oXWZi91tjlSVuCxkozrz8iSP5BRGRWDMqRaQrf6PD2xMsl
okcw7AtEHLN13VnxfaGnziqZw87alulYHLmuP7p3XJvx9JLQYdvoLV/l1U6t5kEZltHuR73vvhhd
ZgYtEp/fGkeZV6opR5A5RkzDadLBL1iJgQycrQ+34Qw58cjW/OBociRNjo0Hgxe1mrc/JZOpFLHX
7LGOc3Cv6n/rqEQcyRk+fN5ljmP60OOgWB08b1eaIszidl80ph0oL6UCb9rmpJexuEmmRnH1AsUl
kQjByfYwiBl8T128KZtGP/LuP7gsGHfCHl58Z3VY22+ft+kaIJ9as1cxtUJhGk9A1X8pT38OpR84
83zSukf5ZR+9Y8Kb4AKE5QrY/O2aWeU5rS2rvVCgM0CEgZdMLRuYm9+tpGWcWSUtjH4yL8Z8ftCW
OCn6a3vqNp0hv0VLzvHpU4UWOzuPLY8S1yHBahZeTROz3Ptz1JyxvYGZTLZ75Fp+/9A+SgfcOy8Z
AOPltw+tldgbNLLeF6MZ38OPb++MGIHDzz4JBH8GdgvzErsaW7xdRDJlLepFnKe3mh9COdn5bGfV
kSd5HyNZBGYnJ5Y5OQHi7SKlRoPSdtS+05V5W3Vzh3/jjKZLOtgAm//8QC8T1bf5AUUJGmn0N9CH
gHb9drEJ9XZlxc3ezRP89SD8R9cxBP+vAouneaPAMQVmlYp7PSz6s5HK5ftkmPE5ogC7qM1hnmru
4INr7UZQ5arDE33TirZS6yO/c4kLr38nrxviCpAB+iNE6Hdxw7bDSYQmfb4Rfd1O9ca81v0h+WLb
Du1er7WRg4I2UYiVo1rA1A5IndMIiHf+yT2w/BLqBGTlsDlFRe1go2VizL24nvZO5mIkY7sZkNpE
P/JdDvfAUpHC1rMRFSKO8dwHn8XzIg3/1L0qG9gsKlU7YHgrayrTI2J878WDlpWWupcMBjKcd7BS
3xRCgZLh3HQN5tEOsGekkNxzxiVim9DRX+mT4540Kr5uyiHGhldpvzq/9s8rt57vjnzm5QAdfObX
v+ZQvTZxowgeebdPrLZF+t8or2pT9Ve6rna1ZjmbOpri+9wBl9dP83kVyWE7eaNx6joRSCJpQvM9
8rmX5//TLzo4IIzUkrQJmz3AUYY/BNufYd7m14oZPQKyMCw6OMcb9FQWOF/92ai27AMT2/IF/ILe
hX+QL/Vl4vWJ3e7dwlCBx3gzSFq7OBJwDmuEl0UINUg7oNeHStnbzRZinAv9ii1QdeaNZFrGUHna
mc0I2x/ywKTK8Zha6/LWDt8qQo+Ea3dpIhzKIuZamc5+V+/b1tMZKinTvIAjNt96PmMs3nLXQ2PS
ZUR64CU36dgkxpqi2bKZjjMpO3LaPjwENlzoxW7eweTrIOSC9u9sI2+pWCL/yzwUNPOSAeXBIEy1
R+IbBAdKjTPMJJlP+U6x7qGTbCkMyiuJE/X3I6dgeeGHb4e8BW/pRXODv95+kG4oPOmIbt8Nk6at
TRm3T0bSusAGySrToC99tZP11NabkVZQwky7cn5VgBfqc63CJDyYLW/AUCvs+5M0mcQIQhK+xblV
1NmvI7/1oy9JYCYkEgxJcw7iB7cGfAhZ7Ae3jJDYzCyG8h5kOr6XAiEFNqDTaGJEbVwDr9W7q96O
3F9iZiS44ksWzpGb4jAPWDbzUpYB8MIx/B2ehrHoGDlDtTe0ek7A2OvqxAFEOfzfbBkYyzDoHaz/
CJ5vv1HuiRLG2PLcoqTiI5qjj+yLnKQqK9ErZ9pzVtZSAAVxelhIc5wZxbqqRb5PwqgugrBUQEX/
/DU+uDYAL1H5maBal5r07Y/yugaio+fvWm/yL6LSyq8HI46/Jcyibv+80gev2bco35FXgorLNfh2
JTcOrSzMtZ2c3PEMvJuzGbNaOxImPjgHdBnFi4wcsxdruS1e1S0uSTnQL29XgRc4BbnTr0vaxdew
+CAu+EOZn/75od7NJCzY1+g0GiCyaFchT/t2QQzDh6JRw65NzPYRiGlnAe1RJWB6rwfy3sbzqG+h
ORqQAVPQ30QjNf0shxCk+J9/CnGHtd4EAXKyRaYVWBg/ixnJ299C9RSPfV/tBIPmOMjUAPse8bfu
cWxmhPNEp+4ptZlGxBnZ1w/LApATaPSV2quR1hUcpIhx9y4tQmgbhe9C4Zhf6ByFH82M3Q05aw+6
1rozNmCwPxgXM9/0X0ghPVjdGfbOQhYBMTnujbnKbuvUrn8wD4BWYutGAXV39qCbuC/UE2vUYNnZ
CyOlX7gp0BKhqcTciT86sM17ifnYD9tpI2sjX8gtKsndU8iNC+WlyMZ2171QYeqFFTO9EGS6F7KM
fOHNvFBo/Bc6jdGbYb/V3aifgnlh3DC/hXyjFh5OPQ+yDIYXeg4AvvQsS6V6ql7oO4mpQeWBLYcH
2SIg9c14IfugA8SAK5pn7zJ5oQOxOBNw+TdNCHW6fuWPoj/tSqZVsFfSGE7ZVDvA6CmbCWknfuUb
1UZ5k5TJumMynfzoMp1hOMCFwVrHjcV9AgFgKlGY87QpkH7jFSfFIOHwwfNjJrziT7kQiEuqZi1w
NYH3T2NBFN+FoJxmqBBjMoKX0/zxyi8H70SE0FrxE2u6/rQVofG7TBNA9J1QqNUOc4ZabhciKLfS
l/C8AjIIvTP0mnmPgHfG5YpWeQaRBJ+ZdePkY7G2slziuW2wSe9RFc/7dWpZ2Z052Khe+EObOCsZ
wlmGsUzhuapnB/Ce6CLwW0MLwWk9+xFK9IXg2jSd3Lx2VG4ae8gBeGYM4YBDemG3Rr6Z275vTg0+
7lOWthEup2YMFVeLCzxsUxhvkBEgTbQr10+MX61GLzectfEbeMh8PocKiIod2Kfmh3Sydt7XyVQW
AWo8XR4AnJO3XR7JFoi6h+d9J1L0JWEo2lcTctY30VxDyNKnHIR9D98EcxofKQHEYH0ZrRmFsqv9
sGohNLUehkHKFum4lVMJvahoBP5ncUUrFUTVBOW6V8bkbyI/LBqcAzRLXJh5n/brSqbRd6uLOxBd
onRvpTONd2Iy8ViwmPcPqJ3ocDTGdMzu9LH1uB/1LInhTrfD1RCq4dqQDOaAdcm42CSw1H862VgZ
22bwTcQhkuGLa4vqROSSU6qG9lRGIhZnEGBBttR+iNmRqtJ7x52MAvRsE98ldYldjbC0LzX2juXK
hWQIHgODDedMamV3B2kMs4cuRCMviZNarWqaRV873StFYI6xn2/6WVnEkKhGxLoCQPGPwtmngAn/
TdVnfa7P/xq+cPW96r//2z7po6RM3sIX+HN/wxdITv9Cl2vxfSJfpv9Ao+lv9ALD4b8WTAOpH+gF
2j1kYP+AFzT9LwZaNP/5iyGRDwSWW+Yf+IJmGH85dGGBOyMOg74YoO4Xld//nOu0B//5NYL4bULA
+BQ9LIRxdf4GhNg4TAgUUFNtRPX2ouVmpSoSnfa7pLw9ckW/LcdeluFuNpYeDIWKfSikXISz1PK2
8i40NB3vhZ7Oa2Kg3DdVWT5EmmE9yE4zz4Bw6w917DhHmv7vn5JuIrMUR6c5/H4cqRG5Wxve+a7U
5+7EyDxEnEd18+rrX/19x//5VdIt47PwzQxu/sOSPNYJZdJAmtT0bXziJ1RBc7NJj2QYb3PF5U1C
0WBEwFTaWP6+POqr5EoDdhb6UxLv9BHWEOBPXOYWKrTmFfr68w9EkqzrzHBRvz5MZbK+Zls3fbxL
p7T/4UtP24JRxZX788ss+ZtDxU0x8qJH/+qJutizJ7/niUYquE2s0D/PbXBjf17loLv88uKQhOf7
83WYBB42gJKhlRqUV+CFvqx2jFCQvhA66PzQ/KXaMV83reNtRN97IOhiuR7GWW6awvE/vxcpVUnz
TZrc+BwsredXjwuf3QLC6MW7uHX789grEFqb3fzbnx/3bRr699OSefOgRBKLadrbVXwu13AEe7Gr
M/2nwjwLKmF1bVdg5Cegm5/fKYz62SeEKgGm/CDphedhoJDgIFjbW/1JnwpSV2ChJ39+pg+2/tLx
xCyGrc9JPnhzwMsH2HRNuhPzCOLYJyGsi+kXrL9jA6938YJUCLtwgMHIbjFjPygoiqwxcqdKi11X
4rdKlsddHfqtcSRivPtI2HLRvgVewj3wHvURdh5iGYg57Mx5obWST/8Efg0iqS+8a4mWxGc/02ID
Bj9nmbCy9w5RJpMhWhQp42QXzqBYY3AfmOBhwfjnz/T+5SEMTVuB0m8Z5h/2peq8VzVJXLEbaZGd
zamAPFtl4sgq78+ztSzjIuzKkQb7cbDnpM0TosJX7CqHGq8ZLX2dmvX4Mymlv42RDrqc5uGaIUb7
u0J+8jI0cdCUszymWPz+cRmMcpqXFtQSvQ72SsIwXCJoEWPubuFE1Ws/Qw2U9WffKQ9I0wz5P6ZS
wjTfHuccGfi+Tjhgftj1m7CEvz65Tv3/uMrBo8g2ojwRU7xYyPhBbFqLdaHXHFnl3THmSlkOF3nH
0vQ4rNb9afRoa8liV2imtY4cNX3LY63fgMDyrv782j5eCutsCyYMI6zlv38Va3XpKU+6erGbEKG5
FQLqG2hf1X3NaA19TpyRkLtwIImAFuB4gDOH7b8ZiD3uI5XcFU1+NaLqfVaPlgkdYAoMfQjyWp+B
rKvhSGr1fv+xLFgdDvUSRezDJmg2jUMXjXLnGYsVS5GEsKCw0/vsm2QVd/GmY4QGbuJgA6K7l1bw
W+SuBrZQUaprffGlnlvsyaauS46xwJZQ/p9dlJd36cNso7m7DNQAUb79cIhlzy3lcLVzW2bxm7Ce
86957PThtvBmbx+5s/dz0npnh1Y5xqZ/ftb3YZlkhJwbxN/SwD9cPGpcS4rRrXcSclG5zsYcLENe
NulTHOfiWwyd6pj5wbuNSubDGJRwZoEwsw8BFsiqMYiLinYXjWB5cz2PrtBgwXEmNOwjupnv9sv/
5uy8euQ21jT8iwgwh9uOM6NpjoKtdEPICkzFnPnr9ymdg101m9vE2L4wDIfqKlb4whsYigCE/ANy
Ge/pYmmxfk4cuyzaC3Br/Zc5xJpfqg2lsfuLuDIj4huuLLDbskWxCECGiU6Phs7DZe60/o2Zpdkp
65rwMVSC4PP9oW6+F5EH2QkhnUSn3Li0FF5amwrljgvlmeYg+EhPw1gBDnDRiDK11t2I4FamBhiC
7IuAVQMXKFf4j1slROrVijBOvig6E2pKzEbzGh/NscSd5/7Ubs6BnJoBAI8M0eLeXAzF1qtHNe26
C9GQ9m1QRbJXIBg+j5YDl2SuAUIUyBMcnSy0NvAupilf0KtDKAens8T5A/lB2nY9T6tUKBoC13ip
emU0343OqJhH6iuW+w5/jno8yexUh1gya/Nz6NW6+ZTVeVGoO2BMY3ZKqjJDtUbLmuE4B7NqU06r
hVuoe9QBusRvOoNI1DAHVXmkKI4Bs1UnEZJkRjgmB7RNArSZckUKERumeEghKeJk2CtFc860sKYI
VJVVc+hGoC8HU8Uvae95RWJ9rZM5Q9xeiiGilxanb9MuJhvT47Kx34DcjBMqhxBKiw9a3HnoFJRo
v1ClybrkW5z2Q3uiZGQGb9FJiryXNLGaX6hFa/2OeooSPedQeVGbzSm6ov4Hve4wW2HW7szKFuqD
0WYo8iZm13wOs9lxDhltj/DZdQMBYGeEqryzGyNC5kJgUPuM/2H5rKqj+Ni2Tm0cE1KD+C97smI0
0riivo3GBGoxShuJ928gCx7jfHa/NsTznxSdzOEs2TnRqbGHIjzP6RB0n0RapcozharEeRyRUlGK
4wQ1VHuXDJpV7YqMDszLbPbKcIJx4XwzzElzD1Ty3PSxyBuohFTt3fmhckqYgZWIqbLFECKdXV94
ZvvYoywHy5UOt3sK8If4oPSjJg6lWiWf6zYrpYe8g5hEY0J03BudgcgR9bb4GyzTLqNGhYbVviWF
fqRdniYS0qbi7TlmcOmyNGj+CQbdft8OIxkZ57ePn9XWLFCrQWrrZ98Kd967s0AGN265os9BFEzZ
YbaV0rwoeW8NJ2i0A371XsPBPFL7M52XzFDsdl9Ro3T+iSwhMTap04XIhAirco8o6RnxvgDF8Y89
oyxj10Wp7+E7i+5koi+TvgOAp48pRAtV/zqSB0U/0e4a9AcFSZfiLAIVVZmxj0pK+6EdYeY+mqlF
zTAR6mOAZZl3aqwU7pnrpQ4EPLIknD9dNarGJ93SMZZLW8MCAmEJuha72OsRaszbCkYsZWkFbsNM
fxcIWJu2b2zkSdpdj3Jr93WatKo5ecNgxKc4Ner4iG5xOTw1nlI1zW4yrDF/41oDyiqVYrHdk77J
4jd1k4v0YtlKq/2A0jzn5RGpkKi8dCNkLQQ43T48Zg2o2McW7+f4bCVBqXyz+6zAQtjxRH8odLUQ
Z2rMXrt3IEu/o3wT/db8UzQVMVJUSh9tDxmPkyPKoj7PXdCWj3HKf4yZrhtTVKYQHu5LmNrqE55L
qATZvaii3cQzFRyHTi3f2lDs7J0zUFV6aeq6pfzdl7r7ORTwlyHmUqLIP85abwc/Zq3Nw88om+lD
jWpVOJYHZMOyqHvE48KW/VR3NJpvWNxa7fuU0z49KyXPyjnFf6x9bpEOaoNdgi5RWSOIOxQ/+imt
2n9U1MQ1LT85Y9zVKntxsGBuIr0Hm1ZRewM4WGRY4hMpd5ru4eWWUd/sqhqbJg9vtsY4i4n1eqzt
bOLGpsg2FECEwko5gLjtirdDlnjzQytSWn+mjR4aHSE8iJ84Wl73ZIuwjx/qMMND28ayongp8BfP
v49zPo9vpzp3rIOq1AWgn0SN8+HnVE9F/yuNJ71/76VF2PpJYs5kykQyxhnud6T/zHQ1k7T50prn
v1BLCwD5Am9t+qcKtdv6uyhGtX6rFlkeH1Q2QXJsyk54T9mEThxqkqp4j5QsWnVimI3prCVdlj1o
iaZ30JEgOpxaOh3Fr6zKgg6+JddzgooMIoPSERdpoWc4oeZ36v+x9y3gXIdHu1GlakOehLBic1cb
kl2dxi3SSIbkpKZ5UlglliUWkBF0FXo4o+5of+6F0g3PXHhOsHNp86QHRQ9Tv2gAqh8JJF3z4DS9
9zGLMpc7WmmKH56Xl9j/tgpisagjzfZuLGy0WYtxcK0joUNmPsAY9NRda82lt/eizOGz6WoU79Jc
NX/lLdLjuwFPCW3XGdC9j4NI4q+8Aka9A8uOtHGpdNFTVOOIsksrI44P+uSK7FQNQn07dq3hgQvp
TGbaobT6F12H6HuVocu7V3suoucKNjM3p8vdjvwTRE2/tRCeRV4bXdkD61KoByA0Zrl3mrD80Q5N
AKkx65CtHcOJGhZ9PdN+m8PBrh+8eIo1JO+UKkWLQ0TedK6D2YtwJYnUIdwVtYYZSgJklwQWVwj7
kOmw1h5devLDXq0No0HBzUbCb24rxKN2mRi95kCAqoUjDZmEO8/OLOtdVY9wiiBf5e9Lj7CMy1xN
p5co46U/FJXVmO+73A1rxLAFfu1zrNs4wBjDFO+4CZrC90pj4IDXg+fAU67s6gHNNS04D04x6E9O
HfXKu8woR7HLKrX8ykNiv40ENVFUkkAo75IQXSH0DkztqyTOZU+Q1QCeNejitj+6SK2ezTHsHZyO
I6HPZ+4XK0G3KE17CPhp3LX7AH2y/DxWdNrQ/KJffk57opZ93xcI4nFndwKgi0tzGTHLIHpQ3KRG
Fs3RBvsgnB6Vzl1Ttbb6hjIWsqCeQhnjVDtu8gveQRI/8q/HH1Cobz82NYx6pIVH+fxEuC6l6GLB
W96bYzHqhxSX7PhgmWi+v8+NqvKODqZs1ocqDHqBP6zWcE00dlQ2b8ZclD8sGZs89n3u5IgPRwlF
kTEsreGgc0yHc1VoxnTRkLdBQGrOubMCKq3dWc96+OFmnrQ0+hLC9EM92GX6CLoWCpeT1ebOKArn
Qw5cjvZhUVXF2e0C70ccA1ffNbU+8PHagLJwXc7htxQh9PwBLZsiP4kEwhHMYER+X59dEOhTKgUs
AvtvaUeAdF+JMh93DVI97JRYQdsyqo9KMG3RDFeDfcBccEmhgt14c9qIQPRG63QXr8zQqzJidpOV
GXvmuVVJWh2KFBtlfUilQJOu4+0ccd5+cm087Ye+IPpT1c8qthtPcWPmr8MPsnQsHE0f2jHgCElm
FolFo9v9EMZ6f3EV9HJhfruJD4wwfULjKbyo3ajnD2PpgFJKYy8wd4h+6j+dqs5fqjrV3tVEUFsa
5yuJKbAp6fzrcDR57K+nX6pjpVLL6BFAK2qk1gbzyexxkrifUa2NAtBGlZkicNAl8GmOZwVsLqPM
vQhQiOzGE+qy5vH+KCspKa0Z+lx06KglLIFycTS2ILWtAdV1qiUxVYyzWkPoczRRfe6aJnl1SkqY
Lrl2sgOFLd4iVRsQ4m6UVp0vQ2LpiAGQ7TiNAnxJ07cYprdTY9OYFIKwvQBRuqQmTY2TFzM0W+Qu
ajLPrGl0bVeiGhkdlGpwABWDFU83ul63eTCJpgRXw9sBLrgkWodOFlS6FnoXsxu96ZJoVhOflTYX
9SM49aA8Nn2b928FhOfiIuidORs/4BpsKc8LhXpkx3g5eDjAQF5vzi7S1UrrYuWCfID7NDil9jJl
Coloo6H3kzQkyIcEzrW5Me7tdpXQTo4ErWIHy9JFdc+KrIDqShFcZnbZMU/rZlcjybBRZrgdBUcB
2ZQCIk+bdHkbqDoCP3bhBpcgbecTMv/R0ZERxv1DcXO/uejA4esHignksr0kVYieAgngb+fSFULd
B7SuYFfF1Y7PuOUSeTOhxVCLciXi8b1bTpNzcYZOu1Rq7r5QJtpiht6OIpF0tGLlieD0Lerlblhm
lZkP3gXLUuex6nqwOuRCGzfW7bJR8KcSyRaUvPtlgbcHPmVqSLz7ZR8N+6nIJM/drJQRNSEv+Xj/
G61MSVpTseG4gLmFF/vc6R09JWsJfUWEav2S07XPLhRazdMrx5G1JW4sNOmA7bH5rs/TPOspxg8a
DzgB9akyDe1rbkTzxjN3e2qvR1lsA7uKq7DzCBOMTP0CFHA86mbsPWSo1PyVJFiizUEynO/P7GZM
GlJ/ruDixM4IzaJ5l0V+q6MW1OfKUWt+Kk7R7ZzAmk+NG7YbI65tEFpQVOY9KoUcrOu1ROrIjWUC
4buTibyQng7ZE8BEPX4YrCn6fn96KxvEpO3P+aWyCwt58dJM+pAA7VIjP84czXegpaGwDMrp1/1h
VlYRwIy8JWBEIbW36O4hwxy7WtxHfo4ilZ8UZUHyqOUv3ZwFx0yHJYLi+LBFc1tZSQnTIfgyaSxS
jb9eSQp9aV1MXeQ7eZA/wiaMj0k8OocKh/GNCFYepKviKmVdAi8JpOejUdy9HooOhqbBEop8wKDm
rlbU9IJ2A/FWNgf6vtaLeINet/bhCHtg/+vQn4H6XA+IajbRdKFH/pgZzufQtbQvSOgVx/vfbXUU
2ua2St/klgWlVmNXjoYTAT1F7/dBQUouePGmWY1ee4GwfrIGDzmP2jC9qevp9DZyGoiUx35lGdWj
LhpQ7FNSv/5oMQr5Bfe7Kpld16OULW6OU9HEPgCi8MEDE7KzEfO+OMLeCnHWNgTbAVqXxATQCLoe
StQIXsXDEPuWWr/HX4A8ME9TBIU7hKy0z/c/09pGl20F9Ec5W2RQ14MlBQYSrjXFfo5iyosaDtX3
uRnrPWjHrW7J2o4gbuO+hxlFOLy4MHKRi8JoBekFwF2qKHUfNB8Vz4n6v+7PaXUg0idasFwb9Euu
54SnR5wbrRn7QQC/e2crjv3RUAev/RdbXAI3eIxJCBHUWIxD2m/m8P79rEi7T86EzMkB6xWRvzYo
Q9uHRiTPPuEFvVC5Yf5oMyGWFuhzx4ZwIqs7hLjZnibHjT68dtVodUMgNC1AKHylxShNG02US6rU
d+txfBZVrz5ndio20Fe3+43wFDQS2r0OwuxL8QXaN6pXUzzxm1AkX0DCVie0aQAjCWV+nbEzH1+6
Ov8xlswl/li3xBWu4tpz6vexPr8DjmgecOYZjtSLX6dC85+h+DQsoKRGc91dD9XRrwhCXA38NjOC
j2hKgvUtYue1yR0TklUB0mIexJvkJ7NLw6zjLPH7FDrRUbMHr3tfA4Tq9+ieuMZGvHl7jhiOTwUq
1ALKsLwbULQMHaszuPOGgQI19Wu0FbstBWR5c16/f2CEuBA4RxIspC7ub13mF1bHtRD08UhtEtQB
hOfY6h9q1S2eO3dInhMlUnzTLMbmNCJJGWw8wSub0mVRQVFCTCWGX3w9q0mqwpyqxHcamn5UEOcg
3ndQ3T9pISbah/sHTf7fbiaM4LPMsnhO1EUsaoZmOURKnfgmjI0TRTmKKnaJZJaZJk92AsU/zBv9
ASeorahm5YO6KhcjqC8qHvxxvUuRh4g9kUWJn0xC4BWgxcdu0KeNXbo2iqbSKYY/x59L1ISFdQI+
FG3ix8DlPkFQjlDrd8d4iyx1+07a1OLQ7ZCwEF7lxWwCKu+BNbKOijHMH+zWLD8kThjs7YAYsaSD
5e3vf7i1bcJ1z9lDa0qS1a+XL3Mm9MQGJfbLBqzm5Cr9SaDZ+9RSn9y4jOVvX+4RUHPklJLPdBOj
5bhaV4kZxH4aNt2JMxECO7yUva5+LHBPPyRzv1VgWJ2d/GC8AdDjl8/zQD9RxEqc+FavmSe4HPmT
o4zI2BlOc76/kGsngOoJ4YbNrYud4fVCIlBPMjZyj3VxKz7YUSXeVK2SPQ1trh56zUrg0wSl99Sk
Tn+8P/TqLCFXyIlSnV/y5Ucae6blBYk/anbz1cA6A7B5M7eIpiIhvFWNW92i6LdAAuV+4Ya7nmgU
ZdXkMobvdhhfBFKNN5qh2Oe9lr/B0cP8cn92q9vmj/EWUWpW1vRZaMP4GcbQVP/Ez7BDnSbD0/qJ
1nv2jHxotpFar60omnoAz+C6ERgvEngjF9HgKbLRFgTTmwAF2WHXR13+RSqy6Rt354Lh9/uhpSz1
f6Mttg5dEPrziZ74Wt2U5mGUpjXAF4K3SZeM5xxxJ1AR9CWn1u2cHeIc+ScYB1uRxUI76L8/A7KE
LJwDuFtmpbgkzd4QO7zEw0B5LBdO/qNKI9obrWPQQOyLsBf73Ab2QBO+GN7Vlh687eIyfMhKI3kc
a3U+RnaOlNPrdwByf6BDiUJ0zGqvd5yLLYkdJCpS91oXHZFrGZpTrqX0K6mbdul5yJ1/eOzLjZxy
dROYRFD8t7ITs9h4lEIDyMpAeTrI7nORGx/nJFCPFQpJG3fH2utCpkyUJZHZgPKuJ1i5Sh24LXcH
ks5YnQV5crCnXj3dX8a1G4pUHODJ79BkCbNtiybNm25K/IJCva9GdvNB0Mp/1s0hew9VzXtjBGb7
oFVBuIHKW11J2Nh8O5cEfWm/btapWjaIPvupl+KB2szVMdR744ka95Y25VrkRQFbl+I2FPKX+Fse
sC4mDE/9eax/Zh5btW2q+WdTGfoXKhXTOYpcBJDdIvsJaqPZgJWtniE0bhA6pEwGuFNeZn+E50IN
K/5JkPo1OcFZUbIWFsSceOjojmX9IS3j9hNqyALc0aD9wBH2y4Tp/al0O+NDrSrgVyJrmDdu0LUP
D4FB2qrTF8Lg4PpHpdOE0pBOiITnI6WeWtMw3irn9hv8z57Cgsi/0uRu3iuabm8syOrQdIh4e9EZ
RGjneujBSHHYU2m/OUUwOPsI+0868gmwjQMWlOh9KUCoxx2mTrj7CZTyuo2jJQdYBh1oFuh0jhAV
JNm8/gGKgcw6VpGJj7Ww9lIBDvsbakpy0UbUzhr8Ds9e1BtbAh1rbyTwb2gPFDzkmb4e1auwEFSt
MvFFbiKMbxUmHnNAS5SXnrreo5GjPn3/cK8dMZPKF7kUYT96Q9cjIkEypgAsEr82NNxmh6wrvIMY
FSvYYY4ktqKdtWU1ERqGq0Jllsjjerh+DtTMFR5PVoS9thiH6p8mDUEeelEcnYZh8H5FZFof709y
dVkh2lHYoYqJY/T1qBAtOjuGX+d3cF1baJ8iw64XCNBZcuu6k9Fpzd/3h1xbVzJTVBtIitCkWazr
2CbFlEAe9LvRyF/Q/x2nQ1kjkQh6GX/kfzEY2g1AfWlgk7Zdzy8O3RmjnJbk3qrFR6ujG3kqRkTy
MBkLo+P9wRYCI/957xlMRVcO0h7KrNejjV7eVMgJAVUtyGOUJB32iJmHRwBC897Wwn0vTO1drDb5
wUn06DDNDsXqsHEKjNmirZKxnNvyoNIx4YUA90mxYbGjZNcBG68sBQrUpV8C5E78tIjoohHvuL6R
jtVL16WwiA1gQM+WS8lyI8y4Jd2QrFvcVYCBeam4w68XpIJ5Ulk4bPp12pjYnDXq+Dz31nRIqnh+
KTExiZHMGN62Wms+K7Gj7dQIV0kwccNWHrh2b4LIoGpNSkZHUZ6EP96RPsQ5xAjr1E/MyD3Rhyii
vQnN+U1XutOpw4vsuzlm4oKBrb21L+R3X34JglFuLgg/gEIW+6KpuykUSir8PKMbjtewYn5u3aTD
H8dK6r09Nc3Z6LvIRcK+bMu9yKsRYZcKEu7GpbZ2y5BNUcWAPMBGXeyJZMgEVoxd6mv4r2IpWFMN
35txAyJqnqhPnto0DH4pCMnMG7Hf2sjQkBE44tm8LYO2zCtXuM98xBw0ZxeWOd4JndKa70UHUg7r
hqHYd1Y7bfV21+4byKiyQQN7GnXE6w9vjl4xmYPCy4Ef4bOGr8HeVPPqfa/HzkbesTZH6H9sMQIz
prpIOzCNjGKQhRRHAdOccONDsoye6SM4A+VNk0Ufk7xXN9Z1fXr/N+Yi0m0sF2AzQpm+SmXszTCF
74G25W8CvI8e719va28FVUs6bA4dB3ib1wtZAFKuVMBvflBUzoijcDrN5yrvOg8bgzzsdkOn1BvR
zuqY8NigSsOTAoJzPWaAC7JmTWWKRBrosJ3Zoq2744RDtsFG/lj0ztazv3ZPEFDK4AqNIWtZox2V
GJdvpEH8MbbUY5CVJpateVA9oEFivxkc7KUwgcy6g+LVW62C1f1DREVZRUbbS4GqqHfUsNfZP0pY
PxVq4NvJCIjM7t4pcYDYRbZV51hNlJEa+N8RF+uLiaTQ3DFJfVwjlWdUetRDU1bBEQBL/eQ0bX+Y
nfxLpo/eWW/7+RxHnb5xJa2lai44BaJ7CZtZtqOp2WoNWOHU17PcOseeinGXHfQb5cbVz4qes7Rf
+E2+vN5ImBAZc5U1qR/lTnrCwyXcNantHkKlj557IDKnvsU/Z6dMsAfun5vVE/rH0PKr//HyYHlO
AhVoNDPoZaG9Y4vob+wtgf6qjqRB3B9tdTklYV0eGtqdiy8aIi5Sm40QuNjNAU5kPcoz+7Iaxq3q
xtq0wG0DV/PoqWKocT0tvaUgr8UyMXNLrcBEzcJDifA2o6BQq7B67s9rdTiicckPw91jCSQo9RKJ
vtBlpyKSjlZwLqpPwPibXwo+YeJf7ElyO9lIk52apR+DGBN8ymaFq64T5aGBcbSfizHa2JOrU0Ko
VxIVaJ8s+dVwm5oi9GKBAlyMOaUZIWl7NvIIfXhk4JqNuvTaVUooCIkazCSaEIsgRGno6XldLfyu
MNIPrdlOX2rDiz6j6GG6+4YSwr+oMpGwyb47QENy1UWwEeRajijCLHzLURxi/Kw8oxALNF5ArtkX
0WS+rYJmenj1RkEPF9F2WYB3eTiu92VrBVK1jWDLnI1g2LmOIWgeApfeuUqjb+QXaxEunMjfyTga
jrAxr0fjxg7sWqf6U4sc5llvN0+xKcRjNeXYPYe1fmr1IHvGbo3ltWq1Oig4Vn8WWpNv7KaV7+vR
tmEnIYqPxuNi3jZOV4IbVPhJb47lY4ePu7cLMhXqQh3Pxl/I/zdf7y/1ynuFVI0sz4MiZVvJDf7H
zVbnUK76eSCmo876j1aEsO7qWD1mkFxegJgGJyg8zpYo38oNR9lSUhw5myqA2etRm6j0im5U+cBY
visH3NFaQNaD7qbH+9Nbqz1xw0F/pcgjFVoWsRWgZ0cp8jrzR5T006NWezTgUC4Vf89tQboMKSnB
ibuSor3JkbAhO0RVCCEXwY4LAqLVAxLnytv7v2rtO8uumcUpJsZcQjzn2gsqMujMB6qhHduqR9dM
0YrqDBVQfQT8Xn65P+BakOARz1L8Q3CZ0yw/yB+fWQ/wvEOOSvhEQMG+zVtvP5f69Mi+GCQvDJdB
GsAIqHWQNFRW7C9VSfONaa/tNa5KQk/6MTwCi3eN/hJgBo9jTVl1Ruhq/obx9vSgmL3zobTwhWO7
bVH05U5a5G1oi8tuvcNcdHPxxI2pMJWBrrPvZsb0vgtVe35TUr6v9x41hQPaNp/geykTkNQunHYI
Ixnzx/uLv/a1CQcpZf/H8GJxh5YD1Dhr5FSP2lTbOxwrTetgkR7+dBDqbd94c2cVGy/F2lJLDw/y
NNC3IGSuv3ddG5GNwqfwG0X0f+vJrDwiXW9enKkvMQVUlYcI+PHp/kRXB6VcT6lZGjos+93jaE1G
3YaZ7+h9cYSCqpzVKYbXIFTMevSx/TKkSruxqX5v3eUXBqdFMZNyCBD1xdZWRBvgCG9lvpHExSeK
vTH8JWf4WM/FcFaNsNq78XSESTZj1RqEBxsxoD0tnfJRm5GSd+vCPBcl9OP7i7F681jS0IP9JyVs
Fp8gKJSYOxu+YO7CaOuV1jsAIhrivQsmAOdQmKsByuS7Pp7Cg6k3NEER9gZxHuyRjK0p/0bJxru6
thNJS8ikCSHQMFn8pCmZykGPqsynzewMu7EH+s7qdJJGHav4vNc9AnobC7F2AmXbQWbT/HVZr9Da
IgrwO4E3OSGMZ9WV/ugBmXkEl1udRiyJDp6rYH2YjUG4g308bW2QtW2J9SC1PYJB1FoWV4CIhyjP
6Tr7Nraj+WHo6NPtesOA1Qa9aj57E+qbbC7sYMoO+RMK3zb08R2XSr2vlbR6Spp6+hXhBIUUYO0W
P4I2xIFS1Qfx4/6mkXv1ei9z6mSGI7uNqPQuXmM0ZXCfCQC0daWKaSPkPe1vQ9Tmf60F/1+vn9uw
FWaB7GdyM1LkXHYg0mREgkP21tqKqt3E31o8gmVXPGnCgXD96lnBdQbNLrcdgy22XTV3Huw5G+ih
MG3EG6Oims9mKLULXz8QfrdcPpoMHpe4DaPMMzOP6Yq7KSQDIyiyA2SuLfUy+UwtPpKO4KvBjoY0
T2fy+m5VdBQn2WjkoQhPxsC/3NI9ACOJu10eG9HHTMkzcYDxL4n0qpf23+7P8vZA8ZphhytTG8Lj
JX4Dc1sk9JM49UFaOW89iLTzMdd7NfxcKnVJLRLxhO+N4sQ8LW3bNMdBQfx3f/9H3B4q+aT+JkJg
/oYa+fUiVBEdiVgZUt+JJ3EUqd0ONOHjAhF8RZtAPFUuh6US+pf7495eYTxogA8k5JMzsgydnDAO
C0IV0rp61IM9UlpzeESZM5vOVsbwh6g3yy3qwtpkuTjYUFLHDXXH68nmKAmW+sgXr00x/6AcOO+d
3urPpjCqZxLz+HPl9d7GZ16ZKVBdGnQ0WqR+0mJQRQntsusoetrm4FHnJXyHgyjyyYOH6sUwc4W6
ZQCyci/IeJRIUeNJhQN5PdEkElGWzpRYZhVBiUOX9U76ICqjMnZupnR/vfpbyqaGRFNy4ZmGej0a
st9JEbgZyaU9GIgd4CG9m91R+dtt2sGn2t5u2WiuzI8OJPJ4OIL8Bnddj1gApbBLLxC+preq/Ti3
ajUcW9ov5Uf4ZfWrn1uHhApSE8RAyq3LDv9sJp016UbuG2IuDiqcLh/VatjSlLLOJl2Kv1+9nmCT
8T1CyYpGzRInh8oWguauyP0gscXD3BoGctL69DO3m2bcY4W7KeS4cjDATQAilugutMWXV6GItCSe
u9wHBo5RXjkGLwFEwV1mT+LB6jvvjSc0bQuet/JKUh7gAqYiAW512YuhVhEBnp1znwtI/1uBv/1P
VUXT4/3VXB0F5SS0I6F83QjxaHVodgk8Mh9Z5uKII3S/d5VhK0xcOeWsHUQD1k/C8eQ//yMxQ/Az
r8xqLIBmkA+jOgzeaDfEVqKfZt2N9FOjT9qW7djtoOBfIahDCSYxATl/PaiBOWPcNV7uR21svXei
2fxgIJvyc44C64MoOts6vHYt4VOQ8QESlaylJakiyaWEqWoUfocJ87Erze4U9K2y0UdZm5YU2IWk
hIEMycD1tPLQNJPIdhklQym60cWws7IiQAyiplQ861v+Tbc7hFlJGAcQEBlwLL5dgjNuixh46dvK
YFyiFpKmUUwbz8DtEeP/j4A/MFv6jt5S9LBVFLpsKLT7g8iTpzyYxTEI+553NtOB2+I7/TkIXYwv
7n+x25tSDkvpBJFgKJzLXmsZgNUcDa/0kYDqX6wQFzha47h141SXKq/fHsCM4KVjnUuDaDlY3JHD
6WFU+bXdf+/KrDtP4et5tYgPsvPkScM44GZ3VCiVTF4/1H7SVbmxo/RdfZ4aKn/H+yu3sgsJrTHO
k/5TtwJeU5CboaCghZEm5Je+dMInzdV/6aLM/VEpt6Det8NxA1PD14HZAiZbXiBTYSIblM6Djwfw
l7Fynb2iNu9sq0euXUxblKXb2Pf3ff87BqMuvCRxZm2Vq6jzjL5WYAsX6oGK9YqatJhJzbn3nPdZ
5KEcUGXVccD8ZKsNf3sYuCyhFNPb42GlonN9wt0caH+e4umE9IyKBn/9qdXmjyF4qj1uXy95qVan
V35NHjWgjhLnQoGBxOx6xM4yoFtUnnKJagcVltE8KjpuJVHu8r7N2msjht+j4R5EBqOxvosbTFMb
yNKlplxioasPJGgtXOm4nR948O0S+xjP3hjx5pxTcCbg+50I6jSbFisaj51aiIqME+mI2T6MhaK0
uzDQnR+1ir/Yxtm4uTEZjXdbJk1Mjlj6ejVpwhqgKCR7pp+KnTl2yjuzm7YAh2tzIjZAI5ODxaGX
m/iPN3Uc6tDgFoj9YZyHQ+pO2gGvPOVJEfnw2iCBCUlaGOddaqkvnxwRWUmOvG7iV8VYPoHkEccJ
w4SNFrr8CFcZJ6OgzSjzOQKfG0Idt33QW6jJ+R3llb8wo0iR/cTtyt61WCPm/wx5nKpi1yihFr7p
jAAfCSetdW9LSWNtYYljaXaxfMiCLBY2UtQgTEcw9ZQcg+LY6RX+DagOWf0l8ezuX2wW4JnEs9yj
lBXlr/njM3pNb3WO1ZPN5wCtdfwxMO0o8rbdeH3WZiWtZCjFE4nRkrgeZ6inbAJnA6BGOAmCrVhG
/Yhdfd7jZ62Y/2owsCMU4EjtlvjpoA00GB0MBgi0p2rgJeERbnP9fs6yaUvW9Pa4cYl4OrclxE8g
l4vD7anhmEUhBfd+Ks1jjLYUIviz99qu1e+14+kGDijfhEUaN8Sh19qDQg80qzwYXVbdxigiGcl3
iLTxi25nyatPHV+L544+GRUQ3Mmuv1hWouBFfSzz6VZIHtDg5MqpzQpUDF97+4NYoUQGiYSrFbLM
9UB9kgeRVVO7rEXbV0inaZmyQ3iumDCmKeNwV1WyznF/0JtHjvXkjPG9SFSZ5uKU2TNZalxloR8W
puLHqqKeFFQC0eWps4e5bL7oaM9tRJk3UQRNQFJ+eY1Jv/NlZTihRZLEIH99MxnjY1uX5pfCq4b3
vBzJQQlQmtmY5O2hY0dKGwoariCgl2r1pVt44zjQoEhHah8Hr3Ca74oaTn/VyoRY2f0VvZ0dvRA6
MPg7E9OSM15/xqpQzcgGN4d3oqIUe12v1fIwlJNSIQnn4P4dW1m1Zdtw+xkhW4OIkTBv8qwl3T/x
TGHbWStwU7WCJ+R+ETkUk9m+xz0QY8xkDJFz7GJt4624PfOYtzqcdxp9REhL8BOOBx0iibQdvGEG
k+olwDNHp351WAQ7EwYZuZbsrC7VuOwcON7s0MHEW/Nna0TxL5Hn3UfXzCvAqLTQP9z/govtQo+Y
lM6gqQQKGGmU5YmfQUM2il6MF+7UYK/J/p2L0N8hap0tYebFAsqh2JE67Stgrw4Mm+vNogKeUjHm
nS45gt4f6hhvWnzh4o24a20UGjHYr/CLKbctDnk7I1uYt9N4Uc2GegnvzzExDbGx8ZeCvnIy8kBT
JQabAhl08YZawTDWRWRNF8nnSfeGllT6EbtsxGjjirMi/aKcce9UzvQrbPUSAypSp+eQ5NDwB5Rl
v2hh4bwv1LYaj02eGfouNkSAQmHcCJYfKRdlF4II63dNBhz2cVBRvHwyC/zPLk3PCdkXQ1aJE91n
czjrk1FEJ1UEmf2ijMZkH7xZLR/xPwNyVAUDqd9uMvEWfU5sp4kuOCQ3+dErsYLeh2qtslImyduD
Cuxmesy9KvsbQ09n3gV1aYyv2+O/1w4oP1E/FS6O1OITzbpWohnoqpeqy5vHQJTeUctEckKmuzrW
WaW/jhAkx6NoDryHlgy5/rIqo2WpYioZxt7GUJl7zSitowQ37rrZSLb2BXv4j4DyP0PphDu82jSJ
lyEPnYnenoJZu6hp2+66ENTD3IRbr6dcoOUogMbpNrIFpfHk9UkynUggXzUaF1wvlGgf1yOGpfhZ
HUMtVfb61P1qE80uTlMPhe7+fbFyvFhIGWA5gJdu2v6GMvRZ/D+cndmO3EYTpZ+IAPfllqylu6Wu
UkuWZOuG8CJz33c+/XzZ/2BGJAtFlGHAFmDYUZmMzIzlxDljOr5WRp4dckSn32Q13RN9XV3xbCNl
TTBXFO5ohlCKXC6QgyCbIzQNr44+/GZGcDqOtuxWefgzgATDnfy9zGa7LB0VVo0WoQBQ0MJdGpTy
bjDrXFJeYzMvn5o4/zrp5d5I3E0j78xTFElEWLc04hRN18ZmhW50C4S/C5TwxH0xH+5/oe2NTm1c
pYJLhQntyDVfXpuWrSbRO38FBOEXp76cG8MFXE19HD7t3WnCG5+KIhpD8bCdAcxdL8qy2sqf/F5/
RSFN+aODSPdZYyz+BcRC8Foxmn8akyneeYtvrBE8LGYZXQFktSYXkgylQRiz1l9JiqV/dLv2v85D
xIAXkhvVY1E4vgiom9OmC6EXOlWrdpExTEpUx7b+CqURXIqSkRz0MmS6DEbag09TbueErWKq/9kT
DTjBpUBdRHjRL9lZkplD4FOQeY39ZDiMvpF51thAaVz0nQvT8fh231+2H1BExO8SEfD903hc2ouK
iMFBuDJeiYWt3kNkvGyfLcnO62e0Ha3qQ8OcDmD9NEOk8b7p7T2GljyM+IL9EAj7GnbZyoR4w6wY
r1E1FZ4/yv5fAKEBS4GTOo91MH3WmWb0RqXfozy6sckCVQo0lwoAU6LactExHe1gsiG1o586HMrY
b+E3nnwXtKnt5vloPvxRqZpwUxs0IsTrsHIiBrKrkkFYql1WkLuMkCfnZEbvUIvSpHerfur/vb+1
27sGe3AskggDoCUVWC5wcuZQT6NWemX3EYFsc3hB7Gqv/bCGeOKsmGGESiyMvseGUG+c9cRKTOnV
kIxLrifzoenLPwdD/tdotcC1o/ZLFNrNwZKn66AYT3Y8jjtOJPxz+RjyExhd4ZCyWu695UrBjQP4
JLK5dLrZhQdz9M3hS1KQDMBk7Nht7JbwCmRn1AlC/2enKJAYWzLcvjv37vYckd3RiCHnIq2li778
HbOuVmESJcHFqXzkUeuuVOjTN+WfZskAbhkzuaiHY7VXZNkuX4jkkXxRqSQpWtN59pYz0ijNogsS
m+YTwwHNdNQR8ZTR6lXNCbJl2fxTUyfDcMtZa7/mSqX/fNTXaGVQWNVEI4rHelWnsKxatqIBeFoI
F9xrkyjx0cirYcejt0eWWpIo/aPMg8NtMunR8pMUvPAll1TZHeLhhd6RjQiy9AKOYK9WsD0/WKM+
BhwCzRWixuXX5LJqqzhoswvqK/kfiZbrR9uJh6f7O/eejSydV5hh86D0go5yXXcPUUPQZ1UqLlFs
z6bqVuxe4tY1hdFz1ynRzwLB9fng5EMJG7aErMPwEsCIMRzsHG49s5R7yxNCvNoXSKmcfwK6JIqr
OMCPvbiRq+IwKU6gPXPjWPHO7MatLaLazOtL20C0DpZblMWdVeSdk11ipTPRjE2R7S0gnL+/Rdun
HoCTEN9j4Ai88aZYOUI7OTl+frGQuEIK0jYPg5+aXgkM+nTf1GZBFPVAbwneZNxrM5HZ+bNZ5pZf
XFrFiTzk2SXPhrd8p5m6uSewwlnBp8iB6P+t7qvCj7tcSYeSA5tFp6rWCCXqyZRc34dB0wUM3586
U32Ql1YQRAk+C+IlxrVZ5sqhNW1ITZhMqktrtrPXSB1Tt7oyHh/eQvIr8mEkValarkuWaTZGyYSM
y2Xwld5rmzYg7Syjnat24xOsRdyydAJ5T+FpXnoe+hRGVEUDa4GR/mmezPg1JbQ5UPnZazpuTUGQ
9B5rMqfL2Ntq28YZ6unemcvLPDTmuel069AHJmOLUvjwA0IAxOgJ4xlU7wQCbrkqKjGJBtl8demU
Uf3Ot0lgQUGt7hhX0xi51dD50N7M6qPxrTCL5BMSgO9IwtUK5TbO1bCsq0usagzUtVN87Ad//sNP
wuzkZKn04LQSnohBQAuE0uRam+J51FaiEpFXF9lOyycblPY5TJL22CXWg22/d1NspsB+0jGmarjc
0tFQOj2tFUxFSvkkxxALNpHeHRNqQx9iiCffHnV/OFUIhqjckeFBN720p1tl7Ei+Vl2AJ5vHIjPy
U6ZID4JM/7cqKoQcASD/lFCWVoyq06O0d6oLhInyIbBRuE4Hcz4Z6lTuxK3bK5EFUYakTYbyKcNs
S1OWkphDO9vVZTYU/0+QVsOnpp3mnTt+eyUuraw+Ey2vwJegXrowJmJ4kWm1o6fFao2yD7jWfyRj
+Lsz+/jrf/hYiKSIu4pPtk7sKis3FAa768sc2MHLIARANCR5Ht9B3B0QC3kkHAtr5V9Db30prM36
0kFEylGOEYQKo+nhG5GIRECbBfUYY4ert9hHG6aqbRy98ePE0yG7vNhVML5YSqd9ur9tN25ExKdp
oIm5Y56IlY8DXAwYXJurS9A7wZe0nuXnSQk/BFPU70RHNy1RUwAOK7C361JuRNnOyFurgoxZ7g52
Y0euEsa2N0X0F+4v6oafCw5+7l3QMgK+vfRzwphW67O4vrRjIHlZqeYnNdA+/wcjVCJFNYHu6zqC
zWSzM5swry+KyOzbbB7cdlL2DtMmTn73BEJfMS1CEXJ1n9c9si9l1+NwnNTnqkR2ppoQYSJYq56D
LN8TLL71lVQBlBFRLNKq4nD/Uq+wIqpaTjexqsgfY+LAqZNOuRS11643im7HJ259KJCDoNEEiQgF
u6U1jVFTP5vmmvFvrTxHgYxerYF62f0vdXtN/8/KGhvmO4ymwbFaX5ooqg+U+XOvilHXKsLg531L
t9ZDB4EghsBMAwOwXA8ziO1MYbK+1FLUP8fDrHtBM/rH/2CFDJGPhPttIM+BmhcQETr1pYTa7lAr
099KhsjRfzAiyHLohhCxryP1qK4GKRiS5uKrIWK0Qzucw8l4PEgneObl4+OAENxgf2EetJ3OLpoL
gAn7h6L1hvOso+2onv/DahiAFTNuvOXrpBYxvdac/ayBKbaeZ9dJRtl06zyv9qhTb3oAsNr3mTKa
IcIXfzk/rWO0DHRFbFs2TQdSA8tFYvHhfJY7W0AWANlDjsWbt7SSdsYY9TrUcqj1aUe/bJC/s4Bi
PLxp5GiCVAcqKuYY1JWVHmy0UZsQ2KW94sVxJB20snv8hiMYAU8i1DzEP1dWgj42kSwymBpAGemT
GkXy30zCaW/B3CbPI5fQn/dXJeKpRZJOWYn10Oej3EVVffW42nlfWKMNGHu2Srl7KsK2kr4M4dTN
r/4wFdVrPvq+eYosBJ6faES3wcMhOpVDKsEo3JOCAJ1ebuuQseWj3peXpG4o0YZBoPwsU1RsPKbD
pN8hGOr2bsDtK0LWg0XBl4zPrAMK3YlR+5t0jhkRTOfluaRnJ3AM8xl1PsaWLTXL9srBW5uC90qA
tqncECmtToLcMSgaA5O7BJM8hAdHTivzezprffBV0mtJ+7NM4mCniCH+n8tvu7QpftMvpy9ohn6k
5tte2k5WPyYUxw5mmLW/Twkx6H032h50cZ1w1dNxF2q+q69o23OjS3A8XpjYkg5jDYo6rYJy54G8
tYm4KqIj1Mqo+awWFPVK28tN1V0mLfmW6U3nznH8sZvV5y4u9oLbW7sn1LXocTN+rK7T/aJQ5oSS
bndBKrN5gVDsL5DN09me0bK+v3kbS+L2wqOZQaCtxROz/E6SRuWvbMf2YheldIhhC2UgSWvcaJ7q
HVOb78S9xYsMWlonnNnMXmRTVUQm0sAXP4f1K4md7hC35d4Bu7EgokAA4MCsBHp6dSE31dgrkZr3
MJ9EleoGbfTPmPgZGtkGitUPbx7VcRPAAmeZRufKJ3RElqvBVntASGbBlHrJrCqKfI5SehXau3tL
29yX74h60HFkI+L+WN2XxE1G3WT6cFHtgWegA2qYe3D7m/UT4pgGbeOpQdaRVl3/rSLl63YCke3W
EogKNk7eIYpdG+zohNYAn1i+mGkaHXtKLV6j+N15mI09voVN5kqFGMdkUI+zTd91FWwDbprDasg0
UL7IJCvEWWQndnxCCk6/qGlt/ZVqfvRo95OGGXczb5KgfiZ1Xp4FOxgrOrm1delsZiPOdIAC4wwn
u4JsWC9Ne8xL2/NA1RX6ZXyHbhk90KW5cej6JGgLm+HmXvbaUDFdWd29HbcfDRY44hNarOBfCVOX
ViQNfjNHi+dLGjJafqjtFu+02sbO0a6FOGznkIvjtbj3IYalb0UzjpECMay7NFcqsdDbmbQL0of6
ISyAPJmTXZ9UY5RRsatUr+ki+skUgZ+aSt17CzZ+w3zeO382zUBumTW9jRmC4cg6a75A8lYHJ3uo
MdFoTZt+oM1VG0gjo6mLcC7qGKf7l8HmdGIa0AjYFGrPpFHacuW6EqIQ7BcKLOV2WZ7iXguVk1OG
oXrkpPbjgWfXsD0jHNP5WEqN/iDZjkBMgaRj98FdCwmzVcJYmURRhdLrl3hGDNVIHPuTEhJLhUOj
fEFNeq/JsvnUwM4UhqNsol76hOubtu0yJ5pn02BGSqqfVMlPzGejMFLalLyRxySP0JEdKgtohN6q
CHHqZMra8f6ubw6R+BFCxFBMa1mExstdl0BJZFOaGBQYIN7hSkpf5txQd3oLm0PECAD00eQr1FhV
YJlLK1lTznZvQ442hErxMkxWciip+x86Y1f28qYp0W4FOs8l66wOEJ0SkhbF9i+G0+rTqUXsLPMC
lHBnT+/gg3Uf3T8ohalS8xdhMCXk5cosrbKysW+ty+iUgWsGUC1XUVTuJH2b4EmQ25HsgSylirKh
xi5Vh2ZTYluXnjrd1bJr9W8LIMtzOaCF6GS5/OP+qrabiFOQLYO7ZCP5cMtVpb2kzW1nO5dwshPG
UKBD8Gjopm8mtGuP3ni8ThTdRbceFDR57dJWrRopqtONf2GWPodlXZrqg1TW5VFudAP1akTKgUpK
dqYeFSk0U8jv9Xlnf2+sl+YTHU9B+y6aN8vfEJeGTT8FpyngfH8qlK47RFlhH3urm97ub+377Pji
hteIfqlZ8zrTdgYTvbRlaqmYthiSa+0rVeuGKLiX55gPr10Tuerqoxlx4R5Q90UzpSZSaE9yXdf6
ueynSXriRkzJBYygYRJjEHLVsRbG01c4XvL6JMXR4Ltq3prJh3rW6h7cpmP8WzeVUbiF0SvTwBh5
1veuWZWQUIeJo3Xf6inSsQIhen2Iu7RrD1MaFxA0TZwm3U2CmrFKprxy/7dE1/3hSU4KO3BrLhTJ
HRSzOU8UqH0PWiFdOyd6O16VrDWHN98xff857oDLfVQGqapflaCq60PjlPBpjHmka8+5ahQxotd6
mwGgS/XsO/Nt03yq9dofvSmex+y3zmI491wHchAcY7Vt5oNskBe5dmqOf8LvkseerHEgjlGWQRBY
xgzuHu0sGG13sGeteksatUeovjYN6QlWYb/3OGdDcGJfZf04J9D1vHU5rbvGVaZpcE4ygq719xD9
dzt2U7IxDQqRqmr1ay0NFUKDstJ/jfvazn6Matdln6Sopg4clEHi/zZW6Dn1Hlrxof9ia1HeffJH
VZ4+O1rRTGBSIiV4nodaKd0SeqryDMDJIP4l8jTfAM7axdN9p9ve8v9XiJHAjOrkWs+qtyIumEIr
ryGk8McG0Su3VIPm+KgVJu2Z1qMWAKcAodnSszOjycq0S4criXj3VmZ6f4xDda/LtA1R6C6Rc2mM
yApOiJUVX9ObqZfEBW+m6gEpo+K3WoZ995h3Ero6epM7BkXluP/90dVRG2fvoNTCN7T14BwcEFGN
0FF8lap4GL14GnQ3tCsz38kStnc9nQXoWqGop1NHi3e5i1WR6HLHq3UdkpZD1hdq+m/KQPA3vB8c
UZ0qRrnz4cT/cnklYZIVsTxKl6DTlya1UEVqtNKSq5TMhXpSm8pPjzkjwf1HeCFm+2FvJM2BEhIn
ecfrrl6XqKBIY8uQI2TQVx/TflJOfvbozDvhHH1+UDIipOQPzirmyMchmJl29C+JprfnEmzk56Kb
+ycZzrsjetDg+R51EAzywQRjiOgErOJHVY/1GFUY/8LYnHp2YvQrUIN6UDJOLItxSlAavFbv1FvL
b5VRgspNM4qvzqDrV20OTc+SAmvnE22dkGYQxX8GPUAykPwsrQBWbxBCzJIr+an2Y6iq+Vuoocqi
lXZ2kuQy30kd7Y0HUu6iI45f0MyFNHhpLx+VGea2vrwWQ2p8UAjx+4OPHsJ3ulXhCyuVX7kU+p/N
qIw7lbZbpkULAl8RmPV1BSdJg2yse7265kzj9k9lnkKoCyHJjGDRpFnFeYK0pH0ZFAbpzjOdsp0p
gO3dTF8USiYUoYAeMO65XHoaqDNVA3O46mo+vcB17bsZhZmdD3rLCuT2Ir0SRtaQVj+hiG8a6Xh9
h3dWmRT9HMty3qNK2t4k1By4SggZOQLQlS8XkwMZYyKoH69xnX8IfcnykjaIkc5hqOb+aXuXKV5e
WgLaTUZO6gI6eF3NmSO90motnq5oTs45SPwg/FyZU9d6Vjqr+aFXh9n+VDZBLR+JP4zq05iYreIO
jKoMfwaZRP2sGuY8cGOjk+yj4VvDR2MIJOMfJ0QM5uE7FmY+pnpMIaDA711depKVBgpRz3QlABKV
yFR+GpW2u9oW0cz9rdkeXvj/iC85S3g1jYjlRwg0ue9mxuquRLR97TbMDT/l4dD/U9B+/U0yh7o5
3bd447Nz/EC8M38tUNurLEjzk3pIjHi+9knXvzCumHkT9cWDPVvKzj7ecGSHLFLM5kOzA4JmuTi/
TqRAb5PsKk+y8tQGc+gx8JrsbOE2yCDA4IqF+Z5KKKnX0ooVydosMUx77aq+e1JjvfzGxKRxlKgL
ug5sloe066addsqtpQHBFpTp0BVtUlfBCB+MTovRkkH8MsozT6VGundwbnwsbhwqWhCn8NavA5mg
7rtYivP8GpWUExwaGWewSLk3yFrySZ/m8kcHEUDmMjQ2nP16eBllffihx0H6kqLT+IHueX0MCmBu
pp7tsVts9oBipSBXFpgRhvHeSRZ/7Xs40aROVqdc+yynSGDYjStLlvp831+3VkQJHWgoGCJqlusT
QleOAbMAxfhwArM7R4lytMHd77jqmqmSo0cJnShVzCMJJOrKi2Jy3iJR2+6Sqtlkuo5O4PoTioeu
+RjMRiW/5h0p7RMt6YmRvNmyy3Mq2bP9UgV5oHp+F8ftEd3oeXRHc+gpn8xTtkfstnEHwarEM4qX
U3QE/bl0dVOhSdjVdXdRJbVy40gDZwepjyupibrjetttF2MGlNjA/lMrXhdLQBGQgDHHfaGTUnu9
FRZnLU6cw6MfVxxZLAgjgsxmuaAUsmFUlqv+MuoNGBNHDc9UT7NHoz0xYSxwOSCNKRe+P0+/OKqs
J40Cll6+zJKpvBR9kh3kbpJ2XGhzlb9bYRqEOiHqlGssc8VMGzj5GivkOG4XG3912vxUVAjPmH6w
J9i6dQWKWDgC/QnRpFuX6YwhJvlMNYVat+NHrpYwDmI0VUClO9W+3/9KN22JXrnQpULWZHU2Cr9h
hBO6y4uUx7CL16HuFRLvhmNS8L1vaut2LEtI6sBaBox1PXqOXl7aQcKgXIY2MD1FDvxDNFd7XeLN
k8GnAvvLADEMJFziq1d3TtKhVWc2D0254jB0+UR9ppO+tBqjO7VWlCfFjPaGwG4ujcqtLBLFbTI8
mnbYUDpULvM0NSctpyYYJt1eie6mFUIKZkjAN/POL0+U0rVBExa6cgk1M/O6Jq8+aF2wJ2xx2woQ
GsjJxdDGqvNotuM0VuA50bVqDc+P4+pZkpq9CaubVpjz5hZigGKDrkyMEIrOycbvagv+/ph7uWql
PSjITWdgfkuMvpBRr8GI2ZTkZk+ycUFFavbULLqasv8bKum/xUX52uf+Y1KdvDQ43/+3ty7jh3Js
oI/DF4rL9kceIHXSOUF5MPJuDw2+6VoIS+AE6HmTGG6keRrokzt9kpSLNiDG2av2UxTkT1YIEYhW
zV+rufjhd/4beg8PMki8r5HdZBKW8gFdTfFlf7lxm7Q22jjCPyBC8M9q109gjJ38KSVlfDSeZZEC
XgW4hvSCAvjSVNLiFvOMk4Sdo3oIZdtu4WhUI4d2L4+55Y9cuADBeUaISFb3oEzBuaFdqyLr6aBK
6GTSi8kU9fn+FXjrtjXJrAUMjmx+DU2KRr0zprpSL7Vv2UdkeH76wCMOdpDsNdnXgmp8JhBBFLbp
6wIpoWmx3DuGOZrS74r5kmtJCH/pCPZoKlUvLaz8PCBnce3mcHzteqU/lUrrn6h3lk95GwyUQa09
JqXt9gISJ46EjoNojCGt5a/Jcm0y9FmfL6MRTF6eOpBtz7n2cGBDIgoGS2B26N+uGafp/dQBNKPq
JWdbD0Hb/zDGao+eYLsUrkX8EdIdGggbFkxavglFGW26BFIpnZSgRwfNbvUdT9lEHFCXgMWg3S0G
znmclxvm+2GnhE5oXaLK/DjZxmvPKKcbQt9F+3nPWTZLMui2QEvNhCSYICAZS2POCJ1oHzfGBUot
/TBkOrI3mbZHuXnLCmOVAmJId4dvtLQC8LePnbE3LkZtVK6p9s5JT7q9+eibVijaMrcKHAGEx9KK
bdeAcZgTuDDmHjE0LGko3Af+l/sH+YYVwU0hHkloAWiYLa2UwC70mSHRS6AV8wEheOXYt9J4uG9l
c13QkmMWBppegdfehNDj5LTNKMU2DFlN+6VK6RpFWtL+DS9Kt3N0bpmC24kBTT6PgGguF2RHEDrX
/JBL1vW5W8xqf7Z0moyRE9ePdqFZFYAmoYBKTET2uzRF2TSFSSqj0ygl4QH9VbhHZPjJm2zeg4Xd
+EwIHompUPrruN3KVFQUbSY1NDUDGcHXzle6V8Vup0dffbEgpoeYCyDRoVO7XFAdUu+LtIgFOfof
EbLQz1rnQDtgj49WDwVxA8gkJOSINSE4WBrKW3hcoiALrhpsQ0e7VP8uIKV7NKMioOD94/kQpFSb
1L+rgoi6hULNecg/I6QYfpUgtft837M3H4YDQn1KIXez6FCtu810drqoT+b82ss0ceoGEmNLlYYd
p2amkB1ZVCdJaug5kIZSmtwOk8k5YaFqdvZlqOupOJSqHXyqkNwbvY62nw5iWy2sKxtSpYdwSobg
WzQVo/1mIXepvgTwZw3f00hO8uOUV/DEmUTCpUe/VL2UddL735VhKGc31Fp6uYUi9Yarxr2pPZeG
ZNcumgdM3bit2YxoP0OfnJ/RcE2aQ+ZMU+oWthxIBxW5n9FLTIL7k9+mjekqajzox0IeB+2UOUNb
nRylGbJzgNDj+NL1tlmdHcvPThHMaNbk0ika1c9TVszD7+D26BWb1Wi/BEmoV0/wyTrh8+Akxb8p
18lPYnFNOc1DbAcfnTzUo5Pgyu9ad9RnOToMJdCcz+NICvLmJ3oYnqdBqSk3SdFUf1QH20C5gQIz
irdKno6u1vjOjyLrOLvE2o4MewFiFm5U5NkXMwTL6o2lriZuAe9x/pGoZKxPlR7Pn+W0sf5IlCEt
+LVpGR7GWdJ/2Dp1kKM95bP6xew1o32K0PZVPabYJNWF6KKCp9nyS1M9moAxyn+arEveAL0oCowm
RJGnvDVQ/c1qxMCusQJl28tUl8NwHhuUo05JzIT7k0+iC5cFHG/92xAp/R8SBWtgPzzrRuo5oeTr
P6mkBrJnzmM6/YvmnKV6MaoqrZePWdl4qRn71ueZaNE5Vb1e9l6e9XN/NpTciJ9a0xphFsiKaZBe
ed0ZzdRrPfhUsEXRX441+MlRpgAYnio70X4PjVzXPOYU0/LoDElmvcnJlDK43vvh52CQnNQrzaaU
YJCSq+rQW/Eg4xhdrx6GMQyRRWUMXf+QJH2ivGSDP0XkvJMTf2oZuJ6e9DpPZpePIYEoaKzK9jK4
CiYP3EIc/jtPQWt7TlBnf/tBk382AwTUXIOwsfHKYIg/d5M2yr+lc6e9TvKYIuKMpykO1GqmHHtT
bkjFAWXYYn5uWzlrUWCg1vNmzHoaH9pQl6KroqdSfI5Jk4MzgBczPM5SYavHKWw7ACbiM3yvSqVR
T9Q6VMOT43goT2MRl/IZuEunekpihZVL794Zz7SH4skNo3T+AR+h2Qv1Es6Tq1e+nh4iKHN+9ArC
S4cGeEfpwj8wqgdbqxTjUKJubxzrtpHNn4pSZbIXarWaADVx1E+VJkfmJ0UumiJxGS5rfk84t4pn
GkmgAoRLlfZUNLr89/2rcPPymlSUBCs+o8pgRdcFC2WQhyGVivoaUMI6tU4ZPRmRpH6rWyh975u6
cesKBBO4UDjjUcpexXkojxih2jT11Shb8ynsh8zTekU73LeyCV1FSCR6XMx5c+2uO2l5S9sLAez6
WpEHvYBor5k4JMsBen6C+Pyf+9a2awK0RA2TnSMeJ+JbvomV5PhyOsTd1SmGCT4ys3DlQK6O961s
a8iiugPHJtOGgvBhjUpkiMzqAj7VdZKyfHAVKUc0qCoDhmv9WFE7N7E1Ozw2SdZl/yjOJLgrE8kH
RpQMRfMxT5NiPKUVw7KviZUanYuKtf9w5wLYB11ppklJmgV6dbkXEC74NGL69po4vW0csmGQPxij
Mz4ouM7sFjPo9Ad4w+lPU6xe2lEbbZxKJuyg52SItEzCPnOBhsZf6eDoxxEc1CkwuzzYcaxNixjW
UaD9cL8DcOE1Xy0vjcLRbwdyosrq/WfL+itWBrTbgobR4yQHKhG2pqvWnfTwdBTITIbgQRVAEQ0L
0mq9gQxZ1Vya5iUvlfGsC7E6GJ++3Hex7eqIhykJvCdHBvjM5abW2qxlgivtotm+dDIlXfsQ0wU9
GKWtn9JE/ZBGUOY4zaA9HFUSiZOUw/dJPEOEuTSsdRUPodY6l6Fi/wKwbh8apOh2ov7NrQAPHaUP
ciUhvrfRWCT7q6rBlJxL3fnxm5NY8UnRS+l7GwKAgp1h/np/O7fXKgeWMjrPiUBOrGc0lZJDFvrO
cOX2lXnq6/gQEz+6YTfu6cbeMEWCR3eJ6J97aN12DQL2LRzl7poZU3+Aly75Cmum9qEspG6nN3nT
FBVmUIt0DBn1X34rKawmZwj17lpHwWh5HDdKOkYQdARYcl2Zp/ubuBZT46Wgjk5zTgjFkHzo4vf8
UuybyrSV1ckari03WnZldFNCHmtODRghbaTdvKbjP3vOjdpS3ULr5eqrraPZC7qxjC3ov5UoeEIR
nY7JoITRXi1mE97z8wBtcxtxJQu52eXPswepbcHl91dLUiJPG2KCPdpoHyPVoeVkVIxnjtJeh+HG
i0NBkikgRs4prKniR/2yJ6EGy8dE4/XKNdWFLoo3xiefPdnZ++2nFu8aHiXGGLcZ+ZTCu5lk83hV
O1rCniYV8xUZVic6dNOsBzuhwQ1r/5t6sQTceFMunLJoVqidzVcGJKenKOoAsfpR9JFZoL/u+9T2
m4lJScqsIluGlGp1zzkFwrbZ5I9XXm7pDa7GwHimZq4e8szWshN0MNXkpclQh97Dhmm2U0XmGX/n
s11+t9QKgJyAVL1SfigPlNQlN1Sk4dDJTnFVqip9GkQQfN/o5tqDApxwCJZKHhD+Lv79L85izZBy
F30wXfN0cj5H/Rx8yCXDga4v6j82WQKj/H2DNz4kxUmyWq4IdF7X7KmK3jWkUzkG2fzXwIrhNIET
/Kvvt9H5vqntQeDZoE7Jh6TW76z7lGbuK9psZdO1ke3wgxonsBBm0Z5Swq0d5F1iXhg2022prdC1
QCGlma66H07fLCNqDoFipGe5i/1DB0P2DhDsxgYiHwmHmMpJwFNXz2E7mw00Erl8VVLHRJO17Iha
EbOL63FPOOfGBmIKmhvBpy4QhUvnQIqnL6Kmkq9aMPhHKM31J12LH66IUv3gtFGqpGfIXblakJal
aZhDeH01hlZ/TgZneqUAssfzcGMtcPxRb+UiBhm07u4OedPQnq6Va2OBlkjSdmSydMwO913uXQlt
UdBhMaK6CwEsFz/Nw+WWDVYUSLbly9eenqF28EsN8FxBtQISwWKU/5JGG0h7Cyj5barDyjkB/W+C
gFJLKTlPUy2riaf6zvhtssZp/lMd8tQ65rLVGR7yoIN9rdVcTj3ZBDL9kvh1/bflR2b7UlRRb3+l
YFbKcItFdCo1Iwzj0xT20oPy8Dy6dC+ETDNoOrZzjZxoYWdL+7xSrnoWWRdyG3j9kzISqERF+X5/
Q2+cLjHsyBEmL6QUtnKOsc64RGJZuaaFzNy2YgCadZmt0z5RKK6bY53GqrkTCm5dhTeRxjIlJKFB
t+6S2i30ZeOYoxsjJepZtSNwTLPe7LiK+OVLT6GazRg12yjGddXVyhJV6fMEkoarYxb9X6nR9Ccc
V/uczxSDprE2v+voej8rk6zvQFm3Nwj5EUBSEm14KLhHlj7a+RqQoRAfhUSj/JjWk/KtSwDsDhOV
v/uf78ZWYoo+MIVUxp/WcEYenFZqCkz5Wjq8arjKS6R21vN9K9snm4hA4CYJOEku17xVVgtnNTLw
2pVqaX3IjcE4ZWNuv45qHXxJIjP9x0E7/nTf6HZpMHLDqgaGlclPRhmWuwjTcloXuapd6cI4nlkn
0TfbCY2HA2qBhOIrQQlPG32tkDaVsT4VSEddEXWMPqLMy1G3B/PVrKw97O/WLSi7ADrlkiSo5s/L
BWWj5ZQSTdCrI4d/1bPTPstdOZ2GsNnr5924JWGjYwCE/hR0hVyYS1OhSVVWrzTjCno9kdA0ZsAv
PiYxxE/Pio7e4yHSh5LpI0SVlBcznOfmUJlVcZWdyq6PajSW0/coGh2YSntddLhGXY6fAquPPlVT
EkyHqZaqf9B8DqI3C5xI8KRCsZEdzVyOQkaUbASflS6LHBfMSuUz/pQ2016oIzZsecI54MzhwRGH
D1BsWq4SfvbcH+xCu9ZN9G/RVppn6d1z6TMApEbNn1MfPk9JjaaZtBPC3nBNAconlSUkEYCwpWEz
beaBUrF61ZzC/DjrkvRnatTKzgF4x+Gt1kennUcAThbsrMt1PYws9WzXxpWRKNujaG5cUtvsDkHc
tm+K1TRXGRbf82R0hTdOQ/kJ2YHoUJjtnk7c1nOFbDFvOkEl7UhF3A+/BLEkcV0EDYF9tZCdcKlW
Sl49VgUl7zk5PnrqxeSfOIw8gIJta2mqNYsg8+mlXXXJjo4a4ha0Eugn3LdyY0FAiskZKWAh2LHG
3k5zUpaSnRqERBSOMyMKzr06o4gd4jv3TW2fIUt08QlcRV1u04+G3C1xurIxrkpgSYcp6NqvppL0
XlDbVAEVO2QicFSm+DBqabkzzrH1U2zTyePixlspyy43c0jlMpJVbMdR5BxmFCRIdtTocH+FNzcT
PQMGb+nbwVW9tGL1KYo1TW9co7nszgGivR9DErETYvR7ucD2xLMgSwDBhVQDyLGlqaqWRiRVZeM6
AcmEO5Q34rMTZf+HvTNbjhvJ0vSrlOU9srEvY111ASAiSJEUQ2tKuoFREoUd7tiXN5rn6BfrD8ys
KgZIYwznbtqmyqys0piS0wGH+/H//Ev7R8KyDXPDKH8WTdZ/iUDaYj+Obe+cg+lzk10Delk19Eaf
nBdmaiYDa8e6lSgdPkxKMtzgtRj/YZfWOcTsme+fIxezPhYoTOwnWSWiMbGqiHT7FkOfwbmIlkFx
/Ly2PdSRTpY5gfCS8bNo06akeJ2K4aB6bVrf2I1G4lQNIas6c+N77vlTMHOKcYNfwaHT52/ms4MD
aGPfmnE7g7MXJb3K+aNs650pbMtvI+1768V7TRSvNvqFK48MCtqIBgwFM/906IXIk3FNqLmldHaD
IVUjGOlxc0ibrj8zy+fe8eq7whnK40cFcDpUS+MEkDJxbodq0n04TYSmdDYeJXlkvn/523lK02Ja
GNewoKhAQHs2Y3Ujmex1PDqsp25QQpRx431W1Lg0lkq5vBu1dp59Z+mL23nM0ylEZRvl+050/fs2
K+3pYOR6cg4pWQc9PXjWKz2FFygCEOKWRzVUcdfWInFvR7Ux34qhHG4m2GQfX577M6Nwx8HAET/U
NSJq80btNJZoSHrv1hn7Cc5J1Ypvg2XPZzbgZ97mqmNACMUtm5e1oR3ZInH6RSldTpQyh3Y0z+9H
Sxv3WmKbZ2a0Fhyb58Y2uD4yamSMlDfnpJOZi9MPqntbuN3wabCS6Ap6HT1Pp1B91Yz6z69+ghjZ
QAdGPgIlw9zsvJUiah1My721najwZVcg1HO7c4Hozz3Ah2YeUPp6Lm8eYD+0Ruy5uXebl1W/i9y+
DzThlBjyqufirZ5ZEg+KNUhBq7XY1nPVsmIndurCu22neg7HTsoAx7tzNgPPjbKmLcDj46nhhXX6
fSdNM0096M+t1ZF90mGuF2bAPBevfjn0O7C7Xjmy9CE2e+WkJRWdyzw+cipah0qMva8a0TlxyzNz
gUzFKmC9sX9sSzMbP2FsNrCEkqNRBH3q5Jc5O+Q5TOxJFcN3+mDyS9uY4mwbkOpmo+aUROoezdLt
l3Bm01o+aXlbgYt1k+ISJUX2WYheW2pB3eoq2l67g9ldTK7ZvsPFXJ/eE5oJYwFgoCkCinPSt1eb
CSXzLba5r6mK6Ypfk2HrhcQ9efz/vK+UiyICrLpx3VHAglCdir5KalnlpwYjk2PH3pISuGt3qu/1
IzZcuCvMxXdBYmdzIxwsFXwtjov3y5RaZAUpQycznz5URPJSjcHMlWwiiDRGrKQ4LJDn6fm5bmU/
xpx80fdpZnXiotGFbu1MnI3GqwlPK8dXNZDir2OjpgueVdpsXylmqjm3qVeI+jIlSCFChjLiLFXp
s0frbmmX2ScNY5C+gkVp3oQxfEHzu9aRxXP/yoVHaYTgkBYpTUSUEJtr0WA0MLG5n93qetntuxax
RRnDmn7lKA4E5gcYn631qYvXQKGBJ8ns3vaUGaFtlHHYlZjVvzzKkx11HQX5EDq8tQzaFnytomg6
wiv31hV9drQJRfLLITavCmOadtFYtF9eHu/J57Q6+1v0eYFveIjbw8Iza0/wU+0261Oxr3WMcZPG
tF49q1XVSCkLugGAbm82IAtpiIq9hX7bxE4TCieTe3RvypUlJ+XS0utzXg1PnyI31dUTAg62xtG+
ft2P72+ZqvR20xq3pDyZR1L2vMRPYIR/jiNDiX21Jzb65ee4zuDkJAR0gxq9eiesdN8tBDa3Xidz
Y6BQbMrSCS1H1vfmOCfyYFds8ofaUiZrT7TDZJ8BdB5MBTdDI/6BNwt7egXwN4ciRL81+c7zbst2
6ue3cvKKH7lT5V8aZ8zjvZPr/TdCjegXFvkUT/hIeni49F7U38uubJVLryCgyjfsQvFC1qQLpc+A
7/Epsd1WP3AtbZYwTU0HqWY9dfKr4ZQxdnV9NluBzJs+3QkwpSbsU0t0H7zItn9F+uD8gYTVGPx0
xgfRVyEJ3g0tDeL9yw/+4TTeTB+6In01VCFc+rZ+y5qizb2N9cgtvgHSr+nq3WbeaJl+NnvWd2OY
P1fuEM649/9oxNB+NRtbnjstti9/hQmpHEGVoJNTP54utyaBa4W9g3erZHl6GLtGa+hO63EezF2e
nwFbn5xMLvUW6OBqQr/qrTevOxqNrmqb1rv1YliGI1czH43sN3sqTb9S6kNV6e9il6Pm5ef8ZKNw
gUPgAoGHcrm3n8yxcUrVytPsOKai/zIqovBxM9Y/vzzKk9JrHQXNhAb1iI18C+9a9UKsV15lx3ZQ
8oNTaup1NS35Hojr3P3qyR7BxZ2BgAqADIDTtnuEN7YlNmsAL4VHmoQ9fZ3y2AkiJPldPyRn9oen
E0PluoJbnCA6pgub0eKkmkQsZXxsxkEGIAh0mgtpvNXK/tWRhMAf8LMByJkUqJJ+uhrLacIljwyL
YzYJmjx1U+6HAtOYl9/U0/XALDBRBJwAjeTWeDqKAlgn9KrmjGqiIqDuSC5FFnuHl0d55rGtNyYO
D/rYwNUb4LFOHOHkY5Lz2HIjDqXw5Dd3Qc7rZ22VqOHLoz3ZxGmacAYyIwePYDoap3OyonS0y5Fz
V7XixbdKnNW8WvnRyOFKyQZxgIZ5znfxmQlyRkHVxpZmPRs3Q/bsFfaSd/kRmru8jKyO1tfcKQVf
VxcNX1+e3zPvzFu7JxzEqxLxgTz+6FhMnCk21VhiGiXa+MbDnPpjZpZi9/pRaL7qnL+ri8v2KYKR
JEqnOOVx0RZocqWi7HDnEGfe1XNzWduv+FbyWYFJn76rJM60CuOC8qj3brRHn2LfxYmVfXvtXPCG
MaFJrUbkQMGbURRP5nFmRTwxacIlxhDPj4f6XBDm0y2dUSxeCmIx7Cy3X+ziqIsu2qo6isJYDiWq
rp0358sew6nu0lT0ya/xD7/q6tI+R4N5uuSN1Y+ADYkbySroOH2M0ahJSMdJeRSaM4zv9aa0s7do
Y/Tp2HCVrD7Ouuy/2zKyslcbvT8kMhi4qNA1BOFaf7VHq7GVRatlYyuORWKPbiCkRxAdIbuv/8To
ntMUomjhDWJgdDpOkc6Rs7ixOEYDfi1Q7MvAKjE/8wrbefWmuFoucH5xcuHbuq0CjawU0LY7cazk
0u9BR+yjyDpxpuJ7ipOuzg5IpLC6oa6AZ3M6o7TNjF5RCnEcsny8sHMz3yeOEh24i6U7fZR2WJbw
UsHH3WAieGo3uKP5tmLPO7M9Pz1DUe3zqdPXXjsY29Uz488KTumIoyRq5zDWle2XY1LtDKWJQi2n
j/bqzxHvLl4haDRS7S2+X8amNckmk8e6GUQI+fBdRfbF/8WkuNNyXq+OIE/6sJVemIVb9vKIIiYO
FsPLgsqLkJTqkdyVi9pevDypZz5BVILwirk/wHHcXla4UyzN3DjyyJdiBJxOxi6lu733CkiO7gKy
AE81vnt50KfbJ/YRlD/ckSBfAOKdLiG27QiTxdWcKNK9IMIM0wp0Skv3zBt7ZoWAbIFgI+IioWlL
t9CgDU/WrNZH0VXqr9SuxPsyt6vPLQF/O12mr6amohRD4sRRCqEJ37xNWeLqzWgZoyuP0NWNN6ul
9r4YJzdU7XNY5JPWACOxrQBHsntRsG7q8Kap4X3GzAwUxti1cVEPAdcQ1Em1nuNjkhal+smeEW57
Q9JdsmrFl5ff4TMLBzAZkRdUNDbQLazX9no9LEvWHtnihLFju270naGNffnGE5qsL7E2UN5XQrXE
mfv8g3z55NK1UmdokHJ2rBXg1kE9SdIMTlBvHYuaHA2H88mSmKhifiDjN/h/1umlJyFGXScYnDe/
pDMtzkEdy6z9UDkLsjM/F/Zi/9LsVtRXJLR786Gb9LpdNT1qdfnyg9ouQqQBLAXe0cqvWO9Op4u9
H5EeDItWHAenasNhyd/ESnSszPgPesevxYnWwSDgAOKs17QnPqu6JnrNWbLqmIhWI/G1GMhgVV97
e2EUrJvZpFYqE1elzZTaQupdWXXNkfRCO7AsxTuw1D5ZnhQBTInuzJGzXezrcDD2uGBzsaBHtz7h
R2e1NGFuuu7cHlOpOIfO5IgpvEHboagagtGdikM7j+6uaew40Oc6ObOLbHcrhkfPRo1EdcQxvjW9
GYZay5dWdsdkiCLgVgQPTaQO+5eXydNR+I4fnB7YFdmSN3uH3WL/ayxxf8Slxr2pEYuVF1NZj+cK
5Ie2yOOvR0fqTkAEmRdrS9Xelgl2WyiV1/fjEdyGFB3dyCb30HqL+ga/2aXaF+6SfTUtpdbeJQ2G
E0uIfAn7WJgBHV5Jrtq3NdCCjsS3kHH6MRsMdTmga8umwB1GLGbmAbcZJJZelvl9brvLIY5K+3vu
qOXHNAI08MsmyUhadmPvy4wXLDIfVflk2K2dvbImYrKgBlx7IWytuYObboqRI/Wb6mo6Ck/5pg9m
ckhEZp/5wp/IldZRXHZBLAQYis/8dIEaday7ZSpnINNB03bNZHWmX0N6m8NFqXB98qYJuEqZOg+3
3niKq2Nh8PUfMit22z051xmGLA0onz/hbaOENJqM8ZU3ozV7gZXMZ0tjFxBlc9mTtTuCxi3yOHgu
tXapOW+Vsqdx/7CO/+PH9L/ie8ElALJ91f7jP/nnH0LOKB+SbvOP/7iV99WHrrm/727u5H+uf/Rf
/+o/Tv+RP/nX3xzedXcn/7CrurSb3/X3zfz+vu2L7mFMfof13/w//eHf7h/+lo+zvP/7bz9Ez6bE
3xajh/3trx9d/vz7byAJjz7W9e//64dv70r+3PXd397/1/+G9vPMn7q/a7u//2ZZv69sTnBsnJ1W
Mg3n8Xj/108oUOlu08PH8Pth86oEasK//0Yy8u8IPVBMg4LDgeYq+dvfWtH/+TPtd8zwuJ2w0+L+
Agjx2z/nf/IO/v1O/lZhuCzSqmv//ttDD/nRR8/xw211lWXTBONY2AZT6+7S2RnmU2HFJUd5CzY7
isCdKtbaMAGZ7w3cbWLfLMssCswBM2o/0mdlvNIaE/XDVNlLvTMiL1sOyiAm3NGXymsvtWmVkQ91
lxWkGypy9KWVqKbv1iOgLjzDwglbuqnSt5pEP1aNo1RhjzC78E1tTmBWlE7zMzYzzwjKujfed3lG
E8BsJMLgtvBaO0zHvr0w49Hog8GQX9reFj9oHznfzaoRP1+/dm9SkNhW/OpOF+rpgv9/boXD2ntp
hX+4b++Lx1/Ew7//19q2f4epC+DLWUGtxWr859o2+Qn7KiYwXG5xSlhLm3+ubeN3xFnrogfnBDvD
FODfa1tT+XPcodZwZ8oI/vRr1va6bz1e2gAXcDmo8kFiVg3PZvOt5r6BYq5Hfl+Yyn4WGAHE4NQh
9oLemcpzc0avGAlZx7CoPQ5oUjfXnz8qRCoMUktTdyPfjeYkdABofOkQEffo0f/18T7+WJ+OAjsF
bB2iJXRqTurTUWpRz0NaF4qfodAJ6SSZu0qJ3TMXzWdGwVMFWh79bDD1rQtNrzIHhPlxwHNaLmAB
akHbtemZqubh/nj6dlDhANBy+KJa4Rw+nQy7kTUuRZUErjP/rPvrmkJ9qkxc/fog000/Xpw3skQx
MBfXVo/EpFRDKxYh+jpfrQd/EUdd4oO8JB9efsqb+wvvkn0a3j8AGycjvPjTX6zDQg4/bu7YWalR
1XXlBxFbne+5CRqlwpzDiLjJM292Wyg8DAoDAkaXwTqiXXM66JBUYxdl5HF5VeZeTkIRlx2UwWCe
nPZguaUMR7vGxD/Pxks2YTUAoH1bJRCPbKNKLhM7q/2YmuFMafBQ852+JYz0EK3gnos/CA/l9Pdq
RvrmXVvRpKsUcg+FN+/Nhl5w6GS9sP1eG0Zs/rVZe78U0wd70gX+oZ74w82UOUAXOl67WdQcFieJ
/ch14nsljWMnLIw41f1eivhbv1jKFYzw5f2gD1MVKhHN+QwawC5qFb0MGiPVX+lWuT7tNfx59XAx
Kdy3ab8j0cUj/MUkmJ2FDGMjLQ51bI7hywtp3V+ePDuuddz5qd/pSpw+uyU3ZhtDmiRQLHXZFcKe
wiUubdoFRh3oOcTBl8d7ut+Rb0X1Dmq6ppVs75OmmdbcaC2+qKRwaIoOik84oB3S4pZn1uvTPYKh
KJ1R46Nxozt2OrWmmHNV1loSOPZS+VBVBr5bvTq3+jb3u/U9EQpCH4cbMq9q22fRetklmcoTXEyv
epuO6kTaS9fs8tQ1D5101L2qpca+70Fni8J1blcPgP1ij4k/3gzRLhmc8VLmH7qkkfQFu/KYlN4U
pK1iXdR69g2uN0TtmO6vqUXLDsJpe2VVk7orMlrEQ1zLQIfqfel60TlZ6Xpr2ywOWPMcS7QvWSBb
pEsdMCLAWDiBNGPkQYrXR6Bjmhk6Hi4r2NXYoWL2N3l+VpTwzKtbpSOwKunErSlep69Ob7hNxdgJ
BclsJBdQhhdfIXPwzNp/ZhPl2EVVR9sUQHdLXRwnp8DTB3hygHHIeTVPh2UyorAaPDtwYSDsIza0
M4M+90wpmsn/fLiXb0lY0urUgeMxCcrELINlyvJrBcbch2LQ64sm1dI/emMu9q5TpWcues88VM5l
Sgw4KXwO2z4qIIS7jHOaBnM/94FSKZPfOnV/5nt45gMn5xD4dz0kKKI2JxPudgWqfpXNmNYJwK8+
XTi1OhPwosTnjuft5kX9tnJiaOWvTQo6j5tlMicUIB3WTHmjfVsBUQT7oa3gHzMizfNt0X6Ina7d
K+j8jnNTfUxKkjJBWvUDKoniIGujv5z0wguEW2WvfNx//nI4y1oQDWihrKvvUbnlIaqhi8Mvt/RW
8m5clvImamf1zH76cPd5/I1uh1nX26NhBNoTe+m4tVSJN+8gdGgBrHOu68u8fM/VKLlsrai9VsUw
f6yLOPFFT2xi2if9u5Rrfdg10Q+0O4YPTcW4bDyt3ytz+ZUjw9057hi/G7xs9HUnK3ekgaf7MivL
ndafI6KtFfXJXkNNvQoC1r2aT5/O5Ok82JjnoqkX0+9cd+d6af1zsgvvMx9uqoap03/voiql3tFz
lVgkJ7MCMt5m1e/BqX3ZJsVX2Smxtl7/bI3T3oFViDsSkLIwtA8Fd0XVn4Wl1QEB7SYeWuk4Qk41
B7QB8ZAS0KSbbeRbmOTGuBbk57CcrT0CPREUAA9K69WklKbF6QRrEqBHp50tv+41/A9SMX5lWsVu
ShPvDVWHCLnHDAESH0RVKiBHaqV+6lX2LirJkW8t88xO9MwTp2+JNhatCYQEb3M+tnode7k5O9Q8
YvpcWMYvBaqVD18z3tlmMZ8Zbtt6Wx8ArWBwfJww0WNsN/Wyywn64WP2R2zciCy9zm27D/opVwLS
mJpDTkHpL21kB41b5zuRw8oxvOnMZ/mgGD39YPgk2PTXRNvVxmCz0EhHa9Ybhesbeil3I6zbj11v
dwHldn/dJ9USTtpi3ehFK66UpSuC0auboFuzxeTUluRFZdqd1Eu2D1nmb8gq7/xCMb2PQz7UYWeZ
90iVzhCXtpsq11BUXSj0wW/54LfwqmYRBLVEneLbzWzvvUr5QTTFCAdVnEtReHYkMrG52OJfhJjy
dJV2dS2boR4VX1GqX2VZ1gdpVSM2Z+o5odj29GVOOG/TgeW4YGFskdxZmrNmNV4cpLhtXXy7nMCT
9gIfonBKtXMiridrHeI7/A2W31pJw04+nZa2JH3tjYJKpl30A7qcJPAK8yDkzi2gjbxc4z6dmcud
bGVIYXuEY9fmw/Ikhnr5yGYVEftu+O5A+IImotpXUf69y91iudKSPDtzEmzZfPQz1vqTeoa2xgoZ
b06C1ZKv65QqDwDGQoDuj0M53YgBNl/jXREy9yZ3zEOWjNfUdWc+qierhs+J1AQUlnguIdPe3MAK
ZIV4zZDrYZCkDNImoyBr3ZzKezz3Jp88XIZCGweNnSGBTja9wyySHaaMVDFFXOnh0Hi5n0wSXb4E
Dcwza4LXV3f7l9/oVnrDs4Wa8CAChKsIg35dX49O2QFyhxX1HUUwl7JD3WNXB4kmflOPY3wgMCIA
UAycjLg2GXfmdd1EHSK+3rts4vzTmd9lneHJBrb+Lg/RDw8M3e2H46ZDvUy8w2CiRxnqTju1cK16
1bdppwZF5MiDjAb1Vtr7sqLQVKvJ79T+jF7w6XmGrdcqXEFtBqGAN3L6SNSRvnWLPUqgUF0f2Urk
ja1LsW+4boWGF//MrSY6JA0yUz2btFs7ku2hG7U5BDmwfkylcXh4MP+jsXv4k4/e/hPs/kN63zR3
f7u+F9X9CcC5/rE/AU5lxSPR/j2E3IEWPKDjf6L3imb8TveWEx49BgYDgDb/gji93yFMr6keK/IJ
SYu39xd4b/+Onu1BEc6LpSGAeu4V2P26Cv69WJE+YjzFSULzYNUYsC+erpJm7qoyWtzLvvC0u7k0
xeznXd991zCBPLMJnd5vHoZ6IP9z7yBHxNpqxFpNy+q6ni4bi5zhERm/r1qde2Zvf34Q+vYwbMFT
t80yXer48qXTpYR7GFp6Ou6UrH6dDO2vmZAcwlODovSEIjBxtV7qcrzk4XY/iQAj31Q3xncTrpVn
7Ii30+GId9Zzip2UDstDJ+nxvoYEf0yiUVxmgDXCV4iajOGli9dZT6yt53UYGuAoqbFc35Z+nT16
CILkZRp1xsc+aaJAVavu4tGncfxzUT1Gntel9Hip8bzgjQEJw8lhLms/6vFcMg/fiXk0L6xynA/9
2IGOGK3dFSH2HurlbMjXJXmss8LekaMBQBTF4BOTBr31mqZ3jAvbjsqgq7jb0QU/h24+NyvyKylf
VqQCbd3prJxOYPpQGhdDauJGYxE1x847+qaC/67bnDUJeXk4LmOnwxVlswyLol0opWft1QyD1U6W
3W2y9OaefaR+9/I7e6iFNi+N45QTHXN0LvBbFR8GSnYvJhIh5rH6Jmo1/S6xB84CM9eyjkuaNkd+
Xrr5cbIHfL/1qPFsX5n65pMauzHqMtMiLy3GmeerLBFX4ewT1cpFlXtjibGcsD8R1VC26w2xvehF
rg53eZFayjuMXnWGbdv6XNzZdssD12CzW0N51pYTdPzTR9h5ZQTK2V8kc2sdHG9sbkrYDBezEaVn
rgVPXxaZF5hqshWxHz0xDItsl4ihub1Ag6vuFAMKft/Mw/0sIK8P3SKnM5vfczNjGLpilNJwFzeX
g6KetVbGzUVF0m64jAOheO404tk35R9fXhdP9yVmBqYKqs/VFDb06TOcsjbDsrm+INID30DywcOi
Ss95Jz0zyLqDc/hxYnAebF5UT+DLnEXiwpgc8todbp/pWJ5z5njmmcG/AVKiCQ7QuN2VdAP5UO+U
F0MnZJBP0vWzOB79DMfBM1ZJz47EAHT5VsX9Vv9mIbw1lElcZG6TXmeoBfdCVHJXjIlxRrTz3IPT
iSjivyx0NtzTt1PPqj5pSnkx6wo9sBKHitRJ+jPH+XPTgZwOHR6SP3Dl+ks8KrlTK6/V1skvxsqt
/NEisTrBa+qSZGbz+OrFBoOUDRwwBIRiO52xjOc6mosLhSS7gxiNNGzMs5ltp/eW9bBYZwK+RV+U
z13dnE62uuBO12UXwvHuLFnMN9Lp5c1Y6vb7Sh/mn5qc5BkG/rNDAnJQQKBOhFF3+gQTNbb0cc4u
8qVOggwdzV4dtfICDKEi3wXBNJf88hy/kVKLv/Z0S6cWXQ03oHcizNhefx2H7CmzgdZma/T6BntU
f7QitRNSLSMxhlE+6AiB4WChwpXdV0Ntsu+egq+5P5O1jQsyFeVbKfD8wsYAKWxki+aNPdnNF4Cl
rApctiAVjYdc1blgdkh0tMXdEbXizUHeeGkT1BLu5bs20c23Vu40/REJypDuNVJ62vd2WrmF39X4
vYQFnovCJwam7GrfyofkzuJep77XU5PeYMqiMQO71qNbvdGyX6nl1e2baOZx75pIER+VSZFyP+gt
euYUPrm6dNg7G1Oi3qh6rzq7tuZhBI5Wjm8MfXFqX3P7Mt61ZTTsNC+f0suhaN23Qsuir7YxR/jA
a4N+WU159Ks2rdY8THk3fymwEe3CrMgBCO06o0NZZRU93l6NfRxpnHy/2n7kGJqr87UrOqGB2EZD
EYhq6u2QuNy6Joa+zoFK68ZrgjhxWl6Ik7taENczm3idDfMY5gta4aCAipsFmWOnOsi4NSY7ZADm
l0FNNP6Vdih/Je2cY1o9ySKIEDB/qAlRVoM4jeR+nuO8pr0waT9NsFSFKHZ7+KrGmlx2KK6mm7bo
zMyvvGr+qcyy0fyobFeuXVJGNAMxtLjqZk1FADiKyPKjusJ/PJ57UdHZ7bIKpZ6VFCFt+fl9b9r9
V1zwu+8RH1gbCjOGFFgvzfAxw37kfSIj2mzdOJWWcVFPCmb3UP+0BPZearnXmOOn2cUMQfPdYgph
3CzJqOzsRNPEoYGZqQUL5IBDI2vU4KKILtyZMw94Qar72hptCEND2x+SaHKGoOZbew8gFDcBMkPj
Tefm+efZcpdvxBVrN+40xX9g/DPlOxOtY7ujwrdmv+mr8mOMDZPhW0vtfCln1Muhw4meBv3ccZOR
TqOUez0DGGZBdu33OcJbKySHp0hDI7PTuz7JrJ9tl85a4EXxvASmFLK8ykqci1geDbC2Nk7Fr1i2
bGttUehOmHVlcrdMsdAu6RZE6SeptDztxcIi1x+7Lk9DE3ucD9ZYGl2A8NzruLiRrRz0bCmtH5Np
rdLEjRUQdlrHuIfqRezX5czdKK7qKSRBZUIxazbKgXqI7AqUgcrnVQCrhVHv2HkgprrQMZHu5mXv
KpH8lgwY9ISp2s+HhD2t3SV0mArfJVVDe7dEmqKGiWs3f9haLcSFPQmkEmRjuJ+LuoTVVSWY3e49
c+mTnT3k3ue5VycZGnWK2lPEqikDS43zLkyMovwE96Uu/c7T2szPnN6cdnWC0DWf5vRDkS5Wu5tH
PvS30nFKWp52af4qZlHlQNSV5H9L2cy+EVk1wD3vIvbt0l17iYTu1H5qVdEPu03R089Jlg6+2omi
QGvV0mks9CIraUPhvh6aQp9+QJXppr1MnWEJGsJU06CJYrrBdWIV4+dpkDDYQ1kOApFDMXRZdB3N
BmHoc5zott8AkiVgL2335wn8KkDlfyihbDWl+I9/whpPYJePIhYncMv6r/8Jt2i/gyOjiebOR3EC
skEN/Bfaov4OcxItz/ofBMaoe0Du/mKUadrvazAXP7ZQuEPa4Uf/wluwpaPBzn/g+tIUtl+Dt1BW
nhy/wOncPvj7KWRAffj7NkW6VJfZcrJfTpqb9qHCgO0aX19zvunhwrRB43jNcicdMb81qtLTrsmT
yehxpF7yVtG18peDfi33jcKOjhwb0edMN9RvCeEYn2BvJupO13us5VWrNio/iVX4FDZ8yztBEq3h
K6OCJ4+qJ3Hte1qtJn5uDf0tnbmIMt5LOidI6Gw3fmSa4mgUZkNSc92ocjcrtfFVG1tz/lFFc6P9
oWHZmxyadvCSQ5xh539juznSCLZNNRwzza4/VRqi1jig62d/Msi+zXdSU9y9STYPwSeFyKfd4HSc
l0ElpIbKY5QzgTACX/JLe9YGeciwcND2k11p2fvWlI0ZdPGU+FGvmPa1GsflDd2evNlnWFmZYT7M
ru1PSdt8V7Jpqfeu3WW9H+civxWwBQ9j66TpcdDMLImDOdKaYud1k1Eu+zFthvm26dt5NQF3bBpK
9TLgs9YnBBXOdW5F1zNp0tBXa6f/WGjoxQNPr1xvv1But5Wvi3Jofwp6gXGgKbb8ZLWT9TatprS3
9mSx2bW/GHrcv0PzoP30OIoHuE1j9Qvn0vhqKB1Q4qwxxx2nl1vgEAiHdi9Jiit9t4x/mlGEu53t
WG2+8wZTTaHlFJoLIxHKrz9WWfPBzUm7PXDNIMWxqQWdjSHNozxQdG9JLr3IWtTDTATodbeUnLDx
QFasX6u5UgQWZ9avHvtuCaW+YxU0cxE1pKUow+TbmceBsnpb/WwHt00OI1YNmd+SHGn6joolk49y
jIO/rVvvU1Y0KGPFnCq+m5XzgnNwPFLiyDr6grRjSGHDZOYd/KOr1JsqeeCLNAe/ivr8Qz0IJtYi
+qsDLHAWwfJ0irceRrZ/6C682isCiVr2cKslrQjIzflkG/2YB+Ps6K0fdU4yB+Q7lD/t2m6HUF/0
eQlbL5rg4LhNXOw6W9pvl7RO75fUhTwFK02809MyNXaiXcT3wo3HqzhJvHwXUfOWoVFaHScNLtxf
Jkvvvmdxbi6BSErnXh/StL2cFy/7HntZciSgtEy5aY2ZEtS50Rc+DvsEHQ3SnhvfGfop9jNppoaf
J3Z8OeTQ1wpfrbLsakypDH3NahYlwBwNu5fKMvvQm7JxDjOjGy8zUtz2Rdwkwi/VJOn8Xpkm6pt0
NgJpdKrid3271k2dXXwzPCX/ip2+6IIpJS3bNyj4vxezQccW0x8qVVXg8T87pUPNJPSh3HkxLOzA
xWxfCRct41ftFN3+YGQmdaO9yA6XU9erd445ZCROefDxyP9LrIA5ONbBxV1MD2YsAtoAd3KIehO9
rk9dDdgTjEMa3RfcIuv9bGRxc70sqln4lWZ00vfIYHq3kPNxYxYS/na2FNn9lJj5p6QgvMmXrPvG
B+Qq38dYkfR+K2f7sGQ61fMAvHLX90n9jRUD40rNc1dcVOwoHlOO5BunhVFLvR/bn3Qvq0cIn+5k
B6ZV2TqVfKVcmUNk3Y/paMAWjwf7WhBmVvtmgQjJT9ukineyqJr2gihxLiLCGYaeDbUxD5WXIH8y
hik5FFZh55e2AK7/E9D5/yf8bxAaXzrhd+1416VV+t/UnUmS3MjZpq9SF0AZ5mH5AzFl5MSck9zA
SCaJ0THD4fDT9F36Yv2ArJKKlEpltWgz/TItZEZlRmSEw92/d/zhlN9+5Psp79gc18CSQMlga9+1
4d9PecfkAsB5TdEFoj9EXByvv6vGbQ/ZOPULoHGbvYyf/cchb9jBr/ASHji7C9K+eUf/zikPE/PD
KY//Zat/2iwZBJPBoEc/wcJOJh27UwxMmZkd+657dJUhaUuVSGCPg6d1jP4y4LHb1Mpz2dx2bEWX
S9lXr7VZRR+UHa6fCRwdq7iP7HIXhFVvX7RdcStnw0cpU4xJ1Uw8XGX+EvrFjp31ExCKc/BK90xv
E6k3BJQJOTBKeI+8lnds0VDZ63CY/ZQy4wbS2Z5f5wGbZ+ZwDw7zfOcqW+3ZDx4dYo0SRw3uszD8
fk8b8lrTwjoJc58aq5yPDrl4+WMp7PQNVZwaKdKb6vaBgA60h8RrASK4VR0+tKLO916tSyIet75Y
sZj9TdYEgq1pmN4ZnpBVbK9K2McwXeQY0yraZ89YlJr50TLGpUaAQPTXnrYgS765fT+PsTFK7uab
e4iwHiMyjFhiBvequOOqPe5WaMzrNrc46vzU4G/l+ZQvs+us0d5nbD6yKUpC9rrMbPY2SDPy427O
7nLXW67zscrr2A/bIB46Z0l3trOGYt8ZafaoLYjcG0c189FOmfuS1gyza7dd1DM2zGjfRr64Xmrr
yGvfzV6ruc1Q6ZytphMvpjGe7KXNrlg6+6VK+RY7FNfUhUUXhknSeGyP6Yl6umRZ0pgK91025ye3
WF0s8F21W/rAvYy8fN9V5KmZ5eU0VI990HNop8NDZEzdgU4KfUffY5WYRvGivSi/JlGyPA5FFBlo
0X272U2ra3ZJv+Zc4sLBiMRTbgKAs8eKvM12QRZN1KzjbOt/Syv4W7vZfzRv/WDl+tPJZnu9fzi+
/jssXrbHLf/P5xVUB9P//T+/vH2pf3lmW/v8sflxfNl++rfxxf51C0RlQiGcj0lkc6N+39gs/mVz
xUZb+MgmZv7HvuZav27tnkTVbPwMGTyA8b/NLt/+aVNzI2kjLIwMmL+zq30T6v8TOSRaBZsFcD+y
SID/LTHpR8By6gw7Iyzbikk9Bxm5K9y7dPqYopwB/RoBLc1joB5AeMrodHsQHXm+t7aT7dPc3nlO
FRuiI50Pfohm83B4bPpnp3v21qd8eTL1Tc5GNPW78hj1TVxiSkjZk+4wZIVU86qrIL33rIdvX8Pf
WpGPreC//9GP9b9qKW7fyp8vxYfNAfjLw/z28QePor391G9nq/crqgPytyA1vc0DALD/fQnaDksQ
FTJOxM0t/a2z9vf52f6VGRlXEesPTT99Cf9Yg/xQRGImFMG3mGEYt7+zBn88V5mNNmdUQFfNFhW2
SVt+XIJZHuYqGOr3wMDmI2WOzr5RdX1um3VCIJoSIoP8xk3+8BH9G+Ya09gPx/n2sggxtpsD4khk
Gj+LabxIcHjU8rmlxqAkLTXM1LFdvfSViqMu4j4tlyUGqKzvIuwCE+LxOXi0u3L65PiaA79qHe8C
+KGAxfAJGDh280TCmOI0ymLbH9WbLNbiHPjpaB64dPMrSqsvvf04Tyo7dPNsd8cR4v46a2f5mk6o
OBPMNIN3XVE25+9Rc61kS/MxJHbpeyPF7/OCdBRI+jNTalRdQ80HIQilqtpEDLyXOWlBx1GU+tIz
6q9TYY7p+4BzqOrjskDiOiYBn7bd7ftKq6HdN/CKxYWGWRjri1ANhv/KoDRvqZwUN/bxoPLBK3dd
aM/R56g10mVH+XTXMGC15qdlscr3bc4QfVR5N3j3YQGi6y5omJ/5J+UX2JMjbRxIWCDhcpktNcSu
VXoP3MnVMxHvds6gN2rAPVRs3SHK3cEfkevKgPEnE9mcHUU+qPuuHtLw0JpjuMcDZ467PJ/NU8+i
olgm0imC4kV5xXGGHbCORSuM66JU1RDPtnK6uCbV0N6ZY+vftsuwiIOlh846qczIoyQk5s+JLckO
vhdBw8gZe3Y1m8k4zu5y14EA5495ID6R1oFhlbS+cNkVBLLFi9D+B7QbQxWXlAEygJP1n8cBvWNT
kkezmHeWnqhrrYj/rpJU6JX517GAbWyErK8grvL9FExCo6m2VnI/orRqds1kud2eUMghj1fYTB1P
qtxw5UI35qU51eYB01f3BMDhv0/zkOYG6fO5cRtsJxAhtlxKd1KCiuIhgos/KX7HRZS52aV2V147
D8ov87KIL5Tz6iCO6hyHGf62/MtoUiixy8zcToKsaXY9SXB1otvOPmFPyvqkEy2p4qntZnPiDQLk
3UZkfTVsnEmMMiCvYpwxyoopCSjeTOLd7KR30uF11rnnoA5ZurdszIZh55tFd27E2j9Rktf3B6lB
8WLgX48kXjSpwcXSLM1RAMQy80LlH4O0Z71onGM9rp2OqJm6SoW7c+fMu4/KbnwTUVTcL1kKcmAq
MdwUSGyeXVNy3dXcO6+MoeRpgiUY7tGlL/QEV8t0Doo+E0dJJOahzM1xSdpOBUdrmDJeWCh9FYlK
c2nUTS1jfPhoqcNgBJePNK8HleUsTpxupG0sbHqz42od6KgV1TJOJAxJoKTcUdV80Kans7hr5+ER
wri7K6usJXLSGPR1r4R8r7zR+9BmkX5xohTaWtnl/I5mjeKBFvbmRgtDZ1R7LNFXqdsI2IAeaOds
ZeRwxeHS969uihOMBgg/oJNerY/rqniIfTlF927tr8/VrOuPyPVzsJB0wsZYtxjvkMsyoMQrwoZ3
rSvsNQkjY5y4HyMUj2uwAz8O1YgYZrQbqATTzFeRRJbM7X1aepV5qOawb4udX3tViBzSK01331Nl
0H3larQ8UNUcDF8KZ9W4EQM9XUdggVPigFNMOxKumjbpyqaTMQmgts01hOWO7QmpRYz1SnixkbtN
cdDrWlg4aL3Bmw9Vw596DWTveW8CpYZ3xr7Uj8XOI2p5gGXUNOXtzUwtFcPIEMFgJiaJckV2IJKv
W5LQ62WgDpKOsme+ZCACOKzQJYbCyf19N9bo1XmebAn06VFwfALAbcbpYHQBn8vBWMbQ/+TPhs6P
vk8TFLGPHYRkxYgRNmxFduZRD6pzvYzldTvootmNwzLpxG6lNZ5yMg9dIqGdgZJClzztxuZXO85k
31QusCtLXvprdAQlCTHU2bQPVxArdp4efLs1TTTyAeXRqTHBySAWb333vB1RuHIrMpwD2EXQ570O
RcQel/dlaQ5XwVTo5RrMxSGyzyzH0X+EKEPCnTjFYEH15HMTHKlSJZE1WWtbyMdUVrn9HrxYqP0w
lE61sya0ti9WsYxfV8RRz8sGywNeSfMLzEoHlWpmC/fH2pxhFMvFO9KT7XLW4fR/ZbdLv+pxya+m
0hRfyyoNL+hL6addZhhusx/LcLsqtojlY9Wl83W4Vm5Jyq+j7H22EMjkF33+0mXZdDbMfPo4i8mf
YiOo+k/uihCIkUjxB8s+W7ml6o5Ygaxcym7nt5zjMRXw5kJ0Rmc+sXlQYrjSg3HDjmVUkNEhl+DV
yMcL0uTKZc8hRICJlH1KNA4698vGyq08rhXX8rgImuBjr7AWxuTnujz7XKP1wVta/XlMOfvj0Z1n
Hu9KmG+UDw+Pc0NvGZXOzsZl1VVwn6m2BntabSwPttPx5nVUm58Hh06fOOrq7CEaCvuT0qxp2jQW
/lA61ZU5Jb0hBw5dP2zyQ1fngHZ+U63sNnmp7rwlDJ911U/T3uxrQa920cgAh0uwDkfVOkImw9iL
fFeD4457jDry/QLPCGNXrnkIe+xi3Kz7XqTJZOXBkyHg6Q+RGH0K0I3KmnZRMTkLmHAAw5aFbfne
WRdYbDTI9pvisfbiEpz9IyyrLWPhNpGdqKxCHWXWQCO7KCpbG6RT8+NuWwY3rqqaamfauiWRJ6wU
uSaGA3XOFlyAaDuteRnlKkpRWxEIs2NDlvOuiYrOvwYPqTmFunJOY8QxgpMr1JhLhLG99uCbnX9R
Std4qRanCRJPr1Ss6AFgJfaVa1GNoUTbn8Isb6PYjip2dOQa9ZRoqhu6jZZR6w5rYr8eUaGSBb22
3H9opyMb2h3Hqr4YFyT/+234m4+r9madTPiYD4FoAv9cmEV/QllvyJ0kdsCMi3T22ZdCdtxhoW8+
ycs0vWr4P5NtPhkW5PyaSifxjZyVKr0g9U4ZrpExGbEuviykqLP5AnDLWAlrfJtJr4RQsbRsYrXk
K3hMUwNsws+670pLhneSltWTpQFy40hRBOYjPzAT0ze8m9HJmw+RyJdrd/LZu9E76BuWpvpA8Vdu
H1wlFxUDAxnnUMrg1lS+OcXemhVfukmrdwsu7emgusp44S/3AwiCTD4ahlmB6q6Bh8dnzLMphuJ2
P7ZB23BERc4X1GEdT6ebWmgeFK2UicpFdqua0vgQIqb6vA4lisScnPghJgEge1XcFt6lSAuuF3QQ
L3xbVElJD5o3CHtrjkEBu69NQcDYzjYK+xFfm+Ukbq2CfqfI0l6O7RjoY9qPs7ebCaBSiWzD8j2l
iJOI61nQHC2XMEt5/g044SxtWzOu0fyLpO0b/HumMQUPddlOuA9yP20SrvgZK7RS9UvIVcWLKRGP
JAxd6XMf5KrPDoYSjR3AdEpMgLYiKiUDaLPjoHMyL3a8HnyraJV/tcyZvvfqvMyTFIOciB0d2eMh
aguyVsPR+OrZmXHWkgtjjAkveG1Y8O9GaJe7aJrCCxkIb+TDr1y8iHnm1ywFYxwv+ihYvI3adqC8
Bu2bieukOQqdKfrSEDv/geTFViZjbvjGwWxcNgWPK3gVB8bqNoeoEr11wcxWXZUE9bJ0wqlvDoK0
9yqOCo02xq3YHOJJ0iy2Lw1L9MRcrNxCyZVM+30o/OHe2sLlkiLNGkCyydv+7/1MF0DEhW46ztY8
v2t6QxR7bjKsQXIChtvRr0qEGD427lLjuYqDxmuoIrGiV9FN0k00Mf4OMFzTX7TTUroHisZ9MuGF
ZXxpgjQTMB/ZLK7KtBrz3cjraUrg6xI11Ozn/gP1BE6zD7kmqjgvhb7Fjy3gIQsi0LgJ9JmJeEqO
3lXhD0CSadmHF8tQ9u9qouCHhKSCKYXX8isfx22F58YBm3uz0rp4FTwET8rpSftguFERmR8gsQlw
o/iUhYF6X8iRjzu0WudTuPFZsXTtadzxfJsf8JRyb+3QEsXsAO7TYFuEiKVG2r6TmjeUVG3L+6mQ
0XyqXJM3Ycs0urfaCmR6LLvwkXz0INgtQx0c3VF6HXehxWBZdKbkCmLNfb8bbT34p8BrBj9xyggj
Td2ZzD1Tb+irjDsy7BEsnNgbbKub/GfEnk1zoXOyDWfCSG30sogXJ587dE1z8NQusHNJj6sV1Lhp
OQ1z5NLZmc2ezzeKqKfecRhHYm+KzHidRbjelcRG1ljq20rupyC1+JCXLsjx1BgeYxZC0fVQ1mNd
UGTmEG5copufGK7s9ujAJC+xCixKtjOuLiF0pdQjqzZXryOjyG8WqL+FKv0pZPRH8PJ/XdAPrAk5
DWQAkrSMcQ6zAPTKn4NN//Np/fIDhfNvf/477LSJlX+DmYJfCYHdEolJNqQuawsX+h1mQsOBuQzO
BwU3gNKWKf0b1Bn96riwPqgpYYWINiA28Hf9yG8Iz/ccsX8fafUt1+cPUOeWf0kq31YfQVMO4TI/
8Tcqo3/P6KYPa6M6f+/K2sdkOg6ZyfSkKhz8CSVZTXeRj2kaD846nJ3ecll+Fbqj8H5kiqnT2Blk
3Q0fYK6HNo2XohqCHY+auWY7xBdu8Pnvw5n/EWD/L4TONzXvn6+g4/wR1Lyduy9/ZAK3n/m+agzf
+hUxNV85gKUJbrc5A78vo+2fqDVjIX1LyERsA5D5+zryf2VZ0bTkIgRiOiAj6vd1ZBG2Rv0q+T3b
8kZ88Lei0Xhjf9TaYqmykdpCBG7OcizcP+nkfa760epw/eT29ZIOto5bdyp2ixo5SOy/KtH89uv+
uWo3BxfWaKqDtiApVu7PEVKD26StgPDfDSm7akD+yrSninv5kIl1PjNcQoGje7BUzJCdv7UMCM2J
ZEjrwqwIKYg3M3/OsDIzxNl1fSqa1LiXREaxoVqre2c3s+3sGscDoCr5k4/e6gzHIPPMQ53225zT
F2fCGpszIkb7MSdnvsMGGXFMS2QISuDzWTVkoe+l07xbvaA/ZP6KXAC0q6OglAHybsnzEIVTJMu/
MLP8xF98/3gAjlkkMCF8KayVP0rWjTRVVqO3j4dekA/NILon5iTP2vuG6SR2HzYd13wZtPHaGNRO
SDc72G7NQWI0E019FYgP01jJRxAosyHS20fmG41t9lR2IkyiCkUIYSwFykNNl1Dsez1galHKGU2M
JlTUan0LFY0sSwJnIv+89OV6QUWc18dT45+Y1tD7BH4ZXprF2J2W1TGu6GwDDSJaljF5sesGaaOV
3TlZXr2WRN3ptDCH3R8esn8DeH+LFfppIUEXAfObW9brv8DsWg91RxHDuDOVDhlqa+bWMOPyS1RY
KOPVKrsrj7DSo7X48WTNKFPnbD/lXN3swrKZfZV6mBbTOwJSZzEq3Dw2K/PZqAQg7ajq/V+8YR7Y
nx80GIutwpXwXpLAOE3++NXWGeKxyq6nXdMg0uZNpyepotdiSFWMIG+MPYtLiENe046L/3QQGq1U
XQ3yL2y3m+vhpw8uonZjYwyIJeOx//F9TLWnC/b+aaenydl7RurQejYGf/X9bL/mX18GfwcBa6Q8
/ovLuuz7sK7KaVdRiBWP3qB2APLWrs5QJI+To05wMv6eR4IcBZ2l52os7cRrybC16vSvUl9/Oi23
B2vrXMZvgqiRo/PnwGhPpE1gt9gSiTbrr+y27i4yp7WXJPfgRdJ8EXf0pXn2vhFT95Hq4jPZAvbl
XA1c0+3p6MiQbNiS307okmzS6wVZwl/ZiX6kjr69SXZH0uU3mw9M6k/UkZr6wCZad3NG+TYZv8W1
tpoz3kfzPIe3E9aA74vy/8c9UH6h2nL48guJpuMvh7l5gyZum59Jyf/C4xuP5R+e1H9R6v5PM30c
Pm+U9x/P728/9P0At0JuVr8d2N/+9+9iHd/kiI5w0HrcNLckPV7nt6ueEXq/mhxzfJt8i1CL/Nvf
ueuRYr1d5/75PPmWF5DxzxWBiASoReKffnxsu9WsmJHDCPB9XutxsMW5qqyoCC1xzpwhtS0Vjm7c
EdEo5PS1C8ZiMt9RTWsZd75BxSfWkVYMYliStCcYxSYeJXNG49rJs06tSR1Gc9mfsW1oN70xC+Uq
kJEszb0B6AMi5jjUUrvqYXQ9tzQgIPpZyXPj+I3Ib8B/VjxpZJIi/h/cGbvQsBiTe9tOylLXHbAi
MUaQ8tapzAncfzPHCU3fKtxo/Ty5PFz0506r2JcSKmuPw2Wwj52qtWjPDcwFAPpEUF5axRAJoXla
PReIA4YmjYjB6PxyIcRM5cgMd3IVVnWYI09f1dSFVDcdusPiPBY1QHYMt9m3n0cktdOLphvvni8v
2rVLPQc5gQyLnZOx1EbLSzV6hCGFWbZz84V6QJmtiAvzAEISBtXrnniF5mMU9d0NvbyIUwCTc5H4
Nmajk5cG63m0NDrnhrKK/JgOk3wj1qqfLleR++9GktlbAR/bpuWVq43iCModyteJY/8C5tTa69F3
P1YTAZVLsfo5Wkin8BNDmG10hOgzkxld17OUclj3ReCaK5JYot3XEx8Wtlc1ObRZmlj3kkoORoxw
yR3PJMS1L4vI1900r0bFDCuCSxXNakt7CvR4oJYp3UEBNoe0HVMTCMNL11PpjZM+AmESwvIw5Kyf
51Fro/w6ziBXKjEMwwGiyYrg1qhpKmZ0MII+GRymrQvI5Lnkm6bW83II7b76ZM6uOIaTBYVZCDyA
tYe82Hb7JFN+9CBns47iMsfGEufwubueUnl6/7yCOT8UCTgcuNxqRHGOb+edXmFAOblz8SHsZX5Q
rV26iZWhVsWRk3XojDxujKqycZwiF9NxDfpwqILVuVD1PLzYlM822HTWgcxfZp4nEY4LdRBOWcRe
p4tHPShJ2lk3TOorgvFu2nuQZrRfeOTx0R2zjLf96vB17g3S19uUHvElzfcNDqfTuGZ2uOO0E0mN
mNS6sgZh7HMthuJaitpnwZTUeF82Fb/ishiCwcc9ZGQkq6X5GNUhXCsyNqovCuxLyUDv07PfikZ+
FFbtHMzc1Kd0Wb38jD7V0hRALqn9hSdY7LNGpWfBV2dc5Wnrjid3BXBjTYzpNypueBaB8PN3Kq/U
DgqEGoXAGQ94qzR8eufKLwuhQS+RLsTJ9ibjVc5zlcKPagZFKdv6erJ1/RB1qI1Tkqfx5ERzfmhR
WrM4Z3tAqRXp8Ra+xeWbz0mPTew5dZs4w7SnYqMPoOKXBUJ0T5nmDNKWNplO8G7DIjbF6OznWYcn
DUS8l6oAxUtnpwqv3c7KzDuTxssinrw6yD5z4g8vtVPW3WXY9qE6QV6P1WE1AqPao4938l0Oc3Va
7Ka1KGUx7PRKuUV9LcOwuMfZ1L70MmufptVeXtZqjXaVgFhBWo31zhlsQLEmQ61XJmvrorRrWo88
HqLRgDCVe9Q+vauyRp10zOaRC0xJ4U0dEwdNLhWFuVcQsOU1xz4wviyj4RpLggRkbfkPWTMTfqIg
x3sXOMLRLIg1uAncLAXtT311QE0RXOM9D/sdyuiGIizb6WeYkyBN5Ay0F4fzECZNWmc3oPA4jarW
tQ9IoRr7w+DiEdh7a2903OzZOxJJ0P6tlHpykZYHem9AFvpxlWGBiz2ORbgQWQbXSy+9Z2K9+KLs
Rks6a9fVtmLV2+N1Y1gAw0qlyntvD235TndZNGPL9K2VG5yywILrSaZXRqqIlfXX8arklvuAcbU6
1COFEztyjKz7vM/dW6J90+cmFb3xVQscbzvVkAyPoUFkfsN+u+p9bqP133lpldoJU5g3IQcQhZoz
chZbnT4TblD0iYu2u3/X46Pu474cxvawLPa03DGElv7JbhZ5JNHW+6BpCeoSXmOBNMB6HB18Ufan
hgygHYE8fH0OvNgu9CQEXlK5hhPFhS0HtcY88cW9T2bOpXaov0Ks0BRnYNAB7jxtA5V0Ztre+V63
8ckOnVXSXM27NkSrlNSzB7gNomfHYbdm70Erl6c+ZdAv4qav9ZdxtLxX+nzWPh5tZfI11/XR3B6m
rIpCcRh5PKt9GeZ2GHsTiyQup7G8JSm8Q/Gqyvw6m10IOsOXS7SXdjCRpuvpxiH9sm7N09gG00Il
xoCmgZ+c2k9gnNtLTILTl6DW7GRXm4xklKYq4taZ0f5H/FtnMVx6EGm9bZUc7+TIjUxbZaYKET0i
N3VjK8enGQ9D4NZtbE+YU5oxtJsNhh1ScVwcs9XnIPCWWyQ1Ib5TOhi6g0IFxDuiRngHUDXl2NEa
pBLsfA5CXyufnAP3JH1AiBTtt0YUOCi3F3MSmCWmGwIe5DkcR2XzWRn4FbLZxHww0c2BlqfFANrv
MChxMUA7kq4HznjrHQO+UXPuMo3dcmda2f7K+rgwC3W7rC6485TkwnyUonNDuhKAH2JtiQhnP2yO
dXKaoWgSGTHI4ZHAWQo8rIz6KapJXN33iGSZrpeU9InS7qKDx1d2YyyiRqnUrb3PH9WIAQKjqJoL
Ky9B5bk+jsuRI3e5wMDUCqw5rovrt+VriuoMBiedvLAFlcc1dO79NJouOk8TANh7yv3cIP3JThme
LLpHQLrl/VyJpb5GwVu9wwGgc1Lqmk6dGtNpvbhFo3QHD0i8ozfjc0ysxi0358oE0e5y0j6l1Wo+
mp3mrc2lGz2Z0CxhAjHa3FM8E35YZG28L52CsKZUSm+4zdmq8PtOjFGdKMswnrSuaMKybfmO2FXB
YQxVGaAxqYLipcry7JMoAH8S8JVm2GruM/dqNuy5uQy1YU2xHAaPc6o3/TmOMsN54zdF+EpV0dyH
rderowoybiV45N1X9E+mKePKnHp0XVhK6z0Ses2wOTnrxWSYXrMvRk11YE7ghk8c4tIRBRsBkcQO
p9yHbg6YO4cxU8ZhMQ0l7qUzMbHixVTLg0Yk9aaLYn1drYYdspFqQqxhkXCIIgCwF3lE5N9Jo0cX
MOZWp57WcqKqavR0xPLtdBkdUhSl9aFchuiKr3ia48Wo/NPAQ3Wnjc7+qPyuS/eFBO5LqpnyhATF
BKIqx5iJyvWILzAQkbh9wcIP2MIL7Ej+PsyJcuKeWwbdeaCAtNmTchK1l4PZOzSROuRe+AjGoiVt
j3hFFpRlpb88rrNbvY3BOBpJoGpjN460fZJ7nYc6CV10XPtymcIHwDDDOjfKxcZbEbXTHmRTdlVC
f7Lp3Kw65WpSj3mPXmgM6b4G3uDQjmQ6XiP3aj/OQ+VzB+HPR5Ng2dknWQ3Z9M5r8jw9T16H0aue
0vuB1YPs3xNB97GHOEUQJOaw2RtE6/f3yp91f1drX7NJatQ7ViLtsEeYlFaO99QDF8Kve0N+OYIW
hon061UcSXxUJoJzgQYmD8LlU4rf2zqryHaapOubtYjnVkZPU47k/CCtxr7yuHI5mw+sIfNVG225
txaJTJ9kJh+j17RkIZxvLzaXvOdWe3RIxWmlSFSd62JejqnjdQFWs1RUDbSR1PcT+CkWdYPgqr6x
TEgj16y5UCITw/ntsuPzdUjvKq1Ly2NZ2Et1gITqvhZ1ZRBwufreY7udqLBNXXZTzrNTvPcNWODY
dhssEKFHT+C7qtOBi2Rh6fNz0NjhJ4HFoY+hxdNzUIuSGpZhgpvmVPaLBNt4/sFpmsW45NhFSFhl
QzC+C2F0vwyMiA2sbjkj3mJOuAj6KZgvTW1kH1Xb5ZdaDv6dKA2jOMCI5RIJyVJcM3aiouO3TzHo
is1jsbYMAhc1+ejulb2EjXW5lqJzdvPYGm+dnc/OOZwzs/qEO7yRb1TliBnX2eAMuJewOb1Eiy8+
IbTBwt3L+lIOTnH2EYVwUcuyT0Hl9UCRyKheHEVW8J666fzZCDRUMi1f4g4NQvDM30yAvt+xH8TI
X8nX6sQosU2JKrDiPm2nJ2lOdnpde1MU7NmVijnJjEE411ZkeOshKFTdPy8ODuzHanZkvtsE7NW9
MlcxnIXpFy0J5xkzX9LoENWEyhbTvMYkX8x7Uj6zORYpHvPY5zB7dcp2zI6US6yPbqNNc4/NdEFG
MISlvLGVn35A2EmUpESDNpHgMINQI8+wPbUzSKpVXxZz6rwn5Vf2eBRaWZtlRh6Ltc/uZx2Yz+Sm
2U9C+vOFoCW+e3ZhPneDbxOOwfkU3pVDo+dYksTAmgaA3sF4ay7U5DGVSTi1xUBsCWEbF1ng9Ebc
hJ2LKMMVt8rPqlMwNOGRyCOJxiEPjsNUpdeWSovETCvr2TApPNycIV4Hrd2PbDqzxCoqucLtvEDg
iPMZ39752rea/bD11WMtcinb7Iui0vvKV1j0+2pEAYnaOMLfEs7vuYYCus9+3Z7Mfl2vCBQAKWwa
4WHY9WY7IJumLaykDwef4mA05X3CIcgT3UReW7/krIXmuvMsRgpCV/P1FAnN5QLVePkoCIxYD3Xn
2gzCqFYSyLbymDajuhBGWH1uufPvUlj3B0D01LxB+zvugyLyb9Vi9deuNTUMEIosBENszhmfaqf0
Y2jVTC5oCsfb1l+gqOewaM5e66qbxSIH/X3rrNnZQxJ2tus1yC/DcJSXcz3qN+3UQbAntULcAJDK
o4qwDSd1KVENgPmX4U4HlSbnJUK3EucFOSV+pKaHCgUPMp+yK3FxNrq1kynPxzft5cNT6gTSP49D
m7tJV5n9wvgYRE9+amcPc+6IBEUSyiStqaWNU2NAnDy7zfrRM1brwVhc67lYsQpnWD63XP98OrYh
jtJNlbNwte1tLmV2qW9G1fCN6nD6fxydV3PcPBJFfxGqGMD0OpysLFm25BeWrU8mmEESYPr1e2Zf
tmq99ioMCXTfvvf0iqGyAhVRmlBSrwGt4BMJZ9ws/VJOJ9EqgCzgP0/JRNxnHxUAhviCY3wxavEP
yYZ2cG89G2RpwaDI8pR4FQ4SJlNpUQ6YiCzei9TR44ibQWWi+ghKwQfnxEw091VB7f/isgBweKap
jrPvdirzj3wO6DkXntIrGP7ulXV0dqYl73W7pw407VPnYq4jz1En3sEzjnPdGpAyJ2oB/XVbrhh9
GDGF4b60cSjvQdzpW6vqPVR0rcsrN1rwu/dL5wLbwy9wFxXNR5t08Xod3IEwMcyXl9iTQ5uiJldv
WCT68FCt7Ic+56NgjdjGjp87As5EvvMZ4+Mli9ruY0Mi7ncag9hzvtklYqfhSMcDOYfLTXHjn7dk
it+B3tqZsKJc6zv2t5rp0q6RAM/hielPsAT+gx+yndTtev9RFvP0tUmpa6IBoTrkJslPUTHlv3Kd
OQ3u8nn1Ut8ly5KT6z6boeu2FOdt8NbM3gBEO7+RQm2hx0dK4ujIfZ+4JzT7DXtwlDfHImswr/eB
XIYXRxek6Dc7CHAYZcuTA1FqxgvBirqZu7kPA8t0uoUNZ1ETbFj56q1wE526PGI+G4XNcFdMBUO7
oGTRxdVt1/jNx/584G0pT16QVxeZR9lLIOL42fGjHPJvZ5vwjGGrAqTsJtckwImLcOB1x2Xtqnf8
rc25YcGo2m1QtBAK58hfuZej/neTxbX704TR7N0RduxYqcgDg+HSn83FclQ1aYH5BESqLpOYLzUk
2Ym7MnlT5SbY11LWHUhlW2+EjlT5W2QB5+1NbnhgTTfNfyK7GsetSUr+ciims6jwLO76ORaflFRt
c8FY0P6nucyglVlMImBj6daFGK4K8A2klBUVksoh6bJr34JGTpET3Qc8d1Nw6INOz7fNUuSB3yNT
a/tUbWLZ/nV4vJ9jbqX1sdxW1LCwRZ6Dy4IJOxNq+oWbVq+pVrPcr7hE+8MQ1EVV7rcmnIeDGjij
HmHTQkLEklw/aGaA7buvCokb21/YHLbjkILbENXjGqe6ECGarxcO37ptYD8kQ4yvc8A+f1RydEfc
mBUogJdtdBmFiQx3w3OnpTH7Zs3MMa9ocncSh/3PtcD7zQpcvPZDMDkMPwvRAnBax/Y+bDQ2JHe2
WeqjUv5XorJUe6aq03yc7eaU+D+T5J4iX59Dj+DJsUClfuJVXt8bvHevJstRAoZiVmzs0hBxGC2z
OAEmhDytbaxY4quqgniAmPJD2fryYwE6c18V9nYKhqNdUkbOXXGYcaDHZ62xve0WdKjlAl545v9P
zfUHy/GaajeJ2Dz73moIjUMMx2sfy+oS+8yU015mxQ+ABwPR0tXCdBg2d132A+ugp/tCtWanJ8f5
XY8V62JM25YW4tA6ze8rLKjfk46bj7nDRdsof2SHWe1QrGL4uApnCdCT+tm+sxWEM9M6vbMe/D6O
z0UoiWZ0GcSrE8dp271klWCAnK/sgH6RrB7zDyJPOLyXpI//lAq5BQKOKXJOgVo/eZWeT02o299b
3+b3ImzAAIDFAFehfUznKkFfgtwF4sFZg3Oh3AWgBVr4zVAeVf/ZvvGOiGlk08tenMDXiPuWJNF5
am1wCQc3eJq6xPldDfN0z8+ln5TvifOktuCu7FovOrXKFfYUriL4buOOoTNcm/Vs11CfSFfk38UY
y/eq31r10C7dMu3Gec1+lU3dvuStKM+ZMS3NdTKMV3f0oVDknpi7nZNsstl14xwNlO8FgoJf42a7
RYfiL4gP8m9fifGC7RA7YhhRbBOLKo9+tZY/i15urZcmM4SdI3jX7reHGM9rFHXuy5AFqsBBBsXt
WvhxUAJft9FySNrCjfeNKceziSe33yd4xBlSq2TzjwZcbH2q5dTd4BHe6O9Z/CG5/LtupbZ3pUru
IPmEv1pixDKF4D0j/XmluLel30ffCI0NvIOFdQhQNpxsOjbEoR64f6ttp7o5OUG24ooQi37M2SML
fYH6aj72a2jQE4S/MTqQYc+oRfS8cjbMX6bSGtYmhu00H4gehAVthPGQ22Ovfu5Waz+y1ct/4GsP
C44txSAiGGZWvQTu6tlnqXBMxxNF35JuWjaoa7X6P/Rkjl4CMKHDoyQlEOwGUCfOP8697AMXcthd
w6iMH6ay955R2PkI/Each7yT/d5zfeayXSa9a1CwU/0zUnX8x4LmeMjqLjoEVdV/JFpXI5b0mAp1
E1N8dv1mLvcDhWdzxBeMbElaZm7PHDTifq3Gpt0xiiYINBpVPYVbXL/Ui1rbq+hjOBVFqOM/t92X
7oHVBxm3jHaWfaGz6hiwJW3PoImACFBxGaVTwYx9t5k+XHbVjQHBwyU79q6vM/n5kb+OGSHKq1Pj
xcEVmMf4Z2P9Rspb6sOH8UIRw4gS/jlIRDLt41AUd/WClQY3sB1/K1ZHdyzOmrAyHKfRY85eSVOy
0Qd7+I4zfD3q2Bff1l+RUzC3omoVA6IMbbbtd8y8Gxh2nlz/xhQ594UzCrReoZcnd6rlV+7Z7rz1
wr5yriz7WdZNdswmkd0HnijrQ8TwRp3GsoeZsQEQKA+BtmVa1cTHXzfQL9Fh8ufRO/aDg0zADq0y
XWKnfh8guuyb0U/+OaVxXvMu6H7V+aaOZTkl+ldh3AnNqhFNdcDZGryMsWD1FiKl82+Q4fqAdO53
V38ig8LzuJqF07CW3blPcozONDqbTpMV5e0FaYSwXgBW5znSgP7u6jUZlzs1TgryjOjME0gSL/7R
AqnvCSlpnKg5fxQ+kzdNTsgdfnxai6inte+C+c4wxycgF2dRforzqU1LSfBpt9igDfYDYxdLW4VR
+WRiXhYO4YxxV1gFIHEnG/ufKln66EAkhUDHjZyi950rfPbQ1G7p7lE8jcWXwfV3NxROg4E7Ssaa
rAaeUUrMVQfyYaZG/oKM3ReP9TCBYJYaoxlJTxF38N94EDnyKvUrkf3IAEZM9s3X5eTu2lqEexpK
ui4ghfC0uUyAFE5V+aYqNbv7nlAENW8Zsz0Zg+CBntBMYIfQ5LZ93HQBmrTwy8DbsbcUNNt+wd2a
7LChzyBW1xp1Nw1VP59m3v63DaCz2Sm+PracqR2GNGLPCk9y5f1N/MItd4Pqow/+rX1Vla8vS4z2
ymzJ/sEJ5f1yknH9EZe3MZUkMgdFDrOyJSLhb6zmnJalvZZhv9U/6zmZxT10KNW/BDJn6ukV1gsZ
1IWAFisdvoRDN7XXqpRNu9+2MbpfieLS+EdZp1/aJBbRWZO2gzfX6OlmhwSx+ZmNmdf9lvm4Nd/b
uGwrB1FE+y/domyPfQXs4MVP5nhON5W4Bbd+Zeb/hjbRU7plVsaHebFlmC5M8JhmBow6QDsl2Rc6
FXIZBcv8RxvcOueOX+fOldH8kGFpV4/rHILP4KpBlWLdDje8P7buIXbXoP4Mxz7845mV5ixZ3OpM
mnX4263MUHaytHrUO9NVW3kZkMnzC324f2V5mS3SIPQYcrTeUO6JOUYPddiyoAv7XYDlmVUTT8wb
HPdErCdXP7hoogGVJ4zqlG+yoERB1bDvOA+y7epMXYPDblrCx9zohDElvGf3Zvc3enrwvCJMLi4K
43iMq/GmraN7vIO24Cnd8sn+I161eddxajt15UOVdwwbSBj0zQATA+PzJvdJHTTujyVk6+p17vr+
diuv3WfGZB6d9P+C++073TABeJbsBjt55re2a7wDno31g1wqjdFa+KO61pwW02Xpi9m9gDdQl7AX
a8i0Dp3Cj5u5+ou4Lg420R7YQUKi8gRaunrYAr9YaI406EoLeopPgV5+QLS9E0DpX9ewFqQwFW91
HAXT2at7ebCOs1wKqs5uN5Lgest0H40/iL+s8cGCIhYPg3Dn+uKGYkmDBecdVA7njoms/rWaKuLt
XaY1Wfdu1bsP7jy4r+DY3Gnf0T5QB69rwPI0tWCAg8kFTmNp63ezOMIBaAX2cl8zHSK7idXrY+mq
/o5SnMHZIsmMAkTUYf0OwGX741i18f7gWPjJvZcpcEe4RIr7pZPO5p4pbpwZ26VEi/7I60axv6n2
+/Bpo7uis4/GDlt7N9jijU4VZBOW90SesxxNp9mFSTNtv8dx8wOWNhSNLu5zuzT2QB1RJmTC4S4E
+X1jvXguD3LQkxiPeJ6GMDmVXZiQ9o6mud0HohqN/EvEG8olBQsajEHtnF4cxT2xgSEZm/xCbrxQ
EWql0duV/Y1y5PTPZWDv1FSbuDt0OfjQ9qJ4M+ePKihy77nrpqj4CAvovZgAyBri4eDNCNuUYLgj
Hj2Pzno/hv1kTix/yldiy2XlnDbX6RG8mdMkn95oE0BWGB1oeUngORqmv01GHCzFSAxqyBCmj7O0
GgtOuQzjW88AhjgYr6YqfxBHybFoN9WIZn/tlBbVknZBIKGckAsAO5lOW10ItfcG6r0e+kTYE+y7
RX7PwSqo8B7bksDb35an5rbPatm6Q0GJYCiKIw8ticdFBvN9nVEtMGBiWEaLgIbdPzdLoJZnQpFl
06d9X2f5Xs3YcqL9Ih05gaId6xy26qKR2c6C3rXbuURrbXXKi9qlSF4Q5900blYDsBzJekmtnKri
rvK6Xj1xchjqaUa7jANZ4FS6MKybsSPGw69xDHa5AMXp7bx5rkcS862Zu+qa1YvuRFoUZoq+OxkN
0TuxYT+/p5Htm8PchipnVUsUybRAwt7u+szWXI9OxjY33j/05Z+dKBtziEe/bg8M+znc2gDryEX3
uVs9IqT5yzExwzxfNhWb7ASdNUm+B0w7zUgGm2a6O5OB7vy9XIM1CVK1YDDNWaSoaOsPDK/m6Bou
5IWIuM0CTZAxMWiaJ18tMZ36stZl6Z9VVKjxDgOZ8W6CNFtZ8h3+keK/oWQ2divW23Fka1WcNR5+
T+yfwYw5X+fu9pY4g48/NbrN4qmUjHROCjXGpxrHYgK0Pul9oMfRhtsl7aK2nFITS2PvFtGr8kAM
PlPRhemF6c4R/LT1ZMLO8Q8DkLoq7dksgxzVmXqNT85QhCxb4WyYnfE8OLxE+1H0jIPrij3Y34xg
WJZ79GPLEj5+vmC4KOL748s8F4vzr4xhLv2QvBX6b58DeyXiVfSGCbBsW8kQi2J5Swi3AFq4kUtJ
u3MTOQE3qEgX9A3xPSz92O1jUo3VqcZfMhyFWp0ZSRgpmKEcut5O52sN3agO+I6VN6jlOsVrKB5L
QnRdumxulTwnftJyjSpCfIFORz2X3VsflV3yT4xhsZ7VoJ3uvi4aKlQ83hurbbxCeX/KsHEYdoWo
We5dXo3CY5QaDNE/kLcrcfLCaZuDh7g8VkCOPc/u+poU/MPUyfaH49Esp0PnJvXfcgHVelzNGgfV
uEN3r9GSgD5WudtdtgUnwg/rmyYzB1aRByX56F54x6lnUHCwUVM4J9F1OjngDbP5R1dTBF2kAhT9
+zYjCC8jF3b0yfGoyf7Pta5+ZoIo7OPIXlTR7JoRTFwa1zrf7pJmGclyea3X6aMtOOu4LWy5TLdm
IvaIjueF7g6ZF6vtmIwAbvf1UK+Cq3JTy5+YHZrep0EMDe4Roiie4epwBbzVMhQ1gDkHxt/JdfW4
kdjdRsh4nFgRg2SmgknCFNXB71NbNDFHs0Y3bJp6wEzgxKY9Rhv5uP5gKXuTK1pOZy4b9fH2oSV9
7bUXMDQdvFRDD7l2WvVywafj9Q+TlUH8j/9cabTgU3bmEf8xx8IFaYTmbAGFPR+I/fNE0vpkcXmZ
S9YYHQu0sOyIObGqX53OydPGtnQJnIki7JD6xDLRVfj1TPyqzfjVPLaMr5JfYdv1a5LacFrH6xzl
fnMdsS5kJ8/lrH5eQv7LmWVoPkzq0hlvbGPZdzE1VqJwEDyDr2AT7iaHHA80cN4hu4Rz3jXHenbr
5k23uvVfOT8wVZyYs2/Na1k18KnZgm04ztmQ1Kz3uYgnh9p7Kpo1ZWt8a3/K2ojue2qgtH+HurfV
KydyxyRKgzTfD5w13v0gTC+PCJWV+UkLFufnLUdh+hPBH4mCI8s1m+qJh3zu37dFJ6Sf2X8CoMQC
cJT3tTsTuqbEZH62hlvhVjvQN2vzsRbgM7mByjXfrhthxOAojVe5/2S0aIK7jolfAiYBoWbG8hTl
8M2xmJAhsNVTubLdYkypWfulvTTRZJdjaIwzkJZ3s376M2mXsCXdPPuweZ6sqysGpysU5DtkEDX1
OLjCIHlaNyzZGTDlmPf3q4qLbZpgz3VL/QX6jKYQGaroTAjwmLrfv3fjKlioXlCtALb1lpR15bCZ
kuUKoThUU26ZRXlu5QpSfI00r1LVm/ZO8208/+ZVXazPynKT4sWB6OOpXZsMbfkZTlumWQNXzLg1
d/g0pm05Vg5zniXl19v7D3ngWvlIF9XU8NsVxo3nDl8fjJ0K6xYLCiiX613DHZ5/ZJ4HtP6gTUNI
he9qDClWySrHy3GUli+aYKh7Ia8BDiUqPIcZS4izDjx7886entXdDdvo/6dmNXxOxShfGqHAjPtK
mHvb61CSiA3HNm0Hp0weha+I0g6wg2KLKwLu6imLIY4fhrjxabUbFEBzCJ3B6Vh7WU3qNfP8wT0m
mamabzMh+z3h5fLmT8/OXsL9w4ZpgEEjiN5hB8kmbE5YJi0P7Va5LtnH1ZHrPeAc+UhOvTgOWb/O
TIwEpk5wEyJ13Aww3ygKgTLsyuG5HbPknMU9M/TB9OpMbGV4XPCFNfA5DRSiXnR7A2oj3xGH3V5l
mcsnBZNlYxTTl59DVYLTm/zwGvghPNglGfyLGwjxGYaSfw5ygnMC5s5PbZNoX4TK+UO5KU8k5Nw7
l08jdQCcrykopORoO4Z+IezT6+AE9V5sxHlT/MX+czs105P6P0+13qyT7AQAPQaLawAbbGj3HhSk
h2TNHQbHaNCXLp6aN+cGlAmXNnr1QLGSwEm6OkWq9eCYAvNPJ06Iny2d8SGCQPARYSNOu6JoT1Gj
873+P4ovm8erYJOCwc426DeaphbxTLiKoWzSZveN24sk1Z6OUgTH+qMsW8bKUbv8cyKiTU+MdnIq
tKGWZ1Vl6r8RoqFJgQPXt9NSeV+13IY1BZ8FJzJczXDk798wfCrirQiKx9j65W/gRjhb3GEM3jHM
4suQa0h1MFlWwoZtnDaZyu5hUSMxihxjijcXDZ/wQMKb81VjtmSt7GnMDGATi31vrzQLY21Qe+fy
/95cZHXgRusC8J1LwYFxSNsJYiWLnhVbtKK0q+bhh2MCfLt8w+rBr5aZDREFD2I+1A1bptFlLi5u
kjT2sxYqbRVtGiyyIAYSD8O2T4gCPYYGiAGztwbkiaMObmuw4nCpeDwa/eLvVNaWKUafWJ5bYsKn
ao1zpm0Rdu5kRE9kKozUXdbM5VPlVwWd+oIdPlCTxHeLaHIaQiU/kbKqoz+Wy4lVXfGRKRlioQX9
mS5zWVwWPBlPa9S21zVRVOvlFG7ok7hYzb238ZrS3DVvtWBoj2IQb8E+6oP6zqwF3W7fxjulaBnT
meEuQqVq8HiFlQWotVUMZ9WwLRgJYtFux8xDN0oBSo0HJoVB+4gi6d/NnmRKUa19vBeejtkS6LEd
GTehfyn8ajxPTgVtpEecvWScPRdrBg2CtjIX1aNK1m1j7wr+8APzbPtWWJrTeJP+fjKowrf0kzoX
jT8/9WwEvs9ilTw4WzZj+wIE9uhOMxq0E4bRK5vMsZT5gZDnburENYsW+ddB4QGGlYSRlpfV60qI
ZBgc3rtM1D+cynTv7AJOrt4yeId6dBmMuuuWn6lamWpkkwrAtdj4Z1TPFJlwP2Vu3O1eI53c27kc
O8Y3rns/F0o/FNhZPuKeYM5haCpYbk3IwotbwCE+S5OAylJQgq7EB3gLXds0T0NtMBTFXDJK8rjD
UXHV/YCdpTia2h33yxRbe5U4XlIKv6KFM7iYx4qJ3kfrY+ZfoqA70xi3x2HdOgaoidd76WTaT57n
6q7IRhilrIuXh0EATdOsaxQ7xgfhI0toKVRL5pzcEsykzmFMVgNh1GQ/kKK3e0uH/mEgG1+Zag+H
DjNpvvM71MGcgH6qsnp6TnS8QVLxA9Y8LOUx8G84E0rU+6TeWDawwUlNC5fC+XmcTT8QIejLty6K
5+eIzyHl1vbyo8uZ873iZdUHb6O36rHK/aH+StZz67XOvgMv9toS7DiD8qO53TXhWKZbvxS/Su7Z
z6JeC8V9IzR1k8O0jSz2TFMNvKTYT7OZGOWHwZcesuxN6UGilVC4oLSMoGjPPlOPOl31OC0HpBDZ
7iNmW880TjP9QNC8j3iF73ztJz9s7JngMqJlnWy0zd3Ths3F3c2JXN7zrHUec2IuDCh08uKiIV0c
0BswbnWldyj3sXtkaYk85ejN3xgwg+B5WUbzhgI5imNe9DbZW2rXmXc0R77c1lLmLF0Byzz0Tfsd
QDm5qDAQV+7/cvgxlI2f7KfC6dmnN2LUPegIAkKED5N9z/Xi0kYUSvFVpwCwFOO88LH25Ojj23LH
vxP7dN5vjoiYYAxA9S5TzaHIgX6fnD5R6yn3Mmf7IOAWlWiSC//+zC++9snobdL+ly+KteaqLpgD
MtnH7eMsrG8TZeQUF7PilT4ImdTjzLyjkxSDKgGq/mSycpoRKJOyeskcZg+3Dt/NoKcEdqWNzJw8
8e+47mbJaRw1GA2y1UId8wR+lRFzN2tIHKk9bMjNBuWClTEJ9ncqxsWgmflrUNyDM1RYEZgTzgyM
+du/MJI3VCuV7e0dFViS7bQN/edgyWz3ItjN6xxFFA/xpUPikjSQnIVXbkE2RwcWB0gWESPY93mc
UD2JecG/DHgNZmEeDPVPJdxMYazDPn80HDrQNowFJEhiecSLCBjiUxYRjWLc+cFRlIU2/000hWmd
tL25cnaJPw6lRk+E2PLTi47iZ8T4ycvVc4jsqn6qLCbOfI2OspSROmfLvMHXaYqXvLkFRrbSMfJT
m77vf8WqwNEA+AKokhqEhzgqYgay3FOUwBEibXFn8WeWu6yUN+fh4mV9f1cARIp+KMmv4RR4W9L/
a6apElgH+P1Tq/Yc++fEjH30G612PiJmYHptoihRXCW6rn6Oa43hNpmZ0u5N3gbHHI9v/0WmRhtu
6zV0X/WASHjP8MW2qAzLGLn7ZgGOc1mNItR0cKwh6ZYGoCCDCyrk8IOm1FOEPqr2ymLESuFNh+bz
rBYyzC489bnDUtVz//80ZRP5e72SVPgKXPZOOFXU8IFsTNBXFLRcAmgfvCI5U4MITQU1ckLtnbkD
ybyLvEyyoipCj2zJV4CNGfWhWkAmPzEdFccAPjF4qrzGru44zZ98m+hZ4e5L5hUsVBjIUbWv0dQu
6WrKOkznqh2Ts3KL7mitUy33AvEVuoJiI+CBsNk4fyVBAGIwK7PmTi+yjF4y7DffGJDn8hKahrU2
S80FfYvHEb7o8vyrGeXID7dVyHiLE55Zhlt+l/D9rgzXwvBsElYy4f79dsYo5qAqo8JvP+FdkqFD
/mJZ5THEpwq6RG4R3zO8KM3B1wNcesRixcpqxS8w/+o3UsYnK6LRt3ug3JLAG5G78eyvKgtZ6NAF
Av85LV3inK2klU1ZSzk4x6aRmcAG400LfTARKqxZVZzUxXM7M28+Nclmmg9h9MoUjuVQW3WclqhY
fxcO26Z3FWW7TpvGm0hrgUbkuYs6871FrMLaeU3L3hwOEAw5aOcbhh0FADKZfIsWA0FwpNsbhvZL
O65a7vBFR+Q7ktwE4p2sR+I1FDPzlPynGT5uDyyMwO4zzAUelhULWPWgWgWqzpnyqkSy3MzYnRyJ
CnNw+J8B/eZjnTCHxnm/nIsB4qJJ1zFo//abQcy7zguezGw/h14zXgN2Wt7WkJQsJ3AwBmyVbII3
CDp2Xe/CSAyoKJRddvP2fYbyjTllrtvlkfWbWANTBoSyj7DwGCkJ8KCDt1AnXdzAKJ1OvQ+Lbf0V
jqMe33yb1+UhhDDCY0z1EhYsJxKgwS5VZeTXxm+q5ks5AAEPQR+L4bMdsB2wAYoR/YDl38fUNETx
inFJRb4ejpAqW3NQk2hmXolGru2T28mZL2s9ULUPxupFvDidKkP5jlhVQvWKB5WcCom4TockzYA7
eg26oWdrE4Gy+xyXssn2NQnS5p+plOt9uZD76J/bHsOvMwXMVfCzv0Bty/0rja8bpF6EsPPijRo/
asdmmPluKfj1vA2I4ctB4ny1uyyr5CWosEDtnO6mT/Xz4hzdAYEUd/zSMLCsdXcRZK7uOJPyNJ6Y
TV3x6eMi1Pn0xdbPkjVja+zvPQomMk1zeY3YU+sch6SVR7+P3Huog+ToBm04gw6jX2bDMVB2dpPj
IuXIJUoqjf1aK/SH+aK1CkTq8f1V5CJE+N9WdsRxtmAof0cssoC2ta1QEv0mCpCKEDJ4SFdm6/Wg
wltSFRIatKwYfFY526OuzbCg9vABHAJpzcNQE3vkUOjaFyyw2dXTQfe2Yo3NIFYOy2NIdvTDjIwG
9p3Xyd1kc5K8DGr1/OSLAZfsOoQu9iccsPaC32K7q3yfUAle3Jp9JJZrEokYhWDaTU3SlafeGQb+
CKrGZYDU9VQlI02YATX/jLofdneyyyaefGcuXoiuw44LwMI8eD2eFJpoxqY+I9EpRfwbnafWMki9
jT5xrFd0wa8aVBth13rw4a3ahi1dNav3eLHHyrn4qvNA/xOM6Y9tyHw+jTKl95q17L9897ZNKLGx
Sw9TMUmrMZuLx3Crx1NtcbEdZJF1DqtHcMBjgUnA7wNZW3ZjzHaYYytdZR+2UdLFEXUbN+wKFaMo
gkQLPy61W/K5KKF/RKqJ89SSzuEc7LNxuzR+MLknLpP5z9qRNSCDg0tH15NiN8fqdKlj2JrHpct8
8m7CwUUQdEv27MQrpr2uF3lB7PXVMRvXG/RfMW4rGYP/DOfCiQkX2/VbBSR27/oomV6h1AXjJQq2
6QeIigiRRdjyFOhMdUd2Q0XdsYmMPI9F6S20z24jn0aUlOe2KvprL+c+eOwjM1zLmqRgoKiqTTMs
F2erk8tsxvASwC/9AsIyo08o5HEpK/1Md8zHBb3MNuxJJNnxFdm8PEPAis68KupAtzJTgI2Ibtdi
pbe7uMRCCGpWw5Y86AGT4LkHp6qOjr9SvzVKMCcVOFuxy2Qzg3UInWyt7dVwcArqVC7Nqf9mKxKt
LT18iPK3zdve7Qt9V6LL8zaz3ekzUYxt3twGr9M+m0YED3YgPZDfUIyNuac9mobWnLSJinkPhJZR
r8k1VdNUeeXBC7AQoBYk9tJZN6j2CeXA25CUqDp+n6F/NZGlvNRNT+XuOQng5DGjvCZouZsKP3wB
GEKMb1nWFoJk7qy7zgr7nAk4KFslmus6ZcNhlhO+I2vWl4bwYyqgLRHymAbzuILfvBpeu56Os47m
vTuVwx6eaDsxLwYiswZe89TzzEHM1O6efdpFdR1qL9u7+HoFPn+BdzNENGer4mL8d8vBBPfXRPKk
YoG9qSim8DZ+zy0KsM+GxRShp3MuQ2xKsQ9Fn2ArsJk+ATpxrgJrDrW3JQB8xA2DwXmLSl7fAuBa
2hBJJLpUsnZypxzDPNmzYbCeCwzi5K1nG1NleDLZu0wQzoaln8fKr9DJlJuJ/wiKq1NSh+p3MODJ
he/i+BfPjhhiWjjC0Y7lJ9hffD/7LckV/YSpZ0U64Jq6kjDrjiqw/cGBoll+Gud/JJ3XkqTItkS/
CDNEQMBr6szSWrxgVd3TaBEERABff1be+3pszkxWJiL2dvflXvAS+mFBf1+FSvGuHG8+ayW84NCi
FjEZUvgzbrg6wAKERV7/daYpelTp6tSnhgiwu20DBzNwX9k/Df17O0Ho8aldqKNocDO3gKCh+age
sv9WodCeFWLuYwnT+HEcgzp9LlBFH/oJ/QU7Q8QsVWE4YpHfUovhG52F+5bxj2ZfD/usdjsGQAvB
7U9k2yX9adsuvUVN4C5r20AGDCFZRBibFddpLHGtURCI7fRharqxJPSOFcJZZiRDngbla64oVzpR
ZBLtPTQhDj+Tv0NMnlmXYY4uXZm+iNBjAB6JZmEEa+binx00ICQnZ9cPvjnjoUp4xdnFEyHDXAWL
e/DxDbwscDfpwEpHlw60Ic54bHYNQw5Biz+xQ9WldE28VZ7SD27pFdE+63hsbFXptGxBOHLckTDu
hx0bzPQe8uPwbpXLHxiNYc4XlNoRuzQbLp8ytmAAK7O1dJg8M/Tm8Z0cx+zcdENwG/vDXF5olWyS
g+rQ7uE396STXNCm6gOZpOSAiko3nOdgmNsDwaEGGy/yagwnFxWNkqopdO9Srg91wnkw/eAjqG+0
pBlz07aQq/IVgtaOepPOQBIvJHuCUtzj9aBSMReKbVo2d/pkqf786QI41hvW5gu9qVlwH3Qtnll+
Rce/UHhnvbueuNq9Tbz84gS6OYHJ7D+ZXdvxdlHJvJxtb0I23D1vUdIkUljSWlScsCWH73AZr8Mq
AFayXp12TXnWM0juMHCrf4VumS76ORz+rThUBcAfLlgyjglJrY1TG/+SehwrXq0cXQ4KIskgHjd9
WpALqFC2GqPwQmCdLE81xe2PjqCt9Ng017Sl9SwxKo9knXrTtFgW7gbsIbSsTbN4Yf+X0JS6gfCh
KbiV+LZ3WrsRLAQsq/UeDzenEdc3ozqSYOvlBuRAxWGwmagGr6eETA2wkB1vbfvA4XUYPsmMkDzH
oBZ055izU3xahcku6+LM35FmXbz0boNLKEk/64XEz9N1iWw/lYzgGAPRDqgBTf3qq1zYX9BaVaxv
Ho4armg0XtyLKfPYvZ83UJwr4gyY5KKgOA2N9Knn60Zzw58IfYEJYfhHH0T65q8eNZyOwvFX1oUv
EHo8mASYMCvqTCGOyaNEE0lp9Sr6jJwG1pmMGCL+InOln7IvXb94OBZoOEzlQYY0QXoWwR3F85TN
JKaPCci9fBe0BvNdvLrQJnQtAi12EP7T5Lj6xfDrR1P/NOJJWDdLLVg6cimg/NeYTJ+q2KOrudYA
MLHh7sZ28UBSmn7P86XcLX6MV3fESTa/hgY7RriW4xEvXaKeYyDU+U0u87w/BrwASrau1bKebQjC
Y58tZH53yEv+rW5QqRyyMWdqfYClC9ktLH0t6k3C+jfQ/GHQJaaHFKvdJWMx/scBIfM55IAIeGmZ
lKByjMumIWt0cI17fWzmsBwYOESH4lM4h0iHOjrNpTB70lI8dazjDw09qitxEhAw5GO0W0z4fie+
O0rLGQxx00Um5I/ukBd2UzbFTb1J41k2rCpg7Dhk5zkxHfFrLD8y1fYEXgmoAMdZ+DZUuuktvHL7
Hzdim5Pez8Z7xkqqUKdY1M9X5P9f680h1xOL1s0A2v64dma8w9GCuKttuu5JBPQPsLqdc7j45qjm
tcaYO3Us+DIf8XLP9+K8jGNIZjpfcauWMYo/q52x25sx4nutmQT2LumET5odu+jf4vba/XYWLJM+
dKZy5y0Fp3Jyyc3OSKMeCB3FZ+25LJEqqPVMUZkbInRlcEWrep3Z2bR2O+LlfhmYaU5a5YZpJm/L
Y8FGGDM/+DqgPsPgOKdaepwrVEhe/wDCOoHgpdiJE6+O+GVDHYccn6qVq4z/mXSLtnx9ddLcD6bV
dyk/+C2+IQJmNUVUXHe0WGwh3xNOo6CJOHM8NhfGTUF9Vh7/BSxMInXQIqA7yAzp3moXlRTgRkIK
UFsMnCQNXsMmpCGn7HOBpBRLC4EuUPUplD1B3CrXNc+FmKA8YnEbDeVGBhDre08AEGCsAS8vEQDq
V28YwxhBlV8PKR6V4WQCSTuGJ1sPqvwY5MmpYZXc7WvwLFhfJKo6WVgTJcrDzm1z8kE+JBXE5rDO
jr2jXO+RnOlk7ibyJA9NXjH3xpYl/6MrNQ5+TJICVwO62tFzsoJlH788lZDEVxX8j3HelmW5PkDc
1/wrIoI8BKo/ZsSyV86ZmBmFyKPmBltzYW/daakw6NnJL49NP8aUe8Sho28B/NOQOqxuJFArfUz3
6QidO2R584FZtfyek8pQaenHmGN5F/Vvg8Mc5fLuBvC74svTR9s6OeQDLzySkWX5GKKQkn3tZ4yJ
fnlTTWn1Vdha/g1iET3VGd2XcMMaW9wwD2Bk5O0+N7ucXQKLV3bP9y2smT9xUBcPmp/zCQs7wMdK
1pQIIxMC6t9Gk/BSmlILP3iSeJGDfeCPw7UuOG1B/reEGLaRxfOCeFEjC7lMZJDlOXr7coPcQHUZ
CBT3PNNxzmE9mQ8p/8L/6gZ+Daq5k2R7mRUTs8DgEWUs8zGJD0vBiY/UCxaTdzljV6duDcPLXrpJ
cl6mMj4GIu8fukkV9HmWwEV2fJqRSBHmvLNu7TJs7bJOH3S+9/+iWM3drl4iosxtxAkNFuJEAU2H
qWA7uyu4hA4H1O21a8Hcz9lq+XaCDsep7AYU5TiXLLLTFAv73Rpn9ZMj+1reOWuAkyXkopVHx+b6
4q/Osu8WL7rUQZz+oZPBXJ/CkZY3YYdl7Q7mVbPuFtdVcod9t+4ueT26D3XRDjsky/Sp62b9WmEp
BgEIUX24oS2A2vulWQUSXYXVL1oH8lLbpHGgF69Vw96M4jVhv6eJL6i+BjlTLO6hcpsTKrx9yGCw
TySBmm5Pl3p/CqeW0obZd09Qlxb/E7E+xlddcXLIS3zJHOroLHh2mOjFlqk/js9LGa4nVC2qLeEq
iZdFTGnygDmCia7viPneJeQvVlb9TrBrDHkE0NBo4b6Hs+5iHReEteNjqto6KUTEr9qbg/J1aHUL
5JgaFr8kjpX4nI87/l7Ucg+U9zZQufdKmocHAxYH37/xpiS+r1Iz73ShYVQO7Fb4uKBtX7D4J9MT
7nzJkE6TAR+ULR5KBfwz9ZQI2tBvyItWRjDjEA7gVxmqfy5HO/EWNL0Dix0RySab0bjxjbUZfJ8u
73BUEMmHX63COGVELAAw/PWE0QcZ125456gRlwpZKB2SEZiaFRlrw47IjcMNJCkfu1USUG6o5LTc
caMoGIcaRlE9J7vaT7C/F+40HVeHjeKmUQKKUBskVXrArRFeyoXzOBVr0W1DsINQxRJkT+R2e/wF
HoeEiLnzrk796MfGpWqpG07IqTz6DqGSE8AoEgOgDwgCd5sJW39NmJKKG3NXyaT195Ic1LAz7NlB
PniLLW4nJoj82AQjK+/SsP7adFVQmGPQOeSBy1HJ22roXPtNTCYM3hT5qx8V8kHzoWlLap94CBKC
1hDWlPWuLxwZ7XG7T/LAHtddz4J9ETTOsR4v1FqSdrQw6W6nIMNeCWhHoHO08xJ+T7ONvFM2SgZu
vE4oHLmOeG+4ZTstf5e46l8GBC5Q2GgamAm3bV2xuF/aqpL/6rHtyg8ECDc74Wwom/8TvvGKqGim
UMcLy+EQ9wHTbhX2Quw0hPwYeV2qs+BEgSLt02y/HgYMXdz6gmRL7NomuWEIXg1/a7z+RIyyt91U
DB9UKuniERK9vGc5tFa7wQzxAI8H9avfksdw/mvsMHj4c+RwQcTkSYY26NzWcp33WDxrAqMSh7NX
jif6M6MdMKEO9gcG9hIXaSf8N2dq8H4Z0cgfAAXXwc3SyVR+6cSbESUXvG0T9bqfKuLWgO6PjgNf
hkeI75NjfsdTi/MLTBeP5gPcJ1yiivUtdZ6uXafTfKWOm5rF8kdQtaxVWCxWLIhCm2Jxatbbis0P
WC+Fi2rHH9+Rw00T9jJTifg9DNx8RC6eq6QsjtpkTQ+AzbKW6D3rdGdDNQH8XpWZBA4OkdSHqV38
8cnxZIpJMooKXKOafyQqvKvxZdRP3MrzEywm71Kapn4MrZWAiN00/MOGP77DKz7u6jler+XXnCxB
t2HvvqK8dPTpq+m6ESmuOmi+Elm7sBcuvoI+keGGSH1w39PgE7A6mZsq/EXgxySVoq3RyyKqh6Ch
MxfXtpi/oZAkd1mFf3K/EjdxSWm6y3EWnBqOc+OkAkhLr8J9vZTuu8ZPz0JRCIh9GT7g8cSNJoHD
9XnR4E3CNNFc1tDqW1XW5nWIsQ+TKMlsfYSBY6tdWDYNPeZz2T6vzMvb0Ob1PT2i+UzzeRxuU4wh
4CLwpklMg8cRs87eYdT/j9ufVJSjfU5fHmlQgFVTnJ77eZrj01QpVHaCX+tbvxpLSWEjHPFcDSXa
XYZ5td5GCQwXarRNxDo+BqPwRbx85YbVWZQ86ZIt1pbBvP+I+eAzsAuXJ1zDkeISRXlKNjZ3WICK
WXtma2K9fmGqH38YEqqNq8YFOlw6Q5CSNJBfMuxqh5UB8MXLq5V9AcKCexgJmJV7CLfJlWyEnTw9
BJ6LOa70MJUirOR4xnlxhoeRB1T/1GeywHlG38yhjVt1N3u8/p6IMBn/LvFqcRGNaGhXkmhlZ6zu
Q3DjeBG8pSuN95vOBC/2yGu3PZEEB+QzdaUqzu9rfNLlZxJ00VmFGD8hWE1aQmAoPPtsRq95izvO
fHWSTXt0naq/qdqOSg4ZwbFZgEsJ98Pm3fybNp1zmnV37fOyy/JcO6EcEZt19y+82m63th4G/5Fg
QVAfOJQ6eAJrCeFJ5EW+7LPU6W9rzjJ3kBPQDJJAaMWeEIvkOW6mdC9TFlb1gRmUI9cY26Y/DiPD
JIb8VbCtdRL3qfbWazp3CeoeH5Wdxckj6nlpcNnv4Jf1BcPHvJ5NGkXBIcWRiE2q4VrHo5tM3Tlr
5+QUdEnxGIZ4j8Byee1rhyX7T0JN79bH+3Rb9Hr4bw6rwMNra2BsZK57x4vUIF+q5MMlagk0XGFH
4uoS9s5gXL90bCy3IEc0Ac6OjfMjWg0JQc+iyV2SnP3kK90cBe4mH+5J872sjntIZxKRHNFTl/+0
C1Jpn/s98gbzEIZODu1dfztnLtzSwpLvUew4/H0cUTVWV1Pzt1qsc3FbF4FDKRHiMANzv0mcjLo4
3OzJS4E4cdt3ffVWmAkDMV8+lLOQG8JEKbDqBhaTfC21gwja2yggrxhiZbzmLzAOjKM8t6jR6knh
lscnK4f6L2wE4hK5mFmGBq68PigX1DFodf3vmgzd01os629upHi79gHLW1iNrXPH2qTgZkENDFh7
tIHdhy4emzdbiJiXE7uVKxbNzDcI95KmpYqX4pl+LnPO2ABGh6VUq7OrSWQcebHmGU/4cnrgVUxp
3polzSGuG2/ZVL1XHuVUT+WhpMrlNjQV7weHcxBIR64oB8Ri0v6yIoY4mhC8wAihrzuwfNSnlTZ1
2pEN9AjylvWZG3PENxao84DbU2zqZEnpTmsxJIGuGngVwjcjKpNR3BPtNKSNHF0mKP+4rs33WO7l
TYAPgHO0AEiOfp/hhxvGaNc1inAcFwPtBVmaEOqOAaVe+jaR4GyAHbUEbgnVcHBDS0Mm8khKHUiL
zNtWxGwv7VyYl7JVOSm2nnTOU52PHM3TZSkP7kTKPZrcyX8Aw7D6VOI1Oj+vQKPxdSZR/tqzjQaN
4w0qv+Oskd2ZnFALOFIOETzuV3cj+iRpKapJ1uEBviLOK4h4Or6dadjCyLg0Krh0qOpcu6AXsXA5
mVr2YoRQf0PfG6UwRea0ZNuChMB8ita1bLMoIEk9KsC35KlwFu7wDo/BFmQGDsnEzfz2n1rj9j7i
9fUdlDp+nh1hTsKxPJeqHCOz5/pzi/hL/d1GYOy/L7ta9QfMMvHDGHrt+xqWld33RtkX9okyfwba
zTOVbqXCNV/Z6iUdcLE4QXuIPMVmY5yIrBvB3uEfxTON+BaMGv9svRBLHcpZfsnOL7YZBpKYSPpA
e6Cop+ApaGmz46+28/rKOZnaTydnY0Mxd6RXeaJtcO3fIpN2w9/axFnxy4RREG/Qa1Zd4nUgdI4w
xJtXovetGGXrWBzqOGvBhcgm/tfbMHkPsxyABko3r33cFlwXqKzavLIM5M7cj6Qg7kPHeOkDlkOM
iJvGXRCNF+oTP6K4Fk+z41Xdyah6OQeixQDhL92LKAzGKlckxBe1hR6lKC0cNy6o/EvZh/F3rwBQ
/WlJYvy2A49RxMyoHf7YsEn6+xSfRXCGZRi2OMtiZgFNGJQtR4vHvP9mrFPLXyJUXbUjluz/pzw/
bB7llfLhogVQqHaiqrM9DriFiIjHDJSbQKbxpeTJexdSvBPBAZH+j/FNdAqSAJOJ7Nt4H6QRVzmF
QO3WldJ6ODeCYQ9ggAGsmxNCM0Aw1nOJK2r+VJOI1Be8Db/knLNk5lv7ygJBh53zgdfA6meuFG94
ByKoYEfMCW1M25ktIAHurnrkGQEAZrA51g/Nyl5FQ7bXMkluFOdw2mxSDyAWcbdJnJpqbvJzXvrZ
Pyztst3xpPYfObhOl6Rb5XXvnYy/lWr6z76cCV2UWaZOJDzGZw0o4NjHQ/9jgD7dK3wTmoajjEJU
x/GTu2j0Z7XhU7iIzfghgVVx6il/2cVbLz1MJUYVgrRB3PKvKZZwjzoapmBbsfzxqwVNaP+maxEA
Le6wCU67pASv/cWTm//kyoEpZfeTinuVMznR3RX6l0EgqmB+Wl1UF+vSQrEL4U2/VzA+KpZvJegK
wiZSbvkavS8OexISS05xAiwxIsVc0bMz5TsJUthS7oRP5ZMQQ4kJ0DHCPLnNwNW/8UnW9Le0rvb9
rtULTJpwzPUxKaVhYdbhGdoRPywKaF2aIJaITes9hoWpOZCPbAS7IWRsWIs6dsjY6iEE3Kp7vzvT
CtOGeF/7+e/Ychy/LamwCC6GYrLbmRzET5GgtWf7DOkOj5rro6EG4Exn4BMp4DRdr/kTczpOKD1U
qGF6np/SAHi23ZJrck8sUFFQWqIAP108ZOtLQf0W3Fd8HcdAIT2h4fHggeSWujvrq0XRGYntNqRH
zjTjd1u10V1JFKVFNOyK8D+jysblhUrhlUuDbcY1c4VCqpSOD1zyb00BxXE/cEorD4tf0Z7qwyc+
ZGm/lPt2oAYKBAWFqn9cwnveBy3HHhYGAaHwbSK3UH3EeBCQRfHMpvkFZqX/guhHsxlhUFxirqTv
quPRtRciRZfw+rw7tgEP256ZvrmVNKT0iIKN90RtnaSJ2DrhI9vvtNhXHgzbP6OfT1wgkESj8cjR
hrwJxEWGXuOfUw42Pk0QHY49ahFyZxckEzEF3EYEL8NCblxSnse2psCHU6WznlY/dpzXdgTjfYyn
PCuumr2X3a6BA2IvoB1P3WjLfv9u5OpRx0pr+iO0YD27y7JivOX6Xd8Bbemad1CPGVmNOE66yPWQ
RLxC/ebzMFUbFbRlRYwjL7ktYhGYoxsCr9ovk0e5IucDwhUBkzrkonY5d7NbznDK/HqfYPxmeUao
4+wFIcR0GU9oKY1PhHJTe1Q6DEGX3SKKlC9N2OMIKQPRvCc1EBMmnC7/Qc3KfqF6ulBIrMGajYeT
3xYWyRZXZABkygmzpsHDtoa1/q76JTKncmbar+hbEnsJbueQoVmQgaXCiANfCN7v/Yo5Kzk7czfv
B846ySYI0EK5pjp/2GMLNTsyX1DIyFnAXWLBdBXjIUYC+eralSpleikfWMQT8C/qlnV0jPMLX1Do
FmxRfNJZLbuCkOAnbM1NUK2KjIM2bFTSaHH1fvXZW3JdDYuX7uJytfFXzwMJbGvPLuMFoqBTPEcF
y4sXhEROBIkHnv3EqWPJ31aeg9nez3KCUQxN5wY9EfpMao5h3qGlV2K5YMUH/AZl9LSQ+e03SpSI
GrVnJMGZ653sutDqj7wMi9DdZPgPFIv3ASYLxpHZ/sZ8h8stS9gVZJvnkWjDbd9qVNaRq+Fl5bKt
ziN+BFJwI2lZ/LJR/BbXhf2BjxL0Hw6BCsIMLR8jY6lzaSMpb6l+qf4xWaa4FAddo8ePbfBepn4a
nNhul7c5ozLzaRUM2SPmFB+nxGIRpzOb3bEvQi8rM4RdGpTTDetrwYLPCPE0tg6oyNCbSRsJ9uJ7
nljhJ44Z57mrfJyhQgtIu2BH7uYJ8kkOzhWN3PbdTwei60a3gz4wdpFWEm7jnwz+htc8B41/F5Nv
3oGOcFzoZKIQWzwu9UOuqEUig01+eFt5Fukf7SvYo/Iu3Z4/0LwsDLevGOEj9xgReeRrsrTbru5c
gf4PZXXRoZLOoetT+RCZUSJqLhkeROwF/vieJ033x3psoMkYDx32PDdKbwq5gFNBfvDfAoT09jw3
qx2uFB9dnCAepHeZ5uVHGu66P9uMCSmi692mvc9OQjb84RQqkocRy+jwMmdTJW9ieJXra0wLq/4a
QIYe2j4BSpvQtifog+Zc9bCy8d3F3rB8+j7Zzqv49Q/GIcYkVwGmbSMsVuk09N+ioVhp37eTDrdF
X1a3UJKj6SmYAzYmNKZSJ4RJGE+lGw4ngrWZfx4GjhpTHKKbq45/cFM7y/DdO+v86TgEz0FaKdJI
ozkCFQkjrgbVno3jt6zzQj4iKtwSq3sZG/w2q6rLOy+GQvMMCcNPcYJF/ol3xtpkGF7xsOxZOERf
LkiLJ/KaFbCTLmGVtGqfeRGL9a7hvAA3xymmI7gC5npwz9V/eeLMSMqmyu7t2DbzjypjTHZzFC0S
0s2kj8KbanMwNUjg7YQpP9hy3m2+VOTDWO07EuO2DuNgw65OPPCGkC810yvGkyAn89HG1S+AWnUH
0HumSxs77iMU43LXFDynaQwe1xchk4pmbOm0x4A0/74VKaHS1FsqMiaQWHgwuUeXw/Zbbomrb7LI
iK9xIf/NIMzPNDPX7zyHeY/Z0SneKf5dXkg29I+kYX7wpNpfaPb5aYY2w/K+qi81VplTAEyQFbzo
S5bHNjxLKQH9FNcI8yZ2R3egZHS1N54ukmA/OhWljqbJ3Cch4uhHKx7WOH/y4VTT/gr8YvI/fJYJ
LIkm5fN4GNPoFPkhwra4YnywKfApWRXn/9ZCVK+kVJdfMJMOdIswDdD4CK/4LnZqPJNF8jBbt33R
fOwv2LXDIydUjmICXBCpNLd4qo0Nf8rSp0nRkSa5S1wTLTcZ7dfySNCW2MrszNHRFsx+OJTgZElS
OffCaxm+OCnsRY6Xfusq8LswV3GOmmW987Hcc9KE+IyUjsXMJHmDbOVm6064gYl2eIqKjy5X+XvN
1M9DXif3eV/rl74vwGZxnqk+Jjl+FkMd8nVVGBq0Dto7ajDFVwfI5S0PZhKQciyLU0QP73kVy98+
j+2xzNbwiXa+sjrF3Hh7Ss30uBlCXz5QIovtJiJ0dzu5DOJ7O0YTya1InRcV8K3Kfvzk/LHsB5Ix
B58W9vk3HBo3opXbXw8dzIByk6kCeRTbNy5ZB5Oc5teiyCQx6cmZKTneOaP7EifC3rvXIQvfCNdv
bsFQYjBObvymTJ9dNgkbXlL1TqB6oW3QYHLRfVCc2dLvF1HZQ5NLzllEzAfqcfM+vhijJpAm4snM
OQA4sXQXZyqy98VEL0StnIMPn+/OxfV8alsvfpSEyY9r3S3m7NFUuONZRJ18iVW63XlB4F8Kfh8I
RqgH3kYEVqDETB7HDFG37wuP4Qu4O35blKYcjWco4o8OHXM9CWwaT4KX1anMU/cD+wPVFZieEVUl
2I9oWKdqZwMRC6bH8Qdrpn6l6xkrUB2VHxgx/XMbwiCuJ98EuPBBQ2Lxzv+gFOX7oh2HTQEmcxNp
Plc7w7IqJw/fNEPVrgsCKFiVtHRox5Z1sB+61QPBhmln8jh5zhGbGOlNkWELcyIU+1LUOT090Lsw
VDTuCU+W/Wvmfv4JSq/hODt+4zec935tZ7yqTZq8O3GKWy1zntbrX4oJsluowuAeuRJgiF3QNI+w
AIIbUC8T7IQfYBzMqaJiZwuuzr/BTsEgGst5umqeVADXc1dcJEEbPuoKLbcpsHG4PkcdsKdbbdho
C8DUG48GjUcEKmDR7H3KmQPT4FcBj8NsoBFB92fQB5qel2nUj0m2nviuk32vVuyA0kH+I1L742MN
2A2ecS5zYS9EqtlW9tFY/ou9XG+c0eflp/lWV+jK1cu6JHG8myJL7wnEA02USW0ZP2teaAC5PjPm
3euBbRpouvZCjoe4pB7p0Yi/HB3e5aEyN+ACMv+SZB4PVQ+E9b07YeMfoT5tScdDMMVVc8dhqb4L
52v4PMJq8Zv2Ht93SJtmn1RxdKApZPCgb3BFO9T3lgo8mF8sgBbJGRzYu1CzfA2a1Cqglx6AKC/i
WDYvVScrOJdV7Z9jts1fsVTdzUzV4dFyHP7l5N7+aZruob4mLLl1U8n/mbKjjes53rft64dOq+wz
hmO+GVFEH9I4ag6Q0Sl5txlY120ZJsYlYNPxUi/Eb+t49RMvrPkSctKi3hcsz2Ya6PY5qYDzM4db
SHKBBBdC7c71FVrzxnoPMheALrtcvsFkPLGlcFlA8jFXxe5CLcVywdmD2zovSS9gClG7vJZsDzjb
bjjSJx9qzogSTJ08YQMCwFHWRGzLWr3qWjNsUgikMR+FV2Tqaot9F4UFD5n/vyMaU/9FnEravVgy
716ZNfMJNLAzol0d2rwKYHPZov2FuDIGGy6/q+FVjflblab+PT0u5bNANt/Veo4hj3P+n7cKd4jc
B3rNy13dTDkja9Yjz8Js2KDwD9eTRf5nTv3xhVn/q0+D9KhLsMck6jkhIJFSQdCob4R4Sx2726sb
o8tYbHNUbNgALOi+Fyg7+TYK+9bcuJqRX03DX7bD6U7HgQVmNU/9cxG5MdSppLgazxscQLK8okUn
kO+kw/3XMLCU7IRDX3+r0suPK+77bTkIFtuwzbrjAsnsMRtM/8yUwrMkMr35S6OH2fTTipXAtA2r
lj4M8y3PBUndDoCfvV6jfDxc7Qpbpkq7NQ6woG5R6c5pHPwdlN3ve79i9sHL2qJmRO7FT9ntDoS1
dpiJ9b4zhSLQQF+9cUszbKN5ohGi7GI17ou15yjb4a6ikavfTQAreZws78Dm8D8G1hm32iZEW+1H
n9MkDpqH6DluJ9g32aex5Eqh6CWEfHEq5/Ns4Jmjs0c8zshUeM6rvyDbBIGpbl0Z+J/saPIvI93+
nIxJZI5eXR0hRF7tRxW/D/FwP39MW5ZhB+nDXxwUyZ0tbWNYY9KBHh5LALss1Bmsm3MuEB67ozOy
HhRGRi81qewXGYT5LiH/Ri9XAgNNav+jVtr9dMC1Oce6cMvfyQgsN7y1mj9VqO1dgRsrAe5OTdfW
Z99/zYtz2KeBo+HJMRX37RjVN8LGw1YZCkYruA8EOoDvpGPEuNwRFyrwxourjx1SaTH1p6KMCQoU
SF2NzAROv/m/bMYYRVryUroEyztOxziqyk8WL/zHpuSpGVFOqUK/EBKgzDu2+qOERk9GZV5Yra9V
pt9Mtbxm6fWMUHKnHS1ebozAItwtMIX20RjXZ4Jn2aNCcvi6Nl/TutFI1tpXrcGfcx6fZJw4cgFd
PyIysNWI3YZ+Hbe/H2LIn+VSqVcLn2JbVSYYthgTvKtPMX+9ev3eiTwszSVl6cFpKss7CoFAvN6u
YNT3FKHoXwLYiUHMyloecEmBEyyUwcLsRqP3vh/n+U+nSrTLib/iT2gLrqyiSbdO7wH698jqfPem
sjcN25ngyBEoBs+NEk4WjQscw23ROGx08ZXA5f4DfWL+YH/iHuM6CRVFVzp4muJuyM+Vh5x90KsQ
BHkIwpmNR0zrn+8JXkUzZtLdlLvjXy5frz02KPZvflnY9ts1pn1Yh7V/lDAfHi22E2Y7lXgk+2Nb
XTH9IGzOuNkErVKJC6y3hMVpaVUHFDDRMzdEzTODoxjYdvS8wTG5lv5JBu2Vopc29sbMdk6+J+Y8
iVFKk97AteS8rNhul7+q4BZYpYQ0y7YJm8i05oANV1O2N8US8+blByzL5knayQDhWPvqUvgyh5nX
Fb+Ln3u8VfFWhweANGH9SAbAt3sLTuyDNjrOWoYA3CGP2vbEdIhHmuJ1+eBZ0HvxKEoG23qNX/Ks
CgHKGcx+Ly6r34LHBjwbThNTYKY9tod2n46ek9zigPGj7Vg34b4oQ3dvFXM3fkH4hVVB5d+BwTVn
VYdFJkh6KJthRIWa4HWIC79Lbte8bd3jaGbxH7ppd6mCsWACpNjDw0Ht21vuwivymBKCA9QS/afA
rvnAFocunyYRAr9wGuDNhOiAABkTLDI7Mxg2QC6sAtY6xPy3k2CpfghjuX7huQnNRoo1ejO6Xtpd
5raRerAj4VFK6gbcuOOmHkNwgeFQlFcynM+kl++IuiraChcyqHcBYLz2FSHLWXDnXNO/3y5DbPeZ
C9wFWAx6xBRyFcz9/OO9T+w0nJ2GIxcNTnrra7ZSCidvppczswIfk3BU+QLNhH3UFq3D49Ohh5Ly
ysX/ODqP5chxLYh+ESMIGpDclndyJa8NQ9K06B0Igubr36m3nYiZ6ZaqgIu8mScLCUcK1OqavE8d
095bpEm+wVyVTh2jLQJ0duBosBJKg7ko3GuEp4LIMP7I9BWOYh6/xdVgos+RkLw+mRE7P/mVxjIY
tQ00umbkNqKn0NnjDtDjIeW7mlfseFJjAedoYju7c+LYtYFTw3WC5hbSAVEciyQLJhqtlsXWdCx1
aqqozNJZyQjHP8pxnUtBnJ1xI6FLt+cZYrI/tpG2/DeWcFBGQAtZ7rX4OUo5dteUJugYfwXv48IH
hwf7Re2QlsGAc/EsV2wh0S2/QhPmNcptqz90MeggSlS4TlY8wgSRu9aONpXsaEVK8DmsCMqii6VT
goCMSbr/LJLptpcqHXPHCzcGqQ75ggmMhIm30ora5cNQjfT8msirPinTsKujVdBUIMgDDRsnt4v8
wGua7kQ5j0t+D+cuD/ZzF7jhcYKzFmPprJk5Aco4J+MOvFGg9LB48nm9PoPmgfy4srxW63OlYxQc
vPlNDWMrzKYruSacw7WRPKEdbvbhvtBT4B8qVUfjLrSypSNg15hPxxng864YmCbvwutlPPSkI7Hj
lypQz+pG62jEraoRz6vg4XxzAlO8GGeE5HE19GtyHoneCVheX002YA7xwFtz11S+8xik/nxjZmns
Tb2kOeWIOSycj6p1ZboTzlhWF/6XsqNStMOQy3EgqTS19Juy5uAJA5QZX+go6h9kYDz+UtTQACpx
3W5f95UL1C5CkRFOx4Pfx17GQFvaI2d72rwyLNTD7wDz55eCOtJQDsvxkDgZAf47LArqvS3TFrQt
YvtTbQ36L/LIhxzIvGJpLbGU3qMjuvmD1zkMPm44bfnYpd+kK4L+aKGurmSb5A85x0G5N2OZFrua
6rsfKenJ2WRkEKm5QLpMDgVct5QYaMafE/5wdQYYJqmqspzM2yxF68x/6PHDVSVdM+yjWYU/EONs
MtU0KCIzupoZWgLXsDdpIptj4+XNfz1wEXQl26Kbrl9G+2yzZfsiTzpd56m13vja0v6EW4iGs3DI
h+DY+7G4H3m1eLtamOKcati/TGctRz2/+dzbeV3BhlghGBDZIPbPAqPLo7sSEpu1SYhl8FTkBBLn
sVyaNxI6EtGfhxKuauFkJFqmQPBuc6TLI4mGNnVPE0IeUOHUYhwppdN9x5RwXHxfxqfBJ0rOhT0W
cG9EQ5xQ9uwtN0FtyZclIdbBf4MUCFWhSQNeaRDBhT4FslLSghx4S+ikBgmvlNUGd5tfvFVw0cdD
NQzVj1VOmNMGtFk+s9kkiA8BKPrxcjKq5OhFHLzAMC+e+Y3W7ARU2Z+o/Qg+hM8b7oAI6OBB6g3m
46wOh52qW9/ahbyBm/3iIrJvSKbw+nRtz5t2CgucIedqE/DryXx/ZssYt2eKuOPhhAk2Tf5TKq3y
raVHnWytsevKYwycMYMUSwkbUYtJPAM6h70t2fXd+jwZ1AZCgE+BGjoEERGLYl2WjISrkR8mqNAW
zDi33KifcvxbZxviZrYX3IrfVCjyZmZ/K69MJQBNTXn7E+vBRq+orZo6HD8vScWPQ8T2IrSZHNwy
n/AWV4Jz2yytE+zJuUBu5qQkXdxz8j6RJKg+ROPTecunl0BBYmAkbWgKg8TGlUg9RMdBdDRJliUv
akZ63g7gs4Y18oH7mAEOazYdf4eXxEDn2kyul6xBx4o7S2c22ZRkKS6Nrhm9ekTX6lP5llKvyKn1
xdLLmJDfGtvsxLPP23YkNfQeZY3PHuuwegIBCifSw45/QZGzTyLh1BBpbL5FFZYEacoF7VOQoWMb
NMO/vH3mkvrYsS/EPUO9mcBCSbo339Sjo14Bhsn5PyeuKARZVQIJ7zt3DTYFRk9XHhgIjVz1yhZ4
pmExp1dd1Pw0ilmMtB95coqg8UQoSdPURP12Hkn0rwTU03FdWpWZ9/ZoxfneZGHo7rWFHOZ0fHZW
7djpn1Cw397Jsh0vAlNO+92iJxcYGhKlj6jjVnJpKRSVtJbnUjJBlUBkRsSFazm5Ie4mxchNtDSH
yidJDVFswtYN1gmarOBHLU0y2gfWAjr7YsM7dHeeJG9+cByv8a85YrO9stXQLoey6ekYc5ux9g+z
rfLwyG0xIohnN6ipTngPw6Jx2Je6Nkj1td22wUtNLJK+KaBQybc2Q92eEm7/P4pa2NPwy1bPlsK9
uemhhCz3XlLbfziTp4chGYFKtxlkF4IPwn6cO2gGm2mEGnNSjRP84WNgSyc9OwvWAbbH8ETbyBJ8
ddBDN0OIBUpDMWR6qMrsPlCesbeGm9jiXUQYTmDrXc9lGpyWMKILmdEKBS5XKVA/mO+binpJDgMq
ksUut9l3PrsA144lSBzGh7H+nQJM0SujNB4S48Nz3oqkRhrQ3gAgsS47/aDghjBRVoaROOsy/4W/
U/w8+TZYOO7syAYzF1PmlIdhMzxlWAWP+cKW/wZRs++Jv6eXphMfdseqd6PhNz4s4wR3hS68buUD
cdl2jb0Qx7fcUwhkMOGgljjd6zAW7+RRdf40D7YPoAodfO1w7rIGsZyHALqQTfK5kghhjfUo8KBf
cvTUYl0h9O1aK6eQ8Nb7oGpMW9sSmfyIXSKFNDJV0R7bGHt9N8qrj6Uy5Fsrl8qo/Wgmq7io2cWo
ZATEMN1F/CxMHC9iCy2ta9lzxUtZ4IxdiCM1ufOv6MhEpdXEjdQ09W2aCj9vrJh7/gzdPYg2dqku
m9YWq1NZOKtsbGCZ1dX8Jd1KAd5dSKrYhFNOnuO+JEjd27gKb9QqI044p6A2NFX0AT/mP1hHHhhW
Mz7iN+T7nw8LXwJ0W/9h4hF1BRs8ceChqO4wPSZv2tLevgj5GBbjnNJzUWUChn7KM8Bv3fIOigFe
pznS/1pfF6e6tSVr1wKr5jbKiuoSOXFx6MtcvjVhyR3IIpvckYIUvBo7EuO4BcM0X3EnBNvMx5YM
eCiOVp2OHKBpBIj26UAjNU5wcnN6UdSAF2MT3GWCjDNIDcxrhrAMmxQoJa63bP3Y4yYFZnCfFal8
SDG+XUJB1RDqNPSiAMkUr2Xb/QxMG8OGuW1+MYsLBolJPPK+G+RVl5GXv9h6ch2kqYbLAqGs3Zd8
BOwdzvW44afXcXfMfQeBp26LSW21M2TTkXWuHW9MWWnAs0wW5GD4bjzztaZuEWm5aHcmSAd7E3hd
W3wXs2GP4FsTR24OeAugQEVF4UuGMwq/TWtgk+GNlinwDgrfQBDgHjsC6fURqSe78bqdEHz9Njw+
qvmjt9u0XoulD9XDZCV6vKC1EOyQJPY8PvsRzoZVEhNJ3SfWjXPJSQC1qkVIcdelM+IIQPSJsFHa
XrT3WlPeGLa0/HC9JP49dIrbGk2n/6KERBnsgHa+FQBxgtCCiGke7IcT00ayY31O0S1+iQpQWUQP
Gm/ugSPZrW1DWx6iGW12fYVHxswy4C8veH3edGTsSussrbqZ26gSA/IVxDMc5himN7WTBM/QtNik
8b/P37u64Tibw6j9cmPWfGu4RxE3CBne9tqTs+XXO1HNuZ3w7pL3Io5MLJW8LOiQMOiHHXZL7xka
WcRqDudGgs8vb7N9WjDybDmzWVHmOo1CiLkxzvqA+4ivOX3MUD1TM8JiTEEHbbza8eYD2aDRrFU9
aXdPRtWJ9i6Io2MTAXjB2JEag3TSdfmFdETX7XXBjmUr+pY2ikj2LZiU0OofvOHWjxHSPv9WWS1O
Pk1s5Np5BWxZkILYgnMTZjMnSWvbe2pkUBL5JNE5m9FI7J4V3YoOUa5apb+gOsAw1+Ecf9lgzLCb
6C7rNnlUlmyf3Fi92JQS/i5zD0CbXifuewy7DQ/8wBO3P5sJg7cl0WR/mDpLEnUKCu6pm/uMFkEK
+NxdMy/0BfEU8XgxOUxufF3po9sBmtTLBkcsT0TsyYyBtPuaZQO324HP5+bjdGgBW/w5/GK/amTf
8K6ec2s6c2gSj6YVziNwxwPria83edZgUiE7q4i6FyaCKLMoqpE3PgDOhacIrzP0uZi9Dp8nuziO
HTistenn6NOKHctZB/ktM4STtfZhm87KYdXQt5/YSwG1MSHYu4EnBUU4Dm4Eqq1VpHceHicMn244
Nzgwhj5Eb+I9s9WNB6/JKUFFrYawhKFhOictzj3iiI/w3fjZgY2bZR99R+LgM3FbATU0Jgy3U6v5
CMEjkcOaFVfjsrep+qufY5G/pUdHG1gehx9nioupuM5rnreCGT/csM7ixCmFoEQnIeco4U/Th7vl
59AUkGni1jtiXnGTZy/EWvfAqr2nYMNv/OnTF27T7YB9OsO+KEMnWmMekT57WexYlG+F/XfKRdJv
QAUEN8mVor11iu/4ecpKiiHJ8Gl/n0hr9LcM4cp9zcDz2y+CJ5cFITrIIsILfD43GFHK4jJgAwSH
xCB8KqSlfidX31Dm1VTvGQST5yEgMLJtG0GuHDLNFF5sKbKwgkltSjgNvqnnrZwaeLMBfkCW8/rm
UmUilX8wh1nmMTn44WmunPhv8oecTqrSzX7nVLSXivJqpBQoL/zeF6+M6Q/FToklKMILpNiqsmSB
M/aJDa/pkXEdmEdEXbGrpYllQcoIsm80A2NQalt8SnEnT1WCNYtARTs/88+CpwjjbbtdXJx0uxQh
2lkTqu9/WMRO1oZRpfM3g5X2wwOybZGySdc1EFYx+rwme1xJd04SVv6HFRPiOc5FjsDjKUPBOzTI
oVhPcT5czEjCfzNjO6m3SExtt05I+l3xRPD6zRWEPiv1vbdy9uezwqPfg5Ftg0dIzVTT0L3R6ePM
bMpBq1i2gNLCVgh1ckgPtBX0f/bQ5D9WnzELjz02yqNDwFgcfG7rlxl05R+Yorh7rB2CsqvWqZb7
gSHmQfW5f18nLeuImMMUmM3YWE/J3DbWpeq78julGf6fpxMKwLoWcyzCQEstA/2f3gZ+v8SSZ3oK
JSNlQVUztvtzMw/ydbWy/F6yUPwPrpH4xaNeP4bJjDktJ+y3x+0EtdZOXBrEWFhBglN0jZD9y25g
rSiQA2s0t2Be84RgmCUF6r5T3KLzNaOz91R2AM63RS1xrLWWx2pTtSC+nmFnOu1GYTb8aW3e5RRR
2O2boHQsWFOOkfU7FfYsc3KFCnTznEVXcti0dfkiT4iKk1eFQpLhrSMsbOxgE8xpylqVNIJuq+g7
7jKFhgJXaXFnRrqOP2HHqmaXtVLeS6v3XmFkXotmfgHE+Fhm+fRoTTPlDWoSF7xlsH5UmjyQl53v
FR+pDLT1VBxLjLhH6RgsF7iV02NvernjlikOmLG7Zxp+5ivb/GXLC4+ayimwvjAw2mdKejmfnUFu
257Orhzw1E6E/fyeSP0y1t6IbyHP127qBueJ6NCdrHt8z0Vonepwsjd2738ufFC2sa+fO4A1mxrw
Ht4Emu1w8tQsZ1Ee2cd2hGiiIDUfBBXeWdiHvyVRpydLQypgvs8OKU5Kep/L6KuVoJISYVictYi3
q7gpS07Vod/NkSe/fKBK71Za3+hVg1M91iKw79wxjdfYub7ikHIacJFBi2W1hQCBFNJdiDu9LNz4
K006ALqWpTaENXJaDafst7Ghy83zYJ0K6lKeqhxCg12q+RHzIO0YyqJRKAzVGR92dS6KIf9p2wT4
R17lB0Un4INlhuVd8qXc8IwNSAj5yxdP9vnI/Um0IQU7+j5lJBfR9f1/QWvrM0ylG+xSxb85k/wm
CRd1jrqwuzikkQjM9/UBE9fwNmARY7Hbdw9RF/C6VtAiLTvQL4qqODAaJE5A68z8veqfPA2itVaV
82pjmlyHvnSOMLjdg2e0+xbnifw3kHHbK4d2ICwI4tERffHq+3n34foh73unIX3ssMRulVU+0xPW
7ZfOJtBASnprgUSRbZfvRdX+o3yl3oKRQMQrkSTOxsAFjxuc0b5xPdReLFz7GG4C8Revp56HeqP9
XGKOZVTBG+ZiQ9uYohB3ZWeyN5hAJWZpBkc8JcNuEFIffFmPdyBdYfoOEgGALiKExAh1kXQfuwtk
kyP0gxnjSz6GrHimcMW4HD1ys8gKrvUc3I9e+DyQLLkr0qWTnMr9eHRsq/zGj3slP9J+ugM5nCgd
sMk205F+pvitKaKdhYj26fMcOs995ewbDBEETFFryc/1Bz5Aj6SFP7Key1mU1vBHDJDMKm/G0pv6
R864z6BesvfC98YNcFqkKAcGVE3FIpTmHnUdjettyiDXpzXpH6Z/f+94HecChEHSqm4fuOuY9qRr
CUbKANKotqKJygPo4O6R7jGSoNUYHBeyQbtS6CNhOxvXSBvlG1q/ebTp3n+d8YR88qsYaVywnlui
eZ9WwZMB80R9oRiOlhoPTw0Qv4EwUU3V86F1Uu/gg2Kj3htSIUvmGtkmGZffSqQz1n9tdovoiFGN
w7uwbFzjtMlKtrEJZIR4HNApeQhwvY3Z/CypBqcC10reperi9Uxl30thUgpBF78LfqCgjA+FyxZy
VauFiAKZOBR5fKLOT9L3/kbCcxIrv9U5tP/Ebb+WtnpKWx+sQC8vHbBRrDYVDRn8NwoyY529pqBV
v+dpbZ75ncgV93WwF6TeEZh985/t2dFHMGKETCdo913nV952STDzJ1DE4P5imtnUSyJe3LkjxOE7
hDydmtpTirCvIm9wYecw5BaMnEH+yhuk3YdONW3KpYSNh9G8PcoEYHnZ4lbwGhRYiYuhA475UPo2
69C+WT7tiR6QKcaQz7LQObOe1VtvpJVQOBguAmjrxy6OPkYfqL/m9XTNkjD7Q/TEP9FmvP/tosl3
QSaDDQkDsh7MhDGaa6t/nADRmomXfhuUeRp8ugDUX+NiNeoZVAkHCIKi9AthgmgX+L1ddwpTfDeF
jHj7oXyvVRx1h2Ss/v8gJZPBm+g9G2zzQcyP2Z2FVXPiNE6/ykQ6Z6XMP9vgToCP9pV5wj13DtXY
I8UAuxjo3Fpox0D4qJN7VlhEQV125hvcWuT6S3ve2VrX92RVwE8UikVKn5IXbXJZd0SlWc2B1+u+
dZ57d3lo4gfhTzkWQStd24P/Bgo2eUOAYQWN4+3Bssrsc0RaeJqEIklYwYjvYFHeUTvwQGuB+1ia
QOzVPGWPriXMu1NixtWF0Dcs6Q31arXhuQtztY8ioL0Mgi55L5AS9wRLSP7KwazReJqXxrNxwxZj
t22i2FnDdTI79Db5mPGdYFpOqUHEsk16bgn6vyIGAobNZ3SvbGdiguRGHDqEwY1T6vi6lCGohoR2
PHyK8Z0JqBfmOU07EkYv95sMGLGaaeoZE72B04p05hnKCtQbXBrTGyi1JtnIiBfnyrdZtenE9S7z
nLV3pBfZ5YvE2SyI7vdW0ooLlMn+PE1hdyJL0b0HigekFEG3RQmev1SSPgGJxEmbhI/gcb9sz2/x
oSLWrSqHiI5Ma+cag73YaX/uz67TcvtwDe6kHNyjmMvrLRy8pcgKQn3hWOxO9LifI34gY1AO3bod
E15mod9HK4MD7CEjTnky+BueA1+LV62VhBpvgzjcxqQ99aqWPIDPMvflIexr+8joLg7TrDp6Mnje
H3kz2YwdjfMpFzc+FiT9T93C0ydizbBRsTTbAUOHwKas1NPcVPpQZ9P0TmK/PoS6BurGDzaAMMhC
9Hnq2uUuUqzU7clKzypq3JfcCfnThn0eISvxC74BNYYHSxXWurDSlymDdUhtAGBQCS/JW482BRHG
wJidCGxhew0TlvoeUiRoVi/97vq42Ygxjj+Mre/Bh/lPTnbjmFVBHJ/dXqYPZTNUr6TWsMGWwEyj
gf5ZVrZD81XniDRsG+3fwqFcpdbNsFFBV0KEbui5sIb4SqUHG0Woxz/UbnvfEF32Iw9XUjzwNi5C
VPO+hlPCQxGLdI32OLibfqbG7ZT37KluyP1NFmduumF/RHUjVk0MjFYzY8OOHS9jC10tW7vUyT6e
EEL55OTrOhfujO+SWyXumAvcRTa/aWr03p908KYnk/1iD8ZfAdJr4xMk/5trgQ2AM0OtNHXB+yxw
3/VIuHUVzf44bkibl1dkkgJeuG9bzw5JlM+hNgaHhG/FO9n48X02yhSfN8+ELeXGb6nuNJUZ0nvE
3wR5jBO8YOKbaloCPLIYORUbxHLY0HzEFCm88CTFC+fqZIM7Mdypyrf2SSXEX5SPYD5uwHWaAFJm
89h/8ah3JwTkdM/YlxV0wXgGaEEjd1ZNmjZgOnpYG5YDk+uoroRllidgahav+zlA2StLc8wgDzHR
zQFdDm24oVkwxsGZDN++W9m7xm3ra5PJKOMGsdNNIgSL3ySk7qCJG8YDlaVQmSN5pOY6uu9yrb41
V9FlLIPglQjWsJkTzVKAh7dPw5PLB6FTSxGtEJObdYx6/V20tMezipouAjH5kJEvueYpHYkb17Xr
z5y16i+pynRHASZrtsLWj30LhsEp0uy3dVxcUNZwK8+KvTN2vfx+iSZKK2fLe6vxvm4aXQ27JBLB
zf7Xhu8YOtQrq8n46LpV/DZ3w33TLPqkcyD+NaU3PwkP5y1JD46NuXdWKdCMGyhFgNoJaYEWhaVP
WCP7f0Fvhh3/XvxihTbP4c6ndm6ArX+CsezvHN76pLuC+SJjMR3rhHt7rFjbIEE6+j5jLmopj73R
uEz13zjXw30Nwe/O90mPYfaEqm5PRAzLKv9l48/pnqXWjaNruu9hokQWQe80ActagXxO/qFkFQ88
A9rPeTI003RG1K+Lcd4I06Fe9HQPrlvNsB21wfAQQTsubsnwGnHI89+Nhc+OUH4wUrXgy5Na0DZN
zD1bD1VydVrT3eedNgDqp65a0b82PoFQNDu+ojbFC1Z4QlmP9D5AacLM8P88W+cs/XUKE3PSIEf6
Ey2Jw4F+mepOwQFdyZFn1gowroZCVtYW526WfBb+QCEyQTS5KpOp3GVjwgsTSfjN71VNgDZnTwul
9VqA7txTORZChrLpHyUUMmE+hXtkiFuQGVk5oOf+3z1BksM19OBibSVPxuTAoxz/UJXG8QGXYTRd
6TsZ5AULUbGhVSJ+hrIhmPQhJjVg+G+9ZGpdApXeKekqaiHCWyFLmNMHLZz+PyCc2QM9WX72ZeaQ
j9vEO4Hv/2vvZPyRlKs/WIcUm5IfVrn2llBuc59rMUFmfg8Bm1IQOiXNarQko67G1o2sNHotmoJw
D5Os2/0Uif4n5VL//+4k/MIj6FGgDjySI2TYLoRcquNidSpDrY1YWrGfof6R+aYttop941NM0ug3
VrBQiy6WMPEq7y/xB4UggyR+4dSJrJXPN4fESt8dAzL2cqem4AtsKaT5ZnYpGwIpc3Cp1+MTlTK2
sWsgHNfOtrWAVoU0KYEh/wOe0oq7vCU8sQYApM4LXTnPowYLQd4sPUfZ1P1LleqvcVQXRHI79Zlx
Kp1I05pNQlHrM/Uf+TEi1Hthhar3lmQeyiofI+bsWfU2dHR2KG2lqm3kteoqLLm8WVUiz3Nh+SHG
PJyDmBsq3HlIKZJfSW/v4MSnGz352cl1Kvxl06SvuELtY4QS/VF0ubMlTFegbNe9f1/mlsbYyWQm
H1vX6j4yFpUcWkgobezNxEmWNjtMWC8/+ySZf6RTLo9dqIuHuV18zgR6LcLOFg+il/REm6p+96hT
3ejY+w++VU8vBUjTvuqtb2uk/GZyTXYIYIndTPv1Zz856Pe3joq4SiXSlZ/+FBg/2ATUzllS6Lga
jZuRxSdxBq8jCUCaga94jFMcUyuwkfKYGOmC86nzpxuAa2VSaqXkyCc7Fy14DWJWPbOmU4aP5Kf1
C3FldVfzxqPPs9i1IzbewT2AhXH3C14HRCNvvqOB0nwvfW7BjlhQ+/PIELnAb1rXPaMUImNC0HwK
66PNZUbeP4pT925osUTZiP/YOEv5Zng1RStwau+EIkhTW6RNPuO4NffklcenJU30seZqq0nDUhri
SVLlLiwNHL5gHVi6jOGWfoZlN1Sy3GdRPL4CUdFnSq+rq7j1j4Di8LC8stxlkwhICk2tF9HV8nF3
wG3GmpiTErj6FWllKmZ4eRO3NrneUXnqfzFIjdOuHjRdgfiRxVni9xY7x2LdDt+AUVqxyNsPLZRk
7mzvA6k2JwCdmREkaDhTOuE54WUepwCQxpT5qO99NvwC0BAO1jCZ8nPHi7dVTYaLJ5okBRi3DMnO
wyX1Xt9o908IzkJuwcM5J/xm7ICQoSuf2j/ft6Ntxoj0wq4R5UlXAdu/LKes7YfQ4viEAp6IXdqM
XbsecZ9MZzft8fRSWZfkjzhvHBqUeN/8ulLY7roqWaTc4fnvG8DDaf6JEonniTLSdFkR98HQLIrJ
r9ZVyw8DwU2WjyZTRC7mvHIJrRUjPESEcSz4fI/xJVMxhE854nGol8m6M+UNL4NLFoOZ4majhyko
novI06hZIqvYzRQmT+nkSfExVJFKnkbcSFcYShgk0sIiCg2fZQs5kKE/cN360GLtYEIp67DHnycU
670ITNKxssSNnxlEyz+CC+SGwkWPJ2UWsZxgWbYvgJgBwimW1cATmtsklgciDh+BvLL5JUXFbeml
sIaAlBUWv21/JD8Z8bpC+6rJMp4dgq58GTJdUWEUJro8GKBg4O8noGAkQFuwbxDa7f0oewIqeV18
jJhUGQsJzcmbJ5lOONO00XnJFL+VzHYWIH1wf9eQ+BykM7b3OGh5AgdVxM7TeCmkj86CbbGd5tD+
V/QWVShkpexzBhKAt2bTAqfkL0nSps9mAR+v8v3TOA5BcE9Sp+V73wqKlG0rsM6zMFW8daSoq40C
jdKeKxEFByrZ7O44FiUUvGDKxPeNbsr0a1Tz5/pjsKskVRirnP3CC6vXfqGKBmrCrqNCbTxnwvb+
bDPwdCnTsL0DAuE90NESvCcc5jxh0UFf+phH0lZgPabWF1jZ3q8aYDYRtyvkTusT2Kl9hE9rEFqd
qgl3mC5FuA0qFqobZC8cGfQc7ceuHJ8d9NZfSxev1ASDb0kitFSy7CQaPMgpZv4GLXzCdIsnOy6c
GVttNz1DWgnPPGkYPBKe5u+Y5ylwoB4VVQ3MfFyYbQSMc1U67jsvRwQGU1l7Ju3oLVPT3+zm2Y7u
FB57ckBb96ro0GGzZ5Qg5oD6rdMnfBdUr+JASP+5A74OvgyAq+XPzHH9DtTp5BMjXU1UbTfu+Eij
w7r2SYgDh3skJHkNb3HFiCGS3O277H28i9Oo6DSHi7ut8FltxCCJ7cE8pG4xcXY4qAi5yjY/OH1f
YgkJh71DKSJYStndk2kJHluNBL+OaeUCXTCPO3ImHxgcxzt0a/ucJ21wtP1QfHhaxyc4eTRchVbU
fC5tF90V5uaVir2XcsDYPthR9t/Mw35vk7EmVwtqpMFgU0YspD2zcorwEk7OdCcgDq7LxpaQQ0mw
4WlIXzoWZv7K0/hDYSBekZfFG4JgeIde1/wmsTCPYXMbUuI7sEMALHFwhOegFO0DE0CobqPUctA3
p37BVDo5InxKob+CiYKbUIkA64pqK2L1iwetogR2BST6vQrVX8RefQfYJv6awSj9i+ni5mVsvEcf
qOGuiNtp5YbWgW0YsncVcmHbhHMugxREzmTPxZPVzWti+U8DI+ZRwFbZKXoi74E6FKxTOaLYcx2S
glRJH8XWrnbSdpUjWKvNBFT+rjZ+deYxiwYXXtkRZngrOnmGEhwThk3tlLlwfBZLOXurUMEvLkeK
TGtOnC2KMjsHnHp7DCY8F9ldoXcMOBJn/1ORiljpwX0L2S1tWetUK+LrD0EbxffW5NzlhOZWA5nr
HaAkflR9qTfzEpjdPEXtBiW43i4WHNHB79sfEH56h51V73rPe09n4pCUsq+Z4wFLgi9mgmWxENlB
eMFbKk++wX6sBBVaKsZvZxSpZ8dEL2UCM44aYYgw8mch/gjU0dTuOcBIfazTVL6zEj/7C0ZxobKM
hmQfTXUQn/Ns/nO64q6HgdB3xnGRUO3u7MZVvncDecSt6m1k6DdoOnF6wJpcbhOVoiI2/rxrtHIe
kfzDs5/NZ6B6aM3x+AJQx2MWWrYm9eYzPsuvVAwBsRsFHBu38g7P0zcQSBZsCX2S2DjBRVDydbMX
JgRDFycZHwcbLaWk8p1Twj7RxoGrZ2qDjZo8QcbOnb1uFaR19ynwHO/GroEO3I24hs/UdAZybQLu
Br4ZQFmFWE0hFl4WPP4eJpLz1N28DYyvjLNz6W17A3hivHHyOJ5wUatG3nd4P/Gji3Rj04eLrEZP
OdPqRpCCxg3v6ANhMaxpozCr1JT/KpePjw4X66qYAk+hrfoDMJdxrcKsucSufo3YPT4nykVqyrE4
GnpH+9jdt4E7/Qjb5znhhZcABYw3GMggEBdqB3MNqBZhvQPUo+K+hxqzb7X1Y4AXr6jV0piEyVqE
UvY0ZXAUHYJMBT/UC+ISKcqxoYqe2Ktt2D+VkTD3GMjuCCzTM+7bbHHCuW62rjfHxzKweO0yOWen
tB6QNwAE7MfAFqwwCDFUlABAjsw7+mtpKvDI2VKdnQvqDi35Sapba4xppQ9PIxADj3HsmCvYXpoA
qcjuO4hDO8BS3aaL2uw1FdYPsPZhPIWZBTqTdPQfdmMbnAzc6j2e/wbfdEbJt1VP/m5RlNcinI7T
kbmae7BxhzM0G+uQB0P7SBdL/smDHn9U1nn8LNHbsnZuHqmCCP5H0ZktN4osWvSLiGBKEl4loVmW
LY/tF6LKVcUMyZzw9b14uedGnDjV1bYEmXtY+2o74z6Yf9w6ddGIWvqxK2AMEMVC97Cmpuh5tnca
A3SLzBzyZ79wxCbwbePB64bgyvSrIXiTHTQC4X+u03t/xsEnO2PF87wds7izT9i/XOvT/4bOje4e
b6ULuuKeMIF/o+VwFY5kazWr3HjY4Rl8ViNBfN6w4Kl6rgkpmz+lLohh1wMVUj77mGR/0k6SKA+a
fMf/E5zNZFHzxVqq+DM12K32I1tuEeh8doG8X7Mz/22mcXxpEmbMXWAkSAbFb9OPyH0ky9VnweDe
KLJeZlxem7JpcUXtnPByboYlcz3bheRHsRHCV/t5Gvx3bGHaHMXAlXJgweSQ2S1vpUYGV3812YcU
9ZF1JaAccWxaF6VbXoBKlG/4K2zO8rXWrlnD7Ujyd65XPJBw3Kiy8fh3a+SATOAxgR31SnnHw7/H
67ERPFxxy5ehOTtVb+8J5devTHNHDF0zy7SzTcbbvZiCZclx7Zs8FWvlQ//eGoTiysr32Par4SUp
yVnKxGVugpU2gvv80NZ4Ngf96TfxPuiJWFWUaxbtaLjrlcKFtss/sTMrxbaHAXFFciRExb71aSY/
8oXhFj1nd1N4vLKaVpyrKdoXbf67MwoQN1D+A1CC3swvk5YZxab4T2csw4VGD9yliec1XJfxyQ0C
B5k+bQ9z0q9/hy6+e3ayvvw8R1wNP+4OsZV2b7xK59CcakAgbtkXX9LzvB9TW9kP+TKIKklah2zU
1f8iGT2nKWWYcBj6r85Z7qOXIS5oXKxtzzBAsnjdw7PVYejhlsj2d0wWeYtVlVGY0uZxEtV4xRxb
B6RXoEuOXTMlYyiIMm55hfzmBHcGSapP9cKDxqWWfbLbmc6I7uN007WMsA2jKkMk2OogBtOnRzas
fod6xwV69do8ohESd5fcrPL3bsGHGeTIgCcq6YhzWOfvtcNzVRoxVVfIv8fBDw7g2P+idS+grLuw
gDl2SXPylSlw7xNfE/dWG8lBz7S/JqeKsl2HCL5rKxuidTpMBjYwvoZQ7y1ZnA2+OVgVi0OvNksg
nYLdntxdt9SLRTzRsJtMrs1QoaPuv0CNRzAcJe5KWYOaCZ7zjDqWjEhgUOZhl0vO6YnlvOzC8Ss+
aEIT17H6IspDDHt4M5gq86CLKFpHRBRQ0RfYJodY1j4H76obWWqDMGpA3DsME3HDasqPZtdY+0a6
5ctIXzCs01UrzEoWoLqCw3Dp3WM3O1oU+KiW6u4X+f3m4LjGvGftj8O3LWH1DYO6jUvy8KHTcCSB
6FzCc1arDG5bov5NRzn96fLulS+QxWpnod8ql8A7Lqv44ZrOQoNDrfqRq6K92XQRWRlFOrb94bsV
grLLZrTSRzLZpKi9IF7VTQ5ROcBN6NoINV6qrkE/3skQviiL0PPMauEGZsnvYKzqCxiaOuznhNPi
uK6O5xjHl9ZQzan30mCnYxqIsuLclsa/57Ll5ehqd09Q4y2xqrtSLa9SpFENhCOWx4nj0GPAzaQn
pEkh40MVU+ofulEar9QdV/EWn9omoLt+960PZ8XTZQHHHCKaxdEQycuCvUMSJ693MdnpFyPqn4sc
yi6HCjNEqzFD5TfZH5McAY8Zvri9CPKDRsAKeYK0EJuIKIXMXAoW6I3hJR2GkZkfWhsbQr9ZTJJo
He1LvfRLCTorTHito97NJZ6xMsEA7Ef+nkq5ck+hhJteDIaXCzDw7V2butWxzRIIThGMGc//F3XJ
1SVLDfkUfyb3f3Ed8E4L9JGDPTniJnm0H4yMBrDmc1FFvBwhmFghmV2utIil/bRXkT+9+SKud6nw
sze2D84Nbs7NkY3zl14NVt2QRV8OVd0VtQcDTg1+iKf2EfvmQMuWS5FP92bWpHXqBUU9mOYJ+4s0
8M5cDx07I+LUSjGfKe04iM8giJ8Cw51Q2WHB5A5TCeeFXvStgJ9/lgvoRD65Sn4HpewereE8KWgG
WFxI8ycS/+QTk6BPL4kPkd/mwLEh057dlxzfZBhYFcj4drxHbZlutbK6rwWLDvmDAW6oNOk5HeLY
O5WClGqNHsJZHk0MfDSgPtg9XDftInEONKuKHd+1+gDooKXRAtfPZWoOPLMkrMy5k8UkIKT8ULQ2
7jDs+MmIwvjiFAoMn+rYlpjk00qNxIm1y7MiE0m7ZObVeLGlLl9dHffvYyOapzqPzX2XLNObxRoA
+h1y0bnz0ClEOV+KkUGd2i45G7IP/A+IdcBxclo7VZJhpx2xQABYZZwOxZ6dJfXUqM7ZD531Kw+q
s/D76WfkDnehAGjx7KX8onG7nO5fwg+6OOSl65ErbBq4AGm2RP2BdYcJdzWKnolvD5d4jL3sUSDW
uPtJoAadPKvjsa+4MlPwRIXYJKrrLKyZWn40tCdCl7noZ5kiSBtLT9KbwGPl8g7Iuxcp/R9rSBO0
qtY5FPC0Qu3NZJJzOxBwmT0duly99gsHiUPt870pBwlBSVMiitn+Ib/erH6dqYHh0LolsO7my5+x
T5tfcyn/zFXnHYqxzUP87yQnR1jyXUZtOy6gY14yURrfvqojJqTW/jrxYSqmvs0eL7TjhotpMWyA
y/6B3Uu/0uZts9LVtjkLnAcuTv226RmT4S8PDSNZ7/Xc5etzV8eKbj3Fcjdmo40IdW9vlyA7iSol
LNe0I5HYubnyyIRFQFqcKLY5zJ/dYNcAhmhR8bBk5rJ4GxysyrOcpozYRlvxMYVuRVixT/AEERjY
h0n5iewJ7HjyADmgOxUVEaGtR4DsQHKtxdZMy/aDVRiqvTBlXHEuIR/U05MknoXnawxjsp7HCE6M
VF7rlCCeOVwX4suAVzwpwqWM/uO0vTxcetTmhpK6fUSiGk8DeIU3SssSuAihwI9GjnD6iSKWD3Oc
pkOeBEQue/7nptnF/+BPDmHAFOaZSvw3zY3quBBgX8N0LMKW6y67MUMT3UNQaarQkbX74PTeX3IN
eYzwFQJeMFrxPfJaL0wDPpdE3QloqAmt1s6+2InpzsmIgc8FtwVbKrHDKNkPZxPeKGY6OiTGP/YC
TnlCDJE5PtYysLB/0yGjK+skvr0BNcVcFtuNPi0WxDUUkw2aQ37AeHCysLAIbhDmT6x3Ox8/srlC
hpxnGDfU/h1Ce6L51yUlmE8gpajudjjJ+Z6zs7sZEmJGfH92uhr8J7I23q0lqQvEGEhj42L8zoJN
Jd4Hf1JnsPZROSc4YNNHbDugXOHMQZLhDndqlmUgAqLyCFVulNOZbfplky5jsdJ+LOsymIm8dRyE
j1RDHLZ5IJOCq2dKpwEARnhtOmsrpaeFGRQWDLMvTr2gIhzNBhegCpLk2PsNbesUwrdbdMGuRYch
ZsqT95vTFWH2qHffo8T+5Ke6KuBkczexkV2XSC6flQu/sO4mIm2tzZzmklbPVm6OoT/O5Kmz5sEO
KaZ9BNZ5Xbyw/sXoH7AAVzsHfc+iGA+Jgn/IajAgmvOmAuoJk0Xy9OXTM7c7vyXCo8yak1LGXhmL
bwHrfE11YYVkYJQy8jGWujzM1pNoBK2QaQzto7QQs9/RjN3UTsYpMphYjYIUfleZ/Dcv/t+eIj+F
GsgkvcHmFQmlgrRl7xICXZhnD3shbe5OguwnfEJYnGlW722/WpMzS8UfuIh3OmjMuHvSS//jRfJC
yZN9BYsSO7ByDvyMei34GKxPR48ZJgiNhbnXT7x/mxdNM3M+UTl3qFLxHzMZg5mnBhpgz2SM+5zZ
1rkn+XpEVC2PWdYzEWIz0oeDF+zwB2psTouorh1nF0084+EHepfAFT5I08H+LszfS2wcxqZlxbKA
sthMBfpWYgcv88SugtSMjhSzOvmKLSpCYMZXzJgvyMfWjPg2eQvkwMb6rrohUXvWRcGGTJBCK0/0
Bw6h7blciHoxjanufjvbxzadVooDY3GBPVIjcAI8niy74E4Fz1lgPCbHrncuFFzysQYabjHZmgGg
hph7O3XgY3oWNf0Vtzp/K3bXQO4zYH/pS2grayXC/66dUcyhzualvJgwz18lUm19JiyAXjG23Wks
6wmYaetHT2PP1/aOoVsXoa5zSA/JXA7TXngLtdgdvl/VUbsp7Ytu14d3MzavOtePzDbFzm7G35SK
tNrOI2lL9CFOfmphBxLoOaXYNoa5Q0YqJsgmQA/sNDfDY5kG/AK1Kf7oPlDnCJ2OWCPSX+sX74ZB
8zCe0dFN4mAJ6PRNS+E9ppKrcbS1jtEmC8I9uZkTtzAL2EQRdWDUmtYqLv7CvquYi+mauwXUN0vG
zbZQfsnbNptMe0tYgTHuebI/eKzXfzkFLJ+Ky6UO20XqV7TW8dVdoI9n1LCPForkuTDMj5WQHTIv
0YWxaQdvxJ97qj7JRDjc6TssSlOdPbPxTxwmQF7kWobEzRHsbEZaniEqzAWd5CajDx1HV8FbKb8b
zmhNFzzg+QxZxSO65av+SMxiCrA6CDBl3FOPcpyim2UtUKV7mX/NZeH9UowJPdylcD5YdsUVaMrR
39igofkWjUwHbTGrYjoiETvYJZJAAOAA2KRy2/eMP/izKWq1H0Y3RK1gLXGhqLvnr2hzLBsFJWie
4tFy9mSUPlJgbLfJB2KGJgZJC0RkpvfprCmslJPIt7Mcuz9+jSvfyQb5iSfV3ve4ZNd8do0ynZMQ
3ATg94Y+2hGEXcNnkCseu7UkmpmVzdId8Cii0Kk/70xqIse0DORTveT/QRePw4U6MdU42ZwTr30q
u+WtBlVlj1hGQJmYpzGW9m8fox4GsiaL7U3Qvj1X4i+WhbHxvLIBCZGIYf1nvUVVWvyUREHCoBka
clhpsFBiNfL90Ebu0YTvTGazqD8XLzu4afnsJem/3OMhQAGfNnafUU7AhuD9paZmncUQkonw1Mi2
cQIzKRvA7sbwQMOqQ0Cj4NeVH2Pv5Xhl4LfRYXnAtmSZ9gbX/pM5OvltGWnbd6jPKDcYRSoKjh0R
smPOLUHScJtfB9ben5lNrvnQzKjAQzPu06AXF+Qbrs6yHA41beZrDGDobwpTAJgw0Cfk5IDrR2HX
dznPwRFX2iaBRQl90Y3cd9L/Kxn8vjACxJEDwvqBRw6EVpHxQ+BrvJeaMwKJ1oUWmFd/KZwEnxnS
hfmZfhRb0Q7WsfbtdyvQRU2npWj+08Rz6O9Ckkr2RSrtF5LlL4w4OOduxSVEtv/kK0M8kRHEzcRY
ZqfWyoHWJ9FLgku5Y9jSljuS9D1LIIMThLAg5/dm6K3fsUcI2PbpRw1Zbd3VYHG+aaA6m8cqaL2d
aOvyXgaZ3jk0mx4ADUWwn/mvq03nOCOcbEJOF0xO9eEI2bT7cUym13ws7Kcli/i4Oml2pBlZnDkL
4pB4NgVx4JWrr87hFuuIfefJIJPgNUU/PiYp1K++jd3/OMf05zyejYMarewSJH3voXcY7gHIlvWD
iJ/8NWeLwDsieTF31U3q4ja5473GSKJKH1AZn4q0eCzVkO/Z81i3Vig9bYPJc2DxGoxXM1Z1Krnx
8n/cCuw0S9K4Cgxz1M3fNAUHZLc81hFieeFRl8clrJBzNktVAYmdrEfbaP4QvrOstxdfVtY1+4nb
SrY1TbbuhSuj/aQrZsRY8IDNEbBsiPN5ShpYoKhX9TLDMsKQPlbaiiMqHb1jnAye5nTA6mZ6dHZj
aDQYK7o2TWUPx6znd/G6AC4Cy5l73IxdgNMM9jCaOcLa2LE9SkIlkjjuLjSZgwAeebC6iNjuIngu
NBP8MsEoGar4SDOU1WDP+klwLe8AEhj7Vvwo/iVyKU5DMUkDb4fHXWWyDxJONOHuPimyC7SqYM8n
sHieS/FnpPUXRhYs5ESAMaRV0G4mvm3ZRHl69kYW1cFPFH8DQZmMzgg2fI+G9C9TMYJ4bxXToRPG
0RZlQX2venG4W5CEp9KAoMNgQ6wSMi+gwrAELEwQyzPsg6Mafig0p15BrdPZZTMIdVRpUFQYm3si
e4A0dEXC2xs9fVvo66IFNSJCwEXyI5SIYur4AaSsyquPcY19QG7aCZY30XeJF7at7L5HZZYFWw3l
nO4iTQh2SyOOLx3hiGH8AKZE2MatB/MqWdE+B1luBK+ssXmhtBpwrBX4lJC9aPufRRn4xXPjaNxo
oku7kWDBV9LB3NvkievcmmjuWV4j9L3PgnSJDiTcqxYNqBzXzUFc+lz36Cfa7vr0lQugdkKwmMjZ
VeOXu87Q2ZdI7HzvcIvwvrmPT8PJGNWU7V2zY4oUnhYJNY+n9sWe0+albsFTQT+O5Df8e1k+JwiY
7msnXHwlIA918jLyMqjDIApUdQe2Lbj2sSM9qPNI+VPvR5EZYhXRkmuXMuWopjRzXvE1qbY4Zux3
G0gobBBuuYfE+zSisIxMw5A0wpjNQLRaiis9UYcx68rwOeNrMY8TYgYDvzhVCBin0pU5igepSOK9
9QhFK2WT2VfuSCW74A62kWrR7WX2bKt41aBbjEOfysmMNtbY1OghpLTYyVp+tSXrdBcXeNEvKqr2
vqhEvNzJXWZt2EZdPL9zVKPAj86eVj++24kXDn2lPBSuH1FtHBCQulJ0T0Zh5hZL7/nkfdFrrtXd
UZZYDtgBpFs2i4U2uJ0TWCtqg9g0QD7MQX9GRkQZLLVd3ng1K2Bqa2i30Hz9eqRqrlsmZy8CuwHr
5rVzoqoofrluxqw5MTax4xXB7muUWcNTipFYXGNwtSRpCIadlqwt3SerBsd7YyuhenD5y8WRC9DE
YzfX9IYjC8zoJkn4u29yH24V5JgB9uPE62JGTuBtGQRlwbfVtZkZGGStrB1PnfSL46HDpKKpyve5
zYfmE8CdzPgNEo8HSzAe2ijDeG8Yn43ObIiZ1qlM+lhfMdpnwd4v160tcP3ksy7bWu6maKDCMvKD
v5apcKczmbOqgyTn+EciYJ39Qb2XTVOX6dCDx9n4J2Oh4wMzpBE/qXbT6yR6TqgCDzUE3pKfYdj0
92KyqqO5lklqkzWqjaGQ2BE0vDXaDyTnA0UtZ4iyknH0XXNinV480sc8w1iXdkrDZcql7qr1ulsO
dJi8Lkqnf5rCc72rRCKbPQEc3f8ujDGIf2esnE9n057s/Fr0cjiNHoopS0JtsXbRp5ZMshFHZ0Xi
yHwQzdYPConAANtuZB/bKxeg9gzhJNx+nggv2cTfUh4X2kmJfy3CHdJrRQcuezJLm/3GeLazs0Nk
XEGnSVxcMu7KY4GAyIbDsTIzgr5WE+ekZJz4EY8BywSiaOnbD2XBSmSfzVeDEHeP4SzST2OpUNrd
inXke+NEBgFYB4iWx9q3vGV68T+HgezwxtCMxkdI8B+NUmJX6ch8+LWqTiL1+l+xHXgSvoktLMKV
9MIuwQJlNk3h20K9m8dqYNEVxQO9OKvTA6IY83zTGJvJwXYoOPBgp27AE4dll76NyGyTZ66/HS8e
HE4K2UjpT+PVn1RsTj8MRA1fS46imVB5KwYdQg5HD21juDdr7MKK1CnqGptIV9EtJMLNxqzPGVgO
AKt5PCC2MfRSamwXmNIgg6jKO4u9/LYG0U8frE/E3T7TdbbGPJKUDY9Gp352aCfTvbVcxZeHYxGD
yyEcyWpD70bQ+2eXh2mjUTXPycwWAzkyRvs21mCw/FNViEDhiFeLBou23186ox9cBM1Y+k8mVP4I
sERq/1dzmYG0CM/OOiQsa50bNG1NxtQ23oGqwSJgrGPw4b2uPOVk21rY1VzjOhuI7NnPCek3SEgZ
g9pFFhMrMKN6Hbe2Kjh4DsxgYgq8unXfNm95A19BrAHfDzW0TvBvpBw83Omb1vDkxUjZxcDcJArz
ZM2diZxZm7IQZ58t130dkZrctgP0qms6DfbIpoJTJSflc0I4Dvj8IYnF/t1pU8BoKq65vK5Bm5N0
ITaQ2AXww5CV/OH434VsvxEqioFrPgc21uVFWUT3Hr23Jgz7ubbhkrZYm2T7WAJ6GqzCp3Od0gBn
LYupKTYEdGk7Ne27MSC9XFTNabTWYKC5Jmn2mQqSfyxkWP4TcqVXPhG3dEmBBpbfUAa2UN6RIjMh
KXNlE68emZi9tXfwPOXdCeIEZwW7YucssFZ3HFLz+ap7XrDPZt2iehE0ai6ynOoP+h2ao1JldJ+F
aTdhnpbK+uLcVp5STic4zyL2gL4Q1u7eFdXyBOPF8XZmiyN5sOMICpeX+KesbKM/ElQ/GvqgLmCy
ozOjzdNVplYJKYe/gcuicee0xDt7ah8Z/h6kUEGcoOMihtnFfwDFc5ICXoAcicdzdUz2hOk7vXMT
ARiQDJVLfMxxMWBpKyZhbFEUvlRlkKyLF/2w+BfPtWFwTQPdlZ7PAuW3WgzFoYM+gElUSfPdr1Zw
MxAspEV7Scswx6Ust0Ezg8uncck9ruCpss3GRhas1bXONuHs/JEOMrjzr4mvR3J3WGOmc3KXmFv2
xh6cPjlw8O4IETO6Ie4tOd2T4WPMUjTXZA5BnpJ1ixthYlk484djud6HnYzWSz7k2ObTukhw81un
7W8mWyfVrUeCiX5KHD6eHLbkeQqPjmGrI1dMFEe0JlaaYpkWRroLqFHGBa8JPr9HY0odXjmEUt5i
XcqrlP1kZBvGa4ziNpvceaBTJYDhNc99telKQ35xMrWMF9PEJv0yIYoeiDoVHwOFuumHUC7kM97n
TvIle44nB3LsanpU2Zww/6IlWR5vVvOuVYyBsHorXTo6sn5xANXONKu5u+48FnT4tdXUKy5LmY3k
v1Zm6+dgtFnIpVg9+ExE45Wmnv3G9ggL5CaXhlOKuyrxtEX8RW2qn3ck5AK+WvzKo0sER5Imp2pC
MCADw0iTIbdOpysXl8kWifckRi5IZzCMpVg24FRm8lBNnK4ACYfu/zvCRkxc20GPn6OAAqyZlH88
y+ePtQlBhvhZk0PmiyP0MZrt4AT6vsfi52sSmvPQxBdHc5/e5uTsy3vWeLAfkLI4+xZT44E77G1s
PNvM4XzU0usMEl5CSDp1vk0HV3ZkcqFfBl7IjoOnvwPwpE+GxW/P3qEcTx9D1RtOtWP5qvuClc1m
eKM4iDh0KrpL3DfyjECQZFuSEKtY4Ll84NzMbWkkWjAn/Y3lu3Z6Eq5nBacqS2W+tQ3eGBs0WOKI
ifSmkHrXckUCXr7izjLbwzA3HtJLOzMGNCxMWdFNm7aE99xrBTAPzp9IqmyXsxu6UOCNOuODtGd0
8mUreRiCrXIetV01+iWl71ln2wI6ET2xvIl9sbd6S7UvZTJPWBeQUCkRCCKofAiaEQyJM57QY8cr
gSybyeQZtoghxFXCfwl2RJUFhIqs7qzvBrS8txtaTs3bDDbJTFzFSoMCBJWsprMVrB5VndhCNbsa
ukjANVpOYh522cRnEveL3emCFW6+Dty/9pQC412sB/E7o3V/8/mUHhnmlj3DfkutH65hogc3UwQI
vaeBAlC4yFzq9S2CvOcEut2JGa5c0TZkaklVT78xiZLkx1fsDd9oSRcUT23WAfc2QmZECjPr8v4l
cQfMdKf3q+IA+8cSDzRy6PWTdKpD0kQGmkATlVTjmLBTI2X5o2fSLg2zOqsvBAiKcGxMeYw1sdNd
WaM/DVrAnJJVIlfmZMyPeWlvDBFzlo7F1HUhwTpnj5Q+kbnCCWzg4mRD+dZrP8+vuelPNQH3xfwT
JI31B6EGom9tOIHF/xz44HfDF0bslhaQTax7cOGb1CuxlvvCfafJ6e6oTAzgxCrjYlJ45lCHNlgb
O1X4VgUTrigggUQgF8jx2FX0a9HdFI5QOgYXHFm8QO7sK8M+N7Frrj1F/O2BOtq7VxjK+2V2SXsj
EL4AXVL1gXgC6yfYSJlD7mce9lDGNGZ/PaDbQAt0E34emT2EIAZbbjWq6/eiIaKOaulPD05wWf0O
u43UAW/ZUdId7DnVKDHzFmhG3/O3lUt2c641uXKI//G2Zj2TDLMy5vyF4ejFP4wDR7VT17uROPp1
bKm3Ym0WIb2DkPmlx1nDBKwgTWVrclqp8wKijDq4NO2BO8ESpy+kwlv3BYDWRB/MHX0u40FiwKph
0FpN0xmuYtKyzldx7HmDHcc9amd7KwizDgwRCi8d8FoX3o4d1xqVJc9+zwjhZhjJEuZErPOa3pyJ
BcVUCJOUXajk1P91i9UHz5Bnzq304dxwJWX2yu6b9zqNg0MqLKfZx7aV+AS5hPtW6i547Ye8f7Pa
IPmrgSqY3wI4w4p6960/xA4nUua5GJ85tCcgSRJNICEXzcSLPAHv0/KndEGNcGr0cfJmDLPxHyLR
/AjizI0YmvDh24Ltg/x1jeDJvURc1v82ZoBYxLPAewOHzRpSkU/DfC8Ao99U0PMvDzTBYXHVHcs4
dFXj2myhNuw/DV5St2FpUQzdulYxX4wMe5EVUmt800mb/ApIYFl7Mu5J+ewrk0JJFNDKCtGOeaqZ
mnNETPr4DTylIc6z6w+ac08BmBuulagrUN85Ayk4H3h15hAEN7ouSjHs2jAaVHpIZZeSCG7BtCoz
m7ROEtcKB3Y7LrbCgAbgxsY2Xh7vvZA4YKSfKQUFXzRBincs6WkMW9zrkyw9GP8AgR6LjfVy5krq
lecY5/N3Yrbjh2+O/o1GgzEjYfgzW9g2kNAgtqb+m1XLZlKXpUETqglR8a56SkecP9aCDTX+x8gN
ARVCPAuWGZjBiMplYBIeA3O7IJDxWIdw7hOIcWujuWjWc+stxjxWUDJ0E74gQ1XM+Qrfa6ENk8/T
T6MVjPex6eWTndblqwfLMLobOmef1o5GzWqykn1g7SpLdZz7IhXUoQ31MgG136THdFDiI3HZqjth
0svureP0Qum8sBNrF7AhI7lKK+i5G3qQE4gZA1S/xbTgMWrd9LdIrOZduC2Am2w0f4qsCM7EYJp/
fWr21yz13Ysq4rg42MHIQFJAOQK5birTP+XcrdhWZ4lHBncM70lGmFtPXRIlAXdDjsSXWZitfSXz
3DVHZ+TfmMQWZKMgqShp1dpPG2jItud8u2NvnCjZd9MHnbTARHbnQgrEvaV1/Lf2efnfS7dE68WV
WOrgj3A7N7sV05ChMNngvRgS4JVC0C5yNO8Xi3f/rmI+2NoEgMeO47ik441rB2lq+vFcEXSWgTBk
yFQtDAcvnDRPnpeRiZ1mFbBzPo/xo6VoNoTDbOWgxJfEce6EXYyBSCpH/rNmMoN/xpxRlokcf3oa
eT282HKZ78wHe+qZvaHiv6qKkVSnIPYgPqQqpYC2/u4A1JJUqmgy7zrqL8bDtQFeVEcrZjgEtPvc
BurFcAMwyEYmAOdtRp45dr3OAmfg50USgPSQkahJpcqJW8IG43QyoHcooWF78fc9R5BOmW8QaijH
TwNHMHG2olfUw5CjUh0f0ZrBRdvOsjq/LiOnV7Ph6UOEEUEOGWlOPmKgcop2eb20O3x1OuBIKVq+
u0yiQQQnOpJd3aCTfQovEOiM2vDKCtqrwHL69CINyqOHEVGglNQxl/xyZiY1g+kANkK7NR1nAPDc
LIXIWQvpqWNan2XZ9mBb5jGJzRvXyJ7oXkFbExPdqd2cjgTFEaJyvrsYqPE0Y/Gt0IZOnHc1P7yu
9o6lVdHUiFttMIjni5PjybwDH8KpBBos4BPvda0dq7+gcstDPAl1cBqu3H+lWD8kAwMdJxnYOJOj
SssfnTl2xuXeWnYjU+dyx443n8ZpaBBak4H5td/LRIP1WNRcP55SQ6r6btvG0OxbomHx1hortzgZ
nTY96tduJW55nBOYZI2P4gmbPUfN5x8spjN55l+XSH5xoMnGYzPjan/xphiKbpoXzR1sNa/yKFf6
VuMYmMGm7ePGeysoXLqvtBfKIt4QfjJCom3ECBUkKwJ/wfSJEwiLIQ1MYvIoRjFZDmXYt4Kj97vF
GaR8WbIqffVQbLm7oRv/MNTB0c534/bF6tqs3rGt4F8qvtf/UXdcYCbT3w25kCEW4WVaOt8Irh4a
knpdepe0jvkvoNzDFmR1wQfU2RmtesJeS2GfJovTeB+eJecjaAKXtmzFSCFinrMZZAbht8qbU+eo
3Lh33IGIcFiO0Pea5ymOKJZCuex0J2OP1EvgvKWgAElEpUFVnFO8821AMHlQu6nM7PZGmjYt/6sS
0rPfrueNAyOGhN63XtT10zZPTSN6TgwKQjjrLicE+rC17X3VID2ksYnhj9mflIAwyQh1BfmJ8JG6
2doFaoPXIH4FLMRFVJJYPmbkh6eRdzAWxIuSWw7i/c2wojz6G9ToVrDKeCiD1f1W/Ea9I1+rtme5
oDSt5uZ0LCF/jAIBfJ8NtrIoYZpShthRNOfiflpCWghsD0t8KHAvvbvIqz9DPgBPschbxcaKxAaa
kT6CsEDPwb8BbPmG3pWQX8MH5RDiU8mnCeVwiaopQch8OGc+kaETD7TFezDn3cTAUYyo48ys8BEL
Zvuce7E41VZFFpFGDoxJ5b93qFTc1FUp9R/kc2Ks3DxnUgvIjSpHhmQSS49/nYB/w63lpmgUgR66
t7xIKndbogZ9zTyLsUMNLyk5gc36reNw/Vwso8E3K2k+4ei4x0ZZw3JtxMi1NAX3uvfALsTvrmVq
xIzF+p+z82pyHDnT9V9R6PogTgIJk9hYnQuSRYNqW1VtbxA93T3w3uPXnwezN02QQUatNDFSaGaU
zESaz7wmsX+RY5iQ12hvGc9pWKkvMxYRQbA3jBkRj5HbH9kPR0/QxTL9+CUvisB/38HR32OZgWB6
k8zPnY763uLR3AfdJ3NM9fDB7Se0U7Esq/L2I89ODOA5y/Lii1EFHE9YMOE3rhj1tZkGh4JLOmNF
iw+5+UHXLFdARqj6nopaOgOYyEzz40R+IE4t1hjfC9Wp6AsAIxTMRqtOcJBWvnzqC9+AJ1QlpETh
YH41MKr34CHDqSVetYKXFr0u9RFzUrItTo77Y+rH/uBKHZLyWGaPtb5A7imSpl8IYKcj5V9YlEra
7QNmzUglIuzfogQGbGB6m1lT/QWiRDQ+JyodpnpT9AZ/51IhpehIaPuzpZe9IPdtXK/QqEE5qSsh
1uVZ7TzMZMwQXgJywe3cujL67SM4+WaccGr09Ngt6NUlrV0ejG4mAEWVrzyEURfTlKkr9F0MglZo
tHS98PEdbXObD416hz00ITcMEDq7SZGpb7Scy4+dafQobFhZ3/QPLL8m3uSuM9TfdPR9tE8DJHFt
O8P42pZc0uZJd/Qa/a/C0Xr8GGQf/nKIT9NT3aMXYeCH4byhmN3XRwlBud8hMpeBjXKbpHyvXDXA
hiPT0qy/qT9ZELs1lBbKpxTMdPGgOw58RGQxUciGXjzQXrW0NPggNdTdRDTi9fCgzU2lnoK4hlJK
DONvaXEi/IF0F7JVEZw57YHf55Rvy0EU4I8VNzN+CqgTFj5p/c6fLfVzpqWEVTOn4FOA7AY4iwTd
ZfgUGsaZRIVGum3mbHB35ESG/MvNIfBu0U6mS4zuj5gIhsHm02tCwQBxIZiAlAtokT3LVsOmoqIL
iu6jTZtyMLIHC5mujp6SQx6AGBeYEyNcNGod0UJFobIb7AcJSbtHwFRuJd24FzDyItnHRCdLh1xM
6keO4CyyVqFR5Xua0j4EVqxgvXEo8k9ZW9c0POJuCkBWLrKdZLcg+vYhASoM3w5RFST1gvR7xw02
vleJaySPetxFbbMXU+loX0pkt5xvZeeiy9gGvDseqlug8yqd/04Rj/LpCwoHKYExwfN7Y+xEMm9M
CYzrtxB2zLpxsbgIEqPLNh+B87cKIRY+8dcSAez5C2wBO0BJJ87C7rnANfCZ3u0YYKGggr8R2O6S
j1WlTOS9QSocUo01JCp2wDth5mm53/F70vEgkNH0Y2rxNw7TgC4rtFC5UVMABtsRASkEDYpFNykI
4rdlFxS/U1+5FAB0iz9DN7D3tuqpNS3t78kD3m3VX+po9H/TwlPFj4GHAtNIcN2ER5pf1y850gwo
x1MDfPKtitJAgkAQ74eh5h+JFpaQ4gjsIPbhSY5nTcmlY3XAUt/aoxiO6SzKxzoc/PYFsM8onxaR
gPrQGi2SBbuyqybcRDqfe8QMYcw/Y1eUhc+0mAzGFAmcU6nhVnPArML+jTMRiWis2pDWUtztK1c5
7yuzT06Gk1QPlR6LvxxofXDpQeYDR8PXpnpjzwY+VZTFAGjNHMk9PAUhAFFF80EvcpKgjrOhRqlR
3jF9SioUnBDUENb8sdaAWe3MzBq+5kE2uocE48oJ7SbfxTNBxlQjtkiy51gRcnkgz4CKv2+M89ec
JhhAUT2f4wkaBG/7lp6UvYhfEmFsesNS5QsNOjWfAgigCUnPpJBc416sjqHV17SOpvIt7ci8hpJj
5fJnF9rlJ6V1uolwzzRYM8AbjX+wzaf+g53X3RtAPM4RxxwN7k5iALjIB6QIJtdxl5J/jsSrm/fz
F9mWESJWYhy+CPjQFhUm6KGiz9jCEetqHgmWAkwJc/eZBhNrnGkq1rjIXAt6J75cFpzcLNaL58At
Mwz3uOKASnYF8bWPNooHApXqYoBCdvpAuDWDw3DNUm4TULj5oejoggZgkE300cEXHjN7tBLOfV9b
30BXFnFLtSGuqAvMM8BJeTShGzBCPIlQfQQBG72dmywtEDZQvfahn9WAoVnl2uL9WOmt8LjLIBGS
hdXfa7xvPiRCK/3PTtlp1iI5YdSn0DeMfQURw8Nid3pnmhM9WS2y306kVs3X3qYHu6USZ/yiylJE
n3BjmD9VmkPURi7obAvFsn7EHTH61NDF2YKDLa1f9B7m0sM7033MOnx1tmieuvShYoyIoBLjbPCI
5H7ygXcBahIpgdQeIqdy6V7HGbzGfZM5MxSWIeKIjl6FZB4iwCaVX5zv8ETFSVq3MXdACtUd4q2e
Ej0YAF16GJTHpBW2E+8CziehbmZ1znM8kFnumm4eyO7lpH0o1aTBM86WgvabGTh5cBhimDrYKLlW
/11HdjF5mZoxCZCgEw1lCWtwoclAtKKaHKA1Ne61Hq9NsZXYGWTapjNL+jCVwgsEMfvS8Kf+CTJA
MFd/O6LuemiLfTlBo4QW1Y7ULQtwa/m066swb8Uzerkx/t++Rmu/eYkkUnmfW1X041uAOloZ/HIJ
tmN/T/+MAwbmewQuf1AdeGMc1jIove/I9WZsOExHuEGKkAVCEEf8RKA+WBPZ5ztq+mredYVRfI9q
vegPsalVNJD0SprdIeYh66DrjRCE8q2TAeGUR9pFYfgt7E1urOOEd+hU7vUcfJzV/v3vf/3f//ff
P8f/Cn4XH4p0wsroX8hffQAE0jb/+beu//tfXOvL/3z69Z9/k4agUmk5KLoQtbkWFS7++s8fTxEe
b/zd/0cmQdbCvip/+HZbVTsyn+GQilT/YhvkE7D94GlDnMeUuxHuRPZSKzr3Y0JfKwKedPvXOOc/
xnAocuMV4cLptN2lg3r+Y+jeTfbAu/8t0YF77HSzdL/qcFraB6PPpuyAkQp04CoJCSleOTKkfMsy
hCNtiWq/NM9HNkx6QFqoDV+IFZNDnU3YstiA4xzHDt5Ajvyp+whc3R5Td8+nKxGck0o3qZmjAedg
7n4+KLApSkkOeG8MQIbmrZKdjXBka1rZhn4srafNwLHhai4bS/9gGfBOEcK33JTXWTqUhUq6qTtc
XwtxtCnTxhSx6o6gAIPNBZ+oYXedjHHZPw965ysvyEhs3tyexOqTSeFKJIWV5ZqGCdLKVedzMFig
2Qp68TQ5eg88qRy/o57XPzSGQKpLEtR8nQwjON0edfl//WPXSt0QOgYrVDHZKJZuLrv6j11bzE0S
Wr5dPCP1iIlFmavsTZ/ALIRGPLdbysEO/WUcZ0+hwp3jzja1rowuTcdktxr8hzDOR+/AytZNI4pn
vxjapyST1nPQLDBd9BHvDLXs+PVEpbIMCTDPdk1z2UJ/TLQxpEZDwCyem5bMMgf4sYVMVO+7xB33
tSPUp9sLu/6cumGyIcEbKot9aYjV57QQ7KlG6A9PuE7CWwjdpc1CHQNhuSg/UvCnb2QTHt8e9XJB
GdWigG/qBkG4Jc5nSY2DidJ8eyoSQvTNrNl/hQ0VbLpm2vzz1WOxTamMKUtH93R9x7A3K0GJzX+i
dS4/ESiiWwIdLVqqUbDpbg92ZTlNaeqOMnSTRquz2ikmJHCb0vViDLTQ+VGv+zEtbBykgAz4ayTr
2EqmkT493B5Xv9w3JgMrm6/IPerK5Yf9sW8sDfCo4ab+E+grr9Rkne5riRZvQK0Fi+0GifpomOsf
ma1/MRePnm3StPgM+ChW1Ny2NsSHgXzORf/lA5IlL67bm3cO8ZXfaJNwUoW2KToKsfqNVVgGQ4N4
xdNk4kyyCTObshx8afMxb/B9jNKi+nJ7WdYXLrvbMbin2GcsCVfI+aqEZMuzCjXzyeBsAwyEP9BS
FAAfbaPgLFGROpq2Rvce+km7jzDI3d7+AVc2Ovelzu+guqXbcrXRk16HJtIFzpPdjcYpNRsqSWXq
A8btuztDrV927khzgQRxzwJoQy5Dnk82iEe/U1lpPyFo5+5KeLV74PfkhLTzD3lcPpZEfhv4r3Kn
6z4qG0UBOKCes+PtOV/e1ZaruxY/RjBzYa1euRYzF3D8o/WkDa6B3u2o9FOZpl9h0xPpF0ix9qmY
dnBkozsjX35uniXFoErxpLMM5yvgzkPtWqVpPgH5oAOqWaOzG6k/7dWcWG9oSr1PwRrt/c5ewCGq
fLw98cuPbfE88TTqOiEFaIvz4XmhFJyBRn8yYiJZPR6KEdGncN7JqOn/uj3W5VmyHUdgVGcaHHta
bedjYTiN70aj/CcBnHEvGndJ6ELrAES63eZijA+3x9MvvqoDtlI6XDIwkgVSUucDZiAueiUyunyB
ppePmBvG8tjT8aQ0HPlWvbfbQZwybG4QkZoCbO6c2ZanCVO7+UOD5ORfBWB7ucnNRr6x5mT4Glm8
4kga1RDPyzKM37mh5b6//bNXy2TbgNo5EI4t+LPU3dVe7JupQzVWzx+NOZ+PiIbVx0LL9B0dufQp
CMW9Q3g5nhSGzXdBu9elbLsaT4A7whM9qWhRutjU5gPsdZREfcT+6VogMa72tyf4zxX2R8DADAEt
CeUg6aW4AtzVpdoDmihAMVWPNJPbT66pZQfTNPKtHYrxFMlZftUGM8EMbgQTUmZtcphpX+8EScyD
ZRjjnZd9fQv9z+9xCBvYlYgbuqszqKeIqnQGmkqAZvIsxNizlr+GuPTDv/2SPtypDsdF6Eek8SEH
NYPSMPKozyYuRcqTWJ5+urNAq4Tnnx8EDklJyZ1Ia2V1KunX6WAmWz5JkKX9FlVokAomZk3sUCsW
7/GQBElMdRZFI+waJ7m3Ok38nZZGFO76zKTdePsXXdkjuuO6rqWEoZbtcn6SXKENRP5jCyLATvdu
rE/PCExNB4oP8rfQqRrdHm91cpcF4FHQXdsG7mwIY7Unkw4PnI5ax2OFbDTawUg5DW+NxKbDXUmA
+UdV1fb4rqa8/YLFZl/f2aLGcjWstijBLE8/668TiK2C96ZLsY1pwuYxHNPp1OJThzqoGD+7Uf2O
iN9ESyt8v5jX/sqWhg05sORxqqiZ27inHvFLQmGc5s64cQBCoQysq7+DHpWlwB7ijR/a0fMkHecY
yRQ4SEaZEdzsj9uLuP5oiryZD4YipMkbQ331/KM1JoKGpO7pqeSnY3ljWyjYONF73kBnq+NZ8HR7
vNVbYitlm64FP1oYdMRdfXWsQ6MOHQTBtZNSbi9gelKBHmk2VgGEt02aTbzgd/bl8n/552dSipSU
d1syT13o9urk2hAUKPir1jNbUR4dyt74fkyIFrVms7WtanxAcLG4szlWTzbzVI5FMqDbhrXIOa42
J5Z5UwbmE1MC5SjahxkUNeu9ndIzOVairKc9ql+adhobvWzp2gNu2MYd7Z87k5eXP8QV6I4YPKiW
InRYfeBcgO+pIX552PuI4Q3NtrB9ysCUZzzfdtd8NTvdhtvbUfXbyQClngyxtXacXpw+spo3LV1X
8ZnyrkWVBClhEX0b5GKZA6IX2c13MUi/5KlClsPfCZpr7s/GRH3zQQe3z8UTdrV4KlFuDUljK/By
qFqgZA82ug0J08opwi06GkpdnBr0gXD3ycyRxukUF9qSiEYi8oYu63pMHCMg9lvIUlrwIgfUmT/F
AOzTD8TXaBKOwzh2xgYTCbS5b+/ZizNCgu5aUqJXQ05n2MsS/5GDGGD28EQAp2Q3OR3SxB/sDS1G
JHGMufxFYUXd+WjL5jjfsQzICdH5Q/HllovnjwGTBv42fmSZJ4ax/YhgbvmMMWpwZ5SLJ40jxjDk
1gaHgpd2Na8SCZcY0HnmAdjAy5nK4ak2JW4tZi+xfC6Nk5YhtIgJeAj3Cc+StMyarRNOyZ0Ac32T
80PIKy0wMjolGNdcXQpjIhG9xCLAC1xz+GRWabTP8ab2ctz4elTmFx3IqCg9Ut7qziJcOR4GpSmb
coFDcrFeah11vqKMdHxDoBdu7TyP3mdoGT0Myy4cIXacwPw4mEViQpxSkvlwe2td+dIkNZJ9RVhv
yn+emD++dJg1xjxloCmDXAf2CiY0+6VFWfT6HWwAbBM8k+B4hb2KFfqh6BzcyPnSM/RE5E1H+61U
/mTtg3gIvgDnxwHg9syuHBq+qINWIjET4jGrzRU34ViGWRh6jYktjtk3jzAIgdV3oMssA0+M28Nd
28xoMOsCFDh/sJ3Pz0wtkqmlJRZ6g53yjI5Jzf3mc3mMY7JH6gGrlLREZ2OKyzeBT4tgUq3+XtTV
z9s/5CIqYDNTIqfu5NhLGXgdlvTmCIKgDjIPGVUDf/XRGZUHWWdMvpoYls6bCt8q+X1sQO5tyaCM
aGcXVIw3s7K04FfijKJ873cGkqvItdSzrW1ob1hyV+tuYMhNQSwZe3E0D+W7GVhS/77SHej+rkDo
qNlmfufKY5GbNSgcYLUIdN6e4MULzmMqKbUTehIKS3OV+qMUiYm0QTVGgVj/vSjGHtq+R+IV8BAG
gLcHW9d/eEdZTf6wwBFTWVknHiAbchXxSKCcl8p8H6It9BOeJ1LZiZrsI5eaQ0qKCee8N8AOVIs7
V/9SYsmTvuEfzZ8NADH+1lFN9BbXbL3cY+Rr/IyJYfU7W/DKjicno+7ucMJsyoCrHTgVAmJvE3no
Yc4SsDZ+tWbgNJ+s2VDF25bOxt+3V+fKvWmzKiwLKaA01nt+tGODeruWeMPk9ju8hSxgsU7kxVxj
+1IazZtGBngdlkH86fbIF5sAU3CJlirXNg8UnZfzuTapjjNTFbEPbaxmofIYQQb6s4seM6Deb28P
duWSJMC3SL6g+UnKq+eDSQtGgF5WWOlJNZ5aSJZbfUr+F48Q9xTtI8c0bBKrVTQ/4PLQR7CevWZO
KGmCcgZAKnQNI0+ElVBT6HAdmgDD+Wn2cHuC174joZmwBfflUrE+n+AMOMdtzSL2cBRKqeEZxaFF
d3gXKobPGpircKTMbWDMw+H2yJexMX2H5Z5mw/I+6KvDDJBdDp2bJF6rzMJ5H2rUgB5wRgmfjcCg
szti14i/RTH6r9+6Syy1vPdk+ZB3zqdcl6acas2PvRKPl4dkKLXNBKT9zTjG9u8RHzrsMIICYgsF
1/LOm3+xeZdqORV6QbeQqppcPscfjy748SBS3Wx4Nky6bcHf9XE2fPQAY5HdSa8u1pcMh5akTi+Q
SXJEz4eyAHbkFIkMD09nAxoexk4OuPNNYDfjw4T+Hn1fkb32ImJRl1F5hQD5E7eeD1qnYPYnIR0v
RcDjkTQLKSuMgTb53EaHlgbInfW8fHt5Ekh0bEURTdg8DecDGk6GgU6SWTx58AegR+IgHsd/VzZe
BFiYTJs8yph9maPgHkL3gO5o7IsR4ZpX7ubladIdag90CthWq01l2nFi+oFvek1buYemBd6JNkW+
M2tHboDripccktqd2V8c3mVQ3qnl/DCku1rtyEcXcxS+9NImtkMQvN0MYmYgXt+4hO4eKodIUjtW
5hxr8KuvjewYnX4lkYZB+MNdfL70ptBrbvfYQnaJbvyX2sFBAAmQongHMCtBKCNoIBy8fplpAtnc
kXTyqM+djzlr+DhmQU8wh3UYrJQqfvC1wn2vcDw5BIveG6jYLL6zq6+cWneJJGl3mYbO112NqtPl
GILW9CaRSYEkVdOg7hT4VGT1EDDt7TkuW+UsBVvWFU1IjhCPOc/P+WhZ6nSxpuWmZ5bcDG3o5Fs6
9/o+CqcfEkVD7/Zw1yZHHkC4SODBg77auR10tggFKIlqxJRtWyPCLE8AasmRKLiTclzbr0ttVRqE
y0TKq8C80qthNumyeGmHVYSQnXvUkOze504uTy24909tpOs7ypeoI96epX51morbiZyLhHPdyKjR
P0BENnQ9ifp6poA4z2WxRR5nrDcV3BL/wY3Aoj3gtyEw2MXA18QqInAnl/pXK22E+n1o+xv+2Rih
TLT2JrGfc4QnPgGx8I07mIBrm8BBTIHbjRor1/j5JvBb3w/qCEbwrEAi9iBAkctwsmMek9JMYaLd
WZ+LQIdNt8An2HCkTa6zymFmkPhlNQUojGdt+wtTx/oAKzV7d/srXPsIyha6ssEqshNWW9ts1VgJ
UZteW1TtMy5L2WPbIvEUNbN55268HIrqhS4pUhLCE+CsJoQ9gaUhTeEQoPZi64et8dBVJoLPUS/v
XITLtj0/sEuhREA9Vrp9CXxJAqupoQQ64PcVmKsALWTHiNrPoMT7vU8E/gCc3t9NsoQkI1Bmub2o
lw89wzs0yMEeAU3+Z+f/EVNIFJcQnshdbwrV/CYtzbdJidotJTYfO3qwh0aIjMDtMS9PMmMCL3LY
o0TGahU2osiIKeC0iFZQqnsS84iWmTNITBqd/J1V4LXcDD0s7EL7eXvgy326xE7snKUjuYCNzs9F
o4ayqoAEeXac2ebb0mxQSUczuUo+3x7o2v5ZsvklqaKMsMZT9JrVV5PkvggRifDw7y7fRHb4qRYs
7e2Rrm0fltFcqrZ8wHWemYStiCYjUF4Z1howNrvFkjKq40d9GNCNS/Kq/5ikTvZt6ET82+Jt/Hj7
B1xb0yWIoEBjGyQBqxeA3LXUtGyyPeSj5vc+GoG4GZHvv/6OIV8jPFScFLo1a8RRHzum5iCc4Flh
HPfIm7aVOiSUF199yzAO7yeYPIrONEnO9wjl21nNpYO7JVjT744554/wiWpyOPHr9spdOQYEu8o2
QP8t/1o20R9HzzFDExC1a3ljOWkPvtCzPTXucdv3FQ7bANCIsbFetmiV3vlm10Ym9OPKsR3Jx1v+
+h8j0+dZMOLcOfDGs2/oJsU7N2+hevCeolsbO9kBbb9uB7DsXvPpysmgNkn7i4YkCIz1ySiiHlJp
2Dle6OZwsTS6W1ObJrtuUNHh9vpevoKEWy5MTy4bQUFl9V6Esdb/Q770IBDTxvKnaDhmJkUV6sQI
rmjYBd4e8MpdyrQUDSLeXf69XlYNZaqyjLle9ABB5d46dZaLwEkksVEcinrnoP1xe8hrc3S4ZHS2
KrvIkudfkrxhqBBnk57bI7QdgKJ9NA0IDMIpTIRmEvfOdXPt84FzoExpk4OCoTkfD1nsWUyykp40
DSAG/CKUyGZcSQb1+ruarizJrqQidVnWiNpprErRS28uLPeL3of9Tlljcee0XzsJ6H1YFIW4Upx1
j81odJQAkWDxygoJ5crNtM8YAuS7oC9AuFuN0WyRY/weOf4rcZtcLNQhpKMUYD8TuN8qRkPDPsGl
j0BdB/ybb+DC2p+bwv1i6ACtzRFyRL2kZa/eLgbhIJqZS5Ig7eUy//PgF60Tln1CDZSC1aENkmBn
uoX/0qFMsqsgaEZ3IsMr+9NAEpHKvcuHBHx0PiASBbC4B5LMvm1MTK6j/mTkhn/CnYhWu9V8uj2/
C/TFsqqovZJQogYM5G91HkRcT1bkdtJD2afdWkGMzg14w100DHATRmKDTR9JVDd60yFV6Ou3xcL0
Gej9ou8QNsOdBb/yPBsUGGgS8XhxPFdfecRtcSrsQXr42jZ0zRUG7xswKfBUbcwhj/XglvsGMsOx
Ao71pOw43d9ekisnlpxzQaIgngOqbvlCf3xy05+VH3W1gR/O4B8iuuneWNXNQ1gVwZ3JXrn/pA56
lZajAvhirJ5ONAQlKqWd4cWZEo8wTZBF7Tr7cxHP0e/Jiae3rezFnVv+ygqDHAcAQEaw3LqrS7d1
Lad3Rsv0coGaL7LibjdjDoGQyyatsJXd9OgKvgtatG+2CLQ7j445hN2dmS/nZhXE856C47Hoh3GW
V58Z/ckY5T4SoAnLxW9RM/gf5z405tefJnAzFuXWpU2P0sz5tyzSARm+Qpee7jv0XTpETYuyMaDn
Q8uTOZ3e1+8dl9sXpApfk6vqfDxsigccZOl+1Zqe/Ro10/YwkdfeFfAP7rydV7bp0ug3luyeUHKN
DEXCL9BqMzU9QeV2i+LriHtli4hyYIQImN+e15VbieADCM6SgoCgXz7nH2fCTeK5lyWvZgZa/cXt
yeo2kACxWpIYOeD16ir/zpBX5sfmJMfiEPKmrbcptJiY50wZHgQu8aYurJJiX4OEn43G6e3ZXTkR
lDItqtP/03pY7ZImwtnNj328nvQFo2MhvzFsAqzBd9Dn4HnLfvymycHeDwgbkGJO1tPtH3DlHoAo
p2i2cRqAYK4u4SlKnTzyS/iV4TBrcOTlAn1D+QbtDWPUESkCuZNsYWep6s4JuVLS5baF5wTymqSI
jPb800JkrpqqCFPCIMuZ4Ar6qM0JGwumGQNtHLw0hUhfFCbvBkOPt73Cz1vNofptto79cHsdrtwK
tFJJcYE6s7H/oZ/8sc2SURNk1SJ5nLVE/83OyLZlGluvD+b/HGVdSe2RI+qQyE8eLRH7O8MdTbw/
kIZuVVZ8diz3aY7K2uui/B6Y+9pn5mFxOEl0uOCCnC+1mQPkdGGuPw7wwszHqUbL4cUNLP2ZpmX6
vR0FWoCOnjrjnaDtyllamj+US0jkEdxavTNxqxk26pTxIzoQ9VHljXGIYx3jiiC6937/00ha3exK
/RPpKgeO0DqAaQf+msTu4tGpUxNHFVCtWPdEWYbJRVd2bXnCwq/z9wFekZj7jjlY72NVwTqe8Y+G
VnTnOb+8usBN0v1ZavYG1+TqOSfoSWZ/yrLHmLi/wie0nqKtIOb7OJXW8L5r83tUn8vVXqDbXJaw
NRY8++o6gRoVWEKL8aUNx+yQpyJ6qKys2TmGeS9WudxR0nIpzyxkLHDU7urD4tPaYjUEty22q+ZH
qEc5cp4cUWR98hbieWhkOzG5SCfePqhXprgACXnBwfNAn1ldGr1ddjFmsr43okpX85LW2dsuCvNi
WyYJLfvbo13mHFRqaAezd3XYtevRJMRVvEdA16Juq96l6KE9+GWHYQxO30joTl3Xbo1yAatT7vZ/
3h78cv/QzlsYCczXobqwupsL6B3OgAmlZ0UZFb60mza1VfYQ7W13kwZRdSeEuLwDl+yGTj8lRl6D
C3qjzNCww5nHa/2KIqqVGocBFMvD7VldfkCeVpvC8BIHwmBanYrBMdDxxcjcmwiqPxSNmt9pEMm9
tM3deynNtbF41gRlG0rdRPbn154TOWkJ3mnyEBpagB0ZWtRIgENWTu4VZ68MReK0QOY5TGC9VvFX
jJ19OyAq7k2dE/3AcCv9kMdautPmOb6zKa8PhaQenUBwp+t7DluOUqB41cPDKMYPyIrkR6Mw8we0
xe/hn69sQXgSC+SEIHZpep4voGp6DPvcbPB6JL8OqkZCO4sGMB8FKoHz0HZ3pvYPFeL8Drdomy+A
HIemPdKP5wNCJxbhYPu9h6lghuOmsqLTFI7+c2FW1jdR+/ohCKc+3tQZpRM74B3blZkxHI0Uxxmu
8hI/Wpx3b+/Zy8vO4sIhcwGMRA1uXQnLagzijBjbKwQPkNYwpuDB6fzECxGUQY1jPCAQ+krGF0UH
CISglykUL9f5OqDvMnPIU9Q5PYmK71cNRPPnsQqRz0QSYq83ONbdnuOVXbWEBgAI4HrZXDurlXdH
9HWyqPMaxKK9HFHkEzX++eg4jX74XwwFIQbgArk2XbrzoSK9G/sw1VsPsa6UdDvwT1ILzH1IYnan
vXZtVlwz5lJGWWqLq/2EDXeH+lXcemMfNR+UprsHAl79hUKHurOAVzaJQyGawgk5kWOtm54RShul
qJzWE9WI7LxWu8fBwVbVCePhbV1NCFbNxetTagpufC1iaFAuZJznSxm4Ta2cTNReMczATXZonvhA
0VK8GzM8qkMUl3FBG8MDrXsEsQpXpv4v1FnK5k7L98pNQezFu6wDSqQysYoHui7F67guwICj8jt9
bPE8CE95XaFIR5KjIYTamX66ffVGUpKLaQE1Me76eXaaiULDbDaeI7PxMOG9tY9QgjmaGupJt4e6
Nr9liUlDXaJLd/VsYc01JphHEZ0vqju+cH/lc+Q/gLub0DHQ+v3t4S4DD4uuF68jTSk66Gs0rdH1
pI2hVXsuJx9JfmjuE6YZxzIvPmIyFB2bxa8LjZ/mztm8Ok/CABJgiggXwAsUC/NJw6HXGxsrekHe
I/062FawQ4Jh0VYs64fbE72SBVKhXk4NkS+QgPUTExNmlFVb9p4FCwsAWpzgVp5iKbadhhatmabG
piSYIoW+ZDaPJExZ8FdSa8n3UU+a0+1fc3ldcJagFi31VpBq6+sinFA1R5Nmpu5WDcEOJ7b5ndsn
1XQQjV7c21OXH3k5uag4LPTaZW+dH94+rOPJTCvh6VWBn1mcIAa/w65OfpoQEn9xbXS3sZ6Kk13d
JeUdxOPldUVb4J9uNvci7+3qwAI10if0lYRHj6TaOk1cfteHOvpd5BrSMu7iF2y1sfrx6gUGik5A
TWkFPtUaZxkj2GpaA9a8gY6ynBm36n2eGc1OBU12Zydf+ZYUOAEuUaoiAlxDiFRjVaFpUZwaikR+
z51xOqGcggKhQIHv9qyWtTqPWuCrLxwtk/q54GOef8iAN3IR1p+8AMT0nraqhX5zbh1T0H9HjG8B
BjQaGJi4HJGaKPM7Z+jKTB3g73xO3gKyhdUjoNDkzRZmqUfIVBwaUpHNgDnJBmm5ewHalaFAD9EN
ASAFDW/dVGqEJok9k8orAcM/6O6UPmd4JGGDWkd3rsArG5SiEH1BilOkDOt+WU35B3vokVkhjwq8
f9QaD8x7hoU9UtFfspKD/FhzXIpXP2X0W5FW0MkvIberZQ3+qAWBj42mMMQBUuIRAnwpcCaH4NqZ
512LYN7P0q2H9JVkW7DO4GVsaRLSL0Sq1ZgtxoQCW+zcy9yhzA5zJdxsX4UJ0o6Z3eGEUlD1vXPZ
XVtg8FlL03XRd1hjOKkLlj2k7sybEzxT/cr6EaEZvVEdfEDDLn/lmnsPAnH5ujBN1CSAPywv6bqT
po+LBZHrZ15dyeatPTflvh2NDBJWlR0GrbmnIbAeD7jxUtVbWFUU9dQ6KtE7NHXtUZmnSU+LAIl6
iZUlJrdh0L2LW5F2+WZpUYk7O2h9HyzD0lpY2uaLYNA6xxVFkYfwpeUJs6umP5YTarXbTNY2itgd
2rF5oEOEyyy1C2ngPwxqHB5u30gXzyqbH7FHClBgTbgS1qjgusKKd84C44SBUEsxtxrz4aW2wC/t
3TmqxIcR205772uu7+9LtEPwz0rLJHg7lNTYH0IU6qM7sfhFgY7fRMFGLvBZuFDQJc8PVhjYASDW
cjqlZWVtiiCoH0c6q1sL2gxQihC3GxiuW4WvFDW8JDiU+Ky9NqVdfgRP7RLCwVQCo3L+I3ReeC2C
TXIagOk8OIoBcRQfPcdpfwocje+EqOs3fhmOwjqpx8KnJ0w9Hy40J0yOMqM/hfYw1h+SzE1hJ4UT
duD7hm0SOxsUbBPcm7F+iyZanlgj3NmOy5T+fJ74DcDGKE1wyAXIv9XzhGx9hJOG2Z/wyTP+tucp
/ZzWYfqubsL+znTXNSSGogDJzgPlQIFzzUmdsfsTzWB1KOXlDo4TVfNgk4DdeRoujzWlFvqHSxzB
BbaOGd3MyunED/2p78vpbZ1C60WvAmuadBQbhcTd5vZpuvIRF+0VHtklFafuef4R3Rh+Zq7P3Uny
9YaXPimIx7tMTmOG5WFmpx4UN8PHJhH34k2Qtqa40zlY39W05ImWCGUgNgOGE6ttZJeJg/R40JzY
ZDFGBbGZT+keeh1kkqRykL/KtajDhzKTGHnfU1a6IJwtwzN1nijKMwQ6ywL98SR2uds7OLPPJ9y4
AsM99jWJfbJRmEClezS1a/Wo6P2JT7mJXh7ldNWW7rCtZ9Grbx12K/q7YVZKHlLbiLRvGip75V72
aKA/aAL5gkMDwSyot8FIueBn6Ndx+kHvYgeDjmIhQn1XLnbMTw3+5YhpRiFSnK/9wqBKeCZ0+jMc
k3UIZUZuBN43oPcVVS952OEH3eJs02gpbIq+zx87x2j3Uo+0O1Hq5YGR4HEXOB43xJLFn69sInGu
Hu3JPwkBkjQm99qG9pR9fvX0GIXOsElSx+5Zfb8a6+DCMDv/hHHd/+fsvHrjNsI1/IsIsJdbbt+V
ZFkuinNDOHHC3tuQv/48oxzgeLnCEjq5SAIY8CyHw2++8hY98cO2l4JR5jDSNeytyj24NuDwnSNS
3QRLmodfPro+gBL4G6QZ4GbxQLl+ysgpCwHFyjvNTgA3lEjV+P3AzGmO0uAnHoHhNg2z3kOwy+7W
+Om30QJZG8oZWndQCUknrxdHlq9C3mb2TmLQMAlSrfwhqd38edBQfaxdVr3/sO+sRyMGUT7J+4G9
IP/8t4/FQ+l2iBLhnNq0xti4NIwBx9MGcllbKRQAbVivZI/v3KyI5pBwUIZITMPyUrPtgAS8LpxT
OHeSCoLl+VxSfqgTM3KnDgwkLOuoZJABmCaOSZ6nGLbqqEX5Y9p6WbHyOb23BWDLaVDzdUptpest
aDL0ABjSswX4UJyVUHxFMrzeBYOaPuaVEq9kO+8sx4TEhjgGsFVSDq6XG4vE6bCAsk6hSJDF6SCG
lOFk77RQE/6kMl24/4Zv8zuAbjQtKN912V1c3AfCZC+xpgnPfYmfgT9XOp6k0OC1n3YZFA/1YNkY
fU3m8A0ZeKyJPDxLiuP933B7I3AbsD6ERVQubgJHbjNIDowWfJbQymPfYtmexlGGUwNNkiJE5jAj
3H1wnEsPlXEu6o/8V5abMpr9drRzhlw0CcbwjKSet82ZmR680in2EPvX1C1ukxaWkuWJrE+YgS3e
qaHSd8Y4JjzjKK7oe5Qow3JnqfA0d0PWeh8Fu/Jk9C1lAY/iiJzjXD+ZVqUVhkY6Bs2O0p4wvFT8
IrfTH3gbrzUm3vtaAQXRXqLfxYm1Fl9HFRiYiGo9vm2WNe+NFBfPwsavrNLQEG/G0dwkAnlUNOUw
NYeJhA2vF+3vH593tpcbh7KaAkHCYBfPG2RKqFaD5526vi/342h9dqc5eQhAoHw8FpAxkLwQ+Nnd
ZcsnzjxrtpCxOQ3sx8HNC7XyGwODhE0xZM0mC/P4g6KTRB10e7hU6f5SxFNtXr/MeDYR6B8VtNOE
pj+CeLBg5mv1EUZZt6Ir8c7LlA082kzMwOXHuDinejjmWoiZwmmuWvoEdd2q/wRVrf1hDyn+KDW8
6bM5dQKj56lXH2dTSV6xAzRXQtJtCHyjkHGIgWZR3siQ9duXWZVzZ0Bbrk+iUlwatR26WU2aPrpl
05w0KvzD/fPzpvJ6XVRAWSNloZBiVEyVfb1g2eF0iI9JdfKwr0GyxM5ypTwjTO7YX2c8KXhgI8hR
KZfaNIfOM2vlReCKUj9Yo5rW/wa1MllnO54U+2XEIRUDm6bNjZ9O0tsh9jyjEcUbM+jj/CT0qer3
njYWqDTHDWZGfqLrmHniPoi7ry8Y56qxP4WhZ7xGnoODz0Fr6jbaW2Y6gNeHS6H/ULGN+xuNLXwW
XbTCnV02JmH67BZl3vtx0BTK7v4W3UZoZIw5FVwVEC5IL693qDBKnY3g98dtFRw8Mb8wMRVHBiP5
vp3A86oiECu5x+1nTaouNfzoecop1GJNRTFxu7ZTtFxxc9zGDR7OamHZeFzRhPzo4wGXIq2CeEGl
x/B78XjJlBeRkmcnUU/6dxMLi3DbpW4rNoGj9+JQDQKM8twQT1dWvi3HmOlD2GFSybcNfvV65dwL
86bBOeNkowAk4KyHKugTJcTFhWZIunfNGPPIesDAdSbGrUTO29dKBQhVgcYOjTO6oNerw/qqG64t
cbKG3ECeGy4hnQSxG+jsPBaZO38uJBH7/ma/8149RhJM1mi+whhdXBk9UGlm7phRO7qI6uNQQBs8
qnoZoZDdfvwuRGLNMVDflFNv5l3XTxiHWEBMWjuc1Fq1dnaLaTgJjufPibHWp7rZzDdQmI42gENZ
wLDreikH5eZJlFF3qsBaYqeZ1TvM/sYnEarauUiyFEvVdA1TerOZEntC74fpFigxxvqLRakrzbGM
21MXhGjf0w6znpx68ir006rw2/03J4/DVZxEYYmMHLQSgFJe3+IJ4ynBdxN3llPfjt5OMN96ysfK
80MkynYTzMXtlJI9un0hnbprc+X2vb2fZOElkRSyZY97wOJ+SmNgUXge1afSgLCOLL53MIsxQ3V6
bqJPqBpnm4m5k8kvwFV8iyFxreMt8mFwO8k5+D+6+cwPOMlLzZrUK7FRdrXmlM8GKhRdb2F/gBu4
nyFp+/X+nt9chnItqR5iMBmm57aIgr2lo7GJEu/JmgyQrAXOmYlfdCiZ7oko1t6M6kBb+ULfWxNM
OZkOQzXEp5dhwURho7GD+lS3VhUdq1yLxDe7UXC1LmkLvTjQ5j86+JF7ajKqJBLJUfFSNTVwMqGk
vVXT2OvLf2w4VBt7Du1vU4/Gx/0tvW0osxbJBQeZ3IrMe7GnVRIHtpX3zUnhDSc909mqyMJN1nQt
LVslmLQjCYGX79yq8r6RqFfWLkpjvX1RcDENEr816rJbicXvbDqJJZArUO+yy7r4UaiKdB3W1vkp
wdztFUji8Cf1faT4wPaGA32psP34a6aJTaEpdYnkd30dO6pithylNPJTn+V1y3RaaPE2wqFt/jMw
U/O70WEduZJj6vIbvY4hsF1oP0KaMDjSy+JETUcjtmiTnWaAHbnjz3w4cbWxcC2cEDGRbTI9yqop
OhsGfkWfbbtIxn2NS5v1NNU6YjadNY3l3xpOO8amsrQufHNbTHD46W26IF4cql6/GyPPQ3MOH7DR
8qMK27KvqiNEc6xnu+oO90/UO+9OCuKSQ7g2oKPlhCIqjdYpRJ2Byi3jY6FY+jFVGrHTK+tb5UbJ
yvRBlqaLPaRdTMkqtb4pKBdxsMrzUqvipD2pzPfOqejaS+FMa33EN0nUxTLQ+wBPcKVxUy977U3k
obA11+MJ65XBOVHhFkixqFiM7GvXYcgdKGD57a1QcEr4WqOXqp1DcjXkpI2sSH+kM3YjzzhFj8F3
2jNe9Ckx8YCbtpZXGPoOQ8EQv7+UTFn6tooKYzbMM+2TNQpiOnxQF2X4qc6MnRWnQXcAZR8rRyij
dNyKpqhhAgI50I9xZQ4aZtCVY/npnE3OZ2RtVRRygsyb/+xKnGpxwsTa669C0dRolwe6WT1FnhbH
uwzBjnETtzgDbTO3nsX3zDSRfIl1ffgXD4p8epoLresv2RQpBjK1RjRr5OdRUSjnxquRG/I1HVmN
1AfXYXlPSB4GLv3ICSui+4fs9qpn8EGuKLWXIUwvAR1gWfgNFAGnDjFdcWwrXeDUHUZxtoEy0/5z
f7WbxBSQMJADcmHU4TgGi8QCBnk4eQytT8LOnDraoilu1s/41TvOoZhEnP7T1WHSa1sX4zJnFwsM
Vl7u/4R3HhhYNoRPmMp0FpbxSRmbDDjyVNNbEMWrAaXitcF4ButT7FX+H0vJL4mJD0yO5Y3nFbkz
2XHRnDpkobXXGcLE+ENJyVD/Feh0mZ/vL3ebKrK1cBNpKb7pCy562GNfJxVAAPuEJVz7mDc4wsFw
PWVa0z9ivJr5oAetlcj7zpqycUxZT9yFzLUIGmYCRhVnKqxhm6not3rf6c3GVsz82xC2ygZxmv5L
5GF9c/9Rb16ipI6BfZCUHKxjlsU8aY3N4NixAbIV5qOD6fU5ZlqNqWW3dq/fROG3pdARhFgruXmL
I9skUdAioGEf20ipf5qtNzc7vDbTZx0xlFNuzMPKF/nuggR9KfROM34JkzTKqKVPr9hH25z/ClC7
fhyx7Npq7vwr19X42/2dvE1/kRAk4MMI4R0CBZDXwm99EdxpZjwmHfNYqkr6West9YfZk0zskrSw
I+STixKz5GTsgpOuOJ3mqwGiUVv8Z/Xd/Z9yUwgYjHdotQEPhYTDVX79S1Q3aEO3dfTjOOC2+48y
RVPr7HLXHZPuoRJWEko9skx9mhNALhu7BvS3T1IjH1/v/5Db0+VRNKOqIWddDryf6x/i9S0DzBjP
1XFuQz80IvWgW21xGMDSnD68FOWjdO7hOKugY6+Xwv8WL/sKO1Bcb92Stk2UGfYXvQlt8Uqa5npf
7693E4BRUZLSPyA0mb9wxq7XS5gZT0JV+oOd2OOuze3or6nDUYrWT3OIzAq6ttuFF9Os4u39lW9H
pHxC+AkAtUBJRLsZeWTF7DZI3HSHyGkxb0NU5CXG8veiGEG1Y4uqLRxXFH40pwPorDlIJpbzQ9uq
8cnuS9zkTPRDASbkW/TpEPPKq/KUoexMYebVWJ4OvfXZqsbwpI44HWZBoz+ZWuKsBLybr1M+BfZW
EMBhuzMKvd7AGLhKaGJ6eGCf7EtU1/UpK9Vkk2ADscfWbE019gbwTwIEJgRRVWpxoAnLUEcyYBdj
lQDqMs2o2qPmHjFCN4I+Q25ynms9/CJQGu3PjROk4acepH1GpgCc58HFpkP96onIVQ6Ya9Jq8xXE
lMy1yu4tE73K6fiNhA+kFCizgBovYqSCRrDVib45tHg0nLV20v2miRq/reNyE41K/Jed68ZOnUfj
UZQBRSY6D9uuTvC3rZLkoPWqu9XMEEeqKEo+Y8Nt7lvLqrftXKYn1PzTBzwIsQJFK/mb11X63mti
a5MRHE9V1Nq+hbnqHsiIcsQ0eFo5uTdxST4d17cLZgnBtaUMGUJ/CAiVSnPIQ6fYQq/KHt5cw8uq
0bdB2nePAs2ordr13QPDsOijIUIuT7sJ8R05gF9eQGmjIUssovaQlxOQ0zp2D1FTz5vBNtbqqNvo
ALiUqYBBykIpsCScanD8RGUbyanOVa8ZtlqaOMF+tBqR7I25DMonV7cT488gjIr559zQ/lNXNvsm
oYCFxNdlMPshkQGjtfi+rHRUs6bgJ6SZuERh2W5wD20frTGvz63Nh65083y8H5veXZQHhtQlA/5S
XHxEwLVx7TA9eY3eDfGm6VAaR1ncLp2jisfI/Heq63mSborUbNo1pfGb6wYhIE6XHI+A+iVXvH7k
aWwqvdTU4KiMaIH1lgO+e3DSHX2mdGV3b5eik8gMjyaOTUBZSoREFDN2nE/esWzt7EgLUf+Mgoaz
mbHjXbnNbwIllwyNbwo92d+nF339VOGEC7LqBN5RpHG4V3NE4txBty/wAb43qZ5+dLzDcvSamaGR
HMl56PVyqSgxW8KH95hBlN+pqKlvMsTUjkqEVZZSIVB8/8gYi61khg6igIz3bXxBfbLItuljqoFp
jMqDCUwkBx1a1uNDjuFMuo/6wa1pH+YOgry008LGbxy1Kv7A83dUDykukfbFHU0VdVn8SRCahbGo
7smj+/lHRVH6LyUlVq3JbIFZnilfk51pp/Z0sIAGzO0W46n0QYypau81UaWR76H8X2+CTogJ16s5
EMqTB3v5GVUSsz8mE3zFDULcTDzMAGTD0UkqS2znqg7CQ9wFTk4JnmuzsYb0WAQUGLbgO6TlgUTu
yHL/+q0MFtbzdH7CBzUzgkPTNN+HzrK/GoFwNo7Z29tkcMDzTMNa32vxRbMwBSb5G7RUMg3TXCys
UcW+9ZWRKgsR0lC1n3BslF2ddvpJi8zxKMU89vePxDtrIshJjDbkwUe85fphMUyOK2t26wcRuvYx
jNErKPrKvTSJOSEyHqZb4HdrNOO3rPi3uxcJcIRWWVICNhGvXBbw4cD1bjXWfKGBY6q7YXBnHVue
LiuZoWlT9KtsgvGPOlUMTJXLNjM3LnrkLyEWxwg4JPDsN3Vtt60/oRf6ZNZ10eyDPHKcx7AK3e/W
3Ojha5nkStYRiQHzIe+dRQY25Xk01di5sRWV74XYKz+hk9Ul22HqHPerWmtusa3Vsqs+G241a9+b
sRzyBwfbsJSWSjCl5abIwFDniOJ6PSdRCsaHyAM2uFZg7DCCOn2hs4dex0at7QqIjlN5ot5qYVs0
2x6/oUvbwl3bc4+kr0OFTJ3P3Hw8IUM/q7uYa/OTgEr3K8Xc7h8PgqLrt1hifyzS8QaYzbzJuDFy
I9QtrqzSi0ZvRtL6kntag86Y9nOagvjJhJ1znOLEWMlAb44Zy5EUkgygRERJuliuAQcXCCCNCEZa
yaUNBpPhLL7gAW2r/dxbvwov/CDXUj4icAw+JTDvgAaWynwe86BWwLW9VH0zvVjVXP7R6X1zsQ3m
tZ4U67v/Kd0EVzQApVECOHH8W6jGrj8lC+HROCQ1fKojazogrJY8zHNUHgA9z4cPLsV9T6DA3BBT
HMmGuV5qToO6gBwcPNTU21/URkw+9kXdj0yINcLGmz7R798qcBbeGmoibwI/gO2u10pzt9YoLdsL
sbKkBjPMLj9b+qj8aSiJWflAPMHBj4nhvYCvGvuNghiPd2jwZH1xMf6V7D18UI6dSycbBhSiH/XU
a6/d1GlruOzF/S3jilRZInhLPCTJyfVvncOSxnY9GJe6NKcfBdScv0ksjJdJL34qSVOt9Mrko/++
NfSPoJKQ6FqQ3OgNL4JnkbZ2PhbmfAGOM1xGfIofx86uV0L07UPJMoWvRnpZwgSS39ZvzY6yr/Cp
TKvxArQixZphUuMnrbK6ZxFPmIFzpawc5HcXJDFhSEzziPvoesFkGkCHzPpwMcd5QkGk0rzNkLrW
AcHccF80pb2m73sbHthJSHMUYoQIoC7XK4qpmEulIHd2olpVN5WB0nkcGHG+EXk3fVJDTIeGyUtX
dvbmi8XmWCbQBCU5pl5GJUVDqh6KmnZprXnYKqlt+5RU/3azt6YK/c5KjEPkp8oIHpLc4iPqoF2m
RdZ3FytA+sifBkg4lkmN6Gt21KxEhzeoxOJcyujHuJKXyEh8sZ0qBCu7y8LuEiRKsO117veN0oBO
+6M3nK7xdTwuO98dp+jH0JlD6Xdeb3qIsuqB4ctMQfsaMggbjnXfDfXW7K0U0w5deeUe9Mpd3ln9
efY6bMtsLQ4RVGsazXxwsE5nZMVAINk5+dD/ZRa2mm6Q4Ck/I4Cqp3vVnKYKJeS+YWLitGLte7zd
ZVj81CT4MgLoh+FzfYzg8AlLqxv1YuHddsgREvUHJxiemF2MK6n07TdCMKNDjn4Pmg0Iwlwv1bSD
Zk10/y+lM/xb1BT7wcgNJsn1iW9Vavn3ByM+xTwIETSMpO4Moe16vQBY32hHI5qSmW7+K/Ae2g2d
Xov95ITTmtTronkgzw4XmLQNBYBJkFtEHGcygrgpPfNiofS8rQoT1QA++4tVhg4a/MOU7PH2bMAa
69l8MKpoTbTkdndpWTBxflPd4JKTL/q3kJczlS4nTHsvZuiKc9P3ZrXxUn3+5dqN9cksmjhYeZ+3
R4d7g8EKYFGUC+FDXK/opXmSYe9uX4K6n3cRZjinsB/dXSjieSXq3AY7/KqQt9XJux0V5d7rpUJr
cM1Qo5oyglTbqWiGHntTcCtWyF6omOH86SpY0t4/P2/+eL/HBHmN00eFFMjHQfogt/y3LU2aMghd
L6guZMxZAoLRGfPNgM7zvGsMZa4eUHxz/oAhFqigf4N6PlRqqJsbpL7zchtPZpX6zVy6xlMSjc6+
UmHj+7TzHH2f1EWsHrJAb4bd/V+9PAfyR0Mtw64ULISEf17/aD1HgcCeYJTF5IfJ56JPXW3bQh/7
q4qiqnoew9H64OxEWrrSEITfR1Eu8eeLIDK7whoGe6ovcTpkf5HzuPlWabrq0UuSvt17wTD9+dGn
5A6SAAx66bA5lmAiBw5sNomgvTRDXT7q7aweaYI3r0mo9gg4GmvyGcsClycE9kHMQioXJP9SMZr3
Oehljt9mCM49pALX4m4bukYenMoGJyzfRiH0mz1XymbU+/n1w08LwBAVAlQaaXksxWBcq6A7NWr1
JRuFbe4Gs7LcjddXXvQoxlLdJZnFD/nwmpLhBOyNUQ29lEVAk6bXeeBYWIlNWfk9FnqNJnfnqr6l
tfnn2FXal/sLLsMJd6ScwcgWLAnxTVndmjbXoq5MF0mJPWZM3/eNB5Syz9q1WuD2G6EQAA5FJKFn
cIPrqwJPb9EKEZex0oxdbZrlppw89RAW4d8zXcmVSu69JyOFYTVAdpL2e/1JSnzHaMBNvxSIXkab
Bkp8vx0js/vTquKPCm7iii7TDQnElhM2nDivVxu8KTZdgNeHTMzjztHz1xFm2XZAUu8hHXpzZYz5
pt72e5RkPThNJDjMTSXtZpE5uaQLI5DT+lBqYwSNmKomf+p61+t80FcZNCo9rg6iwlHSD4vCeIOh
hTHA5s7+t49UtNdRoQCnNbaifHa11H2tlabV/QDR0y9q6ynFpsgVwbwZVqO7wS4624UJ8p7gpJV+
FxbwxWkwNUW0mUI09TaRU+Xf7h/O5fX+9pCyUy7BE7D/FhGOlA7P1qFuDmOvNE9hm0TAl9V6zwCs
YCaE7Y6w6exqhZkdHC+YVq7a6+VRk5G6kChm01pjAENgv36nhZZ1usv8aT8JOz0Geq6fJ2VMdga9
lm47KkqFBltcgK2wqh9hqq6phC9Ab//9AEAjkDUI9dAfF0fYsWovTMH77Y0WO9VCh6ycaLP6EoH4
3WKDPD8K3bU+dXo+nBqtDXc1KM9tYivVyqV8HYj/+yGY79AHkxQ6fs31TuR11Cve7KpYhQdgAGhY
IR0ZIpzb121/DiBKP9e9E+5hdZiH+2dA/tX/d9AJFbK5SfohebZSQ22xBzPu2wAtIv2QOnb4NQ3m
4KElf1951dfB4m0VBoFcbvTtaf4su4tZXM5qb87GwTUpyjGq1F60SW+2XhKs9Smuw+D/LsUAnqSc
OTGl1vVeBgCpSicyjUPs9PqnWOm4vBpN/AhC4e7nOVhLqG4ejY49hQZqVwzX0NhabKCrDJ3X0IA6
xMUAAUaF7oL/qLIfaRls7r+rRVTi2VD55LIkPeBtwbBffDFWyC2OQaB+aKyue577Pthqiuv6MEy1
g9olv9I8qk7Ux+IbvoezH1qR+6i6cfrVLjBaIrtrD5xDgBFG6W4n0q3zZGN3rjtJ/BRHufIy2ynI
pREV5wZ24WEI3Rz2s/SWRMZgV9h9/fn+My1GxP/7TFIZg0Aki+LFM2lWO9Fj7vVDjU7qF27nBIkA
Zz4aqdHQfQY8rZrFcNSHRtlE2ewcs8JumMEqzc41JrQMXERV7/+mmyPENkvwIhMtWQMst1mtIs0Y
GC8dXCO1PiG8/Lmb2unYFCi6luX87/3Vlh+/fKnkB1xqdETZhMXHX9qzYHJqGAfYON7X1EO/jDNA
o1pt1UM1m5pfQxr7kVSExg+vzNyJBBAhOnrAyzI5jcjP4JMYh4pP8xxpYGUSIwp8x6mmL6oRK5eo
nfVToLRrA6jbZ4brQCMEiiPxjmnH9UdqWEFDj3QKjxlt4q3W9cPeSHDwK82MwtJtyl2W5dj19saa
JvPtuyW35nGlirZFUbHY7aGyigZgW3qcPWhNVemUu9IyosfUJT9Dk2uNJrRYj0matE2QeQtlBNFv
sV4mTMRmwgpikFFBm9+PqUJOllPYuR56x2JG5ZTO6nC8/2pvl6WhBXGNe51DBQnweoMbJ0ZU2W60
Yx4YCuaPGHXhmf7LrEexj+dwDfa1uMp5StnpdnmpFnxVuoXXy8Fx6EMTRekjLmTNtvWcfpeWg/Fq
FHH0p6V43TEVrr1lp1U/522vpPWL4/S2PFJx7n8+5fzP9fI23lD9hEbDMeM+P/eAFP0uVsZDXSWf
4rxTd1mc/oC9aOzv7/J1BU+3hyYB2BYyU24AovNi3bBQY68NTe2Y1UH86uIKuTHTMXxG8kw/zAbZ
HVPffCU3fXdRWqNgrqTLzzI66TFCeK6X60fRWMZeyW0XJQYCptlGkO8p5LZ1p60ZjL7zglGc4XOh
PoUEcaOBBdTXnnNTP0agyg64EgZ+omn1wUiQo7ApqzZe0LfHoCytLcQc/d/7G317nGmsawalMZQw
FKoWl8SI1Ksez451RPtZ7LLeyje6MyYHN7ISf1ajj1kFyhfLj4Q2SOJP9/AGvT7FupGOdWofEyYX
G7t03acIDAcszxq9yZVr/b2HQ7yIWx2vQFmIX59eZC8KZR56+5hyho/YOTdP+ihBk6M5fs/5cFZS
vgXh4L+ng9kHt4LIS8N78bXW5SyQQomd4wypwK8TY36oxjH/opeB7AlrxqGJ7OKgZybGbmAlDxN3
oJ9Qsx6GvJsfkkAfXtoEU3VqhPLZqIr8uXOgiFSaFm2AAuWgUFRSojEIx/xjqaR8NVRmlGT8F2zG
Et9Ic3UwyiDBuVkb82erz62NoaHHWzf9mtzNbVghbEvzEhWtA7J0/frFzEOgFa0z2Me6dJOjp0OI
0UChPI+tDfIARuymzGJ3H9eINd4/74uk8u0h4bBxRQF0lA611yvbLTdk5ALgwTjF+mP2+AF+bdRo
7hSa9vX+Wu8cP/P3tRbfVoVYK27jnXN0Qg2ncAeW+uT09tmGQrBpzME53l9vYQ3D8ZPMdKBgIMP4
vmhVXD9cPFe9HTB5P3I19S9KNTwXWp9u9Tbqvo6NF/2qveSi95V1GhAN8VFmE3sSFck/Vert/R9z
s9HgzcGAk7dzW6JIsPj2nAFDaBVO9VE4ir1B2Nk6Q9N8jLzW+PLRlUhypXIsMGz86JYKvCDPTEch
uyU9R95ASWZlN1aOfopT3f5gQGFwxhJQK9hcRj/Lh+rdbi7rwtNOul3nl6KLfipu9SvORP6i5eq0
+9iDyTEdKawkIdItvdFWwN+ndsLMMOEc2eamab3kwSswa8yGfM1IbHn1sRRFAleeBIExJVzct0Mz
NVjMcDBitZ38aupseSbmTd4F2i6ajL+a3HRWCpTl5/G2JpWQNA+EEKYuTog1JUwkzdY6Rejv7/W2
1LZ4ihab2G7iXTfTZbu/ncugI9eTTCZ6IgCACJbXX0ebIfFfUJWcgJPX216rjI0qwA5uJ9qkfw8K
avSqyL0Zbt7Ap3p/cfmX/9YNQOtALs7aYJ25ApYjZjUonH4QlgWGslZ/GFWlbvugwRXr/jLvvUe6
DhQdkPv4ZxFyyryyes8drRNGbcrenqZvhgJzJ3GQpUZTJXysQ6deufXee4/MPWj2oAJ1S52xUb6t
ujS2T4nhhhfE44fPie2lhPCp3Oj5qP51/xmXkUVu5W/rLfsQZlHpdkon6VSK8pvajMMDKoXTP0Ps
uGtoh/eWoszg4WQE49hcHxl6ShDtmhEeS02nKuvK/MnhotpKMsZKFHtvF6GqgxMDrSgVXK6XStSx
CFwgACc3GNLED+zQ3dRxlpI3IG7lD3ZRrKS77z0cdz1kOxpVUhztesU8bE0jUyP7hBlEcyDQKI+9
HlinFFzqh5dCz0nOXVyCtEZVfL3UNBm9lTSRc9Li/FeWGdOTmmCdVQWVWNnG24diJiDzCgZxlEtv
vJbfhnD9MLpt6fTOielB9AmavIFVySiFGeuPQSqocSHOMtsBUyg7nVTc1w+V9kk5BaHhnAy9P9uZ
dEt2xw6AmgtYzYGWb0T2/O3+2b89Jcx1oEhCg5E4jqXfztTPmBK6c3Dqwkb3beisZ7XRJPm/NQ+A
Nz8ms/b2jFKEhgYc5AYMzxb3Qh4MQrRkCGfuUns7FU347JipsdIWelPNuY6OnpwdkTozPaVls1jG
0MLMmkwR4hTo5Qcny9pNO2fDS6xMkz8m+fBU1YwMnCSIXmozTjakqGO0Qb083iX8y2/bQT9CxOmZ
XeqDsxJV37B6N7+P3JF5JWo8NwYx5iBQ5so05ZTYQ+i3AAR+Yf80PDT9+D0rET5SMtvYQ6o2tkZX
ORsrL7yDZRXtdgoi/TyMojsWIjWPetIaUlbmuRYziNA6CxHXd40Ns8nmDwu3wg0megTuDBE9RbHD
nW0l9q80Ge1HxLLSXWWa46Nijs6pELk4DlXrba0GEPWYOOHKffnOp8SwHiCy7Cjx2S4+2tLOWxL1
XjmBFBXnLEIscUoK69xRJa5s8PtLSZQ7QwFGX4uruUyb1rTKSTlZXNBP8M+RmwbLcw6HollZ6uaG
tCXqgSElEwGA4d7iqGUIvaVooMRnZ2ijbZwo+smLWtV3olY5GS40PtNEP+r+Z3vzfCwKKIlhGwtK
q6HrUAEvkDBiiOSM8lh7iHurPRhuPBwKM1m7jd9bipan1ApmqEdL+3opR4HvEtlBcla6EiMaYYvH
URfdRrR5sUINvwlGPNXvSy1uxz4brMkSboKqmdv7TaQVuykyoi37/1cYMsC8v4kLnCTBSK7nSsQV
1wj54uJAehN0WadGD3DoS2tTKGW5DdOo2ulixuLHKcKH0QLlYRWOs58Uowf0r8zghpFP0BOt+OSh
tfN1CocKHRgKk7LKwo+mtPxCB+s7YCecLl7C9eYHTlFpiYH6CuE//5T01qvQtfBHxpp7z8zKj+kX
/rcjTCuARzJU5YAZ1+th8BKOSOGnGKwMxT4p5uYpKXo0SgpH8dEvqBV/1KN6M5O6Fb4w2+Ri4wS3
kgAuyKJvPwNyDiAtqCrg/ZYoP92t1aJo1fTsGTPCjYqKPq6oxGw+zXoaY7qUNd5Pux3ijo5PPv/d
6gEDFg/uff3RmCVhhm9C4HS/oZgsjiRwenReKzc99yp4wzlE3gryfr63+LpXllo27jiNDJpJI6B0
UH0uURZNVw5JiQ3fuUoz/SnMM8e3gJ3vIs0ZH0VQ2xsXN4TnyI7USxDi83X/a3jn43sjY1nA8N4s
rq9fvUBQsOyQEDsX2iD2bqtG5zJR2101ldMXi6HmynrvvmQaRFwJIM2liv1iwXEO5iofsvNgC4MD
no5gV+au9kfPjhjHe5G1meEAhJs56/VNKZDN4aNcsz98b9vBQcsZBymQtUzJg6rxBrQIs7MjHPFF
AALbh7imnc2s/86fjK+G4mUbe2rjjd1hzLNyfbwTXmVWCXaBgpl6R76W3/LLbq7DKajm7Gz2WUDT
qHWfWruKz4An1oz5bt8wR5jKn04pKFr6KNdLVQPE/UF4+Vmpo8kvR2ekPewpP9Hq/Kr3cbqm1nzT
PpL4c0DW4BJJxuBsLqIXZDNQs5rXnkXpuBs1QWSxRUQYylJU+kpRIKCSwwJUey/bDYbRH5CmcT8z
frRencFcm8neHDhSD/qRHDkpkwdwebHVddHZ2aQIcUydrPP8GojIMWOovuGoVWiDzPlTzD6cpmow
fzDmrw9xrPz9sa+MVqjsU6IJwXbAV9Kv34HbJFY5lhDGesMTYMKHzLecMrogxSEuwqnX2uPL7ITW
OJcHHQIuD8qyZaKAkTHJVmFpZ88srK0J+n1r6E3v40uko8WhZ5s0LOyV+C1Tnt+yWyAqUvIRECjZ
FxfJUg7JrIOuBPiuPLhTaZwL4UTPSqcOSPz3jGW7wTqKEpOOvCjWGvTvrix1MCRPGKW/RbgWIqQ9
NMGW01JLPZeh5x5wCGxPQ4l0dINMot+pWkRhg3Pf/Re76MfwzAgy0cCjiycj6LLZnaAnEg1Mcx5b
cFHbdNCCfTI2H5xRylX4qMABUo5SJi5l3a3WaTuvmPNHIbT+GKmd4YediB6bVp03qTYrp/tPtYhO
b+vRrzAoDyUAdpnc5uB9xtCa8sfMdZKtbTXhsREdNuCzvjbufWcp1MjoicDlA4i3xBjBP4+HPHPz
R6pc3lNV/g91X7YcN65t+Ssn6rnhy3m4cc954JCjUkqlJEvWC0O2ZIADOAEgCX59L8ruU1ba12o/
dEd3VIWjXBqYnIC9115D5vsRH+FXGnZF8F6DuFStbx/R8M3Rzt5DEKRnIjgyKzEIsf0476GBVaNX
YYzf3KCQt4/Yobvb1unDAwzF7AhJzuY79efZerxc3AVXwOaChQm8prPlcURgS1kxnx+a3uE04TCs
iqHTtG9629k7hMMO8/d383xB/nbEhcgBbHaBM856FS1xyr7GNXbprPelqw/ImQq/1op0O4X8vOvA
RJXbFuG9DP3MiKkLpANGuDU+XPuedvKM34yVaTl/tOjoB+F3gi3i7VqomBACkcf1oZxdgslvX3nx
0AkH+usShDZZ4G5wi66t0ecxySpJIxMS0wMoxSJ1mQNzaRsoIW0D76NqYDLpwxzATjKuzfSdC/er
x8UEzoS3Di8DbtrbjypHE2NzYtSHYUCAZQkhLZz/qRf7mWNc5ASVigQ/7rELhHMnmsJOaTAEwzu3
72wtf71eS4sJV/YF8jLOCqZqqZaDwqsPyMuawYgY3QHDc69du91QRlkhSeRb5R/Ok78dFSpuf7HS
Qqt09pRmhPtDwHGXaGn7lyCuPtST1YDkoud0AJM0bhz20nRGcDf3w/zOe/qrRQFb5b8PfrZlj1k3
wV1C1IcWg7xLCQO/BNI8b5db7aff3+JfvYwovyy8HBCIwbLk7R0OWpKxptX1QXdZ/QhCcpn6pRqB
AWGjjjg6odXvD/jzVgUTADDtMNOCxcdP04reK1oF4Kc+9HnXXvUMMWdZ7qn1qOURPuU5zEyD6XbA
nX5nTf/VYwSuC2Z6BporTGjenqlhj1oYRVgfCKJl1rnR5Yk7QiRrcp/tDR9O+TMFK+T3Z/vLg4KA
7MOYEbPsc/EqHJAxA9G0ObBczTeF57cXNkUOod9zd5U5tL/OW+89b+Rz2ujrs4v+YrFJBDkM++bb
U20qI6Pl1OLxYZXzpOHDv8HOpVPRFeIkTPcrUlW9y0CQ+w4S9gOCO3qAyJ79nnr6V2cPXw8IFFAY
LTO4t58jm8wCNi5dfeBVaK4c7alng4WYTI9V/jiFbnahlRrfuc+vN/Jsj1sgKVA5ARLBifjsRoOU
EJRaA+a3eti3I0+d3HTKha4/KKY7WxuGjGlnzE/cqdwViEds7eehxi1pmm2WNe0Kw152gRv3Hs7z
i8sBr2rAv9jo0YmcF+Kth8Gq8jg7YJYDgyUV6MR3ezv1e7giajPI1lpX4/oPn8Blk0E5itcNTJGf
hp8ZaSkvkcBzEAOjCLoCpToyVIOQBhQD/HIYFexj3N575y78dK44LMpu/AHmEWr+s5vQUoe4EISz
QyVN82uFBOkt6CrlrqrHh3xZ1OxJv1eLnh0TNASIf4Ge4GHDaAVWFW8ft3YSpT1WXX3VItolX/dZ
MAZVBFZt4zYxxnm+PBqZVNUqtKT2/gyywsEXbBcOI+A9Qal7nrZezIwDsPLVVdPNzR593EcgXFAv
TcKM4G0yvbMpnq3boEKiucQQCLyPRQtmn8GTqh08t3FcCSWzXPcK+sjRLWH3joCbDbiL9vH3T1GI
S/fDO4XDgYoPIuaiw0GhH57thn3jO3Voj87JQFxaPFnoYHgBEwAPDm0oFPWUjkaPxHVW1RdlM5Kb
3x/+bNP4fng8Uujkl23q7GkChwBabjt3TsKeizQcpmFLeG+ADqnDpJisW3cMvBgS7j75/YGXX/zz
ef994LPztgW1JaOtcwqKskkErK+uC8sKbn9/lPMH99vVhSYGLwrMG8/hR4qQB6drhXMqwpI89AOk
jASd5koHPt00XRXueW8P75zaz08Qbil8j4BQwPwILNu3b0sfipIadHZOs2zGFeLivMSTYDQjAs2N
eJi9x/k435Veb+Krrzd8NPCmnnvIVLmf197sOaduaFVcm14XI/0MNvR2oxPIhejKK/piVcHU47aB
o21sMaO/7uDb8g4Ed1ZdLR/kNZnBRkW5xCYsN/0H7KkUgTbLvHBPzKN16qou31kCOu65ad5zaPnF
RUZwFvQrUD2BOn5ubuXRqgMbbHRP06COnT+YO5u67mM1lGBK+VP3ntj3F08SBj+AUdG1gvF6zluo
LRFmc6/ck4aqelNzFX7FBkCSEcYcaeboEDGAznvaiV+8nTYsaCB/XDLesPa9vZ4IrbOL0lLeCfF5
IJSGhdyGk4LgqJHOYc6gpyib5uQYk34vz/F8r19uJdB6lJELqLSw7d4eOhsR/aVq0z21GhLYyusw
wnXgqZ6BMbnSmYHgypLmqesjbgijcrVqwAGKGKxprzJZeCmrW2MjaP8ecf3tfQBvBBs9Sq+Fso4O
D43J289lFiVjwGq850UoEe4BdlbWPsuNvguTzLZB+B1qWQwfuWqo+2dm/a8Hx2GhigbvCTKTc/oa
G22gq0gve55aP1+VSGHY4SKypPT89+TPb/eFb4fCnALiU2Qq+uDMvT1Pp0DFEthT8KxBU1tXvtmv
RqvSm9BTsF4gPpT9YWkYdwESwKICuaV/tOsCEsXBQVdbwDZwS6CQent8tzInBXi7eGkmCEY2IdwV
jaPo2ODdlx0zxywicA2Y31k6zwCF5bAAF+FMB9QWuz5MpN8e1sq7Wkuns15mwQkUciHzyhRGVF63
9au+HUQCApGhbmzIDYMjaKBGcakFZyJyrAyUdxhIZKnM0EG/U3a9XW/wiZZcY7h0A+7GhA/+UG8/
GCouUPa83HgBSxLyGqcszVWR1XJIXMG7h6Buh/ck+G9XU+DY0L5DPAo0f+Fd/0SWDAjc+wbfZV8B
dwgkZU/jHdIIp8jknD3/yT75/VBLIbJE3qCYPVu4mVR44ZBk/xVivdy+KEIFrhvkTUF1a1qFf9QD
QwQh3jXffeeOn19XPOkg0UMkAYAOJhznPgPAtpE1FU4FjcrBV/s8qO21hqu/HeW+RzawHKjfc3r/
6bqC1gsvIOAeiH7Eynp2K4cMaVA8ZIiNJT7G7IRKN24pVnVlNHT9+wv7dgXHhYUZzbJ0A+vA1A8v
1dvHhmAN84nsehoVrpdtmppjrl81Y6RbM78aZ9+5gmVaGTF/5pvfH/qn0wTFdoHl8NAuThjnh+7n
ATghfCGRNO4E+pKGOks5epYrq8MQ8A+PtdDzQwi5oJ4CE+d88C1yokBqqTOcpsqKR9gdtl4Etpi6
4LMIxTsl+k9nBt8joKUQRgHuw59na2NpFgDN53JkGBiDZgiWUckjUVRhGI3YpN452k+3EN0PZjtI
ncLSBIfJs6MZs0NnalUeiwzqGCOOBrfQqHdZ5mD+UbnlQuaFKiF0dXOwtRM8/P7ano2Z8Azhyn5z
bgBaiJnu2cs5Armt7MHOWIQpiGXATNgudNKOPKh2zRQi16tvaIHQbqMPnlkAk/+olKHxIKWQf5b5
hc+y5Pwu3v4YMS5JyGefhaFanv1w9FmkfDtfK6uSe9m0A265XyORaH7PiuGnq4/pItAsBLdBuIX1
4ewFsgZFJwCTECvUoxQnTFLVCuZSJHKqKtuyslHX1LPHxEUR8s4LdF5qwN94CebB24vTBj66bNE/
VLOINfH7gA849GQX/JPm7Qnhy/ZdUxuYHvuW3pawm39nwXi1Afq7McKkCTUXqj3YiAIeBW/vbAcc
shybUGMbLHJQw4sbo4OOPOknrusYf3dubY9NzWaqJuuTJ3l+bXNL1U9eZQ4XAn6MY+Q2pb5zjTo3
o8nnur3Ii9p5AGnPPZi+mI69YhCt59QdyVpAcDk9YjUcL6QByXEsUbz1R9+ipfrWHPzHl+k/6Utz
/HYO4l//hb9/AbDZ55TJs7/+65B/6RvRfJX/tfzYv7/t7Q/962p46aXqX/5xeGrFP1aqfn6SeVOf
/8ybX4Ejff8kyZN8evOXtJa51NfqBRZvL0JV8vVw+MzLd/7vfvEfL6+/5Va3L//860ujarn8NoqP
9df3L22f//nXMgL/jx9//fevXT5x/FjSq5JoVZ3/xMuTkP/8K7Q+gJEDgu0SCIIQ5GWUO74sXwmC
D8BmMcsCBQshBEgA+OsfddNL9s+/rOAD9hXokPHcYKEA8++vf4hGvX7J+4DM+eUfUECXiCnrr//1
yd7crL9v3j9qxY9NXkuBMzkjNxG8BuhoYcRy9gbSrM6cSSLEw/XIuIOOz0lyG048cU46vmFB3u+s
zvCf4VfQBjEqjKDEYNbzdJTb3JR3AALLj8Rw75kDK/QoD1vMyisJTGnlCxbAgtr12TXSXoYqDjEb
GKvII+Y1qMZWCwfMKvw0mS17HK0efRABQ9mPAEKHRozREsInnKYNbuZRuGMkTdTFFxwj8R2m3/RE
W98EJlfBZQ4pysqLy8KQAUwbcsdPXDiQ7tzBoh+7wMr0xkaamoqUtyzrhYU4DdNp9cnrXZ0fiVXn
Vox8sKqPSO+HLfTUYBrGwtPSXQw9yj7OnaC+LblZwMy7nI9O3Yw7pEpDGGcjDNGAMBwp9Zi1MHOq
HgeP6p0LPObCGq18401qjCsQ4mNWix7Iee41nyGqq1e67Ya46+dxXZqsOQjGpz2YPCyV0Ci32P+v
KSrEQ+cjhD4yYVdAI9ueFSY4E/zoxxyWFWWbhMT92MOPBBSFKYvhIxdstIspbFR5ufepykmzKSl1
LkBY6fYcMR7X0ndvQEtuN3BoVLEDstI69HQf90GoIuq4h9qzpy/ZYC12GFpfOqUYUNhInVYlcW7b
wK+vZrcb52hcaIS2R5AqGgzdvawMd9dVRQ/bs1H6W414tz5qW7/eYnw53TZ8MK+Cmlp3gMv8lT8r
7O9NOV/PeDLLyCsrkQIBzadEG8Dc27m1osEc4KLWibARCRynYUdFwD2ZSOXg+TG6fVfIDSeUxqRr
jW0L6DxpYB8Ml2bDuQfEbieDY9zDYWHYA79wkFsw0PtsUHVizBImoeXQ2XA56XRMF+7swHq2gbEZ
ZrglC2LGvfuiyb0oRE+y8T2lCjyUMHeNuskf4Ps8jCBdu5z4ZUTc0abw3A0y9M81TiZSc+M8S1Zb
eTRS3W4J8stShKeY67B3ELjdgn5wyBAfvbdV6VQRlP+9iErdc5Hk3WhYGwrHxzqiBVfHEdZNp3x2
63YFO88MnzerTAdZzJ19pfRE+5SyKmu2sgKTOHLdws6TttIwcmHcPFB/nD/6LvGDy6biICEqSs2L
qneN2zz0yAybg2BMPdnWFjgmQBRPfegCeok0kDe5Il1hypiA50zwkx3yXcvSKyPO3GY3ttO0quEo
QBM4jJBri/p9Agasv164injtxs44aOLKexoW7SG3REBwko3qYtccgzXAWrm2M6/lm3Yu6xSjiOKA
oB1IDiFL2FcDJhZJQ/gMBwbcoiiokeS74jMNorHWTKZCMnKHDqQ+VIPqZTRKAwBvY2FR6hSNGIzo
x8iuw3HruYO7hbW/+dXXYXZNzYz3CfQj1q20hRyjEdYlZsJMQIjInyRTg2SdrL/q0GzQqMlM6kYe
a61yjeZi+qKIX229YMadE5JUR1ZIvVPVYgBY5KNBo0kIX0UwyW2uZssk141n+SsY03dl5DIq1sao
4BXvcc+NVDESHrVF5RsRsKBpxDpMzUcZFI2Mu3Csd1qP8w5K9L7CHHfCm1qMgXPEw6UvrA5p0Sgg
57YAXNGTLjL6Ikw67C51VCHXegP2I9vD1sc6yqrAM+d1IPNUSNEwo0wN1oUeSsPEWLos0rpFuMU6
hFsIHALGzInEWFaXbmb6FwbyEXhccdPbilA7Caduk8LK36WR1Sl+jXgVKaPQkGRrwh81jIo6yPcB
UhAveED6+05Og8b7iGh22D/qUyOsOyh28hsv5NMnTOa7z8Ew0ibCtQehPpvGl9ct+f9AmYK1CP/+
/1CVoLL976uSqFf1S/6mJsH3f6tJkOXyYVGRIJsMnQ9KEmz+32oS+FB8MFCVwKwMU25gcijcv9ck
7ofFjhYxfaifAZRgsvDvmgQ/s/jjw4Vh8ZJd6pw/qUnODEQA/aIhsNAALvZamIKe+2fAncxgDkCg
7ZxPXmTTO9KXOkXFMkVeqD9iXskjaBLLYdsavNxC4JZv5rm91GHx+MMl+14u/VgevYUxvn8S1Fro
z6DCwHm/7RWUYCXPMkTCtuW4xcKbVZHl5J/csDXfaUd/edK4htZC1weO4ZzVY51AdhHjim+lkWH5
qsEuty6mzLM3NhjuqzbLpqikY3UJb9M+nvNGp16PJOrZQqVhKvGer+m3+cLfLcvryQMcQ+25wNQo
7VCD/tgo5aZwZe6GZCM7AOK57k5FtgGIVt8MvBzSks17pE0USY8Stoyx6sNjqQkMYx960MyYSNLd
ayD2WEkFPYGl+0SFjnkHDbBYmUKsRD6kWVg8aay8sEjymHjO5s7xkoCLMmr1hSPXCMaRG9VZWaRB
SeyId69m7qUwOU0gFN/lxE+YulOi96OuJtNlVvF+jhvr4BTbUJP8q2mN/hGGWerzsiJK4IoqI/3K
EcRKFJ0vjMn41HXZp4YXtwoJD+ElNWyeFgX27KC4mWvY2Vs0R0RzNV82g9p6vsw+N2iI9VANN6YJ
sz2nId0x4CF+vza9I+v64qA9BoPUIcAmNLcdBn29/szmubpHkk/qDioKluYXYlN9gXr70HnzoaZ+
HgVsSLTmD6ObWckwBkUEIkYkfO/gsXDdzGFaMW5dAtxNTUhVjpnf3o02c1JX97rCjMQY40LnJYsh
x4DxixBNUnPRxf3IerChYH5QqzDb+6CnR1gHCAhCYQnBbbMQx4fKWA3V/Fhk1BXRAIoLqk3ixmQc
rQhudLtaGfq6keZ9Y0EKoXpj1zstOZB+fm5wspd+1jaoRsJnv6cadRFHjic8OzABxZtcaHNa8zpv
1uGoA0jXmJN0WVMj+ZqA10ZLVF059+I27Kxt0wwb3tj9laiGNoEp9nqq5ZcibC/RGV9Ms3unZ0TO
Gs7WtvIy1Zw/2r7xsWfygZLWgY4LEq5AewgQ9EbkFfLRjqnRKdQTytzPVTWgYsZ9ZaIG2wOBEJE7
8TlC0pIRl33QHUpZ1jGq9VvKOj+qXMIuMmsuTo2NKlZWZvh5ZJQcQySXIwxQQgoiyBjsfKdnX0Rm
iatiUv7BaJe8BQ8L8aOgRbinXVHt8B9A+4PMZ1tG8NhDOk7vzc7JTnYtMhaPjas/11pYl3ZhsKvQ
6N0EExr3lFcG5gKwlsNF80srvAkHNrlou1Cchso0D3Vru59DDqfetMXUeVsBwD7aM5mQbDjVa+lW
7U6aIthKxDyjNCXjSTqIhkjQenWbWeTlU13o+WtX0myDxNCk0Xb9xVKmd49hc//kqqo+DiEdt2pm
3mmc6HjgwpkPGNVUR16S4aA4gLVoJC1cZSGnuRCt36z1LKE2a3u4r10GupebVhv6ru1y+ygVGw5u
oY0bLG9fYLzd8cjy+fhSWfbBUzW7mVuTdDGQKDuZzY05iJRNUTj1Dolst5VfOtd4VlK1T7Uhn9yp
vQI+i+KjTdlAsnXRERlBRgsRiKOcrSse6xFrVyzsFM6UCtzy6WPJnWzTm2q69ydzJwfLP871vbd8
fzsPPFYKXUa1R2IeMhBbcWebqMiUhslANaWIND+YxH1wKIGJt85dPxIOugJrGLskcB61r401ph/P
uCR2UimdIvZIpZWDsrpFywYnzigfy6QuZb+yJrRvcjfA/1fwaK7lVTbAOstEjkG4NJx4JhEdHyly
C+PgvcXXblhEWGnNJhqczxXoGrGEqXcj8sRcTBb4EOUFkhV8vptL8761UV3WEc/pvU9YnI3DVo1D
0lB7n0/zqnWd/cj8ZG5WY3vfDXsouaEu1bFnLWA28iOt3D+66osawcofYMU8d0jFxFJimhhkgTE/
R3aFjzeog+WTq6LYwXcloYWfIIAp7twnFhhpoxjCXmq2sbzW24gOflgM8ZiTRMhNXVtbJjAOmRVa
667dUDBNZ/sGyE3c1yQSw1dSEpZqrwUrSUYEKyy8gvY0UPHoVHGWZ0fl9GsXLsdrxvoV8xlMJUnc
QbsdSY5PUudeTOs2RnWcFiGqWr+JTLuNkLUML23EFxjXlI0RIsDMFBY5ErFW60rfwo0ZtfpV0Tp7
NLtRNdxWLP9sBy9eQ7wIc2vQUIe8TTJWXPbTAQm7N2Tq/NQLCfhrJjkySyDjZA4OkyDRRK0CfQV/
EVzUcQtWUIQm8rKvzT0WkPcG+K9CxrO9PLBALMNoHbbhGCG83cthdccGFwjiNoeacmhylE70cnSy
KumwdLS9+7Gusz52G5LSctcyx0olIG9LC7bm0xoV40oMXpiGZkO3clxXMtcp53V5yZoJc7PaSlqK
KIxMN8lokOaEgDnzqOolcpc4n92CXXUzuuYGTuUZNF2JxFAmsswNY8NdOTsdFB/iDuO4PB4GhXeK
LXlPboDbkGefkN88XCNILILd3KujY5fAx/ES/bOVjnbWfOwlEuLw1NWfoGK9BFuv2SHE9NaAH/nK
LYZ7MjixkUMwmCOnq7esGxP0vigMKDsAaj+Ek4OsMPCoMwhe0NqMkTmVO1ORVYA2dQNfpDBqJ+xM
yAPRsUDFgb1rabv4mDY8M2/wrMDQui6vxtJNe1tilr6cug+tudNPA3aPejUO4WmE32TUmQh16ESF
NWGIUNzNsSLsk6zIRQ5rOBYi1NtFrQK+12VvT2mQt3fGyB8YeOfoKDsoUNaN+OIhpyGaSZ5tALo0
W9W0bUIN0W6gm96IxtqgUH1A9skV7EheykKPce96zRp5e0AqGh2PnaMioItorRW43DW2wmK07yi2
6N4Qn0FzxcsGYyHEqzwGDdxqaIeuW3brWcwAfZTFcKVQD/ce5Reuog+GhL/0IFykC0kYCfQCRqog
G970/YLT5d0l4hSrCJwpzPJLSVNDZEfLhVuadvANjffRN/GAhFrx1Mh58FEqDzn2uni0GsOKOFCC
qKz1GjAdit7ZBtjDMwTSDn4VhY1l7SYQ3eJurB/cdgAA7Tt3Tc8/T4bZIYrNrZLCFnE9qDQI0YO2
/oRVxU7zFh2wAb0qMgqizoAhYods6u6LQ0SsSn1dmUZKGIo4nxWRZMxOCJM7wqkZYfPaQ3pKIzDg
EyjwTxmxroUBHgf8RXYlby5BngNkJPEMVCQxYOqehLDxmmV+mgszRr7smBhTtQkr66M156fJ9g5o
D2IyYMOaivug7vfCvLHCekunZ8qsi8qa4naq1kgObpWbVAQrWv3ZcObEHXoYOPQHrAlpCzV3Dgtv
j7Gt39xQ9BLN6MDqcY5c4kYI2cEA4cEGDjYKnlpdtuPKiIUCxZJfNDINJiuaTUjLp+uyCz/CaE61
eA9pc8zrlV2ba8d98Xt3ZU+JRQ6BW0SgI9tOeYna4KItg9Rjl6ECBtav9TCifZlTY0YeHXav6RHY
h5JYazFDVN1V2Q6rpsdi3z0iCfLJYU+teiYa136cY4KAneJZLpR/80jNu16C5gVE0LCOtSESCD3j
kLQbjyUjfS5qoJgM9vl+RPNVK5/zcUJrkMyc7KU1rIJ2B7Oc2hZJFprpOEQDXM/hgpU4nrxEitBK
mDJBDG5EAIEv+wZm+CkJ8dY9VlPi2+hirH4nMwHpbxyK6TRhIjmhVMnHy7YBrb7CFQYK3TdWEoTs
Er5GjWXsHeybWZlFYefsciNMCOqvAgV9SfHUDnwlRRPnKFS5d213X1w+p9r2IyXWZMbvoc4q4OzK
GgYo/oJUQxUFayHZq9SVWVKNGBHKKbYkXkVuRJ2DZFSxcaw6DmFsViIkj1snt3Ojnt6gCEuHIEi8
tl0DXkwmm626bli1eohFRaM6e0DiVgqH/Dks0hFPYDUiYGIaNxqDXjO3krJHZW7pvWc9DbRfFTmJ
VGhcDHOwow1e+nVn9B89cLWB0h2sorwyzCGF80zkGhea92ui+72eS7xWIAb2ZDMPTgpyIuRhJ+Cq
mC30F4BbdwNYvp6395i7rB6H2s0jz7kqrEfTzGPOzcTT9bWtsGj3T2N9ResxmukXtwlW5XjIJ5HU
E6wJjBzNUwbdxaWs1Nri2LAFeF7wFcIfvbKAmbsVdKLA0aMe02+Upu1l2bdpWdowcyzz67oPrpks
b/OsaCPt2mJFFfoIg0LOwaWpI5vpVTkMgJXnPsbsLZk1iqCJNx95T792XB5GyuZdXo03k0PDfWZC
hdVUJd+1AxDw4VZnwVfbGo69mSDpaE2QiJDkpN8j+RaqlmAZu+LJRq0wkOolm7HSFPiQMre62CsC
56MpugpYJV//D+G58NIr/XLbLblXcxs0h8rqwoeum801LYqlF+OEb3OMV3Hojq64zMOtqEr7CCJS
/ljCAHBfdi7CLytPviNgMl/dgP8uP4DhwNt28ZiBoBJ75U+Jhm03EQw6LbptJSCbZPS76YTeEJzq
wgzwP1W7y5b+ZA5qvW17YzhWZlZvcVY5Fq+lp8mW7gZGk3CoeW15gqX7qV8bIcQ7oCkiS3+ULZ2S
s/RMzdI9Ia9bI6tkaalaRI6dCCZT9yZ4z88BNA1b7HXAXClw1Z2Ay9U+54XzKPwlKhRwtn8ITCav
asdjX+CPE+xsgprBzV20e03fk6NblNlnOkvrTklSnFre5heEoldUprotDbRoZcv7Q+BxI/aW3nJe
usyZOWKVgcIBcvlkosefkMYA4GAm11U4qi8SNps3tR3eO8gPhX0qltfWeUCkdAifTXospXkxuZUd
1dXwNHsQGDmiLfZTA2tKf8iuZoo2hxepnhHkbpXu2lAC87Ye7W5uUuxhkOUnRNaJFP79VPXYl+zh
oayHAQ8nrcNiSweqHpB1PDRxP1V+Ok9NRyOuy3An0HL7ESgxQ5kGxKjQclhCpcxyJRbTsAvFNcfj
dCOWlq5ZmrtmafP8peFrXnu/6bUP7JeWEOzE8GJkIH/L144RE6bhAAZrdayWhhKTvvEglyZTLe0m
ZM/1cV5aUHNpRuulLR3Qn7ZLo8qXlhXK6/IJTNruHb4AYM0fKM2vMJgPCBAAJ6atmNYuX/+BL+CH
ZDHdN6pt1oxhSt3wYUSubtq3zpZ5o5/wpmQoZ72730OPC9739yvz82HPKnbilbapO11BBtD0ce2i
rjJLYcegtP0RJ/CnI537MSmk8sHuyay2jI2fCc3XWTEMmGD5z1X+3lmZC5Pk79NaVgLMoJD2uVzL
V7rW26v590rFukLtq2XFwase7J1lFZLLeoSBfbgdoCddFctqNRc235J8WcI0Fea6XNY1Y7Tq76zc
/2sTgjfMh/+WEfH/ILsBqqcfHs2FPfGG3nDx1Pw4RXj97u9jBMP/4IE6CI06binuKODz72MEw/iA
Qe5itOmAKveG2mB9AAEVbmOYFyxi4YX39J3aYNofoLrBiAFuAAaE96Dw/QG14e2T9o3YAAvfV6D9
h/e1bUgO/ywebp35ijqJMFY/nP0vZgLQFS7csL8f4r9/9RkiXjJUG70i1badahG1luKwJggc+F7W
5RK2w6xTE1bupSmM8GAWhbWXeW0916ju6YZjM6uwCPs+4CjLgBQTAEPVJXNv65XvQy/aApOdI2OC
V7tmWfVih1IfBTzmAC3qgN3LLAxSww6Hq1nKFogzHe/sbgbRZ/T6TwXSrT92JmM3QRfIl5kDQAaF
rQVyFdjtdUFkeAMfSX0SBh8fkLI+XWmnYFEwq+xTNwLaDoiLxm3S1F46hLz8KsjcnXKP2MCTTPvG
BfUf4GJlJk0ul12QY3KYh7mhI0+IWm6sbqh3kEFbel0gRWrLR7NGEwgXq3R2syyuTMR3QSPsV/fS
8AFti6KAu1fJw9Vkji4sZ2f/c92GKoWy0Vg1SuVox4iZp6BkgOHoYwYihKufp5lDh51N+V7XUu+d
ENwoFHgujK6gNNp0RHRH1CNIFDJ758CtotiHc+3SBL5s9IWKfnwC/Y+zeIB1Z1qX/nQJKyqHRtVc
ZJeFtEGn4APsrUltpaHssoPonD5yct++8rpMYNzh6enLaI30k8qd6QGZuPOxRkOaMu67J8GVn+D2
uZ9yRKfc+AULVdyBs7oJNTbpEjBQokMJZHGG1eb2fzJ3HjmWq2l6XhEb9GZKd7wLHzEhwmTQe/Kn
GWkV2ojmWo4A7aKf06juriqVuiENBAGJi7z3ZsaJOIf8+X2vHSUyPOdUytkXK5QhjWKXO74hg91S
VYhQqob9PEXWNi2IFgdAGPpfKmiahC27V54Qmdqw4OnUumqBapqDUosfx9GINpFK5LHIVdktZF3a
yZbIRVhygzyx/5m1t5RCuza6NJ7SZpa4mrWsDu0q7R/zlCiferbTLT9Cdui0XD6OEGIFlaIFbRZj
w+YzJKl8MTJJz72F9JvSleCNf+14GUKbWI+NLpq1CtPezrejnSwBF+Z062yz82MIIZ9IidE1Sc6T
vawpoue1XlpvqublBM1Ybc1o1l/Sdomv9aimHzR5JCej1+2LOmEKp2W9zwFgRzWMMDOs6C8Wuo3M
2f6a+n6EjEF147dG3pziJU9+hZHCT3VZvbpzwygWam1tXZdxlnbLUCV+hLrBX2C9vD4qzB9Q7eQ2
dlV6aRJiT2uDZDWUDu1XbyX6AX4o8lZuCAryivZGm03rlRBGQa3nrGOqIwHL1k3UhRa9mFsFty4S
Hn6+H4xD/a6UWE/d1JYBBzpaPPxmkBvwoqqVkCItVoMFY81E5msV2Op4r/Va1nT6WEh6f5PHJjo2
YjEOeqvUzzhzBxYdidwne5Ducon+dVAr/dnpl/icpev4KQwtV7YCMiQ0eWf2goAisnpU40ponfap
CauU3JRmlt2A1yjgRNP2tZY4Qcvg8xiTc8K3NisXfSm1FhR8BNcik7Z9kIamDo1iJMHRjpHUCLkU
DrIL4ehkthl14tkEiFynqrYOXArwOw33l7lo802V24T+29zR3nEUY5Lr7UrlFUTZB4VBSRtfkVvK
caR3kzSW50iSxs2sjfPT2Fh8eA1ZT9R4QSuN4zoHUVu0Gz2l8GVJ5fEsemAD/JPamyxNy1us59R5
dGSRuaLrjN3YW2s4Q9H5/Oj9QZ9LKzTQo7prRrCSlUltoKTZ9MZIC44O/xCOS6uYdFlL04Fgr5Sj
MRvFw7BG2bGZh4lTjuzXx3WW5acF6RHmWaKYAApow3CpLrV2JDjYDvCXNV8zoTTHPun4bmJDiv8k
i5T9apE9D37R9Bn0gJmPrk52xyYus+ZGUZ1TuPJqdw82g6DfpqQdiDiDYlKk/pY7ltgN40LU37hW
P3wa6WUuhXES5uqEpiTE61hMtruscbPcNNSm+Z1Y6BtvxaFPeoOtDYrwnT6KQsEZ2kEGggUXcVM3
0JR19ol9WHSekkfCn2ZpvKQdDi7M7pnauaVmLn+ktDY3UYPSiRyVvEnCGSnYbYWj2bWzbjzO2Sy2
QpfsY4du7yq3uvqqt2JJvXwui+cpl8URLpQLXCrWMAbz8YSyaBfYWbDSSUDU0im+3Aat6N2ZCsOQ
j9Zt6Rx/YPj4SNNFOy9WvmzbbNVSdyU75teUMjoUkzkPlax0niJ0WWGrZyC5/O7AiNolvjNyzDT0
+X43TTIRbqmLEJ9T+Z4shfOsTma/xxgELJgl1fqU5PkEu5uQE8Mm9KX1meSPdu2cxrlKt3QHGJVr
j/EEpCrmCUrGMTbkOhKXSBgZN2u8um08d6HT2ekrDWpOINqufZyIiflKVJXDhMspeS71nAaNVlpN
1kY7Pg5LLY5yW65/hN5bDnr1aD3F6BX90bQAFqdIvGPnkTZZWTbvko1ab7Lle4d6ukoHKctI6NSy
qXI7LDaIyNO4PNtRNV2crIoYY6bGOaPuRVNhCvnYKZW2Ewmbap42IlB7oYUja/pZk6fsIOHceVcK
ltLcWUFCnJYSKVNG0uXhHJyGYNbWeePQ43draI7gIZbnj2kzJjt76tSdJnXFI6oxiD291vcaPU5I
6BYs1joPno3iJAMiNNtcAyuuqMiqtUg6VqWZvPUC4a42WetdmBWjA0yqKj8oFfA/VFHjPBiDlt0I
OK+eOJvbzRDVg+rNbdoju1woFosUZ1Eh43ES+kZdk43Wlc7JoHJo35NudbSWcgDC1ZeAeaiq/GgY
nFOkjxCtqaQJ1zLq6EJMbbY3+mz47lR53aZ2GrRC6VK2cfIQkGaZr8mcie+FcIBT1Ov6kYoD+0Pr
i0G4SCAJkWLbmbcKOWG7TC3/0FqHRBSWOZBy1khyQfQHJ89E7M15VD/Kku08VEqZhVIyGkHeWO2u
ljjq26609ktvw53RGUEwTRqbHwBIzXGcB2L7p7Ip3Ny0afVs+u41L80srDGEsWdZ66aKSXTIElqb
h8xRfmtFq2v05Q76A8WKLDL0uvEoSMGIXdOY5HdqcrL3Wgdjy4qCehV6Xk5FYUVbirgXtJm9dprJ
79oNiegLV49p/HH0acrvStqsddsuKvaFYUjcbyPCTo0xZg9Jp7xg8LePWqfMDy3kwy5vev3V6BL1
Mtdqc+siw9g6tbL2G4NWyldn1QdGDmlcN+Y0QO9xdlxn6jkeSqeggzabIBC4pttHA6eqT+BI5vFY
1eLAaFo9ZonGVBE1OjjybIpP0loAosl47RgxNpxg0W5dIgSD/arplM5Lyo4jOnqdFXl6GSFInuTe
iZ+maEqPSOWGjwJ+J5jMyiAGYQRCzhvzT2QT4kng4WuLqHJtcHfUkVzQPVZEREfmlvWQ9qqxEVyo
ezsdhhrB3uicp3stUrSM0hldSNsEsSo44nsj8rR4HJ8z4ml5N5NyeqqQ6txSCka/jVyNP2Vsarqb
0xsO9qSuN41hMJjK2T7bauX85mvZtvzvvp/dpSgBeg0TlFrVJCz+1sTT3q1RugJsRwUXDMx9SUfk
tIRGPIsXzD/1i1yPBHknBCp6dwlYx8ZD+XaHje1UtAt4fNeZlXCRPCxboGgT5rwtj7JtF4k3C+js
euhFFaAZB5eupGpbpYsD9Vwu0C9KjOoA7as/Vpl9BqCaDvE8oC91rFjaJJj/wM6jsgkjS4yapxH6
9GTXtjg0tGMfmu7+E1ltaXkk/qh+ZMzxl4PW5qrf10Bvns0fRDL6I4GV/XYuJ7QSuZZAcvZxXd6m
OE/Pub5aXh7Ra57YRvyyLDG3qga9/cRcle/kYp1PVaKukHia0R+nsQHoFyqdIRiYxWY2i4HmFLmW
Zfa5dApUu6pTXqWXf3SADa+VREvKq1mlITLO8tggGd5ISpXsU2eoTK+KVjNwiJd7UihQ2vVWM12N
xdIgPtX61pWTfiagKavwQE2EskXdsFFEu9KUOPbt/h5CtIWSSg/oioDKLbWWtlGn1E/FKi1/MtY0
r0aff3QkGgBVIam/mOP6TW1q7VvaGOJQDyR9NHmk/jTOwH2oV8YZ4BqyiGPznt0zN+XRyudpI2OS
fU3sZOZR3cWIf1FJdKCLjx3B+UdyFdrEnTRj9nM906+ci/GPSsYR3JaSdT5m5kVhC5nhHShjZE8q
JsWz7Lnzq7YyB7evIifoO0M6Kf2CbjrJ6Sm3M0QgY9Y7G70YBg/9BX4ZCMg4HLM7EItvPfNMupfe
FOqhvUo3cFRbqKq8Prb0sCPT/L2rlfqFVp+7aJC6VlfRsTTXpiE1HkOdEfDUo+xmLa0/cW7OG7uh
2jqtk+q8xsp66IQl8ynPTVBnKt0npZ0XT6tdjF3A3kpzui2c30avDTi7tevgyWz9VZ2iioJXp1t8
ug6rp46AyB2yK+c5qlWLrRS9sNfaqWVxPPQlIIWATzYHY/xVzQkiGh2Zcl162fpu2yR3q1wpUA4z
6Z5VkyvGndBMg5NauzyWEOe1vGWuwZXEwE2v+otWpvZXPEoZ8QRLrEKqqy0rsB2bnzAzxSG2FPVq
J1zkuKojMPVksf2c76J02bkWv1+j8ZiqeX7K0DdvMmnO+ECGNT6pEqwiq6MB50sU/siz3M8zJz0T
wWm+56PIPpW6mMM2N8wHOepifyqdjkr0OEZ/3dvFtW6FvMkjqfqxlVILG2o3Bcpu8TbGjU88xijc
vBu0kSf8Ynk4NKJnp47bk7kCyY9SLZ8bSN2wx2V5UQ2JqyLvHP1C1HvsLR2CwLWWlWeYhG4zl1jW
Z3vsH81Mko9OlMyvg15ndKajoyafuKv2qoX4HCJeLabcLaSsCGuV6zTbGTUiT6ObnT+W2ecfC1Wz
CHL6NQ47lqanyOmRlpEV82hPJTo2hJI8ihURrnKdv2hSs/42ztxvhthKztQANR5uchTqtlF+TLpB
kmTL7O9KfVMeTJ7wvh2tEFxLURxzu8ou5ZTg83BWxzjwsZDaFzvW58wSIFi9F2fBFhPnB5VvZaPP
8hg6qaO9gDEBE6extGVwfpoWaX20q1bfIgvq8ddV7ani/Ls/1MeQ1viy5OljNTvhrOhrGSvvtIHw
YkVNz2N3fxTKRAJ92Vn3bsEjmoHeqeN7IiscDq0kv4E2sK5Ww/3at+fRX9BovY199FiPlgisVllO
ZVrfVX0E1DJ7VfW2x20keVJlgaGYw4LOho6a9cuy8meCfOtA0mYlCQdzlG5UyEinuu6bV6Ep/Z+M
0o6fJL9/063oSbuo5SiUeVYF9IlXHqZ3geFkHTDXLCvLibOfFdQra82RwVRw/7l17A+HEgKRZ4FT
bJfFlE6GVTGww3xEPCZVEBG1Nj+6VYkucz4TMpuwLZWCWvuabtcwnqX6PLQEAFIZPZ563E1n4bTj
7GuTTFppJNdruLat3iPKmjTVs+W2uVIaTP3fUtr3QjpT2bOPM3ChISkfBy2P3/E7AvC0d9f5aFUP
hbAQUNI/nBHp0SRHU01If+8a5EagctrsdaKw+fst65cVCeuilURuM+M1JyO3SHRolNdYRl5qUPRx
93sLDAAVkVVZ3c9xOANBKTxOFnWvLDojE4zTXDMg1+2Dhg9/QxNEzBTE0Gd4/cDbqsySXYaYJFuE
GLoK8cmWw1mo6jwO/WGysm2fyd0Xtu8Z2tLiYM5Y0HXXjFUezYMy3OZSt537OddHblrfTf4SjJvT
JdU3ihCcLUrXdmdtkMzjMMHFMHppU7DY2egzNBW6JyStNF27Sckj0qrZRM82l8pvk+bFq74OMSms
cQ5tTYF8/8e05hhwoWja0zQX9lUb+1Tx52Qo1x8rWperyCwTjZvawWe1Uck+I9Kpq13i0LiWstSI
H0bSJzNXXY1004uMxpQCT8+Ljp9rV+FrwonUI1QyzQF3S5SVTM6SdTCUO7/bQq7zDEW827SOoEMg
qTZOqkvk8K2pIcKK54eKZE4uX1NB9paryk3ZEqNYDWHVRobiOn1lPms6R8Q1MsS6wYBmHEEcrDKg
Z3DyS3zSt1ygBxnNqf/R13469JqNUxunGXyiNaA4Mk0xPc/GKHmskfrzJJnSD7ataIMIoDuZpYKY
kQFseGqc1NpYellfBlqS36tFxA5bnYTmdynXW6MgvzIkEe9lJPYV87uNrStz7Bm9ni4e2rhO/5Rq
qwQ5LLTqquaqhE6zmoTwSY6zS7EgfNoJk09QY/po/bKq4xDAo+OosdbHpOmHsJvTJHGLSpJ+Ww44
hEWtU+2N2cpDp+TOx0Ymb4eFgRYZL1ugmqI/r+VaOudzpuymZKjD0erlgp5dY/2w54T7zgLss3mC
MYRWeczd5Iypayz2uhtbKXrES1a/j7qa/gGitN7ox4q3Q1F1P+uIplNGNfWxkviDObyJNpY8vRno
xgifzLT2WPWG/lGr/fIAJaAsgTWW2r7opOIV5fG4iewq95syGrw00xS27qaP++coa03Nq4q2vmSD
3n3rZs4jFxp4uAy9U/hyxEzqriLVQ62oa45Q1X6x1RqxSG7hYJNUIxByTo3nkm7zPr5E6gg+khd+
FSVbBWZiSKI3dUjTn6y29dCabPEYmZK60RMLwUstZECuxirSgFCxge2osF/BzmOdk6tMFNcmUj11
Z1HbbxC266+YlPl5KSuKRmaj6cFPq2ETOzWXr8FDba9iZMqQVTnr54ji+37EqlNAKKjJlQl/dwIn
Nb5Tbkzh1iOKkj7Kq52qKNEhQ6W4yUz6KDbKwo7uEeJa4DMcstqjKXkM2PYm2ZPkEl2Ltc5FE5TL
YB+kuOB8SZ2pDluhx+/9WJfvnRWvjyowzANtqwz5ThWf0sSp9yXQ0GYaJGnTsPlgnVLYCdicWGba
BdHlmMyEiK+mNT6N5I+F0SyZqAEi7G+rBFoiqrHdL5Eon4yV0w/1hwhZLqpNqgtckXJvXvp2Hm6L
tsoeTRmJi7wi9aquUsOBUyYoIm26mUwLyOJXaUvbnRaWHX3u9HiMewIz6/MEKvqKh3VkHh6lapdn
auMxpCYvVQwIVlaq1YWEWnahOdZz79JvpH+OWdpuh3lZghxv3LuTaLZvJH0XIBGOITIq5d5yPmaw
/XFRbpVVCAbzyHlMp7Q4ywVWxSkeZwQBunlW467bxv2ER1EXGEZT0bm5vMgvBUoa0KS47Nyom6uw
gzo5UDtW3op6kLdTksfswqgUc8WuMz/WJPurQOUTeYpp95StExW0GWP4qNqS7dOQjOQDq9UQj77N
Gfc5JYWYQgKelTec7vZT1a1Ftq9oWFp2cVKbKCcKK0WYKtvmy2JZ0xHridgpCe1LUo+uztONftHf
+gpXrN+K2alCRa0ntCPlIp5XIcmnLDL7JyHHd6sD0BpDHFXKHPj0kycB070p3I579DNdpPEFpLLz
RbpEx0zk3WtmRsapE3oCEh21USBHdXbXda423Ixm98j4ksyyw8GWiuS+MQ1ovIy02KpkR6JIJUKj
96nkXR6zUSEiTFeGSPJNHIcIixzlvJar9FHpGkq+dlgBGs1Wn/A8plq95VQeR873tXvt5hJRqq2o
/IleLIq+kWfAj0DClPxU612keDon7fcQUZzqDjNaZxaXvja2uSGWhvNLQ7gq4Ps4SRwaVrzZ7FFw
JkBft4rQlCJcakIgtpxl0QaRkhMf+LPN9LnoShl9GNEyiG3fLzTsZom0suFyZTk9opI1J9OgKMyu
C8zyflrrk1F+ptOqdedEMpJkkzirWjwMyQDPsVamhZzMUvoay2U2/5E6SSUxWgKODgy7Y0nTHTzB
u7o00tpD6t3a3tT007wbUrvUvLbmfKG4O01CO5b6h9JmTA340nW7abC6g3LacafglFGzcJThkdB6
S3Rpy9wk+CBintjYI7YZoapzOFFueyT9SCsoOh3KhzpzOkxemErTVJUuSu7QNsDIXb9Wlp2th6kc
mocOG8APYrJ6g+Gzu7ZZ3EBlxuUmS7UC7MBi/3aXyZoPeBkJ+avqbP0ts3vPWx5ZA0jxmCjvvbY4
+IDTmrlMNnsWpcKsrWcjrkor6NAxym7FjcsxtD5b61JULrH8lub1zZhtralrgSjHFAmFOosnNP2G
h3bG3CEay4ywj8WAEJ/hapEN5u9kGDZ2PYyntYrUI+fc+LoOCyI+dSXYsqTh79Bjc3lFFbbuuG+r
c2PFCZodu7hBuMb7xEE/j4zZ1J+aotJ/qRkp34dJIOKOTRytzARwpmPu9C0nSqueVLMtwqSYswxp
vNr9GTgl7/ptpzi0i9I/pgQQBY7D3disxgSHZAyPpdVPnhKN+DpKyxwfu2VMH4ZMJ2uUqLkHNZmV
A7cV4lc7KU+x2ZaeFg3o8K1GPC5Dbh57jfiO2Vgh6Gahenm+FqGcULgnmsb4RbtlnJ24WuA66PJ1
AU2hKrLVbl8WU+Shlt47XvAmuta8gO8Medd6aV5NLwOCZLI1aEbYZUsMC6JU5mcG9aC7dtGj+iMM
6JpqfWsG3CnS65BHFat0Oyatm8QxXdhyP4Wi1qnpANF5iZEh5n6/mNklgtk/4XKDH5SnWINANNuz
XA5sEG05SkFlFQ7wRJvEmjvgUvQn2Z4vbZqNhMFWSBz/RdNc9rAHdo5amYDS1UOKkPgz8PR7joSX
FJ26EJi6FsS50D/2XuHLdS7e8gKm31AW8zJSuDix/7YKiQ9K7StasmJ5KMRfoun/n8ls/n8U0Bj4
Qv/3Ttz/8d//2//8r//lbzQ097/wr1Zc7Z8wf2n4apGZknH77xoa5DAEIFOyYv0lBOTfrLiq+k8q
OhkIQ7IL6SXS/yoehLgRamZJxiQtD9cIraT/Bxqav3Ol/kXpgl7n75QupCHbrC4YgAhmxaR5zmvt
GdZmilMgDFaSAITrlY736TAQYAqH+1dv0D/Q2Gj3r/+/KGx43b8z3MqIIwcaOcVBLOE67gvlUZ7q
cxU/K4m9lVvVuxhD9xkVjW/Gpt+j4rfqPVTvSEomLR38Abmg3nn9I8uZi2QwcJbGq83LVDQuvuGt
5WCByN/H3GNKOoxEOy7z13/8vav/kgT6j775v4uUspxRlFmciEOe7mb5T2Z8EdvMpKffjZnVuwEq
1nxXJBDMZ/GtmNsk9tfpKmc4Ueazs1wnHj4WBt/39It/u8MW9bpd1aOiHk+DtG/LR1CS3GFcKZGn
70WEgc+reoinPZnyvznA3R2m24GybKtT9dHDhrh6KPttiBR/GwWG3/h9MAazv/qSaxyBcdw4iAN0
x57kkSAQVBfJ/YLadfsAc0VyzI7q4g16UEev+Mk9Sm/U4kmdzjNP0HYXKe9mcy6K52rel3Jgac85
AqZJDqbi1aEdL+85lDBWLHgVRq8XF7nhqR0KzV+K/UcPCrvPcaHeJRYuYgLNs/otATOQIixzBsqt
CP02ibWkAQNTtNotXy5t4deceua26J54QbwcAwJqpUecTpVGt9fb41Se9eGlrfYQwpqxVe4ega2i
b2dxbceLTdtfu5HFThM/JkmqqGzHu9U0zPnFrGQsDwk5iE7mIesvt7IeNF+JPz732sbIH5L1ZJzI
wdYBQoICpfkDzyxyC5pgbrzhhbXR7Fnz8RV0F1qB+aXs6wQ6N4Wubt30fTJx8Uyu+NS/5e+RM531
yaJx3UbaRP6VYvp8NS4Y5WG2vAgHSYPc+xvu0f7Sk+K92vT32kFzJ83b6TF9m4noaB3ldSIGRo7P
PZnY/ROcENVbWAAwIEZ6gg7Z7yViy32lPpTM5kv6aYI/xF63KQyf9ykJZou51c2w2+OoLraadYAD
1V5W/uEEjFKlv1DSu7yMS+pq+dmEMnJeehG2oRqKoN9pARTfs7NV90bohEYoB45vRgTkbPKvKj3/
x7eY8re+/H8V4ME2/a16dAYoTQbbGQ/SY3GN9u0eA9lFOxsnbV+d53O1r07KtfzP5Ot/qwD+91f7
O+UvmwBJdTmvVh3Hl/bcXefH+iN5jDdGgMXvTHbYYxUg8D7X/7eveM8u+yvtorpYxTol9nhQLvI+
2psv667dJJf8ZB7ti7FnbzuaW/XVPmtP/8k7SkLhPzpySYa+v9d/9ZqimEZlVozxoF3a1hv4eLm+
mNFfnXO6n3fmvngiDSWBv35Z9squ3WK/D/Mtt8C+C8c9/y3sfG2HN/zofGsh5ZTX4dKE6aG6pqln
FCFhSUl0Ih1qVlwpxQLpxj68tT6Fau7FKoZD8GAvlUmG8SwiT8ogUX3oEFAP9YSoaPxSKm+6kQ0E
6kD6Sbv4YA5ZgDvThbujmPp4rsOb1W/QeozLziCW5605qpsYT8x8HMRNxnrUYgraGOZWQdJxdqZD
1B8L+DKN8dRdfhdwUn7sF2SEy++MLA+kAIT1F4kcqFS5KW8yeJB7F3h8tg/t2Tk8UaVYwlG4hgIU
7eWnAdedS0/T+EYs5HJdJDcK77IqbPK85I4XuABbAe0F8A+2D85KM4nE4sZRUvgWMQdxaKubttyP
7R+H07dufp23vP8umvcBFq36jUFFrS3F9fO3epoO0nsueUbmKyRbbeBwm3vUpdv9kb+yk7ZDooSD
BofQd/y1vk+4dTN/ZrD+mq/yDVUdh9Zhzj/ECNjid5onmVt+g22rg4gutrJ5/00zBFwQPZyhu36n
5yVgedm2L1p7c/T7cwRhKAvltj/QEgND+Qrl8yDfUJI/aW9jkLtpmHBLFqd6i+uGm2jwfwDufTPE
E3xxrrz7CtljSejcKwY8wbWCj5SzN3WHHVbpMN9UW/bvYHWJOwrV2wTY5dkB0p8gP9etJ3vNUYRz
6Fzk3+R6iH18h17q80G5Ey9PX+uueGsD5zK+mAUXn6tgA3T1YDrx0NuR9BOSuLDnR2x2yNa8BUIx
9XlyJ27zulyUc/zR55vBucV3/9dLz30QP1VsO3UBb296C+a7P6QVPzTv3TsXQcuvPNCzTbf6XU9W
hqcD13lYQkuXPfRXBukI0ufiYEpYS8XOxpH/ZHSxl1yUlqq1Z6zj/FW+gFlhgXOVB3l5tMG7b/IV
K6xdPeDD1R7knXTrPrOzcWvflNtysY9SwAkdaEc1aD2kmD4eRH91n/A5b+sH6Q1x2/H+ZhJE5kX7
D+Km+dNZ2HqVX4VJmJ9QibjvimeG45MZDhvs1ds2fJ+9b+yn4XLMfwA90vfhM70W5+hxfEMNBrFP
+I95zfd3dwhfTXeV/brnmeUTYEBw72eubYbUJ08NxwlAdT8FypdCyrUvB7np6uZBOPeYDx3Oh9vT
01fGC9dcHrjuZp7BaVBh2uXycp2wCqEwgAZ+ss6t32QHOeLBNiePSdFTqtVD7GKG/WNzMiNfLBtQ
uNKXNvWROxHs/AjO0xAZkB+NQDrHt1R6qT+scDgKoE48YRiSfqeW2IndwoWvniRBw1woz16qhbMT
qnZg9F7+oQfxFs1SmDEtmTvlVXnVtnow7HQ8lZui3yESPAMsn9uzuS9fpMN6nW7iWzXcudv2ide1
PnckPG3ClQwDSVTUdwbjeVNNYEVXqt0q2bS2Hxc7Iig6MgGEnzpHOz+M0FAUDM83Q9t2/WEdrqqG
mQhBce8O4FCFr67XaDnPaJc2M+7Ged+8Vo/5IT4Mxz7f182Lqrw31peTf5jSq/UWr/k73PIWPpKM
7cSTa5eYi+UXx2WVBdlzcSvm4amvii94jmCIPey/dwkx38c2O80EDnw5xGeaWBIXjPAgOW7yI72J
J3F1XkXRlF7dtndw/GghQGxUH1NlyQ/DB0+g25/yj/1uPahX+bpcynV2R+a9wo2+h8/4fXgQt/it
na7FNGyA5ojBadEjkczFTKgGY9tuiwGX/0dcbIwKGosxv0Hq69Xps96RHErkhZ8yQnUPlRR7w6P9
Z/jRSXEjB6FDMHocz8NFfzcfGXLG5U2XzJ2FYLef1d1dx0VkDNJ3d/lM04sQm1jsHHVbxKH+UP9k
0UEgSobUebRfZPGV9z8LNtm38mV402/Y2iRhuG3dM73tTVb2L7rPMHPWvD/c4nXpNdjQxAuh6hGa
6MZlCXdnps8m8i0x45zF2m3GJ6f/0RzPyH298ZspKHuv1XbJc4Ppt0bqM7zqvnUyJuyGJDGCkN2f
MG26MZ2HUgmr6KAN15a8IKLh0JnIQXdgeobDNI/6Nr+0j1GIJil5MRLSW/wC1TLVAovXEM5VugOd
tljHJmx5AIR+HAe6OMh5WCEp0oMZPBX78gbo/J2nGz9adNR95xZ9xz93OXbHl22q61K+mzBQBLoW
iyctO6GHxsKM6zNlTjHJcICgrsYBobno31gyUHcpD6tzM4aD1Xucc3ym2a9AgHhVjyDrXHvNNuk+
Ne1QRMd/pu5MlhtH0mz9Lnd9UYbB4QC2BGeKkihS4wamCEVghmN2AE/fH8tuLbrM7qJ23Wa5ScuI
DAUJuP/DOd8pxS/ExRENoHtgkkFvZ7WvaQtDoQRApvc5KpFpVdbEXISRWrvWycEeV/yyMHBLm+tZ
litkN0n+VjJKl9NPGt24Nj0KGGB3T/MbZ+MFi0bHW3+n8z26w2N+EZv0Jf92n+oPR30VH3fZ1Ht6
VU/OawTsxOrfWACqA6bkF+vrmTNp04f1a7pWzaZu6LSSIkwmXrN9RZQ2t1McygosEr7PvQ9FUDkr
9Jjr2XofsuoUW9bKxPJrHjD8Lrtlkz/DBgQSP/+K1cW+usGmHPMwoT3R1W24knyKfMZ/t87mrXlG
OVMvIft8uo4pgQW0mi76tzNzTKx46Jp0MxaAtUI8q1seyPy32tw3iyHIxBuQh+fCDbOditbYNeZ+
lV/7L5+NrbllhxTUJ0/c2vqUihAdGLtIlrPdPttDZvol4Ja8etzOp+FaXYo/hgqnM084e1hFHYYO
7lf6N3uYWHavKjbDr8lD/h49qmplQFx0geDuWbcuP817QE2GlKO+Fza2vcdQWTD35frG7rA1X/ia
saTbZvh/UXs3mYry8YRJV6Obn1fm4Oyln12MD2btrwjMuQHyPzJDeRha5mPWnQ1J2sERagFF7ps9
rV2qnK02xjBBpIZr2zT1rm4BERufVvM9FMVGD+QaogulnQ6sD82ge1J//1l+/0dDscfvMa3+qn8H
z/03WxlgOv7591/yP3Ikhh3r/z8SO6sqVkX6/d+HYvyWfw3Fgn/AxrdN91/8238Zy3zvH54gr4P/
apHGYt6hZP/i0zH5IjKMrCh5B9fdabr/z1cmrH/A2SXBgnFa4LgA6v6TmRjLyH/zZvKnm5IEHYkF
h5/CNv+tTYt6A42Q6ZXnRCR2GHui54mcWrsswsbMO33u8pJlAGb7hkXm2wRIk5ELUC5WAJ1vG/Vr
pgJt/pGJ5ftPspbjzJ5n1r/YoZfedx5EytyjdBHym72xtlaqAdC9zeJuWY5dNdfDc5G5OQmDgWjX
nd2ywjT6IkKil5nw00FjQoxlyW8hIsudGokUkNoOOaaR3orOBbYDxLW8dV2P2lDiFikfjEAUL0hF
pHnwkoUFMTiT7tKXhXjLqyIzjnPgZgqpBX7MGHfD0O0NI3KZaOfGnYA1lOS5APqAKZGeQdS5e/jt
omehCtKDHFkkdDQn05DF1wU8UoxWsG/8H1ljCiAlfZxCXTjMQ9iKjpzziS430WgVGGyqqq/OXUH0
x2kaYWi3K/bCc75fNMPTE1trE+9dpsr+gw2y7T2CH0uTg926qtvHVm13Pwwo6xjUVlZy2gy6+IqX
moV0nhr6ySIc0gx9lXjp6+I1ag0rwK1D26/n31JocBVuN+2sstdVuGS2uGmz9xq4DKTEmBhUD4zS
WbH4sVun3HpTXtlhFmmD+BA3io0/KfI2iqRKVNOd8IRUKi67BQrmom1EJTLFWs5Dgdphu3TZ8hj3
A/q+koGx84B+IxuRsSZWam5qjG/3mdosB87mlN0BYR1kKbZbVS0c2MhR3Lv/Gq3CUfTA6dZ5A7PV
mzIaJq0ouHjy6NyLu+LD9qZcNJu5sozhWqJpnHeDT6wbdYJmE/js+nWM0Mktxf1h6UcoZuvEKQeu
7iAGwErB6He6fySI1crfGwfVaOg3UdADvJK2v/cTcHXmHv287/+McZSLg4ZtOru0PXk9r0Y9k55n
ZWx7cKiUrgfeau41h7vfPyzWqMWnxZPgvGvUmGxpqxbizHackFkzorJSt0KEm9vOKwok8t9V15dy
HUQelaw7VlEJMcXQybOHwnDh6c9bA1LPWLo4DarYmr6Eg5CVRfCkh2s/lNzMc+UDFgtkHBGwiFUl
DbW5TN4+iFKWxSjg5wKahZ1ScsNgT/do9msdjqj9UWw4S2tYHy3ROh1UVRXQzFr8zef1VHTIalcE
DUC2Nb0WzdKGJaQ/l2u44HVylKjWwUf1NWKJZA2Ac2o9fHF1tqiwyIdOOBBKSN4Wq0R1bvAejGaA
dQznSzr/8UDGu796T2g2jkq5uUneaJtnsbsym9HtN2mmavet9tmo+tRigf/PjBMZeecE64Xhh0UQ
2WpbE+3X98d0sAkeOgK3lSULXtb87lUuKUE106xb56t2ZloZJ0ATBqC3c+QtKq2GPsTq5RL2ZTAW
ryPSKHcVAFpJNwXy9z70lz4CzOBSCBDmIkpcEyYqxchBb3QKQBTQIM5uSh/pGF7wHENu4LPP/Pon
nijCzH4WBlqXxADDVmM1DLtqyaGrRELcSqPyeXuqNKOiTk0XkbvXpc6H9NXMweimbbMD02Z6HxrU
sSJvGWL3Skf1/CEJt0h3zYR97taoeaY+RSKoV82gxEepRshYkzUdRA6Q6RTl5fDQTR1cR6fLlwft
8qW2WUPjU8Ug93dSjRYMBHLFQfAGVjq+LOmoPpo4Xh4d2OwrCyvZyS3E+ATPGqHZfW/+JNBr0vwz
VwjTCtZpOFhU1UmNqY4Vu/EZL0b/mXfU/2lKhBJjh9ZzIDJK/wfw6UwvzO9dmajkqCS76ii1xVCh
Ro3vW3UEcYsQ6hUaxfjNn72YWq1g6xDNXbMB9pZfNIzVPzm604/IShHclq6Y6y0S2wlh79KyK494
iB0ELnaNICWZkAnBIkYtXQ6tC2IzUb9yIzc/8gkJHWOuBn1wOuXz1UY6c5asGlc4HMFfzxVqASS2
woRA3A05lJg8Hf0eV1CXMH+uI0OeI8Mc1JPs0+GqSGApDkp3Jv8r13mZHbjPkY3Wc0jylqFEVZfV
blYl7YppFPLZXIpbng98JLOBcj/uLZ9le0l0pY9peyKmxXZ1mLRG9xrbRsucgQ1q/z43On+LgScx
rJoIMo4CUtdCmOn1uamt+bOs5uagvbx5ik2fcyFGPQX7KXmZwHUdi3SIHxAkcP4QmnRCOt9GVyFG
4zTHC2+kNPhAYrdNdYjNBJJDZNndDucgnV5eucvJnB3jE70Oo7FBBM+RNaA9Knr/rHUyH9ucpX8C
RuuptHgmfbR5yM/npj1hmF34G3Td64h/dSXbGQ7TAs/P1q59kqK/dih1ecjsfFyXs2+xb+lQjDZc
YpsUaifPMvtfbZfpjwShlGZGjbQ5zi+t12XXHDfKXtXEkiFMYRY3tIx/UNv6HwiGik97Zs1NxBTP
TqfSYzTX8ae5oGeAGaEf7amYT3AFa/ywujiQGeqE2otTEITI8FLAKuzcbCwxplcMCsNty2ArHb0X
uSyDCBvZsF73Frnq2oEFkId4aJWLKfsWmS/wiakGsUXZGgHdzMATWpjBFdFthlcQGUYzOf5JZ0uz
H6qZqWi/5K+pAcokAiC2zb0seIQjx2M52NZ3hIRqpQObphgeJ1CmMQ8+bGCFtCux9eghlT80BFqH
ol+cdaCc4DHCtPod43jMC2j9ddR7F0yDYkdkwXAihZp9hGcGl9YM8pcopclehHvnpNiG8zQ6qnws
0iZZ11Xx3KQC5xylJm1flK6xt9KIWPjnh8oLcAwm1T0Fzlg7qOp2KAdIN5zjGptNMp8yywXimJWN
fwpUku4B0nu3zorLMEeQ9jCJ0rsYWVS+2+gQjgGPJcclM3C15CQYWPWmLt1lK5UQ7/BrsOibJRj9
juFKaNrWTanlcZ4EbTRuStZtlV+dZUBJ2uO8yqy6WDuN+HT78XcSgbaMpRNtvSJDBAzDFLfXYCEe
i3/3mOJvfoskHs58vM9KgrobbCCbrsaxhtzkCEXQfKihXg6BUz7Pi07xv9BmYTh/9Jyyx8jPOmrx
o3rXeVo94Ma7K8+T+yC3aeL0mWfCYVNIcEWx8yJLApzJ8vZRDFH8h7C57MtRg3rxSkTRnerVfpTJ
/JBFU01Pzm0xcdgRWI/fNSl/qsVq36A4sht0RcCHbz5XAy/yLpu6q2+nRlhx0qz7Smwhvyd7M6Kd
zkvGTeWivRDBOQTaxdF3agCapDDtRfYc+1FiQ3MS/aWmJnwAdu+e1DJgsOIjYl+5AOUlfwLELiRE
nxFRG5wQ7iwHoPVIpFABU/dmz32XmtxeQ5HsnQnuwQoewXwq68He2P2ozgKZENIsntjQMVAaoD0Z
nce+n6LVOKVkfCmvCmOd/DUMCbTTsbh3Yj271z7rkjp0R8P4HhAVnKKiG8AOKo9R9lITyuP7zGVl
rn4nM1tz4ZsAM5u2IYmGRXs7+ZKKFFFANVtQAVGf0g517IAnz37sZNaBD2Ka3k9EOiuX2s2lHNop
QtH/2Ak9QErULtJ2m1WhQ9eyI2uEr1+OVIXu3cGa4O9qkwE5dZL6p67O0/ex0yCOoyDaYmKqzhPv
XDvZDMUq0R2MxIi26O06jBWk+2Caxo+E2i6iA6GxWBm2dL9iwMZov/PhNBOBsZ3G0f5EkD0ezK7i
7pBVuUa3Xv1NevMxR36E7HJuz4TQ9evEa+eTLYZy6zfddLKW5qkHefVSu6iyBHm2hzJY/A9Y1q9V
0vhb1GmovJKC6fPim9G6MaoHRel1iJ0KaZIZVDsVMLwi4QGX2kK2csD++GqJ5mPIS/zoNpX90BHz
aZQDB85UkWaPuHTdJZOzotdqX+I4K/ZuA1616vDo4bzuHhsMuHxIOprXhDmoUKOLPNiAXDZ2HIzH
rmYx1Ufl9DHo/qsJkuLk5qk8JnEpecmrzx4xNlXhYu6CQrE58R296LUzeea6d5Z6m8nRf+jR35+S
FInWaLFsrlXEVDznIbYz+5oHfn0jkYUIC0SXHxy/XxUekl2clqjGJbWNYfnrpmk1wysfi7HsvnnA
5r1Jdbgh31W9zKr21qrgs24dJqaTjPJnKwDaMYxVeRYD9GiKgTY0pvoqsNmiPhXEr/Qlo7P23v+W
QvwtHLaAi4XrbF6YLpozs6dy7KzVYHCNexNT61xGK8fnAANx6WanqihAnmfOQgY4E/VuRji8cuxS
s0Yvo0etKxJtMOxEW39xh6NVjAtbpwUTU4FrC/qX1xah22PN9Kb67Nc6P1Sd1BunCJorXb5FfEfw
z8dal7RGbJamZL44WR1fYuUb1145Yreg5jz1Zlfwi527lYyzFJ9w+9oZSfAdDLq+pIo+kQ6VFhnz
mgr92TU+kbrnmHQ9pltmn1xrL8rZ1BTDVXTz705A0mKYCgIkixs1rODtlWs31qDl6tbMn4pWMeoM
4umlWGpvz+GaHchprl5pdsfP2Z/N5yhq3FMuamfDeL186hKZHXF/T6ticBgLIAvcddU0PHowH5i8
Tu+CvuA9UGny5dt42Fg1exteTfa2XDGbWHbFcXEWcVFquCmMIlabCxz/2XQKzKn5zuW4HLlmhr1l
1uIzHdigFYQNPcWjmt5qXpb3eiRDZhW0VHVJMgxk/xpvjbKsTep2xRnhZfLQ0kd/y4SCwJ9RKSNz
O4+eGHdqlvFJQjjbVyaNduUn+dHxPCxFpXspp0yw/+nz7VTa8xbYKcJKR8kPOpTpPI2WxC/SOe2u
5xw+1qY/o29ub0vAwmRxbc7OGLBJOqFnD/rkNElDPPQ44g5DDrpSq8FfR1i/Aec60TqorMfR6qIN
kYGvtVM1m560HE4pxglp2z9xYOs/Syt7Wom4Rn4eO/4Bw+kQ1gI4hBCudfCm/lkUg7UDAzy+pbDU
N1Z9v1RkMK2zqO82qT80uwj7xU0F8pI5vUU0EVg+e6ZGBkjhh4TSlywnYBPgCbXOAbacFdyzfm2Y
5vDceh4JJlnmstnXM+zkxGolis+4AT/KrHQ3B86jp9z7K1vzGlvmd2NG8T7203kV8U2s7GyU+6xN
2z1WEVa8DaIsNPjVgft8OKFuny8LPvQLKYPtCQYCvafltBQaiXvkL18dy64m48apGwpPcqyxd28C
czimVu4hczSHG65aGJQ6NW64nssX08SY5ufoCdy4EV86n5ewquEupVUEHUHYHbkypkz3jR/HwOaj
cYcl7gcHWHLCpEj+nlt7bL8650/uOc7dJgXPE8BZcCRrQKMKpWhbKy+JNwwtARnxLp7ufhyqzUF8
2P5SfxdLwyLMZ9K4Zm7T7eZMNs9tW7PCpQ0aV5WX31dvqYj3XowJImbw+cv0FpdVhuFuKreSlDfY
w2Sq0ZU2czsesW+ZYZ8gujfxMYS0rtURO8LwXkKJxCit5XOXNBZ0NYyQpudGb1zJEbtWmX9nToS+
a8HBpRAfUsur7ISqFESMGaEMS9G6Nr6DxckcUD9QAdMwulXxAO1nPAktAfuAg0EksRhHbWVnlrgj
9FMZIXla9IrUo4qArrhY/sB/MNMwjfh8u2XCJjnEd5pAvO3A28B1ZWKHyCAon9MptVjl3SkHWYdt
Vjrud5vU1oOvg3TbTDU9tFoc9KsB722aNdXHnOEvNOsh39utaeDKafpnFwvIeZ4r3tSpQrpdzRV2
DZxoHTaqr1mQf76ylMdKqffnp8lb7Hdy0nEg2Im6iZQ2cQWhpD0XiPkQgqfuUzM7844LBL0U8r4f
WTiEUfRl6aybjjVq5RvTS5f5P5FnLw/ltOiDnTCWWdW+Pey8Mva3aTGzV/NTon5o78+yZckL+GAk
Dwh+tIwNv2Weo0G2igjKa+YYxoWZKXMwvMAXyPjpNRmZ+TB1BufYiwUGQiXTMCvB6gKagGfUxeZF
t0t/Moijf0kA4jwEOYT0wkPmrHFlEvIwYnI14py9d8VtGGQaRyp9+3aqxyAspbpL3jKsjz0Ymi7D
cWJDFQiHqHG4+WyHRYqsrJz+dIzWTOeHXe73+tVCH40G3AGOSTLoEK3bIYkumDznjdEnCyqW4D7m
zN0A4GWHPeRHGZx/99kuswkGOkjWUXzD8I2Yus6DGtqQeBhzPRJcs5Hgna6M4adm3wEInNa8vsUG
gnGxs2Pa2sUu+0OcJTHNEfEWdjmky3b2xu6XLOW9fibt+NsgJeomZ1zpK24a/Zp0tLPCVv4Ohhdy
dAstoOnWCq0kunt0epLhTzS5JpVCySY0buZvHRf246CpN+1ZUFEaUC79wSw2pViKPwp704+ZWoIf
w7O+EMkSc8WE+SJkHTwAKTIsGndcCT5Y27dY0alniXCezMYbWadP8UFKg/H4QITAH8vsDIAEi7PL
BjjEcSdbksG7i18obyt4OulT3WnlSIWRN7K/ShmlYZ1SdIxA9d+7cULZjikqLBvCPvpmecA5R38C
dYMxo/OTZ5neU9r+8dPhwcjAADE1+u23w2PKF44Xymut58WpBWpAC6JYrpdtkuUmWqclXzN1to85
npSt5HlcUReglJoJ4YNywWjBfxMTB/rE5UrNUl9Eqo51er8oCuNiYzxbUbzeRonwBOFtHBufnXKo
nJbF/SyzBsp1njOs8C0qkKzeonwun2YL/DTi3elKGQFMm2Emi3qnv+IgZZcdKL8IdZQjiTKyeGuo
npZX5vRVsqz/EtRRvC9ZurddDk2JQQMqNEOdsUzQvKo0pe2vnJaVv2t9w9ustjTm7o5jG2ov8whH
tiis6ui89A11oNmZxoGMw0s64ofI8aPxJJsfbRVPb4QY9OvWlPI+ME9C2TLpaI0lfSZ6pX4gxj46
S/KTNo0lXpihvzYsere1Yby6pPY9Rn7DVh8uHO9Tug7SyX82Mv+EBWp6ZGzj86TRi07DeM69rvjd
Cw7EwaunjZcxUcA2QhuEIeRA5HG1tmfDBCClx00/FeWLn+X+l2VNFFZ2QOWGqfow5VP35Yw2wujI
tmm13djDoF9dHUDPp2XOu4PZNnoraPb20aKMO7HD3rIyCZ5lbKFh8spoZSW591S5AWaybOxeTMym
7OYz/aIEL6VefID2Iu7fogzlB61Q8a7z+yErcugwpaWZrrkl+OUI8266It+73TQ2EGtzJjlmqiO9
y2pYS6sBKu0qTcSXbzFgVTP6B90XDBusyvjVMRK4gEJqYQ3cs/fA8ByVWXfPsSiXXRfP2dmPXH2L
rcDY3T1ByGQdAkLwXzhbEIf/PM+JpGiC7Fn7ybDB5dPuM9rjG4sotasZ2B17x0v3PdFGKxZo7qG0
GAZHKn/Qsot3k89EWii8qZZZRg9tcY8HGSkmK/5afxbfQ4yHOTIrIq+DJZ9CXbTiYDMZcIMnlXCu
ZYPcAoWLXpF9M6nNGnQ+cFn70FpaffNQhqKQMtzg1BVOTy8x8iZgBENWVVucx5Fwz2PhziYXnUYv
VC5kCeeThX+uG4k0FFktqe2gy9ksa+4Zewxdysp/LHLXjjc1blAEgd2n1ztAR7BTO3iGC/zW3Cob
MTFFMseJMXc3eM+m43M44EGoVlEcZOuqqs9Viww9ArwG8PwagUp6drvIOjGQiDwmZ325z0nWeWSu
S7ZfM6S3voYR2ELQ4RAzyO9x/AZiwMB0nby+9JaO/XUgzOlJQUnB4WtRH3VWRK1dTHDfYpfpJqwE
xa0/q92YDmIV9IU6330+e8RGdPDsqc7+WFbPQe+Lbzu5B1Iy8pheMpEuq7H3G1RketwbQ+Q9sHUp
qQAHh8lskPwi7vW7yht4jLaTtG8MprI4BG+dPPUSWZYLFetY11yFq6CGupIrkAI4k1sOsjpYL6bt
rFvbRbTB8HdVWDqDZTSi14iphPZ+Y19gS+jfTVnpx3kMDKZn7Udg04ysTLdpGLt3v5bE0wfaO6Ii
EookLygujWTvW7vqbLtU+0vuIbcaJMp6mtV52thLolGc8QcxvGnbsk3hq2vCGhho2OiEFuIP6wtL
5fIla2Lq/yAXzo3GXgoYW0q+zxnWtTRs4rFSYce1aSEsmtw0tG2Ao7/LfmCiYtiaHQzUfw/UhQfi
8qNqhoqd7NyKZp+lBUmEMWynbuMOqf0bj3nAkra3o/FZAD2qV0lkv8CPs2H+lB6U30lZut5OLqig
MEjd3ryb33WG0WBgmKRt56Xrm0JtO6NXRDpwwzOpVCCcprl6ZhNXbdUk46PBGiw+pE1Fzk8yAZ5a
z0nif2EmK/Gyz5p/rwbNAyMppu9f9PvQx2hLF+POr/eGC0cm8wXLR45nYGZHrtMUV7IIkt+eG1yg
F3q/ZpZDGzuBW9NW/nPLg7SyqtQv1h27jheiq0AWRGY0P1gEMrILtzrnZpA71m2XiGVHXbRieHCJ
6vyjKqEv5ujy1o90bPpgRJ57afNYfKSJdszDkNXZJaOBRTA0aVS2svATHzi/Gh8FnCsCIRkwBbdc
+C1TnYSz4dsREERDPUQdYapBtQxw4lkrcP7SvkI+5UMcmKAlXN0irx+7pDeYSOECu3rN4spt5glz
fE2CrjUORS/i5HdviIEmzeDpceFo0KKQAg2aSmR7KfhcF1DgT+MMMzqPKM3u2UzV58zltYX7hpKs
JHBq56oKW0qlh1Sxck9HJqcGlkVpuFs+MBi5htkiDgNJIgv7R2gO9PuR6LaB3tL3NXvfaNxHl1bh
MPV6+EXJm4fYS+9b5q5YC533a2gAaKXcvIULw7RYLdrcAz5ZzirNRNjaogwBnc9/Ay6Ca2lDpAmR
FchX3/XEJaeo/m3Cl7ktWvvvJplkAGhTT+KsZ5MbVSJ5GGyIE2Dwot/KrWGMZBWOFDk4ejc3rGpZ
vbuY/LuieZBm4DP1IgyWU55R89kbtfMzdqQqj0QM3XLdvYtx4DB1mqOrGnitXdk1t36q6xUu9+kv
U09z3XX38krb9qdS03dcd+qUSstCo+n2yBz98XmOEuY8aUy1ywlNallCsWlnPSPhVsujGY3+rql4
ZfVI1VvyFIV+O6rLPBMinBhSnaER8ggb02yBZIAJLy1kCzaVAUEKyjqUnvVeTIn91Ujb+pVJnp/c
UMltgiT6GLSI1+qAXUpTRZJozxkc3JLlNy8flwO7mStlt40SvvA0wImIrzgl+wibMlusYZz9E5ZR
f8/T712HqjdfJarUi69A6Klq5ppNK0etB6PGVx2PaBjSBpIMR5T5iGrGwQOlxne/7vJb3CbT2cQG
u0b2oM7QN185kQh2bYBskUaWIibr6VntvPHYGTpEPgRZQL6wTe4ruD50ANJVGKuGo6k972oUgxvO
4/ISNeYPNGQNnj9l6GAxbSVwbhlo0dyA9WJqbVw1R+uFEUXIu1uhCmEQ17B1W5mWSXiLVa1z3/P3
nSmTQ46Zno7baeR24fAKJw7dt1xHy7b31O8ltjkyOBzjlT9K+yXtLRVK8qZvwMA8wDMjngRKm/tL
RyproxADSCJpYRA5vF6xQ7Efa0eyf0mSc2s1NkEwzq/WiUF5IY+xwsJvJ6KOycEdZowBOKxJsU4a
e8+q2oU8RBFf8CA+Dfbiv8w+NC7AHJdYSHxXzjC8JUWR/u3VZAE1c8b2Jxgn+9zXjfo1NYtz1RwB
aPkC6zZW/fgXncL0twmUR0ZzZt9XfC/CGaDHmtH0YNi8ZkFsv8S29Zx5g/uaBtGGWwFoq+0UhzwK
0DoibPTtBrkhP0O6q4y2fmIVBdDARX/iGA7RKnqxX7JsxppTTL+h/H6PHuS1sCA0Z78U+U0KMC8j
xtxn5paQBkBsp7eosx5iHwf3RtQyOgXThIS4EcrZ3qewK8NjxZpyf+5bu8I8PXod2+CJXcA0aYQP
AkRS7qjklMfZh58kCRDsPOvfcky2GJ5y98ajgRaxETnAVykJ4ebEaMaGH2lcvIcB/RhDP9cGtLyg
fi8RdJogTdrVWAI6WjUBLEmbrvwcEKnx3JTZzu870oodU3/z1BvrhQrtmhF2vekDFCeJ5vf6SaT3
rqL8sIZefE/sDPbS6aivxsnC0czK/EpAXXJlVaRvLjP6Q9qRxNv2IxVCk2N3cUFj4UwDWf6uWCXs
swLSfhfJoxcF4tQqMMBGHid/mH4wj01KI7dCLqGK5YrSbvKjRIkvgrjUpXrwRxHtMFAflMU7+7Dw
YTxNRrx0D6hw5DZO1ZzfE0DvbLM0I8IbjxpPGeuqbmmuPC3RJ3BEMgqTPnGe2kH2jPOEzeLegAFI
51MMe7gC3sG6Y1VzQ8i9IZcshHTaP0iZDulbCV7qaC4x5hq/dXd5HXebLrAxi/V9e66sET52y7pl
JnHbrKwj+SmJSCmodQwqKRf4K1mYZmI92qYxHZcG5caWDQkacOkthDFlyJwtqFDjtl+kk35mJtNs
rIIGyU67vkqt/m/pD/j9Igt100rPRZNd5BjbPSbBxr15ClXeWiTLYPEt0dSYb0L7kX+xPAjeD0RA
JHTqLHfHdBOUJnRGxlbBjNsznlzjpp3U9c9DjuroJEoHOK9jFJgV2jwp+1/9bAvjCS1ZEV9Y5Wog
CY0Q/e9ZBGOODCwFI/qxGE2EpcLyATMi62Yub1arsa1WXvId1KaV/00MbUQblr7sYYt82btUsMfB
bRbIBDVjDTE2JfiGbnms7GkJTR/Zdcpw+co8ZkEIjbTwVLTV/AhNyN8nftcmhzkqg2bdW6hnpqCO
N1YDfjkakLyPqRmsB1NE1x7lbwXlE0NHg0M9f8hYlf9lltR+efCjv0myIpsEvpQkODGbpz9MKOaf
pdbWscdr/T1aTu8ddalqiHMzzda2MsZMHCfV8MzNnQvvME2MsFa4EjyUUaxsIoixSNUMAoBcPf+V
Ce3SJETEcU2AkQMxZAzcDWhlfBykjVnb3qcnKuOh3rvcJdOmVK3LVTiwbnjpzcj+68MZPbQwofb5
ROoB4eDtHDGiQIipVotgzHZx62XqT7G0IR6ELCXc+clNaxWv+5IAAfshmXRqfwwNAEA4TlY+pT+I
PhOmabbM2mG8GblUxRNwWTNGFOfM3tA818AfDTxyhShQchV+M3gEB0HnOPpBkAfbuNYpJbbv98OL
sGvTyZAXmi6CfXQiMSP/ZIhQxW28JCW7M56Kd6+1O3/d1wMJSx6QqEdG2ppsIq8qa8w6TtuHMoq/
WCSMn5VaoLxoApuzlRMwRZrXYGVZNG/ULMr4ncOxyN+7juaLkJCOBLRphpPR0zaqPTF5MD9p670e
mUahYu5Mw3Hinvgq1Y5PmS7a/IaGyOmxCdTRaDz/n7sS+T/SYj/Vf6pr3/7505+/6/8Ncuv/ou5M
luPG0iz9Lr1HGKYLXCx64w4fSTpnieIGRnHAPM/Y9bv1g/UHRXal3KmiW+SurKpUEWkpggAu7vD/
53zHQqL8hdz6JXkLu/f6SG49/5W/5dY2CAJho5hWacgY1FX/i0Fg63+BELDQTmskglNo/bfc2v4L
BaqBXxTOAGU4y+Yv/Utvrah/gSwQ0GDJTOAvWo7u/BPF9bH/1jZtkre5iiNV4h2lY85y7N8cquE4
jKFVN6rLHsKx7nJ2WsA5cARoCc4Au6rCC825/O0B/YFAcJwewjWlZqDtppAtOdfr5omX3yPbPkPH
Sb+7BOSlJbQDxkxvVl9fxf7jZUwhVM1mD22dhpVoXpEakB5VF+j1QreNleFta2YdXPojcRM/8vh7
nGznOONkX06r0lmGBSGwdOMIediVj/hHFXtvJYdCcb18CQyzwSiFf4Stk0kjZgkolqNs3brs/tmb
JmwDtRXdf3mpHTCYkwrXdxezILdaWNhyAtygy+glfjNeICUIQviUlarDA11HOMBfx9eyR33tUmc1
cQRbuhtOF7ZzmSHqBmY59OyogMmu7I5yiOudiTH9NA54J0yD4C2AYphCP3Eq9xXrtNYxDkqdLpNK
5ErQAyqKou4uFkm0FJM/LMfJuv36Jf3pHZk2sWUOF7dM4+SyRCiLMfe5LIDHYc3+n5O9UxdnPO3G
sf/67xFn6zo3BrhjthUcj/Ku1klLN+m/Bfauq9zSds1sE9RXvZPjIQMVtyiAaFrVS5p9q5ODJq7T
HHoOszjDn5ReLFuLytxpqFmBwN5UzvcYO06mXttwHm02tNdhRzNo8nZD/2M0Hq2UAlj3w28PQ/yz
y858P3+8HQmVy+TR6fNXdHw71RjYpCpEqutLWGDX6DhgW0TrwL/sRxW3HpbpaDZkk43bDe6Qz/m3
N5HgXxnJyA/lpi2uU3UdlBfJ9CLCDyXYdaXpJjb8y5rT4mVS1aui38XlipxHOzo4pisM2G/V3Ca6
tVpkZ6xP7e7r0TB7O/4N9/j7NUnLVpkLGYQEHx3fFxYMD/G1NbkJXoQF8TtrSvUwj+WM0W07vpbS
PDPutZl6cnpNh36YI5ik4bGdPEtDEFWTkZVKYQ1HfPiShLF3CISJDrlgdSxRT4Vxu80dpsO2MIKN
nGz369ueB/nJr2DapmVZQlgO920c3zYg/oLIeGtwAZRSadEvDVBz6ZC9kmyibv75taRNHR57D5/7
KeXBVOxWRcs0uTJEwERgsSptGylVjgCqV7v111f7w3fHKsbSh3NI51g+f/6/rS5jYcAKA3Dm6o1x
CRsYVTWar0WqC8AASfUttu1lFNd0HeWZT/4PEwtXtskhsgSLrDhZ14ZhKOOyEdwi8RJ0uJqIwFTL
P7PG/OEqLOyOxXeoqUQmnwxYFG6EwXCPbtBQASeSmUK9aYxnxoc2/5iTAUJYguOwluHPUn+tdL89
xhhiXWa0dKRxAawk7SMUQcHKaDXM2hTbISpfZ0qMznGgk6w0/ZlJ+g9rg8ByZZpMnCbblRNWx+T0
VCzRCrmcPucG8UvZIHpRxw6xeD2Oe1+ELiP4zFX/MBkIjd2BBnCJq57uTKh+ITxL/AlN3hCDq9eo
TROfqsJXocFN+dUrFl+P1j9ekVnVVnVa+eopICnWytjvyS9yo5yeh0kHjbOahxV3SrVlMQfQT5Hj
n3m5f/j4f5GoxOx743/mX+q3d1t4KQabbhjdVLsWFRQL3wLp0zn5xyiNM8P1j9dCmzt/93yMMw/r
92t5Zh8QhcG1aFas+zFUVvkAEMiK4IaMinbmE/zT1biS6gj2uMw288z72515TZj4CQPEjdvHbtR7
uss5/Q4AuIgGzTOP8U9fokUaBysH/8tEenwxQ/UH+nichvQQCauOQwk8CtqUr0fI51vSVYPYO2yO
Jqw652Smbv2p91WHq2CMNVciee66+OcoaB/qRnhmZfo0d0ItE6bpmFKYlsnqdHxHYekYbV+jCnVM
lj9MO/22bX34D7H6bayJqqm0aVdD3q2tYP/1bWrzfuhowuHaFhVB3QaFzcR9MnsGIzZI2gfzBiN8
narssY7wXw4IIt06R7KiwhlGbN7iJFx3RL651VQ/0tw/93F8+iL5PRxV2DoxPZKd6clb9QYEw3Vf
qW4/NW86X8eqUM3N6MWbWEcsFyr0Yf6DW2c7ykbA4jQkzJNXHJVySoeuVV0jpmI2q2760rm1sHdQ
PDRB0Ib6bdjmhHaLUlI0Nj8g9FL/GeNzv8l8pZOXgCpccPpz4JGbzsniQj6Nptk22nS0I+0qTJvZ
66bs1ahEgynF9Vw7oP5gyLWjwhEaemVF2sJezAnZZhec2XR+WgQ4cHJIpP1pqCbz8ckiAEmN7qAW
zdl6xB7GQTDPxssS4GPZVxa2k2CfFsHH12/D/PRZO9R8HZ3kHA4HnHZPBqLuW4OehHJ0VS3HBvvR
cUDw/ae8eOebAUkgFvgjPMzlwaq21s70LbUOpKWr9XPSfWvbna48B7CW5hCkYnEbzpynfutDgSXy
xc42cx6CeEfgDgjDBFqT3HsBnpFVoe9y/1s0/ugCyoy3fXw11Ndf35r2a/47fr/sdOeNH25sNs/i
ZKRNiqVF+GpYbqqtqe4VTp+2eBvlTUrntqp/lBlCXguI5UOeXHiSU+sDwBL6uWnAEUYcqv6bhubY
L29NVAlh80RUfGM/yWKbcazNNxhyR2ddlhsUFZj1O7dIlhj9CmXpr0rrxu9XVbPL6zWIUC/aJQah
FLdZe6sQLZJcdfqFUbzk2RUoqR9DvDUoWFlua5FxBvrANZ6GH4m+bpvvXXCfJAdELqK9BDJgCWAE
IngawqduQnpPw+1+MncGDJtwCWAK3X3vrca7Wao9LdQecXCDPuimqS50YPjlY+5QaWdcPfSvEe6R
8C7zVqG/iZOlB934kRilTL0JpgPbcVxC9HvqaeUULhpQjtnCuEDqLUHrZ+CAqCD3j7Z3X7ZLaV8S
KMP2RZG7eSuKdKC0LxAHSnXb/cC0N+C1QO/UQIhzAQhekg5ktdeqvk5jUBGLAm+assfhFOFc1m4C
L16HzW7qfqbBzyFbjfYCoQapVSahhCkACzAbJHWj7X9RratyFyOKxNfZrbzhApaiJkDH7YZZFH1m
hf88YTKmbL55SkuqypH3eNGQrE5pBq/bDXKDrpoGnqPyo5WvpN+7KCEygXn9zJr4p0/UYv8rJCUd
U2onByiUzCR2D/Men39Yph2dDJngZDnzufyqCp1+LuzMVJgArEyaejIVzGqJEgPi6PbdNcIqnJKW
fktCGaaD6RXeoVSfi+phbO8G880w34HZ0u/YSoxruroLahcbRUZbGTNe57ZyhTWvIQnS2fSzpjtY
arVryacIJ3TWrrruKbide2B3ykVKjBvdilVwy6HF1BdQ7ifYP/7eJvx0EVjr4KK5aoSLRZVMv4lg
wg3Sh0N5rwOcSpYWfJbQJV4hv6WkkDs4ejf+oUsui3ZLRAsA2R30pYwIhNeueZDhfQajY/wgqU9d
0Y+Dc4O3lo+eYvpiLGk4E3Sriu/F9IrnSngXNXiPzpXjIcShU+PPeSKlvgi2uoZm2h26eyoC0l40
9LOGTTu5XX9lALAi6QcDZLk25b6uf9CTbW696XuePKbmsDD5yjrtWeKMbtJ+35BJ0gFZtJQXFOVm
cW3UlMPQGVblTZfu83Zr08Yc375+45/2WpwZKVFT42CKnP//8VBu8iaxS5xYbm8BWhdh9yoqqFiK
MC8mj87wP7+aprHGAL6QnDlORhfJP2ZXowhySb1bRiZVvL6EaGOjtHIzPMBfX+3ziY6SL7Uo6QC4
4It1TvbGVVzPdfdxxIAnaaGnyNx9A10wKlHcN4w8K7YHfFDxkobqPXoAcWb5mZ/eydfENpm9rNAg
KSNuOH66kV3kQRtzvwOBT8s4CdGa6U595qv901XoelBfZrPMlvnkKpVaTzKWJYKTXL6FCMQWGNnP
HcL/MFD44YZuobSf39zJOqonTmeYKBFd0oHXyVTZs4kJ44RGYoctJ/3Mu/u8EZqvRbEId6mgsHGy
LYvK3EnbDlBilVuIspS9o1JG47QDLwxueIbU2pZBcWZiP71J+PMkw+qU/an6o8E4ndgLbyoFbjpS
a/sfRd7jOJVX+vSzhIJ/5gZPDx5cisvo7LsNtt34e06GRjdkPgJvytqaQwzPhFsFTYhVOo9zd1j3
9l1YubYRjuuvP4rTtWvuCkhujd6Awf7y16Hkt/MiUUWGjiy1xk7DTAugO1oAwLBog2Evt3tXnRT7
zCU/fYdSY7V0BKcdttkc/U8GqBGosCQ6m8K6KOi9KtUVXiXX7kfk8kq8mlAAkBihb9q2BDs8aWe+
j89vFaYOF6auw+6Wg97xow4TBcF67OSug2nGjkZU+znbpmqk1tBMzt3XD/h05HKzfIss0hSr2Euf
bg4oL1keKVyFqw7XdY/5UUVmKok1xyZiB2t4BM9N9vH1NT+9VJ1DLMUrg/ep07Y6uUPsps3ERhYw
oRwq5DsADW00rG6Jg2FZFe1HnObhmQH8qzT0++QmdYOtD0UHDgEgi8TJx4I3TdHy1kvdXN5M4Zqu
LOESl7J6tEvQbZWyUAt2jGiPKmRFDoQ2lD7pJf9Cw3Pqn+N4TZpIQBqj+hx0jzToaSuvQxQJggzQ
/Io/xzxa9Q5HXsJLwQny33WKm1Z75GdgCOEHiDkXp14TnclfVVIijLzLKX/8+uF+Gj7cpy0pRLDh
m0vXJ/dJdgItbRln7lhU915fKcuyMHGtDXDxhAWa/+vLfZoYqOEwcuY2iuNQmZjf9W8f6NAXozUQ
2I28gGMg6i82EA6CzkJfJUnyMZH+uKzV8KbLzJv/4Moal2dza8zlsuMrTxryvCYvQ5dMzHeiCoip
6AVovi5QNnDc12QOkAaGStc5c+HPT5hbpiBIxZzNgamfzA9Eo8e1QdoIXUp1M6pztEpoc9gaG2dZ
pOdWsk/NCMmz5blq5lx7oeZ68rUkApa6aKYBa25No6p2yf+0tmk97ERvjSQJD+vM6bIDjTLftZI6
dzHWnfl6fpXGj78eOjH0Q6k287vQjDl+2EZhiyGtBmLXEEKkQJhUBZXgo9axG9UBepvhSkXzuFU1
/6FT6J7SYQ13JqzBLNkx4KccCqMaoz1djTGiKvBXJBr5mFYQnfGBZPcBnSnZrFXrxil3HOw5h2Kt
JcQFyQjiFZKCyheaLyA4+Zj4k49QgzNRUeCANTUl3/pw3WDyYsdDMCgXu/T40YC5gIWcGfN/eiVi
fvvMIzQp6SUcP40u0qSfYnCjDH0ItQEFoUibi4SDCI4fbdln6gIOgnArX9zmTY2ph1yWM6/k08Q9
N8uREVBIhYwGt+z4d1A9EeI14iigdYmymABWDRK2ZffNHmwfCytsUl9Zf/3JfR75rMRCCv1XX5h5
9PiaiURQ1VRl607N5LYtHFGcPoANTMoiprr4+mI0MfhxR4POoNRFsRiJBJdllTq+XJ+1uBuVvnHV
W+M1v2NuUb9BN7GIYPJv8Tl444p/VV4zbCC0Mys3J0WZog+R5fFSjxe1uVAfpwt/N2SulrophB7x
xp/t8L11rhHfROVGapAWGyZs/H7Gy2ykZggpS11QYt2BycdFmFSrTL/Lxx8DRM9gXGAkyemJKstU
XXIw4k+EpLiQMOZGxMiXSwJGo8BFclUKqg8roS/JYJOZa7fb2esHX9/YKqTcUcoI1pjfS7HxoiVW
iHnX7eG2WGQ3xvV002CoJM7lwf4OxhcFQgBqWNlq2RZgsWNuTP8tk9gJN9Sep4PDka5b0v+gqKXf
z3HM1hZjauIcCrGuqnUVLRsiSNRdUa8bbZOp2O0PkCsbhJMOpp0N/yHoBQAJk74Zmx20uxmb2a+j
5zq6Nvw9RNtwAbw2uNQPw1P/QYzms74hLvwdlFoXi5UvrmHH9ONlbjQojtcxsM7xFXRFEb+G6W2K
ZRRm8Q0CNF/bozuDTU7elPMWXE1nZuhPi9I8cGYioKOybaULdzxwlIScxdSbGDj1yDBwCnzWNkUd
g7RsbTCC/QRmbxnauu/Cj7J2ZwbuH8ct3Q0G71wtPy3ShiIfMKNqjUvQ4iqvogVOfrcfu42CcZW3
JejldBj8EPAiEOjS9J+eC7h9CykANR/blBTrj29f44Yjq/IZakq9TwkjQm/a3mOKpiqSDWcu9mke
Yl9OoUewNqnzdHQyJ8gwsBu7xokXEVK8rUfvigr9usDetzDG5MVvGAzRWHZnZgd9PsGdTA5cF7GQ
ZF2UtAKObzKNw7JCdt+4aYSuVOuI+TUz9KqwE80Ns3Z6EQpj1kBoS/QDw3WTWNCou1Bb0iOd3JRt
2ipPggv4/7Wbtfo7Klq5Z9+mQ6MXHZmooUJ9MWy8ZTPDYr8eI5+fGlsIBue8wzdVRFbHvz2OJbKh
HeIiOqW8qESLXQsdZ8+ekZys2Z6cf++jM8f7+U0cPzGuqQPemqUUwpEnqxbuTFnDkivZppVgbsWw
sax235X6BY0chWk1PSe3+rReGGgoqGU7umbrnFJP7rLzkEubHZIoCh/NPlF+JnCvZE/qej+WD//0
ic69IGRk8zDUHPVkHIZ53tUk1+Wuwlq0KVWqcdBGmGdgtdutm/mOs2dbnJ1ZEj8/VMaeqrEC69Ki
1HlyMHbC2aKY5VhA9a7EMlevkNuom4R0duz2oNoiQg2/vtPP2w+DATPXPGmF03qU86fx2547E7UG
fyYmNGrogDo3VBn7jpqmNbXeLtNRFjdW0kN5S0lGafUSqFAfLDst/sfTLHTXWaXFWdUx9dNzHN4m
4AalkboqIaRDg82UlF+iA8J06ZUkIJQM4cECiyym268fweeBdXzlk6eOy661odhwZdu1B+mtOuKY
sV4Ke+VHZx7358Xk+Fonn01B/dlmOiM0vFSeiTIF4dEayCDJYGsOU3Np6lG51gRtwK/v0fz0uXJd
plWmAqpkKD6P33IaYvMt2oAiIFDVZTvW+A6VzD+zl/3Tk2RbzxGDhQJV5Mkn6k+E1SuBnrnYgudQ
EAvbQw8Lzg/xHAbnxAZ/GLqOicqIgWvYv2i+xzcVIQR3phzHdDQkr6EVf2A5wPujeVc9K0fulauc
PXWQ2PaOzqO/pRW6+/qx6p9X5/lXEEyABvhilI3Hv4Jf0axkcYQh0j0XwVxOz+yAvn2UXeKkhsFR
deFFDktv0ZjaizkqOKxpBMAII7EaEf0lTEi55BLVqm0FvNyIPScBecUyUBBgw1f8xyssvzAIGQYa
Ry8e2/Ev3BoiMjRksW4QKddFB+rUN4u1VcUkGI5rylU9kU5kMn39nD4NDJP+MiUhxLiU3IV1soeS
ioe3qo5id3bgrqETPiv9sHRM+7uRxvI/uRiYCfjTnOSp0RzfYu5JrGR1EOPDr3xW75ieRqz9aAtA
dPRt/+mdoY8EXM3hDZz0J6kxuiW1rwIaHjAZf1ZlnW0L6Wwwx7qZBmnxn19sVpyxFzXmyv7JnXl1
i+sTK6lL/XKLOWkjPLNbALUghji0Pr6+2KfFCEOOTReB/RjrrXm68RuVAVEbDlkX/CVFpwj0funI
l9k6qaV2t0uD3jozS2nnrnmyGClAv+wupBoiPbQPUBo2eQEeP85alWh6wPzTQBubhIRYI6NYC8i9
DXRnH7N1J5j5+zRxOLMGxbywPQmtwrDP6FY+7bR4JogFqNPQMLLUU6HaMGI3pxwJ4qGQCnk7RnKt
Nz/LnFTuvCWZMg5uZNIXZ2aZ+bUe7bUQ95hzXZ7LzmfY093pYGEE1BPgcXxIu0SZfuLEP1f//9VG
/fdVJNUgw4KBNJsJ5oF8qqaSaI98XYdmGSdBsVbDHGFvQHlaTftbnFHFTyy3t7jbtO2owOFqHe2t
jtun0ZwuggAuk9JPxYzPeWHiLXa9OmN0NOO+rvCnfD0yjxfRv39TnNxsEijXMcxPZhMYv1XvKUFE
VdK6Mpz00JQePI3aj3YFZ1zH+BGE/mVojeaZ168dvwmurFNCp6I+w+ixfp6W04PMN1vaQXwTYbON
cK6TQDhuqzL5FcGrb1RU0bVAUexpPnHMQ7AKAT3mu0xU1bPfT9++fhAn3YVfv4/lUD+Zl3W0k+Jk
wR0ipbdVmNEu2BPLNUriOSSR0Xa1cmpiP/w830yN84TyRl2kMCvPfK/Hn+u/Lk/RyMTdwS75VEEZ
ei1RFxGX72pUDViTHxRwm5Oi3mC3wxndKcOZKx5/gP//ipzSBE1bMsZPPoVigMFHU2HmKEYo1MRk
k9y6nHIJCi8YjW3ZwUHBjf/3iPtHtqKr8LXKccg3p5aio5CH/3HmI5tH+N+bjw7vxf/9P8mR9Wj+
C39bj6T8i5FHh8DQMBL9XVPr3+vmf/8vqf6lWgYtJ33+Q5pzte1fSQ+G+heTOCoLtqF0Uzl2/Jf1
SLf+4tBjqJJ2mW7gS/pH8af8Ksfj81/ZfyqF1eMdQKSko9/0qJ5sGB63BCq210EAV75ytImgahBd
qk7CBWqcLtUQ+dGN2OhVrWwi326xKCmIKNQclEeVetswGHFwGnr7kaah5cZijH/2BqmTMra1ZOHj
YHlPglCsVPIWlnnf6q7t5/06tR0mBMsM7rFp1ocAx+/CZIsIh1Uz8qXe9sOVTD3MN0k2rfxJU9/j
PncofYxVtYDoaG+Bj8e3jpqG+7zr1YeJHSWM+NCTd3EqtZ3lNPKpI4djx5k7+ckhPPrBlDxAP1fK
EkSwYQHaSeWFgk5HXfhqTEe39EjYq7FFyUrJ9v3A5hg1RrgDZWDfeak/HqDRld9L2KUTbiEm/KVp
aiQAaY1JolZZ5u8A24fbEmwF6IQ2UH7gJeRr7yqvOJThWF5ZagcILkwRXUmbdAbVv6jDWDs0qRi2
pdePd11UJE+I9P3HMC5RdOkR4T+loxLcbAbG9NzlTXORplA+SSdPwycPivewYkmW6LTM5hI4SfE8
iJ7NKki+D6MtlQOaivYtnhr1MqqdoV5CdpfgEQKYW23ckX1IVvR3wtU10t0mYz8OhR8u9DbwiTi1
yYZwy8CsvnumL2sqtlJ7Lcoxfc31NNtNTV28xaIw1EWkcEqeiHZAUaOObg22GK6kWa2qrr7XMplu
jOah8JHY5DnE9TLOvw+JRjAqO3nL9AFfxx75nuSA3wH8ui1MZ6eJByIDLDcSvU0mV59u7Bg5j+Jj
7abRV/qBuQ205mDMjL1pUlyf/dpdHo7a1ot6A/nOBwg3bRMCCVsC8iyxXLarLJp+WmO9Bbq6UbSY
hrqgeNhx0Nc5jXSteVdn8CPKNJm22GZXgeOv+tB56aNIXUbyBqCN+IhIX1/aVDmHBfIB9a3Xkatm
Uvsoiq7/hterXpXS5GtJ6L6Y/B8cwhcD0+vWSYLvvZP217VRxReVlERc/LR02phm1S0bxdnYvY2D
lxgnVX8WhFbrBH6vvEDZ4cff2IqT4UcdiJxI7zSzK3AAE5/bOYtEfWjZbudpcFW00qIfxEkK7nud
/WICdbeaCoXYTPub3iCHsWrajY9LVSdOHbwMkjWZrlLN+25lw47DECXocLKWGRDERSPJaFTLa7NU
wj2gJ6R64ocM/Tdbi+jqVhZ7bfEOWuQmDsElpD1NXs1u4PePqL7MgcQiG1aM2yewKRv/Mp0AMNax
xk33N3YAkgFPF4U8sdAq2iwECNwBCrpNPbt6LB2FingTxpuqjTa1ZngHMaeHAKFILag8Dakjgw2q
KyHlEcaMWDSE2m8hEVGqMc3MbcL0u4oqrjbScp23+N/p9Jk7wiHu9TL7aJPHXhI7x8mBUybx9QuD
71NP2NUDqzBXKu3P/RAjOFNGY+doDXkvfHUPdqfLm35SGSDDuzWN4V7a3iN5NdlNOyjcuhwgfttI
hBVMwMyxgI3WQYoBMmyN+6xUlnmFYNJuCBWFknc7Vr79kTUcf4PRWwFlnFkxsXGwzenF9go1ouuQ
Sk7KRUNAZ+6ANIoC9jYeXPRbq6ral4HogqU2ZNV1bwp/o5C+cVD1AqycXwBRLCiVuh1crT0QcAK0
lGnSHvNOJYWOKfbCCXi/oi9ex34yXpS8R34eONm7karGjV/VJhQiwGmeQ8ctgVnv5n3/TTRKvckt
T2yFon1LctyrjlZg3ogU4gMFYY+W01f7KS407Om41Jek51gYyI2LyqdjCF8L25VU81XdNs+gPNxm
zArXhJB6oZHIs88K1V4lgwkxrKkP0vCJI04786GgaHOrmwN5vnYBZrN7aSMqb5khc8SeKrR1m3Bh
j8iPVy/37NckhfO2MNrMPDgRn2rskVdEwF4ls6WGFXcllSi/hb0UzQsX0T5e/aD0BBgNvnZLNsLr
ZE7NOhChthaBpdN9LcggyHGn4+Ym7K+ksgw7QUJXDSb7qRnK+zJVew0UaeO9UG4olqR8EAYa9ZvB
jy6jfE5jZvlgSvVTuJ6TZM1xtGSb4hJZDGm/AVViuIRNmL0bDrUg7SCgarH0AqsCFpTZW5HkBJV3
JlT1RPYAaufCCIs7Aazm1MPDZxoDJARcGKxL38KdiRlnVXWlhU3DD+p2pp6o67bDWeNEdNFASS27
2LyEUW8d2uYpKar0Z16hZoAboa3UcvBWg5qJ1axA1Gwiy4KGrjOvImUxBkwaKXayNiNly0vk1cdz
XJuuXFcDN7pQjXZaaDZpBkBYnz0tJoUZ+xE0zqF3vkdBjGwWhx9LgwO+EAKprJaVQ5vRyKqcsAKA
HlNR0f8KbnwByU06/lVm0jcADYijVGndrhH2ciCas7RgU8nqqYKh1A/mh1QHe8Gvr60Cq/Z4Ot1j
n2MdbrH7X4WKQU2ZT0muE4sqFDicwvgVQGgZxHHKbjGmsU7ZcxqXlWDhmOafqqQ/4hzgeq6/4env
VqnvvAw2v6eViV1ukvc9tP3PNC4vZY7VLgViQWxO/96h5agBKKKfD5t+pffMfp2pomxNOn1rKLgv
gSEsLXukjt4v0ewtW1tTXLO0lrWlx2tAUHBxDUxvilD3E2HdQZjsMlrS6qg8D1aZHSbNFhQZx+hi
7Oh9BZPxYeu0Ov02cTOj3xuKuXXi6Coi3bYZauy201ASH6i+2jGGl3CcaNU6tO4E/6D1RrkCP/Mx
qtZhGK4tUf2A6HIzmP64yQ2l3HcqYH5J0qxdpu8NsZOlL13monCZ++RlElty0TY0XalkhxsA6gBO
jf6q7UR8CxxZHT3ye0tItFFAEt/44MWgVyyNQqxVXtWW0T2FXbs1hjsNdgPk1teg9PRLX7OQ1cJu
SJrYpSS4NOvmkCnBuoMK6ifdum6y70HWNmTQpN80QbvJVnejfiNb8yppRqj4lrqPSlravBbOSMFL
qKbyYJrWErAfsEJjuhX4cccwP9SJfdM1hLIHqblFVuVBxqCogn5sLYdmJ+L6SqKT6bZh49t7s+ug
5LQYe6FUDOwA9nYWYG5WzPtskh96TnBWdU9SE0m1TfxUzHRWP/BeHXuaVqih4n7A9Zx0P0kpujV6
tJRlymBV4h4FSPoMBDq6LEuBF0hF9axNt4EnDnYSa0BuDDdTh6cxleF10ZKiNj8mqDjJ2iIl6so0
FfMQW/dlEn2T0KkF+VFlGSZ3Rjt8QKIHfJLnKuJtZdr10qzelFBcUD0wFq2XPYIxeegpolP4gHdD
hjibrvRJOmHEFNBDsUokvoIyXptx3rPkwY20xHQjAezCWUNA3FD9XThKLJdVmvywEyrgRO76llmv
NdGDIh750hZppngbkUI+G6OyWMVZdKD1c5kWbGrbIbtrfWtbIGEbFPmAT4udhmYF960Ww7YEsNZT
9q7DnC86J34ufIukuGkNddP7lhsI8kl7ANFROTqXWjFtTLN0La2F/ZlcxI64CiZCd73OJxAszLpt
ETcyd33G2zhB1PJhlOMEwoquWApZjsRUd3ADV2IAQOx0rxFf1VrYBUSbgdhbYbW7ShJHaWrjOxO/
kvoXI3tRSFXjXvc19lTTNmVvSg7SutadYYkwqbgXo68s7Vi1HpXY2KPLEpdqQagUODv8pnc6P83V
zGQLeT9Y9PIiUtSHii0PDMyfZYcCwWzEdVczicKQX+qTdu0Jwr66KL9kTbpUvfybMqCWRwm69+fc
SZlvcpWMF8JfljJqrlXtOpT6rrbG2ywCVpRmlkcUns7HqlNGsqfiwrOVe1NtHGQgwbNSp1fRJIg/
Q2JIhJRQQubpqniw6h47vlo52aHrPesH3LiFAHPsll3/kwHLOjxWwSaEoK8ELZo9XX4IQXQoy+Ml
hOjZduUflMGcYeZPbKZm+JwUbhS2bHwcFTFald3boU3gpg5jCtD/t84SDEyEmMxJEcNhgqdq5fou
60Yi5ZRy51RvleXNuaS86jCY7m3WlqXnfVO0bm9biblNkwdjxtaZCXGfmsrKYhX10osBYwLkDWDA
gJDIMGW8QnkanlsLn5OyD5UG4RZG5yklslrl12maDnenTkHU9ks2QA18siCS/dpuqo0T54/KYG17
S3+LUbwyF0CYM2ITapS5yQr/MavnbYhTorFryJTKBdoSIiPcumru094I+MSoBYvZOBFZ1m0WGxgu
wuY6r8NXu1FubW3adrZIN7SJSE909lql+5uyVZe9BdZ+ofRasA7CbtkZPIi0OxBY+FSVbNIMPccz
3rxDEg8PhVPDkNazn2jlD42nJ8gqPPTyRKcqjvYERoq2rK/Vd1T2BqS6IG5NesRumBAqzBT5HCJ5
RsvjdzepTKdbGTCkNNIJrUqY7BQnMlcJ2M3L5g7WNBmsyI9JFM4ujcKqdl1BoK8CDpegkLepDF5s
M64pqRI2pubEHxtW9WTnRfWU9fZ1Ck3b5RxRuH7jcBtFvLG05FK1+4ipKGogX5vyTjjKQ6mQPIuP
mWhjQbSSU7xXwUwAUavhAhEkrVWjBv1NtXLjExAtimFv9Oodbz5d0fXCvoIiK6mR9eRtI1HAqALt
uZdeNQ2lj1jvcZBQIABpbrtWqAOeBHeNCMClsEGM1bDuq0LbKEoTz1jli9JLiWD2H7QqLTYDNdRN
raeqKx37dmInEHXmax22aKKuI8ATfitf/Ygpzmmi9ywiK06vzJWmUxSAlrQl++kmdXqamWypbXZe
xI7wo0iu9fPHDkYr2nycMEF4UUa/EjsyjmyI7QjSRFXX08TWfUBO/Wg2iyZS+VB1e1VECLlAKI2B
gxvdFqjT1ErbTgqyrRIuElt/17NG0rm6plqNCjnIAL60y0KxPlpbvSCaqUMY4l+bKjFwdT8ty55C
MG91UZXf/x91Z7obN5Zt6VdJ1H8mOA9A3wt0MBgRCoUUodnSH0KWZc7TIXk4PP39aGfdtFS21dVA
A7eBQiUylU4xGOQ5++y91rcEq/TZoKH1i21ibaM6fGSpvTS98AboHRi7lN5RxoYBAxJ6rYiPVah/
gs116sk6C+xhaA9x6EKvVT8ng/vaV0mxmict9XtVKTYU51daqaEQS1HvkctorthXN8SP9FclzFRN
GncuzETfHrttE/agN2DSg8cBDZX5XV5svNG8hRQb6DXBFUPb8ZLGZ0qSnEy9/dwV2R0wZd9MqxPd
st6PMrdFBEQq6ZRfCb35GobR8qSEkw8RD5BJCqU7UpSNYpUHNAZfM8eu/MhQrg0lPan1zJNegKm1
Fhh6v6Ac2fvIvYSqFvLezspnBHt4uad0ZjXOLRo5Q/vSakO4LixzE+kx9ajlQXUxL6oJr14kNqEZ
f021ZDOQra4iabiLhNxmCsVoTXsF9Tunk3pq7o1E/4wEESVDDRCMrBai01X9CN7O2daNqp7lY6gD
rzAV6NT53ONKpX7g4LSO5PyJK/YNWVwXBVEfGRjAphDHMK7LvdElzYM0LKyGLaaGqksee3c+TVPV
BsKwb6qImziTKDslFAF6bN3X48jBgwjDnHkaeP3mJo3zIA6TT6WdjttC2LdCcy7KebhIwRfPNYHG
1t23zJysKB8SoZ9lyvTKLPzQKuIYY8Tq2UQ3AKNnzhd9FyiKSRieuVYIRQsS7gfRTn7NQh/kPIrY
CYNKVme6pRDijA2zbIygsBaaUE5mGSSwPVG42YpuD/NbR00fxLK42OR4W9ZDAjRQI/Bs4yj1GeGO
h9aeN8JNriVRhj6U0/uMAKhCU9NNb2bnTSMvtV7bDFpz1Uf9BUfY6hIowrFyZ04cAwJdM8oO9AW4
r+W5MHMcZ5mzbuZho+beSUKEX7F3+g5BgDDG03FlqdUlSWBHr9FT6ufsGJpmsk2naBci0MlNmrXs
T5kaQ6UvH8xxVDe21Oq15UDe7HBdT5mW+W6pXkWcEYwUGJozwC6vFZYeCZb/ZmwfesCBibFBtuOB
i42wIdL7mTyw/0PxQkMsaFO1w66uOafByqbVTNqDFoXbVA/dDQDDo+RRP5PG0ZvTc8V0D45XYTIU
eyC7X8IagX+mgWbN20DNlfu4ooXVVg5F/fTQRwv/XqcGqG9sh5Brp3pg0HiPEB6BgGDoMYw3Ks5Y
KTj792GynRNt2qRqj0dZ054UtT0nnywwlFDs6Z62fqXaq1EsbGCzPXUeysw5nm7zYTpKgkR5pQ4G
yXtSejB0neG+TJADTRhas6k6t8COVzPpCzZhNuFca1cECOmcrybfkt05LwWgLyS0mnEfciZYmYqy
A8x5SgfxKa2p2jTsDFvd9mIkL2F9rovmPItp81nmEY3djUp0pNu7x4bRkdAz6Cr5q9PT5KIdmfka
PbK84WinL2dl8VTXNqQSm7asPsDy26r6dGkRAxCaBGrqaTGvIZICztUp7SNLBE6DDUal0DdJ7vAh
g5NUx9mPeIdV0bZ+TIZeOsDZK00Sb0CZIs5+UWPl3uhKklLrrlqrhveaxIiVhcfzrUrWOpnl03Xf
9klAfEH9QG/RINh8Dfgb7zTVeUy2UjNZj5BUHnMOS+tcHbJDOKYdy6SILl1P7Kxs2NvNnG4SHVSX
qCizsOmYRWvsKnFjInjTkvwrnqn4zlZtsTEthxCemS+F2EN5Vc46pU+CPlW0jQjszh22XsFh1U37
c6T4KH7zjPw6bVc6nzKOH8HUtgiukc2kfTCbNM8KkGDjiKzUplISNXDl8DEvPG1N/2WVqM+kXt2q
coQNGm6K+TrXKRwba61K92tEpW4ymXAd40nPxUup1pt4ToLRaoPMUh4s4ZyhIgzmId+5o7yfs/hs
LtMvE9/tZFGudPGNol8pnPM60zlX7fxKVwkw7Gzj0LvRIUwJPXTIqgfEi+tOSQNPJ74JACNBfbac
zlUgsxcJ+Tq+iPkWPBpT032qN7pPw3pg5/VOhEzeziI/MR+hvHUZCoS0jgTHu41MMYKNQ3RrC9rQ
LknH1IE56x1My8bEmlXGz52aUcaSlAilCfC1eWeHhJ9ZrXbKRoWELzK1wBGTG5QMiNYqGOckmZgw
3yZCVd2Xsb4W5KQ4NEWHlTOVL+zeHAm7KJUcOIYtcXrk/ZE7YjnP3aABghusjaNmASmvvueAyuJh
0ZUCOBQEMj+u1MuWJ6u1idVISpiT5cSPbftgudUZmZiBl1C7WqYeHSyZO2sxKk+9yC5kQqtbSb5Q
Ut67C4I2q3lmMuq3M2XSsBOPpAxlurqPi6UHCnYhIfSQSGO6iBoDgsR71V3WJidOd2OcXNlj3/u6
xG5eKepOp/tNm1h87eh1KOycgKWT8rxk5EIUzDopKtj5M/HLnPjrcy+hRKMRTYXLfrlSKq8OpO75
gqO232qqvWVmB5OByKnWjTeVqpzqnjyiqg3pr47qDtwy2POm80WiPxk9L85sKOu4Ts+tBu/OqJJW
t9I63r5cr6hbJltRL6RltbvCTOnnpLN9WzZeR37v7Nan0ags6Kau94QmZroQYVk9Wy1NNBa3CBc1
QOiepLuioyBtia9rs9FdGYQv0SK6GqbBU9c9CrGRZv9o3+a1KsndCov6YujTnMEgSO9uU2pmc8a6
Q/OAjDE9ST4Xk4qj22pJA6jitWanL+qUHyrN2RAcja4nmy80xWzhl4JGce36cqZd8LmpwxJschrx
eqYunGdJ476faKXBC0UOJKM83dYdWiHOluI5VWXJKy4AkfmqKNoNmcH6utLKeV8oDpmpSjZSgNR2
s4UPHx/LqVdv4pgsO7uZ1A0R5VpBw9jwvtRaqjC6oXEtuiXhxEDnkHPwCgh7bTajjnaHMkML5q5P
DhlG08sYxfK6HvqORrDVTBDZa/E6QZzyJ0t0xEZwjYvAhyi9eYDywDliP+RRdrmgSa6dVDqZP7jW
fBbOJUc/Knsic7K+BfUfJX13Jme7/xzZTX5mOxmHZq+BZAstmEgiDv8KJWXdzDw2xTQcuKMd4FRh
6RslRb7uj3y3u446R/dDXUhSBOEgj2Qj2GSqlrkYt6qVkGIDoPsQKo7b+VGtia9j1MQF5zleGW9w
0rtZtkXim72kW6RqivPQEy8dtFld7QRxLpU/k2J/VjSePG8FtdUmDRV2IisuCYKZW1M7NKhDNkIW
HTVTlG/03k2eCKVQvijaRKMlFr29MYQWnYVaUW8sfh2RWr3XsIm63nMEjWxN92O+tOoYJDnSCWAE
XaY/EvM4XplzrZOL7olNxytCBlwYkmNmd/V5RCMIvG3x6DbDfKtpSrU1PE4Z7FfYCadmvHSpZ070
MKaztBqLjaEJmL855g5Q+uaZbfTx9UAX6xj3YxaoGS0omXOIB4VQmcORsw5jObcrBcV7m4j5DMB1
REedt/+ziFPnsp368WRVinftGhzYfbW0lQuD3g7RCcmEpyv1ksfOi8WFGbv5cSBN+VwbPPHoeaGY
9llrqemOxIbiQI+9DVeqkyjto5M5nT/LkaqSMJnia6TUxraOlHDcRCVzwB22NvJX0GhKmiLRxPix
PM9L5NVxLvGSFFkHJHkeegKELX20TiwgNj2arHEvdeKn411Ozky0dmqm2YOsbH2Dub3bzqYSXqu1
QmZ6xleguCyLoVYWe2Q44/2syPbBpZcbNLnWE/AlwYDWEPuFWxlb3X0qXOw7dqvF3kp2mneTzMiS
R92ogxmffx1YXRJftZlsWIOqDnNOJYoMyEzO6H6IjdPUJXa15W0Po4MpB46CA1SLCpn8YJNPAEgI
DEs4nzcYrWkz9qKBc+bSkdm4bXfS7Tz0S4KrLlyOkWKlKsoUyKJxfCNMvfwL/6w2XlKVVh74n0ps
BRHbNDm8qCNteMgROKhDdxvBATWYyQ7Wfc/h6qGxnYHmhjMN+97sxwNdtu6sqyz1UE1j+NQrrUVL
hP65X5XztHZjBLwCBWRQZXTx6VRTRahp9FyYfQZCdqrlUn2755GXm5+aMYpWcsEpqCVsmcZpzJ1B
tucmK8fxvm3iGzhs8VUayWijoQfVcJk1ziOCgWjYDNh7mQiWzsYkWUQ9KWLulZtJDA4RmM6jmTfq
a0+vmEiugUmfZTJBQQrAeY38BMsfnMI7y0byEU5aXtq3+FPnu4JNyW4BJ6EbuWNe6d3IxFTpNit0
hetpGfMR9KMkI6sCgbDDvG5HxBCeZZjXE9D0h8SczGDIq3ZluVhSfSP1+nVh2NMDt7s4DKZHQ4/A
6ewc7rzp5xNtnNJuhC+7LD5MIC5xWpum8ajGrvcwM2bYWmZBChjtqUiSJF/SLcOzRsw0Eg3VOfNi
7ilEVkno5tgNt0U6WHuJ4iUATs1Zprdm4lU9M70lkJnOdsPMlihwTo4xNzVNGQ+1RZciO3BIayRj
slijeGEPRzR9JJm3PZ+yPLxq9aG9neKIbmjeFRdEYavM8XQyFNcg8Sp6R0hjsJponKkyRgSpJt3L
OtOJkBjLCmJFXc6q9Oe898ZVxPNyIUzRid3EjBGchVrI0zzZtE5DpzYvJgJzqHrLaVgXhDFqQVnX
nDbw6bccFkbzwDmvC6KmvKK1TQZnjhh55fUY/aBl0gnEe2Sw9jFBcUQzfA7xe/N5R3mEgm0R3WbX
R6uSpa+UlkWkttAmd50AWr+VVc6UHnd8oqJdiepne5gB9RomtVFF/mWNsIPobMqJBmykyn5kyCRJ
SMwBFzy5wsP0jF7lYhJSPluZpl+lucbcKgNjuLF5YD6l30ZtWCvxvhG0eaRKCoujbvZ2uyMcBbAY
j9h2rtEI6AqsLgcUyJomcbmfukF8tRlQrYbKmU+6pbYHczQiwsJ6M8AXTTTdN7XY/wPh3G1V8L/3
2rrlF71UNafLKO7a/waBr5+75zd/Q0Bl0k1X/auYrl/bPu/+83/xJ6PXavk3/09/+Mfrt//K7VS/
/sc/XniWu+W/RppB+UYAp6JK/rVi7n/Tr0/+5d//LphTHO1PqAgLbkxFq+RY//jju15Occw/TdwD
KBodKCPYwFFy/iWY09HSYdEBUqaiAqa9idz1L1a35v656O9wH3xjdixw7X9+7tN3aS+37Pt9+Ovv
/2ALO1VJ2bX/8Y+3sloLE4PBQ45czkVUy1+4uh+dQEySDYUENScopaRqSsD8bpPM9c6qKTFJIde9
6sKRUnklQq872gv3af3DnfrJFSy/4W8J8j+vwMTfwsV4+nsiId6XrBKNwHdTVtlGNDhjUMxpgZ6F
H9jX3gp5v/8mLGSLih4LG/LVt5/VagSluTrYSIE0OgL1bK3jMi8++Dz/eke5p0jFMDaxfEP/fftb
qFfUSmctpiOcqUdRTWrrN+jCWILUTjU3epF3u6YplUsOUtaDHCs92fz+lr6VQC4fFLkySmnU0kgq
gSq8vQTPWdrWqNuCCXNCUNutfZFPoceBrC22o22VBHaGyu73v/Q7p/LtN/mNO4+bC8YAVJDlsn5w
leGYpPujCkSRSNuiVRUnsXqmmMTf0WtCrBN4I4XkWSc0WuSxB8BjFarWhCSzzqpjRHTVXT2rA2hz
gncOZW3nNGmlTaQ0HrloRbIA4r1UeAYJoEsXBModO9U4A1pG/z2PoBvjEF0XabJo7hbTabcVbmze
EpdbjNvEGhd4Fh1A80uKqKKBW6aUHHnpLd/FRpJ+4stKr53cMD+TDkjm9oQAutsxPzAhbjWA7COS
sp5mZ7Tsq86K8+LOzMbcANo4NenO7RX7MbKm0LwkOTzu7zJzyrcktMyS3BgWdajas4H0DZXPgzPE
SRkQ8OjVl2Gf6zeR7SCYmZLlYIENT8OfnZuM9xBR5FR8pj3jIQ/7Z7uhPWVEFnBzm0nZeSUT4kPD
0aOFMzO2tFGx0ulkLiudC7efWyzuDredaVQcmqs+7ZhWp26e137BQ2FsGIPW1bquM7qMshv7Yq13
HY2eohqIqewq2AilmN0msInQBdnO1G2TuA52IbMnmGZFILZ16cbJeBvVMBBprM3zIjyY6XcORYLQ
RaMZUuQjrTwk3qLwdWZh69nT0q2KMFKjy0cYno/Gu+23oCpeFeqBmznjWEkSTjp4vt4WxVekMzjk
omkckxW3U55KIT9XKdpTJseVicANuxm9R3dsXkJEaf6stCRsonRywCd3yVUOjubgtbb3SUQyfgVO
D4TNUFSmugCdjE85WpktEYHd1jEV97ygPS8ZQHvmY1Mr+YkRNCS2pNXNfUmvnenEaOgX40hA2Qq5
GYFzmEsFE7GRNhVIB30TEaAILUanlRN2EyIXsA7m7EvXHC5HLe6ZqsDj1khb7JNkZelKfE/Se3xV
51muBIlZe/0uCl2Cg/M2j2Aku2N6X0huGpP6xMlAC5E32yBxacxyj0QunAkRpoOwrvXCu04cD0Zh
rHhFSv8kI1dzFIoEletazRrRg5GvqXxnatG4sqsdGNbos0lQGCkEXp7CAAhr1/Y72S2ypSp9qZ0q
K3yjm9UiqOn7ImcuyPY5psaAxRmBVdkFRJRWiHLLDi8y/vnrqZ+qR7eb9ZeoqyAhjI0S0jxO3WOc
pY690iyGwU1Ph42zhNa+OpVbnrwE7RSDiDa9mhKti4KUqFoBg7dIW3rGinVvKmrxJBAifPXKTnEp
T3P5hM4s/KxFZNCzuGgxwoyBEnnVmlmhEshgW+FR5oI6HEgV/gHViehjpXk10pGytJxTqEpDcBm0
854g5vJOtrSwvuuy1B7CIiTDTith5a4QtVVoLpNSv1S7dMGquZ3WAySe8NHajaKO61jnmLUyFvsY
iJ+qNhHgYtL0ZeLNjw0KC6TTeVc+k4s1AiOJuyrdlEU/2ixkim5sKrlo+PqULvY6cQ3YH2EvJs4x
ZQsin4zaPDoaNbHIvpEV0gUyWCMh7qUBcEIZ1LJhVsJGREE4cgjveHfm1aQ1cYuGsYxZBtREZ3GR
7gixQijOOqucmlzxseaTdY7BFIm6IYqCJhXGAPBvUOO9GSbgwOshNUp4/W757EZmcQLMQjpq2MT0
2w1RzUd7Usolu0wi++nr1NzwuvWPeYSUoyEDKOSNgCW/Gi2HkluoOgPsNq21aI3YWLi+Xk4GCaRC
ZN56aEvrtmBc7+w4DaRiXaJZq/b0lXgyR2Jv73p8eumqVhFh+6GN7vaDXW1xDfy4p+H3WsBlDtBw
YIF4UN7uafRLx7Qvc4z/TW9d5e1VpYXWPp3z+tp0uFe/30N/9tswMQLPg8dC3/BdhTJXw1zZbWoF
TNiU06AzyxgGxSUPLTcvYlQLv/91+lsnKzZ+lRpz8TXZhopQ89vPf9ixhShn0r8ZsEsEdFexm8Cy
jK2ewAaELaTXWSlJy/4Qp+kQpMqklnd6hx1t3Uke/AAdAmmOjWnXE6ErrXmh9iVz1SoyotBXJMcw
jFpRZa+bXGkn3yR1snst2fmcDwxC7yxRy+cgpHlxBWvAHCDZvDOHaWg+kk6J3CDvBwXvQut42mfy
TgBaj3Th7HNqpVHHDVCo7ZqM3VasplknzhL+p91/LwD/rePPbx1BPx5v/vMoX5Gji9c/yC1q/9j0
5ZfnjsPH/w9nooUY9Osz0elZPL+85n+ctflz+aV9czpa/uT30xFv159EOXisubhpcbXxk+/HI03T
/oSYDaJ8sSzzGnMC++t0pDl/arS+KORdllAKXSrNf56OLPKPAN9R/3oaJwrV/XdOR++8qX+ZiUxo
XW9feyXkgJiFst3jn7hM2fb0sNhnHYmCFaXLSN6LoXyi2Xc54t/WBRokDxRMYuA3D+1+NRj1Szny
EtTG7od7+LPTEvfjhwXp7yt6tzSMVqdXgzO1+7RW9+SrRsB4a3SHkHnPScDe9JVwV3iXAsWYugNp
vy5CzRYH4Nx/QWJy37hkpY3mvNcknnQHYp6muLAPWh09beEUG62EE+R1zgYFKV0qgkF9u0KSh68J
MwbTYM5O+7xPHk1j3s9zdTsX6SVL6f00t0SbjQLqct5Gu0IoVjC7VRcws4hWvTm/Wm54FhXVOp2j
k1pVt9hzbiExXjpF5jBAi2HYWOknY0iIMla0F9Ds9xp7IeQv9WayKo4Skv/rO/s4z+0HxzXj7Zr7
3zdUXc5xP6x9WlfbSteMcu+l+DJk4/q9xmeOWAUDD3V7jUTdXsIBE9xiIXC+On2sSgeEd0aMwxjh
f8QfgLYTVEe1KyL7VRAsXcgnNM2rUhlPXWopazfLI6r/oTgbohophY7byUt1GYgJGtUwS+oGc8z9
uZnoR5n2LaImxK6OvGoa5+z3z47+9qj990ddnqkfPirKH1Xib5P7KRxOKCHPRZniqzAuuMk7tL80
Kk2Z+7EVOg+hwfM7OcMjAvt02RfQPHYNUj7G1HV0Q8d3a3n6S+924XZuyT51ovyTUYHZ5mEvr+Ip
OvURas4PLp2X/WeP/XsoS8bQckIE2uxFGMGbYuBv7RPyrTz8to6B184Mr10UexFKIqrIR2mr9zaZ
yl4RrzMxrBkh536e8fhqDTKugYd2xYD74BktM9bqOhqHm99f6jej4d8lw993eXnQfrjLcVnHVubE
gqq8x3hRLsSYIJPhepJIOpk5vQiLx8etbnMjvZlFyxAijtQdbWhfVPWh4FVZjeIj+/qvvvTln/9w
OTatVKBLKP5dgxjahDzonjfrI2/uN7znzz7tux5DGXuI+lQh9rh2DigsDggGCTOwYWZZy0RXOiWx
3qqNOsEEFvaN6xgnGJT04iYqEN2kanwMF/18y24c5dnWsGIEuHnyqObZjaa3uyp1Pih43jZG/v5q
lqfrh3vhZERMTVUl9mOJayR69Qh+z2jNW8hgIIV8sKS8K0f+/jXvWj8W619SJH2z16rhbFEr2E3B
/Ym2+KlW5tJMFvVlj/SQhoH/+6fuGzPyZ9/Du50qLKO2HPOywWEz35iENKcZtg4yJfJVO9hfs6QM
12Ialbss6v1kSnepbTGyVea1QjOcB4NQxlEiyMgj9VPaoIpoOVd7eKRWhTsJzvtU1h9c66++hnd7
mG1Nih1Obr3vBgkLbtLR9C4KSBP3jGvO+ipp8q0deXe63mJImkffNYsHoXOWcyNsRmwvwaR2n4qe
xLEI9YRGo98jS8PEMRDb58OYvDSJfj0s01NqDnVda0rQFurFBx9geV7+9WZDw3/7HM1u2wyxSQr4
nHB2yXDgtSXwYsO+VWf9AXU30qN+W5iZLyPif2t7Q/gWsxSoK157MeUJ7hb7Cr/8atb766FCO9o6
Lyy0u7BI0EZFzUcMRONXl/puzS9LVMBF6DX7tFXQXfe6e5g7nEszs5dLb5jtgFZK6Mcjrj2cNDXT
ley6smv1aGmRDaETw4NDrwGYIJEYBQ0hK8T/UoaFgUqvbXe5jiVwSO8RGN2R0f3kaQikhizfMvJ9
VhlnUolwzE5GFcyUM527BRAt2zJvjbL/YHf4lmX2s+/jXccxbBYPg6nVyL5i3y6Tc9sO94XtvUpL
21Vlf5mJT3xd59ZsbJgbnTNn3pR5+RHb+ht84me//92SX7qd6HWeTGyHORnW81T4sqDoweITn2pK
Cs/MhjWjYEIf1eFzZpgvtYJ4Jemdiu3KEFubwZLqTshVJovXtv8yFsx9RkvrGTqmHGUKrY/8WpA7
EI8E9+J2vKJXZ+7GyHcK8A+1OC9yeW4CdlqZZTysy9i1As8FqQiT7kBfINt6SrSDJ/bMkcelNAN6
2hQ4aGFjt2vmiXezm58ZLX5fNiU0Uo16XQl92MhYPFkhwrnGCk/WRNvAqJRLWXZ3We48xEb2KFnE
sRLgYImMXR1HwTigU8NT/fjBC/f2oPrPFZXK/u0L56jt4NpSJ+d9pKBto+a2ldhaaskYHOcL4+1Y
Z5gmjAolTGes8qHUA5tFcc1OnG3gmzQ+Wt1n0CmU5/UyEg0jdCtIHsUwdmifKIR/f63fWgI/exje
7YjY16NGGr3cI0e+FJKxyaWB+N80cvQfdK7N3tojR9bXo6PhHA/XrkaInIcz2qNgaKN8OxaIh+MZ
B7Y4ZuMjQdgXjuJuG4bftdvsauI/h8RetY65E7Oxzc2Izxru0WxR4thruKpBVj2hDSEDQtf8yRHX
me2g10H9iz5zCrUAyV1uH1h7mSYfCvmFlvgmshF+Iz/+/X1411z4+ztbVqQfNttwZp2LByn2Fr3T
LZKg/DYrkfN2mkjONBeSfujiya5U0qcrxB88mepamQEoadb8nChAIM10BodclHnQqsRqGg3+bU2X
KHVNfPHtNM4fXeyyNf/sS3u3ZSsTs4wIp9A+LTIwq5VHSGtip9NFWMYhtbJ7xCMxrJlQpYvL0/Hp
56MH8qqDaWsRdvqliRxbcXJyUVXeDIWLxHQ2xQVAZYJRyqrzmWDjea+zNLDbD+oZ+1er+7tdf8Lu
sBAsqj1KmG49m8SHZF1GcH2L3Up69RwYcd0hPk8xA5lY1mRRuujt8Q8VUXNI5+TaaUJ8dNPO0nBx
1RY1c52ncQBshTYlcOBVAlTaN4q0g8ON99WG77HS9ZRUU6dQcQXTJWo1lO5edOqqIvL1SDd3OPaJ
9UGFuWoUqROmww8aDYc5ns0JIjwGb8GQxQop+paqMWzzah1n7U5O+aMr4lNCckpNCPYFb9FZE6KU
VUoawLh1Vk4PACkyVMZX+OrOwinLeI+Wql4tx20r7YcuW+xOThUFErOXr+f5wvR2jc0Hj/avnpZ3
BQxRfnbP4bXehwrBvXXNYYJQ7Jp9rwjHRYsByjhC0eBU/etoAj7oFAC52tjWgVf2Q1AZrRU0lfag
tdY+m40rmRroruOG04lhHUddHswSBX1JHtLvL/kXpxKyQd6+jdVQl6aT1vk+y9yHWHZP3ch3YKkD
fF89PhHr9wBn6KHQ4yPjwW6bY91fJ7aCRK3EdNPoyakttOcpTa7/L6/oXWVisOTGI8OuxaGaHLUJ
C4afSL27CY1yFyv2cG/poI91kIlBrJnaGvTIsMsbZS/MKna2LDB4HWd6RhdROCewE8Log/fqF30f
pvVv75YuJ0LMO7XeRzGjLdWARG8ZoI2Nb+zXXh+hGhsrR7GPXcSxefY6FXCzRYxVoUmMreOiiavU
jTL0Ov0EtWLhTrvVB3fuF7vhe/6qhu3GrXusfKWZnWF+3A6kzpPoduGgALZ51Zn3bSzL9Qstvvrg
d/68TWK/x5MWeLU0PUfGFSbatsvCrVpYQK0T9xxTEoFT6rb1vHVjMUIYEVmn4V3bhlt9GcvVHr7U
2cAmG3fnH1zOz9tgtvtuk+VLt4ZG08Y9ooQ7I81tBlIS/1E2nsJ05FTX0kexsvIViet5ySpBfMCN
yamf+J3ZCowOIfmkRS9VwsRQEemz7SofJFTqyzX8ZC95T1XluVTrXhn7fR+jWaeHEz2F1MxftUnz
9kJWKHXwSq4aitEkkecZ3bC8bZ9UqzqIhG6A1AwQ0y7cEzoGyZ7qcrjqIjsBmZ9fW9IIZjt9dBwO
dFBocOx0H+gjfrVju+82QeI7iGzp3H6vNfLO6jwXZ8sIj5XJWi2KRy3rnoaIDQKRGtK8Dp9ijjK4
RnZl9fElQ8CLNokqChzH2EQzzzs3QcdYkbxGJVXtB1/9smL97Pa+2/PsWplj2AL9XtewOXtqeqE1
YNoTtfxiND2npyo6kr6I6W6GTGBWB61iu3MY/kNd4fJYYW9nlw2rCR8cQXHWD2ul1rvtt+v7t9r/
P9c1ven7/5Is9j9S/YTy/ht37dft/sMzxvTnt9Qw8tS+/7G/0GHqn3iWdOR84MWdBTn4z16/4/3p
GfBjoeu5Ln/5QQkFOoyMTkoN2H8EyBs2S/JfvX5+ZJFzw2iAH2jE+/xbSijGDT97sNBAvStYWb+M
RV2rbJkvIb1skcqNbrbHAA17YpGSj/EjhmXg9trjqHNg64vh0Iz1mSXbGtt00UBgqh41DeRVMT7a
VfRpqgKnx1OkP8VTa27T/koXJHxIrfgaFvOtok+f2GBuOw2ih8R1OqsEp5m0pP2oTVp4PvFlFRI7
oCzajzTeeJ13iQ8yWnlOts3rUkKkAOdVT+1mUKZnk85ZXFaswcI+QBJZlVpfo5r86qUW6vbkEMrp
Ke80xuDxvJq1Wx0ZhG9oIT1+V93ZneV3qbxGUXEdaeJT3NovY2c+Tmry2nvx+aT3lOO6/pDKedcj
NmT++pkNecTKkYaIT5yt2jtHVCUgjqVf1fHN2HAVWBfAICAF19mbkAM9V7l2G0UDvBdLvLbGcJ1X
oXbBzSoRAq4U74qRPmEoc0befFFdTB4lfxJ3uIPRCg06sXhw4C9VLQYCXpAfl8BpqtH6rmCtrGP6
jE2dGJxs5hViUnpEjbLS825l8N9YCe3aIgiKAN+BxdnurtyZ8LvMvoTaAFYtM7aK6sR3mTf7oKAf
RWgNQahrq9wRl2WiusFYM5GelQkf1TR1u8rudtEEdH1Uu1tn7oYNZDxJVRgh626cud0mfTIeYuTb
u6bNtqosFkNpL4GVCOvL6HLyTI0XTvXuro0nJYhGAzNmGBqY6bB01OrJa8mIYIXC8JtjP3SnhlIY
GsYeh3CzMzOsrETw2V8heQcynbzvG9m/tZL9cpl6s5j9fL37n7iSMeNmAfkv6s5suW1z29avkrt9
hWz0zS1IkAR7SrQk6wYlWRH6vsfT7w9KspatY1lnpepU7VNJybZsESSav5lzjG98PIyd6qbKu99c
WrJt8dt//+Y0eZU37V9dzB+amH++1F9tTNX8HVkh+kn1jW84I5b/amOq+u9vDHudUcpQvqciqtrv
aPXIWqJfqQLO1pnp/hraVKShDHiUgBS0fHO09n/SxtTfGuD/njN5mTnEmmOJIrLSmWf747q2GFNA
Q0Kif6k06SWb8150saoXDC3xIZ8s2ZH16DUoM49QUQPITjqtvCDdN2Ku2KHUHdpgVF96tfQzO5ws
Qpsb+dJzE17qOimP6WgOrjFUzY0Xydmaiod2EqNUOyUdQjxWX/satzC1/aFGcjQiYbascddO3rdE
VC5GQdZJmpUPaSDFK3yL6tIQ/ZdRAkMwCB7qHrO4Be7o1pH5FTs79S8Vd6zOpqrPKGukxgQqIlUu
2J+e2zx5RKszkJgRRguxN69VbmBXkNjQaKjNbS+ZyNYRJ2heY/RoxdOdXPpf5CB9zH005kZhunIq
PGHqddU2eW09DMGRqB7DyV/JglK5Sg7vQJHr+7FCbCNXhfSQlvFzKJnXelQ3hYBAR5Q5+FDrR08l
QKA1BEfJCsWOsmAHC4SEAVVm7VwykkrQARYhK/u1CFFj1Qa8u0gyWH0N4p3n8zbBe11bPUErJVD7
wQ0VLMssefXkQlw2lngnptW4HmlGLlhnYq3y+dKr0Ysh1CjjRD63WIbFySP1mK1xby4rLTvXEy7m
scERKaZ58MKmGkFOmLU0o2rvsS8078GP5vQ2sWvPSZcEmLARMZErR0mdEKV8ACyEuoepqvLVrdVM
lWuVhPHWZVw4EoW8RRRyfGMSi2ddy6UHBOhsGwiRXaiIZ1YlpcalLoYvQqJeLEPYSj0f2ggg/wt5
8Art6JVu+mtY9DIMj2x2jZjLuOAU+QbGuJBNnysOhNmE8GYdbhMiCyyaaX5f3BiENNh1IWk0DCtM
wBXU2HBSS/CPfHyeBbxnXXdoEqpgQYZHnu5lidR5vOtQi667nHVvJ3WVGzXj7AvGLprVoXKfjKRG
+QE3mI+VahL7Owxd48Kou2CpScalVqma+J6mrH14UkLdaUdKjuW3TCA4sjAhMfqFegnarHBYhVzi
PHrpo+EuKnnfuMamQ9ELw5e0pdTUNNxFfkv/RZmyq04J1GkTIdwYOq9ShDniR+VCgAmdhKHnKqpK
U5M31MG/9r2rV0bPwlTcZi1XP0fBZcdFDbBxPudZUXfY1bSLILGKQBUQQQwKdn1cnMW+O3R6spdC
WlXTlBWEI/MkGblBe4Xupl2j/bO1QVurMvSGKOfW1STuRwFiwx7rsWtlFPuFPDuXihFepkg/ylxN
Kj7Fg0Dkti10WCWxXG7yJr8VMy7fMOWPZT3d+Qb7tlGU7zwMLfbY0yMQUrNZhk22T6pMXYV+G66L
kBwVTCnUoGoyHBGW1tca05WDoMy7Fg3jS1RSREXz5CTgO0KVz16J7cE3E9ZFvF9jtK61XJzRdYE2
sYxjOfGZEB0ndhBA4K97uEWSDy/FkKklAaZ5FYr2UGLNWSrg7BbQvLpFhHzabipyMlK99B7fxr+8
ht+pZonhoHOio8u+HG3sdCfoI/7LxssdjYuEjjgocMpzjctksCBD8qjoSfiMrvQiCngxwA3kpwx0
wwJi3LAUQ40x11QER8TUbyvlLNwVuCJ5JQ3cUV1Ma8b0OCUQ+7g98yYBXWpmdLkZPIwSegwrOiFF
CmK0DPmjVYLlHEELVcAMlUGtb+L5QgLBWGniIDtCmJqEnk538VwEymrz6nXMAiJvhuC06qENmCkK
70nVSTHX+solVY6+bdE1zttrZwoOfnHS3K41AJ5NvlO1Yrwkg/Z57Eh1qzHELEFHd3aflHjGezRn
Ta+ss2C888LoVa4Be06eKG0tUoVL3ImL3ueRTTINQ2eQYFOMgT3x80x7R6tGZOZ5gzNVTEumGj1m
KnC8NpW3DaYy7GzTXVEjoS06bkQQr+NC6dsywD2lY43MLIHsjcjAM4QIcaJs28bcayIq0b6TQXFi
R1IK6nQ9z53oF7fIbR5LIfqCAYpVacC9EJcwBo2WS6t6pQKDi6FIm2IVx5N+lHwfmNWUNbdKXBiO
3EQFnm2upcx0MLT1A8XleNtL0UshISQvW0Q6fSuMix6w0RZSR7ihqjrQzzGlKxE52qLrFRbrk3rp
lZhM6ESwXLJIMXmhHu/rgmvr6US7i7iIk4JzLHC/1BQhpi67ndT8jAz7ceBtLUaffxxp4bM/8qO+
nO0hh90J4BG7nHh3NCrGJjThQikqF7Txq4cUIt8ijDgTiAD/sHy+nfiGi1r4kfvgIRu4qQkBvFqp
9Q1U+wuhS4MjyxOjd9iL7BUm78YbsnMSj3d+Ujx49UhjY4iqg5IR76TVsJosXfiDmYaA1Dx8FUSh
WZUpFbckTR8lwdvSUk3QI/ovgj+f+lxnBCoCvHqE1tj9UD+AIITy5/MeJU5zh+vBxYR4N+Q9bFA6
X8Ca0ugixLQ4M/ZrOqCHaz+ypsdXxlvQ4pdk8F+pr6+axgdexSgzZxpvhCLJN2PhaQsl4N2ZPXNd
H2LZzBCcr9l+yA41MIHnkwvLhDXjinoVjGbPSRKiV6yvJbpdrp3UMweGqDxtqQ2f0ZFtgfZoCFaE
a6sxlLetZdqTNp8QncG5jbj3QWCgTEpBS/SMBtlompAKEBj31XwGg450eQpF3N+oq6qFqnlY2TtJ
vWOjxBDRMOhCPw1mYEP4rCnMAiRKnItMUWn/SYtK4aNbkZWhhh/uYgQMVNA4fgGEyMaGcw1U8dKE
GuLhqSocU+PBmEpDWVfJVBz9ZqaTJUFwSqxs2M4j5aKth7swM72nqtP5MEn9MK/vEEdAaI77bB1N
Er5h1lZ0SFjUIFc3kXfTsjTCXFzmNeOsJ4L3F1gIOlTx93MJOh9np3eXP5Lt2rLZ0tZN38hOl/kv
5Gly+zFcxTGjvygYCJdRzuOTzogzH/XqIObUpsaykp1Ateq1oDBCRh1f5IJb00CCZUcqY7fQURnq
y6KxO028iJGxIoVB2qO2fxyAztp6BvwDMt8Z6Bv0KZEdWIBhkvhEwL008wf2q5xuUQmfq3RW7qdM
vCQbCXY+8pNmw3AGuLBmWxncdgI8gLHiRkUDhjJ/nl90xX/Ji5jgACJku3mJjc9EPzRKWCwYsgBC
ZqASPCiqSwqwVxPQiOPr2Wykl1y/KlBsdOvp2atQZEXKKDz7IpOZWgCrqwUe9MRTB/dtMMROYTrw
/wh4016brEPim6uQsBrWQYXXbPpBrtcWsncn7OhiW1pCSl/DHSxD6duBh6Ahy8DCdr62ceSOLKiN
61SzXh7mjkYZ6uoylAdSeStmoigaOI2xrmxF8uT+Qc3t/26n+uG/+l+4WSW66Vdb1WP+W/qU/Vf9
26yv/X5n+vZzf+5LFe134jJkVN6I8sixmNtCf+5LFfV36mYKkSaSjFVLn3esf9P6pd+tOQeN0DVl
LsbNat2/S27S7+SjQYYlAIBegKYa/8m+lA7hDyU35itR4z2hQqdHQiX2fb5b0jHZyRpFlFFq3Sjc
l5Vy9Iv8OS9k+Adyssq8kLAHdP4zAU1JtsbUHngME7BSklLohCmLX2ckA9RK+rDK8IdPdR1p5V5d
GKI+LXPTwwL+VDfyo+BJiNBDlKSdCsU+6pqnLpSxS4HrzhKIDPUeXy/jJfx6WS2fZHUty5vo1opO
lG+qApmRPZILazoAzfKtVcCUX2vmtjTPp0bHRGQcZPJig/0Q2O26VJ1UYeWC1mBBFalnPdusxsim
e++MkZNkLgG4AzsBdVm0Zyu+hMBScjbQu5DdUb7QsEzHNnEDdrmW42NlrYgTTW6T22gZLROUc6/l
F0W8KQ9zyoe/4KsSkzQ67ZNVstLuEenTgYGoOq6L24rVYGxfBWlBQ6r0sa78EUg32S2K4WuZHHPh
To6ReaL4YV3gQ5KHXYFQrziUWLQqcz3h0BCGNaLoRQF6M8CWACptX1nlRm8vubBGf4yJZ4dqNskS
FlIYoNZsNWbFcbBoH8ZvwqPwOH4T334V336dvwZPzeufX4Mn+VvzKn/7+7/uNXrS1mw0vnWv6jfw
CBYrGRnu8njsAJmQMrou470McVm1IKoRHKe02E+2SZE+JkdsQiJONDn/Sh96Mpak2MkPyZOqLDrY
kPGVofNmEN24cQJ5bUuL3A0mZ0iBX66tyu69E4JvSVv1sGwSm9V4VaKHPukK8MgLr2VIa77Sck/z
k1ltDMQn02ijmZL5kmmrQEAHs/yKeg10PfYbZVxM25Kf5tf4loIhGY2WbT12C/VkVw7/znzKVScb
beMR9NsmKr7J5kmjDB2MDmwNhHtglvVhhWNrPPM5A29RZgtQzeo17231Op6DZ0+EpXlOw52BFUze
ZDvqiMUmaNlGsOHTkxtf+ObXp1TfQ2xsV/6aH8+Du2G4GZRHLduedXEVCQ/cqj4CG5ZxC3ZBuJa6
hRjxDsd8NQj+0se7kRqkIHVuHC/RiYcq4ZPUQ4YziyR0JiKR2ZDbhBkox+5pZdhNeSCPYSGYsU1t
lPQq1uuHYs/Cclip2xyt+uVRA5QJdUoNFtaparaAy/yc53sxytdaONddu0inecMFxPIcsah9Da7h
8bBcLc1ka76uSqKtSYR8OgjkmNkUda0F26dpWgHOKGqARIv6KDqkdNYToR57VjvJVTgRusYrkrKo
+Q4uyQGaVuNtE3kfU6QP781ABn7mqMIefn/zRInBqZWUDRvQDvrP6syGAD9UzE3yMINHJC4NAt4p
lycNxDPW1Wa7HOptFe3jZp/5rV3Ee6uiYSCI83uzGoct9xMkC5R/8h00rvImLV9jU8XkiDdzcAzZ
zm8mHRlt0bKjooTAAIPnH0mfuMlewnwnw9/FobfIQtYXhIfTg+bP5stp5eNrLriiiDtdacnWAr60
ZDzGrEEC4w+rF+4JxE60TVK4o7JLLcdI2Eb610C6nzfPNfsxEZzGXUaBKXGKbjcezafZkVnjISPD
QZ7g9ezY6qFec1q4ItmqTc7ieI3kBdlynb9vD8Z9z3go2fllZqjTsYPWOacQ85vs1B7qw9u3+d6f
fyMyvKo2Y9U0D2gtCPO3/zVqTH/khxC1Se8yME676X7sC8YpkO/2lEpLygSDbZ5L9ah5FMGeue0V
iETDc02bMquBwyXcSfeC6PisSFqeqVK359qXoBhUyJ4hIi194cag2O77rl+Q0sC7MDIKjrNUl85D
n/IEbD15FRRupX1JHa93KCXhELWjqWW/5+kPtci4CtOyuOGsYoDLWm4Mskp8zs0z1gyOvIQoRbF1
YbbsXitrDe4jaW3cu1bxAAhyBcJ8FXdGYRO3Zj3pe8qZ/aKECauWB5CJun+XMz0CzbayjRktDcOe
ghUZzKOdquw5FwPc0EolNiJd+GSoe8PghCbPjshEIk/OGMtnAiT4M/Da8qmSLCfbajy0YXOvaoND
LoljNRolWEAcubci1OzV1xLo/gyx8KUiBJ4Wi8lY/gLi/pmJ/WuUqFisaASpZghTPV6y1z+nUFK9
Vl+IAPWm6UINmUD5DtGUYputtABgDDRSd9iZ7hJdXGpQNGaEfJpXTt+/Ukoy6/tY6MENAhYOxWCF
FZN0k3RWgwCT9xkoxvBCXQSPPVvfgYo0NH0B02bd4fQ6pcOt5EMBMw2wZqRckNDI6mNe6vukAsK9
EcDnCAMBJN0xjqT9oCUnatN3aaK/yJm69xFxZE//eVf4l6aw/4XrT8kgefdXK9C/miW7Nnuqg7Ci
XfL3b8OfNUz+fLm/Gyb675o1L/zw7anw6/7VC8a19btikdnOspTsa2WmF/y1MKUrQh0VRrHB3xt0
klmz/t0wUX7XeREJ7gJZfHSL/6MYKdoyPy5M8aMpc9dFIVrZMMivnHvF34kYy9zUZUGKqi9aF93E
oAmoROkCfOTomXZRwS4ypGnRQmVrosZipDTyJaUj/aDLRfEUi0woBG4yA5mJdhwFtvxvVeBMGXRQ
9RQ6AD/eqQr1tgoO2qrFI7gRgorKG2lM625Qws2kUPTTRE/djVaPmmEcwnWSUfSZZExofq1e4P7o
q16KnxQjG920DjnKxKulRC1RmSyCJbwoJnMhInsDsuAMJ66XfUVdKKaejz0tJrujYE6Y8mBHTdZc
Spa+Msa5O+JT6KoZpyzgfUcz1irqTMmzNCoXEyJRWEUv6RQ+hwYV1vkblifeqQFVA4jpKzOfvtYJ
BYM6Lm9bK9kLokntEtnhWh+ot3ZC/higenYQzXYUO4pi1dMEAEqpx+C1WDd6Zvwqm95WxUa3NRph
2jC6PAdjay2wq9/6RncYirnBENLTCTs6NzS45sJD9GzMlZzAH8O1Sf4WChYxupaU11y8GcEJMzoQ
0yafxp2nNeNaH5EpihTG3jorvhxRuBsMc51aXKRK9RgeCv0IoZcmiz4g6n4UoXrZdZI9Jh0lcrWf
izE9Z2H+Vq4nj/1Y3WajvyM+vnDkjH+saRkDTxlRPOqEb2/ldWSnTNtScwhG9tYVOVxgjdXENgP9
2ma0RXTmp7pKHksqWisjGYctsd5gXuUBxM/YSPEyb4fG6SqKhcAR2XSHImUOLo9sUasbxIC6StUx
MsbR69yGAkfPe2yTRwuQ7NLyYeqmYn5+q3+HESv4JKuLxyKyqM5L1EqRKUl7JUvzDSA+9TjOt86g
1AfLophh5V27H7y23QPNU6FAIRb02dqk8k1Cae9ZksTyEk7tQ9FriMFaE94DVNMyfC4w69JDyG8D
vRmOxZA91l5166kRaIEou615t1FJNUdMz1LdAILuh2BFHzx2Ijl9RlQBQbTNl6qKNS9UFcE2lHrY
ZnmirtS5xwZjlpZgIGwD0LkWQCXc9XzeJotf5FyjhipdKI9lay2FNpO/2ThiKi31GIfHnPQHmkFM
eTpq4LsW4eEe6WnLDB1Tt4lGKBCVtmnmlbDis38aec5GK3jVRukCAQ8fY5tw24XZq4a70E4CAuBV
mc1CoYvZOhQg6HkpXQPkVSTVpjPcOXicMF2Q30ilKsExyJ7QADGFmEHZMNnmS08Y/b0+ac2q8zSC
QfzpAJ0PT77G9RRDylqJ4SHZVBuI5EM4nEK5zrDm1TSEYo/ZW8M1k1uVvIh8ijc9xvOFGPMCmoKw
uTSjaTUh2YbdVz40AwNCO+o+a0daXGXuBy9Nbn1TQrpnnhC+ErO7fiu4Spg5UpXand+V2tlgWFRk
UXH1LFWXSU07E+2fYLdmUgPQ54glOe5IFac7zqTuqJZ4SOiqbnIzJrhJRRocaOz4IUO/dGF/GNL4
1SQm5A4OBeB/kLgsgajnhSFvjdy5dNFHTbZufQSZBqpl+rHVQ2z6z5UsPplilywFpQzXmT4XJL02
Xkm0TW3o+gx8as4CDI4L6dQdI21Gay0PQadD2MIvNGrlthWjdhPTsT2ZpjJBr/XKBzidiWOCt0Y0
nxFSlOOS7ELq/V7XHt7uG62hscPDhkfGZIizqkkm16QaN6JErZf6WLgRzBGpShhSt1fbPz1J/w/E
Gv8/lcAUVFpMvR/rNY5PWR08/XaZffP590Wwv37yr9WGpIPaUlACzSy5P5UW/3aZWxL6MagLqqUi
J/7XagP/uarLIj8kSvjMqVT9a7VBZqUMucsC+iuSW68g9XzH3PoVg+sDvyDWrx8XGVUApXxENekq
FUL+7Bts22WKrSqTyE+YYdcFZab+1BIK+N05Ov8p/Pie+jW/8L/lIH9bM1gp/XjANEf6Idc8NJOo
LMuOAMxWRJ41hXfhWDz/+hgfmLIUZZbHfrd0En2pDxLRH90Yi9ukLqHBLHvS3HxwIt3w7IF+pe62
qxSUaOCBGqZjFd7wJ0efNas/+4jvxHxk20mQy2LBFUmlyVO6L94cR0c8V52ytDiLsJz4wOimgoUw
pPss3Xxy5Hlp+LMjz+/ou8+tWEJokX1XuwKDJLkzDXYXraOe4qN1EbtzXxo7oD3LCvIUIHD7k8P+
WEr99zV9t1KNEeWQ81HmLklv1qk9JqfmPqC/eZefmcV/fZCfq64V5Z3vQZBwWdVT7pE0Q1VJtVgm
9uuxOqGYWbbElwa0O399pI/unvdKpXDsRavsh8GFC7ueiCwMTVqQnsxGOjwnGotNb1ozCLMTuSLN
Z71cOZ8c+oMLOKMovr+A+kRw6CT1jasm0roTz01vrDXcSCG9cy2W0RxwRtVdaZK2pEufnNqfq5oZ
Vn48qGnBBIVV2bgQuO2it5aKOKyFTl1bPDLq4GF3wDzTq392TFDlwT/8yQgwj6I/u0vld2MOXa3R
LBvTdIuH4jb8QwBCMCxQF3n31cGjPPHpffnRgd6NNbFH8IkSK4QSCQZ8zWtKWgvk77fbZ2JEI+au
FNqVFClfxE8HOGLMP/h870YfjZDwsfeq3G1wLC3CO+khO+TBIbgNS3MVnDNXBh9koA9ddMvum6dv
URYcs0NXb4Yd9vRvFOCxrtIV6/bxUcOXdxedNeGp20M3txkrfeVQPuXH/CZpHWUZO+Va0w6Cw7Zk
VfHtSxS5zcEspPukRCZ3Tw/a/mZio1kS2GTWm0bZ1uQAyWg6vjY33U1tHiSHCvQeyrSxrl3cCRvN
FXagl4fVsFSh8K7GdbXNnUZcqcvRzTYVUQf1t+BQHetNmG6bTXW0bnReEV2wPVzTG2HVnspzadhZ
eFG95+he2ftrs1uXG3+XA9RfQOp2ovIluVCvEqtl96xSec2OwrYPl8O6WmdrI9q1m/ofjozyuzEZ
ub7lJ8Iou6z7bKOB64SAj/DIEgJVdDbmbSfV6hScucnvUV988mxJ8732kyGZosAPT7Sg9GVJlVB2
2/nxFWVK9xb6N9KPEGZ7IVwRDwHbYyiRqMWw0jUFFXR5PaLjaj59wo2PnoT5+99NDDH8jXqSO881
1Z1Is0BMyROh6NVb0RZyL953gjnr5D7pxZ2XEsRCoNx2CrSFwBpeU4ktRMwmOnUm49TvbYxlQFPo
l8+avbEXWAaDeC7D8gYOe+XTD2Fd3G17k0QcluhOGVZL5sQWb3pyEgSKgT34NFtmv5D2LcThHj9Y
DQYd+BahSfcG0deNOH6JSHEbQij81F3mzsn4FTzUqaajEwFPR5GsngdJO4yZBmg2IXsmJcqsnJYj
nXXDSI9Bly0FYHTsum/zoN74mN7sVko3IsHOtMIw4CBuOma5fLII2GwKKuaP0memlg8nkndzVqQq
oKJB5rteuInKB8vynwFzL4ewPRsFZ3ByGmq1o3kwad6g9iaMQPxkEvtgTJ/dDN9fcOKlxQ4PkudK
Xvkc4OXLTETdCksAz1iGPo5cbsWmUj4b038sWv1rCSC9m7jUimwwXUw9t8zWfDSq0QQf0RJj1iSR
+ibAIFWHN0FJOTbyN8Y/BV4obza67+7sifpVOgBYd/W5gBK3dlYgeksUAhlMcleLnTrtOu2S5Tef
TNEffdJ3s5eqpF2twGTaZm5hWdukrr4ITbCZL2qE6zMWDh15H5rETK3Lu8nfWu6vj/zBCuhthPnu
k4K0a+O60KNtZ1o7AkLQ5YH1t4ie0MddwZ/nZdCvD/XRtkB6N4XlYp/AiydZDXbsOfDAPWnXWfPY
+vUXEidZGcE+bQhi/NSzLc0D4k8GyreH6LuPN0x1lSmKJbmd1+wEYIFef2Na4zINYqeRpB0JoLY3
Gqe3/T9vhc7HZ4O0/GYz+9nB343Saj3qSgLF1B0wxfXWxkMfbDI5RDlOVWmwPCSjFBcThqh4bqUF
McgDyvwVrlm8GcRSTEnvJqX3tVDyvSJTIYQmMzfU4JUKDVLxlVmvyJss61We78aJoWgdVyuBqyet
BOCVQUsSrrwZ2ZLIrAxMgVFWJF223gRcWY9269CiGKQ9KVOamRBe3SjTri+eVWRULBKDddetK8vN
zA1a3sHYTLSFh5U4OJChCNqg7MmCDujj6MFFf1DkY5/uPPVBU29a+WoN94X62qh3aXYrEVymrDvj
tWs2Ru12tStqK5GGc7wR07U0zG+6DlZkVBDJKnSbgIaV5moBArUVBTI7IvHWo7SHsW3fmSMbkY72
rZEJm0hRTnHV0qCr9iSY8LEm5InxzipKt6U4p4+lQz1loYTdKm4tt4Mw1pXHYYzdKVJu9apZt6ML
LuKomvcoMrqcitY4bhJgf7PusCnUXZTQ/bbCdWAOL5KPGtAcbwmFR3qkmK9QIW/G2vyiNkcpR0ef
6FdLyQ6Zkn4j6mFnhMTgqphu68Ada90JQH76qYosF+6mJTjSWH+bWYhEMJHbVC2LKHuaZnirSZc3
ROcwkiNgReqXlBSUif54GHEyhBppR2QSDRrE1wikFhIMLfkjCEtbJQypLik/vob+pqL+aS2TbsSf
rvSHoDWdSKvWYq5NaDV6O+/1TemzqUOzC3GY3A1z2yuyS8aEk8rTeSzFt0Z7V6D0oIKv6VvCZ3dm
YV6koNoARHXKVllaZehgt598pptA3nR1fpsM2YlAiiWUYZYnoksKOXFBa28o51NzYk95beJ7JR6p
hUrsCchOYalEUyLtvxUZajIatdZUuIbauklRH/RERGBCp1Y1huMYmn+o8nDbouVQe/JoeGjymBQj
2CGHbtzIYrjtffUmHtQDdb/b3jeezQkQCOqAWJTn3NTVqGn7BqPUeC5jgXWjdunEfi/Tz88m3e3F
dq1Rr1BSaSN4uQuuD5uBudGDMyk3DgaYndmUu6iNEVt8FQqP53e4BL5K3xvrWITCQo3DJ0R5KzzX
qHBaWxEfZsppjOghC8+SHn42T340yr1biEmjhYNcblu3HN2pHjZm2SHORCYemEsystfTaxoRuu2x
pNInLOD2rwf0NzXTzwa4d0sRA8+JatRK55oICDAPHPyGBzztVnkkYkPVuJ+pE9fQmIpjTXJHnt56
5B36LPhE/ZYwHjQV5oKg1WWB4VksxIXYELoAb5egjkXubSJkLb402KkyEWAfLWIjRop+rbOvoshq
5yXsZcfyULRIKnMkplhTWHvQSzuWaKiQnVYe7d66+B2i0JvYaLHcQJC9pnC6f30K3raXPzkF4rsl
0RR0E54LP8aPTSMWdUqC0uKaiV+ZYWyNXac5tChLAfH5CGTGc40s3mLNKlJFFskAGFywDwORcBmZ
JkUTLi1Z2bNyO6al7lyC2P9k8rU+2D/Cj/xh7UaFMJhULa7cdFTcgEnYEJolWt410vdGvRGtY0Ws
u4EaM5YvFdJQml9AAZq97DWrtDcQgkB8Ks6hfOiwVXCTybsEfl1ZcJqDGdSyaFtkDkDzGm63Z1qI
izLx1rWIoAHWyRARhk7Aqx9nS0A2K2ydi9lgMqHwytFuZQCtELnQiMQnBJk5v6ZzRNdEDDtoceVb
Qu4NWwCQqYuwCZwah3TsG7Y0zhm9qW1W4sKjDF40T0L/KPk9aWn7guQsWRgvjTIu5RjKR3WJGzcJ
XDk6zalo+hRTPuMuFAYQyOE+vx+KZgXGd0VQPXiGclFC6R6RXWW8fAWOffASx0/1hdV8zUAkpMZV
ZfZWh2eDQbedqk9uK22ukvzstpq//926RTAyX4lriX3z3oykNVky4jqRdTJx8rUfz/1HV2tu2+jO
7zGAD1/L4KKlSBGQZo86IXgt+JmmvqotkMZkR7JWHYe44t42WdveGG81tEUDdgG/QqXukbIZzx2n
lq4POY/kcFgxLaIQ0wupZakuu6nm4eAg69Ucl8pI+YBqZ08SbhYjScY9q0IHiXQNTTQ8UcvYxHK5
jFLmVS1zpjJ3opCkJfBFeAPhin2GUTQ+WDeL79fNXiUVJo02V0u+erWMaUE/MHnvxG6yVb/Z0Ls6
liH+21Z9KYTw2orrwBAPMhcu9pOjUpVup5cXqXJVbvNoFE6TntMfjb/UgXovp7Wr+0RhNjLWtnyB
THmhZfMmes46yr7qdbXv/WFnCjlsGNUWk6fWyhYWc+nkE/c4CmszQqDF3ThmwklIylPR6yhxEOqR
cVO27UYaH1UsOClCMRITHHqHh8Jo3TEsCKb31mmKp4JfS1GnJaqvxaBdRndlD3Nn3jHnt8QJ2l01
2yds3QidSYzXsYZZAgkkAbafDB4fwFZmQ/oPt2PuyzQNaDVtw1InVHDOKKgvLQVM00NB1ZwGgW8n
JqFU2rKsrS9AxfGdDXYiNedytNaflxXfSvo/ezLebSKmsfNoTUuCa0bo3bGL7cTxVI+5RDmTbl88
tc8KwvrE6K8sv11lum1csn13ePUYf+nwls2F9GrYLBNcbjIV7sfky4QhIdApK/QpodWTS1l/K1v2
wktYg5rNDQHA0VbBBiJbm15zm/gTtMZHm3lxvq+/e86NQtWMpk90iEAqtbHgQaGiVUDVlBaquuwi
fZc1/h0dyF0+7HQSAYmiKz+Zvj88+Lv9STzBqTGrjjYNBeFRkvFfEoJXWHM41S5AYpqN3U5BzTBf
Rmiyu4rLKsAJ+PXc+dF+UHy3bEFMpgtyhdMmSo1TVXg7hQxOupoQTygF51Qr59pVr4Fij+5+fcwP
KhjiuxVLBS1WlIZRcyW2tRnNItMEhqXQQJFhrEFcDAg60v7Z1QW3/uPVFUMRnjtiHDfSyy86Y7Pm
JatCe5EDa6eZ1zQsljmAGTWozoI27oxg2mnsg379UX++s5etdxN+V2YSUg9Zc3UUfX2qr6f2OOo4
TfiYNbwbmcj6Xx/pbQP/fz6Tb9jq7+9iuZvGYGrYJ5bjSeqVZWSmX0Q+43xmhVZYV681zMBBQrWp
1soSawzzAEtTEHyfvIOflyKhnv94pjPSjxpFmUwX3ds6ldVlNCoL+C4rnfM5Q3yaRlrLZCHgblnF
vK1/eNx3A2OSdFLV/w9557UjubGt6Vc5mHsK9AaYmQt6pqss1+6GqDZFb5KefId5rHmv+VhqbbX6
bG2NzsUA5wyEhrKq0jCDEStWrPUb1EmjHr3Pwviwr91b/K5HfS6tN7z9sDBAlhGJheut+cvx/rNb
+1MMtDIJ5Bkd3GgZwZJSB+zrd3vrH0I3zpkAO3UJzAUpp+XmY4Lgjnq/JB/mePg0Kvk1oR6tAKdM
4r9qbv3zVQXE7I+jX96UbNTgd0VtKb/EE7BjVTtmohYAyyXpF4+AeY74C/zVfNtX6z+bbz8FrptS
0UWeWiua5RxLG5rLencAk7rHK0wlPDnDw7V5n3EY/g/e559CVa8liSbgZxZprBws8Fyg0q4yf4gT
E0+M/jqvFIvbDzcEQ4TkPxSrZOunWFVhaL9g5yaQsU94W2rHnG7ZyArew6JZG0eRZiX+Hv/BUf1Z
UW3UIKR1hSpECaW/PWA0rNMFPca9FCh3oh2rMJB7ydW0+NfP/Fsgj6d/6pn2BzmO/0wID4Nwj+XF
D/Nrd2/77sp2ealwZXvCJLj7t9O3fve3+NWuLfr6P/7bP175HeMhG78goyFJhvmriBCz/TvGQ1Z/
geak6W8AD1GXiT7fEaWCCZJDsgwLXSJDBAW8K2d8h5QK1o7/0NAqUnRJNBUM1/4OyoP3+8My1E2k
gVSFd4RWpXCRb/pDPyQx+ay3moogwlEUVfjGCA5Y/pogArEIACDzFmxjhlkXvlZmgbWu2kVb06Xv
xXgDp76NPYqujSlCcY1TtDg4tliFHL9OKNJQOdLT3JNaxG3tFjfTzRmqNEWCvosPmU4XjD6fDFXb
qrdzPeIoDj0cidrGMDiS1Ib+Rc/j6jIiE+xUqlp4qoziozzi/TGkI2wrtbvXcBh0RBSWu3kEEYfy
l/BUWwp+yTNXETcp1MO5tcDJYZS0Cz7qCb8hDY07j7P0djevm/41g6z27e1a+thAg7ZD9dv0qHij
7pyK2/2q8WhZpuy+MW7C062HpzNZZcG7mqOienEyUuXs0POiBJdtZ2MwmtNmGAuiBt0E53iU+HL4
BfBFaKN9gCMGG12nrdgXAnbDwq1HnL7ebud8QhnZUfNi9XMsg4TNQMy+puz+sO0qSkk/VE8Duscf
M62JP0qLtMBWhZq9OPhz1doVe6TtbKrwiq0cb69NTVSk5bV69AC6gCTDptEz18yCEdAshzwbKb1N
dX17L8kNzhC9HD8Ni1GBjSH/CVfyO1QgpzH3Y/FWIPc2F4oNdFB9F09Vep3xxKQ73ylju7NV+/dt
ZWqf8lY0wr7lTuNS2T9JUiy8n+KCHs/W41I6JbUX46ERiVYFirZfZEcedXQS9O2TRp71NVtzTcZ0
TOnvsIXzRVm1PooAEC7LjKPwOmLma9TgW7VxEyinm9VVFZELMYs9MxRn+aMqSsV1Wcb44zwWygg/
C+xuYoD6UyURkmj8VhycfLqZ6WXJcvO81VPzYUkG8cMtxSw1o0pwFacUkQiTp6iFWrybNkB/YywK
yDrAPxpFHKObGSVvIa1kCiCmGajl2mHnsk0OkuIFxnLd9LzU9V2Ww/dZKWt5WbMoL+nO8C3TXbia
vtEWIjUfH2pLhzF+K8TBkbDq/ogOANx++tNnDReia1WMyaeNFkDwxq6WB9YmJ3H6IBtm6qOSFGcF
JO59KW3w0TOkEaRtyAI1pRQyaAr28fqoHROEK4K+or2PFRwlrLwW3bmErT3NRv2oxw0if/JIe2c0
umsqa4JXZYgj7OIF1g5OhNOwnhV5rV53VvVFH9b0HIuG8TXWM0DLaC0CIs3FMCuyAnO/AvXnVVHf
lWtmQJEQ9NKfS5zmcdHqphY0dDfe8ETtGhoGPUf9XVVBiid6ucVMNaqc+gTp4RjG4WDK8blPegPM
s5q7BMf5nOnpdBAWyURTYSwe41iFeqRpa2O3GEA/iancfEhWCM3pmMr3QzX3x06ntbAqdXIAg9U+
N12cU4eP5+EwdtsYtZkhnAtF7M9alo3vcC7HDXsZyE36Tt1Q55Bv13Erx1NrbPUDXnwkanDxsUNr
0qhCHMJfWho9mnjTXzRgyAcdj9lnZW0lJ9HUwq3bag5/2HOuv6ZLP2LmfpJ1fAvfbFVY0SILqlrm
vov8mL3D/e/xzpKKoyol5btGTYC1WtqmA9oeEUwYpPioJ9BeJl0BQl1L04eW00ZgrMP4QcuzGfzv
MAUxud97QFuXdhbBiwq6/FjlRv5B7PPiqBRi6ed1u0WLdqNIarRxhTJAY/1F7qLuqnk/pISmDuNX
pfYuIZ5nqJqo/pQaq7I6VriFtcdxmdb3Zq0SNTPgsq/Lto2f0n0Mu/62VLje7qO7j/O6j3i9jz3m
s2nUdr0eZjSl0bcQ6ge5BBGuLhzRcKATrwvb0nnCVJGe100SgQNrGTTx/bbLK4UbAUAz1gg4Pdrt
PkG2far0+6RBXK8/ZvtESvcpBfSs+XDbp5nyNuOEffKN+zRMViYkAWw89NIwn2nc5chUMHHbLBXO
qxh3UG7J+bPBuCbzkrdgpAv1q3WTCcxyS0CkXuPW2EFR/G9GNNHXM/YVohcjVeRSdp37OMr7GlxP
EuE+MLKikzyLRtG4s2Ae1MeauG+tyHHq5TEVPxXZMd9edl4guu3Um275Q6586Ki2DO0r4iVQjhJ2
U31QHJgQTnWuUiT3Xurl+abU8E8jubnLl8/IXdkKNTeV5YUX3/pBAiE5Qo9MhmP23pomsIv2wqba
gvg51XnmUZd9WXR81rDD3P3ejSd97rwhu6NmDC6AvXOcPtPJzWIHwY+oQAUdqpl8NIz+IfncovNB
gZe2JAKylT9tH4Xy/Traqngtag21Zzer/Nj6YtIg/WwwZebsbrR8cz2vUkmXDXE6iGHxLfMVxrhU
LK+TsSR6j3gYlRnYxuXsaBwzzRqNABQuIpwNF/smys91PV2qabcR1w7TTTkSu7y965PU6BJigyOz
D6YxbdjlQGWMNmJnQILWVWGQaRrJgjvMM9Z+yMvSkIxbD5cRhs6UTsJUZQ6GZUJAciKRDtS4RWvw
h2UkOtZNvVTd5g+FRX9hxVUvrhe8uKfTWGKGSK41JAl8Sia6malnix5xjuellgnOoH7UlbVDC1F5
3eb5g1jLX8pVdMl6vsqbBekQnBuk7rGrnxHdCpdbf5w5EVQDpnXtqKGnGn+QxnCpm0updkS7TLxT
RHphhJtHfDBCQ67DpXpEbGyrj6r6GSdQb0N9F+UxUHrwSkHrjaClwK9AVY6Xbj1p21yD3JLhqxry
2nlblWHChsa6rd1oQ5tVxpEkx7VBTaHBmvG1Gwc7NteL2CxBniSogVuf0c1FTQ3I2ogo0yyVOCMa
Bt7htfFYjnTEgZFVh8V46Rtui+qs5mfFeAI7JldtYCqnBreA/Mtu2C1Q2DXQilqxjKvzswwBu4Yb
H6feivFoXyV3dW9Xq0qPqgO8ScUFAmcblML7DdOO+oaV3FgD779vG59ZJrZZJHcf8XyNUZmp1fca
BEUhxkw9v/TixwQh8ptJMlsdjfhRUwDA4WBSyG7VHzIO+gPCPOzI0wSIGsFxCpkt7a+ESlNyzJSP
6XqFhim/T2UTxqQRobLoi1mUQJAc94bJyCphpeR1eBveb1AN4YDLwmAP0h1enN6Ip6fRfTUSEKNn
5XmVrnAQ7O6lQ61Fy78CA96+teC4URUdltapp1Mvu7J8LWW0vm4XVqDWIyRpIUN3lLO7CRUPZX7s
8Fsn3Qzl/MGsipMilu64zE6uAJej2LhrDnXzuUALHQNjEhGV5p0mjjTuO1+Zgfd48bpEytDYkwGz
S/ZXS/I7ss8NM2BDed+WF1WrAnF8HbaGPwJrbD4lsJ02lL8bHDBn+sNA3rne3jOHewNU+sQ0ScBx
onEPxutgJhcSdeoH5ec0edK6qwXGOZc+dB0sCwUFgeq1LfH4Lcl780gua2/A6GrbindKtyFQ4mXt
4kplej8COshojn1NEFBI4KDt/DEprK0LTM+mfKppwlZt2CV7uiLZqdm+F2+PVoU7Rga8kpQcDMSs
41ZpnIzlIxhvGw5NtIpmCOrfk5JwRrBAnV/VQgJ56LdiNNQ3T05fbjlELtQfNe9fpwk/I0/ftlbO
eSoGm9g46qTXf8wTNER3EkVqyuPSxEykvJvxHDJNJlJm3SR09Zt6be1aHuq7Tl2R0m8NcfoESs8i
n1k4eSjVeRCF9UCbk+SiiUvkgWaJwYv3TEB4SwrgqdRHRNm2CJ2y0hd7PT+K1cq62wTzTi+l5g7n
hS4c6l49pLM4u5gX7N4+OWjSKSe8WbiGtPBTXLyz7onR71rMetHTICtO6YHNg58ZQJ1GA4Wb9bCK
D215zPosMjFDszm3oDeBXStKHajaY3N1e24K5DaM2nBHNokD7egdqYOP6xSHMcQqe+mnUKlWf5JT
aOepZ/TbEFR6nUDRGrf5IhZd5W/tk2GtdrLcJeJZqMazTrNn/WQqH/LuXpjNqEo7W8ViRQJWJ5nn
oXpI1urI4fabXEHuf1fKSSgWKFBo7e6G4WoW3Yj0aUQg/Qa6yLhQSUeNcaJCM7kjUo54MguhUG6R
bsWpP9XPA3fHgGblDevBjO+3of+6ZWzHwnVVX6p0iBotvq+NZ048mM5gVL4BzZp0elBdWImWO96G
42Yaj1KPbtWGGhSMeT1/am6FPW3xJ2z7jgpQl9urvr3D0M8pYISLBik/juV/VYfbK3y/V/6YiyZC
yzglwnmROIv9XMffRK0rO+2Gj7ExkzpsoqO15anrxk/kQtu5kIpbsNVL5qEtjKYBLvWu3HSin7Qk
gG8L42/Vrv60MPWH8tV/sQoX5rGGvHdi/5zF5CJ9vI7DS/adyAST+vFbXbwUowCbdfjf/+vHutc/
3u+3uhesaKxPIUwbEg61CtXv3+peyi/0xeAVqbJGZeuHupes/QLFWTQsEVFYU6cg9Y+yF38CBc1c
k6l4oSSr/62qF9TrP0zBX0GpJjypn1oNZCWqkeFvcc6j7Hg79Bcau6FitwC3bIQsDvuP6sW86N4u
eOD3jhGuB+kRUqN0F99nl8mPvfpM2zGMvcWvvPyOE9RBdjoX54hT8VJG+3aJygu2IhEF32PuJe7i
647kx07hyq7u6QdkSrwpVJ2Rx4srB61bPMQHtNqC5Zg6q3MLb8fewx/Lo4PnppEQsmO69EjDLoLB
7YuBergFRZC7qyf4Tagf2sfkoLiSW1wQeF7s8Sy5bdT6ra/51SVBO8+WfMUdQtUVzjvmALPyU3E2
wttFPhh3enC7rOfU1SNsRA/lJYumsPWrsA9KHzWDcDyYh+Y+vgqX8rE4WJfmXIW3HeLvZQ6WlBFA
BE84awEeOpEJTAw1ljPCazSx6WuT+DzHV4o29vIZXkAE1sfLeVvF7+1vkde7sf+EPIojBbqbebIX
v+oO4+q3of52GaonhbyDewsUl7Kg3US974nX+LQcsqAJCk9wUI4Lx6B2U3/2bxEuM0F3HF0p6EL9
Y3ekP+8rDqZUh+JkeLNvBEWEScW1DideNT9U98hVBNY90jl9BBvjHpVNpwiqAyWIIpgczamD1Z0c
9M3s/JAe8oPpK6/SobhC3v1ifSJX4jp6F/2cJydxZpfE0pk87dCfZl+/ayLVj+3JK4I2FP3KTUPo
yffx3Xpa3Zsr+qJLTmPfXP0ufxBP1dftHekUGQfaFKSpCJd3F9HtPO2CrOS5j4rH9rn2btHyKvqD
o0XoCPEm2TU9TgG6UIEGWWPwJK/w87N61twyiEEMjS6HtuzRuBpRx6dR0g0UB+Z9ca0PmUtbMchc
8T06wQf5OL+naeGCueFiTW/4kvF4dXGEfKiOSjSGbF2r5JgX9UG6MhOD2Mv80ruxTkR+93U8ls/S
NeNMhnqfnd8Dbgw4ZOsHNRD87K54zM/5ST6UJ/3cHM2H/GywArpTHqWH+qAe+7/w5ECG4U+W+k+V
kbkZZRzkb9IZ3UoPrNLiD27rAgsNR9uwW66hc19fhyDzDVZlGbXR5qLL4a3O4ApPgA/s3qteKHI6
pUNm7w7+7LEnOoX9LnMzHz9dh8olIph2FkpuF7HC/CKUoJDY+ZfMMzxmkYMssiO5im/4HO+53wqz
fDiqyaEKCgdMmTPYcH7dKljC5l47glb04CQGSZAF2TfU8Urj8CY1s32unqdwOAIQeTYh7oZZsN61
ocXspwo9HR8EB7Wxd6rb8bshjD+mvh6VRzUqHKzNn82PyVmOpEuSnUzm0lm/Y0JGSSQ/bQ/ag+H1
/nQwzpURJtF0SE7lcbvEfu+rd1qgNFeTZ8d24iAOeV4CxCKZ3su+HvzJMW2J379SjndePpb2F5hA
HtIBNtm/23viYXAV++trzutnlzXJc2MHRoeDOozLO3l9pB3mUx5OQU5gNS+3cIBhpPkTsFFbcmeP
M5+T+TUyPKHFfBSOyXtmnNs6L7otRpmzOdDEuLivxPCTGnBTzsKxPm0+iZQHuNQbj9a1dDR+Ki6c
r33TMx/AMZUBrC+mnhxoLsUEF06mV3q1o9l1JNyth/1zy/P6GfuOBKV/G/a5k3uNn3osgegWNp4a
kNR5i1vYyKe63QUHPReSvte5aDM50hExSQehcr/wZ3u2OxhTiFExqQS7skf7NWFHmFyivr24daS5
kM8Q2IlynnUL0VALc8COxsfE7Zh+2YeOd9dcJRLYgTAR4OoaD/ilGz8YEehUWw6EsOVN0kP7nLij
88PO/0/qjORle/Ht96zt9y3zp6LcbGSFrMBiPt88/byxlQH9C9C9cm9hhRgm96RzN79z8RV00Zzl
o41Typ2o2asWhsJyBfcRqJ4/ehoPM0bjHVqe/upV9tfaqZ3RbuzUiYOJkTRcTt2HNRyPI8sQdQF/
X7IcrNzF/WQGejD5bM2Q3nKfRjW7Yu91SALZ+7TZN0n+4CIs4CC64U28Wg84ZUbmISZQdb5JKI+9
kiUsfhoPZbS/YR/qzDHRqS6Lf+NRStC8eT3/jV4HOiyAUWebzv4rZtDLPp/7kA41P4MqjIoHlTe6
Aam3mBIyH5NHs7PwZfc3v3lSlDNZBvfXL5KTKEzMbmDHrumW7sas5CgaqGfADQ6qeu9Gvh1iVY7O
l2FqXRg0NnHFJ3rxzVkbfvOSP/H+jKtsd07s6Z4YDD6NEU9yKy/jP90hqzjwfgw3c0q4ls+xZ3o3
Lml95bY4rcsC/AxTK3lEtyl97o/4+LkUBlxgng46BY4eVdxn4NrEzsWvuZ0oKrkW/qeEM5XAZwb0
iMhVmOiu6E3uysJZnZ2OuP9tHzPwutzMxMcMKgR3ycaIxAMLAaYXq5FFF6EW5+9TufEsXie5DR9S
8x0qqF8nVPvc2I2j/evsqdLgj8c1JBJw91ZmCwPEMwR7n3qogTB4dbR9MM/zYWU4eq7a5N6TTwRx
0J7SqD/c9onq6oFwt99pw11DBCGYsOiN+l1Qep3zCAGN74CWql07r5SNdtk2OyUq4FD3NhaaDY7Z
R+33bZAHLr7gn8g+IJLRgEPamLBcTigfh0APMbJmV87c2LNC4UgMOgrXGQojEg/+/lkqWd6+RhI3
99K3iSmxVcxcaO60Qac7QgQxnE+TPYOVt0+J+kRsCst9JhNdRKZYSvCIvS4YGGLyDoempdN724ft
Qxrt51Q3hWTZhD1FILa6PEAJj9g1ZHbJzBPZlW+fgUZEnS+zZuUgDeYQLb23mYrGTgDp1BfCzg9j
Zz5aEeyTYF8OA0+BdmIrRODJg5Tjoo9H/DEdIUyj4YtKGLZOe6zCfJUhlZnS+1cd7cytGVGFadC5
BrMKb0yHOp/HWvTEe/N5vlcvxDTudeVK58rdx7tl2VCdC0l/Xd7NLtyZO4LQhUOO5HdcRx2U+3g4
Gc9BOYUFSagPZu7LfJF49R74EZwjXR1ZCTGxSOGqJjYK1gVptBiYZ+2LzvIV79fAZIuhT+y2L0LQ
ENYaXjN6zbuZ5ViRBiwEHqpf3BuRRbh/smUbPjLZJBLkrw5pW0gJ3m19NCIdcLwEAtOz3MYlmXNK
BnnwGVhXPChvsU18m+GLLxGx9p1nX62rI+1hSORWs1Idhfyz5avTaD71oObZRzjpOzcHgzOX+qcn
+UCrZ172tutxKdMpJbdA0tCW7OIh/dpc9qG+HRBTc0qGgejJ33EBJCU3g/wpJsVu76rgRqKSugrx
iXP4cdPP9V11v35bwj1RwMzBy0hXupDIwVKPA4mnWRdU5KYjpxKvZB0X5+RA0z/36cO4zaH2wRUf
6LoF5XqC3J3eLccbUnv9NzRw7F03E/KWQxJEUfqZJmGQhVyLTz3IAZfrM8Hs1J0DBC/tDFozSon2
SJbUBK2PIhUZFMkteU7OkSKzK6cjK9rTLoHzyc1J9//8wRa/oqTHmcFyWm/PW1qPG+Sv5/GynHQn
9yELwUC2goFEbaF+b/e8vQydOvPiSIkd69KGSrB5N1L2whGj9qhd4ifKxwMPxEfj+aY/U+jWTyRi
XupXEB8Ck6MEOqGITkZcIsMCAdHTnzAQUqPhGEfNM+PLRKHAcTdyCqmP8nUWbHot2bMaoYl5VD6p
X80n9ZoFDA/PzR8Rb430j9k3MP9H/VoFIDx9hFQzKsg0+Z3knpa0R9EnYIskzdzzUEyJNC8JBO/G
96zIFBN+HXNeqpzSppftQjEfQtobthbwC/vm9PaV3PQFibXGHlavOGUnzMoMB4nrYPZpanD/e8RL
b2FN4yGyPmmanfKyD/JjTOeKecKD5oknk/PttxeOjo/IBaqcEjPZZAybaD+HWW/3Dc2/sPfzF3U5
Cp9IT5mAQn+Kw9417eSJ2q0cZQBPgtRvnNrNP1J0db8gAGrHX2Z39hfvhRojQaGzTdtkJXKNhmN4
qq3bOrOrR3TU8AZ+Wt09DZ1Iu9W3rBHFeT4ihagAc4gzF8dLGieB7EMe4rfrXlZ/RawT3TSHzjL+
48mT/KWKsqjz0sum+cvr6iMsyMft2S3s7YXj141PwLLYllm2Jp/EVdhWkJihcC/7ug/PmMvAEMXN
8Ub4Wj6UF+zYVb9hc9vTOpIgwlrMnG5DDqJnw2O2E9YTP/cqV2c90CLyJZ5D+T5gz+HGMXedl8FR
2Gi5eGdfNLhn82+/AYjP+3uyvU/u7bA5z695sOez+3DtR5DB5gjNh6xs0a0jvheIUbo9HSBZ2EjP
sueRRjv8nwAkM9AI8PJI4iAg8zuJfYd3Zl80iP9gBsmk96xOOOYOmxqH0Zpg58KSYRs19+/BoHMM
DSjAc7GU4LkQbD0I8ns6COGNVDf3TP/21BD8rQgP4qB70wcAjcoz2X6d5U7jC6ihdWAePd0ixotN
afb6d5sP15ygbLL35t4UmCFyWDYbabDXX4Yg3cOwt48yRwCCMmnBaaKu/9qTMQo+Phhe7s3sLSQu
Ni/ggkmk/DQSD9klj/Yc26Tn4Ms2JxDVRSWaRCz12m8ctdlh9uOiQFbxr/Nv5Hv+JP3ef/8DPosu
alatTSudSVLJNCvU9Cgssa97X8lTPOifK3tITQuIndzggzU22YlaEJUjYlpBBETaga0OmjuJCqKi
YXnd8y0kWPd9IUCxjF0B9zOyOCggd/FzfI7P3QnR2wgh+wiYIhUOi4y1d6gxkVTPB42aUf+ufFq9
JByimHxvdnQitkj0p1ATVof+XPrTEY4h/6AH7pvGeTjq0R4RR998nPZjG1c4vV/eL/bVYBOqgv6Z
Zttdf84f+2/7NiA97fsb8vNIWmihZDdsAf29cVzsLxOLu2I/2EOVZdPdZusnzrPbqUzn1NXCLUWz
dd8dUUIlqlVO7qbw+ckz930Fx6GjQDSkz3fQXyUSX+pHbjsQtHO/ZvAoLFGk27eUjYPlTIrK5ztU
TpzVp3fOOQNvOE41+6YEBM2fXcIEz9lztPh+8ffsRqPQQNaMkO7m7rnBXr6TvdbvCWT7QLCXBkKg
+xjbvH0dxH9ICm+EKe5IzzaCDLfXRNuhVu57neVuN5SyJiL6gPwrW6ZBBSFHcowCUe/rj3x1wkBs
b970TrjfWGiKt3jKgeZhpLFrTyEbc7ASL2m8BjnnrMxHRZvNH1ow56M9jwRZT4a459icFvgOtAsc
bbizru1ZfJ/f0/dCUzj18vPM8t6DCKDlxHEqkrDWgWWWMQU7d5+TM487jlpHIFf+c06mOEadjc0R
MaK8X3QnPXR7AAn3oy2Ha9YsyrQcAQkw3ny3p4gj+c+e4ineDaGR1G4PpQfG39kTw4WBGyO2VmJJ
S9TYU7qWtIxKDkldq5z2QwkyuYTUPXIRx05Ye12S6+wuxKS95FARZmqyMfOvTsvan63WvfXxw2oF
NKIVZWoa5/ibdIcFFe1O8mTyvWfxYXvUkaw9gztz90TWJDTuqaXk11fhbqbKPHzUouxRuzZHqmr3
2xcUKu/m1+KC3UPIHu+ZB0g6fnqHH5q3Zw/xFXj4Iw2zoxQoh+21ob4J7c7ZPJkq5+pnkU5iOJw4
QJPGcDSOJlJiDnF+F653JbmGfu2OxvN2oL7n9hGbpoeNH1MkO+GOxhHz/JHNkdDvipeCgLd5HsZd
kXyVPw6H6sQuREIrs5fF/kiR80ZpQg/7yLo3E3f+gsDDLbr5aBMdrbsyIr4TxSmfU3lT7uRLfzQi
jt7efsDPA+tXYNTfauz8l2vZ7OgoOhn/omXTFF8b+jRPL8U3xG+rlz+2aL6//nuLRsE2gSacZQEo
Ni0QyP9o0ex/0VVJFlUTfQVTpeTzmwuD8YusKgZ6dZpG++itr/MdmazwJwUAl0lHD4Ayb/h3gMk/
iT4YNGc0dQcnm2jqKhqCd39cSbJobY2glc19Ur3Cn1/EDmJfj7w0MY/WfdMl+C6xNZeEFIocNcCq
H0bun5W8/riG//0V/EQbAKBZKFbHFaDXQs8UeVUokA0S1/N5jbSucE3URMdPlT44uy6PJXx9u4C/
NYX/v+xNImws7jqGP9yvfwe/v74IZSZ8wZ4VvaHxx2n++6t/nefY+OoyFvMWDUREEeUdTP9rK5K/
8EkmNr3fkfQ/zHPlF4QIVcMyFF3hJTLdg9/mufwLU5/eNR4kvzoG/615Tufyn9dVf5rglry2eVsL
edg0ahbEuoX0rpBRU5O37pMFQMFeZCu1NWFGnKjJYEDB4QRFk7GhyvhgRDQ4sJQ1zezFmLrm0IlL
8k5TG+2AQeOHfO4/LeOtB9FpUHmqqye9mxZHMzs8uNiibC2tVhu4OI68pkDSm+ZlUBYWNgel8ZAq
i0A9zsJVr+nNOyEe51NpDcU7rSjUDx0+cKDoUG+yJy7+jPMj7oOwls0Nuncft7GvygKEOUV7lLQX
MOKdM0nYBqZZT0nvpjq1PPeu1Pf52VTE5lzH6Ro2bQyRu1tvkI5qrnLl2aHWC/MXLavjxzTvJIj4
mISd5lXXPyUEtENSbIbX3oybi3kmaVO/Yg9aNqzTGvEWVyni5puSq+iL4WAUNoLRHdu1rr9schz7
3aYnTzHUjXfGIOlIIYsZ4L6iOwiWBNonyZT7W7MqHpnX5pdlMR5SCSCJZKwcSC2Rh0WcoFTF/HJ0
o7ZQIzG32Y4HsPwyCBcb6kdymXfcYC2pUxRrMYkliLsvvSIsJnpUmoHBnynesMjq5sONwQSYDFlY
s7A6UJGoBDu6lPl5auv2DKa8viJgV4dxtltylcUg+qlejIHSNfVZHXQ5bHMxv+jQQt+P2dQ6jRAb
D3qeWnfrUgrYPTTT89qU5aFrNCrd0JgBu1Xl3dY2xcVabpSY0Ew6qbEMzb+VJtxDhjgGeUjLaW7S
9Dy2oMCHfKKQpqNAoMskOAvUI5T2N8kTxduGa1SaIygrdmKPoubgmIvyXAnQLXrLXN/Nk5J/TlBB
BmI93ZtVSzOkgxYBLM68M7o4tbE3oGQ7cLsUGYplvPbftCqmEK6mYPhS+TuC+v9ZlN0/6EvTrl2W
YAf9P//79w/eA9YffuCQmw3r/fitWx++oWg9/KbNuj/z//aP34lGT2sLA+lLM8KM5N0SwFl/jIBs
5X+eJAQv28u/PSL02f67F/0aMXFh0nQdj22k8GEnvwW/XyMmf5ElE7FaU9X3CL2bMP2WGUhI54NA
t/BgIqASNH+PmNIvsixKQDskRdTRtf1bwrTKnkP/3ogC2MfnG9h56cRftPB3g+Ifc+y6H3QjbvGf
6fHO9acRvYXLtC9J9INixVgOQqxg+JNAMewRIEzwcD1gNdWFXTNOIPzSmwL+l6bWuZ/k4qjdLGH1
kQPEkEZTtt4elwVzJQVzmS6tE9qZSyw0blts1a5uLgh3vYiCQ1wKqFisdablQd2DKI9bHWTfII8J
AIAaRGq54jvm//2c4D+bYwOki381Hd9Dofs3+6UufpyNb6/5PhsxpDagpmHtZSF8vBPefncLMxFC
1tjTTQgDUOZ+n41s0lDaQJnJuoJQ8p42/7Z/SzDyQCYxe3/dvqW/s39jMvbTdNx9snc3bAk+g0hC
/BPOQC9gLKTowaIHVRzQN3g3KPp4bbNFdbEXTkI8FWYbgo1ka025HREyusplR62vEkllkdSgCjcl
IFhF/QSrSIWECl7XKhQYJ7q6ICOHFS4qJTIi5+riKqggHidxBPRB5om+/y3G8Q6wnNzfQP0UuK6P
NQrreFYaNpDQI1B/mpbyDd8jJR1wJNqMdwJ2jp4wZYI/THhsxygw3CG9WONwAl64GRUKlZveXcc5
E1k7c3XSpqGobECik+JYEwRAqUr7T0aLHNdlRbizC3pzPMeoYBj6cMit6dtN4QUwiR4SERo3btJf
FXnE4rui+q3MSFqp3Sc5+yCP2aOe0jLGy4FMIdDWPlLTqHiJJfmsCctVa+qXWL99gh73uevqA1pJ
XgkIdI7bU4OeWTa3VyPRr1JSX6uagi2LOPw/5J3Zbt1YlqZfJR6gGeC0Odw0UOThmY/m+YaQLYvz
PLPR79X3/WL10XY5JEWEXdHoBirRSCCBTFk6POTm3mv41/cPvnIzTsFKMsqN4XuDeZFb8fVC389N
Ygs1R3IZZF4QKU41KR5+0YckHS8G6yGOzJXGTEJdUxcY7aPRjMd+qFaY/5bYbklPVWt0TqNml20T
LCx/eBQifmrH6kq02b1hzccwMQ+MGD4mxXw/NGS+SruZigbXDrTrHdl8mV8yYrk2DR/CaQAIxywe
m4yNRmORSP553xf0eSQOXflRS49B9WWckLFWKMyq4kotEJKWWXAwC3s9Zi0CkgDRtkJt3YysU6hk
rxVRrcMQuSHRtajrbUUQp1Z8okWpyZziLSc6ADV8SntcVONzROmypSBHF15V+89Zkr/kJt309lKC
toMfuzfN6FSx+1S2Qr3o8mYl1RD6H/t8Z4XjXajMcFU0mtuTdJ3J6nNZqNtEO8eTkXKEXm9sO900
kryYZ7YPUiqta2le47d7K/ybYol10qtaIeLtxk2nxhuJ0lyIx54U7CSbzr0ae/agnmmtOGsxv1Vz
isPF3dzc+3m30+v6aTb9VZmJrV4mXhEYp6mf92amP0V1AKwwobOUnk+SwoRGwSdVRr2qWvxltXQn
JU9Nr+z9st9ibuaa8gRphNWp4FzaW5tKVU+2jrTcGpV9VoZPQn1mBR1wrV4rvfyYqI+xdaWEPCd6
IT6AwKwfXiMpvZST4XohUw9WCPWncuRR25n5Qy6h78oNcdAtybPK9qgN9j42y1um8FdNy5ypeYIm
6VpJt66VK7vr7xUMP/WBUPnEDB/HI0V9c9rY03jsoA7Wxp0lxXs5SNdQhzwdJJuZYwcWtV7TBE92
mtL9yf3LKR2uzeXlCy37Bk5f1V3p1ReGHlZajBIfHqiI12OL4A2zTDTNRl2tLblZsHxro7RPhYFp
SMIhugxCjE4RhQAIcwcne69NE8cACyek+gFd+HYCFw/dz2vK8igllKwVyb7sS3GQjMs+qLgN6qaw
kR/hRDjQ9YKWPeX9thGNJ8KnSRcXTQtlFvzsZlgc56v+jHrDvSXrnxWL4R38/rwZaxUHe2eIdAxK
RXznYNM2JfLDcou+KkzWei/dNa3udFiYOkFMxF3r9i1BzwVpvZtK4Mmk5qtJWos+TUnXo/JpAtk3
4tAY2OZ6rjcVy7cmIDeTHo4L3bW69l9Df3ZteYbJVgAqjJMdXAYEZYF/KPP8pWRUlQ2dETmrE1uG
V/f1jA4lHK6N1BoAoSm9J2MZ5SZlajPjVjbs/OUTMu/6qIdxearblKK2KR9sYZ9r0nyspsBmWkCK
D5PUW+edz9uKRVG40aP4BUjkOWjFo2EPjPw1XQysF5yUsUzbgMisDXOb8at4fZj0eRT1Mcnn61bA
Oir6syZNw0MV1pIH717eikTpj22Jn7Mx6dmZzslzJbKGluSkKWeq/ODHnmj8dKWZFP1iVPTRbRgY
FG+bIGXtVgouI+a6sU+DHT3DI0A9UWbzXlUYdAqarW9C88qachNPxa2UzV6SovZJsvaQb6TEEudx
nuxw+wDRGASoMeHfrlQf0UEq21t7hChYAKOqguiePZ8i8HSt+qu5A8WXysx+xhbTu/1toWODHtbm
bR1VMGF4WIDnJgTw3THLL6JMpI4a+bqr4bTlNtm479XiZej7z3On3YR1f8jjARZ+kGytXD7X0UI7
1A8eSgN78bI2yZuYOm4j3g4cXujgJwxMBeQmBQM0MDvLYJXaYMXanBdk6Or7utMqF8QhPiwKWh05
vpdhL+8kLQ52ljKemM4z1fBhmPhXsJTrGM0+XcyMwYU8ll7kRPWyHuK8hEg1rzA6C7RpPbUz0wYC
SHiJTMCuAswU4Uj184Pcaa8SnsJwGe3GaeOEiSst8B1jrDtCW/2IZvuYpP4Nk8JPyeBf2mV41uf2
w6APz4OtXqDNXmt6+xKOu0q9CoqBcr8tHVsOpZuh0vFJlmVppYle3g8hdrtqIUeboTByJyyN7CjF
kuLECW440jggV7PTay3F+AzqdeT2aXNW93O10RtBtXi5Yyl6cFe1U39dpEp3akOLd3pq7/JK1zBh
Sf1jFoca4+VmcIzChLFfzu/eCsoHeDwc8HrVf2H2zlxbOath7GpjlZbMtCV21OLRFL7kxuATTs1H
w8SJz5hplMdK1u9AgSXHsDGSs8yYZLggChKRuqNh0bQWk2K0T7t6q2Z1CR+au2yZREuzTZZgjS5Q
h2YzGIhONElzZSyFwLhF+jEQpeRmtn+hmQPeQYG8J7wQ7FPWjdTa501a70a2EU0etnXTOsXYYlOp
y2dB8skubAMjw6DzVIGv4VDBWKQpPUggzeREugTdzIxImd3ISb6flHhlhT51laoPaXbk19UYHuc8
VtjY2pSp5rrcG6KzQFDFTDe1uAqeAVsbTy0WNhdWveyeFcbHYLNtOs/KlF9mEHYTW9uXsqCAP1m7
ISwfWkkK1vh+NXIsXc3wKG5t5vkYbbKpNXCmDbSm9QAxPOOWq6FqUY9kKf2tSrvPS9P0+kZ6/W9M
CGmK1GuIRjXzWupbZqHQR1hSKxxw+7sKAlmyGE2N5XRSa/VThC2G2qsvHYGmXtIBivL/A2jJf664
+q+XblFJ/Pvs36mjNmrC3+4IfaL8uyNe8z734g98y70kg4SfrEa2DHAogF7tH8nX8iMSL9syFfKs
r3WCH9mXYv3OMDqlewbyNPkdv4QfaTIjITZzaIu1svHPsq93uZcQQFUMjPoMWTBUJDM4/r4UMM11
XY6NYa8avV5cz8bGzRuUC/OmS6fXN7fpL/oBSx73R9nh22cxY28plDkEhYxFZ/6mtSc36Zz2Tezj
2iU6DB8DMH6VjHoqbO5+/knq+wrH948ipxUkuzKVluXnbz4KlK9t+xFfax5IEDT70Ft3eYZ9rzLp
yTqrQfiNfb8zEh/55FA+TOa4mn24DVGAEb322gdXkqJzWEuZTAWNkiyWJZqWqG4PrNwL49XPL/i9
xP7b9do0jISi0v+xdEo/b683pqgshkFhymzSAD00FcLnoWBgjVzTKRV/Wkm0eryff6j+p7tkqCxK
ulOyoOb0dVro7aemaSTSbspQmcZADzCbuQyq/jXlLLnksDsBpIHJLA3FKYxAhJJbERsb9qlnhD2X
dVS+ZbyKIusy1EFhspZdrWFQJqhOZX83SsmwxoFhcvEoR9k6A7AQWV6RatlPkzCovpbF9VAblyBO
kPzoEmpCGK1uZ1ihJ0y0XkIOV35m+o6yeBnWtc0gSlB6TVGm91jHuRo8mePPb8mHphkPwlBRjvAg
bCY9KeHRQnl7S+phDIYoaVGBW924qs0Mc78pecnTLHIiRUec3QQPWdui92j8o+wDq6/BkJRlYHzb
Xyl2/o2Vy/uyyPdL4T3RKNEtfcEPVbqpSEw9A/O1ku2IQH3AxG4qR1r7mZW5c4WJbUpY50XqKsFB
FZJr27qTjgRAVPdDb9S/mANZvvm7t3e5M39czlcM0ptXyta7giAebqCNv6QTaFWw6rXadrXurh6w
Ev/5g3jf0/n25VmXy4SjDM/uq5b+zadFI4xwrbeZ+Kh8XCuHtveC0uh/8QawV/75SwkSFs1Ef6+w
C75/3JleTqmCz+RKSvHj6Mf2SRvHFA5wd8ok4ENBjPHFaHGkh3gS+orYT2Y5rWbHMEOxbYByu2Fh
NthfZldwNFCfpf02z80XLceCo7dPXar4p3mQAxer27Wfq71XFtFG0iWD+dsGfTSZ2Rz1bhXat7Wg
guA3+qE00mo1NwmwiSCMHTsqC6+EkjwZGZR1BHdKxJkfMGfvhwUtCMnc5FaYeRCEahq6/rMkxy9J
PjyCLKqOFoghyQ7mlbX0gIXNlpJEt31UYFFiVAo1mQalS0hvLMmthuJUXvziPn9gbH57nJTKNFp+
+PNyu9/f53BMq8FIQLGbaYq6eHSLOCAEygUiYyHdhH2IMTjelmtjAqtjAsq11HGVCgvsCiyRn6+t
ZTP9uJLZ8ExhQOvSVO3DmWfaZddavo9+qAbjqzUDXRq5IBb7bA+QXQdQXWEr/2JB/+WHWoBZVBpy
dPc/fKg8DxmbBB+aBxd9i7dsYPRoKOvqhFsaDisJI/hB/Pjzb/qX2xloMjCbePCwJX/YzvKB0d++
ijneRQekkR3cmkZm8rinRS/Z8Kq6J7PAhL0vzKdJBnWS9WJrNVL4i6+vLG/Sx5tu6EAvZErJtH8/
7GZ+K+aiXCzvAoiRLvPxvevLGkPoS5gvVwgRsBI13SoY6z0eUyMg3dbyAHuclUQle8y5pAIeyUh6
t/35TRJ/OnzZ2ViXaDKIvnEMXPaiN3tNEqXgDWH6YN35qJlVep5OZ1NCGXQw1pTTFV4eudwUOhNt
aPUNfzrpHSl2LyJmTzIBUp/skAx3MZugmAlCllokBai0wdEy1q4itW7csIntzWjP/DVcC7FuMIAx
dPhMxqfKGiyvzKTHMZqom5AuGcmzIZOyAtuZozE9JkO8tQcaiRqGohioR2THUkUVywif8euW0d9O
axge89EMziszH10pg9WWB81BkqsOGofELBY3OgjGeIUlBPNaIJohWGAWlejnP7+hf3VSmPQfll2V
MM/+sKmKsCrzDrMAKhx2D6AA1TgpqdpGt5Gqfrd1+3/QfTzvv2C3XH/57fRcNr+tF2vJlr7f137j
j/7jt47jj//5X6Mdqavyz1VLmyJ9zn+77j69RA1tyc/t22zk+2//6AVZtpDhQ73rSorfl/APIq4N
QkolIvuRiWhfdRzomzgm6Qcxif5HH0j9nW1Y+SZ9Ev+kB6TK70NRVgtKqUXyRELCXDs5wvt3MCor
SWjsYW7l24hOM0N3Uzuu3Wbodr0FPUu14AEqcGKyi1r/Aha686bCPBn8Na9om4PIjC3ev+4wZ7hh
Gfui188UYR6sIbmLKNDI4Xzbj8botJW5T7th09fNVkkwws7VT5Mc7Gtdvir0hGmvBNaNnomXDK/l
rKcHoymvhrV0Opps2KQpNbcixpA6SYwvZU9G46izqtyOuQ0WD4DHmZDQkPSWyTxRrGi7Mcx8SHRG
d9cmlcDUNh2f5MlX8V3OcOtWJCLo3IDV8xwQE58HdQwHqDQ+l3I0rsJYoCyum2wf2EO/zoUZnhM1
hVs9boBslQjAHJBwVJu1OHXrtjau8Ha5DmRRfDaBELhK0CLYRal21sadoEZEaLKqUXwg9q18nHNz
iyprbt5XWdE4OHEzXKpTxM6sFGW0qFVqLeXFwqnWYsBhflwlG7Orr0uVMfXeaMLPImV4quDfNOaw
T7ImuLSzctdWVMGzlGmlmq2+SDZ2n3lpMe2GHvdjOdxPAre45NAMycGK6YKAQqoz6s2QOCzmkuR8
DebWscR8tpBsyylE5eiHd1PQ8w+Ks1C32pVdgy7HHuWTCMx1rnYXPPrHsZy9oQxcxXpAlrGeoXpF
OrNtNFAQaEgmRXxOvtwGRsUkN98J6KYb28ZRCSVCvrG7gFeUP5axwR3WepPituIHJaITyDyxwGJM
0ctmp6g54JtWbVdp7p9lZbKr57Rej7n8NOqacutP5XUTTBgH+XF8XsEXlIq98OMvOhZTYbzmZVub
MdwiSYXT1Qbiuo8TkwX8GZleeqGKkgizi/ZxL9zE5xKzqpdWQ0cTSeunNZAPnZWZv7AOJHc2R8Ap
NG/WquyXGClxivkmkw/4V7hNJY5jrWY7TYfQFMn67JpVQ9DRBuf6PNPhT8j0dBugL8rbbyf/P9qg
/9UqQKjniAdsNqm/LwP926fut1PXPL/dav/4vW+7rRC/U1hhS7XQYoq3nfflJ7KtoAEh7lCBdhCU
fNeBQOpAA6IZNpk5qgrCtx877vIj/gzIF15rrpB+/X+IYC6+BVs/NSh+H/ggCRCE4sKm8kvTnQ/7
EPhI3VxQHA3xDG6hX0yKjcMQIwW+Nq9kdjRaSXHiDSK8thfrqdkYtr0c0AoXtIYE/SExK9N2DIwd
/hysMmEV/x+sna9nGYcY5yKdRIorCzrl75fR/7jyrr2rO2/1P39bdBxfas5xpFDvltVf/skf5zlR
O5EWabK1eLFzcH5XGgF8WQ7sJexnnZHd/lhhnOkEBSiNbH4LCbL5xwrTVAqP7E42+mTzK3jmn6yw
b7nUH2H/X17429iagEyrUS/C78wwDqmFwKTNCMG4ljMOHxEzfUMfbgrRn0QqXcZ6f+d3xqrDo7IR
Oj1ZDR8hyGkbcEdnXc94OyTWzm7OkqpJnyw83N1eWgC9k8GwmBqoG874e62m5RSlcUGVn1Pbqif9
XKadgQ3L/JqK4FGXQgYXZ2s4kvcDTh8nV06zq6GEuZEloX/ZtROd7L7Qd6UCudhuFeY5hnw12Dbk
whoLI3rbRV1d1SpBQjgqDMl00biZhmwAOaEshjrxuhhNr867U5NZ+pq0+h4b+fJCjzRmiSzGh8n8
bkgrnsM6Ossz40oOzd4Rcu1qlQXCNQ7PCpoOcxHdtXZ0SVsIapxMMQ7ch0AykiVNh6zEoochNCCP
cQmETY053U17o8ud6uWNfKLh8Sr7GGDVAb0NVDBHLD6O0yyjhNGryc160pBBlpHDp8+Nb5wF4chQ
nYXkBDgWdb2xZkivHTgiGwumhOg8BJzBMS8FUyD9RGYD4bQkm/BRcCZ+Co6aHqsazBv4iOMXeKOv
1LLJgAT2aGky7VqFXmfCPHtuPSNZ3flJjnPrChFjXIGdJAz0cNQ8z6P0tZuw+I7J1zmrswLOY12e
G+Dtgi6VdSeOU6QmoUxi0wRts1MnmcGYWtLP8jphhFhGVKNzC52O6rbnyyBCGsW8HpRPZj7Fbhc2
Eahf+LaBOhNp5GAmRVv3q5Fn3BVzDEJ/vs1CDHyjgLvcoYOp8rG4mEI0nm09DBezSCiWS4O0n/Pm
sWlCe5OVrDgz/dznWrVuifzaUPU9XfQmho+wTGt6/odGmY4mag4socfbpl1akElrgQUomYZS4TnQ
GirVdGub2XkSN4hs4ZZF7SqWOxpTr3kXraMlaNHaTUXa7DQds0F56PVlhJgfZXNA2316onXmJCCC
C4lpKBpUbQ7TB/VDn5WHKgD7Kj/2BH12PHqizjzJD6jy8jByBphjwcthX4xWuoFlLIfjBspvbEdr
+yzpsAM1SFO1Oz0SpwU05lsYXUmSck79HxNUZAmyyYTi4p94+3V7/EfxxN/2nZa/8l8seVtSmb/f
/tf/+3/VxfRcv40ilt/4j+7R7ypVKgIHlWiBhg8n+LfdXTJ/p29jaMyegLlfTu8fu7uh/k7JWKW4
ZQkSR5pHP+IHA+Ue0YNhE3bQj7LIKv9J/LDUbP7Y3IloFBjDBBAqUzBLIvgh0Y8LuMl6lxNSmlFz
SYFDQUqEIpy9zev7yd/ZddR4UACJb0tJbFQrZgCUpvU+ipN8rdRsWqURkqwk+naOQnq2ZnuUpTa5
HBXz4s19/R79vAU9a391tdyXZfAA6SJn8/sUc7BKjHUk5jxHX2nu/DxVTLcsausGe1EDK0i9hFMT
2ztVLSF8DXpXYbFb02VtzVjZtVHUNJ6taNmabrq11USKQCxM4XHadod6VURzZzt4aH2BlNyeyRWl
WpwpQQ7Qcgqhq8bzZWhAt2VnEdel5Qc1TXAJMzAY/QJSveq/NAHoNjzz7C+oxsersBJgT1VDSi4U
1YfMkGLU4+Y1zFQ7yZDs/PwOfTUUfv88eaZUn2hAmYKmIOvw7WGNExMeeVkF6r0wHZtjFiFe0R8Z
GWCQANokGWMZmRDFLXQJUaACuWzqcLgqSxPXwSCPanfmH3ipPIXMLBulehlVOVwDSQiAWLr2K0OS
pQryYQUKgWqUy156ojzb91cs60pjNYZQ3FoLpOsW2eYOb0/1c5tajNXXkQj3Mkzo24izB0tRzWd2
twtedb9o8akPJ6WmYl+fTHxiKtcIKlNyBk2e7uRKa+FylmXkdn5CRbj1m/CqL5uRdhU+CW49s7WO
Uz+VrjDxYOTXxvhpjhOjdlKUzV6rogHnOBmU2mHBhC/djNDVjXtdMAHI0ed2UztxEI5jeTkPbev5
Utlhz4jvA5QPM7wx88F/6DQlpgYeZldtZJbPnczXiDlG1NVMGXubj5zW7phZ0mOIr8MWdnbz0qQM
BTD2AO+zKzJQoP1M104TJugU2yzPi2xKAca1SnT58wX0tUrzYQGRnmiGzH+WF20pgr+ppEoVnVUA
/8yza1W0qU2fcVYz5pZoqeVH7hjUUP3xlaDIkhuWlyuBvTa7Tr+KBw31Dcm7YzQyPda6v4jM2NQ9
iunKTYV7JKwaS6vOA0u1G9fQ2lA41hDEJ3sqVehFs1+D7kBlcur8YluGeQ0wqox4SLLu9+7YdMQb
iLMmvwHvSdsTnF4FR9ytJuyWMaOlwJZL3V3aF3O7RgNsOQWipFNep4xBB0YSX7eGoTHt7zOGo8mx
nzhNH1BwGoMJ2ifqMk50WKBKqS8kRATBnhZqMG2QursJateDFGTNyewKYayX6aOzWRrlVdsP4b4Y
4Jg70YgKcDXjbn4MM/4B8UakXUSqcS41FtiaLu/CbZVg5lfJmWPPIRTlKVjnpW/eG1MmmF8uyNVw
Da/TlRlJB7kIusxVRAl+3IwfjSodj3qmpVcwrVHg/OLZ/8WbaFPWNxAtIHZQP+yuCJESchBsIjra
yk401fKR4T/jrDJseTMPGg55Im0+FXMon37+ycqSpn5cdSQzFhVMXGfUj7qCLJgtPxtiDKJV+mRC
QkkUW5p5qIV6aKw+3eltV1GZQ7kpIwdIaWCuVCL4k2RXumeXLJWhkfNf9EvVZe/5cFkGdVZaXibf
nFk4fv7mZVBGvSB4gvRnD5HmhboJoa1soHtHJuqHeJiRMWv0kUt6BpiVWY4pBeltUFCwKcJGI7rq
5U2H6dxKDTR5L0UmA98MTB0HOaVolebaZ8IDTDobMf7iJDCpdPzp2rlyJCEGOSJwsvfXjkVIVieh
DY+D7Opo5PE0esjJJ0anEuWaabMl+Ixr+4G0SWrdxTIzKcvXEKNd1UlEiDmFOSxkYjrUKv+dZQgB
E6VCCDuWgRcXanQ2yVW1z7JChUwzcMIQdg6gJBSFym40N2dablQrX59KT3Af71MB9lqxB8UbCoVm
bVTK5aGop+lFlXuEkuE4DwdkAefYUWBjWUuDy4xkdKO2RsCDT+z6POO9fhwUhW41jiLjCSsKDvqs
Gw+MuPlXIk3HsyyPWLnkETqblcOQrILmFvqyIw22dbBJ92OXCCFaN1Y8b+uEnUrXmulBba3wmiay
8pBFCt6PgNv73pXAEF/pSVMAFBfjLp0n4yjTCKlo5D6bEw1R/K+Nlf/13OinEGLKL16O5Ul9WIVI
B9iOlxoB0Q/KpLersIv1PMFdCWbMEPk3aqfo2zRfKsB52ntNazaumJvYHTlGDzivVGvasLKTBEgM
I+zV1mkmP0+tEq/DKsTfNtNBEqRiUTxM7ern16ot1/LxWhGiCJybaAiIr6vyzRvTBP2kdaHM8dFn
yX1VadZBkkgIA50R/9gw1qwmbSMbheJ1oYGWuKoeqz4Z9rY1xBt1xpWHtFBDqxej+qFCs2u7vjrM
iuXkTQCqwgr122qiituYNobrs1JflWEseTD3xSPihviszYxwk5ldtq2lSvrVw/jTTkUHloNRZfKK
mHkZ43r3MKQo8q2sGviCSqJewCSx3KKYh3t1bO1jnSWmpxTVyJG10qAI2eRVhtFz8Z2AX9UZLzLH
2q/e9a8Sr3d3nYsCDLwYYlFDojf9/qJKK/Nz2ciA0eR6fKGbee9JU925iglm11LSbVTnttNaD4bM
Sano+7Eb7PXPH/3yGR+uAZHcItbCiAWy8Yf9Jopixj+W9k9ZLtOqurHt7V5ZZ1QRfrEtf220f/wo
Bu+X8i4pFYnL+687NlMspXKqUDJAx9lnpn3HFyP+Nk3WUOdLT9FMxO0iUisvGH9rngpTC+4osQX1
yh9VZB1CSAfqahFjanaqfEoKgJZzi+C6SnVGPudJbp05S+dNXGioeoteS9Aks2eeVIOIqNYavXTq
abG8TwqcQlKzTR1FhphvBvZoeboW/6Il+7XR/+FbW5SUVZAAtMS+zWC9ebVI4no5ypGVDUQ9uKNM
maurRn4cQmu+7SZd9/CIH67qIrUYawkQFzWDfk4TzcxWTVDxz0VcnzIq2WKVW/l0XaVShGZ6UqRP
KKaaa0UqD3JX41td501DT6YvUH1lVv1c6bN1R9wAklQKitZR0oRgW/RUnRTfgiMyGDq+tLiC60pp
L2Mrw7mWzeXLUEuot+0segwKw3pIB3xsNUk1Pw2tTlRd2jjYJ5VqYP9VdMbB7Ja5iyYEijUzAeBk
udnpuDY/ZmqfPpSjkqeeDS+sY2VtyrApNroS80ky3JOwUaNvS/r/Tp3ibZniv/+rdUcWK8a/r2hs
ok/1c9q+L2ksv/K9pCHgAphkCSbYeZrQX1/A7zUNfkQMrbAWDAYgZJoTP4oamvE7wAw2qT8LYpcf
kbIasoyKltFW/R8JYoEdfNiMjIXKwV/kCg3BS/C1V/3mXfFntFCiLF4VIGm7eVfeZFfKw5LnL7PY
kM4BRyX7bB+681HZdhVQpWGTbM2DfZi+iGP/0u7YOM7yG0ajztOX+AXLyG16M2ON8Hm4a6G8PH9l
EoIRraBaqm65C7bEoYd517+EjN8AZISzBwfqstob8JP112hbnMRRfbbDVZduKTard/VNe2z2EpxO
+5wOJMQlIttdcqdeLqwl/zLeaWsm3eBqpheTV11i4VF0K1x3vYjpHtde5+fF5XCL7ww/aS7nIwij
Ix3qXXUlnWuf1b0O82/YtEdjk5yJdbVBtrsFyLvH2tU1XuOLYs9VnmkHc+vfZVeS7difrVcJ+SeW
oFixbzvYXqlTIfSEQbev9tQW7dbBWn1Nu/kWJ4hqX9oXn7pTtM/4s8FZeDHtmbO/4xYe+Q6vlK/X
/g444d5wZU8c8nPG/JxynV4Tx+x4e8FVNe4NND4v88ojIMgj9CpAUtSRbvCDgxEL/RA8YrYZvuTQ
CjovfMDCa6+s7TUJ+pZpy8uaSUDp4D9h2b7Rr+d0NV6GwKmE468jhpvcEiYx0nqZ+fMtGUOVOsGn
VDlojHAdxK4DH5mvCR+5rvE4DZC2rMf2eoJSAPcVGODDfMy20SXV1g06ggVkKwBlYQa4Q73JbQHa
vTMBxWNrf1D3+U3zJJ1lJ+uCT7i318zzYZ++Ixi1uO0JSGtAYFcaw4hO/BLQw75PDj38fOt1YujJ
6e/tq8AZ77VDe12fW4ajhJsZnJe8tblQ4Uhb+SxaQxlYlSAywQk/Y7S1b3N3ZRtedlDOpWvWJ5z2
EMe9bGuuFac48furyIXDtzYO6AjltckT2aSr8pGuuFNdkqhXTohtyBk3LcshjY3bEHqcvFJuRh8b
4LWUYb7jlkewZ26XOdknAeCrgprWgr86XWQuXNjiKl6T4a/Nbfqybm8CTpY7EArk94PFbXoirQsd
C5IVM+sAwCS3ByC3qZ6y03zI1+15wXxahvu5w/vGMpLdcTeajq6cGwz2JPlxSdPpI60V4wFnPt7k
V84RZ7JfUx/lCGPr1L23o3ZqnYvPDSjCcfRgf4NrdHzAfoixb/vL6VrcZqT2WHFmB/4/kTCgztCS
23zuVqEz3qaepbiM93kzSDtorazF9JhVq5yjbmwdTLea3mFWMZWddtrKn0e9cSPWLtZkGx3g93O1
n+9zmRrkPoCACHUw3vufi5vuYoShm+N5z9fYV7scN63ndI8P2E31Sn1gO5nX/tnCYAfhvF9Qw+1a
k7+IWxxxmlVz3l3DBYRhiWHAeX+aHNpo80nc6VAOI1jFaGLwc8kZYVnnjLjFFLAITyKcDnQGfUxH
C3cBwEBY+QlGajc6zmH9Rrup97zCjnErq66yYEwu+35ltpBFmaIznfhUXMDdVB0DjnDTuOoeIzEG
osz0lD5H19LO2NjqmmlWLBteJThjcuXdF+DhEJg4CQROXuod9pEMNLbaM/dXfmiwpdLvjZXtuxn+
S/eAMvQVpgA4OiGNxdnA8FQLE0cv/wQBNDK2jEWlEd26A9ly80iZzGFC+AoF+ioAVxceNIWwzYNZ
wopouX1oYZR7CikA4Z9oOyrQFhk39D/7EYOha+26m7dYdo4AwXq8JpI7YGTKo34w1RO2YNkuu+/u
I6Z4cbGBmEj2CTBtI59qy3CfTGOD/r25S6DKG8iA1rZ8D04YznHo0DqXI69JV3K+mh86eyXmTWG4
yW6yn7nX07UG9HE7XDN8eseaomnjjmftFQLKpnSomNX79jJZXZs7RcCMnJmjs9bT8BJax8C+DFCM
3Df38qXMDBVOoF4nrREPbhDlbTV8sG6lC+uq2b7Yqwqtv7xKnaY8SfqzeZKlzu0eqvMuKZxmLfzh
pARX+VpjxtkdYbw/md0tpn5OhOuzioUZelJ3/AwWe4OBR+aYu4Xl3q6iK4C6HqJJ1zzFKwpk4Q1/
5yF1w8vQZMRyWPNyIFACZed15b+zd2a7cSPZun6Xc88C5+GWyZwzNSsl64awPHCeZz79+ULl6iOl
3NL2BjZwGtiNqmqXVelIksGIWGv96/uPqnM0nzNXkO9ATzrQXUCuDW7QEs89aFHkausKGbgCL5xS
Hy4cxyHTPdY3UP9W70mnFM3WFwd0TIvN6jHCy+1RuazbJyXYosfqgkPzU2uhHpbfjPreuTRwJtxl
zkGX10CdEStdGtBNx8V9v1wO37JmaVKJE/zPsXL1h2D+3h+VtCX6VQGKRkArjz0s53WyYNqPgr2O
SVlw3a3aGMxnT3EwiuQrdqzcNb81tjvbOSUzfWUmGYzQcMC118N5M15ImD30S+qBkPZ23XYA51c9
2zf2BTmUyGuPVbJocld95h/tEb77wb80gPhVzwD/QHdidgvWExOGAw1v5Jgg2W9Ndhf9Kdx2zyXt
yPvuWYOcre8N3R0gGsMLvioONoW+x8G4UkBMdhhWcK2YhIHQHtf8goBfJsXh+iETDd5CuGGukhIH
W2QNG8Omq3ddlds42vlw2IWU+2GgePC92/o11tnkspd5tqO0mwBdt9ZYfzDJmM39UQdQjhkbYO+v
9iYEr1ysTHs1mDu/vZKLHdaCY+t9pxIu/3KN/6Nj+X8Ba7f+UQiX6uY/QB3qkLz74DgOLydvfkyv
C4ziE79O4yrHaoeEC2E3jC68P8jb/jqNo+4koS3zP0UhrUWi7l+ncd35iwgasobOcRuh76sSIz+i
2U2mXvmPxvRPKoznOVSkSchRqOzQoYafkaDlvM5eUWNox9mi+VWpQ2dvSn5ykqouvrAKKdx3WqZ5
bWTgmhOU7dGRm2ZXE+i6hUET9aubdvV3pPy6eqi81UoBMuOb2DT4EK9wJ5DavP0mrZ/lsa3muFo6
SRF5ffTkm1p00Ca5/zmlJWuerYZP9mSEJDrDoHU7oiB0GkPwpW3A8LnB1BrX+tzom7bHx5KTsRLd
SOU0fxLq/+aLCiUtHEHhVKeci7pQZGr+oHHLKuE6TTMxZj4kFjh+DxmA6cxGHvjJvTkLmMS9oYtQ
RkuE4lt+oci8fkqUfWjXV6moFFScsjncWNhJ30qKjEOyCQUoMCfomX73GCUmAEDS2S5rMDYQNq3E
uo0xG6JGWqATo/47pfhHb/u/FQv8RwfhkHlePaV3dL/j17qN8qjqfrx+8V8+9I+0QP7LVoixLaYz
6m5FpIx+vfnIBFRYU/hOkyJ76YP715uv0LPKw8YxWVYJlDUynL+oQPwEbYHwphMMH1VT/8hg7OXN
fpWwEnxME0oVpWhKOojY+Hav51TadDKUlpCwNqcx2wWa5W/iKR+FGfk032V9qG+1LrFW9MjPHk3f
w4PJy/WD/C2UAcnadPrU555axtSfUT1VD4omrfO6LK76ZJRu0fyiKKeEcRdhwbmwBuh9nTo43piU
+VPVNfJdMUTdj6Y0rgHMEMdOmow0KCehHON1eNlkhr8LJYNouKgpiqtTg+9ZXfgu8mKsfcfeVr6b
WWc8aiYCGrA/ISTksbkNShVd8dhmhDRzpLW3sZRTMMDB7+dUNoiVUe0QS0W5Lp8UtdK+z3GGLmxw
jPi6HvHIDLSSfKE66nqxUFNNEwueTUGo7Q3oxr1QadGOvvS1YH40TYjqsp0Wx6LCjtLPKir7JJGh
PTuhteomC/fepG0wunAS9Xta9MG6SpxV3MlXpT8o92belN+1aG5PyJeFFj6QZWFn6yzGuaxVUAFW
TuNcXG0dOyayqaRZ39l9mKaLiUSxS2k1+vZqJv9mLT7LojM1TFr2mLXIOFjoREf166mRJ7Oi54GT
e4bZOB7rv0yILNn/c0vHf2xjyYtk59+fHXY0lRy/Tj/esvFEgeDXGmJhN4jICLUyIjP0SQJZ92sN
gQyKftR0dNhhKPZ4Yv9aQyzlL54gHxTaJZHlY9f/tYhYLEqqRYYaNCiq1D84OliilvJqAWHJ0HR8
DkVfF4zSd93mkR6UTSVJs5eZM81WTTEF27hHc9+YVrIJUcfjjEATZL+spbq7qAKji/byLHvAMYI4
SDcS5RosSwHiEfFVIEBIcwzZ7Ep6WPOSW0700BuSmS6KyBqeUuxVSY21PkoFnNIj3nBFThEUqUEn
u8A+OBEUs1D1ldqVSWfHT2UP5nIalbRxtZLsYtfQ9Izs2qzcXC/zr/HcztYC6WYHbgb/ZGuSYN5E
jXw/6EaQrfsIe+RBkmcQ4yEAvmau1AphRTJoywwF7G4wjfibOsxb2iAbOtHUMdiVoz72i8ksuxPL
r4LnTIDJfRMN4woxmZKuc6e9c/IoS1e2OnvVWNFp4pvJKpeUAgGtYvmrOZSUr2qtYOiadcQbU9Wo
X8cybp9yuy83xaDjTtVm2ebltf/fvfz/qMaHR/j7v27/+pA28f+O8yAlDBjVGsW0f4Gn/9nU6Tiw
z4C8vzoOQEroiuYoVK9hJtCcyrv6z66OzhAwIL1fLwcBuhH+5KU8X7mRJLIQaEKzRSof5ODblRuG
AcAqQZlxkn6lRtN6sv3lx5vD2Vn0BWjxeoiziIFuCrrckBgh4tWPajmuoxJHwN65/XgYcfx4tbr8
GkaIIyhWsBWJwOVVjaCV+iRoZRkYbzqsCj07FAWWy4ZzohS1/XgoIdR/NxYrqYIgj3ZdFs23YzkG
QnN5nnzP7vt9qLT7ghxkoshe5U/rCjhupPV7lre1Hia7KJsu2knfTIG2EXfXGaa1LJmfXL64i+eX
/yJrgRlCd4EjFt9Xl6/EupIW84gzYijdlFqKOjBYJkq3D8SDre37ACnFx7fhsyHPdn1dDSZCkMH3
Mjl4yCeGRb015nhodaRP4sA1RucTGsTvpuvrqxRz7dVVtnYC9LTiKss0XsS0rIV68vei9u8pD2cR
7stE4sys8mIATMfw9+0YsTX1hR20PFy/uJrlnDVU30iMhXrgaGb6sTe7fUOq3GmLK1nXPxtfxK3n
T9IC/IJsi1IXIsC349e60Qlks0/686nU68u5RanZpJskdw5o9nZTQAea4dwMTrohzrsPm/aTgPXM
mIWqHqsCtTaNiptC1e9c9uH4kx1ofeZ7U0aVYY6/qHV2KC3wXLJ9jxe6V1BplrthqQXaDug+vDc1
2tlh6nUKbghVtwgMng8vHlMByna3p4PT7eVk05ekx7ri6uOZKN63d7cMsYKQZnMYpd74ZlpUdZmb
eljwyCbz2CKeSaVgqasdEhvnFtg6KiFE8XLz/PGwv1vZgFRoJgcujjYm8d/r2Zj5Fi/ckDMb8+HZ
qbOrUpxdzPDm42FECPfu8my4xZRgdTDEojPt9ThaYCs+bZU+Va+7Iimvct1u3GzWlmVbrOTYoCER
9+QgWMHUOoglhjBt6UzSQZ2cw5Cn12U+r2cS4VKElYsVXJvJsMyIaFqJrhltYj2axjUUwhVgro1T
VpclbApzxtKJuSeP2k6G8Mfg5FLWH18bOo/fXZyFQpFMDkmq89dtDm07gXWGR4vi3IVWdqWO/T4w
yDoDVk996msyaX1Vw2MkarejSTK/Tb4CfVk6WbyLNZ1EaPRlHOny0f1ladDiSxmE6TdK+qKc+pXu
Q5GTJmjG8bCEc7nJrX6V1horpLmZ5/hmqpmXNLbOCUWOhHqWMq1VK92MoEFGQtmgCeA54sdjgwrh
TspRvPBVVlbqBUozPFsNhpKVsam5owG/HzrDhVFVl372VFnjRag1W/p0D5MqrboxvJkGHcK6M3t+
QeiY9LgvBtnBsTCkbYyFU8VfRjsgTWu4elagD04P3RQsLGJZ5DFea6ZfqqndZ5b9fdCoNjfjuopw
Gwzj3TyqgKLpFplpF9TUTT51K5qXvqp6hL4/v+qjIFtIYX0J9OgIDm2NjHltDNm+gEppBf4tjblf
pRKmQlmPF+rAa6vbp4ysmJW0l1GV4kYzJ3dIrAsXtdpV7GBWpWOUHWCoErSXti1tuyT6bueg3Atq
JkG0RHayjCz1IYp5oqZ9isW+QMbbmTD1tRZmB9JpbWjHpLbdnsVDLCSF+TPk3op1V9zrcipXWr7U
qydyXsKQh9/SjO9joG/yyofgO2PjZ5Y3SpwdUOJ72QyQbRj2mC2s6lwCiEddB35WMDeXThLurNBH
Z5cexh4zuQEZgWXgYyvpd+DQl30Q7poKIyLU0Zk03/sa3m0GE0+at1rUH2lzX0h6eiidcZ2rziHO
zU0FClSsOlIkrwNFO9KnTQGGimFMc10SuHoX3gw5ICatpJGdWP95yij62L34mz6MnG2z6bZx6twa
hnnfpOESiN7IgskEGZTsEFfyuuyo5lq8t0qzbSoK8PAe0zjcSe2wypMYMh7gUavfawXY5gabR7/d
pj0dfgOeiC031jLpEOhufOSSdkU1mgdX6JOnIXkPqszLBz4TMAktCouWo3xrciz4CpnCj1pv6dfa
iUcdYkwbmRysbOkkoHcQFin9JBs5wB6uCtZNIa30YFz1IcFc4zCP+25L89ENh+NdAvHXmf2XOdCa
7GR68HNK5nVFO1Yazp6lBnCTw6VOlCY2VlO9s5VuUSjxzlCGZcBtrcWjEZyMOvrSkOfQqXfRy7fp
CW4Mxb/P1PGTFep3izzNKURkMhoY53w7nusKyGmrOp5m15eW3dJVMa47Q/1k21fFZnG+h6H5I7XO
CdZWzLOjTezraVnRIEpHYwKPFVGaMGlOi6uUULNB5BdN2abLzcidCuw+JYwT8uBR7Kmy4T+EPTOp
gXlk2u2DBaDEl41FPE7ex8v1e2yQEPTwF0cjlMiGdnbMbPHryDPfBs+kTBRWCaip2c/fBkPfxKq2
G/l/rCZ2itk9z5p61I1xbYFAdYPiMx7Ve5KO+CroUl8OSpQ+xDnq1VlQNdIh1VKIctMQ3kTQKPV8
fu6SaU2g64GGXaoaFNah+hpRZqwsFgtdWn58O347N159hbO7MfaZlDWIfT1DGy+sKojdsCi/xo11
9/E4v5scFgRdzTHIwzBHzk4AfVpFktpqgp6Xfill/WhSySOs20DvfHlH8t5fWhZIWJahSgsfp/qS
VqaVxirk+PVWkvtV7TiHokbb0/Haht1nJYffHJvZv6Hlwa2jifll5rx6HGYw1alFCoKyI32HU78M
axYeCZNMaLJm2tNc5lPrdu6lAMhQxvb28T36TUwmEleGxe4hCxnb2+kgxZYWVqPseJnyNDbh0vbV
bxHnoBSc9scj/SbugfOoKbABcYaib+FspFK3iiStMKuOt1mnUZDGCRKOVKlOa63UWZGfPh5QPe+U
EwdyhkQTTG2AK3w5RL26ualJmrmNGLLUOYixcXQGeMA6WImDbq2ooWtV0lL8UESdkIRWnWaXrj8k
GzEjJoIyvQKVplH61/FpntWNMaUb00wPs2PsmrneNm3wCNpoVRb0OGT9shr6ZWxm3shnshGDPk5B
dRAcbYC4WSSdwCPdjgmueVVzqdC729vOIUrY/EJj1wIYiQJjl9DO22R4/tW47MUI6UBZVWYM1yp/
mkbrhMr3UPOlxefbsV9NEM/aUtu07DY2alV4TMtBZ48bw0dxGusYL286/C2o86ftts+D4xjHyF3a
S33ylz2nwIlstyLPa5swW7wlncPPm/pSZsV0Un0jDkvDgJIiCR4DXQJiRcTSxrsgTH72drLRiJX1
brypnBko/IjyPoZ1XXJEjCCMcA4WJy2LzZaiIbtbuvFDvHFl6cZOgrWhQOwegp0+jd90td3PwXgh
1u+p1qm6P0FvvplLVEmJtG+chD26xIKLo4jf2wcBT07HoxnmT0oXrH1yi1Xhn2S4sWwYB9IQiwnw
iDiN+jNwh5JZQBN6wOmz4tRrFbjHI1qfLJ2Oa3KNGuJI7mHfVpdyFtzAVl8oKsaxfI7GyJXYUeXR
2PSIrCSHvwfEZlX0c+T+FXG3z+y7up+I9AyaIpFPoBiL2PBVuNOzn1wnRYpIzbmZLWdZt5yf0tQb
ZEjjHGT02DnZOrgr08eQRMIuMrCAr0gH32kvafS+6KN+rwODtmKeKXMtoEQsJzgymOOFkV3OVnwT
1xy6myesVxbVkF2JnJHtc6wyhrVSarsB2nE5hTAyiGJ0yk1Rcj1DNoftvM8JTgsjuc4JWGOntuH6
c9v4cNij35pL2lvJhYg5Yo7TOmCZ6uH4iDkottjMabaTlRymZqZlP2O+DktHb7cmq2vrMz9tJMz1
vK7xjRfPppZwLM1MfHykW6vgBqHS0aJ0Y4zJhhr5chzueKXvP14R3m9+gg8LvQ8TEQca43kTCeKB
uOPaYT/SZSniAVXv9jOnSjEN8ljfRElwa1kzDOhp3fgcAzXnk7D03YLLV0ChgAzAoLRIjfHtMljI
FYZI2gjJLg2Wfd4uUhUDYiPdTFm7+PhyiXT5w96cjkQyhvKmKnTFVNHPQm0ldyS6AVGy6ka8k2YS
3eHUYtNMD6glz542c4xvdGRqRrisWIfjSjlV4fhUVeFNOVXUKDUVQwTp0IfDikDGheT9bIKst6Gl
LPSCkJO1QYnZmiao4Ki4pAOc8V0/w0tqbXHMETeXIA1m4LqLsG6dCArAgNrqADW7W4hk12xyChtn
bDzLaT0Muu8WWbLx/W7vcPyla+FYJNrO0MgfWdEN8cdNw6uT1cOFYzKjJqjeVDTQJNFy0k/6sUiD
3IvgWTSZhUNyGDzENs2Ppjlf5Mp0MWDXgXifNUpTUVCNOavgnB302jwObfiYa9G1lBRXbZ3ltDCD
hDIIKkrWyy6zWGOZq5RhMDa4wafiVkYalQ+ocMf+5erbiYg6l24lNtuFmoU3ACSQNcnpRtfbZ6kO
f0yjqWHWpm3MvLyyTbBgvL4SqYgmkG4SGqg8qfdvC6ScisYTCCrpkCXBQ6sRERI55n2OX3mF620y
74IITXCEutLOr1qDoM5guwoJ1tScGLjoV3BwRxpEgpsKizBWZC1hr2vtg6SCuGBMUmbXit+u5Dk9
VLK2o5p+tImnU8lZivcCf7KlluubEVgn02w3EexrJq8ocUZn9Ku2DHdlPKySOrgRy6xVWvfKQLNs
2y36moZAvZRg8PCHO/EGAiBS0y5aWC3RbJVuWpVNccYWuOEHHf2lld3eqqUhtuB4QXr/u2W2gdfZ
xlYJYYy2wMQ3wF3pJKJhNbB/djSSI/Tj4ep+uEulZJM044VmY1/dGgt6Ib8miX0bURbTUsECRt3e
FvjOs/+yKM8EUqXcPod1artSJtVuIs3TDpTqddtaJ0MNbxrVvqlYnJdOl7Fg2dlV0Pj3IsTGJQ8V
qxUtKLqtFEEpH2Gj0hZcAmc3U3bKAhnjMODsQWxdoCArra1MnEyB7MmMCOM5b6cKDg4ma6aLi8S+
ULQdKf9dapl3TcPppJrHi8Sixl1YFkjWimYqzY6/ODmkdy3OvA760l7s9HUefHJ2/s3Kgd8mZ2ao
PJyeznP1LemtbGpky7OdgdMRN5ON1xSvoI4KmezEx0vV++FQRpGi5oUm8UmE8nZVlCMzHLU2F/za
bi/OJyFRs53j98NML8fhk+F+sxEACKDQSzuqSQb0nBAw0YULlmKwvIJFH3sur46QJiSzvCZns4iU
BLBdeDvY2N2HCN9xwB2d+Prlmv8H6oD/BZ3fvxUHia/z/xlJBKndq9nxTvJziH58C9sfuLf9iN5W
7MXn/q7Y4+SpCf85auIitGOP+6dgj2xPCNwoAarUmAQW6l/1eh1fWov+ZRr04D0y3Yh9f5UH+REF
IJHAJ3PPDq1bf1IeNPher/ZdYk4TYYCA2iMlgAJpnEW4nTwgJCAFQpU8q72ON3w/t7ShsbzjQ9J2
qwDqxgVGV+ySeoUJN+JAT8unxJPlzryzEq1Fx6x3x7lo9HUy9wu1DZ4lPXq0M3AbqpHpi8w0Lh1S
0nhPlm7cJoeeZVCKkvohMQfHZU1Tt4kAQcFTmujSqMnjkgB06MqJfDovgqz4GRpp6bGNN96Ypf4i
gqR2L2VFHrmJam3LmEYJoBXscIGdr2w71S+pkdM60MPwpo4EpbDoMa1Btp4oQw9YPo7WbZ6HK0fJ
w7VfxRbOQp3u/e+LA+kTU8hP7BxfsGT/XuZyh53p19cyuZf//pfEhQY1tK7IVCiQ0bwLPOefN0ai
hVRI3kAPiKoMihVC918VdUnBc4//muMy7Wz0Nqq8aL/eGUnV0b9obMMcLtFOCmnMHwhdzvEHsAV5
OckNcC6m9k+b99s9wEoimJTRaNyPdoGQvS3wD48zCe8bM6Cnfew3aiLnd3qkicx04hQbHb3ZdkL2
sqhonfe6dlYQtyj1/Ml2cXZm5whNHx2iUKgM9PUCkH37zbKxxPEpktp7cJ/0zrZ9h+q1Uq5Q8Ccr
MF3p6tV6d/X3Af21SFfEAK+O7X+Px+MgHaRRybTPju1hrw/9DB/0PmhyLO6GsnezuFE+Sf0oZ7nT
l2GIXWE60kAsv0CZXqcCQ79MFD/HKKkEAbvMJafQ3Dq0pbVPLebG7mZ7EcZ2e8hUE32y1YABqOru
6uNrPStCkhBl22eVFBAnLEIEwu/1l4iSWG98xy5OkiFNm0ZVpcepIrluZ3b3AH2jXRZ21l3hWihf
1zoQiY+Hf38TKBCi+yKPT4DEhnE2vqQbtM8XynjKW2eA75pli04d7StNbpWLwqAXozNida9VHCzj
UX/skjr+5EG8e9xUYNGmszHhbQnfQPz8VZoqbzl2Eg22p1pV/YWT0ezU1pb5yShv9yRmkRiF95dq
KCd11DFvR8HKdKiUcGxPlalhsBiRX5TDDml3LIWfDHWe72YshPia0LsKy4cXo+3XVzSX/aBQJZlO
k9IYHiTaGItDQyFasp1drxo0RBVlqDw6rfRoDrW5JmRqNxElnQc/8NUMJUhq7j5+0mdHzJfvhKCX
06yMLS3ioLfXTwM4UL6uHk6mJj11MKKXtZ9v4tG4xhHZDaNS+yT8fn/DyTzSkwDUifVRP0+tqvZM
E32ZTqdijFsSaiS8A3Ww3DDDWPLja3s3FCJnDAl0VIycYdRzJSmqvgkL3KI/pR3svyzC3wN/KrIo
eqN+clVnaVwSJ0KQiBiS8VDSCW/21482L6u4DP2hO3VSnq1G+BM7SJf1woeJeVMgbYGqWFtUlzNt
+ecXSdc0CBDhNMQh7+3IcduFpZ7U4ymDFrpR2k7yzKZIV7oxhZ8M9W7B5yLFyRLkFRoFsFxvhwJG
lUfOrI4nX/cPVpM8Kn0g+qIigNaN9vzxdb2bmAzG/smBlmoZSgz17WCg0Ky07/3ulIyYarvgTGnY
i61mU05ZeZgjKdt3OXadfzwqmXgUray97DHq2XOsYdlNuRXKpznJ/OdkyL9pUR2ttUiVNlLXaB4y
Te3nx2OK2/ZmX+OAYfAAOZ9zsQSXb6+Ub6H3vVPJpz6g8IkRQAJnDe3EH4+iqixyiAAJBYDkvR0l
7wHcGK0/n2B6O8vQaAQwjRbej0c5V7OJF4H7ZiAwMZDOcXJ5OwxgLK0vjd48xaV9zODblYG8kNvy
Ko26Q18vFe1LS2MgeY8wPY0ysCAZyHA7uWbA8WE8ffx1frMCiJOCwUvJUY4z3NtvQ/GqlNIiM092
TT8K7ShzMXrqnP93rpoaJlsl2UYF6MDbcaYEJ6d+as1TGMKe2mI1qe2jo3076EvtWkD+ttW3GbXx
d5RLvvPJ2vO7i3w9+NmbUihW6qAINk+5g3XFwbJgvH5SkHs/hEpkyDZBJASo/8WQ69Ve3Gt5LqdS
3D5oGMWu07nOVuBsejdOjc8kc+/fBiYpLz7nSrqb+NXbWynR8InQsXNOWMoMSwKu0TWrovzkngkR
+tlLJ0A9CK6YGZzgde3tMIoV15EokJ1suy9oW02L9kcwgHpf+LEVg7AvVBotzWKudkOK7XLZtuHP
Kk9hvwTKGFuLotL1L3KX0cSq+GaYeIWk598zI4fRmrfKDEtfDyuaae0kateElLAi5yqh99HW2mmv
l1V/VXdmTve/SR8tRR38ATupkDdBVDFXGr31ycX2ofPTLqLss4XuN7fZIhCyMEchD045+O31G0pS
BbM2WKe8SXEfynxtUWOO88mO8e4YCzOOtZs44QWS7py9FzltRrVqN84JMJ9GSK7kveu3haWSUo2G
bVjpU3voBnm+griXVEulSbNPhKXmuweNmM4gehKuPDjUnEUps2RbzYhR8skYVGc7jl3jqXKSbDA+
o9MeMuAna8H7G2uyuHJ2F8RKUibi+7x6VQp9rjKlbpOTXAeJZ826vDAhk3kfL2zvbyyj8MebxJe0
Z5xDTNRR8cdYbZJTyE6NtEMrjVU8Vf4mGXrjKg/6eh/kub/VqpE8exB81hT42/FFWErFmhD4ZRt4
dZX1ZOjpbOGQgBgyuijb/otU5eo+olcKB3MJ4ck4WsgBCwnPWSX45O09h1qxy3D58GKQtDK6/c4A
MB1sKQzN+JTSxDzI0prttd5bAZiBUZvKuzgE12ROfnzoNM4NWMwjb50U/ZO59Ztnja4WDxI64lRq
pmcrr+qXulFKPAVYmfN6hNnsql3RrD9+1r8dRRMiXkSNZPfOZvAwB05VWcyoomozSALjiAVprP6Z
GlrcUspu5JrZtRF7vESEr54o9kFWbthJcjJbDGoHvE09GtOaT56c+ruLgVsveD6iB/EcBdb5fev3
oLtPE47GlBaK5igZNd4rAfWVLsqu5rAcVBR9uvNQDFV4TDMnuzezQf4mO020KCDnUnvxf1rW2P+0
5E6q3HHA9AsHg3z6qSSSutYRWiaC9T0t0ygxnhqohgu/V7BU+vjJ/OYtEA0VwsEOeTVHxrfvOrUN
RFh+F5+yuaK/ECaSoA8HbiMBF+omVV9IfvGc5VB7+qn7ZAk4z9a/PDFDRywsEructs62sCJr0qgk
7j7l4POX3DthG1Uq21rGqTcplXg9aaO1GapOXlXGYFwUvT/djL4crYLED/8b74IgzQn+GByy83th
kvlxBrqoT7hRW9tGjorVEOKG/PEdf7+as51wNngZhxTb2Vm5d6yxbvs5OkH3B0mfjOEqcoJsG2XZ
vJ0LFGIfj/ebmywwVtxiesx03vGzYzNV5JrpWjcn7Hm+lJaBAViowgNWzGk7j5r5qLT9Y6832CUW
Q7xVOll2R7lv9lpdJJ/spu+yMuRhOF2TWNQh29G3c3b1YZRZKV2y7SnQVaVyZWxjdgRKGZqHJlwz
65sHbly+MgM9C7C5C05hVMmfTPp3GUnxLXTh8kb7HTYl9tmsR6A6ZIlmtSJlAOc4rdoHjqfBdpDR
Eg4yyKwsDySYNxkuDEaSPreoC+58Sf0BLPqqmNqbyaidTxJm59Jv9gKRy8BVl34dnfPG2dugFAOE
f9vvHy12+0PQlfGj2TQUwH1DM1S3tuwMUWPdKDlWD5NxDOy0ejSrSQdZF88mpXoEgBcV1mZPodLK
qKqtFLWuheLaRdLR6G5mCir+HPTKXaZjwY0wLSwuW1NgRjmCy49q4HSjO7dDflc5hSK7EhjxKxwH
lWvSbRmSEC3S79Sm1LD7NipZWtRFUD0FURp+o5io36VZEWvUN5scIglh2uTK5RyDOjH86qYfJNpH
MNs4Uaej+knnQxi5uuaHaJLMOPyqyi3oUztMnH0xmvmxBm/6rc+0nF3JUItnbZ6Ku0IJte+tJWka
JuSZ+qz1Nlxv1Rz1Z8UJKhAGMlKIMjcCmhlLmcPszFw6RK0WfivxK8io63M414wO9lTlOPWdRO8l
7J24dPCnCGe8BYuwjL/ISDv/DmH/B0qD/2nMPWSnr9ald7W/Y5F//Va8rmG8fODvGob1F1JOC/Eq
eRL8YBRRIfi7KZCfiE5qFEHkv1gu8BP6p4KhU/YgKuZTWFZyehGs73+KfvxIJEOR5eoURkT/7h/U
L+gIfnMAJ3NLKoCQkYYmNnxCx7MVlGSKMfn9xGxRrxugcl63vzZAQs2Q5mKv3xwnbHdlXKpu7YW8
G5a5l4FCsy7xPJzjZjFM7v4U9OoiKxZrbd0u+9qdHsfa3XWrMPPi1fA4bfBjW7a7IdgY5k7uvBG5
+MWpWdLYsoF0trRXc32YamzG6J01N2p2IumQLWi0dyO3WGCRlR1744bJ3vPFpgWSc0xYQVvhHhM8
GV63uO74Ftfdgo47L12HW3MZriMPSfs+vNaGhTkdun0Uup176tzwIF+o16DquRyBZVJ3JZg9dV16
xpe9BDbJX6L+eNA39S5d4uW+Qsq6OQ0L6RZwhitG8F3dukxgcx18vOVpeXDlm/6LekQ+4V77MNIg
n3HAcU+769PJcY978S94KB/SbbN8grfmWm59qA+FO+3wAuW7A2ZzH1d3d4H7PHrlofW6ZXYjQE7J
qQJozhm5sdy9vFbRJgn3yIXjuN0pXOWRZ/FnW+5T5N5xr4DctV7L742e9Q0HSxetmu0+11+I7m5a
D+foQ+YGFxM6yegeC7UbBJLROm5pjw4Gz8oJCa5Jhazlbblp93rsJbpbaCuFQfjcwbiOroJFuW42
natctiwxQbPE+Va9jLj2Zsdfpn05WFf147yiGuJFh2DLPDiNy8mFvfeUvjCIypXwoPEsa5EPV5WX
plegpcD9Jdflsz4sCt3tfpSXSrLQf8A+vO7WHci79ptZeuCQkPzx2DRj+zTmriHhoulNPOuelf0H
PkYYCK5ZO5t14joP5H1d1Ib3GlfDjTtihUcC/SnY0lyThNuRw8L2Kg+3X+pxG/5kc4gRj+Fss0Lx
uZe3mqcd6i/TEw4EhGlgI2gccqpNiOVRH3hofJRhXcmedWjkZd8/zAFo+wvnOnYlUFT2Q3kMD+pR
u60Pw7q7N60r6dkBwS57sh0t8BcFbMcv5F1yEXrSZcG/x9IR7Y28qJMDSQ/ZIIsDPmLBr2vVxQvD
LNfDwdrm2KUjtKJ5AkF8vlSVI21HHbQr0+1+UgZXa1dx3MFYlXfdVxyMjUN72fBnFNth2nUdbaMb
zQOfcRVv44PR8SH/mj/Se565W1dXhx3fv1rIt5UnsQQUeHDgFPsIXbK8I0FAy1BULZqf5pN5zPbh
2tn69kogfJd0fazQfeH84EbS0vgGpZw5oKw94JshdEYfGM01vsdw6szBk0CPPTLrKmgbD8pVAgv7
iydNLvK0b/HKBdnn9utuQw+mtug9014Y37gwx81X4apbXU0b1XEXQbJHr8fdAeHXexAxL/17aZV4
4g2WtfvpgcxPg1HGM9/LX5T5onw0WDesRf/4f6k7ryW7kSzLfhHaoMXLPAAXV4VWJIMvsKCCdgfg
0F/fC8zsaUYwizE1ZjM2k1VpxUomLXBxAffj5+y9NpTO2/Ri/kYUQvtdw00QJhA9YNha+3Y+OgeR
fqQ/ZC6PprUzjsuV2NvRnvjkeMxDZFi7m2bvXHzRQnXFa5NfEPl87cKJD90XsSP453siuCU6/aTn
6kuthd3RfL5Nr4IXi3CgUBS35j35AsGTVZxG83klmCky7qwr89m/bMBJprDRh/CrDk73yr+JwXkd
/E9JqF3Vl2Nkh80X8/Zk3R8AC15nP6xr/3aMrBha3fm6PRVHud/qzxQv1wlZmv3B7vhA3XWjwuxY
7liW45eX7EjCZ3DSw4fsKG/PRWxFH+MmzMLrZRc7d2YWfzV3G2hNfTMv+VWo7+xP4uXZYjGXxNuC
PWNAtJv2GYRARIf8EyOaY9iNRyciA/Ly2oRxeI255YPKdvbNeuYjhIRt1yd5Oez62L+RJ51/BbFH
SCoS8EpEvAH/TnCAI1ddO+dpxwXx34+XRrTZzI7QLgPrZDNquHKfy5OdnPsfjhPyy+rHMzHc21Vc
9wzwInVRHZqw+uBx8sIRRpRoqC7bS4B3Jg85lNHxR2Ge1Q77mtGFa7Ts3bAd+J8e9CG/vAwOI21i
VHuqP2sQSW8qlG9hbxyGZT/s+DMARg+Vs9eqHSPnmcdTv7K/pjrVmbO34vTWOTxrVwafIbABVC7M
+A88lTvvYMRy92K9PBXA5h6i4w8N5+zOvHAv/P3TtVjJsokSwkteQCGeOvZN78q4Lqdouc25RcMe
aNwODh9/97F255Fh+pk9lsv3Dsiw00fkgyRyIf6+5KL8T4I7OV3qoQCNPYXZVdB+XpJI+zbaACN3
+I5y+yaJ74KdAyA0rA5LfjNCxG3Y55zniksGjmcV0KL2jXa0xiPQfPCbtjy7gfbX0eX/QAH5z9qy
/wdVYwz1/lQ5PvxkvHS5eFU9/vxDf1WPhvkf1IFUgrRG6WThFfuv6pHfQRPmbIQ4usRkBzMU+Fv/
QvW4JVMhiaGoo67cpDH/XT0SEQP+xUQzBU7N/rc4UfY2oPnv2RgdejQ2HOlwZCE+wzH35sTbF44w
XYAoIX6klUdszg8BGeehI5S/kwtPoZlZZFcU4402OgejzTEM9M1eN8vHqoCHKaYHJ2dTceYMe4h0
Plh1zu5eL0Os+QrifdCmu25k9u9uWYHYfqkc2lHus7LwQRwm3ytzQqQ/WhhFXaPhcO/98KgU8zGo
j34gPnoparFxhh3tDsbD6OpHzUsbSElsJpuT0HfUc5PiXm8/42aaQqPHCKPZCZAr8y+v/f+15/tX
UeT/+P9JO/nzVPGvJWAP40v15aX79usJ6ucf+esdIDCTPsYG1ENqg9pkawL9dYIy9P+g08EhaGu1
03bZvHJ/vwO+zgnKo/PrOkjASMbhcPX3O+DBSgOVh3qHObIODMX/t05Qr14Buhk8+zz6SJJINduu
kN//pTGrafOwlko34gVv+I0hfV4ET0MkFcq5DvxLo21Tf4+HndJG5nrVX2pjbXgff1k2bn8XX70h
JP51GX7ASM4n8pT+E/fo18sQCFVUsNRcRpdntN7m2Q5IasaCG475lBCrsFLbFF5TfRpaF+LZQI7m
guurdJbj0LTJDUwnzz4lKbcusrOUUr7sWPv1pR3ZqTygX+/0hN50qpBNk6OLIgPpNNeNkOrN6lEU
K4pLV1qxn42IyZGSHvLE66+lS7jMmJpO3NMIxTfRF7E2FO6p1gEeFa1tXKSQFsOuSFqo5FlCp/qd
2/n6VPzXpXFtdBVZYVnltj75L98q+DtutmZYsYMn+8JbwDQHS1rEcwacQPXrXQE87iQUqqeVbvIR
9HCHMH4AUf7nK3m9wv59ITSPN1Ewg3LnTTevnFoGI4S/xPYakFZtExfyHfFgdeu02rRPWh/WFQwA
WFYwat6ZBmz3/79X979/NkpZwp22Drr/pmfXJTnhLYnH9+NawLPmERs+SauFvi9Hn8wsv6F9GMqW
I8WfP/SbAdLPn8xQcDNderxXYFBf335F8JJOZKAVizSlJ6DNgPngF/lHcn9g8kIC60668EkZmwb7
fhpIGluGub7zyiT4Owb5X0Nith/2+jag8SC7B34TAlRMr68vxl39zlmhWcRmo2FIyT2t6HZEywM3
lzrD0l3aC1mcu8Jchmh15+qlMVbDitym3ZSv/3Nd/F95zVm14EGZvDO0a/g/b17zyXYFjjwVxD6z
WQwko2r3KMqTqxSPI+RmdslnAlyCKJ2a6jq3k+Vp1PL2cXT0feUKvWWrXJrnzp61y7nIafQEGrlm
a5+8syD9/tz+XBcJE6InDojuzTfYI4tNcxTlpNlkg7Vty5j7iJ8iuTW9Mgnpu7YH235YliY9vnOP
fnt3qW/owxO6hD3DRuz7+vuSxNGNXavyvb/qnC9MvIORHAKtCCet0Z/zWpkfjaFaf5RBNh9n6WcX
cNnyfel7/yZdhweZK/Bh66Bd9GkK/nzQf11HCHPR5wVIQpvnFV6NdnZ5VSXL2mVvVeu9qAOxnE1W
aBpqhLeegrFV6OvzGd997xvrnapaK78QrWaMH40EgKtIHSxO3Vo00SqHDnuUvhiXmmOlC+eyeu4P
SkivokdVVUFULjPY53fu8G9vxE+dksfbyYhhUym8vsNFBSYHuwm8Fafvj+MwDUdDCDD12UQnpqVj
ZJXWQrfJLL7O46gdfWOmL/jnq9h+yKvXkougSQpk12Bn4hevL4IlOc1dOQ97023A/qm+lZzq9MK4
CnrvSdTV3/Dqf7kQvEElbV8mmyuUZvwYiBZwJr7+idbQzY2xYJCd7WV61i0p92VfMTLQK+HvWpy2
UaOIomhX2VwGjaOfF2fdWFK9dydk/U2Zc/WBOMg2XBaz+NBIHPve6EAVWwgyyGoF1wJqIcdTp5bk
umrElTDE8b7++cZtfeU3d47PwVieqoqFxHzr5rQ0y178MsEIpzhi7DobvbIrB/XJ1tIWQxfO7SSA
FoQsozk2awqTopYkN6vmbrG7Zh8AfCVn03Tvbba92Mkd4hxLy79JSmvEGu++pxT9OTl7/V1jlmHN
29Y+5CJvwUFDgNoYD+i0h2aS/7BMYCjA64cbjO3LXZZk5hH1c3AC1VHfe9r0NRCI8U2pii0+yc3j
lWRYgFpr/SiR89yYEvp+r1m0ZeZkXT4iO7NDexUzWY39k5dq5WnskivNKkhgmDy2WF0bx+vZWMvb
P38Xvz/EyEI3YSrAzY2Ot61lv6wPZu+3fiGMcZ8M+nKpSgzGozXKGyq55ZRYdnH4d38eU33qOCYP
FuMI683+4QxI94uEFpg5z+KT1WvfKDpytWu76Yue5n35Tgnx++ejGN3OiOwDnEbfSjC6ZoQ9VQ7T
PleO/QQvoPyurbN34Tgt8QFT67yDM/u9ptxGjDAOIXQh+AOa+fqGemUh/FRPl33DaTJCXsKgrJX1
w5SX5G8to3etZew77aBhRp08g0J4EISJBFI3bgc8no9Wj06g72f3nX3p97duUwGAUf850uHFen1l
U98EmsqTeR9UVnlIlsD4gFFdhEHlDtdz7wfMPlzje9+TlGmRfPbOdPqffjymCSo5VjHe/TeLl2xr
OzOZBe5XvZyfdJQIn8GrHTS79vsYg7C1m7X+Gzba5kwon/fOhzfoRrxZc3gGaDcgC+LIRfXy+tP7
fi9opjnTXmHcakMfLftjh8oOktCyDrtiVY/BKLzbPiW7IgtsZBLeeIPt3S8j8kTBtA5NwjyjqHqi
EUX69Of34re7g8sABaWLSJxCl79eXx7W13yq9dbau5QCx84uTFJtZHZZme0W0WB99aeaRGreqr2o
lP7w55/+e70LxZ//cG7TEafzir7+8blq5WoFdJ6LvDO1ezCW8mnSLeBiheKt2lWddI0ohYjWx6pU
DeObVHZHw4DvDPAW5tM77+32NLxacLkgmML4IUAD8qneXFCarINel8JmnZi2cUdPEmSiy/5q1srp
2TOQBWrCPv35NvzDl4BsjHz0rTvFw7A9Q78shvVqJzPOXntfpoqgioKouB+9QyDLUrvewR6n+qsX
COPYE/55WKRmvicYeiMnYYfHVETeKvx1z6Z0Dd48BjOYOJJDybrsE4uObdnDjIP6O+XitJh6e+6k
XtSnJR/aDLmktVxmGrqSW6s3cCOKohXbw5vU8p139+cQ9s3XgaSOl4cyh6va6PO/3pncXczeMAdv
n5QtSPG1arGtBx7ts6jXsVDGTJgluUfcGLET0q2tQz4qJFtj3runWeijEfWj6S/HwJAr8WPlwunB
GjW80hjRnYc8nwpmcPmwJgc1mcydRAY24Z2S7fdVAP4rWfWcZOlOor58c387WVdGY/T0Q0pVJMet
W0JgUdHScsjGbGG8KlKboF1rY25isJp3UgpPj7zSdsp4IbO7Bx2QQqER/MmoQXzZQDVb2vfcTb8/
ivQ2mdubrFo0YN+e/z3p9lVec8M1mj+7sloc0kz1j61ZBVegc6uj3xrLF3LqDov7X+GF/7LQ/G3T
pMChQCO3GKEWZ+vt4n55D+wuy5IyB2gdQP27B/013rpZQDCuweFB75L2HW3Yz/Lp9eP1k6zF1uBs
Qsm3xA0aDMpFeAJB2xME1mjWfECztu60wtYvE0uzZZzYznRkT2WkkAZ6XM6lPJkVC5Gn9fW1XL1y
56QZuqraaQ71koMoEhXdkC0f+lPmNehAF0V9teTvAUPe+La2l5bg1M0Fh9ORjf/txppleqHpQ67v
BU/4tQX76tEQlrqQqZF+qGfOvNWsZYwfc9TMweIkkUEcyK6ZG4/ukQVgonVL4Bt/Xsx+mhde39QN
vc5fhOpuItTtW/7lW+xomchmtdZ90qWk8AG2UAsii6R5yl07kR9nO9O3iazRZJFtjq6MMXq5l/1q
eWewGA5oDk1DJ6sGsj+DxUyT/VRry3QxtcSJhlaXj85lY07Z/86FBxTbII9pe2AxfH3hPAmwQqBo
kti7iYTboJ6QYg9ucCs8N3kWfdsvUWJUgvahNWwZooYxfR4ULJ5tq7YGxvKjkUW5EkYd0m0nDiKZ
JbW2vlXcyhgc0qdsTX/vwrca4s0d55I3UByLCyT7N/vH1PRethAwvUdVZ6NYsYz+xSn9G6Oy0jth
zP2+Tn3ts90p7S41M/XoS9DCkz6L66LnxX7nAfiHy9mOplAZiLRE4P6m4oJ9wqmDmn/vetOyB2U/
hpg0N+Slo64S5TaEu2Ye8CtS6aTWQ4/ClnDFL06euaTvWET+YeklO4e3Y4Nm85683dGXShZmrWYq
nFweKitZykivm+keoH6ytSFwi6Zlt+/7Vr9M3W54mktUEoOtxngdFhWpoltvpW1VUaDG6p2y/R9W
IE5AJKJgPWSX+02FZAqRep3ervsuGTVgOLSvw4D0jOZWm7tMRpWVZ95HbdH6g2Nqk773NdSznxGX
UgARcE5AVjZ70iDj16aXnDhuQ+Z94utLpJVrVp9XU1hy13ht36A4SDKytVfINKecU8t7t/ofvnhE
XVs1SXOEBeDNbu03U2kVJQnKQgQEiGVmxzGUhK25SDUS8fDuXlkmdcQ0po/k9GDb7Qr3aAUJqhUw
nu+Ucj89sm9eC5Z0wOvQezw+zpvn0OXbywZOBvvMRYVb6EJci55vY4dpfA3t3jLifrFUJFBuxgnK
STpKSr/16xmpRTvqx76f2jrc3I1bAklgxzKzOmBpnVNFa15PaVhZg/boOSMqmTorPhOFsJfEGH/J
cZE+V7Xnfnjn3bJ+e9U5wpp8GgK0cHW+PU50RYlAvXODPb4S4yYzgNG5XdrtA1GVL6MH7iEt2yY2
9XxhsJEE3/N0+sIX0exWtWT3vV6a79U2/3RJHLCwPTANom/95uQJAbs3S+Yt+5RG0WXnquYy53kN
aSuvO3MENOxW1fApYFe6Zl1YdjNFXKh1hhuvfJQb8OP2O9f0exW/ZQowNd7y3AH9vvnmR4W/RN9C
I5Cvuh+Xos53DIrkFTU9zEZNak+28v5OiviX1cs/PG+0fHnWmIsxOaCkeL1/lE4xDrXP2QF/lQ2w
ODePPSnbh0LVBNtldX1BBrH8lHdFcdEo3f0xWeVL5oxrEbrCkYfS77srrQpKIvcsceGYyr1G1FxC
ujHsLBRBoA6yHo2YeK3qtIomeZSjWTyy0VwqbcXi8s7D9rNp8OsbBAyFwpV9hWbGxuV8+4kqPO5s
iXqs8rYLIsAn7rrrTcd7LAJzmWFfNR2yJiYS6Y5FuCl31rC5mepeWaG9cOQMq7IncGStran5IEyZ
pjtTFMsaz2rUzetFt8ge1PVx7j6TSTLHI+OIA46JTkVjYdrprhTuo1Nmy6eEaLgtBxW/yawT+DuQ
99s2jhA7rTX6Bst2RfVOqpJA+cNrUhJ3ChSN2s2ebsvBIKZ1ybwJLUlmz58d4StE02Vu0NUsk+ps
KZVO8SixY2zGKCJ1XUKFCAefcQ2JzpEUBK5dVafE1qdrz6zgWCyOldxx63KL0NSu/N4NuUX4WTkD
Uak21+zFSJWTHM1RTd2uNnul+IDaUJ6oEMo7GjkdSaom/JeFD7erp4UoYMYDE+GORrXGuVTttQ3R
TyfZXEkrkrOmZjhVQY5s1XNaIiJndDhSWot2MSR9+ylJ7AZuMtNbTkt4yYpQJjpA5mGQbPb10hF1
KtyhOyqnHU+qWvtuD6UKB2qSenYMmMO6CdSi6WdDMmOLy7XKXOJafPR+WUtq+WHq+8Y4WKWq7rl5
LIddud2opNwMtQ5App0hXe9b3Yq6eO908sZpwDhlG5fqCHcp1zmyvrXxNq3biYwlHUJ0bpwLvSTo
1+t4X1BYXFlrjeR9mSt0lmziZ1ta5Ynzo/HOcf23Xhs/ABvxNmlxmXDwvr9+0XW7WxXAjSReigYA
dZmkZ1E4elz5+XU6TOJkpe6Dr7ScbmraXdRz55CWG2gHhiJBnPaLSx8oV9///Lq+PT39dVXUOMCw
mE28dRQ2Lat/u6Yg8JZ6+l7hT4/mwetuxyGtPjlQlvd//nm/1S6scJzU2GBNLH/81DeNvaYcM+F2
IzrmAC5ggUH83OlZ9UxgiBnlTsu7kdrieh3q9KTWOhcgLMbtmGXkiFJKg3jCschwfi9dfY9sp3hw
aryeUeO5V1DBWSPaciU4bMS3bOsK48KfPwBL8naJrxY4CkOD+ItNDA5u4y1mI7BnpzGHCqa+Mawu
rHCv809tBQ4b8mw/EOi6ZNk5qVjQDnplrQ8tz18aesOqB/vJMaarOfUVQezTvMqdMXKojdwql8+5
KoBHGF596jNRWpEhlP6SliV19yjyEh2O3wm5y/Wm/9AJ+0JLtnAluOQOcaVKdSLKS5kRC17jsg2l
Obiw+wk9+5S568TC16tGHGje+UaYNgDkj2pKexXLYk6qeBxGuZ5wkoj+NkiSpYuK2nfO2/kaoK/e
GU4sulSOJ1hV9ZemKfJmX1RmucYJJ4kv3oCh+DirwgIiF3QUjpXdDSp0cwNuarEmKIgMv1su15LW
2K5M+b5o2nXfWCCq/pEmTAelT7h8k0OacZzKaqM+i1VgKp7BPFvgYiznuvKthhdBzxFlFOM6vdj6
Upt7G9htzZLmIjIe3G3AhNJFpCf8ZukcIb5DE1CBZ0I23QaAKxtsxHnI/XfQUla5Px2NJq/EGeuL
vVwVHfRiuO8rCmJiXK5Mk6V9wb6y3WvzPtny58JFWQisx6Syv7IA+beOEwxN1Bd5vbNmSDvMGwtz
X+u1tWUptA828DvtmMiVs4RVOCWmFxq1N5NWN3NkOaVCcY/noNhlpY6uNdeCW1WkXhFlhiTUna0o
6FiG1footKmb4rXCj6PJfuwo2sfxahZT3+HK4TPKiSi8YzUXToFM19O6OBk0d46Vpgtzz+8iiIfD
NIhwKOy1eiD7Ib+mzveyMwkL48EzulQ8ANZu63idK9U+mp4xqFvPk2I8tDYbU7wQp/OtLDi7nlKH
PTNeVkWstZuIFpB1H4z7oAVMGsna7NSebnk1h1CP6JL1ed5dyKZZZFwttutxni8zBBJSBbmOLDuY
2ltrzCsDWuwinoKC7hLqTG7CzktKgnYdEK8HcAwIf/PO9vsD5M5pvBzH0uA3y3Lo6OqlMtkXWu4X
ewlY+F6wzY7w1/Jl59RjKW6V0WM7KPxBqyJ9Rt0PpJdH15wGL70SoOeKOFnn/F4MsFaQuvvJfGkq
a20etLVxNwKo0qdT3hE+G5rrtGiHGcspEfT+AGfYnsu6uFwXL+ljXnBY/L3VzBWZaSWsfsMlgHyi
oV9/L8lSJPVw0jP7XDcI7iK6o357DMYqAEsMrg3GaN4SWw7lybHR+TUEcUw0ZNcbHj3sDvVkL1in
sqrbp1q7eHvX7xBSKcNvjrWWtCzqnFo45E3B58m0lRvV+K3hAnvdJV+kYs5eDjPxFNom3PXz4KET
jJFvWVCgHOP+n7EDrtsoZmIK+lhNhB5Upa/ULk0Hr4xGg33zqjEcEhftlFJ2b9gdIcvrkllltKQ2
ikNgdE0FBrcCWpzbS/BQq8E2zqJenIeeRLdvYPIky5sc6yAKIMSovTlVdXasE5spm0b3UYVtt3bP
ttlUTtSMlWjjUTUY4DTinbB+JClwzx6213TSzWLAvDd1+YdyGvzvk6dbH8DKiDZyNNLe8AogC7ho
K1Fjnqgn34nTRcDiL4dRiQj6WDCEllcXXxJSHvp4taT64DLu7Q6IN6aVfp5GkMiYarZ/qKRXZ7EB
26m8zXhiCO62RdPfeRkfdI/YhYpxNsnCiwtvni/aoKy+Foav1XEfSKdA6uCs9h1QESw/dkLFV9kr
AGqbb8YFkVlknzXoFFA3hpx1QjrAHUIG610P29qtjp1KPUB/FQSrkE72BIBo7Im+dohmuNPboX9a
VZcAxR7LvkDOXKgm7ukXmE+Bpewf3F1HXNQcsMxYUSR90BZbayO0aOvlNCn13bI6Rbt5Hf0qxibZ
6ydyCiuK4Dzr3PvUCbRk5zjgCA7zzKsP5VoRlVFUc/o0dA0se9jUwjq5aTKftKKohlM5tPJB0Qcw
Qsvt6+UKiyPwzRo1Vwm1fYMMpsFalzts4hRpvq7w8bSkYcQOvbQ+6sbMBTprWb0X1p0/ZzvLkc6u
LLU2Pea9DlQ1SQcf/b3weYDJOLHPVmfW4kwsIE8AeBHuvVib/rCYtQ2Cv9HNx9KTKn8ALc5WPlRT
0J1lNqw9kThlT8XWD49NUDUXjJ/Tu6XkHY0Xt8CHkdXup7H35HwodX0Zrhap5gfPUoR1qNq01pu+
XCc3MlbPhKCobJbYzF5dLeKzzMQxtTmE0r7sMmq/QnZIolodZUZh9FhOXK+e2KNz82M2DEkXWmuQ
w2JpZpXE0qn6+2n0kjVyPW/yQ1R4VceiPxtebMxW498xO5jlfjaa4DuQN+6Lb7a0KOkPY23QJnvN
owJ76P3k9LI5zaMzX6zjOA07f1u9wm5N2QV7KgLcDEsHAHqqc5pvwUDve5mQ1O3KqV3SfVESCLbv
+UfWsRptzDpBVxjnzhStjMUEG2chd624mOh7L6fO96olKs16qncTk+lz3lfUOpAnhXNK3BX1hzZU
mC0GgZ3V47Zel4gL0S/XlknxQ4l1sXiSo9pYeEO2W6vVwQRUu8aFdKGsYc5S83zZND6z2bUC3dvk
/kKDbKbBfMZlzUYomIRQFeQ0vCy1uvfIjnosFU6lB491lU36dc3YjNjudHC/oF3DkR9IczP2dJ0o
6EWkXR0Js+1fsp4IbeyrhAqcOeWvz55Wew0GpwDSvy9X2Gj2Oqk+sqy1WsJxbpf7YnHXPq5Wbf42
zJ7+4hnVXcrbwnW1g4FjT1tpMA1WNYLLluUQ6lK37pJlJbdr63Ij6WMCZVxphe7goElL7coUGv1y
L5hHjZ8RQGcvx7Ie0d5ImAK5X3m7uh2XJCTAzD/33qBpx0JU3BvdqNMnUvnYSOjEDUcymLL0SqUC
yYFJV6uOjEbCrCp6VC0nejLzScrU7O/XWTRa6K2t/R0r3Gzsqfk0/W7VOk9GvO9usq+trL+zAwZR
8VgqnlRKCqojsWaUw0olRcBJfU1llLV9ALy8sfsdMtVa7GaUsONR6FsiFauGq+KuGt2F+J0gNyMP
qLp/TCbC2KJksOy7trUmrCRTqR17B0ZA1LKQh7NLnEEI/9RudonT+PbJExANuIpOYyDo99px6Py1
f6HxqV9Jl0yOcGFoSQC6vyp5m9bukBz0xsWUXBpWiTPKMbDGWE0uOFZnWrDPpTaTqFCRsnJYlcqc
AxgNt441xqLFiQ/oJvdyKMwTArRkvWonIllubH90OmR9hqYfysU0ftB0sqbz3FS4qG0doP9YERIQ
ewTKYyBVgfhg53rvHUVuuDXvaG69lJw6COTS0BDs+hmI0fWkLVSWsrHT9mgrUqN2SWt4csfLLr1Y
BmlUk9BkLbWVh5mbVS+pUXtPVeCLaWe6g6uHpl215m0gFGs6czQQnK42e8/gG1P/tmlE0e2bpGQd
8psiG7EXDW76CRS+jlV1EtlNP9Rme8EKTh/Gy8z5evLroDxbk00slmBEiC9rbqdiX66pATYrXYfp
srB5US/B1Ctq4cbOK/AHaZ7EJpOG2wxWSBllTeeb4TB3krl27mfTZRYMdnbR5tlUIIdG33SQanAp
MFSu7Vq5sKbmllXf88ijaMmRxKK5siscU17e2vi95FJdGCYHzd3oLK4X214zXZpGwiGCPdgwrtJJ
H8lvRGb80mdSOnGy6PJbkVRYzQq/bk6JMDBbYMtwyeLSS+e+tVpTYndEMBZzYEmMYyYy+PKMV9I1
lNVspZHdT1zJ7MH0jZa6WL/oeYkJbsqz9IzeNOgjsmm5hVrLlj2RWNtHOgqnNlwtQWBMzgg4nowl
p97p0/Z7ao8MvmAbTtZ1obnWMTHX+os1T5xK56khDQU+UZFFQqvb73NH/XaSeTXIg5MJrFBzC2g/
nKTMm1jTkrTeB9qIPU/YyyD3vgfazFatsqOxTJR2X4t+Hc7luulioRN3j9vbMEVt7Qx9VExp84F5
Zftg8ETnO2cFLQxSf55gMdX+rEdVylEMg2ZeKFDCNukZhbL6Qy/nPI/7DGXgZBjpj6ns8vKiHdpS
MW4kHKCvvNqNdbtp8rNWBBMpBcAM7B1Rf9t4xhoJ9vY4Wl3yPg+36SR8f9/XcOGNQpX5ocltvbhg
7e3vJo4SbtwXtfOtFZOhpWDrLf0hGO36Iu9TcaTPjVluaA3oVRKQ6UvgrPp1PlN5h3XVzXvCmib/
MejR+u38tWFeoXSOCjEdfSV/EJqhRKwUmYSHXGvSKh58e30c4TeM5JwXyWXduJ1LurHR4XJDBqv2
htFynu3AJvjE5QzeGEIl9Ip9nvI87ID+4xf0mpZMG6PrSHw3+TNWafKhybnLkJn4pv0tH7T8w2DX
o8sEuZkf6Ntl9x041a88FXBfMyokEU5O0qwnSvk+u06bFjd054zVNwV3/2gvXmWFi6tRH3iQIJad
7U1qvkuoLfSdacoekXSdYVt3jNaASoOoUYYlBZx3ma3C9C890XI5uJjGIMrNgJ5B5zETiVxidDd1
CmXqjVW7QROxHRQjlcdiOLuZtt29jaYLR+24+qwTJMG0WhgoM6lvqYLKSzIdteEy8zT3GFDH4RFe
Bm+geq6D/FabzN7cyVHD0Wzm5nTf6jkNA8tO1XKQbC3eE1Me0cUBakSMGakW9LGVzq1105SLc5iL
obHQKyZBfuSNCZ4tdKDE0ZuQ0FKKlvUUmKVDB93UAjdqk6xLn4ihphwwqxSutqi9M2iLbtnprUzt
qAOon8DkNA15JnsbCmiHgoTliUHe0ffm1actTBfIqvTRvlZylTIqcpRJEbCMddrbKsgu4NLrL1Pv
+VpE6L08ozzSp/Myy8qOaDrkl1tbinyLKTeWuPXNyiXDhg5/ZbgTahVgk3LneI3qLxw9GeVhbSz3
hhqrI28oM6aLxHPXLrblYFT7TFRb1xcVpevhfRknL1pT29dD5H45cIKu9IeoqGg9wx8AyoVFdimD
6sJpAp02eQC8OJd5ktx1KtH8fZJNzqmbvK4n+CkZP2cr/YV9y8CfBC4mAe1NJoNKPgYtgVckNpBM
jpal8Oi1o79ml/Sn5y4QbFbUWFQNgpnvTmRDyrkmrUac942XiFuflA331BUiMU/eYlcq0hbBltIa
KmuP87otmVr1n9SdyW7cyJaGX6Vx92xwHhZ30cmcU4Ml25LsDWFbNiOCU3AMkk/fX1YD3WX5wsZd
9qKMgqskZpLBiHP+8w9tU1N90C+f4mIMOoGZV28/zbSyy24wVD67ydF63WuFtTkZE0X2RamYbXCu
aKcYOUC831pxpt5zxoQhaeGJOx5ZVbgylA6o2cUKpGffc5Ojr8KqwywNs0zhXdDqWd07M4IPMhdX
51vlAMqnpb2s00OmM0lYU1DPWNOWMiCOoEHWvM7m2iOSeXRWfl04G4e5SZ92qzO/SJOYLp2buecY
LHOYA4lgsabaEUlqasADAjSgv2xl5HfP+L8QBs+WhL/PTK68fGoCTe86QqwV+w6OHEdTMI/D3TCu
kN7h1Qxb4zaWvJ0jXH0pF0XcnqKObvgek8DiacbV/os3FdgauC12ZEdXkeeSlgSQtqeply5y3d6I
F0ZTQzp44cTlUTZ+WOuSDBmbpns+0+iMDPCakVCpufFwCxjIfZeJnqytHIXnpHXbasLqcwfr4NxW
6halTnZRWM3qG7vq6NtJiiBFLODc+DQwMJW4Ahn/awLgl+8qldX6FgeZEhqelvmSCpsOn9SNYgWs
A52cL0ky++uDLhJY6RiErW7aA8i/4BamugsL07AfW+EUffL6rnpxFsFAsuYV9e+lpTARyIZlNCcn
b5rbQlhV/NQNroLoEQrcL2pcqigKsTVLk6kHCgzDfEK1D0e0PPSTRvoy42X7fYrCCGmUH6sf9PVN
fdC6WLO7YF4YwdaN8b5OhGt10Nqd+E4k/Fqy83AFPjiy4/MQxVlkG7cMrAcYgH53ADmSZFjGGUXb
XBr71llt0lF4KNThHuY4DzVYj0N1nCff4cKN7i43lbKPSitmg9MUle+Exl0YmII7SWNoSKku1jGh
faqnS0cmGnBXJATn2ZKQJJM4S2s2Ft9oIQKlwCoka2GHbZh8982mlFH1HaLNeorL0fkKNgiNpcxi
JGj26mwt+q1lo5q+flnWonDpmhaZXZ3S3E+qm0OByrqHp4a3oVWkY1YNMw0+2g5qLQKLz8LufbnV
Yf8DqNtED4kn524fxMbqHj0Op3DXQQ+p990aoWJ1TOahge2Zw+OlsrrltdSN5zSx4krcerWZu60p
uxzhtqTD2fCszSnIOL+2URNr+OXDSvU206y/7xfwjHM8tHN11qK1bwevke+Np2nI+nhRtDtNsqTD
imtb53YxhokypsJcgtICO9QT6dx+XtBF0tWId7mOUKDrPl67DTBGdIt6WLZnxtNhvxeeXZs7nXRR
d2dHSxAQqrNMtDREig5fRqsQDCZj0x0aAVO81Lb1uQp9/C8UBIMDFWI9gIhofQs3dcFzAlqqomKw
lmCfTKpsiKYqu5ZXf5j8K2YRxSng3hocWujW0b1dF6hwhrVZBD81L+EzGKaudq3XVEAtsmrbI99Y
aTIuY7ffZeispnNbYvD+XmWevZ4H1xnlUZZFmJwIM1PYTcR2BgQh+9i6kf3UFfvAGAxxMna0lUAY
SlSMHycqbZSqLZVENboHa2ncDLAiqUr3XrfCPlFX4oM1rG53b6ianKOp3AgCu5NQgydAn/3ntoc5
c0cGpinPc9DoFx+v5a+wgV2RinoQ9iEsW+dD5nX5w5Shx0jtzu5pGbpCLRdEnkN96HMvSDssrfxN
a2vIW0vbCDt1qnpccAHpm+fVDjmbTO4RctgHTcx0OVz5hmxrfrH1wc0+JWsbP0f1fKXIY3lOL0dD
uIBY9suuoBr+2hSV+IrTWP45m1S/HGPLZHBwwkq+AvGRF2dGJ9p3drawNJMWI0CRqPE9cqEcTz6/
CmVqeDJAvsKN4U7kFS6EWW7311DD7uQqJ3puC3t9LWQ3dKdeBw0mQEVlY9YuhA4PuQQh3zrT4M3H
tihMdGmSK/oJMGzErUO0YLMTfKv4UE+d/R2Q1c9eolY14Wdmt0t2Q/foVzggO6OzL+qijh81nCSP
Ri+ap++huyQTJsJ5giuI8SGuKlai925t16pLC2KD8d6Pxt7fqzAqb/tiYv7HeLj40iQCuhG23/W2
nP3oUEos0cAhvc7bXKUhB24Gl2kdfMpxBOuAEjqdIFBQ2dLjGMLDKe9EFJpmvzKT/jzNKCveoRSS
IrWiqYgulJLjNuTM2XV+TSByC85mUNO3WRYeAzFVr9rtA8xmfF0Pr0szjBB8TLWozdrlk43rBL6V
p6WuMIsBBiiSWwFw9ZDVRaiZkcH3SBPGIM9+28rlJjOI6gjODuWWI4oTwYC0+V8rFuxTnzmj3tme
ImJcYQB/luPAeN+TuesB7fqjuy1UZ5c/5mBVRWqgZ+KmEtThelEyEWJNwcf9DLJSZ46yYVi2NdDe
X+mmFQmLjmv94DSmn9K4fpdbCVvRfl+vrJ67FZGf4iVO9FFiKR/e1MTh+cxQAezTqCyaJK3Kytbb
IRz6D31NFvKmqiU4qhQ6jnfNoAgAVjJzyU4TMxHkc1ewhLPYq8aDJbkBOApPBlUsbOloZ1etd7Yq
TEBTaYe1tWHD7rbBojzvoCob3qkNazLaqobxd5qhZ1UvpluFS8eZe9lH5m/NPWyRIdiIEWPayzhp
z04r+NzyUA5Fco9sLMScOA9dKzVD3o07/qLfKFTD32KkTMlGrLN/LJzWejYtG9dGV2thtuzRWUbb
5bKpgS3b6PNgdDzmgpnzBizAO1mlCZprJLkXYt/k5XdyqDq1nxaM+Q4+I5F5s2AKnHAYoLXjBYtB
57ww1/0pm+ZpTEt/AejswwKeixnlCPXXX8JwC3ZoKcZEUOK3DXPgcbuGHdjc5MxtlXaBlHQaXdU8
oHZ0qr1nrVP0ZXbC/kPL1vfSOcUodygIW5eB0eDdCjdo+rSM5/VpEW3snOEDi4KRAr4PMGE9G/Mh
HYn+FI8a17FBF7FzDOTafANm4F5pMVxfp6GYMHFxpTaHqirjAx5+BqOjsiuTwwCPmXaqkXmEq1U2
P5HD13zL+sAwT2VoGaVeFmVHA7+4S2uavJzZddSprWdi/zK1emUSa4GXXcPvDIVc1IvwwNs++heq
VXR2/RSE3+mE2jkd4qUJ6Dgwyj0jwIJCkjWKeVt0zaanlMmhwswOeelMleIrLOo696VmyaewN9ko
SR6DZHBtgG5tuNv2ThsnF5SoetmLMpvEZuZ/eagqZypJCy0xuzJNifNZJCdxE8ik+z4XfoU71lRa
5ZnKrQS2QI6/L9iJx31diVgdqwn8BmSNMepWrMbU9yKy4Sk1fM/wEEFh9fdxyQyQGYLsbhgfghPW
S+b+UHnh8Xmicg7el52XYaIWDlfbdb9aj44cmabjvgh+nXbWktnbkJ7V28glBohxwtKjp8K1YNeO
M3e8moPs3F/jbHZ9G9qf8QvRWHwuhnCd3zMh/gWV4+pkclV/kGOD1vONPiEvbHo2Z0x2TQam1IOp
bIcpGM+2JSf0g03+mtsZwW6rE/V7gA9nPzcEI1KHeecljIl0NKt7Htc1PBZNV6b1NIiPmneWAj7P
PxGhHez8vknwe8vK/uPvP/31w/1E4sCGIkBsd/Xyg5ISvqHjlNVShhPTkn2D/HNTujjdi4jI1iWc
vFPZlwxR6mgGN2V49wcKSfSW/IgW98q0DHyH6TD//ubaDKnW2C+adT8Fbn8/BlDUsoHQvE2N82a5
DzmxSBpUTL8VEaWxybZdGC7hgZR7z9sjbsDCQbpV2B87XWN8ZqoYaJ8uG4qc6QufbYciW1446PKH
3lTmg4pcs945UsXXEANlCop47HYZDmVjxjwjrHIKPSA6Iub11O3FlMXxhkSymAELQ5qAJJW50nd5
uYhnGVyD7Nt2lafZmqCHL+1gPkrE2V5ar8OrB50pBdCtnyHBju8YdHQ7O1ZzDq1lCuCe9EMU1huo
pYOmS+NW85BC+UCJsrZYsGVhvLUHpnAbVAzqyzqvbrNsKLat+gXQGWV47wdWlIqgKV6rtYaf7iye
/W6cMmgvjG/V9CjybloPjg/tih06az4Hc4ziuG+M9RnmCuxyOxf+CJTtmwaQtbQAtD1M3ffV1Laf
VIinxZ8Y97/whq6PPcRt5GoQcXWq/JkB5oP1gr5HyDtLa9izx8abAjnSyeX277yhdLYmWqevXVJ8
msJWfvezKtrX+XpLwgDj5sqf7o3kM//+RfhFEXJdjRgSYQLgYy0CB//njyXATFygw3kPCUXfcZjZ
T4lQw8HHnOV9w+j+0LIaNiAMXb6Zxsx7CkKTpR6k3dR1xVRsXFN5f6DLvSXj8qF4NbhHJBvYNtYi
P3+owdXtaCPSxzFM5+cuacZrp9Cqk2BT3BiazlMA4+ZPKoTrm/fzrhAg5SOnHc8nTsW3CuMQZ/Je
+wyzeg2oLbueyrPwuzu49NBJ0DszQaN7fm+1pTy3/vTMr6nvy7hej3kY2SSFOcm7oLD73doV1Eq/
f1T/6tNh78FeGyKst98uIAcydMEU1Nmzw96bou77jSyq9la75Tilv7/WLypLqj3yOjHLIk+C5fHW
MUAwZBbemLNpW4P/dexbH7+5cul3w2TLV3ehVmtl4+6kr7H7a2wQ8VJHTKezP2Wz/fq1CSHgkAHu
Jz8Lm4o3awEPLOPbAidCaYbHgtYduEkmSRq3q3r9/df+9Vi4huWQegJNE/Hx260ZcHKEXSHWvRdp
GvMIeuimnjxmgg3CKjaeQryMMR3/SDHwh2v/wsWEoZ9c7zjESJT7b9OP+jnOmDqx5kfpi0f8x+1t
7E6Vt8HbC5vUIPpjipfrvl3vaOlBtF0kV6geiH36+dY6o1hjVzuYto6q5AlicCTYlOxmN3gVNb0n
x+k05qFNojuU3SYdaqc5AGDR4tMS2SdycqlIanu8OlXa9RC8s60Cd0rHWoEpC8oBVg2TAHzNqBW3
WUkO0lb6Q9efoZGV1p/UJG/vYYBnLzMJnOzhfLNo3qgBh2JmFbWCBh6q81f6Hfxwa1SLH9j+60ub
B+ZTG7ewLKuFPa2KRA1jDJvSuLsKZDl+g83oTaDBbW7fjqPlfZ6jXP0hnuBffchr4YFekX/gev98
1znq56pizH0YmyZy9gtxQstHu7GIGraH2enPiN/G4cvvV/YvLzS3hiWKwR08bjdG1/7zVaEv2aTr
Jc1BN2N7AvnRVGZ+8EiNlu1WBua3XphNx25heLIxJJXyZ+TlR4bRf5L7/SVO/vs+e8264DOENKbo
BJBb/PxZcsuVjc346ZA5NvS6BnbgpSEQ+TYo8jW60aFbyctKz1fc8UZkzgEFnopOHb0TWuKIKcYm
QRXvbVEyJtMNhFeGGHDIOucyaYJ/0qXs+Ru769nGraInL0AxzdmHXty3J+OynW2aXNji6PY6u0kk
BI5NuPbAxnp2ZXdbQXKIzoXPPndWTuFmN8EKwLbtDfgONuIGfwQJMucyZ/Assq4buLwUtPRYN5Dv
+5cAK5nlU74qW903XQ2gO/fLetGTTMKL53e+d+cOEJlkoOwQi/crD9EfBXq8xhppjKHjhh8jNN7Z
1iRVYN5BbRNzCnyJMoIcmvDwh+XxdisIOW7tq2ADST8l8dtddimHGrxxxjZ5YoaFx0CCMSC4JzKz
3I5wtPJatH9pG9jxhPBJeBaEwDI2aZLJsbzYc2zg/LR2N/2hFHi7/bMPuwQEhMnVCgL6/Jv6BJmn
jflavhzWchDbYcg1wtSCtzW/KlX/sIFwkLL0/r40Md9Ai4LBCK0N9Uf0RgbULMqqejLJDzDXovZK
AHOa+6xpix+VZ+ll5yGKgMqlYIc9jElvnpIxlvF5BCDM75cJQcqhGPPA/pzHI/32HEA2egB/E3fE
Pvprmif55F8KOEnOp8aqy/lDK2Rb7lrK5Hmndd/ZuyBmxrENjE253y94Id1mDXg7Qpa/bniDCdjd
amckrI3cfbWLZpOXh6wwlpvzY0HhPI0ynwnb7Im2+Rg50L83psU2c+NjaOIckyKpD76FpG17HY++
JE4Wfx+aDBQldyKM7HJQOQq7elisHT5t1We3yp2D7YRZeC6dBRYuIq3MTtsC3RJCexxNqP29/h4K
dxcwPqe2OjARq8S2F8uIQy1dQb8bPWvKPvYM7Q8huHuZBkvVfJs9e6r3cJA6nFyFbj8knYsgpW2t
8Yduqmij18SU3zg1QHyqxBurF8Y0bpsOQjofllmqLKUc8rpnXQT5Kad9qk4+4fWPXqNDjrUsa4gP
irL51WNnZYtvkMinXjGOH2KvTszJMD30tkyp+5frYZVsWhimIg2Uwbu28UVcbsK49H44pWsDxcph
+V7DonzvlUUXvZJADx3dEm1Yt5sxywqFstvkuMX2jmIIwWK5WQAki7TuzYz3bIy2dAfdpmwhYGXj
3o8qgg2qbgZXZPhDFwP1Z7RSN5Y27mlFRZLn4jVtw6cIbOyoS+44+pVY5YeQhnVNbWesP8UzOPAm
wosTPCvU2WcOyLW5lm3CUodmjoKdq6DeHPNZLe4T4lkUx+46TGff6eQpmqw13sHri9FRM65jPxuV
jo8lbkfVNhBx/31WE3PHysnpI1vcHEjVHHzmDhDXBnNpOYDEfs5x3dpY9L/NEVwiqi9i1PnF4J3Y
nsHYIwRZMhL4iXtCfh1UrTRSY4MHnONIslmLzmmYXkxrtKbs2TwGUQc+VOJpqd0t48v8nSshv4Pr
BCXm1Z5R/c6qgkWnXthX722ozsHGqWd5iafCRz7QhsH3VbkA/ShTYp2aJlvuK34cv2621fgejBwi
TL5a7+Ym6r7Q/YfJFZlaWAFV/9Uv1sDdU0bR60QozlPt+3OZLn6lIwbEAu9jPCOS1K0ryicjMpco
wM6T59ApHGJ3hwm6nVXVH5JQLacaGsErnJL2FBYx5uBoKAp/rz38Uk61xxPEwKSEc4lOJtZbiz52
TZXfLPg+68K7kW6QcEpPNUTgIeg1TB30sRTfeCucJ6sVT8CxY3ebD3p+tJ1rVNtUaecGSqfVbZch
ausbgEv8IqM1irJH464iuaipV8EWZguLNO5W91Pt2CBqvURAuAFQ43bX0BbRlDm5PW87yth5FxYz
2QUdTnUdM++seGeVpViOywy0BZFNuQMkL5AOJDzoFDZlkA3cjWCVEI2SnF0oudJ5oszvb0iaW8wO
10vpgURbNc7nun3xAcmiTbMGwaOcZiJIvThvLutVPb+xKRGIsCzgjmzauTDPBjpAcyYCz9/WSAFe
KmrSOl0Wq163tVb5fJpUXL6AadlzCvri5+nKUKZKkW0pPJ0SseOtABIw2sVbxqnlp7JA8HJMqlZ+
QsSIhCZLctMSLLDqp1zBC8S0LZrZ+Zgm4pYOw0xt+PXxRyOlJMkszNRz02EzhN9ZMJe7FeYPQRBz
1e6iqmhR2BEzke1roeQK29JVy8PgV12yy8rQf1frnBFH7Yvmsc/CwN12dn2lh6xwpdPrLGfYVJjS
SPB71/+mC+r23VStkT45/rC+mFBQhng9K1Xi5hU+lxDyoZtAWVJbIHxUie6AT72YDAP8ZtFLjnm+
5+6XDCg0deYk2Fn8RZNGOoKQK+yg/RaKgBppbiRGH5DmowdTENWT1mLIPlcVs/p0xKKI7SdOIDoO
JkBjsqj144qzV7WZ/c59T91WqzScQCJOOIVd+eyEQ8t0Dbpmi7MxUb3e6lruZrZ9q94I147KC7Om
+UnNTEvZx+dZPAZ5X7x2ZnUeSrtpxTGsceBkw7JGshcIrgqeHeYquKV3uASd8V+w0FWGOccR07Vn
p6hR6U/w+Zodo85way+MevLSmfVzp4U7bbu4hpXONsW02ceTEH+PJfHXd21t53srgbiUrqst5XEZ
KJU2ELkde29pr6I5ZQrgHsoJmZ/x5jjcC38Q4V41Ttymoneb7yjeeggxpeY+ixZOBHSbMoyhJEY7
JEznpcN/AXXliDJsdeV8xbCb9lvMENYG8nX/SumYg+g4hV7mf9A96afwrcfJeTe7axx+zEKWHrkX
VBEKKyewrWTK2k0UQMDYKpXlj65CzIMCfJoPHdUDXvcDUq1NAqmNOzIAfUZ6XPN3JXO/u6SHAEQG
QTV+9pbCyspNkVtTtJfsEvyMcRI88HKr3HXRjDbUnl275zRtu+w0SauUF1H5zkfHLEl1ArZH/wVc
P3wr4GnVaC/azH6I7crfRUQoR1vISILsAs5OTPJ1+zwEsvB3oobMtncigdpjIe9ogd9aXBUeScXw
rMzzx4Jd+RvcbyW5iZ4fHkyPhgP6bi33i5zHJ+Jbsm+BsybzMeOR7kRR6S8FjeK6b0ml/B7lMSS/
jjezSnUO/wrJQlON2xZtcc3mVICFGSMjG7YHZxc6jGBY0wlh50jIXDtfIloepsHOOpmjZXXY8gw0
v3TDGHrduSV2PR+x682Y3VpzG+2HsQnfD4Wq8n3oK/axMvR6ft5Oyo/RuhhCHlSy3pDpiT8nZkD1
qXRpCXjxRp7aUGPA3TZBeKMzvCRTO0bwsM9WH83kLGOkfvHsQn0m6lRhzauHZX1AzKcxHew7v9xO
cvYrQkKqhTl7mCiSlzBSfJ27vI03i9Suf1BzEXWs8x5Qf7UjuJ1DzDpIcv3eqZRL2gHEx4+TXsqV
ijHw08q9IkSC90ym+aIZh1dqmOGdAZ3VmzVp53bPSuENyj1avqpYl+mGcU77BYMrlAcOcWPBvcVQ
mSgIuTh3K4Q6tp7V0fO2rh0pbuqhHskTKNfsczDlwfeW7YRkGqOC5lIvk/sOMRwDHsTPQxFerNoj
AETpdlbnGGf5aFtUbNY3+GJofbU4VXrHeSD9nWscP7vjpV9jeHPTvEsGNq1bixn8raOXOriMmmL+
wW9yC8GPwMzzHNc8pO21lYZGIuKJGB4bZtneVV1wQ5W8LtuksH14OKqJX6x8FjabExSITY0xTHwU
eSFQAC9ytSg3MAPaLRbs3noTMa5J7kRGH7F1XOeamWCKdr0vgnBuyDrOxnhHVT2sRwr0rB+3ohnR
/WP94GyVC7thB19SW9tpLikUcxuxyouGQhLsy6lpHY4ty/K2vesPt1hKW9W5AtD8stqjCww8tvJb
FvKsU9Q143DTONBkL21FYPs9lkfh9KMPyD0kcFTk06lWq/9gKekHByqqnl0fhts8EkFWAGtT2iSf
HLLzjrOQdrzht/honHpMb97JXsSMICa3tncEhPJ/K8tC3eYHaiCly88T9ViGRtj7kN1rOpm4zMWH
CDHmVQ6pvXwnC2VX93KFT3Jb4RZb7lGH5ObFmXJNO94vsajhQGP9E5Uimw4M8Zr8scQeG3lAO3nO
yNAn7MmDCKtMQTGcy5jRrCBRN4WK6VD1EzZoIPJb5h3+rB2QVqmah3zoobFH+N2Z1DPMrm5yA176
7Au/eYD9iNZ9FVADKC9l9WIvuUz6P2DBv2JIVPrwWJyYWPEEF42fEZQ6lwH0gHw8QFVr7jCB+KwR
8OHIPyO613L+kznvFTj7uS2OmRPgI3INScVx641hR0LzXZplGQ9qKaan3pMy5SRQj0YM455pRTam
SW1e8JkZb6l3/6Qb/1eXBwDAXAzoCKTyzdcd4xCEuWMqYUsDfWlsLCwuet/vPhpfEGjo9PmPcmhg
TjWyv7E868fv4ZG3179ObMBHIHNjoQI+e0VP/uZPBXy6dB1iqQNwTRNvUHCBwlCPnaA/DTtcPNrd
GjfTlY0Hp57ast3+/gO8hSWuKAjzGYodB1Ta9d/cAE01YWPyvmAXBpscynVOfI62yUh0+ps4HKdP
AWfx7vcX/cU64XpVoCDswkLGlZT5P3/tHGme22UCq3mreGJiI8+TqYfUhasqt7ZC5JCrOL4oB3ON
Etr3I9YS1R/wn19uPS54wV/mCVgYu97byNg4NoiFeTIHQRnanIMQU7eLbcbJpBggtuulxTmqfiR/
uXutkty+x1Jl6Pe/vxN/Acd/X/8UVZiaYF3AHJZcWfvNncCXpW4cB5q4WoLFp4/KKL/tTpv1tQta
Mz1CW3GjtANOCa4aueGHSyUu9yVmTcPtoHqnvC1941rvijpp+h9m0CUiYBlG+SX3o2I9UgIQLDcl
Aw4wk17LXZZpAsNzW8BH8kXIhmt1RH0Qdp17qTU4pX1Z5xhC7dyKxuy1b4fZUWFmVX1EfuE3L/DE
Y/cuViPCi0BkY34EA9YYX4TYUx3LaDR+WoSgIPuxSfwSCTmKw81M9rd9jZoMmmcG74uzG0e3ekU6
ag8b00EfTDXGYR+A3x3aHVxTyktRzVnwB5T8l8Fk5DBYxkCGTMsrRuy9ueU2JNolKgzKMmydtzPM
mH3WxOs2aF35pCCC3ARlM5/Hpmo2DdX1PW7ywaHQ19n5uBCva+vm+Ptl4PyyDhiEMYCLcb4kDBxw
4M1GMKyaPFB86PZJH+PzZFCaWeehVo71NCwVvgDEdqKMhEdJPKCXrPVujKiM7jrwMt6RGq/Qp5mE
iu4ErW2xD7B3nHbjT4Aer2ir+6cY2Xx+XDIAo52prfZTRMwDbM95Dl70GMQhtWvUPlt9V6rzrGAA
lxjltvu8stfs6LtICzZj6+IEO7s15Ax8MmC8VNlCbZgD+xEjnGl4g2MxRRfkGqY+g34E/oPx1Kz3
pY+77Pt4CPP2RNk52IxvGuHvEbobazNYKr4p8D8kD4l35Nlt166E6NvOHWD5mNWftBMRj7EM/kin
i4FHt28U8MmGLFcyvvQE9JQ6wxDAuXDcQb1bKFSjM+0PA2+Mp1e1W2bVjfeh29UgiHXbPfpK2xyo
0HOWU4gRUPg0Ovhm5ZbyIE/Bzwg/5jyoJzM13pfeCkZ96Wfgl50Q+LVBgXUzwv9WxiswpHt4ucJt
ViL3oJfJOzN0hga5X+MP/uQvxEjpfH3sebHqtMFEJNwqagOxr8h8JfQvqIyknxsTNMQKnQJkBoZh
zAmT6S6YVNJssWkAMccfstvxFNZsi8ZwKfZ9EI9fdJn75HRguXKenRxS7ChUvx/nRYUpVRxfQYwi
hMFk8OuEIOD3mySrHGvXYysv7yeFxc25sSuWeQChaEoJ52nMN/xOYe9vWAB4M+O2OmDNwyDM8m7y
Lrn2r05vca08LA/wV+PlnS56W2+kFfUvtGQUwlBfYML1hSvm+7xP2vDRGZvyDJnJgTkeh6VAtiPH
A6SnxtlnTpGLQ23NTnBBCciXlpjEyTsMDbIXpO54oCdF7HdYMuBGRcpr9t0XA3qocjEQxgyujWei
v6P+vFgdVCYrrM1TVfQjKZH2ZI9/OMXelkoYHFL3Btfwm2t4ivdmyInjubaFXHPctTDHy+eke1g7
Ul4oZ9ZTzUL7N+e41+tRJ1xNvXgeTnQ90P5WK1CMjuPkcj2vsrz3+Bd/W9C5iBTGyVcRdObr7/ek
X4a4XA+rbDLPE8iheAK+uV5kJbrEJAY1XBQgnIm6+V7kyb5DB/lJEfQLmrxM5WVMJhIZpfGdzZC4
84FZe/zJDfMvRWQTbozP5tasERazeEcTF1VnRmbbBKZcSj3U3BR6qm8Esmj0ptJ//v13eDt2v34F
voHrxoxenNh+s6vSn2ViLHDdy2dsX1AbOPsIXdQ2jFYw19zFEM0GBrwZkSUcfn9p9zr3/PvJDh+H
YAZSj5j8J3ixvZnGNs0IL3LMQvJBkdxAXywwyO1NjYIss4MxuavdCT0RdGOorn2Yw/WwjFpf5qEN
iKIbcAFPKRpxdurpsRHqeaN7pMlE24D91vqNpGXWWrgCTKD0pIlJ0fckYh8HI2TmvHWsWy2jBNsc
8Kdp8/tv98vaZwjAvYU1whbkeG/LFquesrxuJo06eVHbELznR67wc3UchKYw0S31hzrVu47jfr6d
OA1iYg8LjYqRmvnn1Z/jNYj9UN4ezGKDemc5cTPxWOFSh/KSg8DvjLxEwBHVwc270N0oCitviwLI
G3f2IIuFvDwbgQnuHAlznbCrnuq+9AcYCBLRAP0YOuRIeIiMVobVT1Y1zh9zt5X5CSoRYL1sRFrS
FdtH1HwVPSspaqcCDsc3siLznblOj9l9+6e/bvW/FVj226xmTAG/NZpIqVwM/78Syf625n7Jc/6v
epD5+OU/vtSv/7H50n0dXyEmfOcvh+X0+s9/8Cb/TzCZFTr/ScJ8xD0nIIgN68qtMd/74Z//uP4n
mBWUeR5BBF4C4/J/o8mc6D8jNjX6PihhTHqvpKced0jxz384Icl9bO1XzgxTW37lvxNN9tfC/L+F
G1A5heSV8Af7z9U2/M0eNLq6RtiOlLOcqug9eGF/Hhaox1CCV/urpxH/bQKk0HvDsO22XuNq2Qxm
aX0IMyI6ucQuPQQzkCdwjv9MPlufcGheca8r4fMrHAJGtCvD/U001/EfXKm9n190Pj3MDvzUMO9g
yJb8N3Vnthy31WXpV3HUPdyYh4iqugASOXCmOIjSDYKiaMzDAQ7G+36yfrH6IPt3kSn+ZKk6OqL6
wg7LEoVM4OAMe6/1LWa016+dwuZPRSY9bpLemh/HydBvctuaCaLyVmEC4eb32kB3sC6iNPdhZm3s
tN/O6giXhIWTCAEC2ICaw52tA9YIky6pkht3caKFFFycC6bt+aqXxvhgtNqM13IxlKthSpetUyP5
smkR9H5WotFcYgRBl3FRYbmE8jhf21mWnEV6lR84RRfsPYmcXxelXOy6VIWD+mL8Xf35yH6Du3RV
Y2Pq/u1f1nPBqwfJrUBiSbGc+4FCeb1VL9ZfrTeHsiDshn0P+OpGJg7wANAKXqPaH6jkXp/K/7zr
iBIIHudwxTJ4dNfTmrq2LPOJhWpuw6Jq1BPoCTRuvcH1nS5ydnFfXf/6PPNP8wxfzTGXwzO8ufb5
t/PHpvtt21ffH2VaV//6Kvrz31//svvz1/Ezsary8dUvaFTyUl/3z+386bnrC/mPKPX1T/5Xf/Ov
qeF2bp7/7V+e6r6S698W87FezRorVf3vrK+f5pygrR5/29Xt65lm/Zk/5xpd/R1Rt0cA4o9tEQfv
f0w1mkvCvMFiD5biKATRJDkRHq2H/E5FlkTa3t8zjan9TrWNwECy3ZhseNF+aaY5Kquw4WDWIqOH
QhpD0LDtozUSm5wOMoZWa2EgpvS7ugXZ1A+S/X6STJPwJ5q3X00eB6mfA/FHPocFYn6nqpDxnoNT
ZofNPAEGLSHZhVXs2mddJ7slRDQuU5g4s3pr6gvWldJeBQqGO3pBV5YeZ2ZdjpuxsMpyA6BfBKY0
22fHnNYdoeI523KW1sZ1IuyBfZRQ2BfxOFyaFacwf6I1WPmmls13mBVUP0qJD+PEIZZk5/amu60H
znyBOTbGHZhpdk1V2tMfVSHgYTOC14rp38ali64c3pvT3RmmwAKOyr9VAhrBtEaAhSiAkcqFpjqA
iZ5NisUJhV4ollXgGte1YZrPtihq4szNFp89FucsUCj8lYQLp+4X5lxwB54hqdBEmeM0m2okuQUA
gkXSlKfmJ67aNP0FTAhstQ7Gvr3RFiWhhbT5VVgIenxbLEZ8kmJVmIgyL4CQOLlRXuQ2zpwAsKn9
RSmk9bnrDHrccz/Xp84yYXtuUPRhWPHY0IaNV4faqDdzQIGqkeQvlHbNvdGHK0QIwkJXIoY7odhr
rz+eZ86SVjQ5nPjg/vm94/IlGixDf2BeN88na8ovUQ4Z36yqN+DfAWcEl4yrzN7Ufem153NcaoSj
Affl8fZ010uC4x0wm9e1Obh9WC2oYnQYeQndksRWOP+13VVVI+X3ek/jOSf5mauY6WcBMure1qVq
hX2kGidO3xP0XqQegghRSLI5S8v75ORKcc8ALwAXDnY0hS4cwiJUovVY3AHcgUzT5m17kU9VewUz
djnVm4WUCg+PWr8xGXzuQXEa7Z6ukcbwt7Q4LMaRnK/YEiIL46iLmyBW4kcKW32GdXjU7kxbGR4R
/YGJ7iZJFb4QMS2RfDClDVuXLpTfENOX+VQL2y+quhSmv8h+Oo9Xv1EQoxJa/LzOERLHMjofs1nl
GpySq6ACqDEGOoiUQ1nZdLxTJ0MHAgcMEbDi9vkVKB64KXAcUOswhogdc5eEnr/UW3MKxriGQZdQ
mSGWWmEq8UvyuS7cSsHwrQlTXpoZkpmwmcah3QCbTp8TxBf1YVGb4Zy8o/jEYgbaO7oCO8Wu5dpA
yKnfnECSbw5gfEqxtUraopTaY6MKNHXILH/pjfMZ5fBGQhS5zlRHJT4ii1iN59QsraBMOvW6TFWK
1Y2BE7k0MmgCCcaRNNCFp5m3snQkWmfdASDy/2ytap6rG9k+P0sWq9dL0v/IFYq4TZ2NxT9fo+Ag
P/9W/8Ha+2pl++vn/toTE66rsa/1qCquiwGxpf9YqBTzd5fjGvJYRH5oH9lf/L0ntszfsQ55mPp1
UvZs1pK/Vyp+i8WLUzQmaXrN9Id+ZaV6XXpfTSG0PTiYk95nrxWN9ej8YifV1mONPCxWEEoTQCOj
x6ltCp/quOvLOrWukUbTZEY4Q4Xe+mgXty6CL7Zx68VpddBuIn+Br3J8dFVBrpT6aER+3YgUpUzk
QARb6AZTAYQNLEDr+u1oy5OSNuS10iMRS/tU2xXq2J2giMiBqlBUKgOLct1quyxO5cj/JMT2YZgx
PCUJLv5T7q6+aWh6ofbIo6tUK6encVTYPsKpNX2QIVEYt5b83Kpk2ZC/U8o9kS3691QbRoiMiBmT
LUbm2DeVVK9DhFgNhl1It1GUeNflXKZf5YKIxycpr0l8iOHTPdFaW1sprEeIrATmZYbsUzYDsOd8
TyASbWG4/DFLzTp34Xb+Rbr/pZPqf3EH+f/ZW0m3i6xGhvE/fy/RkdfD42//67cf//EqSv7vn/5r
F6n9zvKI39116Tmy6WP4/3lgZX+paqj3UbF7a0DTmnL7n3HyOiVG48/d5XrM/fvd/LGL/NGt5Whi
coT6pXdT036o5P/zDWEb6bBLZbgiWWMh+anwV2TwyhY7ryjQUSa3MviGOB7igwCiR85xl2Mn3uCp
BRA61+p20LvinsrL97guvg6zcaJjMsjQlIWocBc2lA28xXogi9tidzAtjnE9ASwES4yJH7baY5xO
43Z2UMRq8wwlknVeEeMlKBb8MlV0PzpgHmwVx0VXXiNGSPeJO2PDxphMcq1HAVS71PvpqlTpzgxk
gfmGop27barftONJjVOZ0j9uLyW5m1L5jBWbEhVCVCpw5ISvtaxN1HeOT68y5zdY4ewk+qZ54z6x
xUU1WWeTkz/ojnbCCXBtq0GNlmV/0JoyDgcv5wxq9UFvN59Izix3FTjSjdNPxX5cioulE/ohUopT
KMdnLu5JB/Pgecos188mdnnsIsgo6mD2SDIVeXaZKTPUbIP+W1t3V5R6FazBgPbbeZ8NirUzNaPa
eVkZunm3czB6sNpC221iAn51+152KiQBL2gN1EMZ24rMW9lwhnGDDOFCNEPgmfUn1QPx1OPOF1PY
Lu0hnaagaowD0L2zQf1hqz8bmxJckutHZQfkL2PCy5pbAPP8SeHceV0JFxzXHkXoGl8OViasTzuv
bO/0CVXrHAFNJPDlfDbNIswwh7OBSWFg8WHG+ClvpyBxll2DchQqYKIfEtG4yHApnSfRDcV9CnUW
ySj5YgTsIDcVmiDfMtswSxCmlw7k7L5AD5gfFBqQeiX2giMAvLMt6o1dxfZ7E1Oz28R5d0oG9OnY
RHQ3MzTYSlviinbqB4qVTpBXEhv0IAK0p1u9c54RNXacFlbvCozMWhil36fOLsr6p8HUzjIvh5FF
1dPP6cs2Zb4zhcufQ5+v6nIV8ib7jLT2QDXmR9BMXz3IKbMruu3cV2dLUd4rXX4FAvJSoN/Mu+E2
AhccIZxiPxvSu0KxKQkYzLRd2mSLn2ZIlEbT/YZafje5SHptVDYIs6sK6kUKQbOvT0ZH3UcgVxG9
HFTDPjPq6WATEuiT+aDAH1YNtvzEQTB+7qPKuWD7KjZuTzvGXU0HY31GPnVMJVTs0V02QaRWgLdz
mJZ6hVi59zYkiAZoncsQEORNU+VbOkShM0efyYkgo0+X38BRIKhPnkxduQd7LE6MmH72YD4hB35s
oYaR9vTkqGyWlcm61VuneOrt9MaisjU52plhzWdGmfr5LPY6BGgUtvAmrHSX2Rrq/wae1XTtwVn2
3dk7g3t4l4jsOhY4BWvjRujxdaMpn1K8wjFAcx2yb+DZ1a2eAdKOcg2PPNkvKkmCZuF9RvNOj8y4
MLvocREM78UQ161LNlFEU71p9kvGGq1mXmBxPNSyYSDxhEDepv7uyOKQud/htNm+2tU3o6acdPDD
fRmTENK2/bB1KyaJHIeQBd5iX4wA9O3SfHIdPCxoEcptM90banwaxQBzypIb3DKm9Eq/5Rc5pEAn
nBGJ4mL/whCNgiLXL0rHRMckON5BpDkTinKi2f0WolxxKdAUH+zW2hIffCuW7g7f7OWgccZpJ8KM
akJEpCohUGqqtRs9Ax1Jk9zBhKFUl+K08D6nGRh8vT4fOCZs3CHdl8jqN55971V3iXsHZ3EJ8AlA
w0nmDVTIaxINmfyX4RxGmV9O+j3nsZ30og3Aoqcaxr9czV4eRUwyZz0CAeSkh1phB+umz5rSCzVD
4R2ZFeTQFN+S7eCMqvy6B99o8Or62Uhcj6vfWU515Vi8bP2S8ZbobHTmSNq+3hkHq++/pM7K+UMo
rJd7zbCvdLP/3FsI1yLDagF9EDFStkxrpXlBsmEWNMvwne5JszNiDJBGnV330/C1rONV1emtz8+9
a8fq2msAv+LvtgJK/Y9jkhIhU7bXtVC35YKPRbeYcp15+Dz2/KozwXeqVZ3upeJ9Q5xMs2syTka1
umIqmHzu9Wd4H8vNMCX3nVl9s2P7zKvE02zq4GCLB6bzQxuph2LwFpBMgA21/l5t+z2OMpAwfXtA
VcvbnHK7EZNvi2buQYhFo2/ZFdm6SFsDdZ5OEEx9U2z8nHYyaP7ijJumkOez7j4VwwSUFA1a6LXG
fWWX0CTsQoZR1lxOo8nKxMFUi70/Rto+21kve2Z58PATgXIgxu3hrBbx12lUH8BUnCxmuWvrFCaJ
AGMQe84TZYrTum8uU4NjIt75ZtsMEzxDZgbYa9XnSsvE1o7Tq9SY70tVeR5IuEPiKw/mrH0ihQSf
ne0g90X67eTnZi2vykI8Itf/pAN68NHfX1D0CiTW0Y3splP0O4QX5w74PE7ELOddWE7eXjp2iC8E
zGmKSpvG9ncn0694nHdMXO0Z8Kp9bihJgPW8CajWfHLGZuABEcKlAsHxZpIi6n56nmLtRkYZzlRl
OJVec8HSka/iTzSskRoSmxSQw2GTJVhvU2W+LlocOSPaja1Z51eau2L33eu0Jo+B5iJi5qEo0G9x
4kjH+Fs34fwZPOXSMPOnTneBPUaxP1dLds6OBt8Lpjwfa+3nEdEi6K+u9MVIsnzSwjRJ609pA0fO
EPBRvWI/QHgJFC/Hd2m3oasNF+W67ZL9mV4UdwWiIMUz4AsSBAkz/Y+ynkKldU8HF5Ya9C3erVHd
mSYGWiNGS9LrvXaeNl9s7If9QoKgLTZo8w7SgpgtvV0iR4GjgwoW/i+mhw5OxLwtZgdygicPVgye
n1SJr6ntfpu1UiIm6LH5W+rl7GQ7r1m+1BHPydbIz6WaDkAu45Hkj6hGk1Njnk7RLtAb9nBZUdfx
6e7toI7Tz5s7hnOFU6UrzcBEE+97PTy8iRiqHZTQNMDP+LjysDcyHc8LznThYAOyzY1uh5ETeNVA
Shre7jvLJT9WVE9iINC39dJzaj04E8oRDLxM9zYAt60mExORe36rpCpkzAhkBoysMBpMd9XaihBc
H5BJfIkbkKzZtjVhe7qEWgSIUM5ESYWRKA90TNrJTI55gOj28ziJfrvMwtgZFnxRoa94bPR32wSW
m2/FI32URAQIzg2+txt0VX1ROfqj1pAj1bIW4NqTF8xzp4MxnDGTAy/Q03O0YY9OweNKFVP1R7dT
AkLPQkVmm16NI1+RUtmWOfrtPJusUHTFpT0bJJdY7p3U5092n34Zl/kc5wvl3uzRIYLbbx3Jp7Hy
IdQTkfsWKVqbGZJcYIuGrUAEbB2MNgWo2HlujN4OmRdTPGXz5ciKa4ps35viXDQReOthvFQw2m5G
YVzLiYlZq9SLsZ18SXrJqTtJJ4QcflOO026e5Cl45JO4nmvIDMb3xjG1U4yIN0vj3nWmG7aK+8e4
mF5gT5YVkK+Ev5BUPfK+MPbCYPYMXi3FCQtU577hklQ1VvkUDLUDsU+tmXTQL8wyDnoTDxPwobMZ
EhquCGZ8iYo9tWeYVwUOJtQNbJJxgcGdf8yn/kzTOukbmjtuFn28WLOCSWTMzMBIugWvWbVHlM36
LfprRh/4n0j/LkV9F0XVIZsxSGBXbwZDBua83FIcifysELcV1cgwn43TTp8f6JNx+DFgyrbTfKtH
7dmUGbdlZF+6OfKhqj9lDJc81vEWiaUIMs361nnDuVSzkZLmdLLSvmZrPDUT4xBTfPEHCalZwaI3
g1ndmHV/NQBd9NtSedZrcY5RCd9xszLkM+8ytmTpy2I4Has6D8gfWfNoig31amtDWUEGeR7tLSJk
9MY7SLSxkZH0O/qvIYCh+0whNyPqautElOPnHJzBrojLr/T7Qqv1Duj/3DPVpUFfyrw/yRP7wvQy
8h8Sqp6gEeI8O6d+vWfbBUgqeahBvR2k2vQHlcyjPSCHgeIGeFjReHaM+cs6JBbTtVen/X7uJbtx
ptUT8C9qKKNiJJ6hOlms6S4S5ulMLIUvUu9x6Nm4driSw9nrNmjoTpqeXG0CxZUtwOOCbYo6+xbm
WOQsDNUOhDxG0nzrmira1HF+6IpG52hsXaHXwoXUZSG6Xk6heffZkOUZhd5VbHeaAisLo9pwwsbO
H42Gt9GsASI6Y7ydWm/kp1q2gcQPtkbVEipjr54KTCiiLa7AKXew0JC2aaMAYZNk3zQ9WU5xn56U
FsjvQTAlToaywzcArBOhSRDZHEedWL0wkvIqSaxHaSEEodh8IRWTrIu23iqW8Ov1iiNFNgfxyeJe
kGbFfkvyl5Dr1yoiVF0knhqQsQjqs18muI0zC1+vzWEGU2hQlukdr+uT7jqXGGU5X7QQJ925/Y61
uwmUJbmxq6fZKD7bRluisiy3JntrTrBYzGcsdaFUihLI1aJ9JYSoCtykSbDW6DMDEWfanDfFGb3o
Rw1COxm3/BSmSpW6S3IDNjNhjgZTuRSEMeUF2KpZ4QDhhULLtKD8AfE8m13lIQO9xUYQ/s2ptUJ8
8RzeLlBUOYaQbkBAoYFmTFvNJunw3a3DZSbtemALYhCrJ68aBEKlbMDMxeYeGs0nmzA6UGoB6juY
9g4ZenN3IG6IaDdxYqs0CxTX2qZRRwchsU+9FdKl6e1DFSdUTeA2+WZvz6ENo4AV3byW6sMEKe6g
NyYqQgxZwG7sqpe+6YrP00AVPRLLvXBsdjHzecTsTTLBBXXBdhs5xqVOCb72nJ1X4X2qx+sqj6xA
l7D36vo07dRzisDnki1YYld39MFuy8a68fL6Xhu1PTki0re0bt8vOKCS+ZYyguk3XneFtlhjZ6Kz
C9JHlHX6FwTJGIu6peWw2z9k2UXZibu2xEFC1HS+1+35e0sUlwAQtTXZgUXjeowH2p03PRkTVqIF
uAT1wCJnpkCkw8G4Ohm8bPQX+h6rDhk6YpSC9gT+Gj0Z+meY7+GwiOt0mJPdEBcPpwC+z+umPB8G
qHMTuWWQ8y6TdigOlhudVFynLWcjsOzkuXPEWaO6ga2WO6XhNK1a4szpMY46xDDY6cNSPor+ymoe
KZ8Hk8yrjaMMW9mwJ1EzFQRfykKqRYdSXnQt0kErqj9Nfb/Qc6S3aU3JzQz+dlWKy420kGCKYWCv
76gXs2Pe1rl7h9mqQjUJQRJxv7YnqYUtJTD3+ru1YIlEEnkBwhsHXk+qWNvsEclfNKg6IBru7ba7
RU7Ybqv50cqsR0c4ziGf/iD65gAMH6Gleilw0F1YC/KDWvmu8Yk+Y4r1VdV9qMRS73uZf6/Bovju
MA8XM80rn5p+oNsJQlNhUWNPM9jynprwxCFTOXmJ9SuhWpe5voKQBSNzr+w06nwkjvHZQVb4XpXq
f7TJiBBQstExdRntdLPOzgfLVU4s1KqntiTEdtIoA4xYjzdmpCxB11s3v976eVcO9UqF8D9DdrBC
p1YFABo9+v1rc+XdUvL/+d8FqqeXuoU3/4K/q8kakYGrg4U5EZc+f/Wf1WTNowuEVgGL0wqd8mxU
JH9Vk2111SS4lu0hS9Kwb73o9Hi/u6t0kYY1VAwi5oxf6fS8lg/RagGhbK7Xd0BeIJY+0tqbwH20
dEg5zNeT58u+H6kF2CciaweO/8DBXpTc35DovHU5KtfcYcelWntsp5G2MF3LSxZMoloSNjVr5CAL
NrNqiYwy0z9KpX3dyPrz660CWQPZh2GhS3zdyMo7w/IE8T5MIfxrHDV5bs1Ff6UWE4TUriuAi9ez
PHhJEW89DrL797/v2ih7Uan/cXs9iz6WwycAI8hjfNlIy0saU25TsggmjX0QqlDoYlnFB1LW18Kn
H98SixJ9RFBj5prpeXSVNm5gFIDK1puxwgfY1WiC7CYoCXYO3/9Cb9xQdk4uQ4ZNI1vg9fdfdgab
jvD6Zl42OQF8e+kpS1hawmN3URcwK1lLLHLVQzmS8moAv/3gm2pvXZ/OC2I3w7N5RY46kybRSpWw
KD4JWMKkSdiF9snmIxkUUXnZoKeX7U60PbITVTTZeWmCMV6fcY8mBUjCzWSPRs822czvlrEm4Sce
kOJsyl6JrxbdnL/jaHOe1KZMPxqL2luPSSeQFhsXd8+2jtQ/WHqTvmxBr2Rl44V2AgoZfEYcepmr
XJUTzVXUaucRWUW0KDO8rnT5Dwzuat/VSnHJe5PudZeiuhJFyuH957oOkaOBisVKw3pD+VnFS/X6
ueIbBgMUEd+nEAuCu8VpULARX4X/EpMEmymROuAohT6dvH/hN2YELgwUBPUVfTiXRvjLAVUjwMDX
YpAJ3DjQ+TErH8QwEkA4TN/VoftzcUL9hnDtjfnnp0fAd4Ofp2s0zVaa3tHX7EqyHIhcNjdLOlrb
Sm+9K85ugKwBXgfvf7GfXv31UkDJwBHaq8L86KXUIrsTWreYm7qpd1XkLpf9IMoPvg/9xtePjYsA
SaIVqIImwaj3+u4ta+pUm0TmZpIgCmdNihBn0HfORSn0hnbBw01myvtf7Kcntl7TpCvKRAA08Yci
9cUUoJAImg0t1JChjsarsSrE+WBGCdaPFuQOgSG371/vCGDG9LZeENmFSbY4TgH76J0viak0hc0F
0zJH/E1zg2ihON1ohGlvUJN+6XAXnfa2kDdE1bR7mDpGqFhVvv/vfBAGzw81MzqedXS9+OacZct5
QilFypGy7Ck8iPO44Gw9oq31S7qNtGEhfMYdbAvOteIACxIf2MCi+v4n+fmx0+62WbrR/Vqr5vX1
B7GbhiCCMrc2jSgb305J2q4RyrsmoifS7RpiovT4o6n3pykCd5ftMJLZICH1d9Zx8eLb25VBz4bO
9EZXaJ2Q/RdMBXxWomUBLpPFFRqjWe2gQfAZ3Bjk98SkTP7N1kigPsOlqPYD+LRN4hgXhhAtAfcx
IBfPkh8MmDfuDnJxG+YCChokLEdTSi/MyiYgTd30ffHJhhhwDUK8/FQ09pdaplRoReEmH1zzp3UJ
dqjJcv/j5ug0Ul/fHNNOY8DwmopwS4hTSGoK5xqg7zWz6i0Myycof0YI/CfaxmZdfjDXaG88GyQB
zDSMCQO22dGybOs1tvOO8MuEQANusyvurLIx/ak0QWqTCbOyZ7UwdXNvE+k18G/IQrtZxZ7OecIK
ranTt31T2psWBDZYZiIwMCvC8WmIa3x/8L55qxwcxrxAto2I+vWtmueayOVhUTcU/+n+EODBkZhq
qwa/YZPX6UHEblCismKrmH+AeXvzPuGaZ++pI/z/wSd8MYad1Eu1seMxSdn1F2Ta4RiZ5vak6ajO
rpjVbcxCeDtZjfHBt/555WGAvLjy0dvT0RDSpbAZlGObh67B9qyvhixUOEe+f3/fGv4scghDTLad
HGhe31/IICUlmV7dABQjLRYowSaZHDeMiZvaEWuenhAXZ34wAt96qC8vevT1vNH2ZOVw0ZQEgJ1m
NqQWRtXToppXNhViGkEUN6cY6ymJL7+6heDdswzMY2wf8Jggr3k1MfU9WfZ5xPteN4axEUwtZyAU
qkNemcO2UlPrg0H01qPEDm7a7Fq48LHvjjYHOSJwSDdmWTmreCwHwWd/c9iyfqCFe2Pp46utp0Og
SDqv99H5RVHguLUs/5uqLOUmzeMBGspAv6ejwefNkK2FTTri5A5kZyoWJCuP5nSlJvoH91gzuYmv
NojrTV5pHCrEJkCrRw/YMlUawImubkhaIZEWuHwwpFRLyU8uQqdu3EulH8hBL3szJCowWpvL6E9m
wCDQp9QtBYnpBCe9enh/tP8wXh9/MNsGYgmlgp2dcfT0gQwSd+EZ2mYADYWMXidptrlGOKT7xFGj
z5jL8ZDoqYWJN4qCuRUt/QKmwEozxvD9D/PWq2fj6raZhRmMxyZxcMw2JM9hBXprw5bNdkxtuVnZ
AYpznQApuIzIDflgkLz16jEX25jTMVFZq4fq1brc40JySOMmZQaROnBqd28Tr6yQM+1bapFCXiNU
oG97BTGyzHfvf2VtffDH99/hQIaHig0hpITXl3fThSOJy9sA/s8+oOtszjQVYpNJCij1woK6Fb1t
RNac0WJnbE+kEU0X/LEFsb9Hx9Bomu3QFPbB7syGpnaTfTA3vfW+OlAwVqYAh5vjG1TmdjuRWwgh
B5JQ0GMw3Zoym7BmS+/y/bvx1s1AnqvhauPYT7/79c3QsZl1BE7wvmq59Tx4BfmXTiEDgehtO7eu
/cGA+3k9Q7FmsTFDRkysgXe01RmZ/efcdjT4aQk6FJoxgdpW0yECDoPGRjtHYhMUnRbfv/89f54N
uO66M+COepzb1s/1Yh01I92mkslB1Zr19FPsqXUwgJz+YGz9PLK5CjpME1u1x0bwaM7RhdJYJtjS
Tc+8f+U2NtE6Rk8wLK7QQ5TPdPfrpNw3VvQdBKb7wTT/87Ncr85en40de6rjZ9kPWTnWKvfWU0i1
TBxAfAk9szvcXjDwRKZ88B7/PHno6EpJMuZ0xeb+h1/5xT0dtcLymgQOWEl2ayhE4vnWUtE/L0q4
fTCRw6VLzf2vP0gqj+thgoLcT44kI9LbMlsvqlbmeB6za9t0edH/8hvI1KCpHBp5N1g1j4ZpT0PM
pTeqbzyOCCGAUARUYu7p4oL1eP8L/fyyr5fCOso/TMHHKyYeB0KJBF8oaQhB0spm2E2LKiEH/Xox
k4WZEpQFU47tJJkWr18CAu/7xCxmfTPgc9qORf6N+IyY/rSkADYP8X/nJnrULCjTUm9eXQgv37nF
jhY5WKBQIbJkQSc4gupeFgd6zr/ev4lv7Dt01MU8Lmj07CGPx6K+iLw1LNJmp6rPt2NUD2GCBmcz
YQb1Z8JmcFx5pHdWdbNZwca+3cw6WF4FSu7/5Uc5nlKVRnilrMHjjeRvDm7jBjHL99aQKqZ7Bcqb
jJH6sTymD1h9tU1TkphDaq71wU156/10NIqI4KGZjI7n2oGlDCFHrm2cSc/2boYtT79cEpqNljYs
8AMQy73/3d+agVjYcR5yXmF6P/rqSqzJRlI02zTIwcM8s/WwMwAxqE1yExEg/cFi8tYXpBEOs4CV
BMv10XiGVkJzKGJSB6KTHgwVPHxZwPcqsbJaOSQRnEvJB4/3rQWMPTTFUIwuJFsarwd1CikXObG5
LiRzDHZUaU7WbJEdZr/2mubE4NMoILhPuO4HV37z5mJMZ3VR2aodh2qIxOhNqyHEL2sQB9TIt8Ny
1Cpkp3US8jA/eqfemphWRwE0LtNkn3ZUsxnllJmjwt018PmFBlGz29Sqki1Z7foHc+ARy3ytmOFV
VdkRIFWnWuMeLc9GpOqIHFPemU6ZzhspkGkAiiFDGKGwALKpIFUq5urgFZqHok31zlrdvcOeqLAr
gunFGce9tuPRJINUdfxEsxU4rc3WWKZsP+pFtFOL2t4MRnoHjtzYr13kOx1lATkgEliDjAk1Ut1x
R2IXpsDCo1fQUSwiq348pBm2+VJf2lNrdBGuOmj2Yph82/ffnjduOPkx5Gk4eONhu6+7ixfrKao7
PSfyjdPvWALZINXvmioHuYYi/iipRHvj1Xl5reOCHMmYahMnQBiHzlDOSm/ugwWNHRVLknIntLQb
b+kksGfF3EZIX7dDFxcEy+RolTsh/Exg7SwkcooBwvOpmJOezznYH9ySN8Y8H9OmochNsRzszK9u
SVTobd40nJVGxumJWyy3GDXze0nzjPl9WdJff8dofaos+hzNcL4cXc9xsD6N6wbOI6Ppmo673HeR
Z23bvjS2phjzD2awNx85lUmLsgff8tg6psSV60lb0TZdq8Xn2VygdqGoHA7dPH3wjv2YfF+fe+hD
2RZg2tWDo1vrFvnF8FLMbCQcmIpH2ZbyfkmiAu/pYiifJgsJGETlJL0CxuRceVL9BC152Fh5nu6N
iADstBDNQ0NqZSL056zvtPN28roC0xlMviBpipJhIpPOOGmayQuUqCb9om5kCFW03SiTJ8eAI+bU
+0s50aWBGDdaAQGIMBUk3GviGkTj3BMqoi+BSCLrJFLE5OACKV3sC0s3Xk0eeGSvqEhVQjPU3wiH
aolPxdS5iNmTr5KXIrmERw5WrIh1+9EqDEA2s2Vo4OusuhA7zakqa5s4+pr14mmISC28yEgRnVx+
8aIi/0Mb6p7eRB83O2Gm3mclMdzP7ihHTEt6f+FU9vxQEkI1+Exj0F2svtZZ06X+ueTUU2y90Wp7
JsymMwKimOXXEYX9DcxmbYu5iB+DrmdeABJrvnhziky5Z6/njyB5qAchL620aa4CaRtyCkrUMN9j
q8d2R72eCAPTNHlNOw4fO7w5CDPfn37emhI4G6mcBfEy/tyaYQ/h9KKj1EhHZp9X9oMo1rzGXiDh
x7zlD3SnP7jmW+PfpDbPeZAFnAu8HpMxq4JbWlzTKJfxgDLV9g1iGMJuyrsPxv+bl8KfiQfOpNb4
A+L3YvhbQkSuPkiKbj1TCQCMbofjrH5YFh7O+3fyjRIDcjbmLJxzNJ34fq+/lp6oKIiaQd10Xg4m
2pPWqVom+h5v2Rnu6P5SlnidEBWJrUdCbtgasweHPrVO0JlVAXHBpCQWxnIYF0vuIv1DltRbz5rk
IXNVGVAF8dZ598XNWNxu0pH3q5soLmvE2ARcUP22g1rir87I5zgj6/6DzeEbFTl9lY2AW0JXAFji
6GGPvanD1O60TYUclXRa5p6QqNEW59/QPJVFZtd+Y2T5neXGfYI9YorvIOFP9yRzRzejQC5KjFhf
X8Ec16oPPt1qYD4qC4FAo1TIzo69FZ3l17ekxCMlCJhSN/mS9mj4COLNMWERdeEnxuSe9qOmPeSc
5ld4tIEuQkE2dpEQ4kQApqunDxXiwj9wT5RncWpjK4k7k/ATYmbR9jndlwTs2zV2prTxIzYq34TS
OXdTk5rfe2NuP+K9vLFw6vQfYcugIaGKfzTZI2JruqqcqLEpjrN10vlr1/RmMLkqmQadpe/eH/Fv
jKf/oO68luNG0jZ9ReiAN6flwKITJUpsiScIsSXBm4QHrn6fZPe/wwJrCr/6aDdmJqJjNKOsTKT5
zGt0HACQ3aXf6VG7Ol08niEN62dc03ELBQbujAKQvhrSRIvshzR1YshIHOvLg5450VRPaejq3FmS
Vno6aD27vSiclmwDSS3qtXjJzoBNji048ZWhzhRtSaIoc4CGIgSnUXc6FtBWFENiJggkJgPcBqAw
QDkN/WuwjIaiB9iwN8HeG2Yyzdy9gddSHBQxJc9Og9DG5YmfKTO9ZnQkddJsbhmlJM3g1YGFDWNU
eII7BnpOn0fzdRUXONarQwEVA1wp8DwM6NGoXhn+PS7EZm8hz8BKgISwDP10MQYnsfQ2ooBrwLD5
kWOg/jibs3XTBEMKX9PCRgixuQ2q9fUX1027x2quaFm1FUsV2cOmagt0XmObLKZRp5XL99zO5/i+
wm2AMyy34jx6GSwbal9KLjS/UpM7sx59HfeT6wxFuZUH7FzhAUQc8qu0PCTJenFtwE5FqG+ipoKs
drWjX6YDU52FH6s5zsGRRA9TR9o4LeqRlEKgQJkAGXE/urwl5HleBHcAdSRgjHoL6IPFJ9EtmMOQ
AHTpXh8fkJ7WN/HQ6yvFtzMbzyBD4VVD/dABBnP64ZHO6rUG8dedldnax3LSJ6gqEMeyvh0PlqsX
u1Tt62NhInHXiSFbmeS54fFEoytJXwfDzcXwdIqiDBdrYzf3VOUC/FbR70IpPwny9GD2Gb4wTu9s
JQeiihzl4fISn9v2srIktZ3p3gEpO509tkiOGndU6mLgx5tMZPZNp/bebnIxu257d7qSXQHKkaOL
uMKYHSwHCeIuILVM8DhBewIXICO2PrnVUK0szZkLmBRC51mluk0gtbiAcc2Ywe0b+m5yYJxE+Lc8
1IQnR6OhrZQacA+meV6rEJwblC4KAEi2PyXgxaU4djpQKBsfoHDad3Wd3htdMR9wXImvMkzUb6Z2
rakn/8blNifM5c4jP9Moc59+gsT0IkiAjOgNBlRa4PMHHaD8bshrcRuhtSjbi91Gh7Dgz5OCSjVk
9c+pV3/PJD5csfA/uLwrzlw3Br44FKOl+AhVr9NflCHA05UCIQ1jjOtHxbFxk++rL01V276eZ/XK
fXPmzSMdRoPYJi+mZLwoyqQhBS8DU49drFnQdyuLHKkjlrQxd1u75uXftVxs8LqUZVAac8BrnU7N
4rxloZcZO9rH7U1sVfRMkOzdDqOWwMOGMlEOSIomtUK1Op/bYwUzYOU2P7fFiMjAbbLAQC8Wb3wc
Wji6IKCCWnEhOPclYluz86WA6gJ/LVG2VVK+XP6iZ4cEqSRxKRyoZd0r0eISx7SRS26O2vtCQ3XZ
DupXh6hyB6hlilBThOlzedSztws3iwSK4nwJWPV0tcvaxHJMC9hIqREcRQb7EoaYfSOCafZdXHuQ
jirdvWGbaK8EkPkOM0C6TdgWNYwVtDHUxLT3A2RnyFl8oMs/79w257Xn4uPlB3xunv66Nptds4G5
s4NcCxrEy/IrB/eMzUSFX5qmeGsnXf6Fy80HVA9dEzwcKFgsLjS2QmPOqf76Fdwjxpbz1sbf8hC4
ZeUHRvUzxtTrOg3z8EOVls0xwAwP1W63uENeY0CbDAtojN6Pl5fh3PGjxYAEEo0h2fk6XQarGrqC
pBg4JqDFGaVIH+zctGsdY8159NwuJL4DZOpIueSlpnzoNThzgdXbCSV0bh0zS6nxzo7fmiN6eFBn
b0IDW7HL0zs3KEgeejUSm4W24On0EiDKcYjO3g5m3YC+eeijhiYt2DU8vdzyMxClz5dHPLeg4N6Q
KKHCx95f7KtR67OkqBOTOMLJtjg/0u/G0naDovu8cnWewZwRsdBrs2BskqYss/LYiEJLqwf8KlPV
eLZDZAnQUrzpkhBLkKrjYkNYdB+RcvpoSehb/MLG26KYVKmA3N6YCRqDAOKrY0Vgi0odqnVFT216
Qsb38qqcC3QIKEHgSz8LnvPFdwibEG/iFg0FZXJoi4ffi06rr6MarcOgT9Przpr7jVYieQo4Tl8Z
/UyLgyYDdr9oafHWLuvQRYmKQliitRG6aPFjVgIYo1F7OEtN5VNdhAmWJ59td5z+xenyyK3YgjRW
aBqeTjsaKHZZQcbAkUVRRHVDeLqoSpA4tP9mKHzTHXJj6AHOYt+ZpQGJTrDTm6Cot67ao+Ud6dPe
FXm7v/wxX3uPy6uMciI7j0qQJK4spuVmsB1G6oqlkTT3GiQ2wOlIYHqK9hK5hbgbIy+5xnHqLzpq
OhGMhYAH3l9+NuvgChGbLhXV95oGAm1hwCHg3tWyWt3YpPPgg7LhJuS58EM7V6F7B8NWUYS5Motz
V4MHQA8qD5cS7gynk5hqJZvR9jRl3308RCje7I3CFNfCEfW2C5uesACJnctLt9QflX0hQKoSJEWF
UCLmTkc1lKnDPX5g6UQX36TcXJs8ADMyOmW8q2mo7ozMfOpyO/RLvJlv+rLUVk7DmRuKywnlXMAq
dAaWHtgR3a4gddgplYIihAZ++UPlOt/iEW77v5ktAtHEWiQ5tPlOZ0tl1xuTQDd3WtiDvW1p0lfW
+CstBvdgp2XrowHVbdV8IvO2FQVXGU9fORfnCh2k9tI4hqXn6ll8ZyTo+g4NFnMHmSM9AsQxkDvF
SKi3huGK3ecisiTiAxbTyi1emTpMWssD7ecF13kcGivh3/mfI/ccGu3AhpYPbplPkRKn5MxROWCb
2jqwOzTcXAcd8deCOACl6x5RLyK2/UDN9ZgZBrxS1NK2E2/ryhc6EwWBMVB5kHlD+D1yr7wpm8ba
HCitqpq7NHG7m1njgpqnUrnDJAwZKYxdLm+Ic1sPEIpsRUENeJV1eztcGWWWFYY5zzGd042rK+kx
iTxSSmoAKwt9dijabLLbpnPIFzNrQmcqBsRBdygXcIlYEVev1SOkK5S1LSav1sV1+EoR/J+h5CK/
WcRiyHCCKzlQSemhuw35ea83KIBcXruFKc9rSxnhMioyr6AX9CFPh3HcwGlQdEExqpja7zaFoC2I
H7y4gAQemz7lltSQOVLRJ/VdVEI2nkKpOe5AWzZtJmWC0UxY+U0yaH03dfaNQ1OdSvgSPBCNdSNG
+cChE4/VqkQORkZFyUCvxQFfufqvOJjMTTsX890ADecY1U3kJwPqypd/ybmNTD0fMgbXDMdrecon
+F51KY9VUkGbzkVyR0aNliuSlTwhqbUWzsuL+t3MSdvRhaU2h7L16deoDCuwxAi5qFIfTCNDZqgY
McYZLL+DJEzfQcooCyt193GYiLuhjrxDPDbpU1QP0cqxOjt5mDkARl7bEYvuDHI3VjaXDRtwRszS
C+zZbzIhdqJxyoMVOV228t3PvJ20gWh8SAKBzKQXk09aK2sFGn9kbOqmGJAmaqo53Spl+Y3qIEYl
US9Wxjx3oF8B2Ki/cqSXxAFl6ssKfUljpxpheJ1nxbCDWFpvnVisvdKv79Ly40Jz4oaWvjXm8pLG
uzscFK0GZEgVeK/COqIljHE491e96Yuw2dklNWovbb0dKiz6NuvwkwUCrxxqRRWQ+4dwj+Czc221
VXVE6i2/dU0IkC7toQP2w8qOpjwiLKZeXA2RNW30cEDWwcxKX1h5hBW54R4ixREfMqiUhygudLAq
zlqR7UxgjJamZF3LLum7nGw20bbrzNkA8JjHO51S806PIttH8ayWuliUmdNoOtbd3K7cZue2LLE4
VFSMAkCGLXYQtCXPrTFtBFjqND6CI81DaGOJ3OlJQHaiqv/iiODRg6QvLUKawYvx0t52Yt0U3A+N
M20x9kUgrQzBd1YIn5exYa8Uls+t7NvxFkfSqHCEioBTQz/CXbbtawNVHqwYSgxRGnNI77vaQIhd
m+oVOwqZSS23rqyl8R8ETwFXnR7NyMJgE/EwbQc+OP3lWoV7jaoNGQGutl9o16Z3ObtpGwsnPAyJ
t4bpOtcphgBN2d5CEPY931qpayVPyRx2c9J5GzUo428BYfh1mXnjMSrcYds2Ojq+o4mdh4njnoBN
8R0xpuraKepbrwuxXB4aZ4vZTHbfx2mx8mXO/kLJsiVXoujPMp2uUKIl7PlJ6JQ8QBHaffHDGAWJ
kmM1vpAA+MpxMeGbkPNE5kw/uC29B8jV6m2j2/VmQKPrbhCVca+GNj4ABNqPl9+ycy0YUxpb0JIw
+KFLnKPWKEJDRFE2VxRpKYyS+r7M0T2ejekw1NWMuqxw/8zC1D4YWJZtbMfOPqhBVK+8quc2E4RP
7IsclctweQ9aaau1o9ThMjXSdgTJ0m2upOYRy6Xw2u5s2+9689tMBHmIp5Hu4eWFOHflvx1+EVjl
kVVPoQeIbhwb80tAlQJiC0VM9F/UL5eHegUbLs8N/KDXu0HFi2pRnov7RPWsqASYlYb6btCnfN8N
KoRr0yqPHeyVT6GrN7forRXEOcnkh2oRHSuXV28sAusT2cyPXE8ePdLJa7Ca1s7SRucrcSFw3UKx
7mkBTd+VzAYyn9gBMjxGs9GHtL1F5V77phaZttdwWyKIdAgmrLT0Rw/3KGQ7i9uA7ugBsQT3IIrc
uLVoRV9bnS4OXaZ3e11D4unycry215bL4VKlhugP7uMd8JW1MAutAyvJY9V9xG44xjxAc4AAh8EW
UQDjtq8651rPJ3GX9HN1QKFouJljrABiw5w/lE6Ca6YDkNEQjrPr0GN5EoOtfwg77LENOyk45sn0
c06B1Fq9s9ZYObd1IIHg2kpcBOh4ESxTixo0PUersw346VMe1T5469Sn5VGvPC3yvni3VPSO4UgD
c4QkfXqfWGbcu11PFw0TyvRAjwcvn6TL7ysq+Rtn7IrdBF/37vIHOjs/bgiNCiD2AEtiBlIFuWZ2
dGksJ+sORm/lT8PgfNeAi62kiOdGku6rfFPzTA6v5Q4JlMJIdY0UJZj168Dr8fp2jLWY4OxI9Lnp
hAI2A7h1upCQXQQ8XS7moc2qo54XKE71WrDXnUFZ2d9nh0Lqnc4ElVruttOhZkG5DiAd38wsgd/h
aXJwGkKgOHLFSqZwZnvA0aHHChsCapgULH+bHeaTRZUzoA1SN2F7bEMj9C2trLdAVOFepzRUJ2W1
1XVmfha9Jco8HH5oO4ulxL4ydAt8s3b24Hr7KjSxvlOtcYOy71pp91w1kOYOHTwwKyjluIubs0Fk
xAsmOim9Vxf+ZAOqjMGO7NVIxVAzNur9CB/8oCj18JxEhdhErtQqcFGshqrS+EpWUgT28K3TkArZ
8Wpbh1ko7q3Th+qnUk90oNFG+bPSW6oTWVD49I1CP26q58tn6lxkAB6G1hztTxPPa7mqbxJ5rdLj
v5EWsI7KqxjOxabCG+S2ztBG7wNsVfQuwUSsQcxSpBNqyaOa3prIKG6DKsmRvkvaXZ0Pxl3TFyiu
enb5dPknyn25uGts6ljkuIC6yDwX0R2VLE0SbYGVT0CoTQfz1yRSg98/8m9GeXcQkTdOBrXkdHRl
pFxHEWpiJvoCV2mEDODlCZ2JMNg3NJylkgU7dpFGZwPVtpZ8HsgDIlyhk/Z+g+o6GCD06mJbDz4S
zyafvAIbFvC4+crhPHNOqKbQdwb8IHEGi72rdhP7ekIEYazrmOnGCcK97V/KUDf+5YmeHYmwHM0o
+m1oSi32VmuAIZEonqgMy0c0Dwe/7iIK54Yx/L2mv2Uy8f+b/heP75v1fGc79vgdwznlIf5Z1z+V
n61yF4vuZ7ZwLpN/xT/uLpb9B5UQKkGGfB9BubHv/nE85I8gukgzexpnr1aI/+Mf4fwBCIMSCtpj
nC44Mf/xj7D/4DIla8TOk2eIE/g7il/EICfHmHeFp0AqxoBM1uQx1k83g6l0BklYH/nA1ZsrZ4j/
ZMyDaPJbJ27FxjTAUCczdJwMjd2tE31q0/FmRsLm4PaJH2X8CWyZ6MpKkCZtNePZGmJ706lij4Ao
aJE4vzHz+Tqow4Naqo8YCj+TTf0yK3M7Wc5NZyvX4Vioux5fw008Jj+6RD8OnvnkRtx5WjC2ex0k
MTJhTx6OVFv5D0lopbsmiaqtOYYveePGVzEesVuS+3HTG87LrDU/89RT9oGtjHvRu8oee+tsB6YY
jxgUR8ziOVb1KxRzUZ4I4Ok1VgyojvJ2ZKLthyBsuVNhjNzNQHuukiwFk4/gpmfgoObFyS93RAzY
hBaHXZf4mlX5s1fmIMyD67YjmMZ5CR1h56BFDI9+6ouKpKqfBwYOFFoBvFH+rLjRs00tLD/rIXZC
jfmCxPRYGQ/z7NKQdsvnYbLvo3BEk7eNf0SB+5nHM72bJSinQAlKWko+5VFfPZjgrzeKqWTbEUFh
MLHdDmbzj2AME7gHLwjk5NtcmMNmwPHMLLU/80bhwR+ee3t6asAegP21ARzk0Qvuv8fZTXAV0Otq
P2VohDaBfY+JN14OdbvPi+xB8eY/54F10i2+ETCPDeruH7u2ekhV0WyTifmk3uxtB9cyfPQlHBDQ
t/XYtdeZu53EIA65435tTXVbZkjwZz1WI3rcbRAhVLej+c1R0WsfKGtpWREh/B6/BM043bhKVu3D
Tlf23mSm11EJWYaQFIn8yfxoE+wmdt/Rw1CM67oZs2McRC3G4UZ7oIilb7nyx+ssmO7aJi13TkNF
HlnbEe+EvN4UIz9BySWWq9HxmfAm2CJdu7fUrvkMEmvcFMJo9nVbY12OmMs2U3HzKczgOqlVFZFp
0x/hcm1i0yCM6I2NjSTl5GBXYUVszWxQLBghbHbb6jZOpYEm0bZG4h01PpapFc9z1Q+7wrIPkdCu
NTP9lCX1g6Py9SPRPuTa/RQCyBLpSqQhE9f/POMywoUcQM+RlgvxGWir0/OPIH1php0T+nRSBc4v
lo8P+ZUVp2AqzWzlNV/0HP8ZDTqOxFLKOt9itL7TNEVBXNvH2K7d2KEHGgBQV1l81ZP9HKT3g0VV
psWjOk6br2+u6Ye/5/TWEXRRy/hncC5V6M1QdJnv6VSLXDNKnj3amWn6QlRT7my87HTaE8k8cNe8
fgiQpbBVbl2g5srsHC7/hNMA/O9fQH3z74CJ1usiFiaUMnOBwx1hY39n6qDZI4QABe4ouK6UQbqy
3K8NxcXHpWjBe0HySay6zAcLQ23qPuDjBnSfNy1I+Gh6qtMPbcWRJ4dKNl7jfTZT4W0ja3gC5ISf
xosu6qsME/G0xQwhiCHwFTekE09eqSCNdyOS/skt3UOnp1dGJe5zT/jzD6XNIBpl7c6Zqj29PHeD
Q+HHYoKqOQ/OsSrj78nQHJWwuQlEtOc2Qro4+mmLEZJ5lz2PmeLCUNBuJ0FGwg+Hbdi3mGhou8AF
CBJFw3dheJ9zfMA3YEzqG72elW0/mD8cUX9NGhdPSp4wv+q0j5FpNpvMq2MkratkU07zky64Pl28
Lyb3czSrT5OI2WS1e097dNqWIJhxqTyUlXJVkV3/neP9Vhj0v/Pa+lzm/HtpfXdi6Ppf/6L/B7VU
5Y777y5cm59ZPP98K50q//f/xE2u8wfIV+4Kj1YafWGpRvpP3OR6f6CbSCNd3lv2a0P1n8BJOrtS
iiBtkjhiGVX938BJs/6Q8l+A6kmngJe5vxM3nYbQwLewNqdpDG8BRgaY4EVNvdPjUKNR3PitEh3d
yN3FRX0divn37ou/h5FlV0oeiAsseVXTLEAhzBNdCUW5KVsVmu5LYFAkjh4yc00OayGn+c+k4F4D
TwPqDC7u9H4E/2qDkZwb363h/SGnQGl++BorDp0tXGO3tVntR174DThFIGvRAw5Xz1qQPxZOfAf7
5jjWn0w7AkcYNi/ohHxuG+Xpzf44d4fLhX1zo/29InR3ZW1GElQW1RINK0B99HDKCTzcoyc8RozK
4OJQsWdKMuUx0sRnoelXVqh8qlJdbPB/wT8sGR/MxLtV9fGYKmhaVhYl7UgAZ1bGfOWjvfMQl5uD
PUZ1gLjahpF1uo6QkUpqiaLxaf4Q04hpo3X1occKa0Nwe62Y5VdzxBkJoytcmjAljUyMCgTKTUZ+
VWPdvVWV7ltUi+ehKB5nnArKUhp4qMFaq3oR/L+uJpIq7GCZCwKHO/2lCsUUB0JR44c6ElIVGun7
OAbdaUDiTNErvzJtrUExvui5xNXd5W8pP9XyUxJ7kE6QFcE+lD/uTYlD7dBwSaFS+Rn3dGEHnCPl
2+UhlseU5pwmmRuouwF7M8zFEMDKY6wVEhxFVEhmU3MVW6mvlfbKO7sMa0igGAdgp4S7AWRaCtHa
rZZPSRE1fu3VP+EdV3dNGsf7EjT5zsqdzE/dBC2QKQvRGsUxBkXlT5dnanOxnaym/AlUEFWuPwqf
/Ot0NS3Ux7IsVWo/Nb30NqVssq/RO3lxh2k6tHlZE3piVP9nXMUKjhuB9i1EjxE2fofNg4UnJa5X
WfwTlgXgaM8p3a2VG+NxnuzhSrP4qw62pTTPWNvfBcK7r4ST31mF4/kabjNzMle7yNQ2alzjUNZX
mq919oeuUjq8m0LElkPnQ5+WhzGZgy+gyTQcU8JbqZ94xc+4VdS63090Kg6BNoafzVaVdDqsMAYT
wIAZlB/cSnf2aHuhrwG/cTvUDmgTNbod8B/eD055bCdVA7kEcM92wm3UpsqfyqCkB9ULi31oji9m
XmEFhwqjSw15b/dXhj7oe6NvvVvEdPeXP8er0NjbzS0/B4ILlFkdjbB6ufPKvHOzPm9qPxNBtNeT
KN12yRBtuRo+wXTYFkP8qY282Cf+wesJCc/Op+loYqxnqD+Baj51nTF8GDpk5Ep29tacc8dHshaN
zdBVtijKUNmzNmEdciEzZeXPseYPqzoUm1po4XOYQFiLk+6KR8TahYaYUe93f12e57kDJktlqFgw
YxD2p7tuCtXRmpus5gJplC9ZGLd34dx8Fl328/JAy3v/dT2lzorUgAIkv7hT8blCpq3D96JSs/QK
5Xyl27rEjBOlBm6trBtaiP3Zt4R98HcN638pE8zlwae0ESnXONh0sd3FHFWjrDX4dbXfYBD1UzTu
HUmj9i2YizWFhEV6IEcCywINEtS2BuVoMRJmnVabqUHlz4XzYHUCyf/MfAwJM8zZfIiD6sdvL6os
OdIWlqKCyBacfj1N6YNiQETAV9vY3DeGc62NaORZdosAs3Znptq2RRT98qBntgyDgiED9fmq6HU6
qFI2uCPEQ+3neE9hW5fcmkME6sQci5WRzl3Lkk0pr0XwwZyS06GsQXE9kQr6bU71M5zwdXGG2few
/6Q/EO6sYTziC/FLqE2xbfL0r38x0ddGlWyLQSo9Hd0Wbu/UHvumpiKUW9adHbUHMGorszyzaUAV
0mYmSgY6vBS087rMbvEsqv1y1vuDPhdPcZ0BBcKjGT30z5VWeH9nM//1QCzI5q8nwiar5M0mlXbe
CadqmqjhXivC1zHd+dMOs61eNcco9rh9p+zTNI3RTjHs6mgPob539Tr55jbVfmhtMGD2MB+jqbJX
wCbnPzaKRaT3sBffRa821n5YOcrmaqAeWgfEh3Cn75X3Vz3i8OfMo7I31e4BGwLqc1BoV6K+s58B
QS7QJrIdspQacwIjseqBVNgakk+th9hNPt3qdnE/6eFLQpn0N6Mn7gowNa4rAfYySVoE6xOGb7xA
lgDI7l3rovyTtHzlO5+bkiHFTFD+gim0DNBCO+myYB6EH9YRbjFtj8ewUgP70KavENBvurVW6LsM
5HVS/xlxycALvagY62JixBJL1yRQ+g9VXSW7vOi/N1alj/vaKRJclFwEPIfmyiKU6+z0Gy3v+8yu
rrzEGn2wqd/7XL8LhZLzvzfGq8SJV56jc5eYRMCCOdRkErgInKcGT7Si74SfKsmTk413gyHuLUyM
fv8KeTuMfnqFpF0X2TZK8T7y8epOadNtmI0pnuTDmvTWmfCRRtB/JrTYTmWGsd48MqF4nv+KjX6f
98oHFEyf2nyNYX/2pL6+c5SkSJRe//xN4D84qo5UXiP8xID+Upi3aefZGwh6941r3aludlTS7EqN
EaV2rPDT5SVdZh1yi0k1cEkDwIpj2eUbxjge1IotlusFmjC22780+Vit1BrXRlm8PCiLj3pEZIaX
MKB6VEimcK2WeiYiQmAEDxno2pC2l/SN0QtE0AjMUetuvENR9Js3zp+0JnlwcGRWRZ7tLC9ci1DO
fjsa0qwco9IqXWRUEHL1ca4whIAhrvkI7iFEOX0qCGux9eLyC2LsnuxGu0qKDGsuzfx8+fMti7gy
RqLiw9WGkohO4LnIc5JxCkZ9zPl+lfZcigwZIZyPbSDnWph/GUX6zaziX62eFfs21fINcNLd5Z/w
2ntfxPbkyjS+ATaS4i8RDWXM9koxefRL7JD9uc5+Il7xqS9GZ1NbirPpowmSkZN9FENtXOd5OviQ
OfZRbDr7kTx1RzEl/dhMQeRrorgOG5suTdNnh9Fzd0DWx50Y0/QIPndbI3yyrcv53rP6EB688tjU
UXOjhcPTpODKAx/zZhy91EfCvNxhqpb6DvZcW81AIAfflWMmivlrF8fkdGEcbAulweyKL2Yr80T5
GwvAWMevwKlS2j9G+jhEWQai2HyoagdCRBlhdmoNQHsgDyKddleEVXtrqin+4XO8x7Dk89hn/bZK
jeuxHm9DNzb8NBJii8gnpquzjeOwQpPNpLZgYoLb0EWKs0OviEc7xht3UkL7GMzGh2g0cH0r42If
4ZPwTZs9faOWwY3I68FvZrr9jeve9sDLDxOKwlu76oINzkjYZTWtdp3WrrS2K37llvMSN9Dli+mI
ShR6Io2HtVtZWzey+XCEe/f7L78EW0EYl4pK/OPpJY2VgeFhZl/57YC16zzgsB2F0Ue1iR9CL/nE
/+v3Iz6Q4LSGbYINmSucDgh5dlQSDNj9oqNLVWUu7piRug+09Nqd+3g7tGtM8XclLU4dAgi65CgT
W6HUfzqkWdPoTRu7JMgEFCXQGd5T+EoeSzRiQKHH3zu0AXy7T0H4eNbHPM9/VmV7y08r7kId74Gg
irKj5qGwaMXj9IGWQvFiKrpx6DS72SRuFv8DPfjvUap8gxfHlJ471wS3FHyMV/rTm2dmQkJm8jzU
xpoKyLtTXXej0l7PefTBNapmW7tYzAXJnIDd13/1ivto1kO3cleciRNAiBMhwDvjxloCfM1BGE7b
OSWvTb6VRAVCT2sbzc4a2FlusuVk6UtwH6InQMVhkToaDe7IQzmWoOTzZ+xRDiQcKxG2vNrfDSFx
CiaUKVRIF8EI1QrsVeu+9NNBf2qApWyjonjKyuiKuky8kdEPHh4fncZaEzU/99Qh40fMgCCOi+bt
6e4rQKZ5BgYGftLE16lr/czw0bCa/GGKigerhNJZJP0KqlHu6HezxawHIpoU6l7q+aZu7aIUrDHb
FGbHFMyPsCH2Tpx6BzMYVgY7t7Q0EqgHy27Hu+pGN2VBObpe5WeW/QBiM92aeCCmWAdXTnmjmM6j
IexH4FUrzd9zC0v3QloSofVEvep0YS2UU0rF1Cq/1zZUeveVHiSbDIdWZJ80LAYlQCFN/7z8fr5m
pIulpUiJrKwr0ZWwxk9HTfsmbxA7ZdTZS4+m0mDVS7pmNtaLkY74OYaTvXHH/AXx5CvKS7siTW+0
ye63CjCELbYzYk9RNT+EwzSj/wtmeINKgIViLNd9nfxlmhW1QKXZQ4JqtoVtWFutqR+d1HqBJ/PN
qaCZVLP2xUg7DL817352UsVvFChzbhl9rww931A1Dqk1ujfUaZBCNNMIm7o02teNcDeOU+t4NHvK
ro/F4+Xl0eU5erc8lNJIIuHSIxZ4ujxWZtqVNwaArpucYMpRzI0uE7CqUTf1jF8vSoXOAavm60lG
B5Gii2fkWw9pk82PKjyWtosaXBjyozWXWD47OCsPijC3SWx+s13AgUkYe4fShi91+aefSRiREpFC
OZQhIFYuPmwbWnGU1jhcIa+N9SS/Z4NoDTj2Zgxv3Yqv2gnXXTk7Z5JGsGzU3HkPESojNDxdrywb
LVrBVunXkDgO3Yi0pZ5RgcB93KMEUkEImPN861lKcKiyWNtCCOUqSQoVJQsDQTzrZRzaJ0RJwceo
88ekAlg8igxv3dJTVoKFM/GrDBIwnaF+gi3E8shVTRsKp8MbSfUo1LbJZ6MIkN4raXoLNRzlf83P
bCX0peppxIgcid1BW3mX3l84kL6JVTwWjVbV8kYdEynH5w6Fr0zpTTap96oabdNm2iM9tism73aI
CWHdZi3NfJ8/oKAlmd4UOeEksVdOP5ZVj6gQ9HHpZ10FOF3z/CqaU6RO3K0avtRB9Mgu3YxWdweU
4PLufPcWL4ZevCKiibUoR6mYqtV0lQbjEW2J26HqV77wyjDLkrjb60iDCzgTJU7fCJpQXG189PNW
hnn34MvZoN4ijR64J5Y+aKGa252RsJDDaNbHwBblTaaZ+f7ymp3/XtCEZcscXY+lzryOnwf+Jglc
wDE96K35GNnmvR1HL73nPXQhMBKaWjeiFld65/6rwSVwElEY4s6lTkuF9BnJQMjglYJvsPGxC5If
U9pi1Vt9FwhZh0mEuGb9uZjK48rE30WPcn3fjC3jgzfRY6IoMVQTxg6BhVhetq9t2akl6ZtspEn6
z8JMvuL/9nlsqltoub97lcrhoYXRt6TCStfjdPiwcMZ5SPHx7t2XaMK9Jg9vBvFBB/qMkf3KYHIu
Jy/OYrBF8WdWQoUE2inwK0ZzGhtWYHTI+qI/ADH08rquDSW39ZtlDVSah6SGhd+oBRJXGHxz+2n9
J52i/L8ZCS0BqeeFgNripjGgpAgbvSkfr3lzX9l2IVtFI6nsPN3jydn/m5nJ2jgnUioYLZ6hnI4k
WEFmNnnQZGM9DTdYXleHAL/1XTca2coOPbuSb8Zb7BBnSPtOz/locVg9ONpw19TiKNx2q8Jp/BdL
yT0DPo2I+F0fJZmoDmcJbAcNpPCmcs17rym3dZYPhIdrzfR3MancjK8QPaAoJspkpzukURC+Q6ab
eU2AuGw738e1fd957b4RMyYh4BEU48vlCb5/lencUw+ENEJtCZD04gSYtaqobSA/Hqx1tBcVtGui
l1bkey2sjoqZ34pIxJswm/ZF6zxm/RpX9syrcfIDFueiAw89qCPnXcTAbjL7yqRDkbnDp8sTPfNq
sGXI4KS+HeH3IuDPhD3b8cjiNvi/XRObi02YdmtbE8DV+xuFIiEIdUjOCFIsOWFNO3Ntp8Swtq48
x1hSAsPN7QMRAQZExR73jujjVI3oYBnTX1OV0Lyl5LdLdWS3xKg+por4hRiZ2MSu3gMWTWqUZ6mv
IZX+mGJGdHDm+mrSmxtRGnfJqH8Eclxuktgej70W9YchthTwg2LYdP2ITbzmKQCaqy/Up5rbCba1
31LuPoR1Yd4EedFKyEsHBKJNywJVSfY5zXJk8Cojjf2mz91fZa+GV3UWWbcl2lZ9oTz0nZHfpIy0
K22wzt6gXmud4SKkZ9wg1toe+sbrHuZC2Q+9l171tab7hcPs03z+gTGCeS8C82tIfWs30vNFQAC3
+bztfddUvhhJlt3ykZ5RAx0fW7LjbemFyLVjlXU1hrUF5jlwruyqLDa6lYnj0CvdTlHacquL5Kab
xyskMbONlwOrhJcnPkaJ6fpd4QQfTDPXfFBy4ChtMBamRdZka61Uhor/D3Nnslw3smXZXymrOZ6h
bwY1AW7PXqRIiRMY1aF1wNE5mq+vBb7MDJFikhVRkxw8CzO9UPgF4HC4n7P32mEW619lN9yRTqGF
VmVeebFxLAw5Ey06m9D6O0m+Cg3PrynjRpmDE1VgwKPgp80Xc6GPBCMt8Q2ceRVVWd6eaJb7UcMb
BmNLd0NnLR6OaVH81BarObnmLC/1lq3nsIbWDgmBbDAdtm5i5ue+k9Qweexjq6eg8NxeP45Vco7A
m96PKEmPsA21rSzj1pqTp1iMOTTQ28ywxhMOUREq2dZR7xffK7uUl2ppv3HMXrjsYGNRPw8De+n3
llXmW0xGhxFtwdZGEMY3kGzZVehzwI8MYzo3wI/6UYDDAxrkbG2TnARa2sbWQXOrKyrvPLsxxkWR
Tb0XLkPtfJklUUshCvzhDHHO1Ia+Fe/KHP5IlJv1uBVtehrbrPtsIHJBdd6QbuIJc2+IxN14EEdP
9tBNB0EtMYlyyCl5Un+p/a7cJXC8kdaP443fq5jToTUctS6+kO6sP4xa4pwSMymu25iEiW095F7Y
BRNpG3Z87q6BtbFtj48OZLh9xY3HHYcKwNphE9Obg5oM7QL3Y9FSPm6dCgfGTCByiqcgSXfKWrqb
AebuHrtFweLsFlGpnCminlsRUCXlmaBVcdT0aQtcMt/nde3y1+t7T+8PBhFaT87g1sc4dz5xji7u
6W0C9VUoIAl6dvun1JL4DExq2GFF7MhPhwg/OyztUTWnwGxGf6PNWh4V+XCXzcbBo2ARmkAq+nja
wpCKABX2uzIltH4yna9eOhlnDT61cJClF46etwA0NNtoTLTd0PJMFmvghNx0Q7sxBk5sSIXjMqqW
QO1LowECkWvjeG4myVOvj+427vm+CsvJrY3ZJgs6auRle1BuyAs59lx6ootZM9qhCKUxd0kEet/c
6QuhLnDXSWCWZodEKUkac695w5hHsp08fevltbzStEpdeCJQp87gndkZ+VBthat1tyAJjCNADrsI
R2Fn36c6vvJSHyS36txtrewsUjhjbzRFzzgca1ayWbh4tfPxqMbuEjjfGMVN9cMZtMmJZJoRRdgE
SxtpWN6aMC5j92h0RCYijW/HS6fCRG6JCEpeQISw258VRTqGQpIt3WhTpBf2VTHk10gVb0bD3qWx
fJBt/qOdpRZ6gXbmlOWln+gHLxtP9iLn0MtcHBdemkZDazxoCxnAzL0E5EZOJbksTzMym/3S1We+
W94sOhxQP2ur7dJp5Ybzxxf0CJBOKrffFbrx4AHe3gImlxGGuWt/NbBMeAv2U9pfU7P7IXzmxdTN
44b0jaOR2mPEJ+feLPnjoPd+MdAQlUjZ+kadxTL7XEGQG60H1S8oMdvhoXPFQ6pzJsc6xCFZl5/G
oL8tfOtCE1VBonJ97mfedtRsRE/NJ9Xb32wPPdDojrCTZ5rS2SHhzhhzcKP1Ma/YfTC0Xai5+hYv
2c73h4vKTU5kSDmhEYxGaFCL2swNhVQyvM/jyoniXvzMFTcwuE/rIGpk8LmqIMwb7rG2019xnuxz
0RE6nZ6lzrCd/OGnXlafUcQTcmOMJwifa7GUXbyLaCy3bj1DO+PrHxkcSufM2VM8v7SSrxD/S17z
9EFJ98IqPDNiYjbRWFTXprUcApe1YErK6pNm8KYXi7i31Ax7wt+T3XZFrzhyVe+sBprvRJ4pVtfk
0jbExs6Mr5rd3djFVB9ZZ8LB9x95px4LNUeeV2z7yai+BRT8klSc6W3r75Pgkxu7O82Y/CdRFxe9
cC/a3iijXDEdx1Y7zKV96gmROVj8wWTF9XWepOWmsZ1p4+ltVDhqm7Eh2VRBnwNUdfvI9pe93XSf
imr6Oc6dOjX07nEiwQ9wp33qqqz7MqeTym4cYVdtfRPX3kTqk8YvSbJiOVHB/PX+NuytY/UqbMeq
DCqTjd+rw0I8xd6gzVTKcrPFXAxlZ0Tn5381xyvQaleoce8TezwM/kexXq/Cidj8UT5nikA3hsW1
5i6/3F431aQ0plG977oWM51/KHstKrTbuhwvwTVdW1I7xmu6QNcwz92fxhqc0Xo3vUFab/ekl9qG
/JT3b8efm19UugCB16LQerx4teUf7VpLEn8A+BqDOjTXIJsKzqKze3+YPzelWHtpmhFYg1qXw8XL
Sy8KMw5iVcJ8MEnJycxQ01gllk+KRFRdpXAQPyqI/nlhOuoZmH+EgHOkfM20s/W0QRtM9WR03KNv
qIjN9sUCkOP9C3vjKLj2xfHw0IGEufnqmaZ5ple0Tuu96oZTEjh7kWqoIdud3pgfnHLfmrmMRXWX
nDTaQK/xqXbt4iz3GMsTNRuAeOfOT2Z1bwPdiqyqoylkgYWjtCz9j/qefxQt10PaX0O/lkfWoo2r
rOduzuV8lmT0D4Jy/fTL4+gXRJ7wQRxS76Rs/+8ftV8M/Or+EpumYaVP670VB3dG2+2cSu6Gpro0
p78HC3l+PRmK6gHSAiJ8X4sGp8UpJllRdiIKfN3Y3nBEwZ00/C1QyH8MA1kYzx/cCZoxL1+FxKwN
d6G9vx/GIXSDB7McaTlZh7QrtoXm/W19PDkN+CBWGw9VZw6fL4fT3cEzYXjxHszdydXVSdRKO7R+
8W1pSXNByiCgHFmfkyY9ud5HOtA33kIGpXMNNwT4t/+qUlIQLqBqUfP4FkFHoJ+LXe7h4GwHIH3v
v4l/LjH6imxg0wqTjr7zOoV/K2/NslPZ1Db1PlVkdkhHLDshTEXzYcwOhYOIa+mWaesvvXv7/shv
nOx/GxmT4cuRJQEYEEe5SK/zj2v3MPbt/ftDvLHMrDUgHiOULLRHr55issAmWTLeP2fuzyr34GOk
5jhBKvAHA/3RR2K6rJBUcAzkeHuvTT7CDaCvj6wxftF+MZtP7Vz8qDV/23SQMzv3g7f7remBD4Uq
Oi4RepKv3u4FNGVbrLg7WmZR27u7tjaf/bzv3703HtB6PiTz2gP8TGP55QNqs3KZIdrVeyQJj5DJ
tq1j3/yDIWgJUKzHncVi+XKICdu6LrEl76dsvnCFaEKz/wgq/uZl/DbGOkl+m+GJOVVuGrBA5cKJ
aDuGPSis9y/jjQcSQOJDvYqYYU09ejkEqpdRUs6o9n2g4zTNfihpH1L97wv72QqR40Slg4MqmuFX
t0tNvph0l3Eqb7lXIv+mLNzmqMb/0fX8Nc6rW+bZiWocSW0PqY4WLgWReb5/11DRf/++vf1o/hpn
fa1+ezTaOFto8LgeLH430IdvNEFs9D8YA4bQs58KhP6rezbMbuvC/+f75MXbIYaZ1360xXjzMtA1
kQDgk0z5uhYr/dmfkCVQAO61U95X50p9FHT9xkpGqXHNGsAkyrW8Wix1FaBODCj31gsoini4WMkH
DcyLJfionf/m1RC2ALIK7PoffTqjjUuXx18RPL3GNkEAyPF+v/9Q3roc1DGgSHn4EGrW3/DbgzeC
ughU4VZ7dEiXgVY3ofLVzm6ySM/9D1RAb13PuvnDUudh4/Bev5wAsZyg1hmr12+W7lMCluL9q3nr
9QeExbKPf5cO9auHQyxc7SaO4uHM4nw9Va7GeOFlH2hf3hoGCUqA/oUUDOt1I75EQOInMR8ZywPl
QY5Y03LqgQDy/tWYb+xa+Vx67M7pngBwffVWLtTC/bhkAlCEvqpnqonpzjS8UMpm40lnp+Uo0AJv
07fO0aGcYyTmfuy+FoBsKxcyXVNFxXcBQiJwltBuRLiYwZ78zw374VM12rdVvWw1rzi01hAa1qVy
nA8+kG98jl9cwavvfpd2KAECUM5lb1Fd/tbb5j7X6wvTbre22e7fv2FvjuYgZcNQuSbTvFphkmDQ
M08ymTMwSPpyRUpwqKVNONW/suCjJuFbk4Cdxn8N9mppBv3JlzRjMD2lVuuLMB280HMf/sklkW63
bgxX4P7L97NKi77zJ27gBF6XFyaa9HSfoHuX7O1d74Ml+u1r+mu0V2+oUtScZc1oS006oTXvHe0+
NT/Ybr49CDoO8BJ8PVfe0e9LTqy8phQSGQspGlututGDelO0H4GW31rY2LH/1yjrXPltYSvVonee
SxLMnMchcSLLM5Fi2hr2/+flvJriEnG0mi0GUla98cX30vzqNB9lf7w5s1EqkSXGMZb95sur4Vvn
KzEY6z4A1Nz4y3Kbfa15EOinSGuCDw5db967v0Z77aVBu5ANHRnmTLRuOyXBZsEPOtPcT8nmfX9+
v/VNILrRI80cfjPa+JcX5ja6tHRykvaY1CKsCDvhfxRw+uZ8+22IVzOhG8jeU9rETADQRlXZr4dN
av2j+YZhl80nHzc0/i8vhH5OFtPdqDinXjipjnOj3kqdU/FHJsg3Hw4fOJ9Pz4qzfHU5iT17levx
Fe1puU2eu52NPupNECbig6/pnyNRWzM4/a66PMj364397RWqTBnoecZWZ0ULWVZz7IgeL5vhKufg
/f40+PNLx1DYxdZMkWen7suhlClTY8Dyto81b+c38z3yh31qpJdake5hxdKurfL+g0H/nBgMSo0N
nBBCXbQyLwctlqB0BSHXdC6Wre49BHV5KbqPILR/vrqM4vA9ImOSs8Lr0mFgDGi2Bc9rzJctlhIa
gAKk2EOmTKoK7gfP7M1r4thMRRRH8B/K9QZTmZM0vE+9Vmzghe1LjX7hOG3ff15vDEMCBhANRoFC
+5paQBeyLNJ8Fmy0zIgd9zlXHjZD9cFC9OfqQL2d3tkKbV7DJdef8dsM1BcUvlnhC+K89MLd+FLv
7/zczT9Sib91OfjJCLpGbL8mDb8cJ6lUmfUBHAtR27e2IzfG6FxjbvnbG+BVXm/hheAcjz7l1Rph
LEVpkR0mUJAWsMwdNJKZ5nzwPXpjvjlwX/mfjUaajdDLa+n9XMmpX8TeDOatY9bnQg/O1dxsTRgs
lV19e38mfDTcq2viaD3G9G3FvhnnHS2JK980w7ULEDREAdXd138wHMQR+D0UqxGJvLy6Kq11U7mK
4SSoJz/Yx85CYLgVlpkPi6v7YAv+xrqE5IUV0MUZwXn/1cSYgy4dW12I/biIcDKSJ2dptsj7AMJd
ZvN8GGbvoCUfbfzfWHhfjGq+vMjBlQX5NZXYo0aIJIlrhgI112X7Qrj/fpH/Fl5q/7O+fBI/u3+G
jnoBmHqbQfU/kC61Hj7/e7rUtvxft0+levpRt78jpta/9BdiCvUziyzfRYua3CpT+g/EVKD/i+o4
fie0tevHbA3t+U/GlP2vZ3U7LGP+H2qG1l+MKetfkOUIxmE5XdPpg7/DmHqVWkmRnrWZneKaVIin
x3ud62LSppudTDk7lQJcSaQVNi6BZX1BGpR5cpNqCIuqoMnuJ9vMw9YuiwEbAHLYunkoKl5d11+6
69/u4fW/VaG/U/QwWTJxX6hFgW4ZnGS5Ukwcf3w2SCSZZr55zi5X8d3A0eC2mLT6yWzd5dA7RVzu
9Njpt0MgRRx2bZxbkVIr/9EQ7XWf1ER+Zj45BuAfNcJaTCJdMQE789fa6OYz14VNB94yma4S34vT
SMdPhHOsnzZVZlSfDafMHmPXqj51rrUgyQOUf4N0Cm9EYBRnshbpwUsSpEGOSbKGmLBIeFTkyRXx
vG9tH+Qb08mWAZW7cvNtDFB5O6xdJTZ7uvWQZprlrcz7+UuVd3JeCZH6RRp3WEaaRWg3eTv3N8IQ
zg8SwQnxCJbUlGT4NVAHhjazAScps+lxjHQJ0pKlrA9WaTrU47kOb1M6mRcc8omme9gI05WhgRj/
a1t7y/lkksHZUN55zHo78KNeK7G1lrZdo3iZneBBjon9VAhnPsWl0DelX42P5jDHQSg7q+a/R+wO
Dolw7nz5Q6tK4gkcawZ7U8hV5MUDEAj8k/6qNEFhx+1kXRgcRfMtBhv9hBR+X439qSoCd7O4/i89
cfq7xBRWHvac/zdqgQMbNpMJgIcWlrgwSi2/rKS4ttEl/8BQMqG/at2cKMegVj3UsA7wqKOV+ucE
Jzs57nKon+qp09HPqCA9kFUuv+hz/2UqGhnmdqUdSlHIsAdYz5hju4lz86uweyvZ4C7RwtzRLmNn
db4qpZJfseU7WPDnHKKS8bkw2stO7/WLNh4s6imB/aja9BHpyhL1jpZ5Yd6DH/S0JiXAtIRq1oxI
cxsv21sZmR9jV+1GxIAXFB4vZne4JH90Cb1C2G4k/KnjplBmoWAFdUZo5XwTN2DFiwrL76orvGOH
WHx3ekzXzgxMeu9I5CRMIN9/WBbD2qRGboSTnO+WtE522ATkobf6eAlF5WPEtUwkjF1Ptk/S9iSy
5Cn08bbMbxWus/3kO1Ei+OOAEJCtsKpf7ojOR5tMtU06TfvpGPiDpm54aqs8D/Wh/zKa801ZY37S
C4NikqGG8xRjSZ1rOUWo4dGdhAxjrnpTGda3xm1FZKcuOFUT24vXeduhKUcvjB1fA4E7zEeALSCU
iB/aVUHXkhvkHaY+uOnign8/N6q7ogl+doQnR35tElpRt9fS6YtNLY0mrDvmqWZowMJbDwrS0nMU
JsPDs1WIqkDbStuYDkReZI81HPAvrW0uu8QcRzOyZ4IaSGcogMabN7Ve1KTQ5RzUeyPbmpM+XvUk
t+5K4d5Dby2jvp6sbxQvXSdURmd9aWflMIHidgAZ5xcyaqo8ICxqdoNIrGneg8PbVGg2cxUS/uys
4WkajIkegFdkNCgZW3dW0eJr5imBfLcFfF6GuRxset5m8MmLhzb0mppgzdkOokxrg3C2k25Xx0ad
IKVxURqkVRfcm5NnnGt4oViA9EVtSSzzrY0FJerORqvpbJaG5fxSB+O7s2e2RRpJtN2GLcone837
8KUX99eTk6KHa5ruAf1TfDvN82hf4zdBFGUgBiPW71thUzIc9bk4BeM4XZdl7t7SQ3PyjTXa03WR
pW6+SQxEdEvX1beJDOK7XnnLwS76AAJg320K28NRrMtuk7Nq7NACZJGYJ+3TqPoCcchEdxOHE6lm
84K2oSIoGUtfPl0pUqzP66mUM0TQibTAhTIEtJ0OPpWLO3RxpvjkGN50Pec5uvy8rdVPZ1jfMNwU
8Ldh9kYBWSa/hsCXxXWc+M1DC6WBN9iV7m3VeJ1xXno9cIX3v27PpfKXHzfOQ5z/AeHSCYSI8XLX
ZuVUplPEUbtBI/B80uIHpxzvl3p0Q5k1Furi5c5Y0FMN1XeLxx42Zd2hnNXuisy9pP7fhwQrDVG9
CuWDOtjYjhChThvOQi4fLd3wi070EiKOPK2P6f2f/0w/eP3z16wjTij4jWmfvfz5but1Moltfv7A
8TGgnU7H/SJBd/lMrF59s25QX5dNN4VEDOzzUrePTj6F5A5tIansExWLA7KhDzoUfxww2Mqsgoa1
AUr8HfDNF2dAW3ODoKcOu/NK2UcoHO7LVFhh7xgDpH13a/Xq8Hwr/tae+L8lpf4/bHdf/Cv/7X/o
f+CmmPPUb5PmD3z9oa5+DO1T9/uW+Pmv/OeemC0soESUUj7/oC3Ocf4v7CpUZMpiiIxWtOq6M/zP
PTGwVmCcxJcDJiD+eTVYoKHs0//zvw3zXwE4UfrrzMd1L23/rU3xH8cqeiNUnCkj8Ps45b86O9Jk
G8q0cN3dNI/zlt1NaCNXPev1/MbSOrTC4DOG2IUT6PPNax7isXFPSyLMo0LFszVgvS8EF+2EkX36
7T6+sTN+PpS/ePmgI/DuUc/DboS5c30Jfit0ZF43mr2tCPYejfgr6SCxHpFAllSRtKxiL8cumbYe
vvUj3z+9PJf4PRBRY5o96rE23y4Z6OTGGro7LVXdSsMgtM3WjPogjXG5NvvewK+YpNl1Xi+9XPfW
Nh8l4rhwSud6T2hEHP80OZ0gFidFOA7jIuZrY2MQfP9S31ARwoCg7GatdRbsJOsZ4bdL7dLWQpg+
xbsUFsfdVA39uIvjKUVlbOBKyIYMFb62HH0NY3WrDdlX4UhNhd2cEgoAqzK70Hozv8qQcu79OPB/
IFQlnjyR2w9+6R+nFYvaE8f+1d/OP173XgjRMZUeZGvS5zJd58ITnwnu3LYo804c8MYr1c7+54n4
0N3SKvtqCaR/zBePdkbdE14eA7w59mTHnbnE1u0++HXrbH0xZfhB1EvpQaJM5CD66j669eSW/gSu
QWIMvq37ZuLMpvvRaJTiILJC3fMFv7LZHiAK5wzlUNH/oDz3bw/nqx/BsrxacvkdfwIOkQ5SXm3J
F0Zbo5UXMH0S65QIX25zu/iS5LbczFY5R2TNtJvU6ezI1+si9JLPCyce2j6VcVY0i7ntvFE/1xws
r804RpZa2M8mqv7EFlM6Ya3NB5eS486tHPPaypxxP9lGFsn8ce5aA8yNnt8DcyjDTlbFfTe3bDc8
hPijaUetNt6lbiovmpFsN3s2FwWxYMjuUmtMNUjyJg1jVXtPVE6NlM2cWe5ijXwCxMmq2rjxkH4W
elPu9VY/x5y3+OGobPYvFez9EPeIOtZtUGhhMvd6lNPxfBhiSKk0nmh6CtgJWVgqGewCpW8DI79D
wDxtOs0yDfxo9vcReuqjbxTNIWvg6XRG724sN8Ff1S4TAcMdW+ntWDpdHUo4Oj81rTSixigczF7c
37FvYyA8OQdiRc3tXs/JaosT2KsLrKPHwG3tS02sskfkEfveHOKtjNvsmDpTfdDspnuKUT/mIqvO
fcRlu2ZW4jQUJgYGi1ACqDntUXT15VQVYtNNjXNe9cR31G7pfjKI7thIpZH24K45ILNRnUMlSH8G
fVlsTb9RR0OTtxZsyo1o1ZeKw+OOo/m414d5+eKVtaQk7gbkgxLVmY0qS8OlC4LHfoy/+v54vcy6
aiI1ONZdzf4+og12l42TLDepPwd3OZjGX0kp8/RsIqfoEmX3FAV4n0LPrAjM0FADh3PBvad6Nl0m
ZsoWX2tNcevOUhFBbLh7p62z/TT1t7OQ9a7wmjg0OkioKFnKPqSnfJemebBJSmMeIphcU0hSEjES
GQ9xMut01xiTceQslP2kCOFEASF423r0v84gFCBijF/LNNB+go7GYzJ16bVj1Y9TygHGrbnJC7an
rUuW3t62g+/azD48noLjVI7tVTz334zGNEkUl06E4UWLamWueR9q62jYmuA3Ntslr7pNxkQS3WSe
qUW7SZv8poyd7rro/I3dusOxLBYr4m2Md/YQ9z+K0rl2jHjZj016KWQy7lLqp7iqvO+a6rGEjMlq
3/Ep1GQC/GyQ8cTMrI1M8GRhnMYGrp7OPJtUnP6y2rm7ZK3ROaMRMfh1XPDE1QapjgbZU4dsobYe
1UtrgPlNiGHFG7TVZPCTT3UX4hzpI+bkeCXnYtkVedbfzSVnoKRu7OsGMkfFEQBfV6k2snUQDmfG
THZg0xaCsOJM59jiTY+4pIJvFskAx1yl7heNmt0jEAc7nAM7O48FZYNoKAtcpxmkwIPTLURyBcsl
/jIBOcVyr/ymwk04PyQdRw3WO+e8k0ZywEQf7zRZ2/ctBqbbNI1PS1wup1qI+KaYKL30JGVhsHMP
xgpQysn7gHxikMlZBLlWwLbxM4osdTr8KnhHH01kYz62GVNclcmUHFYJ+K7sRww/cw5XYCRqJlny
fd9iMwu7fJIPQ5Vbx1yMvG5YGIZyHn7pzjJe1nbbbp2lrRYCIEoqGYlb5NdB12kRne8vuZzP25gA
hZQcrw0WsibUHa85pa6A0VdYxdncacWlvyTuQ4aeigyGcarOatSfO9/OvnYBtSPiXj9Bx2wu7SQp
D4sqhzQUY3UyPApYJIwGd2OF8Jh11/jUmf0afdN1O9dN2ULpE25cilSp3DhJdpWkg7Wrveyhpm+V
bUDIdnIj1AA2w6ZL2idKM0PyGtt9vjTuvvb69qRbHUoOepBYbgIR0SKqk1BLSpd6DJC0rBMbaNLp
URhN/mXMjeyzXlT6L5ks40Vgim/0+DIS0wN5tGPNuZuwRm6qJDCPxpj/CtzmdihXxFcwfFmed1Rp
IqtdivzxIoHKfSzotIa1Jb2LxuO4UZGIcZW74kYsPYkXtR8CVbrlM5WeLGsilwWe3rEMgp1u1vLk
tuN57nZX3uxYWwR2lzILjFDraicqsrY9elIMm8lujEORLd6ZnRB1pPSbaigHvKujDNHLI1po2167
UeBksFTMcWRN2bTR2yzdxXn8rcLJSRgw2DbRuOUhmROAXko+tE1SPxkkmX/OzLzcZvZQk0Ck2k0x
2M6eii9U9tLOkeLaU2ThRDu4RZDwgtrmlsDO9GinjXdj9366SRdiBQmqhrMrBhGWBB5fDSJvyqix
md98+dQB+1lxVrPj+zwHFbAh4f2YTA3/TfZ5yJEoGHN83Sglt21R5r9mW2Bhsl1xkcdedvAnp4q8
Ph6prIH4+Fl1WfnLS4bxslFNsmklWSMVxQMKMpV+PeWB7BCaa6LemGBPqLJpMveIjo+nIsyTnuXL
QEYxhH4yKbBvSQ1BXxuqzj9rM8y328pPKBw0atZtijFKM0DsTbUuqMROpXU7Z15LkS+LywpCX9Ok
m5H4WjN0QEgnYekYQUnSsyW+V3ycyotG5aN35goLzYfhQ6n7gY0xl5sMxbYe6Uyg+lCB8rX3ciLO
6VZWnjg34nJgfQoqiYHR6ftLGES1e0iabq0P0nZIjro+Ne7OHK12xDY5U+PUMIiy5fE662wBjXlh
2GPya2hnSisBESe3Zs3+6pJpPnCAaWGXTWkFn7yb8BZO3A8TuC64lCEmqs1LcnW+omjFZjHn7sE2
SuPz0MpibytVXsrKZ9GdHZKeMhE86UVvHai8Wdsq9z2kiGrpCNJNZFpsK2eA+I/DuafciTLeGlJ7
OywzVXrVJTMIQssDrGpQgok0XU3WpjXrpd6meBwxURITK0jt6fPPHkJq7VrYg40J1k2uhzQrdopq
6JZVRj9bBt26sFxSXsqxjr96Gbz8bW96hdwoT9XzNk0z1qagzSlaTJIaW9zL+KQJPT4Vpod83rW7
6igrd7y1lN2czGHACm3qygvTjNiH1h7mb9wB9mlDFUv2oLn7qW7q+JRmir3ZImAxmpgroXerb7Iz
s9OwEK8etXGWXZtmbD3UUrce2WtbBPyq5RvtgGVLhE6FP0urvZ9W1aceSe+dfeuJ8baNA6pzdXUv
mrbexEH2kHHfEN9PoWvmlyDtH7ol9aPFttiwKpxeyBgmAtm7T6pR1nldzf05ATlLNBC2EfaVXlCc
dZvqEy60LD/kEFgkh1ijrg4yVjHVSHLMchKm2qiCtulQ7HTyk0j7OCeEcVDiXJaYGJ2Y7KsDpkLs
vGlMzvVNtgQEUCxZW/wgXm0gDztxf7SJ1pzpPriPiozaYyvN8ksarKq0TsMa5WUYvF15p9UEdGU4
HU9SwWVc1Y5XmsqzI/tWj7wvOS5rSBzx4kY7qb1rNQ6pcZhje2w5c4VF2ayexnHsvvlBN3+B/uoe
ba/pzruinX+Uef51KlR3qo3FJJOzljRj4Fw+ulnNAXhpiwQhYG8+5bQ9jrPZJBc9oglSMRWOkdb5
bHXtshsHiPhrP8FYOwvVc5MBSGT9pPVr68FeuxAVmQLYWt107COoEjQqELPTtLDW/oWgkUEhOr/k
/RUX8rnNMTy3PCR1DVRaayNkWXsiM80R6F/uRtAuUbRNSNvVT0R10UoJ1q5KsfZXUqfpr5q158Kd
oP1iP7di4ue2zLR2aLK1VyNp2tRr90ZYtRaExdrTCdbuju73N1ac0L2pCl9t9LyKH4rnXpBW+f3e
sXlpiPQVV3MtD5W5sB3x+KTCHmop8Zdx6CulRZC+gB8Suj4FvkbCY2JERhtooS21n6Uapquiy498
d1nl4qr/lT03pqSn/OAwuHbvbVqtd3FaVn196J9bWmU5BkbkzQWUZqNfuqO0ZXfBPf9V6dlcRcHs
HKy606MK93lL2EnoizIaOys9ak7Q3wS6uBn7rNwUhf+QNM0S2V3DZtJqn5IuGclq4f1yFJXKeCpv
irwwLiYwJ599c0H8aq+dueS5SVcGdgxQLBA7DMTTN1aUBQNcsRnmkWagNjJeacgol6MTBi5n1G7w
02PCAryJwVkOGzg0FI7sIl/7H0QpuPi9gyClhrQ2DbPcy+/LMc0jp2HLyeZbnddrd5EtXXFmrx3H
pp/GO8IfjuXU095sylsiZ5nspZi3sXQ5zFHZrj7LpZ426eQpRU+nc1z87Jp1209F9jAKGC50P3US
6KbWbM9S4G6h2bCaB4TbXE65ba7MZ2vbmVh1+eIQV5sjOmqRh+zqDMorjjzvSR/ae1m63iWJKvk3
UYjuTIzB+H/ZO5PdurUsTb9KouY02DeDGuQ55Gmlo16WPCFkW2ZPbvabfJt6lnqx+qi4EZCPHRai
gAAygcQFPNGV2O1m7X/9TWDVWUzJ2u4j+kim4mbPIa4Y1lbN02jvNUb6jY5Y+zmW7rhJcGt/pLAl
acjrtQtRDONLP7fN1TzVra8a0GSXO8uIGu8I1g5gy1E+oG3/po7RgGHZJNxN0djOsFbZDBCs0+pY
GLG+42nVMUn19PUNPvkfjHe6n8Tr//5f36q+7Jrp9jVKfs4XJavhHdD0C8Z7/VK+FP/3//wE8S6/
8RfE65Au6sApQpMAEo+vK2Dt3yFe4xPMVMCohRMNn3NBf/+CeL1PJEdD7ls0MzYg0oIJ/gXx8vc8
B3IcFHcSnvFn/pcgXn3h47zHo+BkAEMt/wDzUm+eNTFK+get6UkzqLs43hCxot3pzgQUggDN112p
A4UM3X5AT2Wsw5L+myds+9JiUF8Yipr5eg9GlXbqACGQSrnDco8EBtkpvtcn6taO+TsRFkSo0GX5
ATT6poI7u3tXw7YRjRRgN/f/MzRKTxySWugZQa7Y7nURh8nR8wodM+RoSvyutJ6rlE7tNC1gj5OV
8WHiqLQyBHqoVWWiy0/duNwMarKhl2YG0sRNou6K7ACKhkOh3X9p4+rWokh4ckhXWnVJ6X1h8Vd9
LTXS0deprte1nOS2NuLhGHvq5Idz1/mFh7ygg311UociIVRKaRFCKsMm6119U8sqPTZFIf/WiPmn
PrxLa+fn9wEhZkH/TULXUL+dvQ8L5lXFqd0IXDp497lIWvTdfR0dQ49YvykxsqdanXW56pvh67tR
/xtE/vzSEBuBjVldkCu/CV1//hR9bcbWGGYySFuMI8gdKdZGTRAFFmAvujE9pX2UsEPm8Qew7vJI
7x+Z69Lo0uh0vT24swzwd+j42JexLeJ6DnrGX2BZhXsjCVxeubMZApCV9Qev+Jxh+bfrUZIycZmH
5w7UcdGlgyoaGutoDI9Vqlo3bRTa/p/f5nkPb7kKXk6LaySDC67tz0+V4+dQJGoxB3o45/4s4q+z
TL50prhoCzBR2IofXPA3nw/3KJ1WCg0nOipn/RQpxti1tGwK9MiJnkSd4aHe1xCNtG9anjWrYkjY
YSuz/OC6v3RReVJkYQxbEKbFLeDsSUF7urRzXRngno4HVN8EemXchx2ZUxmFzEHnEJxa6YM7/4ht
946658p2sVsx9O90Y550gCNgXOJh//wBzlsZ3BanOUy7EESgWjtPa5Nl1LVl1EyBRwiRT7ivuRdh
hPMU5kwfrGK/RLxwLYyriSOykUeyT5ytwdmk9F3OYTXoLOJdmrmM1pEhfNOh0OTknQUzBHrfnrUX
ZhjA7NSuJ00oa7MyOVvl7iofP2xunzdLsHZFdwZLD9YdjQrrrPXH1kM1JQk2m9rsR27PkFFwTALQ
hioAD8RN54ux7KujnRusn7BzHShRdff9z1/hzVnz59kNF3wxP6AZSmfz/NX0eW0MUa8MgZmPxndL
hM/ZkFyNqt4TPdK9ZmNv38N3syK6AF502wDh7fJ89gvdi28Ut9lnueNe9MSh7WTj4F8PXa1clUrV
HGuTNpSpzNWNozTxlcAqYg+RQ9t75TwGFfYuzxYBsruKVO4vnZj1bWhW3pbw9p7ls6xhj5Ff25IZ
XEyi8HOcy07ViKlcXaLcmgiatcdS30sz/QpribgndvSXttPkLQlx3CQuOFi0V5tS1x/r0ZC3Uz6X
KxerwZ1ut9ap5qy5Soa8uiqQtW1jr3AC4opTXx2aPPQjmCaXeVabJwjMLO622rhHOWrZQ+ZUqbUV
TmfMH0yKX9dawgNpVAOcM1gxlf15VZrr1DWznPg4Smnru0un7EHXwnJXkPFK6PZHnPlf2I9sqbbj
0gMnt+TN1uPn6xXJXLqxnQ+BcKLwsdcE/jqJY/kF8YzfkAMQMJfLWsGCWJG39hiOn3PFSO/jvHGO
kVPZP4Z0YCykUjl2BY2ulZInRr+GoQhFOFwmdoZL5a2K5+Lag8O57hz+kGq16lYYlXYy2z7Z/nlE
/+LpwTO9xY3p7pL188t6p0z1lFo9x4WoNO6tyHxgXH6tHPGlb+H5JMDauHDvagffs0n59ueL/7rI
43kOUVqFuI89xDkXPLcm/DLHkdnU0Ch3RJNcE0XjXrlCMnbsmFhIBG0LSAQY9edL/+L6iAMPRBl4
DDSzbUIwz9b5Mi8LbGdaLehH/plTz3vo2EH9yk0kHVns2hyitJyew1k8DI8KqRwHVrkP3sD5vsop
n6YrjgDwLTDSNM4oR1WMFyBa9A6bQANoubGqlTrmPxTHfSQiet5TJn0U43K+k3DJ5VO/Le/4BLy1
998VKIOIw76rnQ5UTrXXuu0+AV/dEqH80YXOv+7bhZZagZAwDUX12ewsxRCV1mx3gUkEVg7xa662
YWURyF7rpi+dhqZD4+poolPrAzX8L6N6uTbiQUpw9nLOmWfXDvmykRBEuGchziOFqEXgsnP5bhs5
Qa4296IM8f/JW7/V5scyTD/yuv3dwy8v2vCgoVILntUvLdEmQNNNF1RW+KSG1Qtg8FNq5AAH4E9j
p23K8iPpkMny835z4qGZRhzpFkI7W+TZkE6wq1NL+MwBbBNrnyRRSzaOKx7+PHN+HT/EBXLW01gx
cEA8F5X10mxbsj+bwIFH6NOeo0E7dS1IFezDP1/qN5+Ra9lQi/COYbt9+/m7serY45jVrdUsnMsj
ZN2HWrNoxBK1kqiqWM1pE9TqRFtLy329az9/cPlfZydal8XLlNMvR2Xr7IW25ozg3uDyHdVdk1UX
qmy+OGr3xYj6HeHHRIZH4SqRxA/Hzp2qeF/GlFQWa4YVnkhrW0dA+72bJeQWPP/53n7zFX66tbMB
3mF7N4QRt0Zv7KCX3rVndl/5NLs/X+Y3yySvYLHF1WEzIOQ8qwVtBfIzODSkIlPeOR350JXxmBsN
lpZ9H7RKCgsovnRHyMm4HmMNJwl9//M9/DqsuYVFVMHARg51fqJKUpoLVS8ZBG5dBY4pPH8Uxkfn
qPNaAgcYrgLqgE5okd4tP3831FRg02KklAmy1HmIJue+y7vHksN4I9vgzw/0u2HFBFpivdl/ftF2
pGaO967FycKYRbObI+cpqaZ2pdN42Q4WdnoY304fvMTfPZ6xAD+4XhD2du4p7jUI22TaItoX/X3k
eXDP4gY1v3MYYuODKvl30xa3CdshBZsr0RH4+V3Wij3r4URvm542vBGllmvLxWAnmrBaiEU6bkER
hxVJjE8V7pRqLfT/n3H7ZlVBRWMiuz6bH/0YKiou8Q3W7ealxxZ/TGj0bWDc+3LqXyc+C8kjaeJL
XCCAtW6ToVE+eOe/nTzAD6z/8A3YhM52dxqyVa3HJT1+WT3h3XY7afolat97oYlHkB+0E/a8qq0f
Jl4thqxe/jzOtGV9+nlDQECI6ZajA8Fwdjz7DtjaFD24eoMf3DAFJLZfeBlJOsDEMWe7ctOiDh8y
unR2TVtAeh22v7FhEeCpK0HXwb4oJ20NFTylOlVQGyElRRJYfpQG/uvg5FDHsZsDJzdJttvP40V1
SyeeIRuycZkPCT7Kh9Rzt447jat5wNn1z6/l16WTrQREAZIm5fwvKRwQNe2+S3M4KVY7fM+y5A5C
j0EK1Efo1y+kUIjN5OURWkTgh04K7dmakqbEcsnMVAM4QDQkxNNsZOZ6KttrifUzHWrMBznTl5u6
KA8y0j1i+9RxJ8jv61XoMSVNZdoG0iUFx/nS2e6w60ZURqIsdORWFBNaHN80w2JigqPJiu5i44tu
8gcDdYKjym9RVx7+/Pa462XuvB9WHBmoaoBfKN0JZjg/BMda2EVhSJ0RximmpFkKk1Wz3GKvVy4a
EyFs8VwlWWuvhkg6NBYTq1jZhVJchbghf5duknyOsHNls0iSfdla8noOrZASEXLDEf+K6cm1Y2Ov
i+FH3kvtlOJ3e9QzDWPZUWNprLFINYnao1HV9YUcNkoyVdcw255LTTupTq7tdL0yj8KtIC2OxcPs
FS9GCaEsrrtqb7St/rlxCufLVHliLapqIT4SeJ6HjbMTll5fd7nurIHcvNthMsVpNPXWhd/a09Cj
aWfsFS9vdrGb6vfVYrzmDwotYwCjHd108Rx3qrZNQxvSi8RTxCgFBs8JOMlTXFTjA4WZF2QmZsRB
OFUwAuo0StcY6ygkqBkqL6IomuoiafP2SiqYEiMrGKojjr4QH512mF+UrFdemEjafTsa1osl675e
K0QUVVDfUN+knSaeZY7ebYYSRCOtzzfwh+a92inJVR660402hNV6EGhTlFZ3wMnTFH4XaRwvsd5r
tOIMqLPRyrVmKxB0AA2/rcv6hPNxhw9vXYbreErlJczeyscuIao3KTFvyTpUFN3eTmHHu7DH9r7o
OmLhx0gVz5CPxKatiypZaYbinbREE5dtL0PC+5Lyi2vU8RHTZywKqsjxvQhFujtAqBxsp0uDpspo
jwvObc+AcVjbcjQaaXla6Q6xm7OwQnos5av6MJESv9OTOvuuRkN/PU2uvZ4yD/ccbYxPeSHTw2Qi
gHDSBGvkck7htCI6adWCoTYZaRATgB2HqtKvlIrsp27w7GpltK5y0DCBf5XdJFqQMDWC7MiWFgVu
Rx27TazJNde23tQQUkIEI1PDrkfY0kCvAjMIvHSFkUfpClVYvVM96QVpFtOnTQeUwXZo7N2iTram
m/TQ8ezkEKcRHq0NXDdV0eNmnQzegOpxzKfD7EzRjWODus2W8C4yow05xCZ3pEBqF7WFZqoTjfrY
YN1zTGxhQWicwk3bqFoRqEnZk9iY1X5d2t5jlnrDRhKJ9yXp7Xo3l6asiZzP4rXMpgJOQzmDS5XT
ZagMcq3rSueu1MLTD6MV1muYT4E2uT3yHVthkkGtT3UpDmbleI/TMEC3Di152ygAc7BF3PqyIfFs
Uw35WgyTwxvptFNXRvV6puC9DO0pkHU7HqpMc04kI2GYE7mab3sdZvxJ0XcrQqZce4XjknLoppHo
XTtt7pgmz73TGFCo4ZYqgOLbrtGdvddl3kF1E2U3W13iz2R03idZRxhnFHpPUkvlrYz1+ZvI+ZhD
NLobAdpwm3GAvOxV0fllnrmnqcjtS8cJh8umn52vOtjNN69U+HRhkT4JK9O3b990bDM7yOXC4kkk
RDfW4uqoCS+WOwfZlN8WDWv7lAzdZUjmQ+bTS9XuNSCA24nG/o7oPRRkiVofXRFNVwr2ep7Ryuu+
0OUtwrbkGMq02gyc3De6E+K+o7tKQFPexlbIco+Q3MxDVqQvoy29fgUvRFmrCtyf3LZu7KIFQhKN
F+hIBq4T9qDrMspCOJxFrA6EeirzVVfNxuXYOSnUA60CZU0zLL+gW2cJdM3euLQTayCaIx8fSqUO
7Gqe7xJ4eycnZfxyiYaDEaJeO80QejZNYxgoIMCuOlIf48NA0haIerKY4IcgZM852sET1C7xrPdN
eoQpYH+HxFiuu3qsjoYjkm0BfSgoSkQbKwgsGBOMvIinSjW5R00O5cmq+l3ThZg75zASYje6Gjy3
2cA7rw8m54VTkuXujZKWi/C3r297aNJf5qZNPtuTOd2UXnxXjpXyas+OydoDr4YiWTsZk1qs85Tk
63Sa+2snbGNtr0RaP10Kwg3wlW8XTWeZCudKpGmDmm4o3VuqJUHSZKbjjuvyy+ymzgMMJ5kEUvUQ
nZZ9NMhdWTbRDfxv6W2czut93vBo0ePQSs3nGJZKCJ84qo81xOwtdCpnE5OPRzeQ9i5O3PUw74mx
I2JGlOWNyPCZW7vkcK6btHnIkUWu46axr6oxrF5TTZGfFw4zl26HcTNoMvyMeyfGWrEC/3lsh+op
5fjrQJhXbKhdeFVtWq/JYsIaOu/YOep3cg0QhQ7dpsvwIjOGus7WWWhdQnBNPy+U6W0SOsgBc6xo
UC8n4zWn3+EL4XrZS6YWyX0lZLQpSsPKkPeNerfRpd4mrOLK/KyYQ1n7qA9dgYv3XOysaGa9UfP9
6Bn5Df3R6sdcGtkas5FSW/G+xgdbGtM1uhLKnmiUa1TkVUFagzAOWpzWm6gq++NgA7pkYjsXzhhA
FTZfRk/vsEkz5EMYemLeEHkQn8LKNF5VNfkK+cW5ijqr+a6IHHS3J+DgQY6sKXRnMfoXmqSqyYTr
PMyzDjxYWeoJvXK299Je52TRyXtORIQuiCw/sqXmz/2semjgmxh+VwuZBlF0U0V3ajYcaRS00EEV
DcZ7dMyb9IZkonLlDfhBKZLJOqBK33OscI3ADukMbLVOoc0tRpBjS5a30Bf1raqNnR8DMX6R6Vwk
j047P0+JGasbNukyojewFBfmwAdqK2ZnHHuHSaJlBezdFRjWgtXTLNgSo3edj0qJFsEiqGIV6zW7
nNEaLMGm0bC1OyVAAe/EldfjGMYQGpcqyOujeDvEwtpXMHDmlUyKeqfJ5OByj5eUK+01C2m+cjrn
sbCWOqbJvSMekxhvp8PNqEXJhq07PeJ5clT7ArGuXbv3KRi4Vajt1ukBwuG8aVgh5Lt+7AoWUNg6
9Eewldedz2VYBGMM+NQrjsaGrP8IGVM7yyrnlVALK0A3GxRKb29EXCQrNyzdlVeNT0TcIzlvJbc8
Ci5oZfEjbyj7WtRxibsCtO7MdaJT7dXA0q63x18e+95Cb5Ecu/a+X7qeTR3LzwQVJYc2j1iBmnB6
VNW8O8J+3nQ4DyP8SBD6kzHiQ08lWkZWUAilm+1x896SqjqsjXbEaqraJUJOvhml90zmfJ1F8wmT
OJJHVJEF7WRcd/aoMvM188YNNclhQarVXk5klHVJXF5lo5iu9Vm0xaZpRHyaNFZQC0Twplncnmek
fad5Sq/Y2yDr8WaoYCfqjaKhHB1tr8VIArqXx0J3Y8kesDQvrAtiV+vb0Yi8C1crvoVDOR3znA6s
b/e2eyGXH6hEGUZrU02IEqjIO49RnUHJbN2glVkDIQzmtTPU8hCP0qKhG/UP/J3jwOw6DMBpy7Fc
616i4mVyUN9icjH6FaMWEctERWaQlV2buUmdHKYXeo+X1dgKvmEU1kESFifox9pJMRmbKTWGgofX
LmxDuYlbr1yFumfy6+M3A7fXAPH0dIpDY/YtisG9OmbGgxJW9UVeRtPtkGjJ3ugy9Trqw3o76CqH
nKrPFNvX1FEWPoioZPnUpgtn1rGwaczpwR5Ft0q9KiXmaKF94cTQrp1BRzuiVqV1aURlZqxgVMNo
rRRG/TyOlPGeUx8BQZJm5U0TthPYRzB5+llLpzU06WzjxUMcREYbkfeCXSq8T2N+RWciRh+TZHJ0
ZhzzqdPrzr4mTtxg6LhN9SV18uhuUDKx71Ipq00Ujm7k0+sbblpBd2qdqigPatjap6HS5abWFZGh
fApZpqpmLu77PFUucsO02O5nmwKgQrfPy34S8Gv8nkgPXAH49GphyttWpNaLHIofSlpb5gZiBWw1
qTa+nhBemtM+FC2slEnk2xEzNCivUjlEs5FutKxMbwm7wrey1rznmMySz8WgQEK2x2RbLXu+FpeU
L3nCS52RqNirzqlcf9CpBJH8cQhD73yl2iVkOHtOdm2ll1ARLBHIXKlPsvDW5WAhxu9UCLmt5W5T
xV3SUuzbqZunoICTvSEcyg3XbZeFwZgYzm7AIiOwp1x8mxhevho51iZ08TSzqBoX1t+UovsOJ+Xa
KohM4YwgYAZCpunMRguyuZgGdDeVitNFZft242qHMO0E0BdEYAFRY8UBx920M8xx0i4J98kdvx0t
ijqD3FI1DUfY2lGzyXU+DtLzQ+1NpyUT5nEWynenTKPHYTSSr0OnqpuZFMZvvVLQv8EYgeTgrrwd
8z46tBb5lpMysLab+BvEYjJWljni7zCWnnbnmVAh12K2sF9fbqm1ae8N+YXbNZpYWQa+870H4bhR
hvpicDElNajpuk4ou1pkdVDqTn9QoV/gaumFB2028m2kdNhuoXv1I1cwWRemqR6V45FILYn1RcP5
RWm9SxgmM5Zjc0MjCNbAzuo8OayoGMhsKquwY3+to+5en2Y7XtmVNo6rrIjrIBvzbUMv8dJToRg0
hnXQkFdsZ6OhvI2MnrdoVOZ+lNgxRAZ5s1ViDJ9NPRv3QiiQ+8M2Z/yWiJdoTZdHpfDY7xrdH+L7
2TLjg6JqFS4aMQUjxgzgM4L9FDfdhuquNDgIpPfRmIT7UFMjvwSSAIGY7qI2sQ/TEKF+c71oWkgQ
/T40tGFTGgWqDpQVxNawJHl5VbQrVZ3FmpeGTzfR4GuP2j1I0zEL1RWyOtJyRM8elbaac9Fk3anH
z3PFtrMeEH98i4DiUYeEz56OKGDKbVrIEPauIzMs1yAjJoqT3F4PYXjhORDO7K4dN3OYeoGhVPsZ
v/2VYipPskn38KBfS20h55rLIW4kpahLZzuQM5ouqgVv23RobpZgtDGs5/uh5JeNOMVNRWrqPsJ8
I1VBpzirrNsBW+tqjGpgEEKZVXCHQMSOsqlURJYC3xhyIdgRUmIbiBIdL9yUtrJuoqMJ3TD18xBO
ZGOUvupkWYCo2LkkectaW4m4MMosCbBXwM0m1qbAnVS4P4m8xEwwYgXMb8PMhfGOyIEh1lHvyq1u
qw98hJcuSh95UY+Tle1Gs9lO0j6OPcqgmh3ZDIYmwoU3QTsZwpgzPEqUefLIhHYgMhPDJq/JBmsP
Gt5KxjynWHzoyriqTQv1V4Ik9tqdG3ljJrUUK4Es5RZ6cr2qo1Qn/igdXhPPxn1FKz/jHKNVKzND
Ptiibtl4ZEoEk9lF5JCE/TaVnvmN+eStSCXONsjw9KNtEVOyEoBFpIaQHEegDbw9+xo/aUSl2mB8
HjTj3p0Rx45FIU4WpL4VbdzPSaEnUG6njIauNh/Lps4DwdfcJZWurRPP4GTmDS2VEMZkuRZxnk8M
74vezg95G3GU5NTOLoqJjJjS74AT2br2kgddKj1kzHhYO3n3nSTWDasdQ87kcA0pQb+29EEPEoxV
LmPHdG8Mt3dPSaxVvib6dEfzuzhF5FgtfjinhS4Sr8qxJ6LOzZPHcJoqtu/MOnVxp1/mIspPao24
uKujjToaT26kIa4rqR1CPLMubdkUTK7R3tlWaj45mpQ7rW/XZH/wxykNaN938qs3KuK2SiV0G5uj
Szhr8wFyCMQb2wAts6QjNnZftztM6IuTUqckQsW599WpEP9BrMSIZsULAE3L6Rg066guFXaKWLWT
hw6QB7q9K0P9mzU7bFC5ZsPW54CMCbNqUhBHUeQLtY9fHDCRY82cuHH4BsdorMtjqRqT67uz0756
9hRzuTiFzzN13a5Mp+jKcQRJXOzJ32WaKneiMbIfoSimC5lH4rktjOy261SC2x0VRMsh1MifRtT0
HdFCIPqt7meANYERxQyeKrJ8o6ldpqLePEV6O91rZdJsJcKvh3Y2qxu+LsLnrk/iXRhS+ESpml44
TZQHYPHiWFaILwLOO0g8tMk+ovmKOJ935rq35IiLX1zNvs6lL/F0SqCANf0+rd8I/Cm92dZ0NxOC
C/r+Q3fyMmLKomGKr/tQKe4QFTe7JrGoatwsgu9Xp+TXZSvOR/IWzy9sBmpPgx6DwZP1Es0JQAWU
CS8YCsln6ikZ0iPOCzDvXSf/6jXsU7MzYiElLcu7r+3YWtdGIdZzXpiP5WREnxVKG6eavMDN6gqR
k24ovlvXlVhNkm2imBVvLdBzPSYtRsqdI6M71vhbEL21ShQ8aV2YEMd3GegjhZq1qe16K40mhXDs
IjFgA3NdHIE0PGQ1jWHSe/mXrgB8aCvpQB1SfmClhKVxLEC4MUKZ594MgLV3MRShtUzK0lfcCNDX
Zc7VWfeYuPWeqdt/a3rAmiYfW7+K7X5N2sOtqJZo0hAdXx2T1pTx6Cv0ihaSBIUkEserglkSp50P
WbePQbF9i032VQ3Zojur0DfmbFmvk9S8NSY8ht9T6KEEpzAZveGYlJW4WBgee/B6Za1EuuU381C1
K3MgVh21UL4mf0weEP0YFa8OpA8Itr3rVVw4gK+GSxGxUOhqqN1nfe8Fam9geDtYZUyVG3Ewal3k
KnarKitYKTaDSbo3NbDWxduBe4rL8SGKS+3CMKLBN1s8ZFWyu3dumpNNNYzuMWntAy4VeYySZzO5
HZhVDbd9q1d6f6eZWrEdzGnYAFbnygoCdLo1htzbmWOPFMvoxDM6DeelTJPsqdG69hFczSZrL5mi
1E/1uDoWg2y/h3QJjvgFGHupABNPVDwX9WyLay/KyFKcouvJLfFXKqf48c8Nl7dc1p/bLUuPmEew
HZx9aCT+3B0boZBlsarXAXZL5lppMZhDw/hQZmDSubgqQ03cWdzVAz2XV7Yniha9UB168UZuvdhL
OT1Grr11ao76uZo/IJ2tDm014w2XlLjzcqr54J5/QyG1WOchDRj4JMKYPLtnE4QpHI0MekaVmg9T
ghFULI2YQ4AgNdKkE9suK47eV99jg4lE8q99JNHOvBRuiUmUDquD4ugj75LzhujCkYZqpeErynFQ
0866woZa1tHsRFipAnm3UKXpR92EHDBxi4mRm+GZskLCmX/UcVwamGefEIY2GomFO2jD4/35EzrW
zIjuEqT+lZYfvAol92TLIUWM5NyL1HiBf/YwQRgi0DwdOCJQqFs0DFZd7ZbX+SxyaAnWC9BDdgl9
0D2NiVntnRrDslmh20bSZAU/Rl2aVI1GMwEpl0+z40cDu2YFou1QqQmWATXSv4VNfcLpulhpQgvK
ePS2BSKltQWv9cLDHwcPA1QDDjYaB9vDPKDr54pjt23fA8dgVzPMw3OTabPfhEW/VdIWDzMCZalm
imcX6QFi0lSzv83MnRVTrzqaczS9/nlS/NJax2nnLSHGgxSMu/U5NcebKighI3wQoViTPzbT1iOR
6QQSn23zygYNqm0nvu9dJWG5yb4nmq2ujdQasw+a/OfsFIzkPF3HvwWTbQ2a0NmnRRKpiqRXq6Cb
DPvGxq6MXoUxXr89779B7fRP7ap+MrX6b2Pzuhij/nOb1/8soz7Jc3gRr2WXdNP+O55T/MZfYicb
+ykInmhuPMdiwLzzs7KNT+gYEIjgIwUzwtCYsn/3s3I/wZew4XcvRMllxf2H2Elz8XglVN4zdNr6
cBr/JbHTL4MY/1hSLtDG0EpHXfH283eco7kYAOTtCBGooea+pdIWB+4OyIb8VnndVzdxb/oal75Y
z8ShHZBpTya15rs3dv23Vei9qesvbB34mbwFw1yszVkcz9k6Jhi3446u6feksx97dzi4JWbDaXov
lRbpnsJxCFRpVZXVRbuIqD+4/jkdarm+w1teiNVLjsAZS8KbGqG16HX8wmS2+pTjtIzMrL4ShRVL
rKjnrlgZCubbLJqOijLfrRUysNts3Ix5qaww8EiQcNJvEBSRaezbdZ+v9Aa0O8+FqPx/11y8Gl6b
rm9e/+PyRbT/senL7y+cG8pzm+b/gkZy+hKL9M/n3X2VveYv/ftp9/Ybf807zdE+wdZzl9HNBHTe
iQw1R/8EyQeAkHGPnENntv417xT3E8daiHE2rFL6cszAf0w8xftk0H+C48/2uRjW6/+Kkdybu/27
/dhxdJuJrWLXDNqE1fKyqL+beDqEKeAlod7p2o1RX5WRH27S8mbSj5V+JDXYUG9FdDHhSh7KdWGf
CKZu081MHO+q+exl6zm+yL0DoaW4hER2G4RyFf3AZrhdW/fNZqz8WlsP6bWDYxG5lESsm1cEVRNI
DVY79PDRthFtbuOi9ji3mHukNCt38fkFvF6l4UPcPKtAR3iVbtmYu8G9Z5PnOIwxRnqwyusk+aJo
z4SPS9CwedfWmPpelTHoUiZWrn2pZSTIMmG9mQVjN0UXCyQsVzH/1Vdtjf2m9dEiwnL5vsL52xul
ouKTo7eD+PTzG0UB01VuXKgclawna4gg1kWmczRm5wtCdUKTPSJWlc34WZGddekY0+CnYy8+uo2z
3ZjbQHxpkR2oUX3CPWd0vf+w5dJJNuDt3mWx/qj1mntrRWqCs8nRSvCXcasXW5iYgUlEGm6zZe+m
ywSYc4cxrj8P2sO7WfGbtfWs3oRjhlAIBiC7xXI/5tnSVlWuHk2GO941eoNFNP4xIL/mU2dM2yLl
2GJoyt5wNS34t61Q4rW865rX144l6r/BurRQHP/5srR6ab5i+d6+X5eW3/hrWbK8T/iyw+5FoPm2
KjGI/9I+8yNImnwnA3dzlyWBTerv5YDxycDyciHXYz9p8b/8Y1XSUExz1EJpYJEl50K0/FdWpbds
w3erEnUk4raFVQenTnWwajwbvKnXEtliKuvU0i5YuKLOTwHqgzmzwj6gFidzSwl1ZaZllMzJuuXU
pKxj02q6VQEidYi7qf1hzUOvr/UsH1+xT8MjsqlMiG8YR9E4N7Tx/1F3HktyI0u6fpX7ABfHAhrY
pkJmCRaLLMoNjM0moTUC6unnQ82Za5XInISxr81iNs0Fu9sTIT3cf/H3LAu2qZvS+lSYefxYW+n0
bxPP/4F09X/xFcnq+e+X4kv46/9sfoQ/sh9nq3Ge8/9i4mv/gq8762dy4XFezXnPfzHxxb9YoSxU
nasQyPabS1Kz//V6Rc6E+/m/mf/q30x8TfyL/w35qW3zDgFloP/JalycpPOj3RGApyk8aK+L/3wx
mnVPy1k1S48+ZMEZiZBGXlvl4c2gXDkgl7nff0bhwgChbbK35r9/cxEHppSGPugl7t/+tmtRCacP
meFJbvSYvo05nHkjXHmNX/0yGoQYkJDIQ2k+jzkVIcIuhlV6maEV+7FuanSNELq+/WXzRLy9EV8H
kLYG6p7Af3mlLh6GMijahnpd6RVqhgqWgbK1tRMhXmmFcAExBHSbELBtIxINfNhHuhlKegdKlRZ4
rVbmqRLVMMMtsr8irXcrOneF1D/GVqtLTyttRCmRYFIeKJEp2nsJ51Q7SCxN4nvDQsNZgot/Kunw
HJumVVYknefX0eLjNK412+VW4wEFLeN8DJFbcanmdTjJT4rxXtG45lB+C6meOqH2SVrS34w9Uj5N
65JZ1aI7GkYZH5CXlHToK7tfGe2LRwzmUwZPKF56aF7B/Jpn481CQtg6jBxU2D0sfa07Q9WGb9FA
e3wSxfh5BKjyXgF8TZOym73+aOcpYjBWWGeXC4tbRYU7rrvwGiE0nv8GszB89Ebt3LP9tP8SWU32
iHz/GpPjYl1BTYfRpgr+cOAuLr5UiUQugj4AzgN+cuv0RXqHcAuka5TnV0b1YnfOQiHkMBw2BDJm
GZG3g2qYrYaxACVCI8ure0Q0hi8wodBMdVC2EcOg/K0GdRf/6f4kqm0gp8ybGJbt0qB1hNszsm4C
L5hxxYCEhhQkSJMdb2/Qi3FE/4RqnM5wzsnA0gE40ICkqK1aeRE8PiTC2mSfOuyeNq2cP/2i11C8
dyBjkS3oi1POL93EGJq+8pS2gQ4Ml61R7HrF1n1eXW+zB7xi5nmijgWn1uQf55MV5xqU9LgsweG5
CFgiMXTU2qF7ytBZe0ylaf/p0Q3ZkEOAUCSoWHwtjoCIy4ve1cATxenfa3r0MBkxcmi0nTJ8W4Gn
rSX3F9uLgBBEUE2GO6VTqDj/QJ9TcMqB4lGwtoJthjrvLtdp79xeFtejwNbhDYrV15I4ZMtcyyxw
p56KuAyFaNnsVah+/yQK3wPJ3nF5hy5UQuyoZUQR//X6uvL3Y9z/Naj2mvfVRX2JJQE5HnYzKg5U
RpadA79Ff5FVybcY+gRAoKcToyIQV0/q54xO3gPd9+RYaVMIZV1GYIGgSBSAi1fOkWtjitEuqTUL
Beb8/PdvDmcNdzZT85k50EAlUtKufpgQsFtZkBeeSfPnwqZmRwukQzBuOg8D4N9yGpXPRYKHSlBL
Cz0Ou72GVN+YdS9hVYIg1vWNDgcqiKqTX6rfBzAVcHDMdFuosJ9ckDd/vp5sDjLGn5KIeE0T3ny7
YYKwhhpUeqMuX+bs/WBU41oadW2AnVczVlYtV+F8NrwJops0KEVNEDrfuacoM+zYMIKVRXvlxOQd
S95gccVpvHvOozSNkxT0dUvPr3NxlEkZvQBqqO6Gxo5XDuf5f7U4zOaLXCA1xWuNDPg81MhkdLKW
pdcVrbIBsYmIpDDzXQnAdysHtLrRwhj3tUCf8vZ8XW4aqGh4T1OBgiPP7bcI7VuBj85yUXoWuOhv
sTTzuxxohFdK1G51srN7affFLxBc5iN65Oldauj+1vLNaGXlzJN2NgY4betUNDgfoECTV5yPgSIs
vWgLkEJaUP0WQgFUM3bp3m99fZMgIbKySS8u+/nJwDuXz+dcoqNxHq7xnaDJUqzXYyOLky2KIgHN
cZbvO2TQ+2OSFfANMho6n24P+MXaJa5LLjNLh7F1X1/Fb9Zua1p9TSkIe01eS4+Wza5N3cBcuR2N
+URdjCbPC2hovGfQMLsQ0EEKgUIUhpepVNpPleOMJ3dM5dGvM+V+LCtab7BJTmEWhlhv2uk7uwF2
jZCws7VkNn1j4MaT4WRmuU3NnnKc0ce4NcEge7Gl8TUz8IRKMOx54O2CCqbWMElJVQEMB549gDW6
00FZbHIxyJ2CxOuzbhvdHqRfssnTTtzncgrvfaC0O7BH0V7HBWobIsrgoWBWHxIAqV6WDgmlyMna
jRPn2h9PAzxF4VKCx9ry9TX69ghR3AatfaBPaMCPKJoIUvQq7r7dDnKhriR4U/IcIt1C3k3liXm+
yHoN7fsxGXKv9tOfQRk9DRYsuSiKlK2rdvgJdPn7UFeQVZr2NBHNTe9bXihxzNITBM1zwJYD3POh
dNeyi4sTZ/5lPJtd+7X8LBbZBYL/HeQkvGRhL8nTpNY1Mle6u9G0mFquGrADNE4BhLCclY13cawu
Ii/GxKzc2JEoN3hZj0uQ7MweLQWYUVkki38yyVBSyRARSQU1fD78QTdpvZCIAjk1aKrcqkLapOFa
MfjKjqauPqskkRuSlC6GMtFLHeLRvKMbqXo6Ul07ffI/315K14LQt9Zhd78mvYvjSihmFVHGzbxa
dardBBFgU/S9ujI311YFdQlahfQB5+r2+YBZeh2AyoyZG5ILgMB4YoR+b+5GIPuP4Datuz5oO/iL
CjIYf/6BNMRMVALYl9Dpz0PDy45kmg8Z5qhG9NlIBbCgujePt6NcuWR4rcKFngtKQDUWOdPU+CPE
sQizWfTH71HF6cGVIjRaBICT68AIVzjpVwaUCaP4QkBzrh6cf5U29GCsrDjzlK5RPFPHla3uAt2L
C7xhWglKSuts7pl8rFfGc37/LC4Ag3Sbowf1Jt5hi8hu6qRdD+3Qm8as3pkNxLRJTvUOlEr80WJS
94Gd1zvwvNWmKMs1q5Ur6/Us/GLrSRZRqcgm9ZQKxfasgD41WPWwkr1cmc65xG2RNnHTIbxzPrwJ
gMQSs0miuIZ5HMg8jzGFJnjimjyA625XDpTLQaVXx4ECtJJ8Caen83iTMpBVF2HqFfzdLo+Lrz2n
As4fsbV1JUi/pAiNJwVkG9YZnXO6vXgvFxO1evbmbMVKScdZLF5YKaIrLFF6cZU8cUbjuCZt5amS
YM1TSPJbFpl4ByFi5VR41a08X0sqXWtSJRo7vLCWDHhVr/ogCvzCq6qobR6TrIZMDdLJVu4HJOJ+
aUwvL5BaqZrnQYbNI88As9lCwQUokgWD+2VIJ2cr7YFjwwIc+a1u1M7eUeNSfvQxpMiNith7vWlj
B41zIVuqoPY0th9EoiDMXcLgQSo88AHGDjjyqQcU8JrPudnKE+DC4rsMbLjNpVOWJXzhxnninYPa
Pqqk31A+dnA4LHrcMUG5/7o9JZfLHJFIEmeKRTz2APaeLwjYWUPsd3Hp2a4ivjXc2EBp6+Lb7SiX
uSoSRKgHmzqJ3CwZex4FbXYdVRGUnRQKHH4wPKi9iyeHnr84oAk2wBzdldPjssCIiuj8JCEehsCc
l+chKxE1oQNN3UOeUUJ07f27UaDtzP4I7lzNRyIj6SEYZSV8/brG36qxUTb70++efwTXN0nK/EZZ
LHjcZ4pEa3wgje6cnadQBe9kNTkndQgwJszsQL0XvjP9fTvstY/nAmShz6A+UodFucKy/DCAI5F5
bWQnEP0LAeQcTXHDruPd0ON/EIWx8x2VzAZoLVaqcRVP3u0fcXnUaKhfugLoDTcxXY7zCXCVsM5E
iC26kuvlS6rb0Qy2bfd2X8WYh4WIA1DLj+/jED8yI0nslfjXB+HND1isAITas67yoX1JpFqeq3aK
nwcw//uo65VdbJrlPZIA9kFJkMbujALRfPwQV5bh5fY6H4TF9vLbUUD7xoC+iuQPxD3obxtTs3JH
XwsCIAk8ENU9/lwc6vj9Ghbct3mV6eH7pjPQGcEJ+Hh7Pq9HoSv+OqMsrPP5DIOE/n9NfmP7hti1
aqa9hzzprOyYy6IQsk6wgmiqUoDB23CxbPQOt1rDqUijYhxvM6MPP+JF2u7oIiiPrRlhmiOH7j1U
WfMxR5+f1G5IfjlGiqDHoFhYHEMfCUbokNCT4xX/tWtj8PbHLcZAWsCRXbVhOh0E7DU8Wp4VcPS7
2yNtMpLntxVD8Iqxoq88q6ktRjrs9UqqDEFulOknXa/yh6mCVhMb4cor+zL9IBKMMtB2oH84oc8j
+WUdIOGSZt44RSpYVgA0QNDDfRnV31s7X3sDrIVbHEuKxq3G5UI4kWKsg38NjLvAPwG7i08uSiQr
A3k1Hh2eGZw0wwDn6XxTqmhayBsRwHdPoL32CdMG1VOa0NphtdNSlS78P87mGE4Ay6StXCP0RM7j
9X5mOcFIPOC6cDJ7tAsT5Gi2rtOMnub3aw64V75PB9BAMLKqWT7xPB7oGRH2I62lMMqnrWXJcO+Y
xQ+YMzhnT1lxuL0uX6vci4Wp80LUkJUHIWya8+95M55KUGiJXyiJx12HQ0qc/G5LZxvAkSqC/EkR
EVBifATVKHmIleoOrtbOxjWoxipdKYKHgl7fLpEx7gX5Die6g56i9Vj7uzAV4crUz8fE8qcCTQTe
pKImRm/q/Kd2Pr2HrqSDiLMBVD3KD7r+RKe+3Doj2KashkBxe3TmvX8R0eK+RRgVQMjy4EIYWEV7
AVteXdS9p9vKXKGKkq1o4kdUmK27wJ4EpRPgZ7cDz6v4IjDIV8orAnDs8omG39KEIPGQeGMvzR3e
TBXMFdxcbkd5pQAswoA6JZOaNxNy+YtcRrHhIRd+mHhtAsk9paF1sMGwPQ2tax/7eoruoBRNP9I2
0neuKgUEuME9mWmd7GC0QS9LYXLe/k3zJC5/EsibGYhAU5D30/kko3iBlsAUJ96s63DC7YcMR0Qq
Ft2g8/5BqNkvF1qHTltrEapKO4fiLl+ftEbk5SLm4Ru02Qm5mi+3I12ZTs4r2qkkr3PpZ3EBZlol
DKdxYt4qfgbSuKqR8HDilaGbf+9i6EAu4fjHox5yxbJa0YjRmO0XYw+2TOI5nep+RNoAvq2PSSHE
r/Dl9lddmSoXpB+MGFS4SVEWRxV99Y73oB57boDkDQ2Q4YCj1HjnyPzfeN//1sTgaii+jL6HoI+z
zPylUmRDpLWxF2bdxC2DuPU06trJkrGxcn++rrDFMLpYYNF9ZGXY5sVkNWohZedizm2o/Qse3sbW
RSzcM0us32qsXY61qAUaTWOIaB/ShtA/8hPGg/297oT+cxgZxn6kIva3bgdmtVEG81eNwekuHyBU
whJNkISlf6DjdXRvJZCFx9zvnhL0GncmtpVbnFfTP4VFAKuzdUDAvNXgAznz+L455aWwkqrBxs8b
aHbsrK7EM96UycqGujygqTnOCqEqnRJ8HxbLXM18XOc65IKKauoOhVla+850pIfeeeFZlgKPkELb
4U9XIb1Gbuf5q2iMLaVJ9TFsuywNI49qS3KIAPpDeAKvY9vdynq/8vrg1UMa95/9fWeZlA9YI4nQ
hkIl60LxeonHo6q32p0sKswJQw3CS4HnlNnTQehRudlaQb1mjnB5lNCfARBGE2YGai+hJx1PO5D1
WeTVQI4OZpG2e3PAZvf2oF6Qx9jScNUp7nKiQHdbEhKkRMkOuezQQ0tIJQWAObyvY+HvlGkGWtc+
hH8QIrgUFfkp9OvgCdPC74FfmripdfoGR4L6Xh+nylv5YdrFIYdjMw178KCvoqKLfFOl9wILSJvn
QPFPaBwN22oImqMJ/2oz5vnwLte6dp/FHfr72mQfpxLnj6mOcJFrQEjd/jmX5xK/BtAHlydnO2+b
831lWkNvVIUVekFjmd9gUYsDUg0ablNQqW+HusxFZv4hwAsKt3PBa7GFTZQTLL01E8ydi4yKaYN4
haRzNSJwurFyQ8dLEG0bCiBrpbZr6563C0KTaAtRaBOLMdckIimjXiWeFrvKfsCZbcMBalB36fpj
O5UPxqg8oh6ZbcZy1Dwn1OuPtz/+yjjzpsF52+EWJTVefLzdS1QQICWThcM30+nRIWmDlTDaHubu
dqgrh5jGRQM0EQYS5bPFe1CP4tAaX281TWvuFAxG7uAIQXl1HCSAzK6CJIuO7u2gV3Y1PiuQ1+j/
QopYAodsK4frn3CVjjChkfxQ6x1NytV879ow2nN7mToxngNLCxk9h8o4VUbscfG9m4bYeRozR6Bw
7wTbUk1alE7Ltt/BFCaRF0p0sho0bWRkIC3uBxWNT0d5oHWAnp5afr49BFd/GwA36krgJzjZzrdS
qGNI6wyY9k7p+C5xjOohdiCSA9Y0VuRTrw02d8XcgoZrJez5799chkaitqWVZpCQq9mC0MoyZ2Mb
sglXDofLfAwUHR0WKGyvINfFoiUZU1CHy0nFdCR8fQMhHyNqfsWaeOLcWlO7v7Zu506fCmaPm2HZ
W0FpUYQmWCKPF6R/gPFPzhxVCMMbWXUIbVwrEXsyVtbttUl7NVoCNwABdPlAivHprfrBJeXMiwjN
Bys4WC7Zrd7pa33TCyVlrqT5TQBvnD4D4RaFDeFGatgLnwWiqB9DKP5R3b4jAX3wTW3fhfYxNqsT
hhkHJH8Rx7M/iKoCwNy8c6IGv2Kq7n39zvCHT3bZHW+v3Uss7vzbDIpbXD0u2NfFoYEZvTKS7MVe
SukTZ2IDGb+hRBtCjfqdlSXmoY/r8t1kasWJTwz20p86z0YQDThNsFZDuPKum3/OK9pp5mstr6Wq
ISdKavZS3I3lPoL0dz9k9Y9Ulsn7oOk/9DGCRKDBaQwAW90mVjvcQUFEDb1qG0QOaYzdHqD5HjzP
qflBppjhpIDPqF2ebzks5Qah9Rw8CDUaJ+Ae7iYvRYXyq9BOCDDQPQ5d60uhhd1xnMp/kDQRnsIB
zBNjRhWdh+/gXoeiY3rcHndeXa0MHFYtayU3ufqRM3kSBDTOfpp+HsUvcrJfZSQKbRM4IU71WTij
uqMabW5Stv0WMUp8WXsje9cgd7gyxq9fcTHIPDPprCJTQLZ/Hn+Is0Bxi45XZor0sRE+yw41s8o6
4QCE7pWzr9CHMJlgS7pPes4J5FbxEzXBl7pHn1H1D6Wwd22j4p4M1CJK7jQnvWuN5L4Bk2LkmFUm
5YMddA8AF7eVSJ5F2f82x/Ih12h0adHeNIOXoBjejyJ4p2J5BEZmC2rGRd0w9tA62U6u9n4Yki9Z
Vfycs1a7rg48ju+A7B54yj3qDvtjbE+J4nuovW0qADl9Pr+QnFOCVBhKy8fY6rZl5N8PgXuHWxdK
qfKAOOspU9T3pZWdxBj8VJL+PuyNvSLDJy0ZNZRICg5BNL3bYttbxddW0Y+dY3o+BoS+isOf01eI
mVUfb6/7q+ejzYKfy4fQlBbr3tZlUPU9GxEFerS39EEcsjaM+Bmu+3I71LVbjccXaDXKeDDeFqGG
yJ2km8z3p6I6WEONaJLIdA3kfz2KQRxKDGQSi1SwStwYFJpAbiNwq7uelbSxFK34Bzf07IyJcDs9
AKBw5ysZKahUS60+9gyJxkHgi3inZEN6uj1iVyaHjYgUFcr85JSvHeY3eUA5mEma08T1wEkZII1Q
/nKS3D8k5VpH9komQCQ69LR0cIdZ4uvMrjbC2OBkGC1nekAZ0NiiFeec9ALzW8RRi5W3wpVZIr/T
eaoCI5vlP87HL6PU10p8KL2UKvy97GX8brT8NWzz9Sick1Sr587s4ryjiCAzQRbpZbLG0z4zLQTs
uHNvz9LVKLhXYog6J/7LtWCTpfbpPHa5NVb3VuR20FqbbKXqc3UtzIw/UidKrktVEm7sSdNDGXsy
VoOD0WYIWgT5bFVZBvvbH/RarFqc08DcZvUMhg2k33LcsBbtFXxAvXjkeEBeGLXWrYOleX+s1TJ8
QkywmPYRtuz1AWhYa24nisT9XW1kTrypQ3+6txVhIHQ26AUkX6ElX2qkYl+Syf3b9KdpPxN8Pw+R
hfJYgpNdvclHN31URwAOm6q0O+NOmqWGyYlVtR8D0Us8J9S+671htGJyfVsdERPlZffTBo16SCIX
6pkIDDe/Y8dX6rOv1S7ybV3WfbXqKJbbtM4QAqzMDq19fCqrfpurnYUMCPhi9FAK7Zvg3Y5gc2Fk
p0ztNNqZuvkTQIo5bPSMjkJuF9lTXY0HLYcDiomeRHGqwLHife8AxwB4qKXfyxY1OX7fOBytYOKn
tq7ZJdvGyayvaSnEh9bCwnXjtG39BWO85q9pokO7DWWIYw13dvKVLXPiv8zlxkxNY4/ogyk3bmnG
7dbVOuubnsT67BnYmqCg+iRBv9Lq4WwndjJsRtsqnmvQn0eZqWW8ayaMmhkzOd3VZRx8qrDHOY2U
e99nWLvs5Yj8il1M2mPVq/IgzDE7upEdCUxPtQEee6lSzbStavqCwrhDc8FXwjUXzyvvgrl5hQEL
TXtKOovcR6lVvyqEicasSWm4dJ1fEkHTDSI370VdyruicYyVROjaliXxtjl6QDjSpjs/fuoQCabM
oaZut5myGxpl2ofIB67UNK8dquwigUSIDax/echJNKLHjO6x1/PWI5fRzM6bSnM4aKo/Pk69Wh1u
b9xrZwQlVBekEyQ3c9lZFaIXmHrxWXpLNQyVCyS4CgoyfeZ8uh3p2pxh7oEgB0VosHqLAcy7bKJY
NUQeIvHtQQl05wPi/5TXs7FH8VYTf2G/6a+cS9fGEzIMsJqZwu9q8496cx2mUsPoAVV1L++RpmZ9
dic9GwoP/b6f9NfEyiK5MpoUidGhAKgEvXUp2lP70lZzq+EVjiT01k3MYleW0d8T9KOVD7v2OiMU
TR4q04Adlj1jnOvrJil48FtOnb34OCJ5wqnVXQWUZhsZlb1RgQHs9Qbdkt4PrPtaK5t9MJF8Bp1Y
Y6NcmdyzXzMPzJtxdrK4wquSXsYw9NuuKFo0to1s1wW4PVSJkp1czPpWLtGrg62D3ZmbvCRui5jY
wdNqrtn/jUzdvWGG5U6Wo3mYbExFbq/dK8sIyyQSN5g2mFyhEnL2eRz7gcPtRso7JekRGLo4BHE8
mwngdCQaavS3410hi7w6j/6/gIvrtHdiOWgAhD17AqcXxAPQo8CgSlgjHmzmTbelx6mcijjPD1rZ
69s2tV30hYeVpGvelItrffYcJ/HicofUvNi0Pb5BFv44rC029A7fwZKidP4dyUaxjzHK3beNUXmi
TpSjVsq17XQhUUd5xKBSb1J5pQgBi+N83IE9YYNgY6kCOTWh6VTsC9fZ4t330Fry12Rbe2OMDlZS
f/b7+AQe5YEEDmEUF6cOjGrU4qut+afUyp5s0W2HVL5o0h1XNv2Vm8GAPkhzba5Cggc6/5Ed1Kig
mjtEvdVgaxznmPDIol9Z7VeiIOfEOFDiRKdmCZVLgLyLXAnokYxOv5FSw2/LSdSVb7my8GaeMcez
MzON2VfnHyNSxLjLiGdzrQCh7is321tJm2B9O/gn+sH2g6vE6J/mqY/ccYjsulULL2ui37d3wOWO
mxuVPPpszkY6I4vN3fuyGW2/ougXasVDYjbFsVJ0zeNJWPyoKhS1///izb/nzQEmpBbUKNf7B3uM
UTyPQXINUxLsq3A0KQPU1QrT/ZU4fr6zDPoOmALO6lSUNhZHiuayaGioGAdYUeGHUg8RzfZFAgna
d1p02yeAtvJdU3blCzgNhFFLtLdfIr/R241e+FI/VCqq3Qi+jzWy70Wu37dh44y7CUxlsysDq3f2
YReDJJnGxs62jW5mYtMlvvrBL9kum7SJBhwc0iLWHpx6rCoKrBLvk1DWAv9SOeg/pGsWLTYuOTYT
Aizy326e9D8gOGdfI7toSXjBUxSb2ojrbtdOzXSqQ0PDsqmZKLnnonfSLX5UqbVRFWU6jEMqPsC1
FMhhp1XrIAjmJ9nRN4sKexqG6qGL2lTuAuwheaUoGIKoqWGWO1xnUBwxq6BI0crXSyhr2WAlOzy6
0+chsSVifGP0JTGRbt8L3x/SrY1R39fR74xnfMEqpJTzYUjvaZnNrmfFrre7Rj2kuiUydPUmfJhU
lF8f+fXxQ1dntYFqUp7420QKfQ1tewU7SMo6Y04tKogO++18sWlKGoPLs10UDLRToktdQT+7duNN
W+jx1hhH3CKLccQmwvA3apPYG35XyaaPoienwpAmcpUJrXDUzRB9WEOjvRa4F0tzNvejbTMLx1B9
Of958VAjhV85aArZDaZogdiCbkQUNDfRh7XVLXnwB/iNBg2zXgGNl2zMEksrtHKn8YM1glj2m/vS
zj+yMvd/vE0hNdNNQl5jfm7Op+SbbWqXyNb53EV424QP/aSjRlor4jmPCuOLqrB9b4e7uP7IVSly
qYjiuPjLLHPWoK3iMKwmfAEQnMeCTDhIdMXdo2NQCBxixNlrH3uLRP02lFO7knTMw3w2DXNwPpE+
C33rC9TcNGS67MIm8uD0h5tMD95bff5ZTTDwK2X52zS697e/9mpA2r6kyggY0pE9H9xImZyqL/EM
67vS99Ikbz9aI9QVd6TOalQmksNO+8cFF0D9NAe55RlkMvTFOYjZ05SHHV8ppEUG06e4K2CDsDKW
F9fJHIUchrsEmdYLwSw3GeANBHxaFajlKTAFZVslDfdhM8p97yMMfXso56FazB3FHZoUNEC5tpek
13zAbjYNMUHpTRuHe1i/FJUcXMjycUPj1952WmnObYu1rs1FmjB/6JvAi6OlwjAAAwAePHEWiU02
Bd3B75o15O+V4eRmJu0Guw/4a4mxGyyj6bRoBLCAG5KnTIl9aCeMqCxs5h8Tc5X5d5mWQFYmE5wr
zjMuYQkDU4JA0WK/Cj2/1LSjJVMdIb1BvysDVmrjRLiSjDL1EID279XALnZ+hHNw7MbKy+2JvTK+
Ju1P8l4YG/S1FxlpOcQVPtFBSEI8/sxNPXgXmfgW3A5yYfCJEuFZlMWmQLTIrBUHxrCPGeEGNky8
1ZTmF1Ua2DlcHxv6MCe3Gg5xQEOCEt9uLMZ4a9PR3Lh+vMUKBEde4AC7PhEYos0UqjHcjxEdh4gb
fRDiuW/i921G0wTA4yaq7HoD/OGeooq1b9q2WdkQ11YM0IO5lwjSgz14frZUsux8W0tCD3ExY9Pz
hNknlvgELK3baSiNrYS7fB7PI4iAOKw1yhvqsh8+2JkST60deGFX/W1HqbaLR0N/j207Nje++cHU
x2QPZix84ABuqRz56QEVUOW+m31qb0/nlXN1FmADAC3mY9xcNHlz3WkLmP6B55aYQCp6H6AS1Exb
X+spf6SWcXDSaa1AcOUEmjsAaA7M4DXYNecDzosxyNSWhRo17XOOe8SLG8jsowpG4EUNjWqbS4rD
m7S0/bXVe+V7CU3JhX1Kh8hcrF6KP5M6RhGq3HZxH6hTuElQ/wfFk9LHtikhtkkEOX34OtjYVGT+
c2rbJ92qflLP+LsySbr6qqP23v22woR2bkq6p3Q/6HocA9Red00tH6FQxAg+VT9ss2j2MsvbfYBp
5e2Ju7LZLR503Ex8ytz/PB9DKQvLHF3GcMjxlXPt1j7gGWCu1PyuRuHxyDwBqkCf7zwKRc4ogl0Q
oKZedTtWtAa/cFxzO786KWDeaAlBoGBbnEeRSYJjXo/6EWCYaYscAe49SaqeEPjDUGyaXxJU0FaW
wtVPg7cxq0yAf1l21hKBf0pn64HXGO7PqkWQ0gyibCUnvKwSkEizy1Hrpig89wrPP62ofSN2gByg
9BCXT0ZlqZtGncQ+yEN5yAM93VFNSfbA/5RPSlm126pOxR7sZvQRcFq/7bvBoOJtmE/d1Bo7uoEq
OWxtT3gG5+lmSCT/VHDFWckur44O+BIEC6hiX+gyxnEU+a0imBLp9htLQ+IIi4Tf/2ANU3ed6+Tz
ybvYjGVS+LVTEURYTevpMb51Vp2Xuz+PQpYM44KSDaW4RRQdF9KenhYTPSFQkY92vZVzVnA7yuXD
iZmeoTKz2A+UyWWGmsnENXy75SQNRPy56ifjlAq6S9h0IcFDjWYHPgzqRA+qeSqHZ3RcbBACQCkT
kPDHfsBFq0hq0Cx5Xq1UEK7lKBTtBVFmbg391fNlqAU06gPY5wfuEvkDNBl+JBC/tiKbqjthNjEP
ae4WSAYGgtMpVEOsA+O4bNZGaQ60SD7pH0ACnJ0d0ORb5PHTVGDEm7TKYcwK9wlHrocqUJzjJDLj
YMZ69pSX/Wyy4f+mKZX99o2ABGDqhufSLNTn21N2ZY0j50dmT8dkFpy0zgclcJu+bpxCOZTpWO0Q
2FI3oQ+15k+jzG1Usm0gVLPo4+KyawoVhsWE8pOVasMG57/6FOKvu7LIL49QojCe8wnKfloyCw0x
WkmuTv4BwJ+2q8txPEYo82FdHA1HDXzJVuTasBKUEt/FdBKW1gV3Kn0F9GzOh7CJRr02h9Y/pBIx
qUh9KPGd+UkvyBF7jGN6rwSX7G5Kt6j1rcya9IPp21if1Zk5qJteTFzCpS0+ALQbn8GJKVzC4smK
Xfdj0BnJ96EAlbx3AdnSBZq07CUMde1npVt4bpW2HK3t1EXiu0zVbNhVhjMqVJHazDgN9YBqvEvD
FpMGP9HkLtWn+CWejZhhNUbuuImy0A82tg5mcNeosTvsIrMI/J3fmbjhOIpWx2Bf0uCxG9vooc6k
/23oFZTWB7f8EQVyTDdJDJFxo4GVfe5kaeAyMmS/81bL/4rLAJOaKRBmT1vS7FjObsS7QIn+SozW
fRchcGTtmhz/c5CKmj2wyq2BDMzuSyArFoT3qUvCn7FTsQOKpIl+KL2r4uetDEjma4X8bE0jzHfI
H5/VYiqnTY0BXOLFoZbj4thKEELgWn8OhiqfrChHFxtGTn0cwVc/Zyp9XlBHmvKg1kbk73XAO8dQ
6vSoNUWk30PF6b/kpdE8p4Y6Yf4nmmeH7hHON9lDIjM8C2tHihzAUEnBJe/92cDTvOd0sV9SaqPP
VRz72A1CT97VuTveF7S93SNerpGxSZBDU3a105Tir9JO8NY2ejeKtryJzBo5zYSnAnptSrPJFN/t
D/C8g+9qPnXVTqqqfBd3YTJ6tVkqxvb/pm2MuE6lgSOJbPTA7dJwn5XEyjGlys1PKSol2Qb1Tf/9
ULnthwD8FT7PTgJ6Ws0UhwIR3oOfnNRSnvsoyz7f3v3z7j4/76hRQR6nHYY4zAV9IKhde/CT2D8E
DdKgfohAgyxUzbMb69OfRwK5MzNQ0cDgZX++FcksKq0OMqrjiI3cl034u5VJ9U64TbSSel77JgBi
KNqTxINOX+Y0cRCE3RASiafBoQqy+n4qfXPbSOXr7W+6RMIDr0WZDMUbzk66s4tQiVM6jsICPZRB
g0yTjlenYtPp52zQj1wk4y40Gjr9AIx3YdDBk0yytaP19XsWc8iP4AcIcmBaPYtDri91oHS97x6y
wJoO6WDhCj5giloY+SdtlPcQpfGc9J1+a/oNrkoOxQ3pFve10v4K3O+x0t+3rf8tcqx7K9St37Kc
gmMT6+XKLX9lXigkwS3kJSs4kheDNVT2ZAh8yw6tMnsbh87faZPJPfxof3N7Xq7cNgZ9XWBaMENo
vS1ezE7gA9zSsbTHFbXYdZlJu0/aGNvng0AJItWHjQES5M/XHc2fWa1q1tMCr3a+wgMf03XCUJq2
A/G1a9VxE2hxf+Tftf7BUMJyon7ExkXyebGZbLU13DAnlIsN1UZGWKABGKrQk2ynla+6usbJSlnf
DhwbyKfnn+WaiezR8nAPXd0Dkyn8zN67itnsm0lz9ykwi1PP5btXTLXbVU6ZnyoyiZWrfB675RpH
Qoc3Htq3GqWz8x9h/Qdn59Ujt7Gu6z+0CTCHW5LN6UkaaZQs3RBashdzKmb++vOUgAOoOb2bW74x
DMhWNYvFr77whiRLVjoVXrTlWhnRNGRAni5ulG0MrNHEFZ+6heqktOqjt3p1ZcYqyD0RUDi7lytb
apXmSknbHHve6YRFfOfj0u4+KBPSqhjOJZ/XJhcnvbD0g5f8Nv8DSIdJOJxDesraPv9zE+RURAIH
dwTljgNNqzHf8I7Upq59lRrJNy/X4TTtUcJzx5gmq7G8x0oxC/vcjn/A9noCXeccDMSvPg9VCIgZ
mipvBKpNkqAOBysvMjO7e8fUsOHkZkdgI/k+3pwUsPcWl4xGq1H+it/GHBaICY+Eg1VqpJwmYfSR
oS3ls9rm4rmm83oQa2TU2q+nS91ykDn05t6w0DHyXkAZeZFSp92LtyJ6k7RDe2oa/D/NbcLMdjAw
y+mN9KUW89Gc/1qoI5pSJ3BWdGuPMsisrUzViuVjw5nvnXTx3uu5g3OfjiwL8y7IYGq2fL0dX699
E78tupeYmlstBunGoj1TyZ+9HeePhlNlETy86sPqmQJOszBDxbE/3V746tPSCQWXCTWIqvzy5Q72
sglwSbxc5meIhogmdI2yPKtDJ4J1SJuPSHD9vL3mlY4yLRgdqK6cJVFJ7CLAiKVpjJQTX4iW/mhK
6hfK8/TvycR+ccQ1JUIoZRP+VJt65ORJ/SDQ7PUTBdP3eLCI0Ssmw4gjrQxPnK+WIrr3vTXY7/QN
gYKKIxJB1rXPnemB/2E+HDG+1+9LmmvAMtFWRQ6u5n+VZpN1lbzefrqrxxc5cfRuOb1Any931MyX
Jm1mdtSqlQK3GvBWj2PvkcjjlPAzK9FRLbQkfVSdxPA1LxZHcitX4g/dXS4Xk4YrbahdZE/F5lBt
cb0MjRieVRzrn7PFHZ+FY1bBZtTNs2pNFTbYuOD2SNdjqtnN7xXquLDWCjW0C6e8r8bFPc9Ii/kr
XsynsoJFXaydFUxY4wXD5s6PurKp/ozkVox45xmVLXQkt8p+zrDcPaFvoX62XAx5+rZ3Qg+Rv5Oa
9Jh/66BRFn5LYG84xSIxiGqaZjBaXrKNCfdpNBiimCh8MUA106G7c6utfjZR/f9L05Li/vbbuhJC
UT5E7hfYA42vfRKtjmWnqIIzZQ3Sx9PFdFXNUuMgpF35vKXUOxMqFK+ZZ+7ORFpZWay7HQmlpTin
pFoQO221PExET6toLcpQr4YqarhMotvPdy2XlbgVdD+J3hQmu+jdZNo0Txa3LZjc6h5L5G56hKiu
j4FrL2qMCme7fi+tXLtvEz4IPS3QZSvxcIUJtqyYZo/mN4x0x49DiwsCzt+K+uRiylqjMt33SDBn
Wnaf4kb7x4wmybKQTCbikrTQ2kWmYi1cBYt79qzWjLOSlEPg6NhQi7RrQkyhxxADaeTmKCgixRuP
QITXviLpacR9J7t8eyxqAtZjWUVDklYBsV312PSHti/PlhYfhOBrRxDAFq0iAhBgXuMyYGS96yCD
x4Nq2ZREmYuGXqIm6sERfEtZYz9J3mUCZAEd3qtNL1mVVf0myPDEPGeR1mcY+IK3RYBvIVUrg2zK
p4+9EMmHHvf6hzkus/KcKWXG+ANsJzVQsw64dS5e9vH2If2FfN1d+bJhBraKjhKNJXlL/ZZiNJ6j
5LFTetE82GGneN+XHKShOlanOrHObVM8Tk35zovpkSTmazWr/ymm7bldq4dEtNgHzqe5zQJLrT9O
NMbbwQgKZzkrWnPSkTJWPGj1CQdmNKYQDo/wdaRlDvb3ykVK00/CBlCkpB+3KyCy0h4LKA5uRIEE
0nUEn1K1oxn0pvWkecMQOhIYerBv8mjs9435OngFamUS+V1cKVe1GLfNxnraGftPcZZbLx6wiZqm
91LwuN3g+Q3IkP9AXNf/AnE9C78fvR+KoCXld1O2vqyQzX/GYBtFaC7Lc053vvJTjMS+6YqGwOWK
UurXsrCG1BcNGqrBGsf6X0Wca0ds3isXJzvI6ARVRaBO+7pgGdGwT+vVjQbvR1lW2yPSt9V93YIo
cyeUmoVaYEfeiQLLb5gPt7fyyoxWajNZwHVA1EIo3t2aZazFTgufJMqZB/tO3j1qcY/xq/ikJi6j
b62OlLH8WHvaa2or/zWhyuhZfyTFe/UUOYyOqI9+Xd+XH4KGHHJSAEaLtsR7h7et7N9v3Jd1lpy8
uBt8J/7n9oNfiz6g7SmHZBYInOlyRWlQD7CAc9tqMxpElesETUoIur3KL+TM/qQS4fBggF4Mk3n/
hWcqSi4j19uQrN8h7bpRXQmIKQDEQ72oMr8tGIa3DFTul6IWZxDHY+BpqfXZjRfIq5lj3tla0t1t
mxzcZvV8ZpSdPq0oNj4iRmhEZUv7drHT8h2q7n8+sJSi6hITJEEmeAtd7lK/GUrdt4YbdZNePDLi
0yNVn3s/TXRx52258pwoynIQUq6+GnJkGM8wzEC4XC5KP3xDmWVzIzozOR3MzgZs2VkHGcK1z45G
JWwpxpVUefrlKvYmWmHEsxuVmttEsJZs2qKzF3Vbk3+2rKx/wobNe6zqyf0oyq48WP5aN4QmiBSY
QZlAkocv14/F1HmlwvrFmiO1QjpGLllk9w3IiGCIU++jU2YzWcC8+apT0D23R/3gR1zdaQn7AsnH
7biH1iltBvRqovvhpqbmr7FjngckN8LbH8HtVTx196lZ4BUXOudupBiifxr7GsUATxn+zbOAl9MA
mMET+GUL+ttdStdmpcHSc1S1EauBUXPCxEXE5V88C1gW9I5IaYGyXb610iqMyhwnzmaWJgRk+2ON
GuJBUL52NAHhwReE5yQ10C8X0d16QDKYaLiktf5Sulv2bvNIxJTVzc9G6aAZsvQIP3SNfvJAmx08
47U6lVkXv0BaqFIj7NaPHaNoTNSW+TRSB52pXGzwvIsRc4POdb8Ptpf/ZRrF0viYKqmbn6mWUjDO
TTrzgYqz8Hyse9oEl506/u840XPzPaWZ3BCgkcOso7ZQHtVWniPpGg21PeHB9LVz3IqDonPalw2f
uCQwRv7pK0UnJymOV70SPpNXwyv777df6rUyhVybuTE5GMj+3R0IKiNtp64kh2mghwNxt8geuBWg
aM7nnJr6NBijFSyqs368vfK1e0+ShJkoEoNgWFy+6ULXO5uBOrfQlqTvBXYQYWcXf2lCfHRH9zV1
8EW+vaLN37i/kH5fcXeAzdIF4KJyD6GlHDJG+Vk6+naG+RVs86YcfJPXkm+8N8CASe9NSrHdSerE
mI3FyC1bzkr9VyWapfNbdL1PXY9WRUrm8bT1qM/Wq/IltQfvYUadMlwMtwhGd/wbdP0fGwRCLuda
l+w+kBLgiS93XHiKOyoMQaIE1bdzXZvTw/+h6rjyXi9W2T33NqUiSWRgXREluENN3IxQBbSZKvb9
+yJZsxdF/Rf1FBpsLggmmlqU3cblk3F2Z8WTYdZotplCYFsDWzY3bp+ftwJebCA6OlLj5hfOZ3eA
bHwJtQaoIs0lffpgjV5KvlJ14ZJq6alPNPeLyIc1WvtYhL25Gg+NUZs/mD9OL5oVlw9poSjBNgK7
uP3D5JbuDjaFgESFUj2rNBUvHx+1WHOYGhRq0s0WPkGyl56TVEqjagVVUTE8w2c8mizjq6uK6fPt
1d+KyHhIOsk9QSIBRr6625aKQmRjmBFHlIyTCLw8mZ/T2JraIIO/gUQf/oZh4fbJq9ZJ7RRJ6k/9
TFGcx23oLJwewQz7bk2BEipMjU+YMZVplDdZKb8Fvi6/cEvz4GdfiXyQaamNJSkUYOQu/jiLbin5
LDtOnj4/r+NYPXRKN37xyhR5kQm9FIfGV6T2sX3AvbmSFDCOYFYMVR3IyH62WqgajbMRUQR6R+Pf
Wr6MQT5t7gH7/soqvyCQfOn4dAFPuTwUXl7mk725TqSteLX6njSQ9i2zrQ6i6tvvHbopQEvJ0yPK
7dvJaukIo+knJ4p7rwxVpUhf01zkgWUuzt1C2eNXXly83j5zVxaVwxbQRUBhJCjm8uE4jm1baFiX
mLHed/7meuv7xtO+xrYunpp2q38KZ7EPkoMrIZ22IZxI2bBAV2w/5sHTKKP/lDoR4tnJAw3X/nW1
6C24iWagrUq/tNPa+J3wwJwsi+29Qz6kjRqbISb+3Tay8u2fFwy0yfj06WVKqOseE5SObpy4vWFH
pReXZ6PoxjscbrvT7e1+e3OyCjxX9PjAdUGzu9zutjTTDO8yO8LxrjwL8okQJZEQRb2FIqU5EpE9
Wm53dHvD6wdOlR3BArKDXm3FyZtA8KrOGId6Nv15ls7nT7HHRE06Yv9677/lz1mpCGVTVjtajFbc
LQMz2LJV5oPj8zbgsIpM0InRmD3up0yitw0sHXo7smO9CI24Xz5MRmIAwVNYD0vkJwfEQbBlyxG5
UO7X5f1AoxEsNrc+TWEG3pevr0xaryrX1o5AQCvBWvbI4Zlld58VznQ0ini7FI8HnIMNhTi072y2
JfI4JJBWlDWzfg8jL75Xl6LLD4LOlSeSAkDYZDC9J6fbpTL0DKoE0pUVlamSPBZZrp8nYERR0znN
QbS+shSsWgY1EskIC2t3uZpjithEncLrzpQG6bytC3Ae8cK22Y5aQVeXksJ20qsMeNbuPaV9mvVi
9syotrImUmYkcJNZn+80eIQHh/FKAMUTzFZxvZCAgD0cm0GaGNLNNCNcsOHZFjHij2livVO3rPiq
CU29o2W3Hby1K5MJtpGvwIRRDQlqT5lXNYom3KkNdGwpgrsZabuldcO4dMyHqSwEOpiT+Ton+s/c
M7KPhQGMEC+YLFo2z7tLC0t72NASCe3SHKLELcqo7YXqD4gZPTnx/OV21LuyR7+aZOTLuMchdHb5
2VCRxBSBG7OGynQJdsSGKDBBop1FFafn24tdiXnUnYyf2RuJk5Zn47cYxIzOc5F/MiNc0Y1HUg/r
TlmVCZ1DDFBWpZr/GPVPmgW8h2oXaU4QlpfrzWU78wmDyI03YJtCg+VcuVV28FRXTvQvthKGzlKW
Yv/xOPmUd22ZsYq9mq+2V66npNwG5P4J57c3UP7gXZCjkIWgzvAICPgepoojeVkbuUNXcBXaS+z1
CaIE2VGqfQXsj3gWURwRbobZjLQv962rnMVCslWPMCtWHhTPjV/7ImmZSqFjUviZqTQnt2uXe9zH
ln+qRqxRvZjLvUAf4oURjfXo2YxDraxrNkR3yhJ9Cq3AeyVL/dFJtz4AFGm/t8p0jf50gxgO086U
PV8+PmcXyAajawa7dfWosGiyl23803VF8m8WkVIuiIEaMiO83B6t26oREWU9ws97AiLX9N/tpKs/
3X6Utx8LNsmUeWhL0SRi7n65ilklRY4YAa1lFPZ85jBpsA0DZQIwClSisyPnvyslzuWC+uWCygzJ
O19sB7ELZXhYS9HQu0yrf+amyB7SpxSunzZOAeWZg9TLSCWWLWmELNT8rcLpCja44732fdOdnIwe
JzVkfde3COzd3pe3nxs/k7GabB8zUNkP/Ixs6wDtOU60ZkUXdCOJYDurow8WwDh40VfoBqyFdgBN
XOIVV8nlluBb5IHhwn47S5BChHomQq1ptEDp8iWK65ZOOfLd92rb9CFKTWs4FaYS2HVXH8SYtx8+
PwRzA9nJpaDbU/tMjwoNxocT4Ug2necYbXlj9Y6aR1ea1iwDk4BxAISZNxilpN7KPmZ8zdQhge4P
WemcxOnod25HdWW1qL+sSDaWuJA9tqChUYjUtIP3e+1RpaumnDeCo9vjspo8pexh5h+liWPiuZo2
gaGO5h9HUhJ9CTIGvkBpsR8xqq2rNdKQKcqG2QnjdV7Pee3Up9tnVaZol/GaVSDxIiEkBT/250cd
xQKLRpeUNgcQoKstZ21z/plTh6Jb12A8zUX1oJMDHKQ+1z4SKXMuW7xSu0f+sN9uWiRlh7jsTDZx
a53HobfiUx+XWIVr9dFS1+IU0YnUG4gp4iTG5VJ4KhhKu/K+5nGpwylnoqVpWY6r8sClbpl/Xsj8
KtEYEYGglQScy/U0lK57ZZmdyNbX5l4fs9Ivp9Q9SB2uPhXxXX71MgDvnmrSVgncX+gs1I4bMDVp
KcOz+pxV82dj6cr3tw/KL4rYm5MiB3G0akgf9x94Rt8vBR/Ilweo6dTU3RLE3qiDQV7jSE+M5H4z
JkZIdCIAr2bLg443JKSPtjxXC3q8JIpDqKmDea/mBqoR1VSGg5L9DRNRf2aSpwH5tZqzNmjtw1BM
37YSeoWngU2Y4mp8qWvHOEF6SHy0QJJQQ4o9HDRwKEke1yD9t/Tu9gNf21+6aCRnkuqj7ufSRjca
7brRUVFEqUdlWcQRbQfWgxPA+NHQjjCl8oXtN5iwJr01mQMg9X95bAoGgGqcuna0Dk2Nzv7oBQ77
GKZ4agRJYrR+Dz3mjOaufZ7JvyKYJxgDzCJ9yczZPXfjZPhKsq2RtWGoU47mHKwqTJKprzQfLf3p
ecT05ynhfmRu4vYPXuwuZ9ee5nDcJNhzTtZ7Z/NEAARMbXwPNeFzK2L8kXH2MHpUa+3G9VnFtZsF
263cutNXI39sFrQF/qfVxJBkQjhRUUGgbJWtfyhz7r2NIePX2y/nWtj6fa92h7/VupQzxoCo9/TO
F0NlfLEGS3vp4twIOkO375CXswIP0FRwe+UrwR88F0JyHiUvTQR5bH6LW0vSeGbvZITlyeqexgVt
da3s+/PtVa5ER9BxXOnomcoYuUutQMkuhQ27OZrKAdvH0mrPmdE8LdbSH4SRt+UVdly/rbQ7dVVl
IHVeJoSRJLECQ69nLDEAaSsbkCNHwTJXqIr4N5sId4IcWCape2cTBT7H0PU5t45VL3e11yrMDPIj
PPO1TaQbz3hMDoCsfaMw7dKkNVsahYUYUahRlRq9tFl/GBTrCDN3dSmihQTQgOXdGx2nisgSSysd
ks2iCztP/wjbNz/3DSiF2yfjyviDkue3peQB/e0ANlU5gtm17UixLefZc9I26uOmeDLhYEWLF7ff
lab8b+4ug29PXfqQueR6Yy0cvytV8TjW9s8SwP9BTvS//CzmH+jEXaHuDFPtZUNV8V0YtareORqm
meHqNrp+yhrV9l24X8hSZPP60labKfzY6vpHdzbbPuxwwDjbawP0DJ2j7q9iUJej5umVkpHuuxxy
Ag/GS2ovGoTAFS9/4hWZqY30RBq1zfK4ec53zdteUgVUlapRwJgw39L8vTEu50lPn2eJeB6L7P3a
Kve2Vn9prCFYDfVd7yjBvCFAe/v1vg0vZHs07rh4YMMgDnb5dnvGj4PeWFuEoH58j8rbGKjoAB4c
ord3m1yFCl36DFMkylHWb2fIjVVrRIxsi6w+7agGyue4iN9pU28HjgrV80+fiduIljUgJHgtbzo4
7RhnFkQlPRp1o4sgE5aQWHvl8+1VfqXdu/tTlh8w3MmI6DzsHoomkbP1Je1xV1FikAHjvD56VjKd
hmxA+Qs/qqjS+/ac4Hzit1szn7G360Ly4vK0LsZ8UrAMOBXVmp+VsjTfeWO+PdmzDfad6/WU25v2
9X+gY2ig4C3s2ltMr9XamU/gWkwfxtQRsvEKNI4jS7cffTCJIN7L8K1btyZOYdqR1Nj7ubZ946Ov
M4W5aqLtHi9DoBiTfqfo1fY+9WpAl15G86OqrDOD/UPe/duzyc+hSSWZ7TC99j4c+O8ua557dpRK
bEsvKlSM9MS8s2Kz8vNyQ/DXVbKgkvqEamn/I6Z6gnheFj6Z/eTPQh0jAY314HjJ9/rmvdNMAUpO
3cmFeXmYPQVUT0myEPVp/ERKVH+0i6T7OEyIGbeq+o+dOe25gvIbGRsKlbdP3bU9oUpjvIdOF0yd
3UWtz1OR23lsR5SKa6hly4ZZUXbkD/32e4WvhvQo/SKyUVQZLx9x1OK5p/nNoK3BndeKx/mpXsvP
JjyNUz54f45kYjlc4sBjOtRne4iCpGqMmXDsaExj5xQvRhZ2Okrat7fuyiCPZfCsMOlFU3nuRb+q
PjU0ZWbAVBfF6COjVAa03L9ueueFK//+fV6R3BDCejCSBt1p99lVrDAdly+3f8jb3cViHplJpJBg
qCHserm7Qu81OylnPVrW8hvFqh5YCgToxCtdIGn1cHBe3+YKLAdnTJqg2jQAdy2bzppwRrZrPTI3
RRl9GkijP5VV+qjbjfnHg6DLtfbHkzsV1ceCRmCsLk+2Pf3t6Mhp/ov9w3AItWq+PszbLvevbOLC
EjbIzHWFo+qOnnoy1rY5OWKgJnXWo87ItQ20IF/LTQS4b8qU9rfbC0veVQKGtWhx2sFv0Kt7IY2s
T72lLafbj3ZtKRp4Kg0SetpMHy6XqtUKRQm0vYAn1OppzICQqYOL9ZoTFwdLXTuFtnwsgghUyf34
E11fCOS4QlBqmuaL0bTtAzK/7SkBBvgYt3V3cAzlqb4Mm9zFNEVgqEhy5h7jR7heizRreLRNpSU4
09Y7ZVi/UvEN1SlWuypUYCWGS+kdfQFvgyZL68wIYOKSf+x9KAGcZ3qflFqE0b24a3Aw8WsMbg42
9PoqfM/IHKG+t2/7bIOydpqbabj5amYwjHSY0D448je7dkKYgVIKIjsEuW13QtpRtMiX8tqkKwAs
r3XDurPFRMbsxMEDXTshgHK4eSmcQKzsPmaktDWYZZ0WqXlf+nmy2KFIRz1MqPz9ARLxQWl4Jf8A
Hqxhq4aMl4XklHz23z40idLbZgWZ61IbsveKi2CQqSaWX+DJcKo4QKlvoCce2l6sn9VO3e5NvesC
UTt9EM9tfXBi3z4/P4faBxkZKeq2H53EPWUqQ201opNkn9bGHUHxFZi6QRs9Qbf68aff/uVyu2uh
VhttIgThe9i7UKDULotm7ssIlvGn2yu9Pank+3z4UjGGvGwf0HqUFKqqZiWp93HndfF8KrW6O7Ce
eXtSGSVy89BvpYKEmXb5Nt2+RmK38TbE5vr6npQ8iWrgn/e03o5GzL8Q8pfBBSQa8kPoxwILYgR1
uZZXd1VCtalG49jHRjCrS/x9q3XLCLsZ5R9/Uvq4COcy3sjKcFV/zAGatlEimnR84D+Zk1PT66ly
p8RFOyFMqIgP6+Ia3yYzN7pga5wtTPHse9el81hjoLKBBR7sQaBSW2du/6or408rn9rPeIXlmh+3
4/Y132Ix+4MYoUSmk6IzocjnsnxJ3Zk6oNLyTkP/V2FbCgH0dXGaz2o5a/DdjNn8bvUjMXiR85bw
T1+/TT0PFIW+gWSu70IIrk7MTO1JjZa+Gu7EkqnUqGn67fYqV2SziLmyn8nEgqbIXv0gJTmFioaG
fLwozH2zOX1X15tAQA9VhPzJalclh+dQW3mIlVkHxdSdhvdePhr0XGNjfcoUa34sxnh4GbYihhkI
zuqoMJUx7PLgcG5oecnBCnZPe/DFBumpFK020FFe0Ja32zRg/uGiOTy72xIujalsvqXornrXTSV2
nXHsAentS9ua6YPM5hB64EIfaYnEP6xeZJU0xxrK+9aOjerseAM5Qj50BtiGrD9ZvYNMqNG12Q8G
xZN3l2QWC6SIyG5+b+AcCSXLhZjZgL2qfYqZWvOBILRdYPZNfDYGuoAwn3X9HTSf7SlzeudVNRcc
yNRuqPswdnAM81ErS+sAtcnxpOmIlQRabHmLnzfqBLtr0vunNW/LIIevClO4KuofvVVj7tqrivYt
I0F5zhocV85rtdK9QWFeP7lovzdARkCqB3GOHrHfp8JcwtK1xunJ8KqeistI0UtJGUfSCaYtf/tA
vU0gQOKQgIFaANFk7qGNs1pk+lIXa2Qsdv0oOa2hMafVOzEoAFoqL4UM3tcvdrEcCc++jZesDD6D
DiKFwxumBW6pjIE9RvPCUqezDiw1NNx6OjiLV1ahajRwV+Hmc1CtuIxhJJmmMuc0SYYxn5GS3bA+
MBf7jwGimFbIb1+yL0n8dlFZszoHYb5hi5JmyB5tMGJBZlfuv3iW31fZpQ5FB1XcEGKDXNSNYdWt
TeQZ8Llun4i3NwzPAuiDXIENQ0Hicsdmt5gVlK/YsaLu/EZkhm8W9RYkRLiD4vGX5eAuUACkAytI
zDSo23ZFR1cKY+pWHVyHOdJcSJeq/CqoqsRDqegbEUEpu6d+UZP6USkErOnUmPGZSdS1UfzcUFz7
NGzm8KNt0+nJc800vjPjtfvs0fdOA9EqcN9aSIFoeXWe4ntiGzHta2r93RDDmQ2nTsuPushXvihO
m+wkSOMF8G6X+1cUGEStdEej1S3ch3UeEsY4vSTWqnod1G6vnJRqpSOfps4f30ESVcfCYKxIYvZE
rLKecxxxcl5dYqphmUOPp4Ws/ptVJGJQgt1cSsXLB0zA9TrZ6q4RhRB9VquaQ8WIj8qLt3miJAZQ
r/1/ZMrlKkIVFSRGEwrAaqRfNmsa7sAplncNAkBB5SE8d/vYX+FY0uFjUCO7GOAF94npvNmlGJnF
RhXI58dy0Kcm0LLta2LECG/zcftLSzbsrZr1BbaU9x4X+fbOASvpG+5Uv4p66+/VJpmwAsO7QZlU
5N+yBkzTrHdnU3Rk4G3+tzmo6WfoQ/VBCHq7XzL6EE3pgABb2E+S7b51RrUzl0iY2hzNoi6e0jWz
P8bWomPsO9oHifUV0IqcbME5RJgS5QdzFydIbqYYZZcFzScPBHeeJQ9Z2scPi65+thcjjxApgUCC
5uGZmqMKtMYcn7PW+Hz7vV37HQxsZNItJ/V0NS8PSrfGua0uwwxgtW7/ArZVQg5i+ve+aRPxX0Wh
KQNIYK7qk9HN64dac4SDH5zzozbn6kiq4m3wpLaTWm+kgZILuUuZlzKzOBq/1LyZKRrCGZ8shObC
ai31P74NgAvR0uDWlohya3fnOHmKaVTJUtM0J9+nVRnDHvjOQb1xbXvpXtMPIjeQ3PLd9uKD5dmT
Xc4RDe5PiOrEQTkxrV03BGOW8mkbrIfFmc1A0ad7a8j/Q7vhCAh3pYSlVKSooqwitwYUffmK9dVy
pnJNOdYFGkoWJwmPRT15KU2j8+ntNQwBPCNa6rEKhnntH+IcL4cmS4agyibzIFLIg315afFr6Fgx
3WH6Qll9+WuKltbHpFhTVGW28dr27RbOY5McsAmvnCQ03lFTkzNPuvW7a0TrXOgRPasond4hxJ/0
H4fNHnNfVYz+4IneTF0kZVE226QkKaXrvpczz1DCyac76GxVh9eoV2Vfy9ZY/2vrWUrGnIit8W0k
lEdS1nZELR//Gb2qRvME9zmnluuawgS4l2yVPybG/EXUk6Y84CaYC5QSypoMFibLh8ZVm1cHhZ+/
y6nB3qnGEDefVI4Mzl/2UbG0v4rlY9GDIzzJcQfg3Ms3pba1YqIbhokNYLMTVaf7bUGa+edYG9jw
Dan7oYyt8rurFMm92czOs9kqrY+MM8OjDJnr1pzEo6gcffXzQvV4KM05A78FIZ3CKb8dyPbHSv5Y
2qB0aIAbScDA5Y8VbavY8TJ20WzWTpBum0PWMm8H2d3+mmAVzhIiJjStkY/aD+1jR0iBgLyLAI3B
Eh2pccq0bfw4W7/XAEluP9MbsKdcjv4uxDIw+BIFd/lQJGPukEpUE/LFP63EHqKtIzXRNKV9MMRS
nt3N6sFUdsYHc0nNs6piaupVuXLure4/uZi5TfWkP3kNPI9+qZzHalHvvVFZj+Lcle3XmSpLTC86
3sz/L39pCcAunchGoya103fO2mVPRpl6H/TBFvea0jAcGoxYYEQhmlfomOtr7jSy6b8CUcnNvNWD
rW+MD5tnHqmiX/tpBGD6ZVQXtGF2AadesUO32qqLFlzaYfEZaVQ0yZGtw5WPhfSHVeAV0F/aNzCc
TsURJm7xoV5F+Q519v4Zm6kpGLPaem7j2n5GhrY4pejqHtSgb/CgnBKcBHBRAm8OGHzPvIorHfE9
rE6i0qq+VHbj+YmhosMiCnX8uOAQ9i7u4b+affytLWzEmYtlPnj/+3CLjiQ9e9WlkQ6liA7L5evH
w9nSZ8eYomnDhTwTdv/QCVpXKGkcqYtfXUoOqqRikQReXy6FBKqSDS4ya1vh/tMXq3G/NtlXu2qP
eBBv9lU+lE0xQHFFRYA07OVKSIU3VetUU9TF+JCqKa48TlEYH+1VJKeuQKllQTUvjOdSfCrUejuZ
xh9zCfgNFMUyM/NI5Y391WIn7LY2eWO0uYAujKwauCyGo+B5ZU9l6e2adF9VfJJ3e5pbmwdvMh5h
utYFOMo+DqiQxseK4j+8HdOuLQUnC6dn4EjgO3abmvag8ZzGHoGelEQyMykfmmbtHpb5SAtv/0XK
rQMSyndBsxwzhN2Z3CxjmdOEeXvqqHWQKIxZRtcqzgLXbN/YjP4V894hAiR0ZJL5xjdMLo2eFJ1m
rgrGZruHxK/NEHMrxijJ1hHPMEPzrXaEU+8lwtfSraZRm9bdxz6Vxbe63dkjwLNRE+3jmnrtOdYp
bvncrMgwqgJ7Q3P71MV1flD0XHsX0oBdAm0k1Eb++e+zDUYYcQqeNFJnEAk2CvV3ImmnE1hh6+C1
74MwiAmJsSaXIEQwxt9VvaTy64i3fBd5Q6sGq0lCNM7x0YX5S/nj9+SSZSz6YvRNJdwNXu7lE9Hw
BB+RNLKLvhTpqRFe+z0GWL7B2861B+brXR0UheUl3+pVF5pPLzvP0NQ05hgZXNsI065YK1TyjOKk
lql+N8+JNvhWN8IkaSco7H7VlBNENXrsC/BQXFd8pXJqBe5tn30drJiqKEfo/32T02imvT5YYK1y
kfVBadfu3/wd6j+WOQ6fW9NIkjCf+qlmrAoHzuc0EWh6Rf0yWsNAWpFbKWBTc1Hyk14Jq4q82EK8
w6218YM1aVjr6uoyab6iZc1jp2wi6uvKCjrewlM19hgGMitI8iCDVtf6FZ/Dy2BOmHrc/qj3aRHb
jmCqvPsls/Nt+PdyczZzq43KZlpC1Sjau9nz8WFqtcw5WEvGot0rJv2ifU+xDpDK3r1iNEJWoNlV
GwFxFWHl6XGIjG8BtIYRdesocYjm59Ht/kv/63JVKGo23quyQ0Tet0sixhaKJ9DujCfsFeChmVkW
YWULaTw+bd6L1ZXeyFBwzsH6xvwxCodC/Wk5KV7S2wovJbPX+DsiPNt8Wu1sfdeNRWPdmc3Qp5Gp
o3Abi9guGEyVW3ta0Mxf721PZK8rRN3JV1JY3KesG2Ldr/F2OMVeilaaQX2+BEpuLPgIUfzpIWNa
OPZONSSwoskYx8iZk6xAKEJTUZ/n/Bc+5mDLdprdzFjvRbGsP1Wzmpgt2c29KW0tVxUrLJYxx08K
HzVO8tv0/9g7k+a2sWzPf5WK3CMf5uHFq1oAJKHBsiXP9gahtGXM84xP37+ryqoSQTbRyl51RO/S
SUmXdz73nP/glNwLBiyTyyvnuX56NLAOgRm7BAE+rlgiyOMdW9SdnEtVm5LvYDoTKaFumvf9ch8v
VZpDKilTV5UbrWAPpVF31XWV1pEx66TvS4Ys1bW8DOWT1i8x+DZSpW6f5+g0zVFiWW5QD/37Hujw
O1kZ6r3TLm2315XAVHwUrxinfNDSETa3sG8Yi7nM7y937+TtzTHEYhFWMBoAQCbguHtR1Gtd2jfx
ocMPG3LSoPfLTtek+j6YHcnCKzJ2Ki+VIu6JDNZcsxumysm8aoI8ti9tXSFTHZT/DBn/68f03+ET
J0s2h2XR/uN/+PePspoB3kbd6p//eFc9FR+65umpu3us/kf86r9/9PgX//FueGq6vnn6Gz/Y/u3Q
Fz8fu7gs1r9z9Cdo7c9vs3vsHo/+sS8AG84P/VMzv3/iXdo9N8f3Fj/5f/rh356e/8rHuXr6+28/
yh4xJv5ayNf67c+Prn/+/Tdx5//Xyz//52dvH3N+ze/nx+Jp/fNPj23399+QN/9d5AKJHgRBUaDq
fvvb+PTPj/TfQWqh5C10H6j+COhogZxt9PffjN/hf7F0qDACUQAuwnKGJis+Un8HQwOrAagJF5RN
YPnbv77Z0YT9ZwL/RsLlHoearuW3n/XCX2wc+G6UY8iUge0gkjLWiKO6U9S0LkYDW9JgSK97aVFB
5ep2hZNtmwpnHbUhh6pmBh6wY1yP3zQsaXt/7FIASsEQLF45zWOMW21dyl5VojvNwyEMfcPGtoPI
w0oPcdIBhOmMZbzC5LbW9y1wXMeNUxNRgqoPzcdoViJ0OZsofNe0UhkfkAYOayGaLfX4ulUI2mvK
AkG9nxd0+8em/eXYbf55qHL8cpOg6gyBJNKFuHcOK5GsSCD7+txKld8kWCd5LTHK9KGfFPNmbId2
8hj85htrLKKGmNjmQ11O2oMZpkN+laPe/jMF9PKehEP6zVHCYXTDIaq/ojRk9W47DYn0Fh206WqU
tZr3aFTPT7layuoO+QjrR1+q0deuX2x88bJ83uVU2dU3eqBImhcvxRJ4ZWvonzjtB3ZzKiW264xS
/lNRAzP/LIedaX9us0WpdwHJk2hvK4P2cShg/3ihZWFkIi9Gj7MxzB/FQwA77t1+ltDKoVJgxvdy
HoapmzppProzrqfMIuYXkE2SXiKN1UZ5zlinC6Fs0QCx5BKob0iD1T+Ff0bsyVBRgBdbM/KqXZJx
anLxq/O+cpbybd6PDe6+Sdv2N7w1AMf3VbbkN5hcj9R4FqRM3S43JcMPqBLgjYQZ6YGHNfJFdV4k
AMOjovsZORPKJn0aSsG1mmvN11mW7MdCHfWfZlRgUANuZ/6sJ1L4JZM5s4m8irzeq5VuQv/s6jRE
PdvpLXycx7atPOCp6p1u1fpTCCMzf5fWra7AWhXAKxcn4uRT12qtvuumwsg8KdeWCQ8cxpYLKk7v
FFJJyAHjU6Ed2qzqzfeWRW2aPJ9JpsMyQgXZH2tKdmZkVvkus+ow+tiUiZ0AqVBm+Dx1xT7zBqOv
vjaA3XQ3bMLpD7WM7ICbcoopYMdz8zWvJ2U31U034Sdk2g8l1QkoG8OS5Q9KR7LcxYVjlK71TB9/
NV3gxDdZi2nuIycXnjOagqT7bd7KTejms9JRKLaEExaXmBmgR5lLcHjaoaI6s0wIxBqY/fXQaiK0
UgeroEBUt3XGVYEfSuIvYRl/lQszeqoh2aZeYVqVgrKsTDTaaBqmVkuklVeTERYP3UJN/KBldcVq
SlnvO/Qs8eitkJez99VU2NouTsYhouji6L/I5lUVq6STTAzgbOry5hAVj5bS1hFRr9Z8SEdNl6gl
Nmrl6RLKeDgoOnp9hz5FNxGnVgGyRaEc5e5Qqv3N2EwlsWeOxIKiVnJ8NUlF7k+Ei80uyuThYSnr
4GsVhQ1iIFlnv81ROmp2nHzdx6zJo3xHwi/9GIYO5rSDOllfwlx23lddpt7Ls9TcJTzmvCw0+3LH
14n6HQj8st41eT6igxP1JW5RbW1+54SMvzhdOz0Gxmzb17bThxlxmlMTSE1xM3swAIp3oy0N0d4c
VfZmWCTj/ZxVioZ/UR/oXj6naeHKjaqTsJIMBMyHfLSVna2m/eTFsFOvwsVMZzeapXa6yYJ+GnY2
PGxW/WB32b6JB6yan6+t/3+dr65zcZv+769z73HOH4u/XbfZY/GzfXmti9/781q3nN/JZKNGTa6M
4jz5+n9f67byOyAO6ulE+YRtPDL+fa0r/BblWu5sgn8eluLd+ee1zkdoGBDfIZhBqhzjpVdd6yfv
ZJKnwKHRzhTfgjTzcbxYTMNYFFWERFqcdn5CYu+dmkfutEDdVdopPHSaEn9DGe6nParhvSVPWFMt
7U6uFTzK0iEg6C8dHBTmknNsTjS3im11P+RLcN/qw+QpQ3Ldm8O3TE6VH+BHlGtzgrrwYuD/jFaO
opM1hOkZvgtohEosCtEnnqsRziBxo4F9WzSizjD9ZFVz5ar1iLWNOUX923mefY6iTvXUqCIdklST
5pVhOVwB14nflSrF4UyZzDe1NGk3MherV9nFBDkqG/oPjZ1W76el+iJnW4pPz5zyF3EVZTpRjhVh
FaUPQrhVIUG107gO4aMcWoxror2iNx8RjJu+lXqNjpyDII1nTlX5WM568b6qx0+YW8t3RYhTWJwX
uebpWpHcD3JefU7qJZtdtXUCeGhmL7uhk49PEY4X10XUfQOYrl3ncjQ8wt5QedXPOae13ZeeJM/g
ppC6vG5I3Vtc86Rp3LKD0qNnRXWYo/iLbGZBuAMiG/A6nI0Ivc+YAuLrT5a7+EdTtuWvbh3wHz0Z
/t99JIh9fuFU6f+gtP/P14Z4Uoif/tdZov+ORyHYq2fZbuL6F2eJ/jtwaxUgi40iHfDh/zwRVO13
CkgUCqi58/8pub88S0iNAX4kzyuk1LTXHCXrk4QXCnokGulhys4EOjTzMrlX1l2XYl89+G0L2KTR
lHAXR+qyezEYZ3a6yLa83C2iFWGoKlTgEexcc38qqbSq0cwGX6rgRE/UMVEviJJdLGlbgvNbTTHa
LzsE62oEPZYPPt/oh9Gh5BjY3Mho4ckb1QyRzFl1Cik/IcYIMICSyqol2x4zPVPV3i9LCZo9ElFv
8mFsMW7uosofHKfyCeRa4GNK+210Gm0DHHJm6qio4gyCrr6QFVxNHfDIQKhS96SFVZNI1sGSONDK
108dB7SgdFDhYA2vUlptFbVKIGT6lEqSbpekjm/CXJXcpns9+xGZEAqzrEOOV2G8dTx1ypjb+LUU
vc/7yyb1IhhVkbOFHjkzbGBpWIxIejnGiTpDofVVaFtB56ty4IBu6KwPVFW2EPjnWhF+LSx7QUFe
m9v21hjHWaV3fmV3+u1cTgEeSbxKL++rdfGCfSXSDgYZI8aLjXw8Yjy2bcHT7vxQLZrrWtE7t6LE
eA2M17oJoZN7SDQ5uzyWt4Snz/XPJt1gcqqJMGTVspxIJA+LrvP7npwUNPVqP5K73F/u3+lmBodC
DoV6IV+Wh8lx/6xFRr42Vyu/CJSSRESNN+gUmx6yTc0rqxykazlqkQVlztjRa4E53rKz3FZT5ddK
bt0sam9d56XZvK0to7h+fa8sqnTkd3RY92s4cFcMkb7kMbg2ylK7AnqoV0pqcuDl8WpHdnr1sqlV
oKjV2HR3eUZTPI+vSj01bqcw3+rQ6WI4bmV1Eg2D1FcYu5Z+zgan2qEroLDD9OovDJuAzNInwf1Y
nURxnsx5HYb0ZQnnKyNSR6TKjRiObx7vLjd1tkP/aWp9Eg1B1AUthV0/mC37GgUeam+x+nS5kXOL
Gx3zf/VnfSmaPWB6SNKlXyWgmOF6WChQSQoAs6FzLzclpvn4qhJiNEILinQIT5pVtIr+ZTAHsl36
SWs0fthBe45l3JxiO//BaZhtzNTZ4XOE7JMC8VBfi2pGobQkcP9KP7Ni6SAJRH8qWemrJ0nA8oBu
EUCh5rvW1K0HySIhgjAZCf/PPKBT8lf6eLg8cieTRL2T4I2aJKVJ8BjiCfOi+Fl2iYrpvJz5nY1z
tYkqzE8Nxy847Q2Wq5fbOhm257aeYVRCGmxNw+O2CkoixcyvBpPsAwlbl0cI+c/LzZzUnbnNSQnD
ZBQ2X6es0BKQWk6OLvNlO43eSqYTw5FuMShKMVJemqJ/p5jRdCdpY/1GmDe+SymCfOn7Ykk8RbJL
6B7Rcmf1UkTAMSW33ADthwIi6war7mTViu/JoAvyI2qma6mQAD0oI+7izO/D3vlOssx4q5hl7Uuh
bu1k1KI3btMz40+ZCTygEDES9LnjudZR6i3a0Mp8VZE+zzKuAhk1n9euWsiPsH/RMoVJjfjbKmpM
F7hlqVxnfhpkzcHK62GP9Hi/MXSnGh6CYwmnDGE0wcNei+9kaDLJUi+lPgbI0WOVRdq8MyWtoC5I
8t+t2qQaSK3CAiuWfPqqaZHj1yh9fuQkV91IbasPthKqb8a5tt7kGgPh1tIwptTC2mVPVqI8jFWp
lNhbDNXD5QV6Og8q8mMGhT6wn+AAxJ58sedUmKFoY+sgGrLZRpMR6GmDn8bGzj6JnRDDFHgvqDHg
iEETH7cihY7c25RXfWrewbe5QlarHOfwMA9mfNsMTfMmGOcnC4GoD5e79xwbHZ3GomX87NjpIIeg
zRy3rFXgAGyzS3wripIJ5e1E+2Ass/FYVs0ce2NvWfhJmdr0MCcyZZi6mmtMPZDtXN5UNkKGbtC1
zvcURN/3MDLnyUsNPBq2zK5Otx9vC+I7KHDUqU7sF+AcKONEUdgHtK/BQEy+G1GhuUWXz968aFs1
3nPzASpDJtij9E5C6HhUMpGRauQl8eHNaR7GIzjtiKeHZ3Zx4JtppX/v09T0q9ksPl2ekXMLjoVA
KEasDtZYO246UptkbqM+8afALPdUjEwPl+nUv9zKSZVXxgINJD/kfwD0PLlXYRL6z+YYN1ni10nT
FG4mo7NuUrtAaHPSbyxSYTczdbJPC3kcr8RG7nqsh0DfDUU3XaPw6Lz2mhbfR7zpDHFWAF877naM
ILRSVmbst7mcsvgp1jVxv7WMzgwuoFQMC8hVcF2vMdbNMk9LjwSZ30fStAf7XO2VBIj15cHdamU1
hUoczKAvaGWcrXyfcp+7apFumqSchgPPqGFyJQC3OMBXR1NAes/uZz3y5yF/Zxey9iGKwwbfwQho
hxtZSJh6VT3ryOZIZvwxK2WAXSVVooMNgeI6Rku34D8d9afKpvpVTVa8ZQ1/biQgGpJX4gAF5rk6
XbqSmhhe6JGfIOtzlS/2cq9nWrK/PN7nBsJEYFzoP4sn+6qVtF6UMMF1y48pQt4YTo33kNNHeyL3
YWNqxbZYHZeckQgwAHAUh8OqqWjMWoiLXeSTXfk1Jda7Ntbx/+ysT1UVHKg9/XG5a6dsDLIDpFRw
JyFXj4qAGOEX909ENXZppiLyJeqQfo6ta+jGQdjtap7w7xRlGX2pMbvbKUH6b6F4BkpRi+6ZSuPL
5a9yOspC5YLyA+xKQIK2OKJffBNErmWUYeOIiDBbPpqA03aRkCvTID5uHAanp/1xU6vDqVy0LkoG
mlIJqw9YOKVXBiq4/hQ74RuzR9/wcte22hPXwcuu6e0g1wHtkcROD2ZZaT/jNJ08ijGIJ1LLO1xu
TwRvx6uIWRWxnQkMgtFcHRAJsU7nyGXka1GgXNWprGdubAGJwWp5UO4kwGHeaOGiEgSd/S1LAuXX
5S9wblkxxBD3uE7RF39GJb7ocaSlUt0qrOOwVuuHBjrLZwv4itcHgXY7Msv72sozP5v19MYJ62Df
25GTutXw2vQDxzE8UAAmz/mptQ5HNJWWE2ZN5E+jQh6Pbef1Q9+4oQnU9nKfz61f8l9gvkWilITb
8SQH09AoYRlGPtJEqbeg8uym82x7mVptSRieW08AbeCPa+wXEojHTXVlgmh0ZoV+LUfRjRZN4x4o
ZLBP5lgCHpElG+vp9Jgl5SqqgFT7BF941V46NJJTx1rop0tU3hbNoPySrWKLcHh69tEKMQNZZmrF
J8SwekqqrsXv1JfLYPhSQdgVzB/loFpD5E28y3ZYSm6lfM92jRVKcABgiCzm8VCG5BoJNYvQB2pW
fVjKfnyIFG3cOADOhEPoHwJ0go0jlNue98uL/SBJ9jRlUhL6S6bnD+mSzj9CRW9vKEcGb9Wxtm7w
RI/2egGAoJSSwhsKa7qHrJe7Vlks7uWleqqxxa4AMAoMRqShycwd9zqqFw6QJGeoNad8lxLBfS6i
ReIGbWs8olLtvWwXRuMas1Y/lYmi7eV81q+wmU3uKjUMr7UijbbuvnNTYcLs4YaFxU++9fhL5bIy
SrFUhz4QUu0J4s7g5eYAn2ij8+Kxsz4dOZKQ6SYYJDmwamcetbk1uyj0e9bDH6VaOfusAWfu5Itx
W/VAPmenia6dEGJ1lVfVwzLN01akeEKlEOwlHvtCtw0hKfItx71lLTh9YEngZeZk+VqMje5BNeh3
XZS1qMN3NilgJwWKliRvsVst3Dx2yq+Xh+LMiJNyeOazkU+Henj8HQaLIwuEqHTIcfJ8QNLH2NtO
2mwsfvFXVuNNAY+j1eLoEGa+x62IbReZxShhed59lrqpvYuj/FDUxsT55Ww8OM81xvaCCcMLxIbP
etyYBh94SYdOOkxJCoqfx96eeMLAs6Gwbzn1t8yuzg2hwHmj/atDmtVWVy1YeZQ1sp7OaQ60TSUd
PSm20g2fm7OtUDlFoEdAJbXVEPaAGmWzb6SD1ZcZopUJsWAwbaVrzhzAELZ4/oLrZn+sJegockRL
U9PK0BjJfTjbOfhgsfflsEVLux5vqYrHG10TX329Ol42utoHIY4gPcIx0iFBeOGuq8butu5mxx/a
Uv/DgoRw1dr24AdVsKVceWZQYd0Ikje0aqRvVimwtJDI58ShdHDCSPflgVN/GarFv7zHzoQFLEYh
SoFMJttdfP7i5AcXqowGcvoHJTczb2qW0DNKR3XLWNkCapzpEPcYGVykGhAMWr+GhqBRsjFqnANM
evuTPdbLbYOO+kZI9QzsX80YYSUMQZJtPA3XJR21K+VmQVvzYDawXoHIR/leCRLU2uJJ/qEpY3FY
Ejn+aSZ2tngT/PUfMPWVt+oip75lpsMOn/Twvu01KXSxFYBzAklB8tphqe6iwrB3GP6NG5KHypmD
AVlbPFzQyhQvuVUMI/OoCawgdg5GmlVv9WxsA39RtMaOXTsHIX+VSH2EdKklz+/jbNEH15Gj+Ecq
lel7NTWC+2i21NjtcIDGxpEpr1wT3c3Cm8ewD+9fvWhE6CyyUaT7qWUcL5o6dXpTUnqsiYdC2TuV
E6PoLmV7q4HW8X/V1LrsKI9QIkBw4rXcxtM7ron2WlWn8a6elmBjDs5shZe9Whcx5mEMAqvEPzjC
cPIjclrylUXt5A2AxPGv9Ir7FQ4meAV0848HsC/TMHGoDh96uWn6nVYlUe+lGPq+D+zc3F8ewjP7
TqhTMVMcz0Lm+rgxfOiNYZobHG+MbvGkyF72zohS1F9pBf0cAExoA62tMTKan5OGNUHmvnedopXc
Kiq2hAvPxSV05j/NrJZeahuLPGU1dq1DXX/GvpqyN8DtN0ol/0q6UHnUAqMnJxAbntxjEuyaJlSV
v9BVYkABPBNsPLGXX5yZo5UpgS7jmS01ueTKKGS5OJ0Y3l9oBY8M6Hc4xmC4ftzKsjipEqcVK1/B
Kpt/RYxqHl79lVbIt5pklYU01XEr9pxgEJcXmDjLzq9oqoH8FvWwUQI5u7N4aIsKCA+1NS+3J4nD
e5PlHte9/jaKpOwzCo2G31bBVsptq6lVf8oGzyRIVPiZp11+i0eN43f6uHjJBJb88tCdawqcgrg8
eTqxt46HTgVlLUA/9mGQQ1TOuqS9meYi3jljZ/2FLUx1gjgAZATPtFWBpKXoRm6TLVxCgCaCK5s9
UYe6sYXPBFhIAuHQDoOaetWa8hkULRJYQ8I0jYNxU88xgHjQaldo8GhurNrN7VBE1ZfLo3i2UUqf
wJrgMwPZPR7FAQmiYkixx0qGsdqLCtge0/bxtuy65R1p445SgxZvHPXnblsUXEHtQYSEMrTaW1Xj
WIM9s+qrJDXf5uOoHVRbqvZG1lt3VqRlrz8x0FoS6X2y+4JXtupkaiyV3LGXkUItdn3clTujHLds
7M4MJXlwPI1BDwIuWO9ljEPlWR5oBeLgsB9D2d4VvCl2SgWHtkm7+lPt9FsX9LncAfUaMs/IYgvy
/WptJlDum4GRPhAwJDmlSbV9UMO4KA9mX9jf+owzUq+04j5ssRGtYlFRG2Fy3RZpqF7Do9vim57Z
l4DJUDcAlUnsvD44havVPKu4bTllEKNE1DeeLAf1AQX+vzKvKB+DJgf1h5rD6mrVAWk2KfZNhwoM
9MOAQYOrh4O9EdKeucDJ2xGbQyCHtrtmXJpSOcotBxCURNZoLyf5Lu7bV1u80wOuGQCoyFgCoVzN
Y9gvbRIktFKBmz8kVv+4oIXvX97t57qC5o7Ok4aqPhWv442QYk5ZZTnQ+LhNFgS3EStv8LJ6/dXJ
fQZwDCSKeEOLjfLigrYdeCNZhpeV5jSYiqv4/4x21G9My7l1BhoFcrwwd6NufdwKMvBZY0Ytdj7t
bF+NUqjcBFKUPyC40bz+quHk554RdmAGW/y4qQUhOIQAMYVprMLcmaEZ7yVeIYcikvWNGTrXKzgT
wvEXwAcL4bipNFIGa5mw1gGxUO2WrMuvKsXKd8gxbAZz4oZcPdUoIxHNUfWE/L9OFCsw28oemMdB
aYzrOJUgDpfSniT1V4h3IbZQ1qfCwUykLmTOjFb9Pnb1H5cX5NnugjJhoejgJ9dBfzDGQZpSC+T0
6gu8ZW2yeqle7JvaGTcmUYSmJ70lOiZ1IfRJnhnrL1alMdldmstYRbeVKt2GpaHuqlCNvDJQlDsj
VlEnGYt6D211eLDrdktV7NzW437FWojntxC8PJ7Y0OlSuOc4jWR2hnABZkbewFm5EUOcllaEUBhn
r7hWdURkVgF6KTnFHA81Tj94TkHRjoPChVNs/ZTQhbs1FgWTLWTb9jD6yk/9qA+HuOjbez1Z1Ncb
nANZIRUgImjkNtfmOUutqBM6ruahs+X8Vjfj7MYc5C+XF9AJHx5UBqKAaIji/026YV0YHKsJPxNw
7QfdLPt5v9S9UqNtkAO/lId+OiD9MP8MtJRoqkYZdyKbgIjx7CyV5VpalDVw9GJl2nVjmU/+0MnO
4A9GW/xCoCvFHnKyuFWboBpu5T6rkU1Am2D4MDXIDlotZbv9oIwljo6GMhSuBEpl45gTh+XLZQuz
hpKAuOKplXFDrMLccHbGyq6HwUfytbxreS14RWHHOqt1ka+qgbBCTlTp6fKwrvflc6skiRzwJwDt
1jDJygjTXFUgQ5hN3e6TNIM50w2yWzRtu7/clDinVx0UxG9QETbgLC6N440B4yIwbO46sCA5vn26
Gt0vi255SO5J91ElFM7RAH3sFjvdoC2sh5asKDGTRQjKccutKD5/cSI4kRQZarEM4AP0+Rd52Z+L
jBlo3oT1VWra4dW0wH283Nv1wD63SeZZaDjQ8FpcK7LmolEHplPPGnW3hBMKe1Fpe8Dr5o1reB1l
k4FDclpI6iB4hXTj6igwbCjFWmHWfsA1ihy/8DktZfY/iEdXMgtnYzjXB6xoj1Q+S1VYbJDQPx5O
FbnpfBj62p8KrcWhQV2uhzCpJ7eP02mvRGPiUkI3ryfu7VtK7Li9Xh7b9RH7/AV4CCIJT42QZNLx
F6idJLMDM6v9uWsttDu44NxcnvJ445A9XTfcHhQmkPIQsLm11Y3do6zHyVv5jh2HhVcV6vBjMgdB
OSiL+NpWem2XgyP1L3fvdOnQLHl3wYbi2l6zbPRA2IJTkvHTIfuOF2PiNVX9EaLjFkfpzDiSLoJw
RYpMqLyuJlKr7FGqlbn0IVca13ltlu4cSvPVq7tjAIgWbmI8yaAAHM/WEo6yWQ1N6SOSNn4ZtUC6
JvYudnIhpVtvktMeQStDeYL+QKMA3bZqS0kbJ5iTwo8krNl0q1VckjHZ7nKPTjccmD1hf0R0TYZ9
XbSTy1mOSSLkfh32iMkone7BgPVHXQm9Vgq2tNTPdYqXDxk/3n3E8qvlPiVNlRa89HypHBwP0FB4
yNJpCwp8plM8XIUMqsbO4pQ+GbpkySOj9HszRTUO5niS6ldtlyfuiAjrxhCe6ROTDNEY6Q8RAa/C
X0Qq0Icy1NJvJnl50LpyPoyO/FpYrXhgaQLtSiTIgrDFt3hx8OsBcqpKrZQ+Dvf6mxHe7GetlLfM
ck73K62QEUBVDcIYZ/BxK9lcoGzY6VANFjk4wIAiTY87iD/l2qbcEn/q5R0qOkSREQAaLyF0EFYd
SmSjTlNJLv2hanpXBv9Hnb7fEvM8NzmsbgAsKg9icx2KSCSyjWzKoGmMo+Kp1dJBOJC2Cm/nFhy2
bIBtCZMRhlm965wJAm9ROYU/prX9NZpbZd/PjrlPhYJIY9XBRoB1rlfPvDRuDfLzayxq1it5WqtL
4feYmh5sS4q8HG/OV99NNgsBbAdrmjTicxj7YslNfYXJ3JgVfgm2aF+0Gbh9s7Q2Wjmz5CgIQZgA
O8BljGTO0cLWcNppFExf/WhE3IVHRr5fGDYAp92rVTRZczwchYgm6EeyCasztcq6OJcSbgkytB2C
KzYgZe0Ltdo/mij7lWfDbdQXH8rZua3iZqMsfGbOxNUBYpfGBSHzuJ9jE2QjyYXSR5Fi9hJlqECc
FltdPDeaZMJgI/M4RhNxdcCqHIttoJe0UrYAgjsOWEyUHmK72Tr2TkMnkv/YNvJeenZOWrXkLLUp
QYYofWDo0SGoe8O1W633AxRR3mpLqHol+I4rYJ/h+zrTt5yDzw0nNX2qHZA0oWiLz18sTii9VlX3
celbpTN7jaQaB4qhr5XYFwuGBJqQvadGdQLHJdDIZQNpFj/qjPY+WSRA3jHeqbxkUi13i1QeNrbD
aaBGi6SYoUvClOMZddyvVMkLCSXvws/aub7lfcjrLyz1u0bB/MRF3lp1ARjUW36sJ1Uy0VNMLYi5
WTY8nlbL05jCtpCCiCNsWihO9bH0KUQh/8ZuVP0HdjSx2/eRdt/FRXOjEil+7kH5vDpIJaHzDAch
WKT+KI7ZF3Ma6/mo9LKT+0rnSDfJlGR3ukzOuzU6+KOJOtyBCHgtxoCOg9ETtwMKrBzfqzMBwnvX
jEjA+g3IsSvEcxzsoMNuI3I8s1wNYnxBToKrz3206hqntW3kau7LeJ0+LFGFvh2Zhf3laG79LhV9
YRJRjBM+DQADjlvBGbboi2zM/aDuENhYKvUdfFU0Sdsu2mHkOrpJHUluWffh7nLLZ84doYQqoNca
7+I1VrTLezXRmjr38wrpe5mHkptquK8sqrylQ3yC9XvuJQ8ndj98E4Kh417yfwEPjVXuS6b5Q6mK
N4bU3XWxs0uy5l7thitzzB0iCvu6nusd+l37Wguvmqr8crnPZ+aUtDQxM4lIsA3r9Lda1GHRcWn5
fd9wAiIM4nZpumysnDMjCweY1754SQF/Xp2zqYE1BKLxmS+NZnOF81N7VYzDFwmHlI05PBPFMKC8
OgTOmST4aly7OZOKtADEPBVK7LZWb+9AsbhzjOFH8eqSOLMoiHQsVgIM4phVkK4Fk9J3lYVodVPh
xFIXzTd9GJe3l+fozHEqHlEQV7h0hcXR8VrJrXCMNSVNfcNJp+/RpLb7eRkat5wS5yarB+UmGUJl
iwt64hIuOkfPEClFD4HAcHWSRYuTFBG8DR9IajniPJZmfg5j58rKTCR/knDcB/msPixKriD1vlBy
lprsMLY6tVrDzrywWjQMcGtrIwo5qb3xzbjNqPmKl7codRwPyCyh5w/SNfVLrRzcRAosN40KpOF0
542tJ2+DII4Pqhy+s6L8TVKMb/PaVt3EmH5enpgzmwfMB3lCAkwC5zXmKmkKHUsx+GmS2Sk3fevU
2Nj0w8aBeLYVgLeU9lgDXKfHvSXVOPVGISW+Xo8tiGizuQk648flrpzZoRAaxVQL8WPQaseNtEVm
V/psJn4A2m43RdGCOiMcqd7pN1o6s0Mp6bCQqVKyedaga20Cfrskc+KbE6KJYcwR11ohs0fwv3xZ
wnTrPXiSm2e5QJfCp134ccJSO+nbmKKEDOvNXnCvMbQJHac8lOIPmDYZfuVM2U5CVm3XZkhGTvMc
3TbIM3qLGecbK/fcVKKaI/jEhqhpic9fBAciWJqUIE98RR6a/VLmkicBrnylkITor7CnAf1K4R2s
znErthWFWVTKCczbMjz0Of7IDoiaHUJQ8sbRdNqh5wQumQOcCklBrg5AeY700Qry3IeDhaRgMP3R
jrp8vbE2xfPp+JlNKxYsey5mitvrDhV1oDl9EeV+VaDw4Y1zFdcPOrHcvIdnFrReMaI5tU+jyQ7d
caja2uVKVd8JRD0Y2WBc/iD9mw1eC3JcJSdEQWwX6VPzILdpO3F4lNUfRmmFP1NMMmDhSnnQ3S5m
2887h3DV9HLg9j8RYI8/jnkzoeSfz/tBVpt3aTI2GrLWKD8eKGogGDha84KIXozzyZXECfhZ7tqx
9FtjbtDLMrHLDhTte60BOEGRQMv3lVnLjzHq/E/SrMvzzupGNMbsxpH/iGppVvZd1gdXumQsQp2y
zBd3SC3QmyoC4q5eNFa8ceCciaMZb55eHAUCirtOtM5ynSSdqsEQT6rly9A45rc6MSTPVrD2rPJI
uVNy3T4AUVRvrAIvQcVOX1uQJZLlO5A3BLpHbmX9huAJmqk4YnDlmEt4mNRBGHNhItLp1tZz5dwi
FguLghYNYj50vF/6EZfY1kH1QK0RUitn3E55aLz+seeQqKdujrgBJLC1n5pTaUZRO03mR2mgXRn5
OLzNoNZt7P1zfSGehFYrFJko0h/3RQ9ThnQZIXFV5UccK0M/CHJpo+JwelkgHPOikdWAReocR+lM
IylCkm6b2KlfxWbkUTvfIjmdbYqHpBD+54m+vvyKcOlLqxkyfwjlFoIYhugBgFW3n+Zuo1enFxO9
Aq3znNOlSLE6NhfQOjNidUwQNtE3bdWp8GnLXPYyfKMjNyumLdLLaWBHi9zpJHTEk2odPiYB0rhN
QotG3Wp3Fll/z5hHa9fYpeoJcZbDkGivz1XRKPlXwXsC7rIO69I0IZfpRJlvDvF4M5RaTD02rriE
562CzZnFCMGEBc97jgrxOjFvT+OwFIWT+nOcj3dZrpqPaW1Jr8/CUoUWRTDhaAlpbHUJWW0OPrDR
aMZQx7dqW7bfuiLMN26hM5PFjiKK4G0BdXINR2rznPgfKomflFnoRVWtXCOoqEwetGrlbhxiczc0
lr0B2TvbqsFlzqMJYP869ocV2ZtzPad+CDvtUOsYKivdlLw1g1Q+lKGefDaX/8XcmTTXjWP5/qtk
5LqZzXmI6KoFeQfNlix53DBkWSbBEZzA4dP3j6qs19aVnm7rrd4is8LltCGAwMHBOf8hcPZvX7iv
fTfmSAPIRuQIiuHzIIK/gLkWpvJ9Lw11IoI+DhtPvFegjAhv0IaiaAoshEv9IIqwlLbR1X2+H5cm
uZhkXJRh7aj6SERcj+1B8vBsmHWyv+Vcc5+69oT43t7p/ezUJc/1kHcuH9CVyXf4Crv7IgsgOsxl
6p9ZfWy/uyAUYMxDGxhgHu/fQ+xXh01onDYxWsiV3V8pRL6iCeXxaFLYwavObk+1skw+v/0FX3ki
0UWkdkpFCDUxEvrnsxbdXGayadCycJRotlw0wZWQrbdL4876Nfp++6Ba3TsnrVL4FmTTSapp5t6F
5Xipl3l8ZEe9EsZpAgKOwQCY7PQQ+V8SO81Jk9keavsYwbksttVs6JsmtdIj5/SVzYsm4apswuYF
onsQDUo/ns1i4lFGVtGvuun5tsqGYznSaxNCqpvaMQnpCiB8vr620FsdFWbeS3kKo3tZ5K7SM//S
ctByfvtbvjqhtWG76gGv9ZPnQ3m1HhuNw1BpE3xPXL8600V6jPD1SpyxAEZAKOYOBKt1cBiHKYX0
4pvZ3vJjAWy8mbaympMLG33oKE1c9xTI57GX2WszWz0PSYqYF82g5zPL4rIeApYNcYF4DA3fHD9O
qm4+vb1+r9zrtAO5ZJ+KpMHhowtps9g2Sx6cniPGDzkuh9dVFqNvMlRBH/Wx5RyJOK9NK4DJSjcN
3jRowoNpzY3sVdJSODFqf+9odrfTZv2YMuFrWTovScTNWDrQuIfVh0LTS2XnKtsHhRrP9HScTsfS
wM9ODvl1kkDZJpEpTkGUi/uuW5xdkpbL3w4dSOa+7u/wyjlgadFYQyGLMsih0FqXdaCdF5Tec3+x
PwcaJkWNjnBFG6tjdIpXlpXD5tCwYdKrL/HzZR3GYZz8chb7qtar+0DY7M4uqDZv75bXRiEbo3nG
eUAN6ODuy8wRDPecIxajGd+bEmAm9gvp+8MhaJ1VuJm9j0zd+kP8didRWabOUaViP2FPEFHWU1Fl
uHNYmnjGvD2f1z4QaHCQ6CsK/wWfplzGCvcfL90bqfatSaZ4I0bzWsMW+0iYenUgtj1DrB5aLyra
gSXV7CFMU3tuEtVzp28Rq09DI343L4TMAerOU+mNfvgLPRYMPk2EFUw0cOyG+l8LhNXWEn/79sq9
kjggPkW5FVPaVYh9DZm/f6TWUaUJ5A8TAxPZCNgTsdh5OBN2W77ptB1n10OKHwDMEo4FJA8e45pz
hEP0Injx9qHysXZ2Vk7s4dt0hZD2Scf5QkSz/iBU1kUK8G5IpuhtyrKKj1TqX2z/dTzA9mtpdeVg
HYTkoDdaJK+qbK88DxcvfRxC3+6TI/v/lVHoBzAUOKe1ynyw/20XVV0e3GJvBONDow1qoxttfCTx
emL4Pcv8SFOp+fEuoM4I+mjtNP32AfWppYQsGrHXqCVIegAdmBANubsi7ayPvgjyK3fEHt60W23v
ZcYgwrI1y0vPRGYw6TpsnQJDYWnYJV1YNKi+ttY4bSfAhFhYatqmFakTpc2waJFnNfO1hhP357c3
4YtTtc4B8zBaNLzX6Es9n0OJsmRr9qyUjXNSt2maChH82ncLEU4ktJu3RzNfNN8MqMocKFriHk3j
Q1aLLWx8O7QRZRbTROMhmZts68eUSM90aifxWeetoNuinaAWxFPzs13m5Ao7kRrlmrnGWy42/DNI
29XP1LW0fT2bUxl2iVNfispTV2luJ9thiMVlvYweqFYsZhTigVFlLfZp32f+vlJ6e1Li33HaxNo9
qOpjfPqXe48pIu0AnRLqFVH++YoKQ68MkBGIOdWFczXneJvkthRHztET6+j55kNpjbxj9VtgPQ/L
PS52dgbOKOk+NvG/GRZzp0vzY9r0AN+Dz91gnttefI0SXxHapb3jVXwa2IXC57qN0mq+nip1h/mR
F476qIft2O6aYrDCGbme2pqOlD5erslakVq5KSSYAA8PTgrs70CzaTbu7ErNKqxqu8T7exi0I/vr
ZTRjnPUBAIAEdudhypLkSGYgYODvynixbnGNrn7UlP1LevVF+XGhintkwNcmttI6aG6CBuOf5x87
77ypHbgadnGgtNMg491lTWnx3oQP3NyKdli5dWv3+GBLOYGAlUizA4pDO55imSg2q9Le/8tcwIqQ
oK/VgENOuGvV/SJL5pL1c3qZ6LggyTIXR55PLwMOSRZ44vXZSMZ9SExMfbNW+QgzpG9ks3Hx0lF+
/VgBUDkynVf2wprNAdBD5Ixy5cGLo7eSvk47391VSTKfj03BE9zyeHsoZ/zUzO6xc//6eNw1K/4Q
BPjBzSZspy8bsqxdCbvn+zggtIlj1Bz2CG9ux9pwjkTuV7beSsQDkMq9DQf94EwtedUb6Hq5O9/s
zfM4dbItNaNp93bEfvVzkQqBE4W8hnT48w0OeT9AvmydlQV6KAWTctJZ84RGkHuMUP/aAnIXEThX
pBtwpedDWbOP9KC1QHGh+nu2LI31QU30O5YLp83kkW34cvVW+UBkgOisE0QPxa164dS1FQtrhyuY
G6Zty4caNetIivdy9dY2HC1ViqFcdk/X4W8ZQo2h8MQw5s5vgh/YIRmRQ51210I5OVLHe20+ACBs
smMehaDkny9e36iCiIA3axtoBUB5Z9iUSRG/OxAxH8Cv9KT5TFxvz0eZrUQfk8QyaUNnGe53g/FJ
64zh7r17DhgQ7RlQaxRD4YE+HyVAgjKt4xGf2Rn5Q7RoxC6Tjn7bmU58ZKhXlo27cyXZgj/A0v5g
zy02Ysi1P5nk3c1pp2znfCi9Y0KArw7CxwHkj6sRfY3n85maWEeimEHcopqp9nv+mRi1Y12mlyW5
NetgR5N6rLCKw6pqpQo0XsvSwCK7au/atC8QWsGNPb3BXFNl17jbdV2Y6zKHpxZXUg8l3OrktF66
BaGpBdnP7eI6GNe+/TlfTp8s6AkeCKBz5R88n76elP0o4Fbs7MTNHwtAl/T/9eZIp/hl9KBsrlPJ
XumvtP0PiiJBOZdd4VQ6i0x/zce6cdMlxQWWhzJyyqI9crJfHQ46J51ptK2ABR5MKjNhupSJvuPA
LKeVtM2dcNFmStTqUoWV65E4/GIRVw4OCcDael/FRtZI81skUbGwW7uynZ2tXByOMFHd6ot9TM3w
xawYBZgotzJPM9iGB1EEB24E6AbstrtZ/LRV70VtN9vIB/QPmuaUR96er82JIgVPAddayy4Hh2+S
IuuaVnd2k7SLCBV6uU0CqzgS6V+bE7gzkk6g0xQo1p/it5VrYCoKqdn2LkjdZD8FdAFstYynnfSA
jdrpMRnOF+LzT8RbjM85i0+iEgc7UQy0bQb0UndZE9NJlIvqY/xDuqLFst4GDmDbUqaUpk303bul
MLEubZPxM2YcTrZBeq6WkaVMc4j8dOyNbVEbmG46elNjVDn2gLKLUc7Hmlxr6H72nqB1wMMFLDuE
EJrzBxt6yMikMqOxd21STF8qQBfbucL60JJQ2dBN8i8mYANHntAvY9bTqKgMUwFZyaQHF8ow+Yvu
JbxPkiUtrupZBecBYh/nfuHjgNZgHxHmbj1unERqFWvg+jsKgfWVXWfxD2W5w8k7YxU/D9fnivGF
wKQfgt8TdB6UnUHUD6rUvppREQr1Yu7ee40yCoKhiJxQV11tUp5vScplPfYyPeoYvT1f2KN0qWJ5
5vuPFxAL7gNjVeJ+YaHXWqZA/CO3dzMmHJGjUMAebHbY2yv22r5BRQGQIk97yFEHgcms9NyzRt/a
YexQx1HpF9PGCCBKha07tyc8iexTKnrvbv2upW8IZpBiVjvCQ4L5lHuzUVjkbxqNxBAwAoTdPmiP
LOErk/NNethEeKIhgff5hxore9CbQTd39qrsHRiMs0VszdjEI/d5KAiK+Aq6/ee313QNswdnEfUD
dgioJDLqQ+E/dy5s9DZnEgZjSvDFnYq7bJy8rSFnn5JWPGCIHes3sT//envgF/kqRRlyx7UJxD+o
cj6fb2N46JYTe8iKh27bq3K4ytGmP50H1zhy0p4KFIeTRBtgfcEQc1CveD5W3g5CDsNs7Cqhw7Nu
U1lEKLB1zHqSWr6JKbk9pHbmbEBs+1ua1MPWzbzMjuyl7rdIyrVnXBlelPUUfbrMNs5bq2nPiiTF
+8XrkfvV6JoFQy3OG04JTqRmGQ3CkN2RyvQr9xiNV1C6BA46+Ie0swCFLp3vY+wCp3VPtCnPopjG
yZGD9uooyIiYjLCSSQ7WqyttnSpKb+xwScZiOvau+zgzjuy89S85+ChckWv4ZwTugoMEoO4oaE76
YOyEthB1hfoRyNJEckydzqvv7dvb7dUpkRN6dAWpBhyCwythpUPcSWPXY4QS6r3lneYLBlVvj/Jk
E3c4KUrs3MjEQur5B5Oq8AZqi0nqO71yKieCId1+w1iMsiDVEP+Hlpfp5zo1MxFNFlpu1BOnsdsV
ikJlmGSDDjXSN7pfjTXFMmyR/Xy0vG65H+NW5eGET6a9hRLRikhrbayZW3DWYo+YH5dXgc29RHA7
cO+dUgbBxrZmdM34F+Tb2jKUIAmPsacWmV19L8fY/xnQ2Xs0eAPfKdsfP029JmxgO5b9DeuGfAph
eTtf7KSDQgANpjdCHdYe6FbTB8JW2Ik+Yc7buR/9XOl+hKUJ7RH4nfVtIcb8W9I2UxJZdmmqSOn1
0kaG9KdqJc0UfcgPPjvb/8AA3Ev9rsJ9NS4yN3QTQMKhXvvVjyOf5sV2A0tKgKXoxGULu/p5DAj8
Qi6An/QdTzNva06FDCdNSAyipmMqTi8ZEbwkqZWC2l/VhrHfeD6W7gxt3i3NgqW2ypqId99yyrMd
i2mjLEV7OrWZ0lALTLNhU+Do/hnzEYn99VieD6KKh2guRqqkdl7VD+9ehVXkiQYMUkds1IP9OU2N
zGqoS+A1GzMKIEVuaCBiYy2bYwX4lwGeu3o1AgFjQ5A/VMwi9iVB66TLro2NcYtarr3TdH8EM6iO
LfjLu5Oh1gc8N9kKSD5Igwe913q/dmakN2PenUYTyxtjsfHjte1Eu1a5gw1PMlvoWL29nC+jCpUJ
lOOgg6M7AWDr+Yd2eqdIY3uad/MYLGd5Hf8KnFE/khmwa17uXS6tNWddqRkwjp8PI5eqbycj6HZx
PebBSRP0s7YtbWPJt1Y8T99tpwE/rNeJVYduH7iflfAznXUYXdC3TRfHm7SeCmOjnDIzQ4RvNTsU
vdWI0DBGI91OgXTMLZf/ZG9TZ2ruJszr02iMxZSBUUaX4QTrQGpWTRlMzS4pOvjoDjrE26qIZ+tk
GVNc1KeOcmtIwEcRBc+ALIlETOHrSpYlRijzUnhZVDpm8rWZla9F0lepvwkq6V8AQ0vsEzdpQJN6
bR2EMh/NO30YmiRUY6mRhcRZorbKbct8GyeluHFBEeN27iV+Hz0Ju2/iQU/WSbdjHq3yq2uf04iL
jWXMLkbIsVl+FXMf34LVL26Un7g/m3jQbkGl6TmiZ9K49RrD+DJYg6+FU+sXA3ZONW/spqsdF2Cw
OV7ahWGCGHam4EM1tHUcBrmXOdE819606/BgRszY05b6okQpiL7qUkNmUUIbErpuPg+yRvqBuOL9
VWLUrIz+mtp1B+djSfVPjfILEeXSUjmyF0tZhotwyjgUFlIb+8aV2LvnlhlnG/qBxkd7bIW1HQuz
kydl2g6fLSe17mmG9gh0rKhv0brqytW0tAj9hFPzKRayOxfpYi7bxg7GdCWG1da+r2VVRb6eu5vM
n0o/tJ3E/hW0sesggOPMYMvsNLFwCZuND2okxIa5GPXPeLHY7Y4cJAm2bJX2pqg1VaOpb2CfZCxm
T13ETYM+9OZMO+kaOpAhoo5aTJRf5m95lzcsmq9xTtNBm3HTkh3vMRVIzrAQtJOC2Boe/Nixf2iD
2yOOUXribOFP/1BJM/NlWp+kbVzy7oIKyWLtZKesO6WCYiAH09OeU5+MQeSak+litDWkvyqrti9M
ZxTX9A5RctAKX1wXpKMf/aQpyAsDr1KbvvGp2uuZIR/aZcTHaPCKkalpXVxHBLsRafHBUmd1mjs/
cmABNLco/jGzMljsbZIl8y/Z5s6tOSrXQ1rdNOhC9e48bkaPTD/CNJWqIxY4KUGq9oflBJxNV0Zx
n+jXytXgqbu07Lk7xkRsayjtp6XvTyBfMiF/mbUTf0ftp/lW+TAMw45X0U1HwduKzICnJIB+o73s
3A+eSi4aIeO7UTbaLx5MXR41auiqCOFV73GEOPAtywbT2LdBYc87U1lleV64Nos9iqx9gJ3kVBjV
pX66M4c0F2Hrq+yqAmGbRZ49+/eyadSjoMJyw+LE0AXYQ1Oko336WAfp4EWQzLUqHHHPvEd7frib
51GX+xrBZP5fL1D9xioNq44GlJzjcJF5dkf5UBSRTn/LCCuI9T+6gFrHFstt09kMc8wGyQsn/sof
E+C6htEN82TM0kg4jbcF+OeSkjua97HXZlTjnCz3Q8vo+uvCkgh04azpsSu7dBVvFwGfoKu8VIYW
cNTzYDTj5jRGjlztOFHBBzexfVzCppneuG3UbRJ2rklTUSB+54WUxsY7UqGlDfmCY0b+ZFjnfu3O
H60y06MxsyDmjvpsnzVLYLBnjdQfzzpzlDBbeQL1EcKqSRkywRGzOM/tzjXHFTex20/VJq8KB0MV
pdu3cRqXN27adC6fsDbw8nJ748Sh6H9dBy7MH49GCekV0jXNtrPxGtCCvgIAN4iLBRHUu8Y2jWXn
etJpzirs5hqQOhq8kHYklEZC5enFat/C3rBHd9rVnDa1W6a+rvZqyGRFMavyq5NctgrYiCjBfE51
97Wgit9FKV3FvR8nNgFXVui5l93oXPhDCyW7MBvjSgfl5EZjmQ2XRtOh6VVifLjHypIoWuGoJ87w
RE56jEbS0dg7riJmNjBF7to8Kx5SUxuTvSP8Kdn1KqvEvkC8incQea21F84YkKPKlNCUJUJ+Z4CJ
smVKegL9NDBuccDI6Ui3GplASyZWgVzV5jxCj938spT4he7bQXn6CQavZho6fMWcDyPg2ExBOTmh
NcR+HcJt7L+WvtCRKsh0yDGVZy9fsajG5Wwpe/PGN/Pi1Bpo+IdibOoptCwY+NvMS0R3EhOM9Y2Z
DJ6Golrt3SYogLthwJ112XLovDPPk5qORrhdFKGZVcVjIYYWoS5Ugr7R8W7Pa/RbY7BWRksZU3rk
4fMi5+s4WDSFHUxVEsPb2JlCL8ugTmeaXTVRhyb1aTHFTljzGtgPjadHS9JfQDvqrhVfn7uIXC4L
TQy/up0jpWIJUHzA9ytZPSppCg/XtpiSLATtlXzrHK0cIqdVAOBpSWVn+uDInzUlNh5wzuBkYWbr
ZNjkwZrcFFlFFhzPc2OEiXRrsZlnT7sYSuQ9Kao46TfL7t3LZW5GsSdQWtNGaib3WWpkWugFGSaJ
Q2k3xMsmm66dIeu+lXVc1JFVe2Imljo5ZKnRkPFmAaeRh/U4OmrDgSmCbVKq/n6h/bBHUnr2z8ZU
5CdNy9WxyTyS1Pvcyd1lK/IxMU7TSku/e7qy5UaOyhgiGlPipHazYdtPot51QsK9sq28MaJqluUF
a5nxDhN1V0di0RIZmWjVXS0FdNMf9jxRYB3y3r2TrWM9poELw9XtilHfFr2PJnzFZIcwM7iuQ91v
CQ997XYf8rZtHvuGi26PmCCILauLZx53hN3uMRkHn1tJpy5bxfr8xbCm8lEthkl20LSzfZcrbXzo
259psTOycvmJEbP/bSqWioxOUv2d4h50hgmMwA815bnNhu/m0P7EGPKmGfz+oR8K9aVG07oIGzi7
n8XkqZ+8T0jvpGvIMZzNjvTORiWwuF3Tk5t0mLV0r4oUCcgA9ysVguiHj9E6/TBGiGBMabRMCxwb
PRDqrm1N74v0nf5r7otuuILiXz3A/M3dyO8Mrw3LWGuvvKkTv5y+Mr+ali3bKLHj+BeBjau5M23K
LriolknI31N9HOzK+JTrpXermlkHCFNqKLLT+S+azSRIwTacxiI4JYtyp21eG9Opu7CdQNGuuyeH
JoDaSApj1E967wb3rLwIp1SmsCcRybrR68JKNqPWV99knDuPOXw8kuhMBZ80x0wtWPxO+djFgfah
aufqMhuNaSuUkc/bymjL1bxADPdlWTcPc9NDySrjWC53I4w0toSY0tt6DEjavSQ3PAwLIQqGKkZQ
kDnkM4Tgqs4/sWC5OlMoo3xOa00UEBpqTV4tTWtoG6VToNx4xHsZUrfiQspy4Xh7aRjULdFVSJxN
kfSm4KHSldkHfXTn+lMnCBpR11r2ssknHagjkaC/QUi8lVEVeHMflmzVq6pt9Rso6S7OEvpIeCPz
quZQUgktQyPFIzX0hyyYwzxA+C+kCeckJ2aArRt2b1MrQhq6ctjmvZ98xjA2+FnTYwI1503pEvZg
327zxsUFp3d17XuJA8lCJl2kH0eTWzQUgkrU1NrxEpopKJlwqpO6DrWYz8lxrJLqzOmNKcUnQllX
JQK55r5zB/Fr6quBl7WZx5sgm0oPite0vj0yy+gjXCLkELVoampnI/5TAlEGP73LvELZxL9Zmz7j
4Durk8Bf+nlb8grEDlF3GxrSeIxyzQSm5lDBdAe5c+NFVCcNeP4Ls+37eZNbGeXipQjyXSzMukNI
znJ+rS7LpKJj5Tun9VBPPwFaevKstK2kDTvNiynNmEkZ5dAMvlpWzUnKe4+LpG6Hqftg4tlbniTt
UARROzoi3xjTMn2urH64j4EgJlE+qLSLzLGX9yIQbRKBUPQeqmzB9nSoqsUN/YLvFwlsrJ3Q1vr2
S6/THAMqVfr3RT0gtweXlHpTWTrJBbLrjbbVe9fItlYnU4zduJmtcAIWnmwKN9OTjbYkiuVZxKrP
l+RLuVdmCWPB9FQm8CVBymPvegVyFKM7UHVNstoar9CNqMZr1XnuJ81DOiYyxp6orevCO1G9NXSh
HvtUrdCORbAOfsgMXpQ6WOQkqtFPmq6wzG8FZiHDldZ10o+QKaou0zlp6tMgn9OrkjzBDYe8squQ
d2j/Ddmd/ro1sCAPp6V2sijQSEYjTjZ0tcUxhziqeGbUJCw0kkO/mTOy9qzIb1FcKqxwUFWAKWY3
dGPoIrRc0YMIunHf87n9vQhwuoj8JFXpuVlZwXxOZoSTgicN/7RopA4arUJTNSoyr70tjHz4VeVE
xM2Yz83HkQ7RTTnk5PxZwvPwPIu7gtgBqwCLLln36YUmtXYK/bmVCn/IMkcVW0ycuCkd6zZEfce+
hwrepZvcdeT1NOExcqKRBuzznA7itlZ6/H3OWelNS2qXR37f6DdyaEgarVGvs60alNauS+MNN9Sf
62DT50Pfhf4SNFaYVRYL11tmIskn9Xogh5nYSNR4aIMDfnOM81wQeM5S1fY1GUgiv3ia3ovTHOLO
N19HZWCzLEm7bMqgwpC7GGd0Dsmg+n0/UP1EODjGXLOfvemxRKvgrFMOj1e14JkVwg1DfEeXTRkT
rvxShVDbk8sOzua1n0r3xtR8QrbRJKW+nf0mNkPlkj1TRs1yj0KJSAPGGnIZBakfUBFYRv3BVy3y
aqac+p9NRt/pBIZYvKunJYg3btVVD0NntfrmP6xU1RL7sHGXrw/iOjdJHhtt0p3oP6TLk70pacRT
nvdI2fvRuvMklafEQVQtQkkWey3kFII0pAid2Hw3q7jlZw6O6Ve+LLoh2AkmFOl/VLUgwTyvFLn4
SSvfLChIJTRxiRzcBW7td4DEnGPaVi+LX/QW4RpT2oOi9KLpN4A0GY1MzjtRK+7mwQ4+pGNa/Hxv
iY16F610H3Q1xdTDvpgh1FxbczXtWmVfoqfpkl90VIzfXcnzPAB16B27sPIpkT5fuGweNCUNfdzp
cEpBAEN9qvT5mNT+y54HhsUYK8Kho1/KEXo+CrdIlyaIweMINWSXZZaW120ZFGdG7Fi7pvatIyIN
rzS9V8Q/gNhVQAGRtYPK6CIaa3GcZNyNNk5/DpGpbBX3tTV91hBACf2qsaMGIefQWXiOlNlN5vIu
aN/rguhAHrJW/p61dq+A+D2feNsrcpTE7BEgysaTUeLbVKF08O6PyCgo5oBVZsbGobhCbkKsSayx
30HUhFfdeh0JDw4yb+/IF2cMxUyaVmDx9RXFcAhepdJXiDpRaI3Ho7rMCmxkqC87ex4IRfT2UC+O
GJqMIErpDa3ynNTtny9bP/UyWVRR7pre66I2rcR1N4nxyBFbi/7Pm1YwagBLoYRHjRmRhOej8MPb
Zcd34eMU9HUUyaubPUyxooKofYNxBr77GKj8xSKi7aX7K1sO1hAl4YPzVgz4Pfa6w6eqsjwyykzb
eODhInT6303Ng2vAviC54giQoh0sorl0zhI7/byzcasJBY+v/YJE95Fd8eJTPY0C1QOCBg3tQ4+m
IiurcbAbehBSW7a8CJZwMep363qto/DPaq5O7D3EMSWlN3pGX820UiY3dKjL7USPx+PSaX9rP//n
Mz5c98//4tcPtZxb3Hn7g1/+84N6bPuhffzj8l52f+yG6ud9L+rqv9a/5P/8oed/xT8vxQMuffWv
/vC/evaHGOnvn2Rz398/+8UWn95+vhke2/njI6yg/mkAOHzrf/m//c0/Hp/+lrtZPv7jzwf4j/36
tyX88H/+/VunP//x58oN/c/f//q/f+/qvuSPbepSVOLh/vBPPN53/T/+1FzjL4rzK0oOsiAxZ4UV
jI///i1UphDNW9W7Vv0u4l1V81T/x5+G8xdtYcQ5wOQAgUMb8s8/unr4+7dWAAhcclqGqy5l8Oe/
f7brf53Xf32f1+mMT73m3481RC9UpClQ0BKDaHioSspllqW9MJqN2a/NhsyHrV3YphbGGqTiqBws
GtCeRB41tFE4DEK0drqNY8TupslLT4Zjr/uPeZWd2WrWGirj8tqoJnM/dK6Lex3laQrRGgYESPJM
MnQmj5qKGVCM5STTaHC1uYlSUDkXrT8OF5mv5i8S/3Zzm9qq/OwOhvmpasphj5vachY0YjqPJ1k3
YStbWtwNzsQwlJYrafTNsHv6ku/a3f/Xnfpsd/8vz8D/h7sb4sNb2/uaE9bXf3wUD/XvO/zpT/17
izt/mWQpjoHGi8P/OL9tce8v0qWVwOqZ+hMD7n+2uP/XyuGFq8bl6NhI3/zPFvf+AsHK8x4KiY76
IkzEd2zxJ77z71ucjMaGGb8iYThToHue31yVUAlQ5K6kPejipbsM48bu6BHx8oRVhiBAsWk4omez
6d36+kCpKq+20srSs6JYdMhSrjjxRNuEae/7oco0/8It0h8zb+2zFI561FXNuTEAhRCaCj4kpANn
TTH329/W/e+j+0c1lNe1qPruH38e9q/Bt8NUB66NZA9M2kNE/ShtQ8SGKMFfIvGNL0y3KWNx7ZR6
F0Hyo5qSGe81MIQQDIgO6A3yXUjCHmJ86I5QypqrZBtLPd9YQfELzeTvgV6+l+tzONBB6jcE0yL8
uEi2tl18bzNKG34Z3L29gIeX7zoGs9FXwu7KRl5//zfgbT9YoiLWJVueyPgRjd24oa4hj3ymF+pr
DIPyBYKeOnsXLuvBVNxUAmORJWxJfwg2SVGc12XwJRYOIsLtV9UOn1qkpr0c5FS2GDelP12/Pc81
K/p9vz/9AKAD/+U4ARP0+TzdWhmBzKhlBnl9UVCPvVx6wDm5otWqRhqdbw/3hGR/MR4PFrRoSETR
pX8+HkUuC8D+Ch8YmjmqG/EjRUAR1JK/hHHhfagCZKxax76hJv9Luc3t2+Nzi76cMALe6O9yxFcy
3wF81aomzV5sLFJEIM/oW10V2mJubTf7lQxyuaHQcUPhvtqXSlph6xU/gB38QrDsQpp9Fqal7Db5
DGmx1pd0R7/Jvh5s/6oRlFq88sLX3Ksly3/pnX1VCZ8ixkyVByNUqm0DRT4DW9azkufmdW4YMoTT
8VMVmohanX/NsXWzWLkVVou4dYzmex67d51v39Stc+PrjGx7yafMGosIsPUPT3pd2Cxtt1lHG3ua
n+uP4QcuWlCVdzdCEgrlZNzYQ/IDPyErDAb9G+6OQajW33Jy07nV46nf4jqAQWzqtyduN5lcsAxV
dJWMbFofG+QZlhu7rf0NejBdKFV5ITLzJut8ShDrzMzMvpypkZ/bzRrzhIaoiDbCivWa/FLk3VdQ
R8yKOvJySXk9GqfR32iA2LYw5q8aCxMpKvDfNK+rvvTBGG/oNwZRDUQ21Eqq5U6uLGbUBXszrrOQ
C/6HW3hXk/KvnKyvT/KuXi6LfAh2s+PfubE7hcTw5dKXtoq8NIVDYSUCqCZteG6eK8OprNCcA8yV
NGD0i2fdyLz8kc/WZ1OY5ibwuq9xmRbb0uNHMEQ1f1q/a+xVF1nv+SFy8+mHIYi3lN2MaJB+hz9y
qW+UtLWtnbZWaHdLEE3rIj8t43+zd2bLcSNZmn6VvJwxG8iwL5eNJVYG9028gZESiX3f8UJt8xz9
YvOBUmaSIZVY6rEx65oZq7JUiswIAA7348fP+ZdRhUcbmwCiwjaYbgxISGBrGISJitgql3JrPYWi
5ZiRcYr4lLXW6mlaQ/MzAS9GT2pOZ1xJ2nIFScu0A/rJXiOAgxoaZd4UhXZRpLq2L0ymAqVbbT8w
DCGwuVUNuMOLZ2s6YCUMVERQEldDWN7xM/7q52xxVZW+mEN5L4fG9vXe0wA1bDE3tnk29w51q8eh
l190X7iGjVCuyL4KWtQ8ZF+FL/oUzFjhDDKU8AlUhGT0z13Ut54ZT/jV9OlFpiPhbWK84kUK951Y
0byy/OaeMqXoarGeuJFkjTbWbI0rUXqzrTAKVkqcT+u8YQkaeXs/a0wAQYtehEBFrH6q79vRSLzR
pM6Ix3DpGFT/QOGObK9WVJJXSheWRKM16rkzIabUKPj5ybJoxJ4vHkDvOn7Jj5flDgahtqdegcyJ
Gomthj5f3VmmPWXJC9rg0Nvn7Anoyylt5IPsD2d4wF9nHSjxBPTDoVKY8MB6rHXkyw0sB/Vi9jG/
qJrRhMujn+Y5cLU8jQy7za1TaVIuwCU2tqwHT4rFwEyFxDX8+h6PiRNVKO8FgZGajOjOaITOFQde
mDTzmDLuQNcxKo+H0MD4WU1Qo9H6ZYka85cenSNnNM1rcZ4BIGfCNfrjI41e81oJOFw16VMesGRB
tF43oYSnGsG3bY3ErZr6Ps7kizoqWbQUmulBM/FFHxgDygMcoAR6RvKg0fACd6GohAw8sMddGbXj
bsxQz8x0QaGRK7Y2JiThKb2D2XfAecZgIng1WsNNiuhqHMSZexpSkyVapk9aq/MEGT0yO0LIUKgq
mid9kX3J5nCbqCaOESUrvonr+9oI4Ux093VW39NSWHjp6MAZek1QNpgnZsh9F2b4kkbAJF/XqVAa
11kqzusuBsIfUC116qIuNsDEWBU06VwqdLJj9sL1OCVMLsHaWVhtr0w0Ti6hUqS3veFTlRX9eFqn
lv8sAgxy5VERPEHlU74oX6RJpthsmf5jg4aurS1pn28tobEapRPFoKlG51CT1kozIFGpGcOZ1PIu
56Abz02FIEhfL/FqcABbNQ8sbMKY2sh7N5PNSxE2QcQZKK2Fx2kMwnPFzGRYwEWx6WQCfqIV93qU
qywbhHhPVADJK7Sk5UtpjvxlQk8YtBoTkVZJBNSrQ/w4UPTU+KTUCZtM5ZYBMU3rgNKkV089kT5T
LuoQ47V57HqnTdD0sH3ITnd1GoZniZCnnlZrj9TkEleVssYdrIZDWqiI9yNcmT3o15K2ulh+lgRz
XJu5Px2EFEYm4KfwqQmE5DIShUepom/gAAji/cUivCZ6l4InD5Ls9UOlfi3LBIigpPROErBY+pSC
N2To1BvpFLsAQM2VUfXi/RCnT+PI9rwEJ9hH405hwzYBxLJT1fev2yJ568U01DIWF3HpNOKyLyZ+
vaf9Rg/N1HAzYB7mBssARwxHoeLtyplW71WpxeS9Gc60vo0eipwI/hojkkg/FZsyvxLy+ClIS39X
BgCL2kKOVoT4ZU9Jr9E4Te1YN+jxEo/HuZOdpIheulI+L5XuUBfGFzVMP+dGsk9oddvzzF7ajGAs
ihzTsbgXZWAALDiZELfqomAi6Uip0QAisZUkm/ZjJSYn02hwUPHN2i1Ew8drFDd0zODips9Wcip2
bjtq4znKPbHTDM24y+F0OWSU92a+PKYsNlyU9Zgm1fzQRRYFkPAJZ2FWWB29LNVCR6qWRbskGK/p
At3n+0lPnhBCLdmzGoUGb/+RdtJxCZG8GLEVmgGovkIQP2bAKxlHvXycQy9FWNXTDeF64EoEzfhl
iGrZmSPo8LKoRB9kqK/km3cZqk5xhao9dRiR1Pw4QcSumW6cFFA9NPqzMDLctg13itpf+AngrFIC
HBfA+rDFOnXJRw56K9xKRnUfo+5jJDlkVJX9fFYVUjbIFGJd0XKrVnE9XwVDEtvgJiUnbJqt34pf
NLMV6CQKdxR0rrSy3leSWa6qUduFQnAjNd3XWE43UmAE9pKH9qkPCDBunTCLdoBbSdPSfjzVhDbZ
ZRNrOfcJ3Iqhb4cldx9QlLCXOafF6qmSE3ViZcH5pkRIfJ3PJrPUU7um5ecg5UbWmFosyaGZncGc
Mjsrk9FZVHq9TpA/ENX44YAKYhxxM/IVWj5Qa6krvD1fFaVR6k1kCq4uk4RQkCZJk/TtbAQvcUn0
ZGN9+XXq/6opcPRiUfGAxkwBgil1rG0id0reVn4quPkyUrwcFVERUlsltKDgNPPnzjS2VcyukqXq
uvfN0yWdxNbBtDOrlx16siTwM3vukjOJi7Tx8pZrkoFJSZ5QvkncjBgCpG2L3aXb0JTdFnL6UpX1
vVKS6XQz55pYuUCJ2aLnRN8wipDGX7Z9OYxSSGDqhaySOi7ppjCTOWQk4Y3I6gTumXhNSgwIe7El
a+PQ8prT9XVpObNsXpsNS0Rgf0qSWthIA2+7ybXTcua/5CB1P8ZSc12g7IXy/0CP2ArYk2efbfzb
zsiZKxjYGIZJFLxxDGlVWU1t0fcvCawg1OhhsytY1iQsiV3jclR56vQhcZd0S4mqe0BPrUfy7O8C
tAMeXl/fb5XXrouM/x9Xgd/V1v65Ctz6uVgKss3xV/1XLLktNYN/XFG+eqQA9MfmOX3OH//HH//W
fHnOG0rSfzzmX/+4rqOmfcz/+Pr4BziM8F3VmWYWJbpvZWf1E81Wyv8YslD5wg+Wxfi97CypnzQD
RjUF5G8FaX71vewsGJ9Qq6FTi3YanUeZ+sVfRTn0cD4B6oGNir6tRlX1d2py0lKD+HvhIidrIvC0
KByY0NR0JCnex4p5zMYoK8KdiK1BumrQfMQlL5/9Kt/UudRnNxBWy+IpSFR0UlHKV+r+SZE6ufBi
mePfb/J+IZ9QgZTR51kooxpVtqUT9aY2RG90Qkgav8o0ZF/MzaqrfaePS1Apjo4nSvRF6BukC7AO
znpkiZpZs5rN2MyKkLoR6NScBabPMnlVbRkfaGkclZToE6nIxaLdhY42chwUr97fXWBlAM7JlO2i
jeVxdsqsq+QdiB9Ujad26oUOcGytcq72kWdRZwfKiVmdAw0drZVmKIJxIQWBKX50X+839EVrVWWy
QMtnXyUEHwtJyEqlQMmOdnWupQViDWKnjicCTDMk46ohFUzDrnV5hk7ZiUle3Y4Dm+42kazIMB2p
j33ddJRBmGbDDq28klxVn5r4OpNS407qk3Ts3aSOIww8614D6lP60iR+b5/+VhT650LM/06s+q8Y
hpbW9z8OQ9cL/+w16DiPVP+bP7ZNSghq3rUBlq/4HnIM6ROSUMSPpfbJMlr0xL+HHEP+BI8X0QMA
5ByHAHn/FXJk6ROkKJXpvRB8USzlU987XfwKsvFihw7UgsgDY/c32gDv5ypLe5FakAwTLQHE1ckC
36+hSZhwymo5kcpD0t5OmYoYCeU0V0/VxG7a6KVH1OdWkQpi7l+D9pOy/bI2/45036+L94eIXIa6
NNDfX3eejHwAro34Epgc9I+V+jLmPOVEYt79dnuZZ6Sdt2B6lsE+ll5mKLu+7xF6Ss0A5FZG1QUW
wke2rcsdHz8Rml8kUiR89OWP6stNoxqZLi1yUniQem2TDbi4ScmGw3IOcHrMToTC92R1XTfDb4uS
WwjW0C4Cw4NxAfCA96OpAd2YzZRrj8RyzwjpGgrzAXQf/jd1JHl1qX50avnJC+TAwo7J6QWEjHb0
uApKxMAH02A1+FXk+LmoMLwxAgaVFn6gw/CTkdVxUCbM83A6aJz3T2dZYQnNQqAU0ZTRueyPInYc
OP36GgdKoZketETcm2A9Nmmrf1jHP+6PsEJYgSw4GaAfLMmlzP5mD9SFJuHaGifPHqPosDTmtThR
UMtg4KFQKNWuIhOpzXzqVlE8c3BrewHG22Arc3IPmJYPidFH4sI/G37K+kjbMK8XbaT3dzVLWthQ
daUKq2KbqVdzin4sdXaMdKrVr5fqjw5QTGvakbQx6bmTlywx5M0ISFU8RKkahas+sIp9gWH4E57Z
6UPeV9oNlYnetfTBKcU433bJiVDhlQDjI/YieFIQ9Vp6DZIvfeSwJx83dHgx2NpAFafdDy7s2G2T
Dl8ZtI1K6BoVeOl1amRI+kxm4UalJRV2hTrJNecI6VTpZwWo+zDhLer7E0qVyrAb5EG46/SRT6FR
Ebr4Vc1OkOdldSJ3SGfliuG7bRa4ACbVkygQnrIEQ5YwxOrSxigo3cT6oF3RVbAk+4MRPz4zvuYO
BvNu0cOne3QUHROjCMnNeLs1R62VBohzD5Ujo35RiKPo+EUovox+ARwZnPXoQgHxRxjJvWxD3UHY
vuZQc8hGQWudsi+tuyxr9MmtgiAE5U3e5v36fl+9zN/HPjYvRJZYn8RYnNfezxCks7SpGDWf4rBf
uG0dd5VT5DkwaK0GjRsW0mWThlJB8M27wxyr5nkM4AzR3smH9ADpGJyuqrTAhEe5hY+SNK2jDik/
aGUL/MQoQ+NCgja4QiRlOI8qMbyoORVGtlCMBrzMRDvncJ9eRqnmBGm+CqAZtdBaW3VdhY28ozup
XUa6b46O1IzUl6SJAuSczzcJsLubGIzKl1Ztu5XU/b4tI8gmTWSjBtZCuUU9WqtKr/VaoKi+5ytR
f5OWk7gmldbcX7+EH+PUchXONACcaPYd73LlHMa+YIm+ZwUmpUp5ei5KEslfX+THdIGLGDwL6mXg
wY6VOwUq6XOlDT4gfL2lqTEb97WMe2gQ5CT8MIrtrhxqZ6pzefvbV14Ucqil0FCVaCa8n2Jx01pT
JDeW12tKnMBQTZxwSKBw1U1uB8bNENThrWDmH/mkcII73teXGMP0JoMATft6CnkT/epQj4QwViwP
j2o44spo+rdKXzeP0HiQaIOnL7iZJAoreL0ZFXR6iJuCVoHmdLFcNrQljPIkTMTpa9z4J9VAHVn2
iRo29MT62pdjYd+HhnK9EKAyqCp5eClgXfhFTwX1TCmt+HzsPjRi+HFL/RY4wVehfMjkfD+aY4lO
cVmKlheWVr9SB9O6okN82SQtAR5tsRXIrVOKyeHaQijlg0n08yFlwekckBZ59aN3mcwqJHqxtrwi
Kbt1yxHN8QUEb3P6GOs4qfqzFIStXU50SIW4YIeVtGQ1p6Jynsn+5FW5eZsYfgF6359dVZ6h7IlG
vikLVfcgFVROVg+yW4rlc6BoUOmy+jGFyXvayspHMgZHp9Alk7VYDcRqhRqAiIbe+6EMxlHqw94w
vCqQjcuZcGL7qhXtw6yVWtrGVHAp1lnbCE8RN9UqaztmdXHu182Hbh9Lmvc+DFPUIhKDWgMOAzr0
/a2MOaSJKClYIzUEh1Ls6se+g2ipK12zNWdJwAkR6E6lQpmlFbaQHo0TSanby1+v1R+h04wJKfCi
7aADgTieXhZvky5nyI1U9Uneydt51sQtOvjRCRka5QRVx09JCU6mRlA3SknDW8JPxy0jWftgsv1k
pivMcCYb5YzF2ev9mIRw/jOBxM5DiUC5CcLEPOis1H0j5ZWLDouxNgLp0QJVuactX32gP/GToIz7
FsbO1AKopRwfr4oKentccfXR8v2D31jmSsnU747H/wfO6v/CgLwF2fXXCXOBs77Dm36rDt5GOWXB
9vV43obPf6xrioVfo/y5eXc8X77qT5Qex3NKgsCBlomKph6R8A0QlaPcspq+HcF5uX8CUZVPOF0g
J4kKn4ziLr/5E4cqUw6ksmhZ7FXoQvDGf+N0/gNID0wbvSEKb2DzaSkeV/JhRNamMDcw1fqc3uCQ
5Xpk61YPY7a0moquW5PIN2qiKLcxMI/QlpEAPO/btLkR28oWYQDSTylkf6VqNTZAsq/FdMAN0c7H
sTgpEfUIUSiQg2tTh/6cDUp3NbWLrWGH5NkmbuQPimPy+xIn0ZITlMw/EeIHYYs7z/v1GFkCDO04
T1yaXI0bIAN+rpawGeJYCeH/N42NDA19ewslDnEq0oNSN+pFZ5bJGmAAND+l7REtkc7jVB126dLE
6ELYq3qgef7cTJs2rz/y7DtOx7ln4Jq4U4FbQ3xFPDrrwi0WNQjvCSiWLFu1wzx6wZDdkj72TpTB
FWp9HOrfTN+fFEiOasGvA0W/CL4ELZzFU+Vok+QlWUqBFY9r9bF8k8TTbTm00E86GcSQocJmrPVV
jDadA+QtWpXY2HwQvF5xjG/3k+W50dRbDr6wHKhevX9XRsWRyei5hRJ7SU9XwsieVCm/HyWlc1It
NA5iQzc2pMS7loRY8BKE/jmHtLQxdfxTQ7ratlImX0psQe1YEcQPBukHowLuUF9CK7UrSh90197f
4WzkkOlzg0FSbqP+0NGcrektg+mze+iDVQ0fMT6j/+bM4ojZu36SKl9B1tqxAE3U19xJXgtBtibf
cGZMohUjB8/5eTJjW1DvytFgnxRWkYXSzUeGYMfH19dbly0JvVO8HX7AB1ZhnOdY4cVuIxQSEIQ6
cwuUNBwrmQfgDPNHUto/HOPpMgNEVulDkr5Tdjg6VJpar1qdJcUkTMK0Gsx0L6J5vi4QCfJSvL4O
9A2fujZGlwN4pGcmc2kbgwAoBQCFbQJcX7d+/7u6r693tTRWNAm/GP58/wZBH9W07rkrqx57Z1ZD
2SnKtt4QYwt3EoDzvq6r39orz8rn/Kqtn59buBnHnbF3TbZ/4f1yyf7+8X7pkPv9x78/vkevLx/5
c180oVpQc0O2E+rU0tn6e1+0PlFH5cfYRoLm5cT/974of1oKkItBDQGeVflmY6SiDX9PpJJGcodu
jfw7G+Nr1e1taKL7Q1yUOA6ylSyJ9/tpMyFGCS5Ql10aMMLXuerD06SGt73vy1qkayvrbqEb+aos
sSHPZ/HzTCjd981oWKBeKrjwAdoNFIsky4sQPrqIBH10ZolKo60ODXIPatnUV4HUoyWX+7BP+7gw
NlJoNekmlxzlpe/FaMsO4GvIfBagL7PI62MOrwdUJ/YJ2CZQiNH8Gbl8QPKaNTSGJzaza5ihslHR
ttIcdjAlteGEp5mL6lEdOlNfU8Rt/e4DEMJxsOFloSQDbYajxmLEeVSC6JbigIgYhCt06Q6BwMEZ
ev1WBAa3IAfLb9TJ31pj/1zv6F93fdFQ+NX6es1HBfsR3tJ//M/0OZveJqCvn/1zocmfiH4woVAl
ZZN9JXz8mYDKn2D54VrJ8cQg71hy0z8TUBgkS0F6wXcvSeZyxP4zA4UmQv0Hx1XEYflWEoffyECX
VPbdmXJRPOTcREWSm4BQebTQGvRfDaHjNI0kmOr2MZoWi9Yl/3ajVMBnA3kNwfLZiv1rjNJTBC8i
ypZgLYyutRwUM679E7M2LfjdFhA22XBzS9nmU4zaUNfethRxnSQrDhZsc0MAhgMnL3f63u/ceKau
jjpHvzZGo7LzeKy9CcGWvTgnu8QXvv7/neFnxD1gBVCHfrE3XC1Ai8Mjc/f5HePv+wf/nLjKJ/YF
dGwoRBPtmYN/7xDKJwnoFcX5pbLxOgX/mrjmJ/j1C/6C9uXrx/6euPyKUwHhHElbNpzfg1IsecPb
DYLO6NIeAOCGcDdB7yh9bosipLisKu6AwQazaGHdadWtFnEcKm9bwJm2X+TXXY6sXAnPzklSKMhl
hzaToMd3bYT0jqqHH9ndvJ7Yju5rKZGbCrskbkHHaf2QViP6tr3iItM42G3T5xutFvddOmHzXqIW
kvoPQkv+GqbzeVnW50ludJAMi9sJ2aKtka4NTMdQoTBvJKkW7QFFIdBSByuY0xMjSMVFbUuz88w8
n2e/cSG9AmNN+sqpayVeuWBHUgdNFnI7cMUOKMy1DABXNxGeAQE30VAS9xST0/9E3vV/+56wmMcw
z/5x1vVtVziwsqL8j/+2qh8pV/z3tzvD92/4c4nJ5EwUSCkwskMsQf3dEmPdsaeDDQAqtJyM/twb
TBAHC1gJUAyVAzoX75YYvMOFQktHTyN3+5294WdLjNMhjhDw65cK2/scDJWnph2ReHUnBLQ2aOuo
TqjM+D3m0Wi/GaafnIZ/KBu8LmeuhDi0vAApjzrciob+3xhbioug2bAxGqTuqIrICSAYpRidAN85
O++DGOlHvEDLlgbBmK5MEJ+UhhV13b5EYqBt2mS2XJwMMxvzXFet8xMjwdni1zf7Spn7YY2z8dLr
oSBMwvV+YGQTxYGel+c2hXGLpg/y08iTnphmeCiswR5LelmImd7oy0o2qo2Id9M6HoGxZ40p2poA
Fhz3VsmuFPMpiapro44MpwShnRmVaI8ayi+yGVfskIKbwDhaodLVroPQ2HFexrlCKFnzyCS58anc
IliZB3h2mHXlDICJoSEUKAvJ8Q5VmX3NCVSJoq+h6V8qlTWufU24RgFmp/mF5r0OzG/lhf8vnL2W
FYFVO3VDi8ovdcUFsvCPo8JpUb8UafIdSfQ2HPz0i74FB/aQT9D76A0D8F0qlwSAb3nj629Y+Ogc
oOy8qHr8FRoE2eRD4AWIAGjp05L8+4AmyJzrFis2sIe01hdR+d/IG5e1//cSQFBaf/2mxckF2MAS
aN5hBkDamCrIkPCu200w7mxoUB8caY4KZD9e4qie0UpKW0szl3DNm+Cxv0/PeoMrDQAmP4g+7wPd
D1c6PmymhlEklsmVCq/enH8kVPLzB3nt9GOnRauRU/hbfEWQd3miIv9zN8CCsLvT+c5fidflafRB
XHqFDfzwUt5caMn137QyVWk041Iew7ucqBkiOmYbq1qyradwte1tZaft2l25989Jve1ui7jpqeKh
FKy72LlsOVCvIGtIxregQBnl51oL0k9H981dLb9/c1dpPAb6nE7hXW1u5tZJNqvi2fK6VesNbv04
3vYPo2rr0gelQ2mZgb8ajKPdK6x9Wa0MLivuJLe+HrfzCWZp8BNu+r208+3mvOmdmExqtzOu3yzv
n+xmP31k8ExLgrzULo/L+kIlxLoat+Gd9CXvbbO2iwc0fD8jlateo5GrniWrSCaC28nTr6/8vpL9
bSa/vfDRsrTkWq5FaZlqk0ezXqrt+fZLsfn1RY7afz9e5WhlNgoNbZV/3CEljKBA+VmsUO9H+Hq5
oIoUdIgmgAPT8dfXfXUlPn6l1KsXmNaiKf96X29mUh8VsZlLVninZl6dN+0KS8nZGxbBshJrIwo7
CtAkQ7/INIRHp3GriD20qFpv94YkpLiOcMwM+g5xuHAsDqmknlotZf9kNK5ioX4Qlr5zZsZeBqvU
jqRxncvCSzEZ4cYoDMuWeiFajYqMjFlzN09z40lz+ZGMzVEd98/R/fspj8JFLoXGNIpyeEfp+qw9
Dw7jZeRIp6i9305P0me4gR/1AZZv/NW4HsWNnNpU38tzeKdcqSCU0Y60VS/zAts8E0LHvDflj97k
8o2/uuJRTPCntO5r1J7vEJx+rDY+onRO542r9ER0UHMCuNCfI7fkZh6svslRUlzkPMt0+mQThfYA
gmgTrtNts0nX/D05E1y8Nz8IXD8LIAb1e5JvNmCKMe/j1mz2IiYf3GN9Mu+tU0p434gg/zAyvp4F
j0cBwgJ7Ark6RVP5/RVoxFWKWkfRHRA1R1/TsD8kl8Vl/bUt7dmuHMH7gmpkdWN+nvehO521dziM
CF700O6n7tCaK307nctXIuG8dKa7wPXxkrDRGTe2wkq6Gs9JPUErPCPm+Hmwta+16iaSdyG61Xn3
NTn37dge9uiUYkhvB+ePgx1/EISVn8X+t094NJfTsJJEqJrhnWZ3Xrjt3fxMsOcV6LHUnl3RGy5B
ySe78MrcqjYCUbPj27KbrdQn3cYg+UG0ff6srkIPJR23++D2Fmz2D9Pw7e0dveJpmuZclfzwblrH
J9NODJ3mNtl0637TFi4FXrNdjztpJ57Amzu3TsD8/Dqivbre/WoGHK2DvC8HEVPB6A5DhhN1F35O
XdBFTr0fzhPn2tjE7rg33cS5q3eNCzuKSVHtKqfdNYdwVe/Hi/zp/PHLeJF60Sp1Yue+c3pX+Yye
nUXbzo4PxZ182ewHTCYPw/4jtbdXFOoPt4+3B3koRzak5d5P4FBOImGE8HXXuq2bb2vZ1dfWF20l
ufkqXmElg1uFp18hUX0WfW2d9iZwX349gq/J0w+3QFoLiJ5MmVt5fwsymoETKtvRXXQr38rPwqX6
VUcpd5ejRgt2CGE/hbb6B/HrCBT0LUajp/jXVY+SC6ziE03Js+guXpVn2kawz5uTdh3uhv1HS+jD
Sx21QOvSKMHbcKnkFKJOdiAi+Ktom3v+KYHzI6jnESLhxyc7yiAqxSqAp+bRnbr2d6ML//7Ud1p3
PBldAtLp+CR402dx27ikjzb2jVeJa7jR3Qdv9acL8834HmUYxpSls4Ef0B2Lcj2sy828Tp/Cs/DJ
Og12mqd45aFHiOLgn4rEzvWvr/4K6fphTlH4pLHO2Q6o0/s5laf5iOo4Y9B5s5u68RnYx33qhi7K
wE75Mnyu3M7FUnIn7wO3bt2D6YjBB1PMWHppPwYnagwU5peK7jECH5J/AOCNMbjfPmGBYN9fHZ5u
V9EplXKXGdc4/b6wn7aHJ8PeIzVvS27meLLt7dalHdrnW9XJnDPZEZ1sl9n3+vqhseNVtr4mhoSr
Sy9xNiehuwLDy/dtzz2V5+vtp9tgdZXZZ/6WXdhZ7Z3cqd3GVuxDwCUa++HiYKz2xfrhIrHPZj6r
2SvD1lx1LdoXo5uejKvDWe8OXuP4rpPaznpyz59X558vv3jTGW132ZtXkX04Ex3NphVs73tX350d
VO/hOnQU+yXhSQ+3D25lX9/iI2F/qd3JOTvMtrrN7E1hX6c217ellWLfr/wtHODXAZBWuhO6fCtq
FITJ57MHnEXsi8LN7KvTyf56eJh5BHcvuN7lmV3bJ6nDbW/d1cXutrAH+8DzfK3taHWz+RqsTG6O
YrG9uekc3/l673u3D/42sgvnXGP7Sp0rdPSdwjljLJfZMe6feB84HtgZz1w4gr3V7IvDldu7h21r
X69H+2FaP+ydr4C5+dHDyEPhM0DUZC+3uPNmffbASY2cy3JWmbOeecLk0NqXgHac6VznWzJHdVl3
K76/tT3VBmG6/MsXT/O8tWk76AU4zpW3O8XwY709X432580Nt6o4697ZNvY5pXHm7cnd6dU+dU7t
85OZ6Xyy2VmO4FSutzvZeZcnpr2z3PvK3m86+6r2tpp3wkUcMi3bgd5ivzyabuOQkcLHs9efVVtl
xp0HXrszbcL7obNPc9vbaOQSBa+ic06vZHvjhfbXeaUxoMruS+iuh5WwU3a2vHq0T2+QA78O7AfA
+2udgfMu+aO0d8Hy7mL7FisQF8UEJ+SHJ8+G4+3Ktb/3dpKz3Nlz4axcIPNu7+hnpydciPt0Sudw
Frnei+fu1s9LouOdfj10zq7zLPuGgEZd/dzLvfXz7MSbyjt0u4vJOfRuv+pdfPDcTWJvDlA9HHl3
y+qemFaHs+veXU3O5NXuze3hTLPvN0im271rrsW1t2ldw7497C+488QlI/OQiLcne995Z7eJaxfu
i2Jf3X9lJi/LyLBfMtfb3Nw63vluYgKerj8zfJn9cru5H2xGd6K493hS26Z9+jlwPk+r0dt57cXk
mvbs9Z6wLtzQjve+zd7O/9aoK9jBasNgl7vQDly+dfm+zrFczRWWG7rxbri71tv5ztXF/dNg70e3
YUCgITrKCrGq7fWtyBvT1yZDeGG46Y1op5vytN7lzu4j0NVRi//7TvMmvh2VfJGk1iO1Ir4ZhJd7
YX8/u0+Hhllzy5tiwW5D56A6MkNfOE/Xa9xPtl8oG1TbO9M+WXLX3qtWinP1n8sKQf1xkKa4i4rM
+/Bfxr6EAlwdUTnIt6IXQH9al9sgsdOreIX3jzuc6RucP3JPcXIm3K93n1ftyR92nzeXP9qBrRCH
ZBVuNDmhfPFQnI5bgzi4jjzl1N/oZ/qq3CVn1Qdn+p8ddoD+y7QTwP0DC3v/zCLuRb2pDNFdg3YO
Pmf+uSXHHDak6jGHD4KQV1k4wVgbH1X5lr30+GlhR9KG5jy/aP29v3CWmcUgCVx48DACfDFf1M/D
vXy/uF0ejHNK1d9S7t+qUf9b17QLIhxGuY2C62P3R/Hyx1WLfiuMxy//Clx6OqhvZtUPaNl1Nz3m
j28rza8f+N520nR4qZL06sJ4rFwpLcBXAwt7QJyviNm/assIVy7+0BY5rwhRD2js322nT3yALAU2
NKh//qPfKi1TrH43J5BjXcSjaaHqJt1lFdvk93Ni4UHqSd6HTjj2mWRHwHpzp0kKtXTqUfct5HPi
+QFbF/VmxtcohbluYRuqUSxmeY5tfzVE2DnC+0qUBwTRo3NRrn0k5rCwuZ5wJ/k6zKUlU1PId5Xo
l5dDGsA5QRwKylIhVONeQR1FtAOlDy4LRJ4NR8jn5KLrWu1EUn2jcq2x1m7HJKoXZ/G8wBAhLTFK
MNRJTRGgkWjKNKhIXQ2BuMjp49B334hdexqFUUTfaPCldiW2AU9k+OjKoe/no8+ZKxnKSqNoPNZI
3V1Upd/3+L8pyXPQhHNo19gYYpg1JnWH2FKr2ULdNI811SzKXXUW9LamI7O3FvLc2FeAgdkBZKEN
3DLN9NauVS7mSXJhSq4+SMHntgm6Q98GKc1y05pUuw+y6SKU8khd6+HQ7DLRRLcry3rhrJ4jddEs
aAkLcmVR10yMDtZf1lk4U+QKHkrLe8m0bTmL8iYIMNM6HYJQBYqF/O1nSWt9bHEMLMRdv0mscCsM
OTaFHUYYWCfwlwB2Yx9pDoYbTbhu6WJsSt1ItC0WFFcJvMRLIVaDbj00SoeeXNpKl6jqBeiYwn8+
qNwfAkWtoXVOoBjzTVAjC2DrYmhuRR3PHDs2KhLQUMBtCfRnKMcOY4h1V5oJ1pNejwCUS11rnyRk
hlp0iaSy38hipl1pbTRFtimk/fWAdE5vS2ozrcoAKysoKvH/Yu/MluNGsjT9LnOPNOzLxbRZA4FY
SIoMihQl8QYmiRIAx744tqefDyFllRhSkq3pqx4bq7qospQSAcDhfs5//sUNdGldpARWhOOYRojP
pEd/UowWoTL9yDrGnU/75ioGxlURAQ6lLxsc4njaeZRB4vYgYRJAb9LYixYhnzMMRh1Us6LeCGnO
TwZSUFKMbESB1aLe2O28NLuo1A1OczUaiqAeQVrCLMvxn9OJLeGVNTOGlPbYj36rA1X6udsNjwPR
uY9OWSVxMEsrppOYzWWf23Zh+os1voFEq6Sw2MpWwThHuMSULG37KEb0Wr49Ep1S6QOzRTPrzbBB
dE6yTJ8THTFHDp7ecaKDGzZFW/q2XtXtZ8Tn+XW0EDkYLonTHbB+Ai92Mckhq5fDyNo5+oCvumpL
9Np6Z11qwiiiMK7r+t5UC8MNyjTpqXN0uykDpqClGsxk6Cy7ipzY29abC3HAA8kDP0Mdo+E3s7if
63LBQa41U033vUGr7OtJ0aUkkWjBs0xrKgKlYpk/9ZrbtZc4VyRX2AcZDFbVaVJ3ml3Padgz6jYD
LKbAsWcCLr6pRZl8zfQ8+pBi0/gJYSLOE7pi2x9LLNt5d6pZfyTkqVbIdyLEdqOuBjTkSBIsirsl
oXD4YibTvasPxKuMmT5cD3UC5zpeNPloTcL4NGbmrGwSkQjK/bHMbkqstD45EtX3ZsJU5MnBdczx
UWF29+lSOP2BHLA8CZOub+5wk9RuWWNGx9OvwaqWvspEGHUCcog7e0pNsLKdPpBZnpZBjx8ldrCN
qsdbCbkxDstKr+Vlb9aediHVepyuB2LNsPobHSxzommQ/YVdeTyOlfGYB1jBJUkg8fQqAiVfWvu+
ahKCe/2+bij7NqYQbHJk2mXACKkygkKpVXZtEWTpIHztVEhmfebMxEElsXmjFbH6WRE4KmOfmkTu
Dhtie3XHUiEPWwT+TTeN5VaU6wauvFeV1VblZrZr6yhzZe5vq6VTl8DsyjTaRDOBcW9NLOD1izaZ
K/VCwUE7umhlYZF+sKQ2NHvfxOmTabpTlKmCzk9Lu7CbpfrOWUabrnOZFSUoTWdUA0Am1jcGLKW8
1l2YnA+0633+NcszYpkgxLojtgD6gIlY47rzLotlzS4x5+Z7N4Gp07EWadF1/v6mmHTtc2xV6I35
7oXfRrwrsktJDUVVXvTEXiXQSHOzKbFOazrCUxUzXWO95iS5ttSMgMQyWj6kgmS+wF488WZZlRg7
AoFIGBWzi552HKv6S9zHyxery9qbqsnEY92gpE0QHr+P+KC/EFWWYI/VexPusPbstGTtLM6TM47y
nWHFFTyEdCj6wCB0mXHhECWgzKpAD0DqORkjOq6G741hQjJut0irgp6Qvyls+rYLdbdZCk4Jthw5
Lonhk5nNbgNl3lg2Yib5NRg8FUsXDKzFFf5n8k63S3Pej11tPZBQl48BWV3zO70mghTUnwxcv2ti
kynmOCKDIaBX17dZ0RYLZnEuD7Bpl7i50NJ4ynyb0J1kqw16ylAqmZwxkFEjH1R7IgRUcUwzIh5A
pgI7TBdNvRwN8S51UNYEs+M1DTk+Hv6PhNxzVeFF2dXiFdwP+7EdKla8sMzSSn/UpVmDCbChMOPL
s3zYCnz4HlGqFN+c2ItKUG67breKNMTHsqqmB0sXlsTPRbU/927d3zN50DlBzQnXQLJqvXVo1Xdf
sFr0DkPvdU9uOmdHr5EVG4Y56OWmtTpyturEym9nzFSracdp65XqZVnU0YMUEV7EXdyTOLb0ivct
Q+rzbVBj75tm1iq7U2Fep3gEVj4RSd2NhbxiX0dz9aYrpv4DqmWE8qR/VfdpRzyPv8yC0Z40Nf2Q
plrt7F1lMKygxKPvCvF2jCo/JV4rdNRSlxucPft9FDmGZC5GyFWQIF8vsWo01CdSYZd5M9WJWe1n
y4nQfIo4P6jT4JHgJ3T93jWkeV9WBOZu9VnglTmqcJoDVLPUXJNw7/sOm9cg9bIWL9WatChMdAr1
g1rawwdPLXsjjO2WGWTZoZIkxsVa8Mf1NLnpJPLI1E5dMunqXFxLM86H66LArhKJcxG/40RRs4Mg
lvXBcRp9DIypi7YJHsHE3BHSZG7mxNXj0HDkbGBHUOZKWJat/a43SrXb4Uprrq6eOeCOkWT3i1Dr
I+YBaUy2u6IiEY6z/IpNPfnUe+bwRJJV/EQ1O3/Opage3SVbBa79+uqMdNH5lYhyyoBv3ml9ra47
PnM76o+pEyXvuil3IxKFKMd8SFEq0IeSZfejkARNMZC2P85SLJdlTNzr1jJGz7uonV5jnDJGvXbo
0qjG9VbE2kNTDNUx9uaq2Fd1Pj1h4Zx0G4Oz41KL5JhsWmIDh6CNJe6pSdQ4h14KLAh6TWgX47II
0kw7YV8sZVwszFYNY/C7pHPigDWMS/KsDyqC/5hMTtcY2BsXnfJgQVcQb2NCpZB1V5P2gRqBHGlZ
USRu3Mbr3hOtqQzkckpi1uq4zQBZemJGfVhMitjjuIv/o2JGK9O4Xby3c7kQAYjh/nhvipXDYXh1
HShFGTF2Lxmjlso8fnWJoow3ZUbp5JeahYFqhp/pZWYWya1EA8RceBwxWa0F40/O+Pgas9KWqGa1
nhmfoabTiUMm59Z368S7XhyNfGnBZ1YaUvmAH5Rj7IViLFpQybG8UMasSYLBmq1D1tj4D2CqxQaL
GfLiVyQ+3gyGzm8YUR60/jBrse6PxmhkgSeTv6HkP2p5/1+nZiIueqkhvpNsRPjkPWuJ17/yd0ts
/IWjD2J1PJJQvcCq+pttpVjQlnEFgIFlIxX93vf+YGLaMKRhM/OnLWzYYQOCmvzN0v8LZR9/Hp0o
hgrkCPwJ2Qru8HlHDFPMhgoG2wrmP+3M84441nV4fFC6/KVONXofHGn6LYoXsu3y3CZ/2tXy+sau
VCK4CzmN7wssRy+tmCBtv8uEiPam0OIH1NEcnl3aQaGCJ5zhxsykY1sUxfo/1xo7FDQ7OLYmheUn
eJltS8b0BKJYo3gUytIwK84daexcp0sHH0skddpEo1VczoRtfTInSV9oUZVL3HGcRJIdijvshvBr
HTfamSYuQEmQEGeeyvrGm121CuY6rsyQo6zdlcSm8dWmXcxwR1/6ZtPbNEPBohSOE+Rua36myJn6
zVgtibaVtp0BzHUO+rVBnXNqcEIcs1tM8RfPJ9NzLkLX7XLPNyoBMRPEAa5mhdndFzqa5AFv93HZ
qm1PkqiWTN6tGU+EqEoZv4ussXvXGhW347mx8b6VcfKWpPQJ0mYvi1AaxCAGA+dhEipZVN6I0m05
eqE1FIyN8VwP9CmN3EMdO9On1hPifYUG9TFNS2I1B4GmMlA8m1DSShOp3ABHDNUmMxYj0GalfeMt
o36s8jh6O+qT876iXcEUQ2T5PTVPUmCUn8p7Dp/1IMUz4LpJYno2o3e9D2muDrc5Rs4tzphDscMH
Qkv3pB+z7U6ipt6pdHnRDjnVke6ViraJskZO7Mya3bwxXcVlLmC0Oq6bXmwqPkVTe+dqXUM+tzKU
nyLh6t2VLnrFJueBVo2t0zO/CUGnu2mm0jVw1yYhjGBn0gvx5FYaWtpOqfHDW1pzwts+Lm8NLar2
2HZNRYBzrkXhOoyN5rels6YvGnX6VY2r9ENODSZ285wWnB92rPSBnie959t9ToJolJeY5HTdUGfB
Ypjs4mpe2oihHatjTNpqMtqUnQrlaukXi+q3rUAOpljjKC5RPaYXpCJN3wrXnJRDrTgxubDuUha3
OCHXynawc+92btqerhrEaiNNpf0w5X0eX2hmroqDHbXRXT9I+rGNOamT/g4LG6v53HnEIl/O+jLc
UWYPLoQ8y5g2TmrbcQC4XE+kLCvRnSyyuA+kAnriq2bukCadN3n9VrFp7qiAICQ1gWqnUKITS4+v
B9y0R5x0tLjHmT93kl1Jwyyu8Doa32iV7sgNTVaCs1vcrz4kkij00MP5uD9GqlLbG2hSpNcLtUOA
ivxhglVtV4lJnHcnRLntG6JQd6t4R14MsWVUe1WpAI6yojRxbtWsmJImi4errsppJyOlwQioTCoh
SPU6tZx2R/tJVa/ealXS3AkPq8uwyUyrPyjW1N3bpwa2L3rvqRxt5BtUXcqnfO11vVSl7a2ohhUe
Jt2w6YjhcfzeIk8xoainxhka9XRfn9ppYhxprVWwB4VKYW25oXXRftd6U39sDcijgY6u9WN0atUb
y5o/5Wv/jr9b/LXRzOpbPtnYWtaYvDJpOLX9VV+N6o7sZuCAbkUGLFTp7aVrRNkT4DkjeHFCEXQB
oACzsSD34QQ0VCfQwVnxB+sERRix485B2eW5OMRUt7eNZ2fLziPRGpaalQJoFCdwo+pbTMSUCsyj
npY8Cgm8vcz6UVs2w+DggTOdoJJuwaUrJMkFCGVe0RTvBKw0ZNFfY7wL3EKKLNDLfIJhcAlyYMk7
TlSEjZk5F2MmEXknSTUoMA873JFXUEdb8R1KD/6sa7aNEswnCGgGDMpOsJDoYnU/fQeL3AjgiFzT
+jFb0SRZlZNKs4Ww189XvImsAInLv7CAoaoTJDWRRVpQPq1QFYGxc7Nz2xY/3rYSzXv9BGvZ5fJU
rlCXURjrnnNCwOYTGqZOHciYPKFkcsBPwPdO6BnIXAxsl3baN2skiz2QJ6wt4nXdYiNkPaY5LjLo
ky7wWif7tsmAaRNRoIqeJ4RC3TAP9+YJ1COvy7zTT1CfeoL9esJbP6fS1hNka+CC6QkijE5wIYkP
C9AholrwuhOkOKeNe9CHSAM6XezsYTjBj8YJiqxXVJLaFoBybAs6XMXQYWOdIEzTiIoPdsT9HboV
58w0jBp2SnKCP09QaH+CRZE1JffKPKjvB1tZQaGSMoAwdTtxb00hVWJF5vptXBYq7gjgMSb0Rtvi
jKuKeg4Wb8m87+Op/19M/rAbWaPv9Beln/5X3tbTs+nK+hd+VJK2iZmwwxANWSe5y6vM7V+GI9gT
M05EFLbSpb6LOn9UksYqrNbwW0Q4h+TmZBX6o5LkH+mo3BhGIuzFgw0S1p/w9tdK8d/zNoBCAsk0
RN+kgmE68YuxYCMLxab5areTlh0SK9vVrvTHiIyLk7vIZrLeYtK4GbL5OnazfYHuhB/l95jne4n2
RjjZrlJWrt7DsBBO2bH/Y7qeZF5Q9N0+IkDBVZSLmkXvGU9m/+g59NCN3LtJ/L7O2ndSlmQq2Ns4
EXv0bQFSZUdU26mGDEF0gQJOHwuoVJCnY5MUGJC4hdg7vl6yG3JfsQ2UNMYV7brh7VsbapeLOaGX
0gNaBYCEXop7SvIPkTe8XZJkNyJXzbz+0rZ2ayBRX2Bezr9HG9vNTw0FpdYcY0b9U1DZSvl66cGe
kYbQYwxsCV3LIVpd1Oxxo300JcHRzav6o1eudMa6q5saUAsPha2nHxX946C9wgc2f70VxC3oRxgR
clKbazP0M2O/cZRyzTxtt278hkOZJO+7Jdti8hjYsDXV+1iviDOhnm6y6zq5NKpimyHIF+KmJ0GI
cjrEFATDxuSiU6yNPbyXBtFO2gOBVX5SQb3vIz/m7+MwGqz/rr6ZrzwLHyusAYkwIqaJGpXpDBAB
2FQ411XYCfJozDhsjdJflGxPDpNvYEBYWRdEuXyfEf8jMfeMgr1+JDyAVeOzfscOhuDPHwCFsBNR
t7Xb1o75xelu+iJileb8vawGNusVPqf5mbhHhl48lBwHnoif96dL6vnPOOv6CpS29hzzHgAhcQXy
/NmA5sX8iRns9uVLrTTJ56v3+aXOSAcVAVNewnwfejuDGA0M3oJgob52R+vG+Jvr2DTNa0icra7/
/CcKv5e0zO0ynmyn3ye1dRBqRNQ5uoyi5vh733pXtoaRt3nRqvLtolxX1RB2y3udOAeyzvyyVn1c
dqOIWuO1mOvnnMO/X/q/f9rZ1Nns5DR0QrZbovSYPBNWnnR+xhlbNnEYd82OIzhUmAi//OR/+7Fp
/77sGQEC/705qgdeMjXnxqoqv2Iw2dXDNo+6V9b1+t3++pL/famzLaq0CGmIJZeaGUF2lIpx8Qql
/bUrnO0ciWzVzGu5wjg/trg8yVe2pt8/LPz9Le4CI8yzD9NWDbcWDpus1G76+Quz47CLLd+Lvrz8
Un77OayyO+gOBM6efIl+Wqapw1ik6LgOgDgjxF3N9GC5e/kasJN/9z5cykV0r8T4nZhAP12ls2Ls
VApWXNESiUHIdD1z0qVUlIu66TN1U7qR7y4LBofjNrUvO0tlyCpSNsmHKcaVs3a+6VZ6k44SkVFN
qaxM74Yey3g7bTvy3vijbjpihDTsldy6KqZ3IlP3Jv6piZbRuCU3CvEX4NFhXls7tX6Ke1LeZe5L
b7nunS9q86SY/H2nvlBqdFTJNTpX360S3+qRzyPGW0LFeOrMd3i/Lu2hJ4VImORwLcwvSEUrifHJ
G74aBU+rFNfWJdqOhWALrw/RNGGc7GyitN+0y0OjaBfGIPaYBe17GL+1GlZdfq2XX9WLVKtILXO+
WebwYFvLnRtNb3tn1+vX8DxuZe58E2ROJsoYDFobRkK9SwYenEguex5clziXCyaTZsLcSKISKtTQ
rR0YEMc2h+I0PrYZTArT2NFM7Kp68Wt8PrP4GpZDyBI5Fn12neGUljVPkhJi2Tu3ffOFVi7ibFxv
AR7DdjVAnpW3svpU2l9i8ofM923mcTh9stLiGE25b8+SvtbbZOOyWUCDq1GEveeFtCTbsWOKN7mX
2OPuxuTd2DTbJqsubIICC9dX6bLVRbwR87jV++pqXS5K+tSkxXZSxY6csre8ng3D0YAwP5/8nE1c
WVdzoj+5ctqabnQ3TnGO+bpDNI6WXTE8e7PCUb5CW20M413djHvpdLupuYuSnDbrsiCbqm7SUDIO
0VX7snAB2TFVcO09lAh/XI8HZpp4dvhOZQXQiXwJGDUx8bb6z0ohmJmwj8OYbp4m/lBalIA7sBc/
9x72YfEYpp52aHrz4MSXQHK+5SQHIT6ReUVxpm555mVMHdq/MdXvFUFuB0KRe2cVgRM4o6cxuT5G
WFTFph+IsRtuOmvcUId4c7fpKPt6+VlPwla0DB6vK7kd1aNqkk5Flyu65G1VDFtMPxlKFRsU2R8w
ieD0M/2KpnbJcOuSsd/G5VYXgx8RyZhH+hsvGTZNrm+tKr9uHfNTporH1FxuSru6xrj4bTe6VwWl
rGp+0aL4At96n9yOXS+/SNOje2sf1uSMyHk3MF2ryHOMq8/9/HXEIVWthwDYY99iP233cwC1505f
4Bcy1c49XNiOMsUeTzxpkekbPeehpoUpP9/pAwqnnTnaPIca9gKVtJdCeVACLWOYATWC0ZsgeypP
lqs6z/at3l9iaxckev1misvHmn+b1PXQrW4qctpa7NM04btxf1NlHc8BszBR+bY9bLHK3cziIbfo
HZpiLxWSuXprm9WP0VwfI2mEcBe31Yg4IK7JGRJvXPduJL8kUq1AUZ0dDBQf5gepj62/FpN6F9hx
fttCG2LwHKSzccjiKUzbcpvbSmCpmPGapHkKRKqsfkZtZH6EBfwMs5mugAOwkqW3Z1pt1QU82IVl
WQCNMK5X5mK/VPBAcqjK3GHm9nd2N+0G/XEY41CUd1bOeHjX1+N1V5XHtEgPSVk8uq1ym/btBTPA
K33WAhGPu0m5UiAjNAL0fHkU5A0ZvAWL7bqfWyyLx4BvrK+rrcaFGNltzWI8mFG+xdxwb0TyMKUe
nzBWvBJpWxeTZeWFrnqk0NwYDZQue0EyqQfQWfYEdi3xeGW4TYhn5C7KVtwyfo+L4E7J+qtC/6ZO
UPHVY+LJyxl2kWJDdYuvrDS+BSK7NppHsMK3rZwOw/CGTM+NMXuA1DkTuXLb5kCN5aHUa4DwbGew
3Y1iuoaJ8NAysRZagmXAcKM5xZslQwtlEbFppSEsj0Pa3bXx8Arx9EynS9lFU4t7LwEH6wzlFyMX
YlC6JJVVu7XS6kLodAEo+kATg8r1fFXPt0VJS4hJ4QQ/TZHZxkYdaLrJZTaobyZqpdYdjkrykI3O
Kz/tl+P57Jedld8Ow5Kcgqzd2oW7MdroRoXbpYuFEMiHnHfpdZhF9j+MVP6x+fil9Di76lklbkjR
t3O30gYwZvbMB4auO1PPv8M4/3gVb631ntWC62VQuLAx69iZnqRxP9Ue4Ieaq+oZN+fUvi3tPZRn
Nsn+KNU2rBRnU01eqI3jzVoAiKQLZwbTHkb1Q+N+iHkVOSIcvQkGjLodean3xJ5ZyalHT0bLN1lX
pjTfmQ1JQibUQ2veEMizadQnK4HuNxPsZj/0b/v0HqG/P3lxkHWab2jhsDdoCQd3DMj7tsCyIQ2F
mvmhjkLDpDqJu1AySqih3MyJtcP4/ro1+qPpLFvX+Jpm8TFRuuP6zdna8GDFxQcSHjbWEh9z3MVz
r3gTDeXWi8cHqDCh6423Xa0/jsWMxdudHcPzmNppW8zLXaeom2SQ+3KOHubR/pD38duF1gQy6U5h
npXTjdWO+Dbh0yoxl4wLBlBVtumYZ6ccJNAagjkxgpfLRu2VN3dqsX56c2yBUUse0Losr1X2xKS9
M5XtCuO4i3s18IyXB3khu2rH3ht5X16+/C/4EWPA72AUI0kTX5jnDVzXuJPVmly9qnbMoLb1IblO
C+uqx47zdKU/Qhr/O9lDfAtfqnpu0zjp/+N/UE6a9iL6+J/F1zb9AnP97lOxhvJgh4x39Yparn/v
BwgJwviXZmIapH6naq8M6x+mczC1/1oH3DQ1NODPQokUjX+0ei169OUuNO/V1eMHCqms+WlkAjAG
x2IG42/vj2znzvq4k93d6im2IgB4SZ4bJLS91wymNThUOJqOSzD8FGuc+zDLS/VA8kx3eHnVGmcf
jbPa3K2mSUi5ySMC1Xm+bMHevaZYquHe8WYjIsqgzyEvaYl7sXid3LijqV/BeIq3amMa+8oz4103
M+3caGacXIhowBZPphS9hjuYByM15q8Mcj8SuRozkMPW6G1rzvljTC71Lo5wYofJyKDF6CgqZtgf
nyYzA0HSKrqixKZ5skyzvLAqaGrRgyNdeJbqmoRYT03x8eV7PztQTrdOBqhFDBPRZeQCPL91DYP0
aAbHvc90xwxSV0820Jg+LK32WkTF2d7AldAN0M6yLyAGMFc6xDNwp2dXMnq7uC+dFKp7HmsHp0mY
Lzu4pJPnWleXcoxfg67Wdf7zUXa6LNwLHEnx5DZcZz3Hf9oQDWZaU0kA033bGNpWTyXKpZ6K2TRm
KgmLYq0ir5QiObkqnenLTBF4//IjPhNC8xmtJt4GpQxUT47Uc/9NVYUTaupFcY9non4dNy2QocuY
urWK68rhlmMjG8NaceMt9fytmnTy4I0sRDXLsjDrqIj7TBl3dt5mH/FtI8bbdNKD0L2FJvAjdEad
PnZcrvJ21l8pc87XxxrqwtpYoxqA5fgonz++eJGGQVyqcifU97YeB5VyoWevLY3zD369CAGKXMDi
Yr988AP4mZLGmXJnJ6j80q89eB+7wG4SD39+avwXyU4vuQSvp9S/To/uP04mwvjdrEqbZ/+HyHC2
31v5dXVi7GTe/z2bWf/kf/Uf/tjEySP++r//15dKllR4b79CPTizZ/xpUf4i+bmr8qpgQvGbuLrV
0/P7wYB/3V+roS62hD8sGP/2lLKsvyzSpvCaAkNbky7/pftRLM4LFMjq6gZJRMvqwf2vQ4GxFSA0
/4hFv4a9/VFW3Vllg2UVwzGwMJcULvRJeGc/X4ktwY3II4r0WEhTv+hqtdjarUbvKux4A2tuuNCg
BW44HqIwdxYrzPp02maCFOzClnLH2OtVj/Tne9r33+SSR0OFvH7m5/6oThFPvYlF+zHra+dDhLGv
SerRlN8bVR59Hee8G/FKLd5Y0BbW3caJb4mJSFYXt3EZfAxEjF0dG9q9mPOy9WszbWJ/nshMCtCZ
j69UZ/rzc+77z8UBjCJtzfMyvPO9ECaPnelzeszV3lM3mH/X9+TQN8z7c0c5unNSuwzvau9QpsXw
dpqtKg6M2P6MhaR+rU6a/m6o3eneYg5g+WzD7deckc1OQXd1O+te9k2PhvSLZSbLu5nc37tMn96q
yaB8/4z/sT95DiT/fR9MCHD6wSLROysztaRvwWra9Gjrozi4sSmCNQRw+9Mncvze7vw8s3u+9Z2u
siYU4npLPiP/PYOrVeZAadNPLLhWyTaDqRFzNjXN5Zq++UrDxQf00yH141IkSZB0R2FG5tzztT1k
qVe7NjekpPJbPuBT2oMndYpGb+RZ7/78vjSN+B3OYXh356tgbJDQycRMj8TZGVdq3vfwlYX7hpD7
6ZXAh9+8KOwrmROyqxNmZq6H80+HLzVXWixLK4hdTdLtaBroOOdm3Lx8Q7+9CjsDtadNoNFp2f90
lbmw1HSyVXHM40Js+RNtOKGneuUd/XoVapd1A0J/iLuffla/6Jo9RtOiiSOGzrEPt0luI1for9zL
Wb2yLgUi7TDORWgL5fQUUvzzI+snExYggtsjwdhg5HqR7OF2dH4K8OjEBQ+w0XXfmV04eVM1+0Ze
Td8dvP/x81pBhH93/99/Anpb8CPEi+uA4/lbI7JSOPaQieOY6N9kLdqdoTPpT5IYFeKSwlAc2nTT
V85rX9xvHjF+iXgKkzkM0eFkR/3Ti3TznIgBvC2PbSnjjUxyKKIVrNKXl8uvHxt5b0yvKWhoUuk2
nt+e27ukPOupOKqNZwTWYH3S5/K9kpdk5E3XL1/rd4+SA5OZKPrl1c37+bUG4SZzZ9bi2Lc5SZxD
b4VLCQreQBTfGJPXXBGHBUGqIO/g5SufK8XXhbSSRhDJsk2SJHO2XodE4vQedfnRnR6zbnhjzkaI
6oDJh3qA53Ev8jLQ4yiYymjjOSqGgHfJLD61eLVNMzzQjBmnfHr5R/36gimFSeCmmABf+sU7xR6a
RLdg5x69XEkfUDh5b4UVtbuXr3LuisOt22SxWg7ptuurVtef8dM6ioxedyuZiPVEyzap4WVonux+
P3qwlTsyHPfOpIiPdiurEMtZby8QAG+JSZ2Cl3/Jr69/NXtelzTFFev67MAdNbN1o0GIY8JIbV/X
qGGyXp3CvMBNKlJLE1xzSeHU4P7/8pV/XeRcGY9f7p4sLrgKzx9BYWgMzScW3pR4c1jNzAJSm3G5
hwjpBm2Q+sozX+/k+Z5Bb0NtgS0Pjx3b0+fX07VuLKyYO6V5Tu8X5Aqp301KvUoVDQvLOORtIsjm
pjgoebpNyiheXrnl3712alEcgnUOezK9z05RdJnGjLuvODq15l0aPYieTc3i17LT2bMyEkqjtr8T
ExxJMjbtwB3SObCMpH5lEH3qip4/DXCSFWMhmpT9E4L/swUoaxh7w1ygykl7DoukQmXjV0KvZCgH
TW9DEmhyGYxeFV9iJhHa8+A2qNQQ5gW4+sxd0BTKcGRGUEZhFRVZ55dS4IZWxShw9m63EhXnzkg9
P+sj96ol3eFjxcgWtCT2XL+Yyv6DM5jTWxSWrgw6vZ2/IqlLvzWuhx5IdjPxoXHdfqvlLO0/3mCp
iddvkP/wsa+u2D9/fqmHdL1Isu5YKQMOHTmlZqdBIkvwcfbnJjXuXl7rvxZqHP3AVqvbMp64+tnT
NpwBj69mAtdtm3pvJQaCvxlmmahed3f+ZZlzKTYust1VB7TrbJlrsm7mXtW6Y8pRfKFkNOmOUO3t
yzf06za51jLqekh55LCcn4PNLFN3OgHVqsFamer3ipkN/zcXYbKC6oueg1r6+VtKSE2xB6MC05/1
apsvqIxmb0k3f3wrK6a2uiBz3GKI/fwqs9LUuiV6IPhYz0NtiD5nCXTfP78IQVUaNTrG2uz5zy/i
Qo/tSYeWx1yXXdhPw9dhlj9y9v6xKlrPy7Nv2qDuowulcF7ZSc8v0nO6e70zy6Pw2vyAfKTdk7ia
H2g/43BZDDKkRlJk/vzO1uYafifvCCuU5xe1ncYynNngoip0uMwaZFi4uXjl+f3mA6Lmh2nCF4RT
3/mqLkqthZXdEjeQDjOMaKFsFB4AXapVvrIeftPGw89ZgWSaHQNJ1dmRaGByPhgEXh0FFgaQDnIn
lGLStrV0yEjUe+9KN5MpUISFD2SqN+EYN8Zd3lQitAdneqePvfGKzcxvPjfSzDX6YkAujx3r7CFb
QzYVuHkeEdR7JEI6XyPFNcKX3+S57S8bokv/wBQTEJKm8pS39lNR0tcIS9XW6o8ZMtYHZSalEyWG
CcWV7KJdAl2eimApx9AcVI3MoHGciyCKhYVzEyNpAVWy67vt7JbvU6nAqGi8qihf+ZW/WQmc3ph2
u+sLwij8+aMgzw5MAOz62HuIyiEtJHAwPSUw3e61MIzfrYRn1zpbCY5T6wXwgTxqbeJurdmIb8xE
YXaElB7tr5lsq0Gz8NX0iC5VMS4tgCeCPIvEHrnaFDi4Rrxy+2dQ7dr6nIwidZevYf0/Z9tV2c9J
NGvWeKwrpb4SRdf4RluvyploGL/YGrpZP1nKDpFpg0XV1jPL9ggCVOMtN/Q9ka/MFLE/dBOSbRIn
gRaQgP4i4PRk7wS9nTPab2zZbRNL0UcfMQhcKxCS+rjq89JXto+zycb3+6EGtE18e2gFzqlqbrlM
cVx5ktBsowuzpBXbYcYJA3mNi7cByqrCFl+FA/hE8uJwEfVIQWCkoAwUuU3iTpnH2wXyz6atMfww
Zh3YKM91RnP68DQSNLLBaQFGZMedppb1LemleXTNId5WqdCvymgqD6MYvZ2buu5mTP4PZ+ex3DbS
tu0jQhVy2BJMkiwZHOfZoGyPjdDIuXH03wX9i98EWUL5XczKYzcBdD/9hDu07QNa9OphclK5H0AD
btxqtxuYcGlSZOh0bSjSVxd0pTo95bM6BqrSKj5ksOaLbTclwGQjvbx9om/DBiYbvFNUiCixSAiu
z0o99QOu8c4YKI00TnGb/arFoJ3/h0XQ0IL1yX/O+kAqRt01hKYpoMc27ksldnx6e1uSy0tGdn23
0emiAUpoYuRBJ/f6UWQnSiw27CkY0vZX0rmPqcMwvavV3dAxo3/7ke59omXYRnG2GBSsUb7haFp4
PoVToMsmQ/tkkMdcqHQ/lTrbOM8rE8tl/y++6EvHc1kNZYbrBwP5n4bSEjJoIqvyoT0lD3Ui9KMO
Tms/FEr96EnRftcSW+98Pp/95I4u+FerLVsgWWPudX6SNoZH4yPK9VPniPF3arhqs/FS7mwmOMIY
flEu8tfXtcvYQszAH2kKDDlWvtp7sW83Ub6xyp0SiZ4AtTGyWUtnZ93TrBF8cnKN9wFDv0IUa6H/
7jSBFwooo6Zj6umozTmNygHbobbVvkfIEWBKF0bth7BnFLuRDtzZePTj8H6k1cTlu24QQhk0GiOp
5gBvEu37rMwR29tJg8Jp2n02FfVGpnOnveZdLbja6RAWlDqvWRCJjfC9hCR3YjaX+BClo0cJgm03
9lX4tcDJ/UOXZcZxmKa/A/G8bspFQY1ZObNAj0bU9aaMI8du03yag9rRa4xtJSKro4JGshFt+Yze
OWtkWUveSoVkERqvl+rnMBFJPs5BCLmZerN2faMfRkzf2y2E/Fr4fzlrrAU1ZJmILH2A67WyBMsv
e7RmGk6uAZAOqq8ZmdGTEHg7wF4zaT4UEgizRPDJAw46GE2CyYJSfYSMuyWNfNuQ4NcsGRd9YUj4
6uoiUKrGLaTo50ASHXatNlifyrxPGXEX7aOAoojuWicPPNHPphmUjZTy3ns3NdyWPBui/02yp/XC
6lKGuYE+Z1+7CCDflJefWyPdIhbdmenQaPhjpdVbRwyFofKoaEFuy+wZ0LGnYe/TVniqal33fjZt
pHmyMOvr3Wi0WjBEjU4Xosrt09y5YAUNGnAfoy4z3Z1EAxJK+4BqMY17rzwqhd78dJMB2LWTodb+
jhOqwwtV3fRdUSOm4ddVHNUbQeE2ar9iBSBNI31PXFiLGwP2nZDhUIygcUV9DJNKOXlxmwexGWkK
cIxKentPBdyzMya9vHgMA78gH6AOu6p2QwGO0ppPTuI5v0PRKCo32ah8EMqgfX77JlsHbbBxyJgZ
OpgYLJshjl3v+CRxbTmnZRuA6bBARxrzafTaZCNm3a6CWxf6XYxQgNiwoa9XGe1cGF3X9IFpd8m5
MWSBnJQcvr39LOtITNuMCnNxGue4GOZ6vFp41VCNbTMG09jJdxH17K6ahPdJSQrnQQJl/vD2eq9T
hD9zDhgNJE0MTkm1GXQseht/domqTOsMkiY1CGvD+dmhlhXuas2JFAgNwxBh3ezQ+i9Jsweff0Pv
dlFmgLFJSP7/aw2B/lrTIuO3GwY05p26bzVUxQqUHEqtRfZxthYq31LX5b7TxTYaYklGllHbyb8t
fxuJVkPp0p1d9O2PptGi57avQNOOCrTiMrbUHvYyJCe040Iaa4nWYCRdlY1l4ruedMw/ddHOlAfW
wEi6aqZ9PJrSRWTRg4/UAWREg9cyqudEcRsBMXyqfr79Cl9Nm69fIeIizPGoWTSG4usY1/eaKoqi
7QMv0ZCKo1yez97oqi9m/VOJDeWTJWb5bTZT+8EtknpR0svKPeOKFCEQM/Ue1XKu/is0hnM7MYPX
3udpgtpAg/zNFzk4WruTo6M+xgvm9J3mGPNDEi7ja4CO3Y84dqv65MCGOfN5+TL56MWB2tjNxzhz
mS5EmWv7qDoIdXH7rIznPjWsaRdC8H/Me+SRdjDYVBqREqnMHcj/qEY6YzA/o7EByCVqU+WUCytC
0sTLivpgp/r4HM+1ATi9lO1n8NzQwcqGJom/gIiF3xZ9X+1Gt7cuDAAr72DZWvworc6sCffhfJjH
DnWTxJN4DZmd08xPyphm+qM+mN0nXRTwIIa+7V0/aoBzP7mQNp+VaB4uZeniR5pF6r/ssB4HubjX
ml2RhSqag+CYMtj08ej6whBlf7L0kXq1qqMSLPWAYJYQdeJP4+QKP/cqMR3yqLC03WRWp7zIZXzG
fQZBoQZdos+6SQkDxzGW1i6fja+hrU3QR1SrcU9vb6B1ZCHbBOPr0fyjXAIZvYpfrcwTva/0PlB7
uztoBc3GiqHk8a9XoWHGXJbyBVThq2HeH40P1EURICgKcnDThZdpCLgGwtoq/G4yOx6GZWweaEGL
Q9C8jidh2eV9qPQSJG9bnVW7mw+C7qOfGvN4Qhngu1VqqDZIA+5QT6XdemJLtXrpjqzO4wJTXyaX
zFxoeV7/BBgToVTGsGdwquFyAYCjGVr0KVW78DOE38516hzBGP56+wXfjPqWRycSUDuQRJNZrtYt
u8ExFLdmYND2SIbEk9J+yXkN6N0qnve76Krht0cSIvzUme2XykbWR9DrCmxFMf0xzz5rxVigwEJu
eJCabNB7GJFb3XWdnm3MRpbfcvOOGEgRt6gBb2xt2mKArNSbQzANGCE6ha4CZEuzg4mb5HmqvI7a
y6k26p47G50gyVCZ+5px4BrPrlrF5PaZPQT9qGU+2nFUdTRvN1ZZp5x8BrqI8PRtELQ6ifD15y+0
snNqVRmD0VWSszrgZ++7yTyACSKd+tYVeYxWtqzj3xjMJrUf1qHc6vjceb2cMQaOgJFw3lv3P1Ls
xJtMKlTyozuftclLTpHUk4tVDA9e1oQf887RP27sP+P2m9okurT4mVWg8rzq5Kl2ZodDpMkgUT0I
hCiLTMULheNHnQm+rFXkGqvvQ4bBkNsFFVE90xaAfLrf+B13PjO/45U0Qk3JWbj+AB1iPMTciGpn
6qYHN9bNJw9H+se8yZxdaUjDx48GD6FKqw6UBY1fWNJhVoRw0NiH7SEvdERiMeM+bPywJZdZbXpq
XDbeEpuod1cvKGssWIqCH+YOPWp+ZfzbxXE+qNOkPLc6UbG2OkgUQyS+Z6ntHtFwtZCrInV9+4fc
2R2cAkxDlg9FJF+9IK8M4cMv5XY09vpOnYr+/TTE6l61phpd5HLaV4qsHt5e9BXksHr6JaMkVabz
vxyR689iW1laGZWkGAINdArtITzalWhP46yED8DDih046g+1hhCwqZjqrkkzXgZzAliZnXuhvnJO
fVFojO5F/c5MLWRWkqh7AlikHJt+dh4GYXc/pZeMSN6G+qvh6l4fNPNxUE2sk7E7JCBTM/Dld9zH
CoyUED7oPEI0LDADkkWDcK3qMFzpxIFRYrbXCmk8m2gKb0Ci1nk2QYJp2DJG4o1YN7VNi8p2OmTa
HLQSLVTUjpOdVzX5Ps69yU91aW40EJc7fP3yTZUS0da4I16xm3+m2XXHWF70IVtP7/GNspFyzUTc
HVLkrk5vf+g7x49ElG4zeHI2+mvD/4+LXolM7t9ZqIEAfnZG2tU8DZ6yVR3eW4V+NmNlEOk2bIPr
3YR9uZaW1qAGrUUyqxeDcx5UztHbz3LTzVi+Exr3r2BYA9zzqjwpZoOMvY21IMy4X0HJLPmeQT59
GexCfIumafhieXHcPYY86T9lhFaeX2eWUx8VYaq1n5UNNMa3f9W9Z39tAzMORIF/rb1RhXoCfNRT
A89zAZAgWOknxNqNVe7kE8vMkRSGvhyY73WDqrTc1Ei4mgNhzemhHLxI7iM1T/C98TLxGb08/Adl
A2U5jKI6SAejpzoTCWSxcW6TfxkemsnZ6vPiB/KD7YsxZXCLHVTlPd80lcjdCGu3r4XfizEF2jjE
NWZX11siHTzaadKiuaFKrtXQcveaHLqN6/325NLvB5EHgcECEb/Olinx3dlGHi9wbIJHD7OAOsvo
3s1tFp/TcUZt5u2vfXdBesLLTQ6GZH2euOqiWbazHtihG+/dBJMCAEzaYaSqRO4cafW313tNg65j
BU/4x4LLe/7jANMd0Iq6N/SgMPCHcZJ07xrzY2I672gWo+w+lu55ULrwgF5ieMzbxDzRqkEzpy/r
f+iEFPuoGOVj2dbfJ4FTZs2k4qGwZ+U4bZrj3YQ1fiqyCGD1aFdgMHH9U5HMS0G28FNbpU/2XK/d
rgIs6SdhJ/6X7/7HUkv288dbwVHZnScGBIFn5t2eUQG9pczUdvYo4yNc9q008t5u5nQjwATSQKUx
fr1eZMqUuizXAwPPgocoUXkqWY4bT3WbCryebL6AA5rFXlP1wkqWEzLzbC6rtv0KBd+gsEXqm+Qk
x4ni/wCCzPvy9g67LZAYx3B6VIhWC79sFbsLVRu83BVG0M2G7Y9d9lutLPcjM277XatW1OTeMH8P
E8XZiBD3jpIDv8vG23qZ2K364IatS05YagSTVSVnorbcM3qeX8wcjR5P6v3/sJ5LQOLsLm3odWew
ryyr16PJCJQuo/FqKcmz4zWVn8emhDybb7m03t7yjOfAclNkuyC71xAout2JnPp8DihySOJSqZ/c
3viVVpHYqN/u7E6wjIsNEJw5sufVvRgmwzQmVjMHqVGrpyJ2nsG+bgHo7jwOAGDUdiEbLhDk1ecq
jGlRGiVJ6vusPpOTxftZZzYTlk208Tx3dgZTGHDWlA1MJV9thf883V6uNbgyzHwpV3/fTaXxLISd
H7Neaie6gFuG33fXW8RjHJ0Exrl5tDgsJd1cNUAp0jwiYtl/qbP+X8VwxMuMYcDGIOJOW8QjiWEL
oh7Hvl/fWrJstcpKbDWwK3U+taPXXIwYjck6DNUjpzU+Rm6tYZjiDkera4rHdhTKRgVw53PyGyDu
GEveApXoOqIVWtfLnCs8cOnlH5OhRFTOTo0TirvDRli7sz3J3FSKDRy6KMFXVxgSRp1tg7YNhkQP
n+SEHkjUNOpGHLuZUBhcOozvqAU9xl6gs66fqKxLtCuXjANl4+qnofSLfYaCa3cRwk1Ss/gJ/57x
UXeQDjUQk/QxW1GORmXrp9Iu84fMSH4plaGdR1kVx0IgqP52pL13l9PvWPhXCzbhJk12m9SVrZqr
gfR6ZCOcEbHSMR3OSZt8m6BwnQCCJY9Zln/Ro6J450g0fqqJFnCB4OkXRYIW7xoXCMUANrweLURl
iqbZd4Wgq7SR6NzbH3w1SMcGHSyGZtdv0y1qgeyHpQZO58Ker/r8n8Exl/I83KIO3bmBlhklbbqF
+nJDgdLRCbMzK9ICaC/Mvxk7PE9NVrx0dtoCBfa0ha+lckPo3X9vf5F7D8mNgCqb5Sw46VUaMSZ6
G6fYUkHsQOEuTuZ/W2u0zlmqDYe3V7qZ8i+7k2t2GQ1g16Wpq/Pmht0s+Pp6MLvVS8kQ4KRFefeD
q6H4kBmZvaNH1KKJkmn/alOpf7LaTJ4NJ9mIPXdSDOIcpa6qo18FCPT6s064WZVzM+hBpDfo+c3m
SzG69r6nU7KfU4zvw0j78Pajv4bPVQrLVJ0rAzFNfOPU5Tf9Ec4reNViCi0jqLSkWXgWcfbOnKBW
7RhcopJNdHvMExuem1sK/ArcpLEcNGmyImFyg59GUVu/mSw28V5nnnLwpOp9sT3F/qGQaCrH2IkQ
F3STCiBU74hiUbaeRkQQW1SmkZ3LkTZE7j89uA5S2YggevpXrc/li7Sm8TRLdLGfTauNH516Ucti
m9doz+T5UyhGm2HsnNYd8wmravcJ5mKI0yjj8AQlCUdbe24lHDQ1zvI9rgBztbM05LP9Kdbs92jG
IuiiOVIDwkChhGZ2CaPYt62+nfxMhpNy7tgqJ8uxiycVE7CfENNtBLJJt963ug1ITa2r8jTTMyz9
unPLL4YyqvoePxlEv/u4Gr5UM7Lg8OfT/0Icdio8HyJr6fY12JjlUbWI83klmlNhGG2Byu9tasBC
yE4unRPopKuQOzODwnWwNQKQOe+dudLeYRU0f5qLqf9tSnV87CAu7h3Gfd8KNVQmQPBV+6LNZXZ+
e4/duWIohECYcX1je7E+XaMpFEUPR4MWaxE9MEKEfei40emvV1mOsI4WLLU45hfXG7lwWnzhlNAI
sjpxj6FuiwOCG9//cpGFFq8BBlKRbLDp3V4vMmHENaldZwdJN9aH2rS9/ZwkW3fyTeRjFQf/74U+
p8NGWaWMPcrDkxpqTjCldrbDOAcSPEXOuXbMrdB3E96ZY3HyF04yaTcZ5PUDjXhkoX4llKB0UuxF
UEsXquzw3CuUxy7Tu73qxTiJmOUWsurOwgsAhgKD0AstdZWxWuk8a+VoKAGazMnFaarRR3C7P2DE
9Z+rImqTCuTu0eLb2o3/rw1wFfJAvlMEUyuq+gJFWIW8GuDprBiJuLitQ5FKVyc+4kGWPfetkuCo
ZMzKYkTUDM+MAdOz1VrVoUI1HglrSKZmpNK4sFGzfm8iOPczL1PnczL39fsB+QHTx1KlLD/SWEmQ
vhOyCI9aNNrtkfSnPNTFnOOnG8Z1e2gMHbGftp3Kx9rW9RobHgA3e8Kr815oTtfvvN4usQnPWidH
pC0ezs1cRRgE6PMUoHMdYfklsuRiKx4WBTkH0JflUARanXsvaK1l39NSywjcrYdGVpaD9xeKLb6k
sdQG1CrH8ZfdzP2MQFqr/9KccEKDa6zzXTd6TzGKdu0zUTTVTq1Wyy+dNUaG74FziI5ti+3Mjgxg
+g8xc+O/vInU3yW0X6rStEUMawGTeogwJHCdYyvWH6SVoIIAy7T9JfLsQSEyEf6jEBaP0bEZztju
jO9k6pkfOmtWeMgks8/1iEtBvLOlg+m9J6KDk4NPwBfHkhjqdEb/3xBPVoP6+oCo6KAbwxHFzKI9
0DNPzpqS6RF6xz3NFLdmZO8UdNLDEt0uNVL+7Y1MfMkXnQm+Tekpr0+VPtLdMwMahekX061b9MDC
GIO5fojbr53Z1vUB67c+cPs5PZqYATzUnhDfsqY3wH5WvfESWzBedjFlLHaGomijjYT9JklYdi9d
CKZGfGP6AqsT29IyJTVILmobR7vJU5UDXmvlvjer7tBWqBVWtjttJJy33V0mIPi1LFkS/n/oT1yv
qiq1Wdi9Ky5KyiDOGuvqM4xB6deKUp11OaYnty6ykyiZwcfprJ8NhrnzLLQnp7WTvy1B4UFTstCI
YYILA3yJn3/kLKnN5/VEmF/4HfFBN0OMD6bR3LUDLNhIht7G1XJbE5JLW8wpGUKwJtyH6wX7LPPM
VLTlRUsFXizYEpxSAc8cQ7D2/Ty48kkVtsrbz7VTkmfyH00K/dvfXj30K0xKe74DV/qNKIqrxK5b
pPrFicLyyZXZ8GTrudz40Eu8v46N9qJoQbawELeZTlw/qd67TYK0ixnMSO8o5lTu8JfR9lkJETTW
4xd3rifUUb3hMMpkC9N7e++xONcdLVU4LxitXC9OQNMdsGpmYJlN9OyYobbLCgT8QjQF3n6Zt7eP
TRuSZAEY1etHvV7Jwgp3VhvBY7bwRGKmIRKfjlOBJsdhHEqHTmxvEKdt7y+p4ouwB2kHHSGGivC2
V9deIWPQpUlrBo3uNb6N09/3aKrNozd68lHY47hHH608ODhVbm3iJTdZf9pFx4ImFAFEd1anptWl
5eZ1bgVhLj9L0dkfnd5OAZVa8aO2KDeWtXwg5sR72yy9l0lLHzw7O3VK/OPvXz7NDQo7wpdzM9Gz
KxsnmN6yAjRI+vfWTD29q4ZGP6uZ8o2XDwEVUklOBiDmT28vfW9709Zc6Ii0d4DYrL67F6VVnhgW
0EB8B90+yfFLnKKHXGbj+7Jxn1K82w5ZSmSNqFLeXvxOGKGdClOGWRxTd8CD16sbceF46UT2OGB4
+KIWSXUeItm+L0bH/dcpBXruZmsiPAyt6AJgJztMGHO+f/tX3PTT2IF//ojVNvBCpx/mIrYZkgyq
P6HNdYxGCmyrQ2wCmn1yeHu916vhet8hX4X5zKI7QjK2xpJMMAnGHlGUoFFzBchZmomvhp3m3y0u
in+sCsiq36luFvld1RlfySe0ds9UogFzosu489kNY+RH6Ohnx35skb61wat+JaEALpdkEkudGgRr
tUuTVpxJXy1AFFREcCW6RPmKB4quwBwT/TnTNLxaMINRfk4NOc/bT3rnkiSLZmoM25GlAWpef9+6
nEjFGtcO5MR4vGwV5cFrG+9l8RY9gheG1SRxOAWwYO24MJ48h19adTH67Zqubk0lbz80v4bMfunT
ogu3RhG0ejkOY1nbAUC55lIU3i8O+HjGndZ9GvVpa/h2U+XpLMfOpoPP1Uz9cv3wCRjBOrEmO9Aw
83tnlflIz2aIHzbe8W3khrEOrBq5DRh3kNavl8FayI4JXk5g1or1AzA8lb2ML1qie+91LL52uFph
ISiV9uOQyenZmNKnLvWU/6CLkVLreWQdIj10xV7V8zDwQi/aq5khEh97RrmBXVjO0nrrY4C3TN8t
gs46a3IyNal6V9rB6ESYRkcRUr2AFXcg6bZ02+68FwLLUpK+gorWp0zY1WgnleEEAje3U4R35Wl0
pPeEB5ux00IBb78cvX0zuOrGAb9NSB2LdHTJyeBG3zTMcWfq5tSJo4sm5+ksByV66LOofeiRWPMj
Nc0PDL6LjVh6G8jpIZP+MVomloORud4G0VwoNlIW8QVRiOwpH2rcaj232ie1bu6meZx3Q4MZJEh/
DytSvJ/e3oa3Z2tZHq1XrnC6dSh1XWWgpdlZulqy/FCH9plhEu5ppd3vewXMM0ipLZrp3fVIvgEu
E1uYhlyvJ9TciWTmxpcUe82TM2bNGbkozReZgr45Emgbr/f2MC9oG4gwNtezBeZ8tZ4dGhoojeQy
MGahxQGqoQiRhn77Ld7iJqhi6HVC7lnAKTAQr5fpQTMzjtaSi45+/QdpQQ3Y1XGemc+RVOLeD4us
+ghnEjiv0Du8UKOhzPRdDA4QChBedu7O1Idx3Bl4a1+62TZ+5fEYqXtbtvn71EADbeMn37nN+Mkk
LwAGCUQMTa5/sqtJ5l9GlV5i6Sh7/NS5PkWuf53xKj+phRLtq87VzpXW8GvdsHoQRu0AvDeUD5TR
7iEUqXG2XeGeE613DrJH50QLq/7i4LX92BlSHmBtBwjzYjaVpEb76LRue7a1qHrUc0fbpwXCwPjz
/p0ZBAQkvgXUG+RoGeySJ64Cq+0hTF26Ir3kNAe6hsbTkCQmZbeZ7Gw0fd/+9LeRkdVQeGRZxEe4
p65fY2PFs9W5UXqxMkTIgVqle91qMYWhp7yR+N7ZyywF2hfRuaVeXm2yjJZ6rs1ucsEcR3wp1Tj3
I9G2GzXp3VV4cd7C5+Lwr2qXQdRK1ExtejHmOjpB4FD2nYk+/tuv7U4cIG/8/6ssYfGPylfR8ma2
UlaJjcbxezUDHuh5/7hqrR1h0vwPYY4ycNESZzDGdHD16tRpHBx3UNOLIy3zQ91Xsz9I6aDtrHiP
mBpv9eZurxIg6VjZGC7CpwziVmE1blTXzAaIxzpgvyM80m5fVja2UzppoIW1yx6LOHv/9+90mSsD
hOch6Shcv1NH5lEP1yG9LESZMwYbsY9uho25X/KzNNKtKuDOzUXpB/4cyL1psBGul4sjS4nNbhSX
VMPO2zGKp25SPuS1+VsfjIs3pe/M3HqZ6uJvRT844Ix3KOn1RU0WzOFqYbojlpYR08MeODvGh0iO
53LYeJsrBfrXOILXFV0yCmuyAn21RbsibMNYpT+FjAkcDkhUHYadWFfuRkHY2s2ZYj2oJGN7Js90
PXuYnNEuHBAVStAbRo9uNNVf/QR7bZ7H0nfCubUO7pjOR4wpZqzYi1Fs9bfunCt4HZxaKPCLZucq
HE0itOZQoSXsjPky2+/qU2KL5CTm1PYlJM2Nc3wn/JEULqR7JptYx62iBQzBTLphSjutGb4l9MEf
0nb4BRVmS+PpTlgCZQ7WZcEPseTy4H8EjHoKvbwaHDxYowSadJmafqc708ZHv3Nu3WVAvGiu0Lax
VumCnUvsP3szv6Dyw3hNxct2hK7ml7YnDgWiTfsGkdLD2+f2FlOwQF7ASVB4LKp065eYTw3JZh8V
l1FrXB8wZX70cqt+cgEVnJq4HC/5ZIKvL1FmSzPP+o7Rc7Gn8rdgUNHTHRJlPPZ1WLw0vVu/mPNm
4/DOZ8b2k04T3RbunjX8dOzdPIpsWVzSrBdPrjrTV1fHCaKg2218gjsfmq9MY5ABFQ3KNY6j6xBw
cmDiX3SUnfymUJD6z7BUePud37BnCSLQKkEdcCG8pgvX+0l1Rg2lJVFe4C+ZgMQN6zFElvnrXA+v
B5rxCXPWd3MaDScyn/JYCb1+Rn2UVodl1cdq7mD0KNWvpiqTI4Cp4tCE2XTE/jB5sIfsm55aELv1
av6JWX3pZwqUs7ef4d6bApfARBSpOXKQVemgjIsC5OCW5NKqRgBubWQv4i1eySuC7Lr2I1n3XGrV
hbYDAuz6TUUw/gD2edWl6EzBdkyH5ISpCtJuSp8b2b7HlflHLGAG72u9Mz7PMqqc3Wia4XfGEdpl
wB77U6hH1Yditu0fYSHb9ug5TXopLT38CYNOL2ggLijrJu20aidczGn//lUtne+l5fwqi3j9DLNX
G3VSiupimGWG/00XYvjT5t63t5e5UbZZdhXTwEUvGVIkpcf1OhHW3dOEzc7FCEPEFMbP5cgIRYxM
wFq6+u3B7LVDWmPKMFutjyP7Qzuqz+X8dx4lr3cX7WeGoUxW6JGqy9b5I1oaKAvwQYv0YmPh5yMu
Nz2kljH4Ruq1J0zEf8vCOfZh13wypiLbQH/ceQukpxTxLnhEG8nhVWagiVpNYeAVl8YYHCij2vTZ
iLHggUdkn1IcUMWuMjDJstQyfh5RHT1U9uCe4Kimvh031qEwjXJDj/POdU74WmiCcKSAAXmrmxF6
XIS8EP1Ix5ii700rJBRekFvfpD0o+U6p9RJLLelGKNWZyVNaN8bZNCDP4TSsqeEh4f/6kTkaddGU
pFBKunr6jX8WfNW0CFWGe7i2bU0xXnO268MH4JxOCENtJgootVx/yDTMpwwyKTVhazb/GHVsf6Il
QecwYvqAVhTCkuWeqsML8Ut16ge+SHVCfTpR/DHBDMWvrbAXx7rozR9lqGrPHQ931Iup4ZxNygAo
x+5TuH+hgl9mSyxc2nq9Dlxf6iIYFBNGjlMp7TctyfkzaIHuiDbrEB4EtlTvXZlId18Z9VgdNGjQ
Yt95qXzGfTmy9jRnJ/g8kQtdoPWKwh/CSrGPRg0k9zC6bYJtdGNk1X5Wa4cuGwilByXqY/VRmeP2
JGJHz3fkF8XF1hoTjHAzN1iXRWglgiJQ9tR+fpc6L4gYzUE1AsyYrdn+WSIKU+9CXNk/9p3eC19X
4/G72jgYmoP4xEmsakXxMwyH8luXzTY+VppbnDsX8RXsZkK8jSZGxJlvKkMIfGiaFMzmRmH3NF8x
1PY14jvivKED1qTOC+vSCavWaexG8j8B56j2pdcyNU1RTbJ3IkNxcte3rftbmhWD2LdjjndzDSxH
bcG00ai1aVutNrahmFYCL2a+2Biqzz7xAHFI7L9V7GwTN4NwPDvkfv3sFSfFy0b1Uwq49TjoBZp/
oEM08cQccKp2bdkYv/RpCj9aQ4egOvVL5Dd4ZXE60D7EhguN3n+rYQ47H+bc+ATNXoXfyif4J+mp
5w59ZOrfEreL852cG4jhptFgACu16UmfuhkSbtzULJ3pxmJaqn5PCn3+XKoZB6ce6srYh5maBRqC
WkySOimyA4TdLPRLbAKrg5iq/Ae2dYO+L3W30/cjJx5TIU+O0DIyl6rOGSrjm9oJ+WDWU7QYddbu
cPK00hh3jWnSqJiyTm8wEkLeymkl2K3SGDzr6PbVoO0UWBIdPPXFCdOJC/VQlDLfQ1P1Mt+otWJX
R1b8X1hFZQJIMoozP880O36Ez6eQ+6dG/Fudu+gLSp7pBy3u8e6rGxu9wGphJ5jG4mHLUMY7jPkM
Jm3MhITSZuTzk4AjXRy4IM1v6NeGBMs+ir6HdQTnftQhzDajEy9egkDKfUWpw+dY5KJ8iTqhjziR
WOpwciVYs+PclOWHt/fYTU+Wad8CMiF6LIgedZVpxEmYZknftZcxdTPfqirn0dSbS6tGzW6wUCS1
svFHOxneRtt5iW5X0Q+OAoQyZtVMWxZh6OvoJ1NysHSWzaUSmeGXPdLJZaQjuhia9akbNhlmd55z
YarTOOISp5hZPWebFtrkmiHrZeFTn9Gf6kPDBeCbP/VNcWJvYTmsG39d0JI28IxkmvTigGOtltXt
SHNnfWgv8cKCXgThD5mNAP/bH/Emh2eg4SzwUzBKdEDWeVw75xxPNR8uWu1cpj7+nqmm9240G31j
t9xZiNRnUUcBJs2+Wf78j+Qj7BDBifS+v5QIYO8pWuBlMsw4irrZSuPvLAW4HZllAiDWr+u5xKiB
VCB/nC4FAsM+MWE+QKd0n+CtiY2nuh160q3+c61VqZsaJRilfpouo0DHqKsZAUYz4mGG0JG54CI8
4V3hfLYsbuQqTpsdPf/y8PY3vI31uHCgI8kmpQOCwNH1q3VEDmbEdaaLjr7e3m5t77GQ85Y21y3i
kkeljl1SZbYKDYXrZewmFbXVKNNl0rXypOT28NTgm3hozFE+AXxw/Toa03/cDNhQtogPg0Pr90pt
uX/bXuCHvGpo02Ki+lj/kEmm6ODW3Ug9bja7aaytA6COci8wnd+//WpvZDoZEnCPIrbGWVwef/Vu
EXwBqJM106W1jJPIon9H102+1XW9c8PwZPTxXhjRSU71A8iGJzDUHzt2365yDOXZaaQKcdg+v/2b
7mxvPgC4RiaftD3W5UTSG4k79950QZMzOyETOb5PRwCNjU4r6e/Dw6JYRTmMFxRtvdXje3U2SJOu
x6WxOoBoInU/pKODTKSBStTbj3U7e6BVZDP0xPcCDhrYldX+AvKkxJGpXUYAu5R9qlOoR5OUq9gN
ngetLxnTSvExWybTzRf9wk+qoinvknZCDDfllem72bHKoOa+HHey/z/2vms5ciTL8lfG6mn3IXoC
Glibngd3hwrJCOp8gVFCa42v3+NRtT1MMI3Y1l3WWVEkkwwBh4srzz3Xk7c+zOiI06aikqHxUskE
4E99nlATekxC6FxaDf37MOXxC5RNi062/WpyUeoLjawNgKHtJw8Ne//8/QtSCEScQeyHThjzsjfA
jjrJH9XxpEi5hMoQtD8MEMg6I5NQLnhdP9orSCT/iqpC3HJ2Zldd263GeDWejLEbWRZ3CQ1StB70
x2CRwJVHWL/Xy4jCoXaKZ0oRLeMN4T5KeBC+5eKk4lpKE2o0b8oC9fsqaM0zsJZLq2CPYpgVi1FE
72A9dr1o5AsTy68wG4HGqaNALwD/EiCk2QiMlTLA5h5PdQKEPwi+1jDNfLCarib8E4Twj8k6z5A2
ndIlPfrZKAEABJ2SFDD4cY7umb2NZN2kBG0ynRS4M2gbnYKOSu1LOEVoPzkOwp9/LpEfRnEzatEB
870EDz9oU7R/rzpNG9cnA4U8WiiWt1IqNe7Qo+r862P5A7GPKi1e1gSjC16nNLNDWrQ2n4okUU4T
sB+3ngEQQmSgXzYtS1RxkQ50vW6+AnCCZGoCPlJjMga06StiIJDKWrv7ejifdR0HwCPoi/VFOHBe
2ZiBsrbKBY4IHoxHwOdkMOfq5YKE/byYKAgCjgwRLh6wme/kTDTCshRL5VTJQWz1XYVbFuXIFRr0
2Y27RlgIQ/zgpnSERBRuhYEkcI5uQAAeZBt+JZ/WYO4hfYbQV5UbjfX11P3grqAtAUwzoMV5rv37
09EWdYUIea2eskrJNjHKXpzWlwIb3sMAYMN6/edCsSAOeOAa8He+UHMeba8uk2mUR/WEVIpAU1iz
ZrvuEZj2E8NpSvSC/fr+Pp9+lPkAi4XsDBgu8fP7+0szH+wPQqCdBAMwJA/156h8aVauXyLMJkxV
TadM1+xpFbx+feHL+nwvd6CNL9hD8MrKkIHfX1kNGhCGVJhZ9MHq32UZprS/SipTaVe3mOL6XCDf
z8JaB75+naD8pkCLaqR0ZRN0CONBCJSEGpH0XMM4RLvbIDvpIC22vEaTSagp2cL2vmCj5uMFyhmM
FpBYSIrP5GQdo5HX0EraqUxWmamiMIhqbR09ejm42dY9GCINrw8ZnKxxl9dZAZ/YD02hKVas1tSC
BKi3p3EPVNHXE/n5HAD+ATgGj1cgpTPHgXgdpkPxB//siYC9j34j0giklEta4rOiQrE5BBLoVnAN
dHT5frmAJ0NHemSvzyvEI09GWa7gfw+tAeKZoumf8sGTT1qJoAGdkE3RrcgHgRANQ0HIwe9X9ejG
Hmv5MYG2Q81VEOrPaDjVihsdLZGcLPINO4giYN90D2XYZChCNLAf/bqc2KgYzWksFfQOUzO412St
RBV6gytKegcu8WmrqlmVgnwvMFD3AMg58MlreTK1IIqdyDC69BGopwmkFm2JpvCJpiYmQjX5vdGi
ar+rgvgM7Zy+an4oNw64p7LbspINwFuKUDx7k6ZZcGbSp3WZBxXIObwhZSpu5g3YgvVEIIWmR1GK
0ZyrbkawSkh9hd7mRVt5Zi+UggvwSvQaFkK0hmJLYp/qqVyV4KlTi23dVtF7CZMUNOaiP92Xuage
o7JN0VJziqVDKoJd0NY0dLgB8ffQ+aQFtx6SOV4RJHbSZx1NgkTFvioRXgXOa2hMMSmU3coHSBvo
cxk93+tIjYWF/cBtoO9PA6fh5+Q7AHkhbCZ9vx2aEWSoWtKE56gB57yh9iKTUq15qOUVyFukrtlU
2koy8xJJrgmkcQsm2mexhctfonXIayGTObMcwgn9Z2QPbX+yWHpIhwBlKkGsUq0PVYRetfYK6RL0
Xe/AYfr1aeMf/N19g0wVNhKA4nBhwLY8u281REeaFqiBM5I51X7ItY5VgSpsIgTDLMWL/D1s/tXC
Ef9sTiiwzKG9cfSASYC3+v1srxKcS5wn8dy0ab7zFMRS+3Q1sBQ5d7eE3bZV8tizCjQcQ5Jgykw9
jrMdynPLBfV0MVxm9w9cBBh9gesEScI89NFUotBjLPJ5ClQg6oZWV1ZmJCr9cdBH4SBEAaK9Xr4u
JKLKfgvQUqc8SjV6H6BYtOzAml/l9baDd9RbXZbJh8roQd+UpdO6ZwUMJTBLFmijQTvDy6w+8msA
gcHPQ8Cu1/omwKRyxORcNtwYng3M0gkU+0wQsgKcZIiJZzSqgKgHXroEP6GvNdBgX++ATxYBFgGi
EN/QEwxEOTPvQG2iqq9g55wNxGmBPjNSiiLJySqqPjPR9yNkX1/v01bnEbRLHA3pVeA1+Hg+WK0+
uLbRETKSzrVaxXs0M5JQduzpyW25zm/iai0+lnmvPKLrYb1QmPBJs/Arg2GQ56mhoefJp0pa1bW4
GqVzXw28Hf0qoQDdLOmvH2xuZLcQIuGmKY+8zyY0NdKhF4tSOoejn29CI0FzTCWNnDRONKiyyQff
nxgdBCzuN2WMH/RGDl0wUy8Ru31y+3C7wCmgngMYHAkJ2u8nOinkNgr9VjqjXmK8WfdZ7hgFknxB
s/Lvvl7TH83sx0vNrC7YdqksQ3KeUx3ByaFYpRQWUm9+fZVPMhqgIkBuUJqKNg6IVPJRfNg5oSas
wbDUqudgRNvmeB2mLhDvEnpxjpnTFoWw8UUJPbXW7bQfY0FYEJWfw3wANCHWDfwBsP6Yz5nJEMo9
1L7qyedCHnQz0lM7DKKEyE25BRr3scvWh3rq3Fyujp0WLl2dz+H3kgrIHZjucKoVFWn12Rx3vbZa
N1mgnKdpmPZtLEgnsOgG+y5uJlaFwImizLZ6i6V1+q1KktssDzlxbRUtGY5cJcwGAjuXF4lhGRD0
n6mM2mi1SavS1XldwZEggtYjkw1SluZY4bkrNUU7WFJmQyFRHdR2773fOg2ELMpI+3qkU1OEAisn
I3r+ent8Ongyj0yisgtqRQTubL4+dewDPA5o2ElsR98e1spO90fJ0eRcytEvJx03oO6tr5QY2Jky
StFsfRVnT7UvhUvHYX70UP6EWjoEARCdg5U5B4gJWhUGKqLNp6wQy4ChMXwRm2IAI96IyzijKJJB
rkIB/8m0M4oVQORFWoK4zZeN5kHHez02gI59BHqtFSQ2SXrCE2C9HJrVBEYmspZrFWITgUvQiWZT
tvO0pNdIlccrp0pk5aVEEcEOmYW+QiFoWD/q0KUtQf1L0RNwlHfPcjvJ98a6CHdlvkZuQYLjZNA8
Q7kfTSseO4v8eLjTpbEBRjlKt+gUqIBUK8pEAuutEFkFV2YF6pJiGmgzJVmEOAvSvUQY0nCpG9Un
IBR3qGAyoEQT6NbP7D9rv8mEvijja1+OK9EdJmBuSBP4YHYMO70WCeR9/NbFYnLjrcQakbspbq7F
ppUc2N/JcyhEMhDWCBYjbBgZfkBBwIsohoBuO+8L+5DLgY8HBGNFYxEgCVDgDrzS3LVIJiWv0whj
RVUuiCxjPWlo15WCnUrr1pbFIHcDIU9tMari65ETVgJ80TGhj2OK+OcSk4owP7Do3YKsC6AnvKIE
+m9mbYFZNxyrciVer9A8BCTpDoLTpqB+C3SENGrV4hwuufqUCtFBmTBzeefIQ/xnGtgYBEoo0FsV
7DioFbmQdHwQ3qBXUVrFE9fXSd6qVEXHTbqeRtXuYHlv0npdkqII+m89OKHB3Llgc3xCKsHARfzT
4HVx0MqQoN+rjqZtFE9TU+16Eq/CZF8LxxxZWV1qGfgpGe+jJoOSN4rOamOgcdvDiEI1SS6or+xT
WKSVbsqZQAzxPsoie51WC5rtk2q5jA9gyd/GN++ANuj9sIqFRLsGNNZOTd3tTJ0MZkBOX+/NuQrl
1wE7BRIZ2J2I583mQe6LAf2CMA8xESmoUGhHeoYjtDDfn0Tx/DozIy+UvKLrVdzPmgqkpgEDCyQz
IwJsyK/76j+/68FX//d/4feXvADLio++fd//+t/78AVWdv7e/Bd/259eNnvVsXjLrpvq7a3ZPxXz
V373Rnz+b9dnT83Td7+YWRM246l9q8bzWw2ldrmI/5bzV/7/Pvkfb5dPuRmLtz/+8pKjdoV/mh/m
2S+/PeW+/vEXTiD1nx8//rfnDk8p3kbzl7z+j/+1fXtLwsz/3//h1slT9lrPP+DtqW7++Iuh/gEY
IQTEDCAn4Wfy9HX/9tszOnCCCC4gH4IKFWyILK+a4I+/rAThD0jq4z3AuADFy+ukwQH161PiH7CH
8AaQaiEJhwjfL/9voFe/SsJflwjz8tvvH5uqX3b3B4EJNLyIZj+cch7oXQBdZwIKzQgiRHIl0Va7
lCjdNvKdsNqCei1N3aZiKnoQgKQoQ/Re9kHJ6wyNo0pbEIWRMZNQTbPJJlYm4Hkk4MxCC6NuctY9
ldRNpaPvh6kixCbTumBlfd1FtrSyV55TAbWrUaXcpSKHn7FABfHapspcqd95qtsHptdSJWFqY6fD
tkCXg9zyQJU13qQV0D77YKvd1TfpKzjk34cn4GfkwwhwcPQ4ym7qLeE5+Xn5aoZmPgWoe9DVIpDB
4Lcy62/jm3affyu/iSpV7tdvXUC0Z6Fg2nP+Lf/WvmUBiWMyPQ8AGF6jEsSz2vFtDIGMgcQjecuU
3OmjbRu9qDHA6qUdTftaomNkjbnbxCCGAk/rY7J6hxGNBg4BGaKrflwQERcSvS9uSZ+5J1pS1JLn
Y9F77aGoTnrirPWtsrotRFQuk8P0vjrpD+0uvZnu4kfJXCUkfoSzVnYU3RqMkoICE+Wvxbn3yAju
rAoFSETCGz8cqh/szcVhzszuf9Iw5YUNMk///w42yJJUmBet/PtJhR+sOciFYMxwIADcHh7b+2BS
pQLYhNRUlewwK3UCAvEEjS0Qk/dUFo/NUi3C0tVmQvqvvNrcYuM6AXyicFkRngKLwtwiquQp9+UO
bMItVe2RogUqjVjEcOipYULE0wkPhYYMxYnMZ8qCeIKd/lnkfhzA3GBNk3gqPHCz2rLdm6A7RPeg
FjhTUifgkCLKw0ibHYCUjUy7G/1pePXQTuYWTgnI/PF91QAxSOJNcY2qoBJ1kpNdwUN/DjfpQNEh
mmelb9M3/9QgK6ZSH418b1cHSSPNNrxdo9pTQw6GwKNxkvVvv8gFGTSCHkx9BNQUaSOimXFOEJaP
azNqSONR9cbfNe9Byla3q3107tFvHdmKjX/lP05PxQACHZodetadfZl6Cd15pN1Vd2pCi4TstIqo
D8Jd/YqyhuN43299lp5LgirJ8Az+AmSl1gq5kSwQpvglnRKao99sRPvAmh6RFg0YyFjD9wDPvhcv
2UvxUkWk9/n/UkHUw+v6IEHt8mYiGDCVilvE+QEjTWIb+OIKzEloNoJeGN/EbchqHRlQwuOe143t
oeYZkIUtkNRLzKvLyzyT7z+X+fe4zEvSZN5y/G8tTWZZll+FGafeBP+kiOgzl60fJHXZDYIejIls
F6L/1osy2DPKkDRajd5c4EijK0le8reXLjlTDn+LS869vl9vE5WRCE8C4Al4wfe3GStiXBpSJtuA
9tOB1fTmHqjLA20XYgmLF5qZw3/xhcQfKT107oFTgpAemrXMZjEU80DU6xJNKzzPo5Ke9yTT0CkN
QBBHDIfBqovBdzQDBVYSODGtFSJjpFJjhVTVqJucixPtKMbUHaWg2AToZEJloNZB2xmUljpC8laH
skCSWdUhkiMvzpgX3wyinIDlrflzK/svC/TxdmYLlNWxGiJULNuGRFMa9Gj3Qid4TRMpwdSERtod
9TOWhAzKrAPDHVk/DOhRVl5BcXgdQexMG/bZU5ISDehduqR0f3hMP45vtq5+mqzRtgHjG2HZu6Ao
LFwvAUEWja6ro/6gOrojPhTwDfRj/9ztB7vahwsZwaUln9NX/c6XXJnpt3/0kvMdN/MCYdv96YDN
saV5kGZrcQUzr3wqQWyD8q+nuiWACdKv/bilrTXPWvw9ttbSvcrfi8e/+F7n0J7LMec9DUTgAvl/
M6lVd0ESTaA9tR8e1vR49ElDHh9vr68XohKXxZkv3sfrzMSJr2cgKeTXGTf+uXGBBiTrjWf7TuM+
F27lor7QVCkMZLcmA7FXtkQ9UhDYdrvikJGnpw0zV7a5UfFHZNIPBbmXiUoyckDzLWIsGvXiLDL/
aWLm8qUa9LBEgbidIxdwhvzzUGd2MqzgSgjMmJY5XbvVRDMwJZ2KTXms1hQtRTWUjN1q7sKGXBjL
JST8wSYAk8bfbSxLG+aibz+M5S/dMD/U2x82zIVd7MN1lMBHKDLFhuks0LGpm/qbCyWT27IBQgJz
WOKhWFrvS2bkw/X6qKzXyFLKdsOGl3RgxjG5AWGDAnBPwIKQQd8B2NFoJHKkkBrSTdwheEhLhhK9
BO7SEtZi6cRcFuLDgP7pJ2ZxxWYJg792xeb8cvMTOsc012prdHGIHZKlNLfXcIup58gyE94lGsTo
fcpWf/UumYnLv/suWZyEmVz9W0zCjwKIAAaD0I8X8hmfCnukKBamHvg6m7FvOflWWL29/waeZPZg
RYy8+SapWc304yM91aZEnOvrA/L7ZGTOdqQPDnNuI+J8LSIBsv6BdfBhUPIsRpy0jQ7WagxqbSO5
zaBoqHpSyGAFN6rdjqRjQYff6k2+rTc4yA/qHvnuEzJFL3hlQVfOiKPfWBK5W1mvpSM9KqylhuPR
0kGDRVO/9eCcnDzzdIfa/yvVRKMqIjku6iipzlQXgTQ6ODoL7YZoFF9mQ+wrZE2tYRtYb6AKMida
s8J8q7YyugXeXCE0tTJhO7/le4/JVw15W1HbjW3N7DCBKqHmY0NifHxM9VedvSXQdiatyAZ8kFbw
DFX97Nu1hVa0eDGYdunLlbIn6e5KZ5qpmK4BDaXRAuNQWULM2mrI2u2ohj/LeAXoE2hoe7vsPsQl
VaactQMPlwn22r2P3ptNa92jcd0G9/MS0xeV7R57dn/QyT3CW/T+6pxSG61JdxnJXfC0Qhnb93gK
tPpE2WyQk8TLpU3CY29rC42MyeZwfToBrEqAFiSqua1N/ngAkTjZvg5HdD6wWlqx2mzYtqWvdyJE
f0rA+80i+qrgfeAZNyuW7VLSWQ/bluwTF/BnBgXBevqw30ZuxUoT0aFjsNtmO/5hBauswO033UOJ
tgykyElPx020i9wWeFaKzA9pNxFFh7ErEeHDaDdupCO/LB+hRz183aHpMB4xeT08KrZ31MmT896S
u7v1CZDngawJKXcg18QcF2bN1g/mY+w2pko6M3cfa9aynk2b3tL2mOYVHYjrE3skI3Ey6vS4v4WT
wE3DT5bW/5zOOWdx0QKeiIpG2VZIbSa4U9zA3nJzOyTH/cAmK9v1JrvSbFR2bx5r1xQ2GKI1WiZl
C1bfkqSYV8P9QyTF0vzMMElVU5YNiAv4/PBN5e21Y2/uQYmKFPc3gU3MICndPI07ako2zkBG1pZ/
tdtsrk8L07MstGZm/k+h9VNo/XsKrZnt+Pc8lEvyYRaA/XvKT5A//kCYI62FnlacXvUT2H8lN94U
gH0HuqliFVvbXD/WZmd1Vmu25mRN+JneDdZgIfdE+XPjpoSWbC6v4xkp/hyglFb+lLmCJVj6ZmIi
FZhiiWZAUzM2QzNiK7NztHPndM6KqgwGDTPwM4RFrYDHgIgt1Soru2vZQFWya5nZmcqmM598ZjDd
5JoUpDxub66uR2hRINSsHn9Fx0KGPA18dlgMCawaSNNDRAJy+yTRpwJ/5y4+jAb7LaX6VQ7teI7t
q7PMGhhGHTnndCe2JN4Zh/JFsie6g6bNyO5qd/+oIigQECeB+XCXE4NMF60NNf26vVNgKyCeoRFY
gKD6JaeWvPK5eecDun6H+sbzPZ7nRsXr6yuyoRsambHlW4mdwniVyWi1VmHyaQEo87Zko6VaKSts
bhSg/Ikl9td6G+u5sNYzUz4Ek1jmVzki/1i9FrPXUh1ffOUlqHK+ktuO8QwnX0Z505uFm7m6XbgD
G03JWiP1KCKIUsAKD020BrN8M7Ai/JYhvp6aKD3HgktMswIsP/9baaMDKYIZkRWaNU3wPF5t5TQ0
Jye1Yzw7OPEePi86I62PaQ6TZm1NMEHBBbQbH9CfGP/LR8GuzN6q3ckcGSx9zxSJaA0mKgRgTRew
wXAzeAgYVWh6uA0VX6MJ641psLhLs6XptjSlo2oL1hqBoMTtrIKhMwwscAXbXsfK5FZDRaegNAOe
xgwcUt6s3ekgnfJd6Yq7xqaB6TPgZSnqQDAcYZM5ISEwz83SzqzUtHq3OTSHtbVm2QaftD8xlFzR
YIOedRQtJLCFuemJHj80gSEJw5CGdx1+T8ycDfjEDtlkNNei6KzBGrPBVGwRd4IBiqZ8pm6q+NJw
QzDa+eFBYMDRdsYutBwD0Dn1Zjy2Fgld36UgR7KDpe2zKCpmAaufouJ3KypQbPa1qJg7u14rr2KU
z/PgWA1BUZsAx0LgD5Z3Gn5TDB7OkggZwZ9RHkA9AfkgsLU54gR69pqOQElkLLJSe0VfOjis2LSm
G4Ig56GGO9CyyUxZiP2s4RAmNLE3LNs3+95VHwbsZ5l4iMNOm/EI2AHDqfDNzAL8nPsXOL0jRfIf
Hykf1+QgPgTnhiYbw23sxsbhsyQb6Cs3OOQukvpUv5wcSDvza5EKcouFeZplNKouQmFsX8m2hJAA
P9EthSe/7ylXj62pvExWxwqoxclSHhJ3glRCw00mMS4n+UMFJlWlrZ0wwKAhMWUzYbUdWQHmzce/
wSLk+KbHAMLHT9/MbX8TmolV26UtPHPZG0OyZpCvEcvt4Jq/LwU6hb82PIVQvoDUsXKP90H2Cs/8
EwQnskq8P2BYGzOlHlthwrttavNX/frK+o2/IscjsPh3f5NY4UZwShs/ccXQLGltpxh3iHVJLPST
x/cYI4vN1CwsjAn3mEELoIkERsClvscC3Edq42uf2vx+eOTC30RscnI+Hov/xDhxJzlexa98+Tpy
PcHfB2F76JwUIpeLXQ0GhIaAQkivYjeFzbBDG0DYDwkxTsqmdpNzdJYfchfiG7q1OdQ3wqZngwUO
P7u9GDkDPHtuzKCYgAmstTOsgkwDGkPLtSY0BuQ3WI7s/CKjc9YcJhPSnXLtImK9fIfvxwFrsMYp
8cyCNrSiawZStbNCBSQUYhaYq6vQiq3ADEwGJmkYJyu2gnrnqquEQqgszxydxPah0kZrZCmeayxE
ErhBIWOsncVVdWDzOAU4baAEUD97HplAd7pVvCswLDwa7MGtx0aiXCG3u/HZdQ7Uj41emjSz9XNk
hwxq3oNe8yiMkhFnywR/ClUwk0jJGIgC5RQMMbZCDbt061290+zrfQlVWUGN7XvoUBEDr2jMHgRL
wU3XmKDaLLDt+fkC9SDAT7ElUR9AqK2zNdye3PE71DExGDKGz5zWQT4XKrfFAcFoWWW2LEdoqzC1
Eyo+cG3DJFB9HSEaogYTvXU86HnYZQ5C4W7tSpt6J9jig/yivtRsfPGxM2sW7/Rd57jwq3M6cUcb
iHKYXynZIpTD9pP1YHXmao+lheXp20CpXa02g52Y9B3McPT9PaGnV6TT6fXt4Skit7c9eYXV52HB
aOtEt+qBbbm1J5CJnHmIpSY3/Col/pHjWgbMQ5CJ4oKvr3eGUzGEQRjfZqXZO8aVjxXWMVMl7OkR
W4svqcJ0vLyyEG+yeyff5lgYLgv5bHlYmhL7YAQYHnkhWD07AK8Q3ustaRM4G6wkN8fB8oVdxzcT
suXYQh6NKIxlbAd0D4dwncwSdibV7NzVbAETJ23UhxVCQ5mN26IHkSl0xMTsaODw8B4xDduUzPTo
H99zgOMj28Pez/AArg23wAW1hL8aWEKNgbEbH7NaCFkoF/jLPLz0wSOZh3TkAs1Lu6FGnuQSrStN
8eKT8APLLVR+KJBBufgnwwP3PfiBzg9QPpbvoMOxhQq0G8USmEyFnQAB2x78rYbfG3dtSiHxHZny
s6vSPTdTlV1hPQukvYUUY9nxYqlCqnE5BovVyqx409ol5B2s19N429rVNchk97UtEEg7vA6S0Ba2
6EvqcMkcQQLn0FVc1sHyRWwz5ihBPOBmGGCEPIIV61q8Dnfto3BQ9vHOd5VDd5/bA1nhXYbJQ6SI
rF4Z8A24LORyGI252EXKQjPEdoxzq0IW/vrZK/zm72RSwWOSYcNi2zi+peOQ8VXiAUbY1lvBHGhw
11t4FcK5Hd7TX3VUdYctJLOdXPsmH2PjIGDLELhrTFiw2a3PEtjYiEvf9/eV3bISdmcI+Rbj87EL
TLShg3iJcIhHKO0Ju+mpohRmdYXtiXXCCgZ2/ZzAqSmYeIIfh/PPXaDIFlxEQ7ELES7l1i1+dhZf
6QqhVq46uWjm0XX+L4QZofJLAHkqBGPhnWIjwmaww+OIGOcKn5jZqIzGp1weJvhZIZt4WBWyC5MR
YFcLiI+3MKvXkLCG3cPdKt4PwEJa2o4HabWLGPNhu+MpVKHk+A53w+KWOPqMQKvwQGtjDuYEX8GA
zyERfoT5cTUgsA24qT5mJMGcg4TxKr2HmHM9msKdwVphJ6QQbdzhheMJxChPYDT4fO7utO6aUEhw
HCftooouM+Os8JHaY79duQEO8+VhJZvObqjhZoc1wJLZXbdR9lguHnQnwdPqBEVuetcqkgPYSgeP
6S6+LltRB1z1V4UKPuz7GEPgToRy0JmEL65c41vPXZ2hmLfpbecMW66YYTxY/BPAcoVP5EYFjBIr
Y6HDncEJh+gZnnft1ih/CAn0EB58NSIIbdHaiZZmvvCNHMIo6O0ALiCMDkxBukPZ6LGwndDKKE3e
WgSqdaxui0RIifUzWIit3NhovVES+op9jAnisy2fA5vvau4hl/d8tqEV4exgr99wNbS64a/lf9Vp
7fB/K25ki2euObk3GNhwo+AN4tUU227BIFz0seccBj997J8+dptegQe2qf/4i7DkTszC9ag1RfFq
j2hcBOOXK44aRt4TF5PifgmUuey88NF8AAD8dF5+Oi8/nZefzstP52X4Pz8uHuUR0K9cl1lmR1il
qW9w8Q2oAWLSrq3BJl4oAly6xgwg9BddY9kJm6UKfjphP52wn04Y7K6fTtg/3wlbtKJniaq/yorW
FuTxvERjvS7j1BiQKempfMl7FC5PnGc76cgTqxw5hvwjQbAC2V3lkkMs4JtqiBtPTDZF5DEUxJom
xGF4fPvXqBFwejp7eeNx2Zi+5QZZv95PG4S3US9pKnaPsAEaX9ABoMec+YC/8YAMj3n8Gmfdcv94
Cfe1eKezXMfv904X01+XTPoHz+jfNP0Fzs0fGTygTuRMViBunEPI+6oDzU/X8M2PaB3idTzmdnf3
ejfSZwRVQctO7vCHgiGavgVMsMd3iYfWebwPcSh3Ys/niRxLvLSmCKrfrMgRUIJNdsyOta1fNffi
lXSQ9sNJvinMAgHtEsgRDemqGqElcnV19QLSM3KFqGZCrhCKmjbTZu0Ck7qZ7JIpCPW3Vo7oaGAJ
NHdHgFlL8L+AzwbOdWARvLsj0+YxIdrp/f06INdIA2CsK/YastM7cgAS7iFGYg+9Yugdh22urO3d
FoHvHXoQ09fXiAL7gcwfov93FbtDagNxQYXfMCCcQIW0/Cd/ht/96Q5zcZkjfDJaTVxewUEFp9ev
M5M/jqJ/WJmZb5+EsRHrcSsDq8wfW6R86LfeHFhOHjRi3aAQ574jPjkP5OZSy24DvEzMHQH+ZQcE
zS1qZEz0imHoLER42q5DcsXKkLyKzBCJCdxLhJjr3SugNuNl1t6BfYnM96XeUhc46Sej+sOdzIzq
Ab3FlUFEPkD9Vjx4b4BZ2/1Guw6f1BPY1U7DFTo/ZWQIGO86r9K1QUBuvpqIttevURwoo61HxKtp
huf8RUWSj62AxY5o7aHCi6JwUDypZteT7vHrFZBmTFeX6gEAqv50NmaGOlqpgbDXw9kAn3KIPO0b
T4Gm9AUcRIT5JNyjr9RtaqVWYoKE/jq+DvZotYzMXYiMEI9pc3zw12O6FNh9NZczsx69gGQpLnhu
BRkqmSIThVSIZDU7HTguns8DIIbUzgVrQhuU8QtmDiSQcN9bG2CXUDGFzCaygPUlKQNmcBphqMDE
IEfUI4WZ7JEzgtWU2cojSlQXkMfgAlqQN/z5D3I5Agm1Fq4wfp4t0DFenqRF3mDPIT8jUrY8O8Dz
QxmAS73pnzl8qUMmzrtD7gd4tObI0Wj1bYKfPL3Nk8we0s88nc7hTDz9zUH2fL+HNEX23a4K05eZ
dPJvKmNbyqwErzwCz6MTAX5dI4NZs3A3IEr3pB4n0+GQH50WUPdI/GIVdSROa+T9OuuSTkMQmo84
cYcLLMlgMfBr8pHjFTpT2qxhImRIFL8Xdr99ffXM9/fb3Vtqn6+ymGQZwfmDjAoZvgU4g9fvBquB
UOPRcR7z5nqff+8R+UbeGomC1uG/8ywQj5UjvYjgenXJJyNl+1duL3FWItHKWeiNErZ8StYXDALq
dR0+vf2t5JSEZ89CEtAQogSCd7OBxLgu6EgKersmtym7vb3OWWpd7hAy8fT6mqH2jkvRr8/Bjy3E
/zmblwLND/toPWRhJ7UYaHlOjjIaUjIgzezOzjkKzK6wSNNOvF+46JK2vFSIfbjqT235j9KWi/th
Btn/m+yHJWEszoL9/7zTsiR2L8jADxv3p9j91xK7MwvpX0yrLxlK4j/BUFoyOsWZofSvYnQumf1z
st9/XbNf49GET6YqOFI5o5gCO3omHZW89EE6AlNPP33rgNw55oPjHrPrei84AHmzNyApzIS8xXsf
lhywB6y9BYyehhuYF066AbaHAOwD9+5loIpdA0sGzipbtaZ9jkhMRADU6/bxBVeRUV5lENwasLzD
mAanwkZXpuhUleSUwNNDseaCKbt4ezP/7Hd2e5eGLZ9WDwz3ggDqaTRP46UIHzSGntZpCKJbFMuO
NLtpAZGR7zX2wE1zjoUdGIxxWt3A/YADEjvxVr1gRUva7jkONLJ4mUgH9hp0nyFoh5pw3B4vHmDR
ESArK90bcPk55KhFhpwDLgHloRLWFJTvNvrBklwgvWorgmW05teG3OLNzayF39XNST9Efn9Yudm5
G9exn4kgILYRJlDI9nSHuMbdA/xoYO/WiILY9pWMiEtHL9HJK/vqVKBcRqDwRxbcCa62vtpDsyNS
emAyShSM5Gi5m+uv13DxNmc68+94mwqf0a/uc6b/0HMvVNsKoZrS5FjS+DAhSGOFkF7PPPjy7B5E
8vS4s33Uj4Yb94CQDdhp8MzxGWBHvCyniKHxsMJofpPs2pWt9ErcqY661Z302kcXAufr2eMj+mrE
M+04eYaW6/+XvS9brhvHtvyV+gFmEBMBvnREkzyDZsmyj2y/MOx0mjM4g8PX96Ly3ps6lEoMd2RH
1e3usNOD5DwggY291x7XiCfGbNv9FQJ673/8M2Hke5+/cvM7cNSVVEJ7NKCIRjPQ5Gen70szGbnm
vo3fNSowxXGp0Fwq0fOAHPfkaikbXzz4eB8HH1pMF//ZoCsfEYvhmvkEyiH0mJ9/mHeNh+I0zwy7
8MP7D76xL+7a/x0d24pn7Evx8AWtYw9bDvbbVuOvy7nmXajqMe5YjQWuOnQRz6gKxbQsv0RsDyFU
y/u4SMYM3/s74qr7C++ATjaNL4j9d9DJeH/g5x/3mHXzqfG+gDTLazw8JRralghhDC/8svE+wBai
wekRcbyfoN5CWd7PjdNlyy68c7prcjKrmq3UjvES0CoTHv6z632uEQBeosVfb5avmAAUTtDvSxPU
9Zfl8KxD4wXvH9bWvXNXavzf/96tSUd+9d5tie9K4fZ/u/iulO5/T/Fdqev/U+K7YR3XZIa/ZB23
FPBzJOsFfPu3UcD07V1BIkqCamghyIHuefHgOrNIK5yBH77HaE9qDyUG9yDY+ARd5z8ConyCvgvQ
S7EkqTY6F4i9KIzXiu2vxVcJ0nzuaGmxEf21hV/fpugomtELO+1unid73RU7dtQotl/K+V00U40Y
NoU6z0eBRqjvV81jBC7u2gPXYQtnpkZP16LhMVODHU0QfkFJ+v721sZ70OBnircwB3VlI/2begW6
csqA+Y82/jhdjIel1ShFwD7Z20fws3gRukiQpFkCremOHjP4P8U+3RUoscY30f1BAaBpYAc0+Lbg
6BrfeF/ZYu7mxuasPIKpTjCFMsTJBBKd1BOaaRaNf1XC9EyAlctfbaj+m6/2czfN0luDbmN8RXqf
/zOLtXRhj+gtZ/vFRpTe0hvw1cX/WePLC2paOnGWfsTl077WHr7354/4fvk3mB8Mp/AjWsBQxL+U
+VdIZiBluKNIDioP3Yb+iPauJcuOkVvL31Huj44ktIVLdAyY5wYLMKnhOzvtuYc/q/fJJYGBGjGP
5v0t+yf26S9xWtmnIiJFX2YQJxteUu19j7yL2v/wETwxCzRsPR3sly8sMlLs9MXXr09T8MR8TK6r
AHq+ffuBCTaw4an34+HnZQKpr/wYwlAEW2e7KfgLwn1x6/5fEvw3x0Yp9dcproxq3YTaVAVO8RnO
L5GK5cdyaAt8S/cfLz6ihwi9RGggfwb9Cc734/fvYGr2Hn6eThg98McfCrOfMvjD4cWC8NBPe335
8+dP9BI+Hv2fFtKxy+FeUm+5z/4jWvQStOhU6MPTBzS4Lfna9PIx3k3ehs7bfLuVRf/v9XbbSmtl
6/+/0tpUWivX8F+mtDaRwsrH/FuRwptA2yU2AaENoew5OPFCX4ahk+TTCFsIKwUmaFzpEgoeo+5m
7/Kbswf57+WGjn5z5Kx6seTqdRNqdU5KsWQsyY/RVphKoRoQsHTfeYz2U0PMoUhJE2RZUez1jBmp
nGDUKM88UGh9HgYM2q8L3fqWXd0Xhn6vYvA16ak5CJm1njsYe+uJ3wQMfz0xX0G5Is0yEbZQnJhE
YtCHi5Kc2K8umDfdID7YobH3WGEMyKdvS1HC5W2E+fwbFvg5yv8K0L14hBWgKxoJtnCOR4Bjvajo
D9FuaZRbxtnl3jIWZukbjFAn9AB09fgzRy3E+xiALqjovSdYoaZi7NssrvEEN4t3/OPhZhmIeLfH
TL9umWrz6TL1HjaW3Nr3Nez4+/f9eZL5e2+9whNt1XeDZeGtyb4GkkNdWO0j9oVQR42ygvow474s
gxEwyWfhDLtFH98CDQvvQaOaIAlQIDEdcSQL+hUI+yPKgSKln6f3d+ptXfdCPFamfVTGsqjGY55g
rb8vCBOoDLATIY0F0n4ODsbHPKLKu1+GLP7OMVhoGdt4uG0WP2Rp7D4ePy5IYHn0YYnH+GhEP51+
Pv58/0k3BXk58xcK5+8X5M0jXVnSf9GRbqnJhfbs5Ub969Xk1m1d6fUiytiQVZDBwru5v96I8258
+Lq2+dc+/Jlo4p1b/lwf8UIo05EJOxxgknBbWlxggjElGEziZzfpU+ddL13wiZ/fliip6jFyDPM1
MO6r8m4xnGGpePqxZBy+7N6/KVt3el35+6+702QDRKyHyP8dIGLDGj1v3osT+xus0aaQrHRsMSeO
BPs3hMT2MUosQiEv0BIsQOsvo28Xm2B5X8cAPv9BoIhuQgAk24e3qEU8oJbxEb35/gYy2XymtTb9
d3imlX79Oy/Tf9BR3v95l1f8l6u//o//2bdd8y1Pvul/eH3zx7f+H+XPfzx237qk7ZLf2/8G1JeL
Cvjn1Je3C0HlH43+x823Bi/57S3uy+UT/uS+JNz5DXzdwAxKKUcSBfvyJ/cl4fw3fAmENaDGBD+w
gFD9B/kltX8TAqzptk1AcemAMfO/yC8J/40QSsFMxkBI7HDFf4X7cqVR8PmOAJO4IgRMbmDBXNkS
AgbqcgzFeJ9ZDQtsi3yVWQ0mGG1LcGjr2Y8bpNVe7NZ/iMhLvs0Fyr0wAlhTUgfs1IoKIhyy1rdV
q6RmoFO+n01v9okN9sy4BtXm+6usOW2XZRhXMCgKLNgu/ju366RK86GgxNw3JNbXcVoc5zgdg3zm
NEit0XhxS6ObbMguRq0enbyKDhtP8GpzqVBk4WEmbCEFf86KvdCdpTL9NM9Tc6/KDpzGVebuh0qI
ve0ajLZsRXZZFDbisHGEuuPa0AsrA6EaK938mJEGo4SdZrrqY5bdkI5EV5Gpou/MMfHGTq2hom3T
hTGaMikXElRQ+Z3vlD3HPHUI1/cp0/He0SkgtI6sw6ALcZzpbODtzS0HQUF9m1gou7fn6guJ49Qv
+PyjA2Xu75p27Da1m/qyCPPxJg5T95hT2e/BvM4OVaTSPaihqyO3+/vBmYbPhIFjTQl3wjEQ42ed
rb866fi4cQSrxCNeTRFs/zMxO3jQnZVHqYvJmgzj+b1wM35ZazL6chbJtT1Ere82ue33vBluOWiv
d7Ge7L12Qbzw/kMsAPJM3jFkFRPtOZi4KXXBaHu+vWXrDEKJNLsfdEev8lw8pSA737HB6feTvHPn
CJlqp9ma3vj6AgjlQnu4Njh3OZXriufOdlvj6CK6H+QU+7MiT3ncYyRQKqwgTFv3mHTxowwFsglR
1gZWYyzv/Tdf+7JoEHKh+xZCLug5V/HVHdTELXXqaPcOpFXtQUYWaunrWX6IdDLsFEjjD2R65FF6
19IJ+Qowq7ZJE+5JTxHaB1XKVcbqeK9MPj1kjTrGCVjLtYUBcx353OXU7zADSc7uRr/1KwUlQGiJ
dBLlC3u6sFeGNet4BT5s6t41iSsfJzGYXTfV4QbuJMu1OpMLfLpi2B/FBQEX9mpz6FiWUSnVfJek
xcUY9dZhJBBS1Bp5fSbSPema8Rur+Pekx4Ch2Zm8oldyQxmv3R/bdgiWVnI5H7bQpp1Lp5U1sTbl
TO80C+1bUZlrex7zL6Zz0YoVVmCcrFlGrilosRwvtc13IWonDvpKKghOnZVfhLiJW3co/S6zUXml
REMvtGhaL5Qpx6jbrl5sCW++zn3D/nhfwtaQeHl8JcF4T4mCIbPlCphFJXdEk7n2XVyI68ZKoi8t
g2yloKPH6CgyGZQD9m56AyqW8kYmXIbeOJrwQhphsz2PM+rxKSZfxeC0NyjDCDGriU3RjQ7tecse
rHwrPCtlgkhboEMIPPTrMWfUHbOi1aa7Y2lRf6BCdIehDiVgbUb2lhVh8K3R8kpP1fipKCtsYEFK
BDeMgqqtU9P6GddV6lVF2t1ZktX7WGvX/HlpfwnC/d/JaL4Qe/9zWHdKuuQlffnyr/+EcBaR6jfK
bL6Q3f4XepP8Nwd2XcLAMAUzA8T3X9Tl9DeoDqheDtMqbdeFJPwndzklv0nmOCBjtAXlrk3Zr+C3
FVeLkIrbkCYOeQIoXKzL+fWtVZ50Aq1yp4nVoMGyhvazibn1XbeNuIuZnu8yp5iCUKr+1kIHzEU2
xqM/1DS/n7ohTjY0/kqpPT+PALojNiAXaAvXpMBWGsWRPVjyxGnKLjqOkZRtnpZXfJauZ1yFCZVW
qfdzStUuT/Io8ayK+mGXFRtEeudK/PlBFBCmxOEw25Vr+BfOlIXa7ckp1E2+i6MYIyOnuT2+EJE3
sOxzpfpfSnxZhuAcgS5xlLDx63jJlDtW2FETnqwwj0BSy9DcVdjIMMfS8bKwU4fR6a44dWeftvPw
x1g1aK0Mhbxw0iz1Wdbk+4LU/WEsQH3o6Dm6UEMYHrVx6aFrkzwICzNeObk17rOq5ntix+2noqsK
7bVF6u64buodeMy30Otq9vOfb6aAzm26eAYo6z2XLDF1tDCcy5Ol9VXVW4FImtuSJNe1Br2k1Ecg
Rs+ZRFCVSGXEic8mE/Ae+mqsj3HU77gd7inDXE4tAXTLfZrK41iax04Ir7LCg0VBkmPdvH8gr48d
jhaBy6TgTzH88fypaRiVbOg6dYqpUx8tlbneVNXthip/cxUgORgXKRW11yGKMSwdlWh1mkQvfJnS
2ZtaOe7ff5dVj9LzESwkeiCghsunHL5aJmI1+D9zGj8BACUPPcmdCL2JowFejvL2oWl5be+ZSpPT
1FR9Gbh0aG5iZTcYkwtTgUmzDR0wEjSvo96rZqcod4U7zenGc76xG5TbLiyaAM4EmeL5nmd5k7dM
FuEprSpr51roIqVTKzZUy1tXDXLIseE22FDF+kYPVWNHcWeFJwWP72jKpLqqqV35thadnxJB/KpN
QUWdVu1h1qPyp66mj26d6S+CJlNgaYFB8E2c7KdS/0iAWY7DqOf7tHMyz4lN50+9w67dqrX2/Wzm
IK0csp/6QoNstLMfimkeL2lKy+uNY35z/8BXS4kLbULX+6eLhNJ+xv7ZYT5cNhPeBJ7fdyJ5dlCO
1n5f5uBmGCtMYq2z5kbLsvbKMucfrJQ4l70dWb5Isi1dvpiOM9UmcfsFnBYlCHTocwnIC/dVjBFX
fdpFTxHl0dWYEMxytGx2pUIA86lhpQ+11ty0RdsH7+/IOVCC3C8rOy66CDjiEqBhPxeojs29k8Rp
9FQocEER13mUVoqITGhddKmzxYp37qb/uZqDRKkDCwpb/lz7//I9hzJjzOCWuXnW+G4p56AfGDqf
y6INqroCoXpSsw3DsTh9q81dkOvicy/Y4Tng+GLRBbcqt3TVKYT3dBsnlfQ14xrMvrr8LGNX7iau
n1g/zwdhBrNxYxfFsV4d+oTip2SgAVl5OCmZM8TqKuivyAg4n/nX2C4xFnnKttjtVlmg5911QAWK
UYSgnkYwbLVUjciYyEXinizT9JgrULfOIUL057up+/hYs+FaDkoeyVB/V+48PYQ9Oc7NKAI3kj+N
XWD4A3PKe5bQr/0Yzker5l+Aq+R+tmjvTTQzwZRra5/z7GfG3eSWcbf2ic4wIxuxL7iRYXMlevY0
25O9q9y086aJ8h3pLXmVtGWym1RTXc3EBsfE7Oy47O/r3G0uysLCzIMyKb5NpcCcXFt0F2UzYGR3
W2FOa5O2PuEzqC/IZG+oujckUgoYL84AIiniF+fy30oxMlON8gQ3yt1Tk9e7oggxz6EuMOzCUSiF
K4qt4ZBvSKR0EaTERV+IW9f9O6mI7IpVjntirHSuR+OwgEhtHQvo0otymkC9MddVAD9M3oX10G9c
iDdEEtR/ChBK4fqzdcNpJ2y0kecZ5CRmttcXtLuvWPRAirLcQIarwMizSCq6AASmbPxKFsX34u41
SZY67hS7JyeZ9b3q7T5gCbOD1mlRTxiLYZ/JBvQzamJ+ZsrWc7phunxfxb0GyggFMwQoAZWlA+9/
BVTGoh0GS5TWKS8LHjSdLK+LitSHrClGeM6suaRzzq7plGC289i5+z4u42Nr1/FGtOMNZYtDR4QG
BhyxsnVtfpIZPoqykqexJfmBA5p6blqWt+kkPnSzTXbvv/gbso3aOBTAAFkyBIFXYCGdBm60ZurU
JCOId0Fbvk9VaV9bbHIOeTrR28F1fry/5isDi9fi8MJgzGwoojWOGvKhmTkZ1Km1Y5AsJvpbM2Zq
w2g938pzpUptmBEQLuFMIVarW9tJ4xZZNyRPpVUZr5xrhI0yNl0Mg+N8CGXTHglzx8uoqGHPmjY5
xIRal1XidrcFGjx2xhqqLVE/jzEtog4TKmAh+eKnwkk8F/Xc1og5li2gRa/1zkE85Do1wxyQLMyP
nZjsQ8wY6DuSOgnqRA2X7UCGQ93F08axvyHvCPfDCCjuAk/wNWQuS5IXUVkmTwj+x1DZcXd0y8rc
wW0Nv0pBzS4ZpT6UgrtHERfZpTaGIG4Ud4f3heE1rKEYAyERW0ZAEv+twrFIm9l0DOvkSVhpjZnf
XUY+1iSCK9zmMWqeFsDXeU0RxU+d6ku2FXB7rWc5HFLOAfg4tgH+/5n24SPaXI1rzFOY1bNfVpTt
BkQCfcXb2gc6HY6DFZqnOskxaDyb9QF1//WjIlo9pSEfr/vRtF+F41Z3GafRYz/ZxlNd3ly2M2yh
0W1xn7SqDbQTW17vhNIz09gc65zOflYIckjdXnsasbogzRsTIOjobNiv1yqFc4SvEEOV9nIlVq9I
yjyeSmIXT3UZjkHV5PSgUuoEZe2aQzvScWNPX99vONYAqphJJZdA+0rKRZPPbSVjHGlhEq9BLduB
WTHfsFCv3TEJUEaFi/u9eJbPrVov7IZT5zqfXVY+Tc6kvKgWl7RwKTDCPO5YOrGgnsd+ZyNCfVeI
ITrUSftjSKj9e5rlyYXqCoxRV21yooKFG8/22nrCQwdVLZQ4vJ9XKKsscqsrqM6eaBKxQEdlFpRN
yR7sCqOPfvX+cMmAk4ETsBoir+fy27C+GmlJ9dM8aX0/NGX1vZ/S2lNFhXHvrUoeCO36feLOckvD
vtZmXOLmcoaLs5jNFZYclFDtTNv8CRUC9DESUBBMjtbO7pwJM5+G8nsaEuYDOZY/OlRLBFJZaA9u
CfllAV+cNYrXhy5xbXsRyBeSUA8iRr+s0E8WMqg+MSFoZJ0ykNqtvNau9MaWv47FQAEKB6E+ypdY
o70ymoIWeappAVpdNo9PnZjTQ1vY3VXHWuTqlDQPNRlw0YsGrZI0RWxlLGrPTmt6LcccLZuhgGcT
wzvWcWFdJtUIZJMO4DPIk+imVaDiS0AYeBCFmoK0CG3PnfrxijlV81DVQ7LxPq8xALQ4tg7NOq5U
au3JR2Vuh6Ro46d2HPKPbQoaQJtHKjB14x4MbZtgFqnaQlzLJp3bZ0QNwHvIsI/4dd2qWZRKJXGY
p08wltl9mBN5WYbGPqTiq3K+N7ZudoWVTlfpXJjbVMt6Q2heaylkghEkVDCAS+x3Jb1tR+3BTYv8
CfaxC/iEAP8QV2Zjb19rAqwicC0RjUG+Yu07T4UtZ6eW2RO32xxxudFcZWklD0h2NRs2/c2lgFxt
lyG96NhrTRA7chz6PH/Ky7LwWhnWAUvZp1Q4cmOlN7CVA9+cI1EG/QvUzs4vnJtYjiWmrHgaogjE
LogN7K2+BtvDwMAikVlgd2r7z5as1H7qpu6+z0bwHfVDvGscnuxc7Q4bLvTr00Q2BwEDVxEGcOWs
nIgkG62GpwWeKGzdQ4EYnj+71paj/vqmOBAUR2EumsDrPydYXygaSUIyVWQonoyqkmsjDagY1aj3
bRkXR5f3IkDN7LAhqK/OFaUlyFu4DmLnHAHO9blCqPI5VtMTckx/9KKJ96bN6G6M2u7D+7bktSuG
pVCiAdCMSg0kW1e7aNuR6uysnJ/6Ik92o+OaHaKpCH9Htb6MkBn3rLnDiFQ29te6nyNEZvhWpcir
k1TPhgyXEjlQ+uoZ6IJLVcjp0yApeC2lGb0MWeuNe/nqJJGpwWRMBI1tpGqQHjmXYISBam1brHoy
tEkurJaIa3ucQGdOnHkfpSo8dnWVbtybcyAGhIlEE/bVlnKJHyO7e75oRvjQ9MptP0XCuSZ9+tAO
6eAVMTkluvj5/lnS8338czEUj6DDQeJA8dzni0186gpSRf2nYgYi82QnKs9ymuzguAzs9aU7HXLV
OUGNMqmd2xB+FyEdusukJS5gZMzV7LRRYKeh4/W6AyNpbNpDVnSNX6gk2zX9ZD4Qmbs+fCewEOlJ
HWrRCr9u23HDVjx3GvxlK/AuigFJwbIjIsLx60rfJLhy1hzO/WmqrOKysDLUIUJGbsK8LtCymdCd
Ow3GZ1Zd7MoIURJGWXs0CVIiXOTy1Ema7GzOq51WqdkpBzY0K3R2smWuD309NLcQaXWZj0LtunbI
Hi0A2J2qa0wJ5mHjpRh6eIUcxs8xdcdDrUP2RFNZ+4iNp78rFxU7XjdixCXRMrvkoPS9UlGDSQCx
ILskt6v9WA8YCEgQV3z/mF+dMnYGXbaLaC0oeJ3EzruBTLWS/WloU7ScOh047QYs9f4qK6y9HABQ
HoQW/rSNRM66doqGceF2PLRPk1EU7z+BbW3UPOhNaT7PU4bZpHMi9nVjiWOYqBwu0JQA9uSJR+F/
XLdFU+yb3umCiclq4+le7wFHmBg4AoLL4fSvrpUKrWYqnAEP52JGIyeYPoqEl7txedf9s897gJSz
RK0czB7yTOcXSqcojUp6YZ/UEIFuC2g04KZvvD7n+R1S1XhXEsZqx1hX+diX+qtNLeXN1gSmLGGj
t0j0jh9WiuReL7JbpBmGjZ04d2aXY0L4bAkxoJQPYWxndU94nBg7URY5ZakQATwz5VvJgJoKIowv
eo1ZkLWID70V/VAtrsn7UnJuqP5cHWAKiTEkvpfc0/kGVWEZW6UT0VOuxvSylyOodCPEKIt47jYO
45UmRbwKmNWxoVBt9Jqv1HfYVXNT5Zqd4EwUe94TUGOVufZZhSLCArB8Y2NXif3nd4MLDRCHnnYX
AZzVggxZ3xGWniFEH/IvU8HZhd2w6s4lLUYSI4oQpFMxL4l9dmFZMwjumiLcz32W3WdZM25Agrde
HzEFiUoygEoYyvOdju3MSrA57JQM1RQgAA6eNjhAHkOxVKB7TOP95ZOFxCP8LZFThLOw3MAXuIdq
TLjLaslOUPDhFXAhZKgcyS2qtoqtnV5u67muBw36YpOhcBjQ3OqaibBXhekhw31byrsZgeHADNaD
M0TObuaDvI3tyn6yZSr3LM/Bh+o21IeXOiFQ03ykJU4h/Y4hPKj33FmCgHNtJFsG6c1nxB1DnS7K
PVB2cr4fTl7E1RxychoM5R840+PN0JZggKx6zJtFrndfpKUMSjOn9++fxLLTr3bHRZEYGhcF8jir
k7DgMUVcuwS6jtL9kFEQCqq5ufjlVRDAsAEGicJvarnpL85byJlnc2Lxk+pi4qUKAdQ2zrONo37j
XSC+S7EG8sgOEmznq8gxTt04ysWpRaxyx0v9seFmKw78hlLiwOuo9maIfiEKdr4IsZqSqGESJ+LE
zkVkW2Cf7Et95aCo+uHXdw1FlSgEJ1BMKHc+X2rKUBLEZizV6RhMtBqpSs2KfsPivyF7iNniXCB9
SFauMxVwvWIMqxr5KQHQOcyRlIeiTMXDMA3Z1VRW43VpI1PNGtfeOC/yrFdW0uegQBKoHAFFVHas
5D4tnS41zOEn0o9uvLNDawIFZdFF3/IcUo/iYW0x30Kx91WSmPRT01nqAyJX9aVTJOp3QOL6psod
94nEUaP92ZDwm6Vb6yFiorrrqly1nqXlvuM2cuppLZPQ13k6fy8m1Mn6trCzb3M3abJzpqRQPs0c
xAWQra2u3ZmCi742KYzAQDIMlqhU840IhhCklQh1pY0SOyVd7UHbwx2d+rCKg26uxsZzm078Hiah
/O7WBk257cwwBSQS3cSu4zjBvAuNUGaQi74qd0S2Tn3V5Aih+4lq7G+cGfkD5OyV2I3zCILNtLA6
PyNlDfboOGsfJ94lj4z3FUcOrwzvQ9bexGVW5n7HJm1fNB2Xv6MIFgmYpGqHHQDjkBzSOULIOCVt
hon1YZleuSIbXC90EwNGS02666wOK+3VCJY3/mhr+WUaIJboAqEKtYgJQfHPxICVw9y0867NR9YG
dcny2xpI7LA09YDCseVzhwF/onnqMoUYVI0MeLwf6gHmVIyh/jYXqA7qkB6LLvRAsX8hm9gPM3YI
dgHWQfm22rmtkcJL9nnV68bvi2HMvNJNU4ZAVtnAQs6xnRyp3YePBtufe06mzSkylvPT7XPrmLC0
vFtclAtoVVJcmEg3P1hYqMhjRYUZ8aNlqI3p8mH/iebpCFrz0Ok+VfU8gOGVdP1nNSpxTOkoiCdY
I39kcT5fs7GtkWWuZAdsVqYGw0Y6nQG2J1N8WxNU4ni9Jercr3g4X3AzV0hHcz3dN0V3kNPI6XFK
4Wx7vA9Z4RVjM302tUWlb6PP/jKPWDl6Yyk6FCWkEZoYchrWXyjkET4y6TA+piCi9qXVNBgRgkqY
n0M5Ip5Gkpx2nm3P7ElVTfYhjOfZ9Zo04dddZNsYLTOlMgu4M6o72lWhj+6K+DMpCtZ5aJBz9lGn
095H+LoVF+U8lz/f12Tn3vEz2oGlRykAsmf2kjg412TWbCyDMCbK6GBbPo3lhPI2tx4tVOtC+L0M
dV27XvNk//6yb0BsgUw7YvnIkC25spVFyGVbjXEowpOjBnFTJ2H95GqLZp4Rzc+6EZiyXvbpLkIi
L6iGvg5MzsNjVFD+oESid1RVKEKo4fvhSqrLrGTJhmVc7wxyidDiEplL7sD6rn2NvgkpK3XWnTJh
ktssavOdMqn0+dxGPpoayAfAka2A81uLChhkhA8QR0R07/w4bOAyZfeFAdqVqZ9SiTk9EQUROgaK
uHtp9I/3z2ENL5eXRFQQOcrlEFB5fb6eqWg/jVZtTuFcHxoFz35Mpwh1T6Q5ohRow6DR80gweq4W
pAFThvwfwp4ILJ4vV3PtTMwIcxpmM+y5M3dBjmrWu7hMzDGFZfBb0WJ2k5uAzadIw2MMH88PG0b9
tErroEPq2pdx7u7w4PVOI9XoW2WR7uIkbW/cUIJIuJ+mDWv4xqGgaGFBL89JtXXZAs/b1o1FMpwy
Ojl7U3B1T2JKcNk1OdK6B9P7wLZq+944GbYgGURdkUZGDfT5ViHyMuRdrYeTWzf1cVKWdTSo8PNQ
dToEaWeKDeD/xnpLDaFaOjAYauVX6MlkedeyuB1PUeR8SFJaIwcaCT+r3MuIT83GasvTv4QXEAS1
jBpGAHtpz1u3ohXdHA+IUI2ntrH6XRzHke+4zZaH8cY74X0QTAJ6R/BvPdbCMJRlZ2M9nnRXg8VC
TMVlNzgfYA66K7joW5f3zeUkzgqtZwRlbSvpBlyzZZTQ8TSnTeGjzmTcCRRBX0xW9QOBp3LjNr2x
hwiSoZ4GKA2Bv3X1YjmaYQhnPZ0GxeM9SpTBqCAj8umXNQSsg3ShqFFFhnc7l0PtWCpEO9p0sjvx
TeT9vUvNH9E0/iFHozd8/ef800osUNrLoI6QVXZflfdGsZJjhZqRUyGnPqBZiskj0pp3JsVw6klW
8XEA4vIsZZILYxJMI9FsDGSsI7/NE+ZXtogDDYzw/h6sPQsE3FxoK4QSMV4ZlnKVBXST3Gr0RPqT
FRmzr1TKgs6y1dEuYfLfX+pV+GFZS0JLohYLfSt8fQ+RkhNJEqr+1AOCeyjVtj7W6Oq7Hiqn2rG2
RKkCG1EB6hpwkblkuhx5Wx3CucovOiDxw//O40AvIFKPNBByoOfHn5MSBYo8NogHWPXFTGF6UaAx
3BYxH71pRuypNSVD6T0q9Wg48qDo5zroiW6PSa+HjZKpV6Hu591Bh+4i8Qt4WGmpypRFJDsL4WHU
V1/ZBh0WYgSUdVGGEDh0TjweFxqTsHOFbp3E3I5J6B5qlQLLToPtN1Wzk3MHfnhkcH1lZfSunXO1
E5WwbvtW55dzTkEThK4nH4V/Y9DHceZ1eTlsFAitfbvlRaDYEVJwpUCqZ2V4e7cwxkIR6Inmc+qX
pctuMw4XK44721OxCw4ZpBCueMpP758oe0uY0Zax6CnYFsQDz0/UNqyBhS7NCaqjCuDXzR9RlAp4
PEr7kZkULDcNF/tB1NOhpWN2mAr3S5KG9KGfq+qpFKncWYCEPo/s5IBYsOW5GRG7ZkCqWzHLQi+C
C8kVvA36JuZ7pzahXzqi+F/Undly40iStZ8IbdiXWxAktVNSpqTMvIFVbtj3HU//f1DV/CUGOYTl
zNV0d3W3WXWnMxARHr6cc9ydnbB4sdPOdjMuG12nqHaVsO5uFRCHrmaF87Y0deab1VP6KKkqk4Ka
aVqJ607dpg4gS6WhT/9L00QwSRK2wGWHaHo17CnezVoxkHhGxsr+nn5lHYdBgXQhKhBjCciYqS7k
IYvM+TUwim4DxdNyAR/l1xVqOysu48yC1KWrrdLGW0J4wTshCk/G3MryaweOc9/MfbVL7cz3Lp+b
cwsyiIYXsDbueeHMfywUBTRlycQT5RXAi+0asJ7cuXQe7UxZ1XznTzp+BMBHg76FZU8cQmx6bCnR
rJr+R0X1vVeu5ESpNqaSPZWTcWNS/Fv5eKf3kNa2AiAMGCYFvhPXTmVXqf1Ge03MxHKlYEJ3fTLr
e1mhvue3sXw1FXLxlsrzWo3lNFrAMo8dFGXwAhTTj5c5S3VHDh9qr84QWJ+bQP9LCWX5pxQ5nedY
1rDiyc/sH0EJQGM6rRTu39UFPxT6Gj232zKYtFc5kxVPriNrH9lIDKiS2b1cPiqciNMtJOyCY6dz
KqiSCVuomGNQT7FvvYZ2cNtUZW5vo7oN7tqCYhV8EN36PMZtk2z0RLI/FS2oEW9Q+sTezIOZ3ziq
D6a8mAhCu1Yn6CUHMjTqAza8cQaA5iF5vRx/pVwbvNQWBI2rRldqxdN08tdN7JQltfEsi92qtvvS
bfMx1DZBVAwmVYp8iLe6RFjBI6prk2ujB39jDYn1DPyRt0stHbeh0/jathEwxSkoqPYSqgJJl67K
xiqeLT9rO8gJoQFVpeqfyyEtzE0w8OFdlbpU45lzqH4xC0Ubr61xUr6EevU8GGOCHLraxgxCzKT0
a6wncbe3oRq0bsBTmnpFM4GhLyN+WzA20rUKx7x2w7SNPKu0SIc7uX0yYqD41FymXr3SecI+dwTq
P2lHS4/DmM3dxrZK/2WaEschf5f7cFMB2LqRq4JwKgx7n1BYzpg4UNdg8mvA/YxnpKal8OSkre5W
hVPSZYiMjlJKQsl1k5jD+DRVMoU5Y47KpYYTJLcdZHDgjEXyVekm6TvegQIcNLASf5qaV0oy4/fV
0hwa1yiScHQdNc6+gQ+iFrPUPY1NMc3S1xwI6Oe60hNIbWak5m7KywkiqJ6bF8q3A8h3oFOfZHkM
blspSPf1FLSfGtmevymWNNT7JswVFNZTvabopg+zubeBesabFDzKuDUbaJkv+RxV/sEYnJmhesEY
Pkhxb8YrSc0ZXwJ3BjwFfVred7GfoVB7LmHQzK951Gxayyyv8iSxd22oSbuJe+bSuFI8S45Xrvbp
A8DgQ7oEVKSJGcnkjz1JFRlFOoaS81qN4E0Zt2ASI65yI0791UJ3pfC6dESBtgl3utRnX+qLVnol
PGtvdMds9upQSBvbqMJtZuhrkfCpw8Ie8S80zyWB0wX/OBR+aEXIvr2WNrhlv4hGt2+0hwaS4W7N
X524K0zR7oLw5CxPgWBK8SGHjrUlvUaNFd6GjjJvFSqanmy1tHYqjdmCsRM8x23UHlq9zX8HZZB5
jjFoXmyW0hot7RhtuVRJlp9jOYuABP1VsfNDp68jTFCl1xrtAa8Nq+ixqf3pBk4AhH7Nr3Zc/dCd
9cC4qc2SIiene9PO0VpN4NzBAvjJK0yWSd9GCGKUXEqiQA2CNxQCE6/TZwqVfuevXJszG81LSNID
AggmhEgDo0pdR4PVmq9qGMLv0dJw20yqujfLdry6vNNnFsSsUH3RLoB5cUL48w1zkgq/c17jtNOv
1SBPvDIEdH7ZigCuet9AcymjoOwg091cuOsfY6XMGRK7T2D06Grou3IXNbdjljU7XPC0VR0aF2Ye
qts5GJgkUsyGZ4aTtNI+FHD/7z9iQYwgckG0S19seaM/PPhxVSeJFtThmx/2YPkbK/fvyHImxqBG
ehEAXlieSdXPUD9wuvJlhkhb3nAL7BfVkaCIXP4oixM6juoWogu0Ewj6zCgSw+4qqeTADwtIjVY9
qxv4VUG1U+fSKLxQ8iNtW6ZdK980VeAEf2yaJh1vuU0pkcxHpMYHqj2OOX7zVVLMzovoWW2Aqjub
Jsm+Jo32i4ni0vbyapeqyPFqERpwFnkAAMQ8BUJ6F0udbM4LO70aJ+1XChR4YTY01WuopxIIBr/q
NVoITltsTCNSGY6bgxJbiW1PTzv0ZbCLIF8BMAKYPD4BZtE5UdSq0INlPfT0Nm5udAn2weWlnina
HJsRKkSzCfAkzjBTOSWdKjTkXAvXcWtVqvJoSRnzX0e7fslScLAMsJ49MhbLTZMofChrE+JfN1WH
qYrtlRRMwK4uNwBPytNI01nlvRI3oWt8Ze4iWXqVVLPY8T9L73WZ7ksWhuVdas7ONoGS5EVRVm/y
oGNoqzSP3yS1GuEix8wUCIZgJfk897Eoey9+DpSnTE/8eE/qyvHnoB8Xios27BMoKVt/iXOldGJO
8tTTcsnRB27t4RcIYudQ6oPpESfi80dd2+h2k7qtYw9/7BjJ3967QLy5Ds7r+GcVfqCadJhoA/Xa
4FIuzbwSKt7KrRBFY5YdIXNcghUSA0AmwoMSZrAbx6iERyBl8WepmqXfaqSW0zaqlFQGI6/ECJ+1
vLedNjMVzs+7vSbHXeCWoRY7rqo3zqNDu/dJAi1ieU0ZGa4Sj3K0bf3RWqk2nfu5CA3wYeC3UK02
BD+uhL5l5okdv2lTYj/MM+05aUqCB7w7SgozABnNkprnJvSjG2MiYAinPrvRZStxE1NvdkUll3vZ
hMNsdHW8ceao79wRoMLKRT93qqg5o/pBN00+FRKbLEpdoTrar+U0M103zUzqoWr1oEOp/x6Mfv8z
HGv9axGkrdcoLbG70YwAQGE7LloZkHWNgjoO9aI/g6ovdxCHC5CKthXlLuuEdDXHnaTHo/PaJlAp
jXzIvUCXUBctnHDlDAtkjb9tEcS9V2pNnZ07PsSRhGaV083+aynb2XWi1gHd3mbYwKMwt1XXZpu4
yHy3Dqd53wRGtu9SPziAG2C0Nldir1n5sBmVWnLlHpZgk4cod1ONeK46dXJTIpiXvrLbveEMMogI
mT8ZfbWtY3XSJgiy9PWyYz1137TKNASiZIDudGcFv1r2YSEjn5K8JYAnrgYrtG+UovjrspHlmxw/
VAvQi1jTAncOtFT4ZrruK6M0yMlbOKqOGwaZ4VH37Lxasae1MPv0UQT8Q1uEY4ATAIR7vD9qHOWT
FPjJW6mEplt1SPBJcV7f1VnRbmXuxpVETHVXlHXtMdtFvrH8saek2CluiPvaBnNmHqBaKls7MxvP
CuJg22iOvzdoj30K5HmVQ78E/sLXod4PPM0BeAsoX/BXlG7ToMzn+I2w0QTw7Efpl2wcK3VRYR+S
BW5SHcBWlG9Gx1Psyk6SXvd1MwKQ0acOco9e7sqxCO8Gf/I/G4Plh25uxNkzfmSkAmrMyWsf+s7T
kJXJvTTih1yECwG05WoZPsOrkKHuJ5UEurbT/LvY8atsoxQtmjdB00R/Ud/MQsCXEcekpeiu8I1N
z8ki9Pb4I27sJM9a0u0++1TrdsWklXZS6o3Zjl1K1VyFN8XlVSQQD+hj5UrafZWrIAdqk7b9GoPt
3OckBMP/AxpdAvHjA9AYhpTyLMZvRq6EO8fIaq+kKvV9SIpwi+0/ReEv4DlA8ahBUXlZYOXH9iRf
pR+mSzHEH9P0tKqMPBtlpI2u185WncZxJRE/E/jT0lwagDAr8EAier0YJWsulbhFuaNRKdxMtvMW
dtb0uR/6sNpaNPzvIfRD/M3SVALyI0do9/R56q8pACqnl82huI2oCW19OgyOcLH5Ew2nraT+jcJK
fZ3rsv65sAdnVw7ljQl56Ib4w3iENsBcIzv4UYVgtyMH/Lrc1fX1rBjBVp64as6oDMTMqAhSFo23
8TB/I+vJVtSDTtwQAEeeB9AI5GYKMoDHO2UDLB/TuEUDISN6jChvJbM7ZP9ExH8ksXYof+Wf2vrX
r/b+r/L/gCbuQtT/78XT3gXj8l/c9I8Sasv/5x8VXFP7D6U/aBWEdQtsni//jwquZv2H92XRXaEb
wgUhQfxHR02R/7PkrdrC3Lf5L0uT8h8ZNYW/gyyu4xDBccaBqfyJipqQFPIHEGty9EDawPBF8vF4
2xcsWOaUeXIvN9FGsdttkEhuL1MDzFQ3cD5/+DKPf/vtS/q379bQMVoU4vDqsnDI5mhSpCnuk/tC
6q/qTkMoa6V0IzzZi8Aubp42CaLCUM3fL+WHnHvsqwpYXKbfI+mobsJsyDY0j1dHU/JVPrxKixWD
ZsWCSsa3nYw0yWxL6g07be9LIy3dpDP0bVVn3X7oynBbzRRg7UrR14Lh5a0TrBKJAAQgDqZAJUKT
2iiPygJK031DvHOn+Pnv0ppSL0FL57rOh4mQQQ+u4efG3jSXIEbK0B43eW/+6aiQZf0o3HEuqY/R
7hIn5jmqNkj0b+v7No/sXTEzftjXauWLlFjBlT+0wdZJVX2nR5rvQQ2k85ZZ4X6w+8Kr5F65Hsck
2U6pltxaxsLSj4gt8qkqkfvovxS5XnhdMcDjrzp7r2Sgv9zI1Ptbk0bRsy+FcUiTuWiJBmzzTkaQ
7OnyMRVd9z/rW15I4j60oYV6bmrHhElw6e8JZ+udZgxvBfAklxtMNTJog12MItVTV8CFz3wrfIA8
DEyxp8Dtg6HyFDS3tpY6fQZfX3yhsj49+uhjeOZo0goo+vb68u8VXnV+LnkHuSPHfpEVMYRXNssn
lBvwMPeoUJj7weqs3QiiiRr04GyNmkbhZXunlwxSHckjronHlvbqsdMwUrg/c6JH93IUbeacweNj
61028Q7pOj7sxzaEfFhrzWEqDS26b7bZw9wz1bXZAPHdShvOhYts8Fa9q28KD8GcldWdfs1FCga/
SguEf4kxUilLZjCilHwftTtrDu+inE6NPd1OCMJeXuR7P0JcJGKRNCqQUISEKSxSbcOkTiY1um93
5j56jj87h/zOvOG8K1/iu8yV9/ndeFD31q7cwWT85dw7Tw/lQ3GtHpgUrncb4/fAnLRDtPL1hdCF
A8Un+PC7hAOVABOMKlgJ99pwOykJ+HpzK9Xt3h/mXRwxPhc8eByuRCAnpwp6P9QyB/knmhwQ7Y5P
lT5Llep30XgP6O63nkx7A5LTyhc/2dt3G+QRQNK4M5qQTihdU8q5hky3WcWuYtcbo8P96I9j8uvy
1orFX4qZy2r+taQeryaOQ1DTNZY0F0HnG/DS3g+Die3NYS2mP9ksLBFmwhXkJYeNLhS0AnjvqblI
j8d0gDR/AE8Og3T6q5/foqbfpjE4c2ulsrcczKOD+24TdtJS2oQFL4QNejprfg/p4t5JKRIBGoaM
tbXCe9v51KTKxqhWnvU1e2LgILWa0yvYC33K+Wlx38/5LlB+m61/HTjlvZqsGDx3GAnMEPAmNFr+
43j7ZLW3xsosxntlCMfrgd3eWKk9rxzHk61DHJ0m0ztckXKJIzjSIC26dDCa6sHqmYUawhiIbM+B
1gHH3Q06lHGK8BrRm5Vq1cnXfDdL5PcOAZZFlvsMmU8f46p6kJzoSZaSXevjx61mW6nFN6QA3aBV
/3ylYHeRvVqaMsDqhOtQWZKCvhYrrSCUUAO6pgG3awy07OR646vZU2fkN41zffkWnlx3clkQMxC4
FjkojB/vYhbVTgtsb3qIdN+Dpb31670VK0CZ8x+XLYlweu7fwtJBF0HhkeWfwlbaRVrroTZr9/q9
dNBvhofkhnqF+tnnsWKU+x469Fa33E7eaMbKdi5/9MfL+LfpxSjTHuBNCt56LLRJdRpDu5/BZvNs
egaF2okUrskQicfi5aWeNbfUY1A6pqcjhqFMcIi0MZC0+8CWN/HwiG7QPh2mWzpIiVqRJf3/XOrx
71Vcyhje1/bBmLCDZoRkXlS+G7u1pW/K2hB78Z7DLSC8W/7BJQeTI2ybapWtFslo8VaD3227Ymao
zgST+PIqFnd4vEP0tAnY+Qul6hP23YKMidSsCB5yZKB2edV8K9IkvYqnSNtdtnRmPVghACd5xK9Y
wiNa0M/P5nCOHmAMRfchmCOvD7W1spx4r/D6oIM11D/UJQF9L9t/yLICZVpQh1N+CCUN6brQ1j7P
fal8j8IRrKecfru8KNFfYQ5CBhxMQlvYqmJEptd9HM4IUx4oY4NFCQ9DprnURrypUT8NpeJ2/cp1
PrNA0tT37SIvJxI6dhxlFc5VXPXNQdPSwm2V4doIZqYJB9Zt1VvPl5d3cjpYHnEmPVkN8SaqZMfG
mqLI6RDUzaHFHevawPxaHd1ox1iZX3tyNnhsAGQx52RB9/F0H9vxkxKYpdY0hy4tbqPuNpOd/eWV
rFkQbhOCcnEy+lioLIBk8sHOkxXnc+ZbLYwFjrFKkYqvdbyGsugttQ/a5mARvEnyjdpcS9GayIHY
t1wKLB+tiBIMmdLMvpNgRX8pD5bszm9JsZGYBfMUoWjmpr8G3yvWmsUnflUwKsSmqFVNBXX45gAm
Fw6dpGx9+lng1dbeizPXibuLQBIoUv5NfBUbR6oaezlvxViSkxaPui8NbpwwpREhKKllFOrQ/7x8
MsRIZ/miNLMc3DVRh/reP/vgMcJASRELmuuDPW3UyrUetPiqQT8jcDtm13crXvAkgV/MAXRAQmNR
U0Yf4fiYmLMP+M4wajbQuCofg5kZ9NrtfJvcB/t5n1xrN87N/E36OQBS/1W8XV7ruVvw0bjgPPQ6
g0DRY1yGsKkVj0iqepctnNtBUG7AKRZhYWZoHS8v84uh7zMs8J54oYGSDEKqWmBEeI75wZ/yb0Ue
rTjhM5cCsQDaYQjgoc1wkjtR0LPVXpOGw6goDGXpH4FO3TVK4ymFvunVgdKhvquTb6OcbM3CcYfB
gB2yEtGd3n+DmjpVGQSL0IYSSVmwQPrJqqP5oCj5xqp9rx2vDWflsJ5bKi8OBECgX8hVnkSrtT1G
fPrpoKiuT5dG2eiaq/6wv4wPg1t971/rl3ytX3D65LCyDzaFU9MoCVI3Q8DK4NLUqBpkkGBzCh/G
4+XDs9SOj6ORRf4X/A/vNhkccIPj01PNERXNUpkPGY6md83KzWxP/Wl961M3z7zmTnuZ12TMTu/E
sc1lXz/cfx8ZkyCRp5nBHGCfx7eyXRNxfs9zj4IsYVnC86YpdOBT4CUHjVKRdlvdj6607Tfki7fS
teRFTJOP9sxaigo3uq732e9w73y285WrubZQ4QlsmjIgSRjngxNGN+p4BQh1JTV9D7BPFrqUSBZY
GdwG4aGYVSvpYFvPh+lGht29L17Dn319HRYAqd1hn36yPz0oW+lJ/uF3rvQkPcUP9WvyufKcren6
t91KWHFS6qB1QUGFOQgoNQLyEXsIM1VYqzIy+ZC8UnWgNFduF9mdT5rkWl/XUrqzd/OjNWGbkxJ9
bKRQsPa7/2lo10a1dxpAfK7OiMzEBUQxXRXRzl9JRERZJmKC41UKG6uFtt5pA3az39GzsQt3updc
m4/Wbfgpugtv58qV38aVq3rq5xebDkwMQl/Y4UK0A0Y8nAIJm/Jv3bpL+qvsOtU+8VhrK4ZEoM37
6kB8g8zkVC1MjOP72VVGwatlTofxS7uL/rI+zz+c2+I5CdzoVn6Zag+iAspmJtj2L2v65+euzELF
omUDHwMJ12PbhuQ7TjT502FWTXeUNuq8FjWeiQdIij6YEDbP0tPSAng2HeQbg+mp4276Xd7ld+q+
ucmv42t9n1xV+lZ7yOPrqHTXZETWFig819MQZmpWh/MhnVPJLUdpV3XpmsreWSOo4C7BMVUPcbCB
naI2mjNn4CDpXIch2TTVSlxz7u1dVKP/y4KwDClDjqFM8TtN/TpHyW06WVdVJl9dfp7OvINUilDU
IbqhyijqdkdRh+rI4sY758GZdt3wVudb6AWXrSwbLvjQBYbMM0g6BOpcOO+zXcVFPPnzQxDoD1Ow
6+IX9LafpvnOkfTtZVunse8SLYG/ole4zCMUzrc9x5MSO7nxoMYOirnhy+hcy9Gt4/s0KEe3bnNv
7tdKDmf8JEgfIFmLMrJGK0vYrWpK2jquug4BEuWqnOfrickRvi397qTryWq3WWtu0zzf9fX3XrU9
lGjIdNZEPE83kxYaAFxmOYApPaE6mqEGVDCRxwcItdOtOlk7av8Mt6+az40trbUtTiObZbIAjZRl
vsDSDhNexhIBGGkY1eDgk4q6Y6tvC5RU2jS/tlN/H1KvmvwYqbjw2g6e+7pjKMYa1PnkktA5AV0J
aJHnEBKxkHn4fUw7NNCdh6iyuYN6SefEqIKdngTRSkP4rCmwLjYYdyB3otySllfjEBGsP/jGbGzT
FH1LufFtl4GTyZ8eYTLtd6omI91IG8UeQzq2ctQF8nQY5tmV6QSN4a9ofEGr+E7OeqYNHsJ2pcVw
cmsWk0uevyB56JAJLluvNLUGSDAdmgrNHCO/Gh3Fi3TtkQrKZlLb66mZ9/OwNoBnuRZHjmGp+i+M
xKWyBeVe2D9GK1np6Az1oVcrdTNJfX/rpP68HcNQdeNYfkAAQ7nuzanYXfYSZw4vlik7QBRYxkmJ
4Ag6XoAZ06rBcrIvIuvKYNqYpJCWB0b4ncbONojlXY9OqKHue99WXBOw8uUfcWb1fFOeD4dzg1yD
4BbTph6n0KrqQzJLMhI7mZ5s08YpAWU6zU9TNgLcVak89kq9VpU4GcfJPB5qA1xf3BapnUjINvpQ
7pK0qw+1IUWh65hSui+sxDkYVpHfKyBAby0nnJm/NGWbEjivO7QzjENHoWhhOYz2m0JggoCA55rx
JUwS0DfvErNREQebGZrddVKbo2uVWbW//NlO3t7lpy8uDpVydSmLH0cwaEDMYZ369SEaGAMKairy
Rsl0Vm6ECG6Tly9E4Y60lyYDVoTd0atyHnOHClEcO4RJrVJuTaP7kiSxctvbQ+Tp8/wU5Gm9GWLN
3sZ2Xf1hj/b9FwBzBv5CF+fkKZujHHVSX24OZl9213Od5rtxsNOVz3l69SmILpcAgvhSqBTX6QBZ
sBHuOjSNqW/hGWZ/DX7ubMxpGj4ladKhQNNFVwzHHR6KSk+fL+/muUvAPQS4iNtZmgLHu1nrQ9V2
4FsPQ6zrezOvIJkVPbOcacYp5RDvzB40qKRL0+ay4eUPFnwP7nzhimCa3RaOkS35KDIlg/mQtHRw
Oker9mozdBufc7+RYlm7Yt7rjz+0CQMC/RIQpjyYJvfveLEZXS0ltAKNW/ddku6jwd9AcfSU9HUI
/kxdm1dKsCWsb2SqttSVvnpwomyT2Pots7VvC2utyX/yGd/NLJ1GxI5QHxfirWIObKVjQshBN1zz
V0C1cXKV++7t8oc7eX0FK8IpQa+7beWYqKmvxquisDZRfxMG80pyfXIWseLgEcGHIH5CCfV4e8iN
EsbxIpIx1Dtzvpq0m7Hm5m+V4rFdmyVyEqxRtATpTsoJbUfn9Tu2JbVTKqfWyIq+QF8w0i1SRNr1
5a92crUXG4jG05AFwQgk8tiGgqpe0/LhDqHOAHS/SV6SdnZtMCWz3mx8pUB4bmKIch14lw2fPq/H
lkV4CcWhTpmdSiY/gs3SFdEVcdJGmn/UWfRcyBa6DY2nmtK2BV/byR5skhVp7eX7HV3v5RcAdAZZ
s0iuihENr7udBGOpHBwr3VlSsA2dtwkqfJc9tYG28pKfxv+LtcVLLxInUGuF3awJTpkLUymHdFS8
wTL3ZZxum1D1hjZ+1ccvfqp+CYtPBvTuQUrcuUMmqUhXgppzR4oADlkM2k7K+zTgj2W/PFOKJEap
62DMktc037Qscq3mp9ysSXCcO1fgNIigcFhQLoWwbU4cO67rWjlon2IGRtbfqui2+Jn6z5V+AOJz
+SydWxVQWYV8hleY1uTxIY5kZWqSRNEO6Fw+W7N8iwTjfVtnX+rEWrkvZ7wMMm3/mhJ2cYyjMXJG
VaNXoz4jAbLr2vF2HNfErM8dzSVpAaRMJMM3PF5RlaHAwGhEPDOSCBu41l/8HvGBVu9etWS4qhgX
t/INT0sy5KZEeTKfbyF+i/kpU3w7xEyq9iCjLvolnRTGj9cM+dPUcNoEWVZf4w5/pXJiba1EL7ZD
3m37sL9DKKhwfZmnyo8yby6i6n5iZsN9mTQ/kAmN9pHR9G+XN/y0+IdEGuAOmUflHZYo7DhioKri
t2nLK9kvHMD8a+W05bZomSEZwFzf6ISitz20XTeUW3mbWmW/naq5Q3MGrYwOeTpG2COcVaSOurv8
4073blHz45lAbIqowRRa/jXPw1BmKdFSb0OqaOO7GNEfrzfGeauZEkNL43IlHXwHwB67Mqppy7RC
ph4AaRfZAk6oMu1twbvCqrG+BXYX/hySNv00Deidu1Tih29jpjnFZp6z7GvRRZrptrGUUBamf/Np
rOzowZb0vHEL0KS1OyGw9ZKksfStrGQlI+2xwAVLkxN90yJlLt2BQ+K4ga+qT3HYykAjQ3W+GeLW
eNJLVWo2NWOBbQQuUgbGQwLyP9som/AHj+qMtqppNA+5VFLOVJQo+Ur1fIrdxJasb3qsDk+JMiWI
TJXd8H1qTDq7fRZnn2XK2uB1U7N/BTySfR+Gru7dvMqCwzjQzli5EaJXoSULoIIHeBmrDV9AiI7k
MmhAjpjVAdftBeN2UlFkCtsNU+kuHxjRp4iGhMs+SPLQaBWGOltGRg2CV3pw/HFlOcvP/XhERCvC
lcmp8xR9jhVDBkOLQkXRFCtvuvjFKBBQu+ONg2aEUKhYKkR6RWlzJe4PaRY/BCFStpETIzDMBJMs
obp2+bOJC6LVCtKRW8Z8AaTYRE2BOAfCVqZ9f4hCKjuTXDabxgbvf9nKyUNGeZUCC/kVbEAkWITP
1pvm2CtSBEgj7Ld1M4Ru31rPbTUgLai5Uz/TjrTzDUJQf3gqyLMwjJA9iqsLiVVIBOzBHNuiykgu
ddMt6ty1qsjt7ZXliWfv3QrdecobfE6ez+OHhnwOEJuWU+SQek/tDrYSuQUInssf8XSrWMsHK8IJ
jyMfjp1ZkKbGKXJ5jv9G72FtDJLI+aU9jJUlRcQSKZRYQ+6MeZBDOyZPbH0vja1DVcxu2/6ij7tJ
5pIJIfpV6Qz4rjnkxZpcTRtH/s5wVUprV+H02BD70D2m/cbvol10/F2nLGVIgO6Hj6OUbnLHRI+3
9OYEiJTabnxD31XtE1zDlStx8vRAfmHoLULXsAFQZVSPreoM5phoHUWPjBE3nF003hjoJunX2duf
7idPG8WPBRW+FHiF/dSzulHUXIoeU6WVdjLj3N3MUNdKfyf1FTIs0p9l6hQ13AXgeLycwEytKIU4
eIDTOrp6oiqgfIZp1y/E0gElYN4tnfJO81czkbFERbkGrBMPLr/gvfFBxCdTARPHteZDVDGtVGkP
PdBr1JmyARXtrFgJKtesCD6GwX3gmwu5PYwO7OsMgL8FI2flbJwzYjBWYvmm1IzF+V3jAMFypIZ7
0AKTZzOR8/JFYtb07vLREN+A5YvxWCIkiDQwxHvhCFoEPXaB9jCX0Mp3EM1rZqBItQcXP9pVTVWt
OLCTZRFiIXVGyIOsxdLVOT4jWqnHRq4p1SEwe1zz78p4ubyg5SwL7yYGQCtzEBbRGOEmE5ubhdzD
ak6twHUi4hhaROHr/86IcNLHOucEIJd+iCDcx9XbMH+qrDVRhPOf6t+VCFvDHPIagUoiAKX4hj6b
G83Tip8XvR4xxtG3Et6srApNRMy16oAo63idNa7ORY3pUrt+u/3D0fEUYgRry3o/YFgY6GqngKyq
Q6Z9XqYeFMMtBYyVayO6VNGI4OqUkikF8bL95Q/WM19XOjrwZOgrZtb2RnABy9iXFkoSsi/9dw3A
YbSWIqwd42WdHz6WFsFfZUBfdWDypCtlj5bxWbF//+9OsXAXIXBnUZxiI5jAA9t/admr0a1UvNfW
sRzBD+uICnO25p4jFmdQzRSgWQx9XG1Hr2yHCDgd5iZuSoeV9HYEOT50K31N+v3EUR6fXpH6lDYs
oqzU6mAp8VVlDdASDoOKonH5/fKunD3BvJ7LsFb4oSLUU26RuzJqrj2pxdamV2MM36xJ21rOs/+H
Iq9/X8kPtoTbYkfQL/NiSWVqZ9NZd0r/Ymahd3lBZ4/AByPCXaklOUoHdfFjKFmm2pVsSxvlf5L+
wQ3497MJF6YdEqdu3q2o4aZE1rqRVBfTmy7/8yMNgJL2BoVImuWasB5TUmunkWScv1ludKY4kC+7
jFW6/NXO+GaKSaCJSGgXvV/hHau6JvbLuqkOmkPHmOQaOWgG1LmDRld1Y6+lm2c2CXNE5GDiKEqc
tOBQ5aMfP3C8q69oTrmJljBpZXd5TSdF1fek9oMV8byNRppSDKoODD9cMpeH8jF5iidXZvhx71Y/
5vvwSV1LPM8uDeWfJZKioyGykZM2UiU17NgvJ/V8f/hldr2np/lKefqsmQ/1B+G5tmwq5HQiCDzi
v0awXqn0kHQ/L3/AM07oqMYhPNiqriStIWEj9lMGHz/VykvTomGdpSuRwfmd+rAa4ToxHXro2wZ3
NyBsoNLOc2d7vK8H9UuRBp5W2HTxuj0N6WeDCTKpE9/0lrbv1WDloV1bsfBGWUVCWXVYPFTcMv9T
9bQW9rqs7u3VWdknCen76fywZuGtUuykUKCoVIcmRN7Py323/dw8W1fJi59utMyjD1Zkm2Ln/6FM
5eKGP26rOF86UaQ0QUMZDxmnXpv6bj89XT44p7mZYEKMWDtGjVC3qA6IHThfutlVvieVm7Rwzjwn
2GXGygFa2Tdx1nugKMXkAIU4aKPhJdO9GiXAS/NdK/2PPNe/uyZCLyMjwXtGWIrUaqtHN1XS75Tk
9fL3W7nczhKAfAhjsqwL6uZ9hxhMaXS3DBq5ltcmppx5+Y+OgeAdfalR9UJjj+Rs2Ct97c5msFW7
wZWSh1oJ9peXdPaB+fDdlh38sCSlrCPJWL5bj0D5mPhggPflXHiO/sIMKmYh+MCG1nKatWMhuJV+
/i+j4NhxK4dweLHHt7lZIVuIbd+/LxQ9s0U/aOnHHq+NIbd53rWE521e7BJDdilFuyYgZ8thvm1b
PHTz2+Wved4iY/vIo/lLPO8FfboqS2fez9Lx/Di+K/Npk+doRRr2M0LWm6pdAxudAMf/XuW/NoXX
oA0iZzBDculclzaD9gUFYM/WeiTIo11RILygXisOIzdutFUS68k+wvYEmYjgLZ0nSkvCYxcWlpk2
qmQ8tOVXLWWuEaxcJPg8sPXbP/ywgqX/x96XLdeNY1v+SsV9p4MkOHbcvg8kz6Th6GiwLPkFIcky
SZAgOACcfqg/pH+sF2VXpQ6PSryuervRkREZ6bQtECSwgb33GmaT9H3mWR2PnX2tH2il70iDCTKk
qjL9KuGZgfbC+vMR5+LviMXHk5ttdjI4nWNQDGltIvOsuTfHED2zHioqTQAgSeBu4xUP0ZG5t88G
58YDbeg8jZb6GScdvrfHAIAHFBrY/0AD7HgRV1ox5u2Ix0jvm6fuZx3Vu+amvo2v3ZtylT+pnboV
BwyOFlq02P7+8AO/G3x2Xgx9N1LHxODOZYeSOfRDjICwEJ4j7XkT8UO/yb+KIuhfl+RDTlf19PYn
7O1k5mkCwXQ87Yxw4sGuytn3ddS2gZ9Eg4xqbZXKFZWBHZmXzsISO4m7sxFn576eD7AeFBixGvxr
s7gzRhjKx21U0/sR5imfr66Tk+R4sHm7UfeLpEqaaT2DBQa1Ss+tot7XF4L70iizz5drY0HrDFMS
DSzioaiJ1p0wXj6fyknMm01lFgQ6IJMJd6YFmvCNCSVgVfhbUvcrWBJGTlUHcORbwPB9uCyBOMfC
gOgLeqfHi8Orxhp9MWrvc48GPO9DO4u0/CxZInl9/P7+GmcWAtI8N9tx9Ox9GoP2RPalvjGrhYRh
aS7TM7w7gDuRj0YjfMRQcZdzFUGKNfBAsCrshYB2erF9+1B/zWZ6kncjjVQnokG/bA/7Bv3af5G3
hR6kF+Yuf1YvHWwiA48HaulWu/QOZ2c93CJ6vUYffF80q6TuAtgpwKzj6+drcGmQWbQglREziILb
e0vzV16arhl/bZi5+nyUfxKU/nqDsxCh6YDhwNTD3jfFqrWutDL0n7wfyHycb5oeqXTtlAs7+PPV
Yeqz6C8aILiRCtj7SmyIf57DYQWEA4gKfj6zpWFmgWIcSivJY3wkOy5DqE0CBfxQ9JHpL+nonlw3
j9bgSa9LBw2LkQEfChqWaRwgHk3E8A00S3QtTET4701rFiekruki8/D2pPVCHeusrJ6R/YddTaLP
BzpNlIFi8nDfg/YseEMnzGxuFW7RNL2978HfY23Ib3polAXpD7+NnOA23ywx6abQc9TgmAac+Pvg
g6DRPad7WQNg5DV6w3ufwNYFUr/Yu5/P6YM9hRGmPiFOYEguzha7D6w4XLAwgp5UFBW7vFkPAqJ8
bmYvHb0LQ83vOBp3WisByWjPHRYW1YqZdUjSn//WfOY4Bw+mO2kFDMteN0WQwdPWacqQu0srfGku
s+PQZMA1kRZzcd0utNB40NMn0S4RZD5ecAC6oKU7EQ3n5SzHHznkzXV7b9zy/aTPD6UIZPNWZMND
uQzqKoBfL6Ry/pV3+NeoszgrxkEXUDS292KCJt1J+8FZkuH76N6NdffXGLN1NxGgRhduEnsg1S5s
OBmvilt3n0T1bb72oiZqf7Ine0NCvjafdRn4j+JZbP+tac5RrhYFvMKoBns/GAr5qR8hNc3F188H
+XgH/2Oec2s1YVQ0Kyjm2Wn3QwKX8Mc/+/k2tq6HHBSQ50mkfy6JDaMKKtO4UoeGjXkEsuCr1utL
PMMTvskUHCbcIbTgAEM8gaJ4AAwaeWO0h0wr9D7yeqp997y6fciGUT1aZlExuEKr+hvLOcqhKrFS
JA6Ut1Gm4v4+7QxAy4fc7L4bTmn3ISAYcR6UYLN+I2UK+6Mexeoh4BDYKgKuNVID276SC3fY+d1/
mgWQvqaL7QTgx1zMw1eklDFcow4JfAzv2qJqA1ZXHJVMNwkL2HtPMp4Le2l+b34bE8IhOC8md5z5
0U5yxUXlE3lALG9fjY51IRCwaVB0EJ204cD0mOnt157Yu8/XxQdzneSkJ5cE2NVAmPP4Gsh8Q6Lb
r3cHCAJdd0larBPOAG5W6ClAwizZmNx9/fMh8WaxCqHOiIxudr0YcmAqu9HuDtSD6mhC21cNmwou
TXeSjJdU5e0fHvx4t9On/MeAsyDMbAjxVsTtDuifJKsu1+587nSBOYCO1TT0D9MRjIZJQeN0cjzS
IXh0/EYNr3RYrPfdwaeJGWZDzW4c2t2L3KU/mrpd0i2ZX9am4aBxBIQ2xgOKYhaEccCYTh4X3cF2
oQxEBiWjGEJwIRcZjTRReQt30JNrL2h0gNIBqQpUG9pDc7hZbNtNmWgeOeTuz5TENzY0PLPS2mY6
7m7UjHrbOzc7fsmq8sKCK9Dni+dknwBFh8YXVESAUYH283Tgvktb/NqzNQam3YEM7HtvNfFu0GMZ
doW890sCw88ycQNWLqkwnVAdMOujcafP8G7cjjpdPvQEs2bGt36w1olNzjvNBCe1DEYhgwZw3Lqh
O9YZgMH2BGScYiFGzM8IuHhB9gE4FlggQUN1jpOpc0/X0tF1Dname5EgdhF0zbDUGvtwFCwalCwt
XF/f3sS7mRr4uvVEUzvA06faFJzAQiYDh+Pz73gi7jcJ66LrBzYodLdtOGIev1DXE0QJpaXXfQ+v
RpN7HgtpR/UruNkVIqh44TwVrAG5IU8FfPbyXMK0r3SL8i6GSuY1zB77DRvkLm5Eth5jvTobmcZ+
HQX/s7XVsSf+oQcYPcmnv70WMHEb9k/89X//x91rXb82f3tSjayfcvzXq/zbUyGf6hcJIBx+/bN+
Kv7v/3lKm9fmSH0dP/WX+rrrfsH+tyaxFDihgNSHAP5LfZ34XyaRqEmQCgEQ2lRYW7/V1zXD+DLJ
AoDohhsCRMSnavhv+XXN8r/4qO5B+BgWxAAB/9d/vvT/K34Vh185TjP79Xtxw9l5Bn4t+Bb4SVN8
8kBFnaXILB1Qyh/jBJKQSXMH29XsCjQC56nVLbrOydRAkZm+sJjfWKLv8i/c/ybNbgjPT+hVqDnM
ooPWNxCLtXzYM8JlpFJ7w77I3efavxjZzRQD2xpI0ZtKshUXNTTg88hgd1Vxa6VZ1HaPyu4C4eo7
Xj/XZgVspBZAmMSkO1DHdjxpd466Lpp23VIWdlYcpuzC9O8qw1sVDfw6GEBt2biymj4cVLFpEyMo
deRN5caEC6Z0lzSW50LSJ9Od7V1SVzAOgeVb6N56l+keUTeAD3KkrUVYXwH+cp3f43aHZk6wJFUz
C/8nI89Ou64Hh5r2GJk6SgWk765o/RAbbFUV6U/V2zurWUgU54HqZMhZBiJsBzZ3BEOWu2a1rlZr
9JwDCNat7Q3dip0T8PXtuw35e01/uoaPV9McuYS8uoNUPEZMdukqv4Kl67pb4ECebJNpCIj6QxZE
h4zLnBhvqHY0pKnhQu2+jF4KzvMhripYdt9ztpB5zFO4Xy/w3Viz1ZLbtVu1CM0htDqLoPzhbaqv
9bY/F5vuodjHr/EZaKXwOD8vrpNNLAMCG92g+/b5O51fW6anQFKCHAjKdeCVz1NkK29Ab2c59CO0
FfSyPDjUBCOEqodV6cAiKEiNAOSQzwed3c1OxpytVm7Uji7NDGOSbNWmalPIsYGy+4QYyMb154N9
sFAnUxgwztCBA3acIGC/v6JA/EODAe+k4SY0K4zNvL+OfY+usyFxokIQslVDI9fFWPJLyy+bCDcs
72moarVtKlKdl7xRV5BTMK+01MteB7h9/dmqQ3hEdxCXT6y9ycLlLa68v1rYmoH4l2qBZSdpWIP8
H0GmCIZjcLAIPQrxEhrXSxnO7D4D9QMozqEoRlwIebvQMDl+LaA++blhgn2rEruBLFtcrw3dS7ef
v/0pCrw7AaD4hjlBcQ36iNPJ6M1OgHzoWgbr6WHreFB3D03hKBkwp7Dval0vr3oxuOc1NwY9gGCC
m4YA3C/p7s6rQIC2g62AaiNUeMBuRA5/PFOj9FsCPRxja3qlt7KN3AfppCu3Vpqi221xAXPO8nvi
1AXUYvz6nCVpuc5SYwh9TdKzVjnZgpzKLMxMQDiA/qeiAyhFSDBn734UviziJi7XkjgjjKXG6hze
0tXOqr1XkrrdVoLssXAYz6/q06A4h8HrArMISpxzJw1BBJNakWDQoee3JVf6OlV+9tU1WbZNCKmB
mYNbWmTFUFmDsPNApnZOUw+wnG1LC4jUrFh4D3OoDZ4Jks1Am1kwCwMdZ+7W2Zp6IrpqrNYJBATD
lA/ZOXVBe6yymq516v3IuvzMF6kAChLmSdKvFg04piz33QqF1BnCAoRt4N8KyJszFz6zR1rBpK/q
1w6WSBJaXWFgVeStLoLEFclN4YC2t/bg5TlsJurmA03q6gmycMJZ+wUcqIOkr+jz59tmzgLFU4GC
gkVigYqCf5zZ4WDFXaO1ldmutZR0/XpEKfOGQVN3W9gNv3FtXFoD3YIQMrQ4h/5F8tT2otwlgxGM
sPo+eNB0BADSdDWxcqtx/Arfk3hRBGkWyKdjEkYASIqQBYJBMC8Bouko3c4tnC1iAL3oc/CSjQ7w
mB4ghFBrB2OdEaMJPDfWA5sZ2q4aOrFqPOmH6WCq0KIWxHulfcCOyzZ9LNVC3/Bk0U9PCBMbYFtw
iQYCgxzv/WwgcLCB6s+2AHs0D6zCMVZG1YyhUZdm0Bl9dyYMSiDjV7f4vDVfMUg6wCId4kYoqS0R
uaaN/X6xTY8z9QkQeiG1gDTv+HFK9KkkXLicLWSXAbslCV9ltOywtwxv4ZD9YKip1IjgPtn9wW7r
eChdwtKdy9jd+mP8qtejjDpSuysO78aFkeYBFssAan7QsIZejD6p38/OcwPUl76yM7pFUecFRFq2
kdxIIpMUGazlCusOIkDVkyIAFTkyq6MM/PnQhgnsVMtLQrerxPXn++eNunL8ooFkQ9kOCTRkVU58
pjuCIOYmNt1SKdmPPifWta/snR7nWsiAYNggyIvzPIFPZaHV5lcDdOKgY6OEyAy43iXV1HkD0aMk
cFtYVdWdLM6yseEbKRi7qXAcrwwgtHafP/bpN8NTQ4QDyR7yJrDAj79ZjuPLM5uUblXrjhdp6gM1
oip9m4PSF30+1PziN300SNJBAgo0NJh6zFHMdhb7sGe1/a0oLXXn1Sxm6wSYr23GK8OGJIyMv9se
b14TSsjaZEa2FfB6KtZ1wWwv/Pxp5pfht6eZ6oOIxNDrQNw7njka4Pj/rUm3UtXVrehodm31dnNd
Jj3JopxaSRukNqp4obRb7UeBrZUGpVVaqxHVn2YtRya/ChD2vV3baU21YVXSl2FCcj9bt7IlF6qt
2RO3mS22Lrfh1cprAylgXbLxT0+16dX62AkGWGJI7edpr0xQGo8zTIbKxF1zNbhTCUdumarUyuZQ
MuKly1aNOzorWaPvEJuu2nz+Rj9YSki40ZqEtBEKrvPGhtMwd/Rg8rv1e7ddw4Z33NA2d865mZGF
jzdt79lew+0O9FSENpQg53RepreOB8l6bZugBx8p0iYRSg3Nig29F/WWnqCRCDUvKYAB+HySs9vl
tGomBbypgAKCHHq8x6sm92BFxmCYuS0G2GGCwfAkoNkakmpElIcGfaTxQl/xSpZXMBoVC3Hvg1c8
3d4gSgA+KljGszWb1mWeQXEx3pUiti+oGvRDgbUHRQF/aX/ML4zTRN8PNT3KuwyhlwnXoegS77Bl
vW2lJ/ZO6U6OXjMRkF+gKoIeRbYQIj6cH9oDnoEWOfSbZ3d3TlocHyqDqmEMj1LZaN9cbP297kLH
5fPv+OH0oC+MjiZsPpCGHk8Pdsam9ISB6SEriWwLQsq6mz6CDUXPCKfWra2PC7DX08kh9IH5ikYp
hNSIMzuJLYa6dYxXusty4FxdKEOsG13F607n/kIOdLo/pqGwB6FzhPU6VzzRSFd3RGKdNAwWiIHu
AAxYpmMO7XubFCuvhv4E90ZkJVqyMMvTF4u2JlrfqDuivIixj19sP+bMRziPd9AULnaal4JrYbb9
vnanm2NaUghkj3zp0jVtu+OAgA0Bkd3pWo/9eVJsZF5uGIMX70RS9ihRm2YtcS0dBx5UY8d3Lo9R
2PDKuG53nkmNs3zwtQq1vyJ+FH2yVAGYe58hTKDoOhmdA3CMODHvBSFE9wVke/xt5Tki6qyGb5Ma
108nqZrQQgQJm6IGWjLX7J3fsOEsS5CbObGmNtTVq6Btc3rNs0wPZWKIbVc26qwCW/uBu6xeNYUO
47ieOOcp5E8OueWpHXpO2S4vhj7KkXXt5BDzg9FTcikHkp/pEBqBuWpbnfWDl4epJ5e0fE6/O8Ih
1JCmlAreFfYsNHVWKurR1P1tr4AJMPdjbQbAIRTVPm2X/JY+GGu6rOBSizwAbdrZpaVnwq15XcS7
NIUtV6X8B9eI9XOjRC/RL/O7ZsyXlCtO8sYp34Dn9+QQgM4PDtrjdZ3mphxj6ce7mNEfpUHirSPR
DJkC1dWoq2arXOrDxdvPYAJM3AsqBrpwVzvNffAIiPxI1KYG4/zSCzEgJkcTmq+ZJ9oAVbYnTVVx
5AyjuXK6bMmy4zRewScELxeqBNDOgDLQ8YwBjy9IGceQky0GdQbZjgoeTGZ7AUDuH8qhYrtM3YJJ
SAt3Z/j6zE7VQQ4KOtIF7MA85ywWtA6Yy93Ispp80+Bt4v5O6a2jd05UWdAo/Pws+OBiOpWlELYg
1oScbQ5qnsDOWjtqKY5V4YXFkHq7KiYQdfFJHWK9j9tm4Npz0+bwBhd0vCqE9i11WtdfON9PF/aE
w4NWIdqpBMXR6fffHbpezmzeJ366K8waFYGqjwyujY/wUSOXdUL0NmRDuzDmtDGPQ+c0Jrwg4WgB
i4b5sURr1jUjCmE7h+TpihqwPsSVtVtYu6eLCcA4KDj5cPKDesmc+K98T2kFhJF2XaFDzhfys8Ai
jyRIRl0u1DZPr2gYCosW6tAuaMHzSxL0NTurc3O2y0XTnrXUvst1JzsXlOpbA2lUaLUwo2alDiWY
whoWmKGnm3Qa3Zq8sHCtQE/1+BOWhlAZ9Uq2K5oeIoO0EuuK2lUAI7Pd2LrNAsbhTVdv/vlwG0VV
BOEXNcdZXLKk7NTQC7aDgmYSdY7bAwI7xKuBJvGWFZ62h+1kc6bHNVvjtMomH+Rkm0gJRqeCE4fU
FQ2YStNnXdVDIDPhbgdp0whXWrqinc3OjRFis6pkCn+YxRuNgk5LR80LKeqvT3Yrr4nTyK8Lm3Lq
D55MDHEWfcqpMDVvE8SZkTSqaNgObU8WKM/hK8+sBsBUinjD3PocQH39rOulAroJv9mng75wSfzw
5U5eqQgJcJ6Fcsrxx4TetjI8qBHtempUqx7V7ag0e+IFojHuAb9iVxrgaHA37IW1tV1NXpiF7T0Y
Rjts9NZLtqaoHlXHR2gTOmnQOE4XOsBtbD2N+BeaFZeRi/v1GfzqobdR2WhAappV4KLSPRH8XO6S
YtM445KR9EdxBv6duOMj2uC6PVukFS9TliQ9g/ejxdbQPC5WYzUkKy2PSWQ2FOwAMKSePv+iH4UA
EJIQ1XxoUKPbdfwyLYPBVxq1kV3lKDvQRS9Q5u1I5Nf2HwKMp/ME1XeAfnxUeYE4muURadwog0Eh
fmdqcG9OqR6fQ+A7X5vQKNpkuIgvZIUfxFBIlGPz4dCFQcHkj/4+bvuittBnwVo1GsOJiFWnQWJX
SwCj01s9ZgXfVcRr9PoRYY5H0Ub4+WnxyHa0c9otSiJJKNOmC5sc+bbUC3+vmZ2Ah1xDF+7XH84P
9XsXSwZGrHNFPBmztmSmx3aN4alLw9DEfSf8+vD5AvkgdCJo4pjABWCKZbNr3RCrBMUNDaEMaugr
Eev0chhabau5Wnbt0GbJJuHj8QATQLYy5fSz0xZ0cF53Cu+zTdnK9hqxNh3YkqIxZgWeXGpBfvT1
cMlAwxNXKnS/ZoE6g5hv7LsYzW0Mfp50KoukXYzbPhshMT/AtLd/iLVYrP6Fl4ouGHY58Bj6XHgP
RuZOTQub7ZLSTDaMuRWsZXNIN9JBu3RT3b7+F8YDOH0azkBFarb1YG9s+bxNsp1dwifHhB3rBYX8
RwBpXOA2Rbek0vXBaf/mB+mghY5dMT8mSJELD3bO2Q51TvAsDcW2fYNro4Qh7U7Toa3pD4ZAjdVP
tp2uJQuXjQ+CGu7j0DWc5IxQeJt9VUYLB8evk+1KzC2gyu73Pau/98qR289f7McjYelYLgpe6GMd
7/4EnWs/q5J8Z7SMrsAurbd1il656/JsYbt/kOwgXKHAjrv4ZFwzPx8G1vZGg7rzDnqfyXNGxmo3
DJW7rkZW7VJHlbu4L7zLTow0xGWoebDbZjHjmsLZ7AIwGZgALzpVaK23h3x3GS6h5VxQY2CgoNg0
1J0GZyrR6Ipwf0TduDUgRMqNLdZ+HLICJJXYIdAwd2m59bnWbj5//UDEnTzPpMWIEjkSXRSn5gVj
SyNgfFSjtk1ZZRiBdBPxk0vLuHKh8j1uAGsarK0sM+tHDrn8auNYtLvoq85+bCRgchasFW6doq8v
ZV8PoPir3vzGNLc9s7uW3A9Wl+nBUMr8AC0HcHD0LBmSAH6QqFhkj60sblDUUFeqHJW3RoOTv1Lo
W/Urs+ztxz4mjYcwwiIkjhC/KccbUxn5vpB5s6K4VNxwyyoPGkkYA5KZw2AdxOshhxQPLqZRRR04
MaRxZ2QBGQsZtU4BaJOVxF4PeSbSoAaP9mwOTeu82SgGrR0ccBkHvpI1Hga1Zf4iyOjdc57ixOU9
xEa9csgvPT1Pvlna6ED2hSdoOjsdAXVduWjNJ0pwM4qLyrnQa6O87Cvou0aE9fzBbBAN6zrunQ2a
jXi2oY9VFgxW0qwMj/pP1SCaez5qthsZNm9tsH+ldivx2EnQZDE3ojHlxiPXi/hW9SL1Ak06mRtU
ukxvNVuU2gbNNgi1jCoWQW4w+6LzytcuZfexq7n2qs8L46GSKRQFzAE91z0K7N1zpXv5KtOpQwIU
hwHPjplLttP7dq94nzZD0CWxOvdQ1ylCrnAHC9Pegvk0qdPhm5e12bObmK1cOThpHi3hdnEEr5rh
Eehvxz1Dw9vKI9Wm7r4cQT6ws5T6u1pzjZ1W1wRu5JC22o9SNH7gcyjOg1CS1nRT2MJ7SQXv8fly
AYCP5ih66fdOfQvJffRWasAejFWv0dELUlW4OOo0GPdEWuqPt9xK0TJVVHjZKpNuO4Z50hZfOSl7
sNtsX26tRIgbMEqd3ZjYqDAxR78E/6C8gVEpitxUVWg4uG3bXpcFvGXDuoHBaJCPyrjTKaLJts4V
u4Abtn5w8NGtIKM9eAOOpmV9AEK3nmzKVI+3yqnIEFI+KC8yGudSDE7/AhtImKJIy6VtEMO9oIqE
qeccC5jrP5KRApsPawjgcE0Vlw9mV7bPcZPBY6DU3YoFTa2DBW+n4tUHk+CW2KN6GvXU6LGYexJZ
cijxJHHHrpiMBztsBtt+tmVX6yHtKx28O+B5OizDBNC/3q5vVZWB1+1R3EHDQtnOU9MkEIIaEIKe
YBELzXMI/PoPZuayTYriIwmIl5Y8jNPp5+QsV+EIcJC10zthPNsolmYb2vXeAc2l2AyKTFgszJDS
RL5MrPsU8OOzohrAQ8hTQ9FQi4sWbHfTKr77HWqrASQCbYX67hCnK2Lm5CzB8SHQ4a2gHFZXGbFX
Fk7lB3fgCWD+fomdZKVoUYVKT2rYQxVqGFZ5kioSdANo7UHKnPzAoWR6gLvIUASkd+MIYaB+EU3P
v2mEQQZT+CaDUjEwnUFB22bndz25H7Oi/dGhBAwcVxq3cQhFYgot2cyA9tdINQ2AsiRXj3UHXSaQ
yUjzPWakqAOzg23V2vB1+tIxJe+7IXfgpopiqBXEJIfuEJ474VECsCnsQFNrqHY+ZGfumyLh+7yr
oPviVVCrDmIu7RumjwRJd+lPeW5R94fE6sq7tCk7fFCFpQsZdW6+JvVo/9Apkp9gLOPhUENdWgOO
gMG2ChQBG0s9LdMDAngMYQObjC3W2hA/dSi3jSGWXos+SCuzixbewM8tLZJndzA6M9BbYEwCWusg
GpJs9G+GBvyRqBFoIJ0jOyJ3uXIhWjB0MSrkndPoxgo7r4dN7aCyEM36/JrrINTYJTuXY/pNH21L
rcsMKB4kNAo6pHBeLfWo1Loq4kCddhEFyq0L8rYv6whrQSSHMrH0NTcqt9gKc2zjs0ZLXDdCx0q7
ViNx2CplY33TpCq58b3Wf+7wMu9i3lxw2/+G1JGxyFE4bEIQQjxAYQt1AX2NcVgxLODHUrVlGiBm
+Q96HmsjcltzAOGh4PAU8jJlpiuVpekdg7LgI+TQk3v8+NoFAsrHdxqzgZ6NcetDbFTDZgFX0hM/
hUVNFUAJlX/lwEN+VQ1cgzCpvHcCY+i1MvI1rYhhvoq7SJA09gAh6ZHYN96gxCbvS/MirzILa7vX
bB5AaEQDjb/z6ziobEqxmJIsT7Em5KSmjOZIJ5MsWw11UUK/wMX9auRN6wZ9lUhomwO0BFai38UJ
Hg/WZrIRxmPbxs0GDiLwNXOMkhuhiLXuHIuZoHlPSreNCtWVsB8WsndB0RRyL5UPgPBQOOKRV7BB
KnFBBIcNUqzwKE1QcAb5OoMIX1fGAIGaVWs8aIntXXrl6P+W0/0fDaX3kZz9cyj9Rj3x9xD56U//
gshDK+0L6rpAyePfOjqKyB9+QeSn30Hah5QIZee3FtlvgLxBviDHRuXbQyqPTGaqCv3Gx+O3cNuH
hRVwk8AZojD0Jwj5OVgdyByUQ8G+wMMZU/NkdqWPUXbXzS7mV51dyjuPK7WlNWHPRlvXHqJeW6DK
7Cb+Vnf1fNeNXbVyRU/iFfalLbFyh3qbmpfpkIh+VcksvuG+r90QfUih6Oib37Bf0jvDbuj3WHRk
BUnfoMTxtYcTydCu+xji8UNmfY21Xp1D0FC70Uz4AaU97b/CEYDBuwRYiIsEsOEXqvdr3F/kddpn
GVistdW6KxOl1CTs7NE747iHNmuBAkWQdl11AWys+Rv280cL9zJ9qSGm/lP+5/TXXkQ51GmcyDdi
wl+/uipfi1tZv77Ky6dy/ieP/iIoDb/HnwgaR79YvZE1rtVrPdy8Nir/NQjYENOf/O/+5m/Kx91Q
gvLxIlQhp5+G6Fu8X7BQxf9sfW9fn+off9s1+VPxAxyRH3+7fIlE8ZT//f81Jz/rN0GEfJm0fIFF
RsMZfpNTD+fX6nfNL9AVRr8OOAb0PAwPievfCSK2+QV5H5JpFynWRGfD3/o7QcQmX9DAhjQ91ivS
MmyDP9kBU3Z8lOJNZbHJjQ1ZLaC67qxY4AB0SFvO4WBsK772OXNgrk0fq2KwI19Rslb28LUT6uu7
l3f4NcB7WP8bp/xoXCBhDRBjgFUBkAwgveNc2pejVwqfQhYPhPNDqTe+QFZExTdEEv6UF4l2I4xS
rFoXYK6dtPqhDdHtRc7SOtkqKUQrVlZpnDPc8ONQB0zkPE2K3FjXuS4eIKwcJ5ELG+pXopRV4hTp
2eWg0vZngrvu3TAm1U+NqY2Vjz0MsAw1naeZunRKI34pav61toxShTj/NC8YIZD4MGgF9MH9dAPl
rCLIHcJV0JqdxJGlV6wPEg18LTdP2a839f933H8Yk6L9Pz9RztM6fX6S6dHGmv7Kr40FfQUdGwH8
R+wp8KzeUa9QAv6CUjBoN+jGoPg8nTi/dxYOnInfCy3vvzbd3zcWWFk4bqa9CHtC4APgjTAjW31G
vnprzv61wjGEg5rUJD72BglDKnK8wu00Q0M7lu0BdQVzFQto2Gft8KPN0+5HVcHJB+Y0diQcSM1k
utVEzIAHcqdANDBhqbp69+o+2G8zNvr0NNB5gyQZeOjYd/jP46cx+jTnCR2zQ5eXY1Br5MzQeX7f
27CdxG2u3nKjKCDUYvB16Y9yVSYGdEgMfwulpO+EdVDzajweVdxr7nqS15u2tqodSgk6iim0vyha
/6FPIYz++XMbOOnfxadfz41q7YQyw1Hsz6X5e0alcluNHeCHAXCFju0nQS0zGj1CyM2uRd3GO2/0
5Jk0W/9QeEa8pmaWb7rS7s5VE9cvirfNfZnTvd2fccN4/fwJ35A8x98ZIrcInQjXE7p33jFGJ9Oy
+gxPyI1cv7F42f5MaWGFSe3YK3Ta7XM4DIIXq1fo/KlGi6rRzdaOkQTA8ORR0kDD1uJWd13Eotm7
xSg2mZ8iD9Q6uGHqHBaIaZtvhRfrV5VU8YXf6wPQBhNev/fpUjX1uMaGtAc4AxwH6LnhRob8Yqr2
vqv5pQqNvUwrYdFJnI4HrV4TKxgULB48j9MoTpO+C+1kvGlgHgdPIqk/VyjsXKWNUUqY1A3IR2Sc
b9y8ZFEMWYK9LTO45VKh6rAaS+2FM82jIUecD8E/32i9XRxGOC6+FkODfDZBceSutG9J6wcoMXkX
VZXKzThauJtXsjbgNzGSLIRVtDjvBwKojleS/BsUDD2kE1q7J2w0v42st+6QtzhFKAhY0gGovMV3
CuhAZJjyFd+rMoJcoswL5QXP3wM0axZI99PywZJ9t6JxS9UZ0v16Yb0cN3Jw1wQ0HagwpM3Y/oB3
zMKCntlVEzepuB0N4PYL5O5r6ZXWEhx19hlPhpldbC2CFNwTMGBD5lpuNDYmm3ysfZTmREwD0JEu
SyMB1hfOjygw8PuC6sWdT9QdH7SHz3fIG6Hj3Q5xUcdGL3BCZIPypJ/66LhdD2kjp7wZOTCaijj9
HiombuR4wrsACh5aga5fb7oeib/ddsbPwRfaBYp5+XlWwxC4AIbwzKr8/8feeeVIjp17fivaAAV6
8zhkuIysNBURWe6FqCxDz0PvdjTrmI3Nj1mtUQYjbwZa9+kCI6AFqRtdJw6P+8zfYBpIau/moKhW
ER7TKAk3OR57pfZzIGHYqnq/y4Kes1KZ9a2SJcrO1BvoX5otDDevpl0K4fVzKHfDXTCMxUNlU360
wljsjKKWH520Vw78BSemjMtPRJD2lQ7CAufC6tPEpscPKg8cNn22Rbg1jKYGPnjwD4WmukCr72K+
Qx2naNRAj+jNvVl0XtDEm6gXxxKi1vtLsVA6m8dnHfC0oKA/8+eXHoyFGjVmoyf6wZ/0cm/4ksXX
7fdmiuVJ6Y8pDRo/OkZS3q37yLQxKRl01wDIuOLv4/uqJOmHJBn7KxiKi0Mx/yx6jiqEPZmgd9G9
jRpDhSkwaMR842ezUZV7Iwr1m/cnb5w/JX/mjpbJzE97icXPb7YxxLMpolBxoAyobU21dwdTVDdt
1Vw5fOddzfkjGzhKwz8EKTbjaOeY+9UVqmLbWevwDQ5TnAWeJERYuyVqg6sacOCnTKjDlVfyPIif
B+Sihu6mvzCawGWfD1iFZdemitYcAr1ey934MNSK12Tmzw5OdQW1AehRdmXMN7YybSmQBIRKAD/p
iJ0PCnonoaPbFYfBoXw2VcdwhNdTtdtsqJ8tCvOTY61bklk5Dn+rarZ9fzUv54yuKt0pCgoEgBdm
xZGZ6TUVxeHQS2Gwwgls/JhQV6cG3vQPdaM+85PUPbjM7toZXmxWPGCAw8AtUmC/sFmNxQ2u521N
/VarHqCNTfdyEXmZpIh9b6lG7II7ydy0jqZ14QuxmZLM/0wTp9uQ5pe7srXb7zxH4jH2S/XKF1kI
oiLTAyCRTIq9QDZJl2yBlUm6iJNNRPxgNtP4sbU7Y5+VveplWe0fp752zQHt7MZPtE1aOLdWPUDe
HvqfFBUozVl5tGsJWjYhQrXcR1a/ymT2EcpgPA9FcQ2hu2hx8nNhKRGJ8msRTgHWuTgmkop8iIQR
OFi+DlpU7kpd+0Ex7hxtXKnoEgeNuuklyfXT6coSLvYOYEqycR2LNdDZcAyXHWs/yPO4onbzMOYN
OIPR3KkgAty0R3y7SBVjI2iz7hykw97fs4sb6GVcWKCAR0g9gZ8vZqykIDj0MJwetD6KVnUtapzF
sXihENZs3h9qETdTUcPdHnguLFy6pWyG89MJmFNprMhMHjHdle6tXvqQTxJsb4t3RvitG4768PX9
IZf8RVIMhyrKzFfieZllr87HzEi5otGvpgPG95OrZcKm8F5P2C1qlbKz0ilb04/IbrSytW4wQqSi
Re9DWLmyl6dKcYde6hCPj+2tJOO84r7/816AAP8OQ2Z8nkOEjlKkAlJobq2f/zxjCOOc92s8oA/3
JBRUIoK2iiAAjg5EIQSa1WCMXJmOzBekM/oPfhDV91Hbwl3DoOOW3B7S8KDHq6gvzLVtjqlngsap
3DCvw696Vyc3sxmkHUdQfyKzuM/UeLqrEr10m0H/0trTTI1shz0SzfG12/j8UvozOWCrAIWRIWKj
LS6lqLboCgTddKC7ZXqOFrW3Gi2SdTENuISWoS5t0kyp97H93OKGoAPS9xwHa2A20ZM6+rXmhdnU
/nj/m58fNH7VnP+iqMA2VDW2xbxLX72EAOi6pPVH5RA3ifbTsNt8B0/K8vABzNdhJA1fbbA+G8WX
r0U6F9+Dkedn0YYJCSVheRfK1qALIxfKIfJxQ6alFHjD6ChXXvrzAz3PD00rimazmgKh/HJ+fhOY
vVLa1YErrttWmvEZSzBrhRaLdGX3np/nPyPNHxNR8Zkxoy42LxCiGZMmqoMBqeSLIRRIZblzqyrg
FPqBhlToUJZ6f/UW0eI8KLzVGedPyEjsviTR22UxdLwG7QGkm9iYUqg+miWmqqqQmmPM5bMOx7H/
1GKkuZbrrvHsECtCTBgzEHhDsAMdEQMct+prN82chJ4d5ZcfNp9h2B24xC6+xtQPuVYXfnuAo0UA
EqnKN7qx7a3va9ONGAv/1k9wBONNAwAlF/mepyWmdICZQ06xIiQL26S6EWyNKVb3ad08i8D+pedS
4jU5dfn3v+OLSufy585wQXzqkAtlR54fAzWHFyxpRXWo1N7YTGU/ZK4w5WBrld3Grgo4IVObbXWr
0jfAtIdD19kJbVp1Cr+Z6It5/Jn1jaJM4Qdfq4N7sqzm2SibbGvMkhFZUIhfah5le8g1iG2VQXTr
FBQJOr1Bda0wnA+haudrvY2K+0rI32T6B5+4GEDZoVVk3Wu42kIZ7qv7sPedQ9cU9iaMkedo6Vyg
DauXNH1z04vaLLwSlC+Clpc9xvXAezXfzWyxxaMRDJKWJVZYHiw5PjmjgEA5lvq+F3a1k0TRPARp
KO26vn00xDR99vHp/eqPqCjC295w8eLQQQXYVQ00C0YnGe9HSQ/3eWM4B7sY/iZgcT4RvCJwqkjg
4WMsEbRxm2ftFErFIR31ZueMaUEHXcWrbUiNVTMZ0/r9rXN57BkPgAcfiOgetuX5zomb1ACt7APz
UFX5C2xDF0ZE4lWRQylmbMwbx4Dl8/6Yl5caqRh3NT1w8KZIqJ6PmVk2BZsqKA9iAFhQqZG6Cht9
9DjS1+Dd55nSy+JDeEAdGEkMNsFFdU/qOhPduvJgZ7ZAvCkO7gX4DS8Kk3yftv41duPleFjPapjs
KtQT6XEvXkkrM8OQOEQcUNCXTn0BFjLww9EdZfy0FSkurlARLt6/GbMONsbRSZWgSs2f+tX7V9dN
U0VdROWjr8zdhP6Ai19dtzGj2nQLEwuRuMB+s5K79kqoueS/8fhRacAZgSYfaSEZy/nQCMmZRWwy
1ciR+q9DGQ3PhVJMn5rcuFdLQ9tSupVRPJHVe6mMDFxACuMmRYd8XShS60q5KlY2aIMviYpS0WDW
mqtL/YBl5Nbkj10NwzdJ4eHx7bra5bomeaWOmCmKlcHnFl3SNEe0ifMcbbSyyUHLdGO/S/umvRWT
+PA3d+w819nofY42DG0516LycTLt2EZBmKI8UfrRJuMKJchNx937Q10cyMVQixAewm8++QoXgF3I
gyel9RfwVujy9c7nJiy/qGOjrN4f8aX4cfZ6kCnR9aIgS+ZgcWjOV1LvlFiYcAYPbFV5P2BL3Xpp
6ogvpihnddJI8zQrzNErUB/LaupWXBHiHq2S0KuqLFy3mc1bKNmTfIOeyVrKinQrSU21ceIp2hS9
Zh5EHcHm0IbcHQ2IqZPU/JpTi7XZSUJ2h2oqBMKOU3xb2tOqHGyxb7L82kQXCSETm/2oeQFmqRrV
vixjSOPM/mqTgzRBPeY2/ADcZPQ6UGubPJOGlTPox7DTGpBVOGq5+vDp/U99cT3MPwCAwgtQgaLC
4uZL+476fFIlB2B6IZVoydR/Zb3ebwjYm6exz66ZYi+KKH+mbGOWR1OGZhHp8PnayjlNIHgg6UGL
SnNvd/5GI9s1Zvx73ivVLpCEfp93VbAqdFRnolKfXCMcrpXGLiM9Zj63lCmTUqVFrP38d2BvaFEu
CdJDFY/RtnWccJvologB2fmT29a/sDuCSxMM9hqgmb+KKKjWRccy+YnxsfMr+3sYX1uOi4eIijF3
9dywosoCmn3xo2o1B/hn5AcFoZvPsH3T1dSb0dpIJOUKZn7RH3tZCCryJIczpdXmtj4fC5ET6lnk
DIeiVhNX2CEC/COdFjcw6kBbd1EW7FtNzzcKwkirUkjqBupLu4c0CTZQKWLPAJ5MNSGPk62iABED
BgrMtlapxKH3cGPNAZ/XJlCPfN8R4ZVH+yLfocsIMn1+r02Y7UsCpa5IPk4F1Bx1Gy+6fMijDbVO
+8pdtFR9mY/oC1tjlpjhSlqyvLkNDFvtO3HopOBX1Fm7PrI/ixkyakQG6FFDalwRRv5HDbKqK/mt
sgWzPz4lFHq8VIZT+f6JfesAoQCLDSQsI/gHy9InaFo8gJ1cHGjPW14GsX+djGq8jwrzhMXydJeP
D5ifSrcIIp3UrG933bVkZC50vrqfKeSwTU3KOfNDO/tFn2+dQMIPQGpE/1GhdrBum6ld6Yn8OzOQ
+8isutoGkDQ2Wt6164xyVpZ1V6rni2yIHwDgUkMGkbo+DbxZafR1lKHFQUJHT64ORdOZXjH16VrU
8ac8lr8HdSF5KD3rq9gsKc9qyjVB6cXG+zM4lCvyYJ4o6mnng8tpY8SmWdSHYIh+qtKof6Agnp3e
X2bj4hvPse/8jZkkwP8lvcs0qm4qerM9UF61t5reB5uJzrTLciAiOiL0TiRliltFDcSmiQDZ6mCg
1lIY+iezmJJDIuzpuxmL5D6342GrKYn/ZXSK4GtQy9EWn/Fwo4ZDu8lRjd7YTWNswladNlFWA3Om
aLNrehKSLA8ecMikdtp29e0QWsnWUsIvnZlmWxC6zloew+reTMaaPLOX1mM8OrfTNIi7cChT1wqs
+NQNFm7CtZpuQhUQuV92uhuG4ltZbsR4241Rve0svfwQbN7/hjNo7nyfksmz5W2WisoIr835SmWd
ktTaoE2H0ol+aKPde6ojyfs0cyID48ZJnfN6hJrjSO23fjAW34Kw/pq01IyrNImeC5E1d11RFR/t
sIH/Eob1RipC4Xaxbd4WOYhxIxP9gxGOjud0Rg4TwscIuBWjeqd1yGHXVZDupnK6ZtJ+sQfR76SW
SzEATj6tnUUrQsskK+vtUD6QO6A+HQ/SR1gI/uPf/4C0WVCLQ56X+upSyMuM5N4Z/Eo5tOmwEkO0
DkZrDZMBTYlqYyvNMbTNHabU24hrL+lzt8vzRyXb5sGnoH7Ic/SbtfHO7hW3dfJ10OzSqjklUe/a
feSNVuty2NxC6z8ZvPhXLso3Vp/KrIK/K0BHjtFSY7oH5oygXGMfWktg1SkSrKZtQWivqwOIW62J
WOWxDuhgCAPWC61CtwpicaeXtQ5emOpON8J3LOJ+8squ30+h/QPkcLE1WsPZl7S0P3YyTQZbktOf
mA2HG14hgOzwZ1ZGYNDqVNV+J2InvfJ2v/TTzi5geh70PsCXUmBRKeifb2wl1vs0DBXpMCTauPEB
+9IeDh7TqRsep6kr7iopdD7VJj5pWt9abm9hYNGXsCwEWOkg0qNNKctjiVCJGmguV0pMB2kwV7AM
0tX7m2gR0/B4IgjDQz13aigevpRDXmWEFuRuYOitehA4yFBsFpBLiinyEkmVrqQqbw5FzZDsD/19
zsb5ZwngzKQBOI+DmsU++VeZbh0AEeuE7XV4f1bL+PHPtJgXcGn+c0GNG4xG6aem0A6AL9pdogfK
KhuxiAs1+Zb81w0rEd2kSO9sR8X51DijuoNngC9iFEwrVeF0yLH4e9H8y2+C/m9TmQUnxr1wPn9d
ODTwpko7RGH/m1i6yNVtZ/ofU623rqzqInH4MxSPMAtKYYi21vlQELkAkINDOAxK9iQ5MtyuPDJX
piRj4ySC7ho7cI5Gz3c8NxDASbAEFv2dZb880AU7fsqdA/4c4tmU8M9UEDZa5ZHepZiVJcqXAR3I
egUmcjf5tvTTNjp7cuFSTQl6fDHEBBQKdOBcnyXZ8m+mKCpuFAqgtN5EPF45oZcvD7UPOkt0iudG
9bL+2XdDRk1xio+TFqLPNan9D00ptB04IY2Gm9reVHl0zbt9GRqyKLxyIMaouRLV0ys+X5Su6CZH
6bLyWLeqeRML2k8I6RcbhETGh6oBCZK3g/ada7lYJXCpHybIOWsd9Nuf5fr/EE4gnFw6/zWEE4wb
pL/se/0XcPocysm/+hdDQDb+CQ5u1pgA9AwshZvqL4YA/4R6Dhh9+u0z5p+D8C+MtCL/E80Ywl7k
tVC6oqf3b4w0/2z+s2a93ZdtwJ/4N6CcL9p9r44bZ41dxO+b6Qu0jV8an68ubUebgiQJdWVXFrW2
V9MEt75SyqxwVRRAOCOnBKTkZxGdrFgrNzqACKWSk+9Zp/UfMpgEwlVq+Tm24uImNINHuKLoDHfq
wUl1qIJdE1f3ZYiMfRf404+uHBQP7jbNSMRR8hvdr+9E1/+lR/y3duX/al+cD6Lv+T/ctvr1vf2H
+P2PYwPqFlv0H/X/BNi+RbD3X+/Ae9F2v9L0l+R9T//P//4p8ujX2Sac/+2/NiF4/BkXAP7RJLVF
QPH/bULD/ue8z4Dv01mdJR5fbUL7n5RJCaroCcxA37lA/y88sar+ky04I2R4e5GioX32NzYhu/ns
ytepxVMKAcFLmRy91TkGfrUHhW3hwxQU/iErnumqmfLn8FoZdXlNvwzBPPnF9GJQJTkfQqradAx1
wGlaJOOY8KVxIq7D70pwashRXi3D45/D85oAcHE7z4MBUwGNBf6CVso831fz8fFmnsWZpUOPoIw3
3juou5RbW3ERBM/0Xb5Vr1m0vTU9FYoPoo0s74VCnRw3SqELXTq0v8U38UQpkbbRtUGWkcA8rVnN
EJq6PNdrF6kIXMHe1nIDgF9su50VuFlQeboR48oSXfmEb8wHHBsdTtRjZoLVYigf9cGAhrF/QHjE
k/SnIv1iFoVLq9A1I+XKYMsUi3mR+gBZofnMhSsv6mMW9OVCQMYmx+nWZvWgVdcUY5Yb/A/WmySO
Igr/tYRG9k0S5kM4BsfClz/Y6r0cGCup7dfv77tl5LQcZREU6KVqd2MwBUe/W/uSa2qf/Qdz04Hi
sK7ZMy0/2TwUWoiInXNy55ry+Q5X6qD1bScIjxRKKy9JNqWhJt7703n5Kq+eJvrzDDIzDWarFUOe
iUKvj9HQa1pODyk8VsC4ViOuJwVivTfDs7hRn0PomcILB1f93MOehNnqbN4ff7ndX4anP4FMhTbz
9Ba3klpo4PFVER679GnUy2PYix3Qmh99WVxZuGV34M9MXw21uDB4sGJL6cvw6HQuKAPrAK/2odyo
H4a77AoI/s2VezXUYuVm2rGVRQylmN1NFU4gcq81WZeHlw9HyAOxizYkULQX9sir6082W6V10orZ
kCLYo3EL4HUd25nXKAoYmWvX0uXhmtdnxmRxAQKIWdR+6trQCqpkwXEI1XXicLk2K8jQ72+Gtwbh
3NKtnsGRYBrO92IbTqBEK+4IESa/JXU3GfETVbgrW/5ycShmouxu8+FmSshilNjO6ZSFangsqTye
dCVExsLypb9ZUGe7MQwiokQENKcvHkN5GCutsI3waFO2GSeKpwrMzytzeeuLwT2dQwt4R0Ss51+s
dtKYDnjArdpX6za9D9PosQvj7fvr8sYXg/9GxQqcJXJjSz/FrJzMyTD66KikntIlilfp0nhlJssY
ef5eZ4MsptKgaDY4FLKOq7uHk7ZTddf53D2g7uAFu+fD4+SNK3klVsVev60GVxzV29H9+B/Mk0iL
bA+CMLHX+dfETESEoVRHRw0Vp1lH7z7Im/V/b4zFfRvWKdALuWTF9HRnj3i591eS+zdX69UstPNZ
UDKWmrApomPf2NU6NNpVg7nDlaP69iCUD0CXgBRY0j77Gq0k2M7RMU+qXYwuBHWC/+RD/XuExUPb
IBGbQdpkBC64mtZXmF/5UAvmFUJk85ZDGPBfk1jGJFbrxH00RMdqo27x8thOq8g9ZZ69in75BS9E
9PT4w9r2q3sQHs+97PoH27vGtHnzS2LmQ5ltJjEsMXJG2HdNJU/RsU3am2BK4Dxd0xy/MsRShimI
aDeG0RgdnQfbjrZ1Ll15xZfQ2D9fkvK5MqNGZoLk+Z7TS6Tp/V7j8D4jfrPNdsWm3oq75M6490/W
+sfX/c5asY7mIb1LNupObKptuB7dn//Bnnn1MxbvLm6rdRAlSnS0zSMoe8JYY/X+CMs+78VMF9sS
jeqpzxMrOiJys/X34686WZemNzVusLY80x1X+TpdF9u0Xc22uuhMPgSba7q+by4oBQpKwS+R22Ke
UxNL0dAb0TEwy23fltl3WP/+r/enOv8h55EhpwNnCdTDgEleiGU1aLUQx5uwecS9r8GZlG7HVvPE
cE1W783ZvBposXmUXHJ60fFJ0en0oFyjPXVtiDc3KGxeHCv4C5zt4lIcoHZPeAzEx7vnbJ9ulFvl
czC43c5al6vJw/J6lXupZ6/b22CVei0mfB/7XbiXb3f/wRtDQE/PmS4Qv2Yx2TaPiAmmLD7qkDW1
OLsflGt6gS+ot/OVo42MRy8NAsj/RDnnp9EUbTTFVlIfkRmyftWT1B2VeGgqF98yxCYNWC9fu9KY
fhdDn34ZJ6P5Xida+lToXXxnaoN6iIIk2lfaGMAgHSWoFSLu/B/2UJbcjtMs/5TFTXnX+rH8ewiU
8UdnZnLkmkUa3vUy1gJEPIqGKqLNvUDxvpNgR6j1zKhUBX5/qZR/xM9LvlNNn/9voCPseHU2CAgl
aWEniHzBLwBgXoMQcyIlv/erAcEoNGz0w1Rm4Z1dSya2RQPyFuuhMRLh2mllNS7gAj9zI4CyEV30
kKap0w4GrBXdh0gAhlR8GW15EPxPKs5uTC0XkMpQ27/fPz2X6caMukTFFJocLXVUGM4XAZBLWgxD
7JwS+kYb3G7qddnK1Kul0pHu2srSHziz0m0GUPaOvqpwizpzPr//K+bb6Gwn0K+jIAUek0NMc31x
UWS5XuRRFHdHrJbux+IgdOO3k84SZ/e8SFfA7BfnGMeHmb4xN6eICJZEZloASdgPgcxgsmspjStd
5b7O0dHZfGAfcXbY3eQHOl/3/KPKha4GmdCjk51q7JKxSYuvpt1rP5Fqb2rP1nP5AFlE6lxjgDOC
ALdh7as4jH9nURI8tk5JYKc2CTgSWhVp9dQGXR2/CLx98huffFdWbfHTt9XsURqG4nfTmvJPtZ7a
b2Om9nTb/U6Dn2wM+INmrV2Ua3lq8wJOqZEczNJB8VcRmjK6tTIEt4GhZh/txBme7NDWMC2KyygH
f4Xk5RoNZjV3KwxH7oIKkT8XekVibAd0xkJgP2kkX6nALAQFCHe4/+hnsRUBi811xfOPZ0klaOey
i04Sun53MqRhV1YgVWMLLwSSL2nzzbRqaW/7AtMCP4DomAc/gr7s16Fjiu37W/Ol232+lmQUOP2R
HhmAeC9+DvIdbVmK5JTISbEpMyVYDb5v7yTAtGvRKMEt4uBQ3mGbH6uisNx21MSTJs/E60Fv63Vd
2t19ZfjDHmFZ2ZtEKh1BZIRA4JOcYmBvHX0/3Uj9KO40JKk28lAqm3Q0xj33oljVKMfedanlrMJe
RxUsbrT1+3O8gJ1Q0cA/jxCTFiItpKWQed8g2u00inxyrHS+ioTe/O5sfH7cQijqbYS55FcI/9ON
plQSvrVpo3/sceNGbk9u8oeAlPuU22P1vTWn8RFltvATr5tyqsdCy9wxUBBYG0VfPDZZxts8Epho
nYeQqXJCba78iIgE0aSVtcmdiUBj5E4lGupe68BWADQ3fAmrurJcijDRL3SAgsIz7bCVvVAqy/RB
MpOu9CJZGmBB1DiCQUl0PksI8z0i7I0ehRx3auN2mZV8Ubuo/IFYkd+7SlHIn0AIy8deips7NUFB
xe1MR1r5aWJh4vH+R76oBLOh5+4cnHO+tE5f83xfj5YZlX7XO6e2dgJn1YDSqe9qx0dIoE7b7tSO
yRityrAuYrQiqRJ6bVnb+hZMdYJ2y+i3n97/RRcXIZ0mKDq0lKitYaS0iBGnRIdaonfJqW5jB7xK
BrQ/t6zH90e56Jkbs3Wa+oI5pJRxkYPJgRJJRpTlJ98vFLdE+gOdXqlb4RW3S3hqvMxZ00Q3tz6s
bZ7tZnjoMx+/SnzOUbfujceaM7h5/1e9MXdwbLPINOTWuWhwvhiiCUIj0/r8lPe2vakaYawnaPtX
1vwynqNrgtgKNxmlFZ6dRaqeJbUSItwmTmlW1behKfv3thSYO3tO2osxOTaizD4ogaWv0Yhg3bFE
XGeBkXktYhtrPMEGt0Qn1RswMnCxSs92iixpqylLwPajItHCsdmZpm/sWuQJd53UFbeNga2vHSe1
N9GaWBNpRF7t4+n+/iecI4Ozi3GeGy82XUm6Rhfd7sAOjNKqS3HqyyBY1SaiyLUuU2BOjPDKJbxE
/nEIaY1S6LfU2bvYXjwJQA31Ti8ncbLp6d8ip2SurUJ2XPQWKGqnOYjILk1OjoL3dYGO1837M73Y
LPPwwIZhNsPfoalyvllME4jraDbFicBU8gZz8O9lNCyvoPvVi6iBYWhvzJEJFEe6c+fDFAiT1shI
lqdiatE6a7DncJOpmdZJaYZbNYuajU7idwgy3+SFV+5QcFO8TtGlnZqm4x4ztswthgTPoWZQUT2M
rN+RBD0hmcrBzYmiQ17vLPJsOVA3Q5Ff4+dfhHFk1mx0anwkZAiJLC4UvIhz4KldeXKGFhdKo0Ld
XHYCz6iNY1PMaCt8C95fmos+x8uQqA/Mw9pIjpx/s1DzQ97tqTwlkgGkKVL8nd1M2hr3S76RBAqK
+5V0N0mVK9v/rclaDElUIM9ct8VqNSqN7aCcqpOT4EZq+43tu/U0pWsdgccVUkftUdjqNVe4N7Yi
35aiH803ZrsM1+Uq0yGra9UprkXjjUPke/oYGlfurcujTTpN+gmSBdQNYJbzr6og+gnIKVZOwYAu
pzWEzw3Gf16L/+nq/fW7/IrwSllD8GycLzjq5yO1Qd0VZmhopyDnaDkOguO89dN2lBAFQWNGXRmS
FlzZNEt4N7Nii8IjpfsNVBCo7fmoamC3stkL6RRHA/pqWGPVHRLTjl+vzKbfN459q4TtqVLLTePb
qLt2xqHx9cL1k2vi45cLSnY9i3HNR4coc74UXjVIKq3WI5RipFPY0NhSYuv3ELV/6XAiS4hG4OOf
S/l1F3rei+dX9QzZZs/gCgBwftm+SjU5q5swDp4qq3TWpipaV6hY5mrCztaIvAfb91f1MoYn1nmB
BJDXwdNeQrXtEfaObDTWqY7Mb+Dmt4FfJW6shx8H/2j0CcrZOcyPFqRWoiDwrW6gal45oJeTNug5
2BZoNbBxKJ6df1nKUqScmmmdNHipXq6O034kPKErIMYtxl7ylVfizQAPhPyc8QGCUJeGBFnO88Vr
aZ/CSEbxOpxU9WsOluKxVqe4cytaOgd9nJwWodbBmDxJFX248aNU/9nw7v/tcuqMGXqBG/0B7C02
eVamQ2cZhXPC98Vx5UCSZjXo3++v9IsKyPnWAq4+K4XAxQA+tPSfGyu5SiNfz54iv+jI2LuMfWXH
za6oJmXyjLRrbkCLK/q20Vu9h7VrjYkLL17QS0X92a0yu3uWC+C8HpoRQ7Cy9d5JvQIxQhJMu3iQ
U2FsyJaTL1NmWcI12oIad6gYgeQGpm8/kpzlnwsofcNstF45q14d6tVoDMljTFLygFpBJa+adGxJ
gKWou1HbGKmaNPGlT6TQau7FUe18jSC24OqmWAVaWoZZZCsJ+82DXk3qk3CmjBqTk8uSW+MLxC/z
izZYAec06k0dR9roFrjwPYxIKg0eZ1AyvbAQh1Qu5Z/vf/I39pmFShybCfkygMBLDkyodWbdlU3x
FDhGuykdlMOdSZNSdya4ezqS2J7hp1jBxvHe6KB5B3GRPJV+c62td3l3oe4EKmjuU6KFMYOMXt9d
oiwyC7Jl/CRbaXA7mkHhguKorl0m8x9zvsVmESngLMQUM0F48dLKRi0rVeLHTz28gl0ZyfZtYCHk
ZCm4G2Komex8O6rXUSuFB6XtLZeNVq/e/+iXl8mM1wNNAzQJvN2SiS/81NQnYUZPslM5dzSzh6d+
qOR7tMlP2jhU13Dsb4xHzRxKNJB/HoZlyFmAq07ENERPYFylFdI/3W5S55fIQB3XCMJr3bhLgAXv
8EyMI9ClG0xqdL6WpPjSUEes5QD9YTfWs2Z7rQdrSBYmFpJlSam05/A5woQl66Qb4dvaSvI71dUR
YPMGK8qPeGTVNyFOfquYpOFKH+wy1Jt/Ifc4mRR52/KT5DraeVTG4idbYQkMRN68keER6xpww0im
wRu6tnzKo6tl+Tf2+QyyBOlEsgxybrkBS/y8IZnFT5Ss8HYhyNxQWbzW8H/j0YTcO7MkyQCIu5bd
KTOUB72zTcAEFmUsU26UDV3ScWNQKtgG8F83RWdpbpKY1YfRaJO9gSfEKg9lbdWD3Liy4+cFX5w6
qhWANyj/g7mxFtX5UhnKSkJK4inKnIchGX8jY3cy/eCrb8X3teie3z9glyEncSBuJ7CeKGlfNO9t
ys9WJETy1E9GcWtKgXGAyvuFEqZyZWKXySTwR1LXWUuVrHypj9MEvoFSlJo/GZPzLQnk5tHBxO8+
7uH+V0rdrxVf62+yRgFWbkfmtVrb5WclY6AWAPEX91pzsZfsFg+FhE7nkzVZ8j6rKAEWsoncNrJC
V6J47cWp53wN4applNSBqoAXmAHHry9oswDkPjl+9VRwRIud3EXIlNn4HED9qLN1oUtJ4Ylc679N
BhKTW1+iJOmWbSy+5yKN21vLT6F89Rir4hs/FVkCYUYYR8Uug8dRkaZgbWqTutFMAfVajfrq1GOE
tu7kNtTW+Mul97CJdAwzKlP+rnS9/jvGR3vXKUWl701suL4Pid8UbgQ436QASA8Cob429znLRASr
oLKjr45ox3aLtpP+1JMVP9tqq9MMaSP9cWhH/TkPEBL1Rg7oOjO1qvKa1Oo/aEXu9HOgMR58GG+j
25HiH5w8xhCBNKN1HaxznuoAEkPOcUSgFBzbHhEVqJ3ImKAKUupG17qaUTSm1/WpdayFUd5Z8IBm
2ZAaI72hVfG9RSsmk1y8YdLdWLAMCCmzxG5I3+TGalt1H1DpPIlS8n+TAM+yD0MrWy7BRfdlUlp6
TpORpOtWtPIEfs4aMi/KBX9HBjKDjro8Qwtk9DjkbaIU2EoEoglbTx57ApqpGUMCTNFbW0ei2cQq
0B5A5HmcHqogkb6WdiM3Xq4raC+EVqk5Lo2m0V71IlbptBhaaazot6GPS8SoyytKUMnazP3i82T4
proeOxJMb2DdzEepFPRLihqKk5s7cosjiINRxKrWQtNfJaGZ4nXSVflnbupGrFooV5Zrd4rUrAW1
KNtt+vL/cnceaY6j2XreijaAeuDNUHD0DJJhMiImeDIyMuC9x1Bb0GIkzbWRuxO9zK7WrWT2zVAN
dXvQ1SarQILA+c/5zmfmHbGK1lsMoPsWDGpO8loYifyDmlL3NCJHalskx5DklkIOYrdXtXgTWz3+
1APxMY+cETJ2rZmJaNsyBuVo0VwWtpGVzKY8GMULYTAkDZag1eI0tR4lQMMwBnt6ZBKdE2rx5MoL
pjjOhFEwOpBxOvLyidWd3qaNYiNEUQuE30baOEvexBeLld69LEZJ5xb6Em4RpOQHqE7z1wQIVXfk
ZcrNdaL1i2i3gqEkdtjPkt9KRf7d1PIgsSfw9YfGCix+RjOMzh0v3gvhnQa5FmZ9Ero5+973WbZv
VD2GJozuZTeJtWy5gt6Gb3XXhl9YWQq6a1aFeFogNZd228aP6qiiws7qMnMbBSqfw9yVPxklFkG1
PkcrnI2i3lZlxNtgE2KcO3VbzU/lzDTPLUoX3WkilbiIUC707WwR24I72dR8SdoKX5RUFl/rtrFQ
ni5xc6mbxmjtpqVJt5dg0A7YyDadk5hL5FeqLhRe0qleM3fp44xf/7GS4lHAYSMkoj6WFrI1Nahl
XEEf49dCMPW7cCnCNxREPe++QCrsFv3l9Ye27obC1J8DtuENLY9A2pQhLNMrW1RmdlKrSHnTQyVx
myzTLaAsqazdQEgH3Q7JH3qvTavbDVMir8125DbMdeSkhDW54xCL+3QU9feoMREFRmWvfBGVZbzj
5+DJCwHdSGQSCBmzy7BUnhCXj61riSWx93Gm9w/LRJv/kI6LRBxiZy3vk5RKdz0Wx++hjJ8rlulV
dW+FmUEgUbu8GdqksnFD1oHl0pCt5tAIvVBVCiDaulo+Bk2321w4Dom1scR8RlQWtO86ewtXzRHn
y7ABvoRqqtcOD7Zc2gqOEQchZLKBPx7U2zxVO5HxDptxuzOlubSnEO8IRzZn8UMe6uBEtzbeh4Ew
PxHQMm+tgm7dFsZAp50EnwNGiur5e2JaOC+EdU9C/aRR9SsMPAXnat/PTxZkMYEmZV2LNv1LErrq
wrNHjYvl0KZOJufCTOO9OCal5PLbFaQ/mZ36pZG0YP4Evvm1EUR5R6tgAbv9UCT8fKp1SSdIdTrX
j4He4gXVarJTmiYW0xYL9CQTLLcfh3ndh9pnXfkPNObmQEWazczOhlInd+tm4mkmXUnDOesfU4br
xAk4dteRWoQeETTa6IqlYeZAs12W2tM8c6RVYzKPDt5PlZMVbXvXBmJ6kNVExktUA2oSU2P5ylnX
bmajJVwTN4xQtcFWGyJmcq27syjThssN6aEVjE38mIVYdzmyTP/ZSgaRPoDeWbSKiKYVeL7bLHXk
CRQZA0wpPPdY3n4mhf+VkMZdB55mIoLQywB6MyuoaprIVi81j7Jc4f2QzPp57NSvOSHWR82qRa9s
ysJR6iJeJcrYuU2eT86YG5lHP8J7oBsdu61O2avjwPGZ4cdbtURcoyOQj2R2DqsK4vwKLzPZG9XF
3HRTWF3AbcKtCr78ST/4a+d5xWogwcL8x2f11gk84ZTDMk9rHoeFu5nOJQ7FEd4zfa5rn0BSvw4S
f73UL02uJZdY5QtG8zj3Uegp8Uj4xLJ8lu39L76QckUSWbppAEC3XhGTqEYz2dfFYyBUX8fB6u9C
06wdRRC0j9837f/i+0AQQsXAju8a633zIFTQ4vsw1svH5ho/NAHv2hq5cqu/fRU62OtARDN79RX/
+X2Pg8Ss9SGsHqOJI67LcO5JdenvyhhQCOvoq7GXuGppecN/vsosCgHb6qF+SjkpnLJXY6fqIGD8
/rv8GOL+WkG4AjcLMevVTfHq2vjzZZay07pZDoan0n51a7u1F7t0DKeyPyKvcD4lU9w+C7eXu7l3
OFbEwaRzOdHRbFLk3NaJPcGjlnOtxNuKduz//hteB5jbLwigD2mCJAbq9M3ugEYAXg1xK096Zd11
Cp25UiVvWdp/F9ryE8j19vm7fru/XutmvgkQ2beyKgxPQ75XtW9x8vD77/JjJ/+7L3OzXpKlERRx
4vbtLLu2Lbtze29wN2+qg/zYlpxL5Kwoba7sR3bqivYnAo1bSIDpDdtHxsSrBx+6pFuuElIQgjNk
ZXpM60KUiIErZ2C+mYhYp0rldiulFZSyqkg60UtLHPogk80GkQuTmKkeM4N2l4ntUnwyxN5aEfz4
XNQXemEWlZj83kyxYoPthFDW8yNq0Om5l7qekERGWUOIlk1fq4FTlEpwMUpMu1BbkWxTyoFNTMKI
F3Gl+73VNHd1PZxHqc32pEt17lyLoYuzc3r5/W9484z8+KjX8B02TNLVW+z2hWO+pKvTp0drMQS3
n2vYJROj5e+vcvPU8ypLAJNXtuTVlBqPnJ9f61YdFCEfegP3rMg8x7kgYkjZ9k4K7LYO9PFPg8a/
pWr9TxpQdVWH/EbpGvf/+7//rG3lz/8zK4dEHBAkEwtJRPGAaZS7fyisBQh5f3DEXw22oKBIvFU/
qVutHwlVtDX4hnAS/Lu6VbL+AI2DtwK6wtYQSOzvqFtveNn0rAyG4E5IwGmernTln5+TRcuMMLOE
6lEUrmjKEIlN5E2Kss0WxgE7WIz62JGrwjQuz2Ax/aATo9vI0oplwDLaczwlcJ3yJdyPjRUOzAf5
+E60mqHbUcIRKdZjA5+1ag9EPURvkFrSf5g9/q1H7/+71LNrhfqPH6pT3KXfm+K//Nc4+1789HBd
/75/PlyyysP1w/mDPgRvc87afz5civgHPCL8l/9UQFOE/qnfl5U/KAlXoFHi2aMr4wz5v9Jp7Q8I
hRLbX05FIMG/Jd//uQTB1b4GaENGIJ+cRckvdC6qbF0NPVb92lQKHhF/NrbjIR5phCOw/PuM3H9z
Nl2vxwykoMik86Mpv6VvNyrJJZIV4atZ0DeLCIU8mShQpx304zLKr6KUlWwJumQlBKc8fxbC+hoS
K8+ftIc/tvX/fkhfSepXtsKVxgZIj3HtTe3F8IKlfVuWx4pUTLxtFiI7cWWT8ina1e3XNi+ClYI5
il2qkbFuGu0jbMd70lZQbU29diyM9oxBTbGCEPZg4BFpT7kqXWQ1WHeJiEF/mddu3SiNRwqQ4nbh
EG+WFxm/Lbsgv+STM/8fOP9P3wcv8qvjNsl31Ai0fz/XiEqro1ybavmQR05IMmgDpdRWvmlUgrj1
VXnbi2s126rpJuygrq2z9ow7dnOyqk3Sg1+tNcHRv5cgA3bTrNrqa2t6i+w1jPGpw/clw97GauEw
l/sk9k0UBZhJCeCudqi6mhdu9NpVDCdUCXnEG8km2lgvfPldI9lL8PXIXo5jQtOxjr5IrxnMTmMV
04rMB2KKx3pTZs58ZxVPOsCmUn7D9V7X1zjhGxNW3m6wLnvHqFgMuwTWWuIK46geq7PGzyO3J7DY
cElkmPCthrUT2zkBU8xjsVtd+hMu+mS1ZOfq0XhRXgj5mbGdAb3HZswJEz9vv6SmbSVuGUCksIU9
BrSrNzIsQTsMW/pSnoUvlmmTDCDq/pT7AcZl7bep8wbZLaPDQvbst7ghH8YZVDffVW7wWotrzYLr
j1+onearuQEatuVDcjA2mmvco5ZUejv43ho+NG9Cdspd+Mavpt23fKtkPV8t4G0YCDbsxpW6ilYJ
UuVD/GUJ3WCGcoldi23djU8+Gdp7fL2Ps2FrD+Wu87P99GxJtnooCqcj+CN0wzfqv+nM28bXNsEl
U6G/2SnQbHXAzmrC7O00CLbECttlOZreWS/4n+6Xl/ytIEJ7lVcum2lSwxx5NX4gd8AhaD861t7a
RJ7otkReO9XrvDH96QnPLCdwgGNdY0Mkeg1vzMOoO8LOO3eqj+TDmuzko5jtRNwMpqNtyUL2y90I
XLXYyyk5qKXLDX0pVpoTb+rOxTey9yUnfU83CBuSlXUx98vKOhC/s7G+D8fsaJ3RnyLXzI7LV17b
xgsVu4Yf39jxSfKKc3FWU8fqXXJ64mtqsa2Mji461Z8j+n/u0+2KWfzHp9u//a//9jX5/m//83/8
dLJd/55/WoJIf1zl+/jMM/oyZlBA//Sl0UWaJrZx186J/f7VLOTPc00iYvCKgFH82cmSbUKr9eex
pv5xlVZAUsM/HMozU/XfaZl+PtbIeYCdy1YUKhrGSpho3syTxFRl+Qh0fWkmsXGkGjWNaN4Po67Y
0VSbnxwm13n432vvP66G7Orqc0lyJ26bP9dePQnHKaM1uxhxm/r5WV7CuxFIv1S6Q6lEMeXViNd/
+TVO//in/5Wd9S+uycpdpyMEf2LNfP3//0IBw7Uskvt8SjF9NO7g6pTrqZtWVRt74lBSW+V0F1uf
0Rf/xW29BrNpmA6R3vTLbR10cKFSyrKLjJv7euiuIBvezoK5y2L9s1hGkJrb+0rrA2TIBa/3FTuP
n78jMyR+lJmoX6w7jSwAVk6whNJ3cbIRoGBl+B7rRJcVz32IBuwu6Y9md6cUa46cJnAYDOXOWaSv
xK0kgdtH72b4bpaPU82i6SQOm274UNQN+7++c7vIz5IHtb3To11mOrXmxYNj4BGdr8z2ZenoiOCp
TI0jP/TNpo1cdZ+cS1SeyvtcPqjDfVQcs+huMV50YbVU5KasAu2ikGUun0X1AviNaIZDkRXYWJ07
UViReNUb63g1yWsB6oNgGo5yMYONsjK2ShX+KJvGnfWEMWfkgulC5t7GL+qX9A16aCqcFu1bJuSH
WK9gPdl1eRrb2FFZHokvs3mvmV9rqvXMKrKoznL9Vicp6e4cwPL3IXjtwLwLi5WT3yqbobzaWma2
Uj8HyzkA7Yl8IHkoU+wqG80R5mcjATFWvgjxrpk4mBc7WypITzux2la0BacidpjUdYGk8dAJLZ9n
IazcJt2pAQfzS09roa5CgQXZ5lMnkVsxGkzMq8ktzqcw85A837Ly6yRswny09MsY5zXAASHqKioA
dwbS5EEICGdsY2VfjAzxs1A/lB3x679/GX95L3gZIAfQsEPHlGDA/vygErfXEfymq5fO/NqxJ3No
LYmbx0Ifxxn1M5LFv7oapBLKmgVYhjf2z1fTBLnry6VBb9xbj0FU4feh95VTDMl+aqLuE5Dil0Jz
nTwZjrki7z1ukj9fLRhJGO2VKXuYyHGxlal21c54NKpg0435TrfiR8LpP8sjuok2paRyVdARTBmY
n3X40j9fdSaGSlRTI31oZu2lM9ZRPpiPVhcAPZpp7UlJS1ArAI3XpuOaVBie5Sp6iPPhrI+skdre
VGBjpKVHPqirT8nl9z+4cb3HP5X8q/wRZcpVRswodkuni2VNyFM5tO6L6mD0K35tg07QXGsy1iEO
YiRVXM/pWvKnjUhqQOAOhh1VnvCdHf8MsZJ8ZM1W77t1Ijg0oYdmJ23rjbY1VsuMG5kb1Y510Hu+
o8MfhCnG3yeNLs2N5Ojs8zJb2Oo+aKyKnNQW3oV9u70mNdr6sX0L76OtvGtes23oR6vAqz3ZcArh
aujEUjS4aC+/vxu3Gy4R9ip3g8WOKGGgq9wegGElmtpcp9a9+TiShfEtrJ2ECEdeAQKgVCf4MHbl
IwODfMp23AgSXgLRrRpoiBjg2s1THaAcder76jDuku/lG9/DqLDOtX//OX+4Pv36q/3757yB9ZpQ
HMdliKz7ZFPtVYinphNtGprQci2syWGoP9iRK8/pcfGD8/As3RX7edt76AGCYyqvgsgJDtHGWof0
wxdlo5TOjJV4ubZ6j226ULsZrneRu6T7RHXM6bGL3IKwWlam0EOQcGouwQskdI+2sTZ2wWY8Sefp
Mgt2Z9hVzh9khrHjyK37FZOMstyp027R/JZGvzzNwVexfOm6C1tgpbHV5+wY2KWvrqtVcq4O5R0G
SuV9c2B09j+5b9d26fa+aawfUNOwrwG//fltTCXZyoNoMO/jJ3Er3Umb5S7Zt8f8aNnaWviiPrV2
fu5rnlaIZmzTba2zl9YZLF+QnKRzxtd88jLiv0qnnTbNeGLEzASnwG2lZalnE5ncm54R+4u2imoP
KQQGzHHv0vSbmoNdBdmFtepJ4AT7ZKfh5fnKuWOYeFhv64qXzs9e63th22/ML8mr/kU6DMfcF04c
PAq8ljMzDG4FI8XjvhdtTcUmaRNpLu9DXa4V1RVKX0hW48J06WWpJ3Y2nIbkk7yTH/z1X+8iXQsr
rasd/c2IPif0ODmn2X1wCA7xU79VNtFj4FRutodqIE6eQIJN6UetQzCvldv5Qd/0frYrdvGqdq1z
uZk82Vd9scCzCs5TdijXv/+hkUHe/NIa63E0MZQ0BCPAIzd1Fw+4qV6Cej5n5irOV6W0JR7YbHyd
9zHMZOr/LmV926K+CzdhuK1wrjXO+nBOio1obfVx11YvqvVI5nTbekZ40GYH+GMOrkYq9Teyk4Af
OyIyPua7KHCFxlbO5Aw2MASYW99T9iVfw1P1IetQmx7D+dls7iSMZDh5GgdxdwJ/c3RMAr4MZwSc
IdO+dGP5ntCVtnbncVsmRyX3mswN4lUW+XG47gys0LnBEq+dpdxl5XYQH41ccubkuKSHql5F2ExS
jds7Vif2Uhw71ng90lnofjpcIbjhtTv03/nwdbcysP9DRmf3b61kK/p92u8S2S/T8yCs9PltplfU
i3WxtG6vQ4szFNb89CEgApnKV+TDqLiymw2dIFwA8v+okeTr8YgW0VV1uqw7M7Q1FxIPUnbJbgzS
fi9GdBr6Q2vG2LE9xcaDXEzYFHC3PiOU3jYXGlZLNPi86tCIGaFuXvUgl1t9gTV2KVRMFQgn3gT6
rHh1IKMMrI1PTo5froZuG+dS2IZI36Fn3DQXYp6oOtTG5sKy+b1taN2UFMxArFlHRZX8CQfkVlWK
gJ9RFbkBSKeMFfatxL6LRb1lNxjeJ3pe271UY4pTFN8UQtno87dRoopObGyKYVD2YV276XjlrITN
2qqQ2rOc+qRv/BcfCCQUfjIfCk4pthY/F1ZhTNRYjCbxIpnBl2aMNJ/G0Y4MfR8qfQapK1h1Coeq
kJ+tVDjGtXHW9DJnGhHPxvzp0vy216PD4yDHE5quC2OFW6tmatMU5qK8XIJmXKkL3D917Gwd931r
gVG+5KR2cIv/pnKMn+UalsuxjNTlGkF1M+dNsdIZJkTGCxlsZPSmregMpIQAUvHk/b7C/foNMZ9E
xQXkfR2ar2ujv47NQpgROFvm/aWrO8EuAw8OQmtrSxQxWb4qSoKxuaR+cn7SKt+WVQjRFjIfLCKp
+79Im6YGM0B0/vIlTbel6eTJJlLfrYw8uvK4ZMgv1j0x6yF+y4OtkO2eQGFTxKMpHjTrqqd/0eoH
tbsE1RNUvmnaFdP9XD3NLTQ/npLpPgKV695ifad2e7rltNilCw5c66I+zMu6AuFTvQSgW1JIQ1Rz
5zk33C4fnGRj1OsUgpjaMuGZd0vjxcu6gX1YnY2Yt/5U9AdNX+fiC75enMHCsV7W6nxIhY+SmWOR
NafFDD8QfIOjV33Ww0tvscJ9qg0mobXBBzHvhNCXlW9Z+aTNXjkdWyh1+pozbjDOmbixtF2Tu1Lx
YRkJ/cBex8nJ4EsjpclWYjzA29xS+RfBs4Qv8Onl5ShHFyZsQ3cDvhPb4lTYyur3oF9pw1epPBbK
Oa4fMsZbvdsm0ioaK3eYNwTG2QIHbQMvcB93vVvlpteYgatowNp+/y0qBccsvkoS91R7baPYAQWu
9BUyUKQ/ZXsuZoaddRMj9dlUpierG+ZnxGJD/xDxR+MUaqRy387OZD71li8pnqyswSjIIcTXjVrd
Vp6S7EbtE5XDL6c2bdlVmA4j6ao51m5ObYw3ULlogXqJ4jBjYNcBXCsTVnSpVKDQQuPEEiYTv3+V
fumm2RthbkF+PYWUy972CtESjv1UiMpl0d8JM8gbMgMWT6zxbCx3af3RCkcxJYiKwzQ8K902VLZB
sZICUhOeutynoLTTi2D6mXHIp4OcH2NZhBFwhnZUa+dZeg1CR1XtCjyBprHZEt2CuUQD5zQ5tUTN
Kgl3dt7WpT9Y7rCVjT2mVMojXd1yCkCirbNFrMzV2VMhZMEfFF8OXBHBubldhgKK9LYgMqz9Hha+
qnkdwTDvgb4SuXfi1joP6eG4sHsa76LkuQTK1zJg/ji3pX6/qOcKUZnRPBnKNhycuLnLFN9ALx1/
stiBEvVL6bgudcg2ZRi+hhXczCxmW1fhXCj4FinbNL5OVMM+22inwMuc8WMY7PKwoBN8Vg1Xujo+
2KzvINfZQ3AWl+3VdciHY4fU5lBF+0x9u/6XMCFzLn8KdCTwblbYS+XKCjmNaGl94X4+lss2MQ5R
cbgrwdpSRyQ+FSOtDRw+W5m/TwPBksozqgQM/PnLvpw2uVT5ygA//tWKv87JwQLzsZygXGHNFsWe
PK2Ft+oktQf4FNifEH9Q6E/B/Dj0g2OGtS3PX0P1rFSg9+1BXVaCflcpNtlt+LjkTo76s2ru5vmr
2e8tYtc64yLELCv7PZFutRN0F1EAsysdod8WpmzXkxtq9rC4jb6KFIyGH1qt9IL+DXqxmwhXW6YH
0Zqvt2xmHuzTtcgx0ODZVNoJMzx+T6FTp5OtG+78JO17+YAgVR5tXTyq8aX5OrqhdBqRHC5EkwgH
lF7QYO9wIgqS0Y2Hlda8K9S26CCTjxMjjApGbV80p1Z7ksJgnaJDlKu7uvO+aqxjtP6tnLR938Wb
iOWQOdVo8t/Iic+N7yLLMwwk4WJHvlSuigb6V+0b3Tcpdow8oK77ilFeR6GgWc3s7PSGmpnOtqA+
5NU2mDdT6lY9uF7fn0I0h7n+VmXvmvIg283gCtNKS1d9TM+8TmY3NDkLaPP90rQf+TFXxeuT/CZU
frSs8sAXRTe5CI+96ErvbM9MhpfaV0bPKh0r9ZrpkGI6ENvDuTtOCyOwP/CWuxw02SrazIkfGKsS
M60y9+p0O2du9dilO2BVP8vsxWNPA0tbCTeiuyeIDzuv0MFOKGwPce9Fhq+vLbf1qA/RCyzn8jXc
WX55TL8KJ7ZNCOqHy+T1mxEWr93e9WCp+sYAd7lEryExjYItrut7srOHM9EmtcqWqdolX3AKCpz5
3Kiu+qX4ZOa7VchRilFDwRHEIse4po1f+5G/wPQlvXyeWoV8SVDykpRWkRhYDw4DYmTriopUQbK8
RCxkXlBwrRBrPau0dpkOsEPq3RFj/Uf0AftWTD85M24oTki00HXDTFCRFRH2cRvYY9VNHpNBNl2S
KOtROBBpmRZDvPr9IfFLv8VXh1eK/QBKTJ1k0Z+/P8k5QW0mM+lDMV1FpfVPYiSeVHFgyF++duJy
GhPrk5oJS+u2ZoJVAlrqrKG48+wQbq6KrYicJLN0Ic07XhzRcHMRyrUTL1QCvyZ8Cbq6gspjXcjH
RFhFPKfLU0aNBYWvNvgHxe4b5afCWqZ0+mxnSBfifpxJeDGwSZmGY6xRM3Zz9L3XT8v4XcqfjXYn
Zm9Df6qTU0nA2PCxmL6pgGI5UuMYC6EINpuGNHF7zaHnlEDhbYNAhNhNiANCRkbsweSVdFIktDWb
wnAnOILEWcYOb8x4zUdCRuxG2dYEVvY1R13jsnTfr2lEzq3HMOmAF7pAVys0gE7tDX7rhUfzHLyW
H8Fj+lE9lyxnyx17FP4cWyO/9nRveEm/5G/SS72TNvLrfBb4q3YaA7yRMOJgjWKPJboftwjX14z2
hXS7NcELirGfxnOxMpV1lb8N6bc5P0zyThx8YTiIyV03boS2sCW2X3G1HrT7pN6L5TNehPWeFxz9
V1zDRNxZgDjhJovXheJb6WqarlbcBZqXweHfh4v4UL+k2Ca+zMDckF7BOyUqGyXQRjdkvMRvv39g
GXR/fXhgcWDPcUVAfp1G5g4nCDPrl0skuUq9nvR1kuxV1ZcmP7A8mkr+d1V35XjDCs5GR82Drb5a
tduo3lA9FMZbX6LM2JvLgTBOUEYVVnpsV5EXLb4W2yHjG3Kfymkv2YvwXOVOeYRg6wCGUgT1e+LD
RslNck++C+7nZz1z0tnHxEw7q8/Dk/QRXYqna1rWOdxXaz7Qtj5Efso/wHrNIEHghLgP7nrf8PiM
m+Kp+qo9DavShxcmaE56T7n/YEFu8MA1tqS7seT2aOn4gOvozlhnyLG/Fq1rrPVN1diN9KDjAV9t
o9eidKAPZF676T5AAjk4Jbt90Q5wSbWDctA8y4FBtEpXutv64f5qFwpf2G88JhjhawJAwwuVOMor
WIt4H+yDBxESBvfuHRe6TbhKwHgSLIjs+lBux6OyHtb6e0u19kpffpO/JDuoHdq5APp8qBHpPfNO
FZWXLG6aeuO81cBQJW8p1iI7q+G9Ms7zsJmV+6haVtq0tyI/aR3+PzQp10MB+ddFfCm+4B720hPE
xk9yyB9rgq5qwGesgrwmcHVhrZc+kSMo2FrE+alTl87I5ca11e4GYWcOh3IUQeue23k7gmFS39+w
3lxd3coXUHsPKRECyuGcdo70OL5r34cDvmKxaRMSMJp2zo4y9UCQBHzRdCcLnWDwq3TVaiu5O6YZ
Xna+obr84TJFkGdH3yPiT2tbT5DXuSbG0b0faNvAcptkp0i+JhHyRRy6Tw5tNJ6vhtbhWu8/1Jh+
6l5hRTys43rVqocycJT2bmQ0SbyOVLB61aO7q1Zl6XYjpQ6BoZMGDsA2S0RIhBbrOzaRn0wRv0Ig
8MGumx6IbNi7/eIIpWp4ORhBvlzy3oCINPKGBzGmbOnAviNKjW2XXqRmr8v9qSg9tHGyK/AvJxc1
IF7lT6Li/6vrCcfiVdXBJp9NIvu121UehK2pHPtIukjPVmHNnqhVbFhL1hqT+ck5xarvl1IDr/9q
D0gWDxTPWzRCzAIFy/FquUxuvq63/XHaj0+yl/iWN554NSCkLZKTR9t+eqhINpc9CYj4UT6pWODZ
5gmUPBlOGBokIOYC8wiTsI9vR1s4crwyI9v8tjzOou1oX/PcUTRb7xzElRlW46bf8myfZMPLu7us
dcYBNfH1gOoTbyrdhrGss8VT8nF90e/ml35YK8lDqB7nwVMoz6f5VO3kF1J4N/m+85ZtuIph6KQr
wet280l10xXY6hf+3B3l/an4Ou6ro+yP1CXlqELTSY4Gj2TgtomnQb5rtmTrdulh6U5TeshVPoer
nqbEAfFV62s5DBTWX55gnCWOHHw/DH4bZzwJj9faeBBPfPzwtaQNfxRP7NfEZ+VDoEZmO3BiI7SD
l2Vx2cMwEFFj9JNy0V3dLR3J1vxlT3/rqzbnLaz85aOBmmjZwmPxhhFW1Tp8XjTmvHemXX/nRl9L
zXrZ6s/RpcVd8gGPMUKkt9U5g6n1fUCSEdrWu3UaBUeVHMwP+d/bt4GixSoJSxvZJmbFKw71XfwM
bLI1j/3WWuuX5HvI+Txum332oH2bt/IhfbMUgGMYa4DC/FWYtjgKYFpluSrkKDZH0k5Trq/qou+z
4dwGO7M9johA/bTcZsN6nvbTcO67U6weQtUnhgmRIGZwleTHJkWH8uBmwspqV0QeCP16iVdx5I+G
A4qhYpn4CmCttxRuN28dLeFpsdMvFvGNFAUiQry5O1X9AUUb0aDyDP/xkLZOhPsD37vYC/0h6+6E
LnBSlJ/xUxXiZ2kbn+C6v6DIOq8R2njObDwpiRz6ud0ze0ypgqlbLhCXqztBiYvdkEtXVfGkeiQh
zJ909b9eD0XWlTYK9oHNwe1y+po4noyjkF4CAGWni00qZlNvSzF9n008XH7fkfyIPfzr3ugK7tBz
IOZAjECduMEsrQSFUR+Z6SVpg8pd5vxNk4v+pFzFxnP3TZQomDNTUtSVngXxwYgm6JlFwZGqc1x1
uQz21LKqn4VVN8TEVFp951th++33H/T2tnDnQYOu6DoKG1WWr9XuL7NOjUA96ZI8vlSLVbLa6XlM
db1zGXYcuL395veXu9WToLpCoHFVeF01QxgB33T5aWXlS4WZ7MWMl3GX1fN+SgLTT9sIE4Z4+Vbr
TFRzosTebC4sWiLT8IGGMepRs2Y3NMyMfJ/GFhJIu1h49sB6lbGv4vSTM+5HONRff0E4b/AnYFFw
qnBvtJs7g1S3DpCJL/fya8/1JDsb7OxBuFNX2n2wMre5V57Zl0b34bb8rnyh1LMUjV9RZUKHpV9p
Yl9PTmrpY04NXJNBgOiPOYBL7AsxLlguLYmGkh3oR4o5/+979agOa+uSJ7tQ2uGMoNU7urw6cxLc
gSEGaxjJEh7vaeZgR9lG6vy+oYnwWX1CjRVUt84PhQx4exaCy0i7n3hx7YEJ0IjMO/6jItjxW+nN
Z7iqtWEP/4e7M1tuG8vW9Ktk1D0UmIeIrnPBmaJmyVPdIDwoAYIAiHngQ/RL9Yv1t0nKJiiXVJk4
HYE+qCyHbckC97T2Gv7/XyAPcgEsrYCtUkQRnWbHNvfRpwLrB8bKGq+DsQ/5GifQGCf1O1O8B72c
TzGcIso6PGTbz2wA3D6L9GsoP+6S7Couow1o5MYYhz4XZSI16ohT+7WKuT+TDd5VJN/qivtn4Gy2
S4oid29vzfOcHUqMiJPTDY2tTV8++SxnRyjsmxzZ+FFFXJAqTnir63U1d9ffFbXEa/3QVttFUDfO
O6biPA+8fy9yjhgnnVaS+9Dm5ATGWhI5Zo6mTuVIs0IB1JU0AZ0tTRdmyFolmWXm7xRUXh16hgr7
Bc+NTAKEhfMKlq4UuaKl0WOAjPo0s1YtXbcI8vDmg2gze3tef/MycZB0ThDqyoy2a2EarzHWiWEw
r0H6mfadONia/bxVyg9tuH7PMz13zvjxew4dXFXRiegcYamlGhoamlc/ursNKbc4x9dWKdm8PaT9
ZdHduNCHyaNTGoIf/gq4H+hakytQVR/ta5JupF5HzZMfIFUwQthDinD6xjZB73phh3dGPvHkqYG/
A6A1/lCul9t4FfgPknObNKvEmAbufItunRHOQmMq5FeKadlM6vRGy56SfBJ6EyWfN9LE0Rf5hgaz
M8NdFcrUIlB0Vp4+bZFi2C0cd+oYlKgnyp+Ek1StafeL52hCtXuKnpSPVgMYHibyOLnB9+Lr4cdN
NZK3YL6nSjr28D4RgirGW0qG4c1WmxbrRRPdBNYMMVGC+J03tqVxBfQmnaXa1LPmwaqIFrJLY+h5
dR3Py3cm+TwLxVIKvJwG+BgsGEi97r7RZSny16FcPsqb3dgxq1tqfKOdoza0l8w+l8b21ied//bC
vsIlIt9LmydBqiG/JnJR3ZfGll/HIeThRzpdBYSBzaSlK+aUVlRgu6pcn8AeIyVUNQvUY7xpuk3e
Ky+/HjY9EkQXXEq60EL219KJOZBp5YYSchM/hpL+MVzDg8503x0HaZxOC+RYJsH2Tzpeh++M/PUp
xQSDx1QFb8181e84R5M6W1dJ9tiaWX5Z2HMJLJ7hG2Nk0KV38ou/mWVEKjX6TprQoZD6OjMJUiGX
bp1teVltP6ayssjjEDJH+qdf320l1OslpQzHO4cSUphs33EEf/N2kKeI6uF+4JpZ5xrDW+57P163
2aMUyw41i92kir1rrTTSibFeX7dXdRoEFAG9j1TmPr+9wV5PM+0U0SNF+Qp+GKa3u79UfZ14lR1n
0EZyKEtIPaPLgb0o0Vpz8nftFD+ta6Z4G2kxHUQ9kPPzRLZTyxkQPyN/BFpRLEhk1cWyQctpRP/g
j6h9+GM1TloKzLBp3h7nKywoEHBGyRKTyAWVoqndgfqMxpISKmBR1AJyy+QnHzx0XD6WhbSKM41T
rFKSbgpLGjlcCGMQovZUXy9NxwOCmYTyrNjJM6vWzcecOvs7H+/VZU96H+UEbnsK+xrHrfvxgiSU
AON68kObFvbYa9o//SrNZ+Y2yUfqhuo+zoAFdJ1SprNpsMwFQXTqfyrWKsUuPdJnhV1up5GJu5do
D6oRltMsAvGWBO981Fc7BriqaGtDv3MYxJARu5+0ine12dDlmU4C4Ld3ORUTJ0lhiKub76i5FO8s
3KsLVGCyaePDBlVQMFW17uucvETOyLO2j63VaEDKwa2Ebhm+cwYN4dl1dqZq60LiD1qh6PV5rrJY
G5m2zdVw/ZgCVoP85ahfNKV5yCGV++l6e2XqoNW8dkcRWE9RiTP4HI4UatdNad66sufcbV1nM3N3
wHtQo7iszE19kxhrbbVRyCmYu8/oI1HazQLz1qF5wKjclcpsp363AfJKvvuNNpbSko9BtpSksBo2
9Gs1yHbHDoz/rAVtIOOoFLp0KW3c7YMTxSgdol+22+30eWLJEAnJjqIFXd3vrGnoqs4DsILWKLZ3
Vlq0UHvfcU9fR05MGTBE0X+TMBbic3dl8jU6d7ThCB53RRSMPTo8jCs53U6sUNmOZZpNTNZB4V6W
5eYOY/4E+aceFbLzLBfy9UZ1p1qjV5+Q3xjvMvIAmepkM8j0+ju39hnv2ebH8jH5iJwvaNkE992P
maqxVzp2vEb8V1rPNXRfbpUCmqpXFeqoLdhOpbsFTZAgC6ypQE+LcpGnPhtaL7bjjETAnRfTgyKM
LnfO+iqykJXd6OV8Heb5lS55K9Ru1MXb5uDVncsWhAkAvxQ4Bj1Hz4J1rYwzyTfqSiC6HBiK2eiK
2trIk4Gu2/SCGoV2U07++jsxkMLfQCAEI9mdp1o1QOjaVfagBsX3XZg/R374KXQ3y8h2uQSpe0my
P3v7nQiKvjp3+Pu8TGDpHGFRum/daFqmmojGP8RoQsfXpv5ooVKsNB+RyPKycuQpn42IDhmrAr0p
E8wO2Mw1mucOMaoH5zOdrtfeyIPP00ZjGU7G2s4nGpFajhyV5e5G3g4ohvrNKoD/fjNpIrTVVhkJ
P7g/anVbqfRa0hdBPGqjB7W5qUD3JKi6tndFOLHaabwh1iQQ+piH6bhKPkTKtzqlr0oKm3WpOzPH
/xPYb+iTGYRnSUY90j+Y24X9KTYndfxZ01aI5qEzDUoqvzPontVSCQPwQ5nUnJrl2AlopND8KSUP
G7LjkH3jZrmxrnXzFqkel/yd+UlHTsPe3Hp84OyhJWe2nSWwJBsysTQsmrT2SPqC1aXgtYacac0s
ATPlR003MeQKrnOAkHPlqALxH2e4af9IAGqLhjkK6MtzZzhEArAtTRULqWkgJxqSm+76xgNWu62r
zTtbExv8m20iTgJqoMgkoT3c3SZrI6J7VqrXD6U+q9V7lGDd3W2OfBwqx4j8T42QRIHx2bK/Osk1
IliA8h794rNfXubaF01/VvTnpibFldx5yXMoXfsudO2pvvm0K+dg3srtypWpwXxQ7A9ti24dwmfo
uxalgzK7OVtTJoPFXrhUNABVVGBG6s3SLR9q/3qrzj37c+kAkUp+qDnKfbQxqlihvFyPFYjTBeIK
SvPJoRWeD4kXNk+NulOLkLNNJqXJi2XlS1MagozbcQ2ATq9LUic1STkSyxvUSSrgEdTSnC18Bki7
RUtOUtbBB7N1kIaWtGfF+LGWUJhW7pzPDcFUBl1WAsgfky3wPqfbaF7x0Vvy2RlfVaEw0c+D/OpH
UDEjGd0/Oec22VDgrr4Y/4I6UJOLz0bBxwqwUoie232WPASbHzrF443qkA9Y2j7Nerwnx7tfZ1+2
5oMMYsb/vAW7Y65S+mPvIBQBdIsCJDCjkY7C3HZeJl+ATwFjbiahBnqCHVvOJWNig0snE50ubVpH
fNxy541df+Q4Y/Is1NHKD+qfCm11J1TAFTQuN5srFaaCPrb4wP60TO6le6qC1TdthX4l+fn1HA0w
PZvWWIRipIvmmOB+xmu41iD5uCTlycb+VqsfJWe69abUgiCAV/Wk3ED9Haf+xETzM1iE8dwhNnYv
18AY6385OSnJpWot03YWZLNasPFgZTfSVbD/66a9LTJA6PDj8uaT7LfU476U2y8NdVxQuLU/sT7W
PyCZU86Ddg65kAJtptLE4dINEYm/9IrPnr0Md/+yqq87dqYNecXG3RC16tKfbrBj7BOqos58W041
e2I3K/DwmEL+i6urTHrcgIzaLInJGvVyEwIcuIpK+szfmABF4vzbRtSTkSrPl7Fyr/PhpeRHpdxX
4aPbPIrWyLkxhSxiZ0uTGx1F3Ni/jt0bTZmr3tyPLnVv7gZXm/IyCC/TUoT32m4BOjLe3SrxykR+
T59FxkNbf4LIp1UfynAWLcvtbWvPG32WrJ+yDdTAB6W8Kyn8u59UjseuWRrO1LGvALJHxkKNFw4l
UmBQlyYFyfc6/+nitu/6edCCueYECk7B3XvlvW6L7bpoq4cdBcA12NIwKGhMXrSzVpEfgyCsl7vU
rG/1ItVRR/Su4kZdT1zHRedOJouSlip54U0DNV8FMZeKDhxWheghsuDgGCKXEsqodKonO4ifClfU
b9XtNLRk0A8CCBYD1ioiv5mnjUcGpkrkGY3w4EI6Mori/ien0JRRYkUpaNkK3ok9NdNC6D+C99xt
55sKaNY7d/Ar1xefCMahiAMRmjb26KOTAF9KjDxQfAmlUVeu70y/mqRaPEGDgi7glcJlXEFmsb1v
TZnnI1n2yvei71drwgcQ/EDBfRTRt/iAJx/AKJXKon1y+Ejwpl95yR3ZgHaWFPqf6xzoYFEgKBJm
JIeztqnH8Wb3A9I4NaeEjf72XIjV7+wO8Ul01B0p/9BvfZ8fPvkk9S70RcPo6HEXyl88Y8fd3RJx
bXF156aKwiB2/e03vnZPxStNTaZgTKOhV8F/HGlhvlN1Up85eoX2Nq7Hxcb6riWOfRfpHsSJUl2a
WRyBh83dqatnt1mjPmlchpep3YLoM6MPnprxz+g4gAsUV+OCjheO+mw1XFqwn5t3Zum8MR2fFZaB
jXeK0w8m7dylXu/cNQ3D0g0wOPZHpcT+vGpkJDjcspoo9bqYJmG1G6ke4ZIJWpe+AN5dAcTCo9xY
xmE10z1HmbeyXM4Rzh0Zab4db0pPmXlubs6MeOvMbUtwYKIAMEZe5PNcScxFuwV15fvr7y3CKVct
+h01fTXeGZ3+ag/QwptULSBoHRrHueYfjeMad6vvNo8qpIpRbedPrRws3ln1V/4MM3j6krO0i+sZ
G1XduABpcplCx86KZmslS8DR8Ituw/hDkHJG+ydSsaG5npq58zktb+MmTGaBJWezkIhbqdXbBsHT
UV0B+aLqNKZB12ayC2hzkYDydRu4SxEi62D37UWie9ASEsmaORNWV3vPlX99ikUyXSWLhQQWkMWz
U5ysbbrp+DvpwSwANm0tfzdN5YrkgO3VSz8haDHxC0rvCl110ruel0GrtU0AWrX9zhKeSx2KDUrl
wgQsKUoYRKldi1I4utsSJkkPZRrOjUKr5mnBLEo7fbk1EEBV1KSd7UDl6RtjrCqtduusC5wEeBJT
z8AJMyIqLYH1HpDxtx+MTvf0fuG4a4hUdD9YnNRxEGaZ9JA67Q51lfpBQ4oF/yCcYNsg/8bFl6p0
6fPIGka+tJLJI4ytFpRURZcElDT9R7p+f35nO76KwpgvQmNOMutGMH8W+2VltQ5aL/EeQ9eOb1B5
XphaOXdDu17tYndpuk42STY2wtV6I491vmts5om5otfpNJBWzfZKo0qqy7G08PIiwlcw/4wdv52l
yIGOG3gR+w/8P1oqBQHRk1WZfC2+/vEcF/gaN1+j53/+46msvoblqU7K/h+8KIBZaMipUCVImoJw
OpGXQ3rrgiI26TGyVjLmirV7EQAzLiCXQwYA2CDzK1oqP5VSJAXdMEpuGpcd/wyR07+ilLLft78u
TgFPhlfAURPwKyqd+tkGyi09KYzEKHD5cGYjQsNVo+FUGlGpL9Zlbi/jvInmppdt79RKSy5pAJnQ
adTc3eVaU63KzSakzBrP6eDhA5dNN1cOqmJPitLEV1YsgzFFrWOh06BrhaC3DObbyF0Yr/CO0KHI
3rmVxTH8NRzazBPdCnoXZVdKdva+u8GJHyDrmYEChKY/GtxKEy+K7Wlg298RtJCWJ4t8d/iZbyiw
HN5ky2RWiGthzZ5ZqjLKnaBOSuNRjSi20YXIXu4aANSxkUQEUr55nZQJ4b0TKu+1iPzNIHkjQALk
lJEfPAep+XaybexIpivWGsYyXFNvFbo6DphhttO3R/nqVWwy9DXg99Cbi61yNsqAfVM5VZQ+SbVZ
zPzW/BrRc2QsNWiTv/2mfR6/s3RwjxEHYhtSr8OZ5NCdOpPWltYFNHOgLZ8lzyIvX9L2d0Zrz6sY
degU7S10g0aGtqR1A2Jbn1JZule26jgA4+B+hSih6zZJv3zh18VlG90hkjipKn0Z6dEsCh+N0v/Q
0CNTiwTINV8BVFllFc4NcuQUMZR3cqziw3YHQ7sQjeOJW8yLzz1ju2kD01fpL6lsaiDdMm5Ss1do
bElN0jUqPtjVf5vVOXNLKECQ0oHcCpOU4hs7ozt5SQ1/IGgz/Qkn3Zzv3IYyLr1tV6Ir6pIujs79
RrK4MbN3d8iZ17V/s2jFzsnj9saF6L6ZhlENhZa1/lRaZo3uSwymT3Wjd07b+f3La0hZQU9F05n0
qmyJj3FysBXk+gPaDalPpasAnpD8zULfSLv5JrJAIqPkThY0H7m0tyL7iMeQuz59wvQcKQoaMtxA
gKG5SIvTmn59e9++mnlIBvToJRFKkhrO7JkBTZo0LLe0w6OZmbcdu2FR3loKSVdamwGwJqE5rRRK
9BbIxbdfvAdUdfYYlAruBmjT6KVQIzvz25RiZ8q+iQg5HRR2GYkmw/cpsNfxfZq3nzKtegrCth1b
niOP2lD7VqCJVGtA/+kBAAC9vPNrLR/hoXzdFsl8U6rPnqIVI/Cx37aUMnV7N2/oAt4A6n/7k5/X
TW2qiEBr2bFUbcHtnTN+JUIk3dtV7YfUUK/dnTmvw2SytZ2b3EEBJNbHRhGP1pL+STmixv6S//E/
UwMXs3myCq+8lE9fw3CdS8+FNCuLMmaTH3yY5Y9//mP/T3/6K+YFaX2aDlJJ6Ai7SWDsLhSBv6Ey
wz3x4qso2oVwa3A/QRsIDCYW4EWsFMU3UbVF1w2jLoA7yl9xVs6MgGhgJ7qOw+xB1hpW/p6SemIE
vNoq12tFLj4EZUASNdOi8KaJ1xZC5U1TzkWVehQ0nreZ7lq1+paWGdoLtpwTYmvm5oObFulN2GjR
g9LKu3luIc95Mqe/cQqEmf11JPcfEP03gmuT6xLIhbhOTz5gTVAnZzQc/pAGAGNBe12CzraJn6NU
f8cidu3u8VVAzCg7i+rqeaWpqKyaYHRXfGilFpJSndEihIYz79DEXvmH4vIH3YXIls5pfSVRUJNT
kzLyXh8rcPFzxSS5FoGtaNKtPKaOllLYLYHzFYXLXRe29s0ula43WbjKfBfAueLFS6Xc7OiU7RuP
kc2MS4qzmdCjbDOz3IeNRU12UwXJIvASDbC17879kvZCToXO59uLc4YkEFNG6IZjjbGUBTDmzFS3
OIZZG+X+RwvN8R+0jNLuah98Nz5WPDPXiUNaW7lsdNjxpd4m8yrcjb12I08iuFpxBpEkzKMM6MGT
oVfBtNp468Oi/iXz9P+bTjLgFxmuFGcTH3GvJExy7t8rS/6f/x0+//Hj+Q+Ia0nyTJf0jnjyb3/Y
i2mS0dUmGlIM6lf0u/ulOUlM5FzgHZA9EL0lqCVwMF9EJ+ULuthaZAXBfgkpZVb9aJ6IpEheqnhq
bG+RorT/knXa75+T038+D7ZIUp6cfiDV63JNn7FlGa182o1ZynNUUUMBcStBOFLaGyo1ao1sPZ3H
PqQeUj5T4vPAmNpwgN1L+qH5AOqsMRf6drOwvm/MkQ6L2HxI0zvTvdk5c8R39HBh7T5BhA6sH4Ly
HJNiWBffU/1e0a9c76lyaac48awxzG3F+Lr2H+3NjVTeWMllqq5y825rX+nBXZWvNvy6ktzVbn2b
N4gWAht3VwrFGnV9k0lUYcl07IobS4j3QcTefLPihQse2PlorG+3iJlliI3rNxmaZbkDsBjmUngd
gVSulqYyq9wVnGszfkLUaqON1XQiBQs1W/r1V7VCLGoL/trNx0H5ELWPvva0k5fS5pOy+1e1WVr+
tZsvomJptiuvnmf8nHpmYiRICjlXpuKOduFHBwmnzZhu99vNbdPOzfVMN25950qpp0G4ypNF419q
9XVb3cGByV3yj5e76ouo+sJMxKnRgjsgQ662sOBe7T4jErCAXyH+2852+ie/uS83T0mNvlqwisBD
GzeZ/pjmj254HfgL2HQBWl72dA38IKXp+gTV6ta8zKQFYkkq7Bdlpibz1L/dn5a/ZCKethH//S/x
b75v6U2/Btz/X90/5oc/0+tZuAKdP0z3yYv78jlrH57zMuSfHuIM8Z3/6ReP7sNTm5AC+b4t40L8
NG99dpwF8VdoI6LwQnQCHNp5yzbQaLN4/vHHY/G1eM7/uKZjXfbHbUmX3XXs/bHMw6/xj/zUcSF9
8frHH62FhU46lSKgj2iOg9ITPRtfFGrNC9ocwwrBlTUOubyjsVBt4csQr5lkVzSk2bnAX3wZ7Aj5
FgYj44WI7tD0YXmZuaNrwKT/24jtjPkGEgtLJuRxyVNAv4ZL0rUWakmRqlqb3pe0AsFSZb7xoOTB
TUKiRErT5zqBFrDbPbote3tj6+gXR9PCThE3DtjhWaz9OJnq3/gu3RLK8fMAt6HXgAVPQfRBOLVe
dQZEqW0r70u0SdKZ5JnIpYhfNpB4aWuMyGJUyp/efudZJMAUonvEvSHI4cw6Nr370lxTY6mlkfVT
a0orQ8mmUVRnHz26i42KzA+nWdro4ziFvpbG/kcTWtHbH4Dtd+Kw0b4JL5JkAxk6OCtCbrb7/siP
6aaXNfbDzmhHDmozfkoFS0du0ZSWMm4Emh7aDbWK3Tvu2+sXG+K2wrUSMkT8r/viLPd8ZPU07UE1
JYjGFgjqmsM10tzq0cnrWQ5a0VCSRbrVv7w9ZC6/zqDZwSwwJTLWWRM11fNSalDpRhwBNbhHnH0E
t210ff2v5TKipZA3r0bulXHjTI2bYmFPzKW5XCOjkK2QUriRpsgkTZyxM0Xdg78X35csskW8KEZ3
2aLgt85UXap3xQjZKL7xezX+fmdO4OR+yVbOVJ9YfDn4Vn9pUYIkukT90Lj2lslUudndeFfOh+Ye
2G4wau/UZTWSxhR4x9XImmbT73f80O/fC37bjMsJ8zReT+6NSTmGQI4+OTV5fqeNIDVOs4k8l+fb
qTyvZkjE/xkswTtPkC1fOAtjEsy3C7TV4LXtfsg3yrJ9aG6bW2mFmOnUulKvpYU8h8sLgR5CED9N
QSFS/Hx7aiylmTZyFrs7/UZDyz2Yo+M+/nOx2o7Q7BhbE/FtziRdpKt8EY4foxHQljEqf3MIOEvE
HObOU76oR+91oRJNJE428XE9YRY5KHdR+Dr3O+h0WbipIYX3s8ntE0Khq3S8nXv31bc1WKNiRCNH
J5nCHUJNcuFNIYRMlRGo/dlusZ5u53zrlCzJ7Hl+c0kjyVE2fmxH9YJG5eN2xF9Mg+lmQsPTcciU
x+L/160yrkf3PhfjCIGw+INzBzV5zZ8n9UKaeLN4LP7tYvH2xt3nok/8K7Fv0YKmWwWFDmzwXmHx
xL9K9Kgu3EqL7pvQ8UBR1fZlU6UBCJWYfrPQvrb0PkYAxybVUaRXh1+gz/pl5C/3f8rb+kvsVfk8
jeAoIeJTcn231VhpEhQ7qy1gIFNJ5aVLp8ZMbbaX+18UcHW+SgXZKjmhJPrJLFmYBo6RDn+ivnXj
QL50WahLfMDjL/HWBOPpejTi+/l3+++DKGe/Y8X2LWDOZgYVNfLQ3GtcXufZMXcXN0GLxMY9Cf5L
SZeu9Nh/CAr/yo6epaJ4VFxk+debG01SrlVj95hD/hTlK8+hSJvSjvQykH94PjLJOu0sgvjrduvc
p9YaiQZnVUbFpxJ1IDevw1H8ba3XXygVLWjLOTHaDE5peUOH7/la+WgrO3tKDHkHjWeeJg3E3p0/
N9HtRmnkqik2MwTvprXuTrf+LRl6iOfJ1IV4srUgUprVIkRiAajDRNeLVYCTqYU4iWn4oMU0Ckc3
skb59u1NdXYD7Q+PTQMmMHFMHQb3LCiMArukI2Pk38sbrpoisOiPo8IFlv+UC0Q91sVcMe6AdM0a
z6neeXk3dyhWjAXjBhTaMPR3Oy/H24gCtU2huFNITc04der1ONjVyUiHLDg18qJ4SHQf5FBgvbNh
urfP3m3i7kOwWshWQyI4y6YadWbnDbiU2yBXnzcRzjug9Wi28xCd8HJjFBSaAUMGaXEnyJX5O1Pe
fTs5IgJxxP4Eh1YXso9nictEL9F3Lg35KVU2MId17yGI7M1KKYF7ya4UzlBNRCbU2F5vk+1yvVuX
1xsDmS+FsIoSLVjT+Kuu7+KJV+xC9GaT70mQ5E+Rlb2X/vj9JyVLiRYIoN7zfjWxLa+3If7DU6ms
v0CPgMQio7+61qxVnK+/lBsDiAnQhnAXvss/61p1cqRUDgwS3lh1DY7BeS5JqaPMVpH6vg/jchLW
tTtN6E88m6ythDptBg2sVD3qG5sdUrxrH5EUC2ZhHJYr+iEDFExL58raYvERBV9VuvLZbuP6vqjV
bJ5lsLT3fzS3CO4aOvoGMb3U54Xcfig9smqaId/S9Du4t4rE/aAXN7uobq8C79Kx/Opxq/jZ2E9Q
+g30Vp74jRGM8zquLndxTDfoOC8eLM+9kc3KmHit9mG/f/4bIqBOPPT/Ko9y/Jy/DZZ+BgDiq3fb
dVw8QeQXteKTcOs/+qaXSOL3P+g/jL441p1EzP4T7T/JWz8g/MoHLn8Q11G6Rq9SELrZhfvnH3+E
29g7flmydRIykNwIpAiLeNjDvPBkhv7dHLw9vNdh6euf89YInvdTLlLb5znxvzoDukIUieNBw8Hf
zQCd3sRfo2yFORUPFn5YEwAtrucmkDT1guZziMMKVN3p8hsAGFREwaGFDXT0Iive6wQYBugNE14u
QIz9Q4B4MgU2yy9aNwLCGNi69z36ZELe2vjqft9TdjjMClIMQ5sAIabca+lNlZ5EolHdPufDOLtL
LzkiiwRhm0bGh0ng68M6+yLl1GsKdOsC7pWMI0IK4WTbU9Yjxw5lHTdg/wxv9Q+L8Suv+VcNv4BZ
afvnfN0N6p37Qe+1Zvjd4Na9786XFAWLj7ovVdaf63u6/GwLCpwCznaw+4cXDujaFwFyr52v6aK9
GXgnyNX7p3v1aRoHwIBIS/Z2/wzuAAi+Xq8ZkMQUiPQoJu6wyl0bIJl8HaAulbjjHAzuDjQP3tjf
NwIGno9JnyVTpGnFc3YFWMI/Jn/9YgmGdwsKMEavbUArWsEVl0WLgsPTuQkcSqgUYmE/QEMRz+Ac
YHZtrwnQgdsKVi3iIYcRdo+BTk9DEn4gCo4h0OBOgdL7KlSNC845IDMK6YenswconF+AxVEsoHn7
UzI4Y0gE23MX4PHoYLhB2hFOnVyFkvgCUiek8V4ixP2bhnQX9hw6BwCsOawabN3+4YifzAA+Ir1C
aALw4gYPb/X7OgN4fKCSBVbf2u9vgYI+mQHVuqAtFug3aPD7Z3AOoagu9jKCKqBAwHskEygyiKe7
Bwz5QnAHsJBUyMUzPCMo9HF6TQF3vQ2zEDn3wwyIqurJJpAMfOK9M/ASEg9uDlT9kJ77+/6QotJ7
nnQP8Kvu4JULoXOngQIfmvUTtM1e687eFpc7XIuj+euu+76lMU4wwz88g1v245r8/VWXSPbQEg60
wjHNd3b6hYuoghgGUHk8GoPbBL1zoIp1gTY0mT6ULA5P9wCIYIiIGIjs4Mbe99Dj4VLYoiOYwFaK
p2v7mRm6M6MvJ2RNOWkD8nwgpfc8/Gxtqm9c7AJzcWrt4U5fsBUIDISs3sCG3feqkxj2vpMx7X4P
Rg0jejJ6lW7taBJbgE2GNnat925XyeqKtK+QMj0ds3GBjI1JKXhw6y3EbntdcVzrQDM1tCS666zI
+gWGH2igenAgB3S2BTio36Dh2BK5AoMDBCGes7E7F6LdLUHt0ec/vG9IM9D3mOO6wGOnA8FL5Hpm
2DEChqD0CHzgwCycQMr0Wn2N4o2hE9MAvT08ndMOOJjUHqKxgg8zrLH3vtMkhcIGg9ujxE4snART
nUQWmwFtsJcTMayxH7OLf9+V1WCwATkC5XXIVJ1H8lz3YLuJZAfnxomeor12PFAFMjg6egPdAEay
yO9AgIGtfJyT4Vm6vm6cpCkkcRWEgtVjENe93CWLMwF7lyTO8G73vguPqQNoKIKzl/Cta+pk7YKY
nthucM4cbNF+e15nywuYoxhax9IR0UJwEIyvg6Ub3KoLGdtex13ngoNcLXQXO2NXSVdDffyZzRBu
7rCMvH7Yh3/fyEtUbPaa0eZLTkbg0k7WXxHyKmjliKYqw7zo0FTtuf5UqEla0QribOxE83Q1EbSP
oUI3QNT0HLtu4MigBA2u+rfOHcuPII+6F3Ea1t4XaYZ+x965EHkageo+bO2u5WPno1EOnvOlZj+4
u548Y98psJkC2i5w2XdPvSMqdSj2mcdK7fDGLgCWvZZfVS8gxhi4c0fL1p2CvYcP3wsG42F3DC6y
O8aaf9/4U6li+Nx8L5gMVvnE9KuOgDNACX25Ggbn6Ft9szkG+x9ylIheD4vc3QMU8wl/UNBBOOol
8h2WEcR09TwGIhtP12E0urrOj6QQ/6FlBVZhqKUKoXjYywQIUQOFzDdhfGfnE/pCgxZk6OPWH6D5
O5ijv3/4NZl8pRCyA46xf7oZLXAqgrctWgAdnsNcDyint++a12v5yc0zNkFYOlbqu5EuUAYmBvrd
y/4/+FoDmgKr7yYwwefSCwj7d1zn7jnA/jmil+KLdRweZk/wd3vtAQIggcajWPmyymdgBfC9e9lo
NsrhIAzOFgj1gV5zAHEHQ2eLgk3HDBL/4B0htokexYuJ4EUDOgBC67PX0A04S6hLCA/oMMTuJSiA
7cwMII6hXgSij1avGYC7AhQLUZ8XzGp3D5ABZ/wCzXWYH37dv3BIm6DvFIgcB1eADDK1s/8lELsa
1FLGfjQOg7sBKDv2XH/CILgJ9IMCtbh/ukEAjGfq2+J0GId4e0ALD9i+5+ABZKLSZ4FI+i1giTqA
gDJC2fyVCh+WAdz3Gup1/rkAQSJSxUez9vh0T8F+B9CVDNDq0UQMzQDgwvfcB9A2ETUAm/ziCLKx
TiJhAxAHoqFCtvHnGRnaPujtBGgXZENQRqdF3P45swMqZkD8/csuGZwbhAHruQsEQB1hfyAcQnD5
ZP1BLZMehsMn6oEDW3ir796HuAPalXYxAvl8MmguRdIeKOS82L7BXfyErz1XnBwHAvRiW78c/M4U
SJZFdhyrx5k4uD+HFw7pDlT7rj/13n1HGnJAncFTC0UeEr7SMf85QKC6aMvZ6/LTRY4LTQZDPyb4
ukfANC9EE2TR6uPwDM8FEhrivaZAIvoTK4zOzG/z4IjPXCBoSx54eEAPVq7n6JULRubA3e0afBKA
OhIOUDp/+YUDs/uvGm38VdY26X00wjT8+pfIr3P8cY33koOUv39GxkObgr657/3WR8iKjquHMXYt
oKVTHBdkReO4C4Z3/HvjWdEl4XJDhhv28uHp7AJSpABeyA8eOdJDuvl6q1ZQ9we/t5fs6QxaM8gJ
AuekBPBzTga29UVv0F5mn9ofnH2B3jtidrsGUBR/8IzY/oMtAPdGNaNXs2fpID5/uN25Sk/8X4D9
R4jBkDa9UBfptfA6qAdsOgv7S4joZNTIFNGfB3HyIyZieCl/oQXcd/eLjDd1TThIv7d6QCAhdWj0
SDrsjMEFu3R867kPRH3XYRega9hNdoCGwydC+v8EFTAw6/eqfcdf9X0k0YgDXB9CsL8yOienQNwM
CJZQ/Pu1PwY2B73RHyKnJchaxstJP0v7wdpCShEe3xHrPLwzcMzG/P0auGJeCMoKLZl+EVdOdgFk
Tho10dLjJfwbnnwRve162gHh7ADvBdH9W5i/0GwACC/kXvcvGtJdaPb1/yUVAAi91kl//Za8Z5D3
EwAwxEyHeg8Y+G39/AFLNPZAlOP30m1o2wkZaSzh4Ja/v3AVmS/EWggAfhsBSyT/0LRCyuUYBQhk
wNBugb6eEB2EBKWFjPfL+e/m/YWylaA1WtrgNsCRaPn3zT+nn5HT9sJgbCd2H7XC/YC1F+TP4OJ+
9Ugg//tjF7xlFbo2hNVfQe7JHEBVp+EC8MITZNDA9n5/+B9yPIjkq2ewfw4EVz46Xi/P8Dyf3th3
B+a2cHww7YeHLX6y+jA6eUSTxuOXh1f36I19M9AjhubGMv+63E+mAOgPNg9g2PDsnuj11+vOh8Fn
WIrQKu2sOvcgmFDyArQN26/78Da+QOj0Grp6FKmmi/tha3evOzw+jgUCPaLD9MDsnWjh2G/sWDZx
rOnA3Fl302bZoTVC8vs5J8MaOxD9vmM/2+pH0tiQwhkhFNVrfcWdTo8sCKz/Jp6F7iAInrAaB0fi
5KrpO3oy2lRxMdjHQPbMutGz+UI0VzNEg4j9M7hLDYH4npNARoPKhUbX2c4JhyPJ0Uea9YgWGNK2
d/qOWQBYcOJRXToiFc7GTidMCh2EOEdfZoCWvXcSB3+OOJbWwZyiEyeGEJbitojvX2LY4YWwx6j6
74cye5YWTEUgrIdz3c1nA/FWQXigT33cAINLZIG76HnsYfE6GDaFXX6Ygu42oIprwuah3PEr1hvY
BX9EF/39XQCPjVw1yqvw+PdPdwocYj3R8I3mRAczcMibDcgQqr2h3GD1QayYpiYChBMrANWLCj/4
VZHlE8/gLOA+BO/l+7DFFRQFAXN3HT04LDSrRMCAaGegY+8t3UExi+UFxi405k7WHXUAelKYADhe
ylh7MzOkPS/6Qvdad6HRgOCi4Gr+zviT4qPABctfFHLEM7yt31tznIKtyOHpLP9hjGe7QAjT4ROS
y/45Q0Mz/r2L2ZQpcP3RKDkTMsA3ED1jdfXIFBvQ3scp7bn3QejqdKZFp+H3AhbA1gE2ksMbXvFm
Dzbvd/CF1DoolZ8uTTeHL0FnED206X96OBTDO/mii3WvKRCsBBL4IFWPQ+wefJsMJuJ8bIHBRfuE
Kj3HLqgaqNZQm+76OqBaKWnQhYI2G4dn/6IBnXsqTj3HTuYaQULyeBCW9k9364upoSc53ah+kRoG
ZvB7t1rhzrMB7u8twH7zn219alsoDv+U4B9e5Rbcac9dQGUWsXX8Hka6f7oBj4aGIbZBEWfh8Azv
IBxKK38/5hM6HcLlp0nuwQJysk78X9Qa8XxMtKeP2Y/hlXJ6Y5glNHxQsFCQaTheAt34B3gPLUfo
kPtCcB/eHPSu42PwaDdBY+rO6nMpCvcHisOxXjaoO6Bvrl+UJwn10SY6Jj27W18yBW+fRDjSRYM7
9/0dX+qUogs4tOXOknP3E+Fp9OE9PoPLdqq9RdexeQiuy/BUu9udgy50yQ39haU9wLH3tvcUMFFj
FEqdhwXuLj9+EYE+PeZeYAt8eWCOT2++DmQ9InlC/WMqT4Q1J1ceRHY0yilwQeTePwOcgr7uLwwG
JOsodvxetAE+qwpyBat/9IuGd+P1jvyENBWhPzilo2/HGE92AcBl1h/JghdM5/CAy2rvVjs4uAYI
JiQ8j5ndrjGQHNGVwBb07SOGf3jl3v5kHsq6YCOQI/+V3T7ZB8h7CY12QWAeniXsmwEQTbdBDZDf
OZ6BbvwjQd4WXxM03sMzvDno3XJdEBiE8/8iT3DWbwgOL2oWyHqckPwGdiH2BnQJHhOpbx0Qb9cA
kAnCQ0ba8qiSOyD3/7+jNwOCTODUREelkwMPzAPnhw1BtXf//IU9/x/MT/5f/+sQrI/9dfhjGhfr
Yv2c35fPWfvwnJdh8e43/Psf8Mez+HHt8sc//4GTDPyu861PbfJ8+OGHbxN//q/v2zIuxKu99Tbe
y9KdfFF80pM/dr43f/XNx8Hvx3V81+lfTU+H2vlgL195+cvF+jn7mn332/0X2uOobr5Gz//8x/jr
/+XuanbbSI7wqwz2srtAjDVp2ZIPCSDStCxLlLWirEX21iTbZFvDaW7PjLxUECCXPETOOe0htxxz
85vkSfJVky2zhmOSYleshbHAwpKN6pru6qquv68yNVTfLH0puf+fmPzjN4xLr7Ln+72O6pHTOktV
NgykaAupWyeWcFf/agY20CGqeFmGH2mTduO3p0xWJOfYJ6cTsJ10zS+lhhAH0l4EHgus9DYzhR4m
vUIVOmfU6fERuz1tEHAqTQ4n2pkBO1aoW/LOPrsCmLkL/K872rZypt/Xim0N4hoYuXWAkpEN9OsE
+A698XM3OMjx/f9+wY4/PQLmYJS+ivt7+G40VpnJC34gAlft8Fa7vjLvOWHEiD57xFtK0KGb6Mww
4cQzKZZqS2WjVA11Pg60/KkLbER3prKJcoysBMPjsnpoAhqg5cpMm2VeqUw5dnPbatK3Q35mFDaI
pdtzJjlV2TUTBvJEYwlDVWScqIDgvrLZKDmh//UOLwKP3gZRmVQsy8fZ0GY655vssRQFKFepClyL
12rKVQOgC+J34WTmRrPbqjpDE0A86TPrijHOz2kmGY0njXjaPVvW0xYQjBN1q67Hq1sicK9PlYXd
n8uXF2RyymPFrasGyq5cEaooi6aMu2fTiixT22E0YZUOzQ1/kKFpQYSwmlXvNMEkxHJ8pqcqDWT8
0e0LHN25cmqg0+Q4p8c7Fw2C9I7l+lxdrzxVMMtCgDCcPzOdGijQQMybfwpFxzLdM9lITaE2AilP
mRJ4sZQvx8pUvaQmpR6jCav3ZnWnUZUlQdp84HrfN0JFc1y6a3oWVtUcul7jeX5729c120Ghzli+
r4wuMjUJhLxoSKi6N3nh7E1yXJSunCY/JJ3COluUi5u5vBxiaY8FPmSx4EmZqXxsHJYMfzR1iyKM
JfCG6E2dKtJZnb5B0xjhu8WeT9cMh6lOOiovAjE6oz2Mk1xHHVpkK294sWu9sbm2eM1j1+7+ONeh
y4ui6GUfoNbhV7uHK7oqVTOFA3Im/e/f/pFf009HboZIDjh4pfp2osKpMX2IGMCzJzQBO3ZbL83E
ukenOi+YVqSBbWhqiaff03AKroO45z+8MMrO4C+Z5McyGyoWAaIOI5RUxC/6wl4PLTbwUl3DjTQT
FUiSxGDkHkK6Aod3okrjzPUybUI2e7ZP5cCx53KuHqXm0WBs1KM8LwM94n+xhsDZ9+Bp11AW0EGn
alqMK8+a+dZsNAIPF1jChAaE+hEf3iP0LnS5ot8tNs60/DWbQ7/L/7qzHBWeB8AZM/f6+4U4eqPm
w4eM1A7xs2VON39XTVw/MLAuQtnSqbllaokwuWNvVtviaZJcVKKqEs5HJ016Kr1RQ8tiTNQ1EMv0
UYkw8wTWIpDymkxAiSEUMiydYsYFOiwss7tpO8MGOzUqGce+rih2L86R6eAq3VfnrSe7LLCdxdX6
MvFqoNwATTTIe5uSWztcuN9fwukw7SNezY5XQGwOETxzjlHdaDI2p7EOS7zCOa8NAVUCBTUyJfcZ
GvFXp2VzbKxPX73S7laP7E0lCNoU8FnBvHIlu/iEeL7+Gm3e6laZjpBZYidIdYmxdF9oit2z1xZV
OMSSPXbYBp7efCYgcJ28sJXLQfNEY7lt32p6EgZCZAQIrSmW7EuzkuMlBKRosspZXecSEv5NNHGn
sgF7HNCo9liqR6aPtGvBk0QSca0j1DFkuZ4FFr39lngYaDdRGScrsQ/I+/PdpbKS2N1tO6sKLr5+
yHgs3VclAnuObYIHHo6le4wQakU5oOorfh+OC5Vybgl0Opbb19pVBAw9TAJkEQ3pqpnmdQISFuhU
FTcVaZDIRZ6aYlxWnyYNQnSP3eFeam8Q+Gb611eAxRI+NdDrhc4QhTF8n/cE1Ptp+atG2rd03NuX
iJp2bTrEnoStJa2GMGb4cXfvoWszVSkPIhzN2H1GvK3gzEoEP890MdZuNdFC07NiOUau84PiukLC
NJ/bFcVGUEmx3J4jM1uOKoEfiXKxCwRCK+8pD2wTyzDd6GoNS5NAE6IJe63pTMYinADRESA9RZFb
IEM3zve7RzN8o+DQuSEj3BQwdr0PesiNh29Sjub3gylQ2FQVYyBxhS/YXfu8vXbYYva4bErYj0XN
4AnykEPL3UaJWpkrPK4GkLs2Sl3DJnj5IOiW2P2GRoaB0iPHBVrCq+mhPo0bVfTYxHOMvI1O7Ds8
XthtaTwFlk889XkRCkokNKp9OPeLISKxO35ic3vDdvs50LJRlh3P/Me/072pc83Q8YK+FgwlbDw5
eIrpBHubl3u40BpNUdlrHqAtDxiEvln9aXSgbflrFnG65V91lsPyLKgX/ib8cl1k+0hbN+JCI1GV
cVHmlRKVpkQO7/Ljf9y1mXF9uDmmU7dtXybkCuQG6KVwEOtCrjjNDPd0pWSfh1vtAGXSG/4Nq65/
oB6Aw3fVYvH9Vbuy+OQt8+KHGYIhA7IrQev4Nz4y4OHnYGbvSbcqqH7cIleZ96PYKZ2dMhmdR94r
lu9+ROdavq4K37eRRNH2QWlVqYKj6v7IrZ2XMNbw7IdOxh3bG7oJXHGhZfpgDzCge0BE2j9A3xDh
ocQc5Lkq1KhqU+uSs5VVyk/9Oohqb1X1AZlRFUGssynxC7XgeJpBTbcIJsAANRmNdABOBtYGGq/W
OfzbfldX53aKOpYJPyqA+tA8iibwOhooYMH8pXXPrK0XU6Ox0/1w6KQfgIuxT/8dEFYS0DM89jCX
iR1O665jJfmMx024Dehb3ntO86YxVwhdbIGroKVWln04KzUvXdrGSi0xvWKFlvn/v71XWmpMHlHY
TG8CVm75EpdbXr/2bFrJQEnU5RyhzBo3zZkp45fa1DW0fzGrkYUtGT5G0iFQ8ZvQEPAkjnOnNC8B
pmnpArz+Eqh4XgkaLJboa+uGlS2QcKZOyg/KFIE9zy2NII7l9lQjRc17/9CwHU/3DYJRgYpnlhqN
Y5n9EWbPBTKe6qohLT+ZuC0ltqfKoUkOnap62ARtF8tyb1ZJ9HrgsViqiygJ8Zx0JgaFpZVacIkq
oJ9Q8Zi00LEUdoF2HOYx/Li7jvizRvlzIOOpSuSpz2wCofs2T6oBLzjpYbHdeT6icHDSK/tD1G3D
h2BXcQ8AygKX5rLM+nURB0LZbOxLRJ8P+2XSLXPuqcypC+zRXy46vc7FVefFXxMSHqRzkxX5xwML
UyCePEOPPPDiCUJy48Yt2+8OmSc0vX8ZL5l8w9jXB/eTfxc+cDpCyzSTAQHlfEj9SozoxoPdolTG
FjlaMBhZwi6NVaAtZDS4BhJInbXQv5ANTeCOFJtER0d7rIbLNCXC7Bd6WvZTuFsI/iIzl7Sp24wt
ss4t2NKwvtATO4BtwjKb1xOQQHTuamf5Y2azdtkshG2LBgDePPhUIOtzB2DgQ1LZ3R4tH4OEtW2r
qU6utBuyyA9NKom9RS/eG+TMCybxNPkmlm5nNJsy+yrRRdj5BQXCFnovTY5KhDSZTnkmoFM6zhSV
fluJHE2nGBs75epaogPkEtf+CL3unDJNpoo9viM05TDlSrOlookC+oEd2WoMsLz3039VEIDuEc9r
++O/C50Mvz2+sYa3UmJQQDz5E53N2FbUBIbvvxenpl99FQC3P55bNE7ZYsyMC1J0AnRNv7ILBLMf
K2Zd9JWNVI7C/EDL+5kSZgQVYrbgPWSYCxGW2d0zoQ65D0wHA3RZhGyFqMAt7sKQDqpVSwJXoqvQ
H1gYXqvdoAHl8QJBlKsR/YaEmevaW9K/QF8KbHpZkyiuPjN44jOqEibDU+X2AlNvwjK7S/BcDT9q
mTxXZSDn94Lw1WJP8OLjb2UGhLJAaU5YQFdcwDPheGJ+hlQsvz09G4x1mlZCOo8FOF7kvVZyoEAv
D7uz+ymij1VXCtsw2l2ALkGVqeRUAzImUKMzbDYElGcPVXPV/KJExLpXVoLAfuRGrGhcWu6lYaBk
2JGIc/v4T5tc2snH33w/zbn7+K9sYHieGKPK4xdCeMtUUomonhGgq7LbqoIGMm884bejlQsuUX2N
OME1upWSlypnzyJAZ8fzDKhDU3nT+2n1saLXQRwGlSDsSdCUMLA/r/ggTYmK45/NpK/6H7jGkEhC
zHXo6v2WKGVuAYziEo85lupCsDReLA77Mw6Vtg+EFEBNPQeUN+aNQ1Fv9qceLg6L/P9XCWhYWzn0
dHNv8QOeREC/jA2LL38C2a51EX22VucuA7A5cnfoyj73lAVuEtZHz7a3lS3l+jD0gah/lYQfdjfI
iKSXJuWxdAkIJuIWnfd54NA/hAVelRRJQvkDOs4ZaQmIvLaaIadXlxOTaM1pV6RDwm1+YSewkrwW
UMKeBbr1cWIJ/DYAGVfxkSVSjsBlGAJeuOQPSgnH7hUKIth7pCFRyvsaclw5PwC8hzuz+63uKkfv
p6q3L5FJoMaDnJwkFjRvSCQPztGUW1jCAuFPVYmU+hyJ+sQURe616Zm+MVyDSIB9zVc5LQc8cNGU
6Ce9RPeSGaqhZ//S9lGUGQTF2wKJFtBLeAvz/WlDLm1epwwxdjysu7uAzjfqyqBnHADh1PxAmcG5
VlgBG5SItbYoZJePkyuDSv9aJY9agfjvettbu4KAB91CK2Yl0N+UgLRpo/YW+KJhC7xIScTxeoq/
ipo0tDvWQQR0ZJF0gCICN5HHYZsSMcK5dOIJU4w//pbqySxwTLvyVCbOhA/oKqzAi5NokqVA6Hv+
AXMrkHz30mMzfL/8EU9QkLvR01t+Nn96Cdf9dmksRO37eau/X0jFXPLIRWSkFu/2NRUuK7W4a/7t
Q3WEQGQBaMGtg0R/Kxoj3tn0eqGvl0/6GfrrMELgOeYHNvYODtAnsVG+6k74y9RAzVsivsJzdyNS
eTypvBYoc8uylxZgmyugDRIFwC2nbnlgSCL4S51fLEYmkZpt29RWCwskgGI7A/gSHDlOYiLKSzg+
gzFVhVRKDCRCei9Vev3ZTlKBV9tRiZENLAIB9MugbCIeg8h6AkOOiUZjbS/MlreDYLcRPmHmu3Eg
EPg+164M3032CrPJwo+7b8NbV1aZbUrckCvkym4xdYcdHLpyNnH8cGagroftKzQK82FCqFtWE8sO
R+KF2QISVTVcKODg9Ejd2loHSmKWRNuS1/ndiQbWaDb6vs7/lPAGfR8plYzjiUyKuG4dCdyctrXh
TcaCDRLgOS/NexOuMOkgiTkFL4ENQg0eYZCWx2swA7c6QGXtTKot1fPCFgL8ZrYyoGXtTK370fdJ
NDpsCjPcNVDTfJwhOxQJw4AAJAMSkegZeqWBA7OQUP8N3cELBAHS8Dv2EWiyDkKxuyU6AZB2H651
oORNnERWvj126GhB7L7GUWlshjDYnIQ50x+StkprQEAkkFHOTKV8SqLm9kplKBbmzwmJGMkZytQ4
VYk7Sxv8s0YVIAfpBEhJEJbdxe7cFAPEtmqNC+BEBBZQUyTT6BNqinFlYOLTalGZwHWEkcoB314/
PmYV+aG8d2nyPFz0SqdIyvwhOcwRlM1RxDaPNNONRVoMIxDaZTZm7xSgvMQfyqW9xtuUSWpT4ilx
iTYTzq3EQKrLEsBcFWYFJPMnHK+ZR95flgVmhYR99dEwiVzhyiOzKdFF2KbpQJS1CZd2me+nCDLu
7wMCAANq0Va491QCKm/Rjtrzgz4xTzSzLnlTYtgJ3ou1z7h9GjDxGH2AB4iCARRjc/vFwzk+dfAT
sY7P8teQbl5f/LD8r0PMd6vo7aaZCEvR3Trci6/wK2tAN76+r6zD+PidfeUGkV7ch0GKZ/af/gcA
AP//</cx:binary>
              </cx:geoCache>
            </cx:geography>
          </cx:layoutPr>
        </cx:series>
      </cx:plotAreaRegion>
    </cx:plotArea>
    <cx:legend pos="t"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chartData>
  <cx:chart>
    <cx:plotArea>
      <cx:plotAreaRegion>
        <cx:series layoutId="funnel" uniqueId="{D9DFADE4-376D-4448-A78A-2FD98A97277D}">
          <cx:tx>
            <cx:txData>
              <cx:f>_xlchart.v2.1</cx:f>
              <cx:v> # de empresas </cx:v>
            </cx:txData>
          </cx:tx>
          <cx:dataLabels pos="ctr">
            <cx:txPr>
              <a:bodyPr spcFirstLastPara="1" vertOverflow="ellipsis" horzOverflow="overflow" wrap="square" lIns="0" tIns="0" rIns="0" bIns="0" anchor="ctr" anchorCtr="1"/>
              <a:lstStyle/>
              <a:p>
                <a:pPr algn="ctr" rtl="0">
                  <a:defRPr>
                    <a:solidFill>
                      <a:schemeClr val="bg1"/>
                    </a:solidFill>
                  </a:defRPr>
                </a:pPr>
                <a:endParaRPr lang="es-ES" sz="900" b="0" i="0" u="none" strike="noStrike" baseline="0">
                  <a:solidFill>
                    <a:schemeClr val="bg1"/>
                  </a:solidFill>
                  <a:latin typeface="Aptos Narrow" panose="02110004020202020204"/>
                </a:endParaRPr>
              </a:p>
            </cx:txPr>
            <cx:visibility seriesName="0" categoryName="0" value="1"/>
            <cx:separator>, </cx:separator>
          </cx:dataLabels>
          <cx:dataId val="0"/>
        </cx:series>
      </cx:plotAreaRegion>
      <cx:axis id="0">
        <cx:catScaling gapWidth="0.720000029"/>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_xlchart.v5.8</cx:f>
        <cx:nf>_xlchart.v5.7</cx:nf>
      </cx:strDim>
      <cx:numDim type="colorVal">
        <cx:f>_xlchart.v5.10</cx:f>
        <cx:nf>_xlchart.v5.9</cx:nf>
      </cx:numDim>
    </cx:data>
  </cx:chartData>
  <cx:chart>
    <cx:plotArea>
      <cx:plotAreaRegion>
        <cx:series layoutId="regionMap" uniqueId="{48715142-8EBC-4BDA-A0EC-42AB8E0440C5}">
          <cx:tx>
            <cx:txData>
              <cx:f>_xlchart.v5.9</cx:f>
              <cx:v>Patentes</cx:v>
            </cx:txData>
          </cx:tx>
          <cx:dataId val="0"/>
          <cx:layoutPr>
            <cx:geography cultureLanguage="es-ES" cultureRegion="MX" attribution="Con tecnología de Bing">
              <cx:geoCache provider="{E9337A44-BEBE-4D9F-B70C-5C5E7DAFC167}">
                <cx:binary>7HxJc9zGtuZfUWjdoHMeblzfCCdQAyeJIiVZ0gZBSxTmMQEkgH/zlm/Ri9721n+sT4mkzAJple61
X9iLpiMkEyhUZp7xO9850D8/jv/4mN9ct8/GIi/tPz6OPz6Pu67+xw8/2I/xTXFtj4rkY1vZ6nN3
9LEqfqg+f04+3vzwqb12SRn9QBBmP3yMr9vuZnz+r3/Ct0U31Vn18bpLqvJVf9NOlze2zzv7jXtP
3nr2serLbvd4BN/04/Ofil//u00+Xj87g68ur58/uym7pJteT/XNj8/3Pvv82Q//+ucPv7uTJ1e7
3eSTt5Yb8au8Kn5JDu5gfwOPzv8sh3N0/SfYPTtCWmssNH3+LK/K6O6yJ8mRRkphyhT68iPuT/3i
uoDnvmcnX450/elTe2Pts7u/Hz65J7mHNxJb+bca8KvdJv2XT8n1kaDhnP+Torfd9bNLsIJ7Qfye
+r9f+PpIS40IRgJ08OVnXwmKHWHNMdFU3yqB3699r4Tv2dPvqeG3Zx8p4rdbj1Rx+der4uKm/fX/
3kvij2vBE0cKFCC0YrdSRmxfDZIfIcYVJ4Lfagnu30aAWzUc3M/TGrh7bCH8u6tLuV+s/nq5r2xX
lX9m8OHqSHJCpeDiVvJkT/CEH1GKNZLk3j/25f4d+3la8l8fXMj+6/Wl9Fd/A+n/1EY7ozucfr4/
/niUHYHhM63wLgvAj9xTgCfgvpBEcXynIMgSDy3/u/b0tA4ePLrQwoM7Sz389DeIPmAk158q++xN
mcBf9/L442GI6iOOKJeIQ6p9mIq1PkJYUYbRXfgBJT1Uwvdv6GlNLJ9fqGN5e6mTN1d/fWQ6//W/
x+RjdS+XP64MQo80pVyD3G8dQ+3rBCMC2oKcAf/dr3qbDL5jK0+r4euDC/l/vb4U/Pm7v17wfpzk
N/cC+ONi9yg+kgJTKom8lbvel7vERxQrKTFdiP3gRp4W+t1jC5HfXV0K3D/76wVu2mub5H+ixDGC
JLv7QfvJ1+P0iHzJyvK35Pww7BzeydMiv39uIfP7y0uhm79ByP8ph2L0z0U+GOourBXI9tbO9xPv
TikKKSTVXfWF7zV+G2S+Z0NPS/+3Jxfy/+3GUgPB3wD8BIB7iuv2zyy+OD/SRAiF+a2ZL+xfATLC
u7pgAXm+aydPy/7BowvhP7jzSPqnf33QWdn6+tf/8ycWvgzsWyOoe/FdlF+kV3rEOaNCYHxXkS3s
/zs29LQKvj64UMDX60vxr/4G6Oan3nbtn1l3MXnElUQSsUXYAb6BIa0U5bdyX4j9OzbytNi/PrgQ
+9frS7H/9Pqvt/qr/ubjnyl1ro+EZFoSTp7ClJgdQSRSoJg7mA/Q52G+Pbydp2V//9xC9PeXl5K/
+htEe/+6vP7063/dn/+P40oBaF1SrQS6M+wF1tHiSCAogoHj+UpEPJT9d2zoaeF/fXAh/a/Xl+L3
f/rrDf/yJimr2/r2z1MBwEnNqKLkrqDSi5APGuJQ+rJ7De3S8UMVfOemnlbD3sMLVezdW6pjY/56
dVz1yXx9L4w/7gsM6E6EQQ2Qf7/8AMB5QDeoI0KhsGX3XOeOEnqoh4O7eVoDd48tZH93dSl1f/vX
S/2lv8O9tyf/PaH/z3Ub1u11+acmH9C6INDL0WQ/5ZMjYLbpLi3dIbFF1vmOjTyt8K8PLlT+9fpS
6es/pdD7fZV87YIF19316ksD76ke4ZN3vxwRmouLm98yj1vLOf7043PC0RdzvuVld1+x51DHNr+2
z97++r93/O6NfWbapPv1v0poNNl7+/v6LTfXtvvx+Y6WJQDekBIUUQncLTQk3M39LUUUFJaYYK4I
ogDhyqrt4h+fY2DbmeYKQRSmCGpLuGWr/u4WRRIDEQywUDEt8Nd+6kWVT1FVfpXe3e/Pyr64qJKy
sz8+Byqmvv3UbqMcOiVKCMYg2UJPBTENx68/Xl9CyxY+jP/XNLdtPVqhA8va2mdutH5phRnmTZ9P
nx/I6om1+BNrKcmgitOMY2gW7K+FbD7ng03DoCt5b+YoSleiQfVKx/btt1cikIAeHUspxfmuUcTE
zpEeHmucS63DBI41u9gvqT4d1NuyGF2AJ5ati7ZNzDgMxyILvSB09btJjsEcoos4iaoPBf08RJce
ZumKewUKwsnYcNKG0oz4A6PFKk6Db294t5+lGiCQY2ggCgZMA3j2w/2mqi24c1gH/UQTM9sG+dRV
tZFulqbG4RR4irBbOHhru0/ogz2SkoD8QRWDRC6huSMXCsnzhOf9VOigThX3VVO9iprhc050/kqM
7bkL49IUnqvO48Qb/ZHiFZuEPh9YZUrowgVNnQZJol7FrMt8sGWf2qEyUXNeD29HL3PrBOPJh44S
N9MsE8OLsvFVpD9MXJg8q6sr14pX42DHVcc8aqZ4Zn4vVLziMtlkHMVBWMjQ4Dqc/LbVNiiiemWr
Ov/Ztp5PxyG5pQF/VyT4CZEwAvw9mCi0sjheGE7rxsglWaeDWPVj0MqC+3TKPpV5kZgEMxn0NnpX
dJ3wsQ3PUKhPcnBoU9eR2HzbJB55JuQAwoFf1ZRBfEALk9Csr2Q2VDrQXp2ZiDZRMNBW+7R/27o5
9b+9GgYksW+B+8vhhS1MVSZZMdQ6QDqpzOAKG0z1OJm0UIU/N2ln8hzpVUKCLMbMYNt1/sRa3/Hm
ZzeI9pYa+V1FQFR8tB2wS4p3TXeNye7+g7iUjFHB6KBV0DRhbrTrhlVUi+GAB4jdqfb8Dk7NIIhC
pBAUIuBOKg+WKVg95TgZdJB7eWwaq9k5IfaEq3kzjYqe1DH1TIj5ySTrKZiNkDHfWpEjP66k3Yix
uKwpKf00H7ZlKT/Rsrdm0Od9jsPz2aHI92i/DksyrOoq2XjMEyaerGf08ILOyeA3sX7TcvyyDy07
rUXeBLPNatNEcWp0Uler2qVmEkX3Ak+Bwkl/3ERFEYRx1QaFJzcEZbGxvYoNG23ryzy89lD6KSvd
+yhCzZnKC+PpaA7UiFrDNYSTLHkzJNVslGiwEZWdfVgsXmWlsr4eyuqAjJ+0LGCIqJYYWjRgzPsy
jse8cSLLdSDzfFpNo1+l0Wxoyattx73X8RBXpxjFYi2m2DMyCqZhqoJkyE5Il//ybTOHwuWRviHW
SS4UKJx8cf8H+pa67jsVhiqQLYiMWidMgSpk0EftTG2dNXXcoQO+9eSiChIeUcDcY7LLiw8WRbMr
ID7AomV0MXSdXkdi6Axrm/M5aaVRWdqbKH3/7ZM+GckEgfS+y+qI7npfD1ctHZJsaFLI7Lw/thqC
t5rGbDNkuakGT/ue7T/IavbMUMkPE8qS02LgW2W9+MDx8e58SycTjAIIgi4d/LGIZGHH56ruIx1E
rWP+VKDBDxGNTSxd4aMmrv1ZU+k30diehG06Bo3t1IpI70UNgOREicCr+sqMY5veFiO/G2X4o7wL
/g9mCTSOAhKfoEW4z5I8ioACUoEu3lPZ5C/z6cWUdYY7sUZKY/AdVG8qRo8p9WcRTuesz1Iz8KRf
pQXvgiyC9ITRYCbStqaq9XtbUO7nNi78lF4mpLV+bFO9GfUM30YE8mUpfKp6Ew7peaOcWtWF935M
piDSbW1Edi3QoI03gXWM+Vnm0q12YWioF5V+XyWp6bymNk7E17tRABPP09pWeD6T0ctGlqPvFQUx
gO9OPdT0gSu81M9B0FE0poGYGhkkc5T5uMlfJRm7neb6XYE+lbSANIPmuKSYIr5zhQemzuOmLvtQ
qsClegho7/mR6lakS94khLS3keWuLLi4NaFbMPuxqqc2ieK7+cCvv/7r/H7o8Ms42W/XdxOGv/32
sr4pr7r25qY7v66Xn9yt9/Wjv82l7cD/1yG1RTGxPwb479z8zjIEgeBgOvFW7o/KkKubCWYu8/zG
7lUdu4duqw4ujmAQDRpSAH2BHoAMd190QG0JhQZUHZBaNUDGHXK+qzk8egT1iYBgAXADMwUdl69F
hwddLgIUNIy4Mcpg8AFqlfvt7SkKCq+73x9WHfsRQRGsOIJkgIWUhEExs4xNU9+SUJPQ9Dnz1lOl
WhOFjgbdNOoD0WcfSNwtBVNLEqppOBFeAImSuaJgRIVGhVMcSE/Xppa5NA/k/8SBHq8ioSgDngak
JqFaW6CnpmqmIWlyz6SKFoFoLVuVXqQOQMInVuEw5wltSM4JaGERSHsEZwjzNvJBTvO2CCn2bWeT
9bfPgndO+lu83olMSiGkghkWJgGBLg7DEOFuzsvYV3L61PRnTdmasWSmT3s/JcxEszypi8hUU37G
+zDooUbiURVUgDBQM5i5uiA1OpdzfPXtne1H693GNMMa2h4MEyWkWCCJLra8gCge+WmBQ7/piqsq
4p3RKnYBWNIUhDZJDmj2i4HsS0MzApQLhhQJS/KFAQ1x6bowDSNfl6k6HiuvOu4Qsf40AgDkqqgD
Jxq3gizujgc9IL/F4kUZi3EjaBkfxyJtTMQjdRv8fjfS7pxxoSUNPDlkLkI5B39daKl1ZNKdLRM/
L71pCio9rVmLiRfItK+E6fHgEoNjVPhlxu2p42jbx01qEE3Fzyr1Jh8x6s5UGrabWcaRCZUE75Y2
AtCNVJv4jQzF+37m3qliZL4cyDCWgRcOtUm9hK1C65HCb2lCigMyf2zncDTop0NsgGIMqM/9LOKE
7JwdUexPch59SpN800TMBd+2picFqAikXIQF5XjhTXNGJ8ETGvseR/MqrwRQAFEhgrqijU+yVB6I
RI+D3o7QIdAzAtIF1LawXsaSppYjB7eKc+m7ZvAMKiYRTJOr/wMBAtakUNMwoEG+QPIHabjNpwzV
DY59KebSMIQHcF5SHjLBnYQWriGY1OAVO4aLsYUEcV93cQpIzp+ZLl8kDo0vperaVZYotulqidYI
J3Td9zLz81zJl2GKyXoWLjbufAhX8SDdcZ1ddTEAn3jqiou40KOfWI9vG5J+gIGvJKgir18zHM4r
oog95eWIVnlKBzNETe2TXIljpcP8QBB8HAO1AGwIMV0gMBC28Ho0ZNXYx2PsdznN/ERCbUTmLA+k
zonf0x0mZf15ltnkgJU8YftiN+EsAENRAo31fdsnLRU2amTsxxONt7pxs/H6tDpg+09EUsi9nEAT
h3+Z4dpfxY0yb0sSxv6gCIWkNY2beaRhUA5a+MpN8TqEqHZg0adkKgF5QDUC9B9acis179AAOTL2
i5gBpzCm2ZmnVXaVD6TZtglOfu7plK+VLJPjb7v6E0KF5Aw4A6bRwB2WsDQDH5ndlCT+1E+975Xe
aKxs+gP+8ISDA1nB1ZdMAUhq4eCqYznUMQgiMkfSzwgZt7JBE7BrXnTAPL8gpIeut2OLwUS0pAxs
BBjDfQWSKQYU0tXMZC3+UCd5EANdJTwv3biWlLuy/iqSnV17qk4uprZ8HRe5M1IosikTlW/qhvbH
I8m1X6ky/TfFfbs5qRinGqb/luyrDlmjKIbNzT2PX7l5Ls5DOx0qq79wQI9l8NsyO3t7EOUqGBgS
c4eYKWM9rfDUYz8eau578zT/kqEwPrY8tGeoGqbXTR7Fpup5ESR93L9KxokHXRt+HGGoyCQJFHit
xv3am4r3kDLUSioXvRp06gyRabGiLkvWRVoUK9zrm28b56NMDsAawDDZxWpwfbHr4j08BwTmKW+b
mZlOqZXSSfNpFLl+C46boCCR/S9dWCYAekiGKlPJlPvO4gmZfgKwVds4f193XoR9Bs6LTYRltMqy
Qk6mqSi+gre5PGSmiuPG73XHRj9LnOt9zIYkMtGQ5CwgzIaG99EQ+c0M9e23D7hggEBekMY1gU4l
ZAqI2XLnOA8U1cxh4aSduGl6TEyVVO49HCtfjUmsTwB1VAEUM4OvNWpXMHbhLhMObKsuxSosPL+w
nB2IRDvv2LccYHc5EIsMgjxAKLq/IUuaSGdskoB5qvFtzulnr+GemZo5WgmWTweWw9CtebQeg5ND
G0jBqNQyqBddxmwJzmycAx59wGeZEL3fj5nn933RbjJAlcD6h8JvVZOtqqxghurxgFuSHW7aPza4
BAR9ALEQfdHSLyeVtbuyQhlKinrlUBa97nrR+YC5+7M+LudgxDM/J7mtTr25y32nm9bvigo4itEW
JqpTfF2TAsJHXWQnSdsAK+wx/XrIhiboOLuhRB9g5JdB9Qv1DaQhuIiAuLIbRXhoO5hXtJ7DzjOi
ncRal97HPMLOZGWVHdDSkytxpqC6hcEGGOzZX6lrmrodGucZzys/Z1M6bNK6nX0dI+/ASsvsC2cS
u3qRQLpgElj+/ZWmmk2Ytzrykwbz7YfjUQu+rgrngjHB5QHve2TrWEotFJjfDkkjvVgMz3HfaFcB
krEz2TCgW32ds01Vr1TeHaqWHp9MQWGGOYPiHguYXNg/ma6bUWUOglUo5pAaNVTtCldhY1DO21eZ
yudTHGcHmxePDBsiDLATUBR/oZ3owkhGNqOu88rMH0sbKNS/HorxvBqYSVt9mibuBJobmzR2Z4Dr
DjjVI6sBdyIUkhycGEznS4fhQWzLJ95P2s2xT+OBrmhYh35qVQbI2x3S5CPhwlICgCFnsCTwJ7so
82CpNKy7RhJAMXlUkmBodWbisZarsrZekKV8NK5uukNIY4da9oIGkQyABgiYALiBfvP+qgOB1mTY
Q4MvgaJs0/R5GqS4jE4a56JNBR1R6LX6MqX1yzrq2FnTht1LHPX6uI2yNwcSyaM4utsLEXB6II0k
XTqOSoZmHkGH/tiNXkCkHa3RTY+M6F3t56GsN3U4oJe1WBclAE1UjqZD/fmBbeyseE8kMHQJ7+FC
TIKOPgaN7IsEOehc2byofQ/Q9QWEkvpckLpat1BuBVRHnzLehpu4dUlA0hG/FGFtN52DDg7QB/zj
WNDNlx39fyb0OTCUD5TziAndGwh7MMaxe+qWCt29pALtPRgQhzIfXs/ddSfu5i/UEbxOB7AEClis
AZloMLc7LlQgeM8UE6n4rv8KHge+eDd/wTTcAhi/G71AgOf5v0OEsj1LktB7hK+AEdNdIx7QEV/E
ywJngF87QG15C/QZ2oo22j6Qx8WtVT6kWp9cASoESKEcSoXd+MnDoGFt1rR9Bis0rWlnuUXRoSbK
oRUW3gAtNUeLGlYoGj+BM0DZ8Z+cAeIPQBao8eWXLs6DwIfnyIrU49j0MvA42zZpe2CFL2TPQ5eG
lAXYDF7gBtfeIaQF5RTVKG5oGjqTdxUbz+O+RlezLdTPScQ8fIpaaGzAyaIOmCFVnpcsCVcEiORz
FdqM+XEz4/R0bGBCwLcRmuZ3LR5QsW3GssWbkCdoPEPQmC0CDHMPxP+2jpcpHipBYPOhnoe3IIC3
l4vE0FTZ2IhGYgM9pjPUfVI6O2EVWlXQbvv2Sjtd7okJVgLUwqGZB3UX/M++NXkM2xjlHjZkql+H
qk1PBzm/KuNiDv6ThaBrCQQFoaDz/YWAfhZFUsbEsF4ERdLuxmHeJtq9+/YyjyW361YBzQ0twN07
4wv/gzqrUhOeiEEiD+iAKmBT1fuxFFvPZQfWWqZvYB+oAti9+0NDXFmslcisYygpqenVeFym6yaF
nmY9+0BqxfJQ1l5mSlgMDgV4GVIU/L3ssGSitEyNMTOQbPxcvEU0iOSphjKjUddyuGyjE1WcUXsI
o2DN1CMbkQoOKAWDd8FhsmhhjY7VbVSXLTUN4f1riYdUmKnVwHlWqo9elk6P1IfegfxEYOriJOrK
+ZK6oVp1dmxYwNo4qbbA5icv0wr6W34mauhFxFUYx0bw3ntXO6hABl4DtU2IV56mQES+mTQBa+F9
2r0OpwS/D2erP4RKpImxqoCGKeFNmARY5H1jvKKPylVChZsCFtUwS5RCw+wsrefuGPgQ+HQj3PBL
XrtSrGVE3BtRq1H6bYPFKudWXfK+cPYy6iQr/ahh83hSIGhqn0a1Q790NZAueRZa4O5o2PS+E958
gmppoaxLdHJJ++hm7ID6NqzmPTfRqGtloqmrYVADoOaVsyIhp72qiTjRY9RcNbNrq+Ox5u16qj37
KZmi7oKXcXVckLjcFjLKV6wrcGPidIqrwNYA3DZDL+g5Zc7CoEmha5hakQqmHQCWeyzogC1Da9np
4prHc5cCWzPDQFc3ZcX4sp4bG9QhaYrzop2G61D11WkTNTQAJta7gLGZ6gK3BJo+kokzNQOV6A0i
YX5U9GkawEsr1Uuiq6FYDwMgsKtozGEALG0aS6DFbavx3Ho2cqeRsIMX+Ti0owDg3GX9xpIYRFJk
Uk4BTSt3VZcyin2bqOy9nvVJCvFuy6sxXMeqpa8GZvWVKyF8b3AUrvMilj7qYawhhSz+1hM4PPNa
3XR+EfbRWZ3AaMwJKJOsbQNDf6MKh5O+iqbCoDYaI1BIWr524DUrr8nEuC4JhI+zXsMoliEklvys
i1y+mZXw3tZkhmaI7nu7GkTaM7Bq0cYX2QT0X2PTRq1FKmpo2CdVe953w7yywNBlpqNtckxqGOK5
7LsJ1esRxgv70wJE+VLHqjl2oYbkUZaTm15nYDt04+DrRGRiXGQ9FN0NV/p1x5J81ZNoPm27UgSj
rd205bYCWzYJqdQ6miqdGJknbm07JHPA7EOcbngzuHzHwwDgf+myyKYfB+gl4FU4QqG9tXOO2KWb
m/azrTxdndIxlMd5OZdZMOoqFzDCoflrkZVtctbR0lYwqTQVMA4o2vRDA5ZUdwHrrQ6DARL6hsmp
Gf0uBSa9MLiV3nHZItEHVYXbn8tMt2ydEOsCGtJuXbJJXwE9nK35xAZrBCLdNclZvGZe77be5NqL
EZim9zFj9WeCHdumqCDrEDLwsTcK8otqkFvxKLETTIzkaggw0LItzCk2vTNJHw5bOynvjQ1TAmMS
rkDSpFEff6p6rS5lmLiziKYw+VHHhGwZ9Bc2LaUuN7LO52sdp6TyeYjKtXQDP7GkniMzQvxdDzbs
3gkaq+tpaqCKl2NPN57ououhT2FHHk9mQ9qmOElEi71raWOKN6VNvFUfeToLShaOeVCTMfKAhEKx
82MId8Mmm3N7xubp56qs4+uiLcozXKbzxzQRodpAe1tXMCyjmslnRYzcZvRIGvttHSZvpqSNqCms
1254EXotDPdBG2qFclR8dl2jgqymTl/C0FcrNkjXOT9FfTmSl7FMLF5hWsNYChQz3XzGWYKIabwI
eNyCj7rZekk7Q+UVluOr0GOuOW9xmvdvi567sIQWYs6aJOiSmgWoTNrY9BCs12EaI+jwjGR8Dfsu
A2jNu2uUjkP9vpOF9vuCQRApoUUk1t2QTt4pTWXJtrEHiMy0BbAyZYPdhoQONxsp0+qTqICxMzIl
7UnRtJ7z+8mbVzLXCTMDst5ljGQRrZEukzfARPI3ZT/y1ZSW9YmucRwFVR9FQaO66a2qqZjPsE3Q
uTfNY/+6aRFUuElSlhedl8abHl6H/8X1WCWm12Aha5HNNV2hKlb0Ta66xC/HqD6FHn0rt1UHs9DH
TYgdtMSqadbCJPNUu6uyTdP5JEdJUkH8nQm7kB2zxbsubFyzZgnpk1fQlipWqOjRSZ8WFf6Q9zEu
A5Xwhl04QJJnDc6HV1HqZrbFjSPhlrgoDqKBRC8wK8VlWfeEwcxSPRFf4XAIU5MATVyummkU0bVo
Qa8vJOunEqYwYNhxnfYzjrajaybytsuqut60wo2nsh2ibWVrHZ1PA6aRP4ZDezwRr7oq6gHGKaA/
nuSnEeSxAbiXSl/kkSN6NZKpqE8m+OfEIh+aiFNqcBf1hd+HrW2sCSFTI6NDYHkvPT7nmUnrKrwc
NLjIdshgrmULqaHd8tFWxYtWV3aToIj/XEQkLkwqptGtQzx029nh4ufIc/O7OW1buY5YUq6tp6Y0
gGA7HDe5gCFkeIfGxiYjMd5EqO0vOhi+lGdFHY873nyK8DqzY9vATIOml6ybSxDn6Da1BZeLuqRF
poM5m7duRvQYtSFdiZSEq1JRmMdCSV6+kkU6Qb89HQGNmJYLmHaOOQQwOeNqE88wy2XyWUKbAQ0Y
+F8tXGcNUGPlJauYrFdZP6CrycuqZlWIKdfGolbLF5xOMIoO5Um5dvXM3sxxfCkqMlAzxtTGpzyC
cbKfUT4V5Lzw8tSXtmxeNLXH1FkSWVQGVZu3/Snw/mW4qr0UrKEraTGZGbUT5FJ4ccEU0KHywykd
TwaU5X41A7Iasy4vPnhjnoOzDcoxM1mX5auSJnVucDayFW36svvF8xq8KkAwIohojbYMZsqzsyJ0
Kd8minpZgNsUOwCeEUwyw0BdM7UXMebWmTC8LsnUmBwzl751HU5EoFkFfbNelEV32Y5Kl/7cNdD3
QIrGqzRE8BXtMPN34L9xAkFaeesB/gWQDAJsm+FtBBMR/Dia+6w8sVmWBqpxXbyihc2iS4Au/RBY
oI5hDH0udhO0ZbTWXMAwDcz3vla2tMMV4tzHSZKeqKhpg9JOUeAium0Qj1/EbM42odPxOuryxg+x
iNYRuHwBrQ1oROXzOG5HmKtY5Yq3M/SuhTrLcI7s58YbpCGDbQLXJHxjc2CZtxPPYLBahrYYXg2F
A+o/HEimtz2X3YtYl+h90Yx1BtGjr1fePEynDZnjbSUH0q/xTKNqC4ShTd+4OpUwv1wVxBpbTfis
wtBoNVnm6QtL06h7lzjO36eQVAEQwEDwcZkJaPRUmROn4+DERRrOxcU4yUpdu2yIorcalXVA7KxT
SGBCvg+jsF3HQMbDqIRzACI89N4bYfzAB2bFvhphDDozRWHFKSmwAp5BpdVKa5g/9Js0VmStQo9C
Vzuex+N6AJi4rqp6LE/Y7IW/FCQDEFiQ0nsP5VM/+yypJ+9KlrGSppyTojJh26e/dEXpYD40lkV8
DlVAWH6aByLqVS8Lrw9QnrQwE6Qk2U4aF63ftzoGpDUWMqiy/0fZlS1HqmPbH7pEIGZegZzs9JAe
q+pF4ZoACYSQhEB8fa+sl1u2K+w4L32iu+uUMkHa2ntNmZG+iluZb4JwcFOhLdj9JdDhAywQmBJ6
6bsL5zx68Eg79EUWUS874pawZdfkNSvSaBx/i4ijfxZZV4C+PjjOL0HgFMKJEIqvPGmgml+Vd+Bu
5Nt0aOo9yxm9WVq/e5B6a9DIa0BCILcs9r+/hKa/WWOjLU5U7qAvRxEGhLjWFMMGX9PTHLAxLOZV
Z9fZyMQGM0Z8PfkOE1TUT7/PDo5HnLhsl0qeXepcBqB8tfeb1DhY8GQM7jD7OZ0vYnRI/uW6yBA9
oxP1jySS025cV+k9TiEPl4INGQ0gziaCnDtUHxusdUvlCIvtk4QyCzNYzrKCL6bbqNjTrMCQpSpl
OD/qDsTdBqIeQUozDsEubwmPDjQbhd6sKCZNsXTNKmEc6P1dP4vRlnNnZ3bwkjkNDoqNtYBaPRnC
ItZKfoEyWnTl1C1y3ph1GsSRT+t8OTRB6A6ojc0BgxXtoLQN/XZD2Ox+4EpgouRrDwvN0vjBRT2e
Z69W9zBrCNNsk86mexyGuRx8mei9ZHUz32VLlAIbSwJ261g3fh9Tba9CQIM7mvK8okM+LUUwcjoc
J6+dv/jWWFVAaTtPQSXAn6F21mZJNxDNsfE4BHmTXhgqWf9gRLZirmJLFG3aundPRtDMK9CF2LvF
duHJW6j+lmniL5tmSdbLuvHNpY276GXpg1qVddT7AkYCcHVF0BqF4k/9IMFdGcGlAX2tu/Rs7ebN
GPnLNU+N2DdwRHV7notY4JXOqoTIJL4fUmdOnqeEPgB05N+jOgJ5Z+HFikUut6sjlF/FY7N+hXRD
pVVgVMgwrHpwIznNnpkhgS1D3L1dySEZ+9Zxhz1j7IS/huogr7xEqSoZoBqxY+Duom5mfDv6BFXa
d7XQO5ajqzc6Rt+QT13lOo7/mud223Jrtm5h3Z0kS73x/THdQGITimIWfrbLbVN/Y3EdP0gnLQ4b
zRaI/7r2NCjtPylC5Hex+vwmBjK16ZZEQxTdDvRroGQKpI6Ml1nQqutmHbDsIiEb2kTNbJ/zRLa/
u6GDxCZY8mWXR427TqzDlG4SteyQ8qVcJZLW3LghCmBISoh+HKLYXTS6aasVpP66xRGM67KDx67s
5+RHogPvCnToxIq+9sUJbenwdbIk0mi/NObaVaMJikJaTygbtXSFNTHmTuklwSEE9bNL7KKPvOXd
EXubVPMQsS0++ngKg4E8zFF3T4W4oyLCyE5EgqaPMrhoKrvE7gsKD7kgmFVsmQgoYVBjVnR4fBUC
nqlJNhCzs+iaNyGXVa9SXWCwDX8g3oZvZjUOBxjOyFyCUpoJ2DMMJBRGxa/Z2Hv7YZGArLxFT2C7
tIebpAvpumzSqJE42GbQ1YgC8eR5PN8GGCy/xLPsukrE4Jhb4AJxIZa1vW/aKXxoAwnVfUdVDiFX
wk9emy1fPVX3d8lI6jL26uWy86AwnRUdsBNJSq6HLOn31oX8DiRTuvFHuNZE2g03EMHm+4Tnti0y
TPWFVmqCDNck87fprPkwaaCTPY5hDLyHjPG0bRqfpxvpe/kuxI3jFfOCDwBCVtDHMVmy3XqWUiaK
kt+UO7Tj0KNdNq1e93WzsINa8okWQx6aal6nfG+mOXnKY8dODaQefTHHC002bdtLVfSxt1YW2Pz9
1M3JboXdTZRLYntRjq3j+yGggDKGaCxHOukEKhUyb8ns4U5K3UDbAv+z5VXfdFMZKd9BO+hyhvld
M3xf0ZHl5AVZg/l5VMdosqbKpHIFbVy7i2cUu5g4GYLzP/9LOu/7p85BS7LjKCquIHFXb0Pp8mrG
g8jAWwb2KEgO34I1Kv5Vaz5s0AqIb1OsS9Nm7I5qEtorCXFPdW6rHzPH0/t+GvoJDW068R9rlstn
p7zIbr0187tbPA6cpEVaSC7IMsjSTFmH/1x774asScLK+QwaolFYMn8XBahW+xbzgTuKmsQvQxsR
VGgAppUKMWds29ZTc4HONtj4kDrCI0fGlJWNoig5jcVNZUb7w9Jk2kACchsRVo+llhisCuLN9jhZ
nKLU82HnxPG61SLOfiUOkBXa6DksTdCsX3JBoy+QLc13DKtd9DmLxWXWEU2AY+opK8TIMVE3UxCq
agWJs5lbbG6ar2wLUWy6yYmg7VaCZWK4+7AJNsrpCaR42owQKbUkPcY29boyC1V9gryhiwoJ6gl9
MXZegVO72Hu6qkI+eUf0+azf+UT6Bz2A1dpyjrkN4qZOtpu8934aN9G1UBjPf9Ep8cjGoz0pBZmb
bUzVejmrdBCFIZnf7Geh9AvsftHOT4eoGuEqcXtnCJaedehwxn2rToEnyc3S4cXl3J82PO/nyu9b
qIp7Yuh1NLT5WIxjFPjgWTV0I7LVDzD6vKSZsldrdr4EbN4eVxetKLiEFeoi3jUnju23d9R0plQR
OvVdquLpy9qKNL3wTb+g8A7jcAWw3qF/HDBOLUHdHHrbRFkJoiu4njMxbwI+L3ZfI1P6p0TDCc9O
nvWVldgVBZn9qcqAWMHUSyIDIIXbJ4Pu+DtkvngFKsE8ueEmbCCcy4YcPbiPQe1KZIPI90qxdioa
uUy2QEs6XjVzhhosE5+WQFv9MvCNpAVDYX3Me9KQCka97mZpbD4UagpRPcbIDHXB8tGm12HYDdvM
mlSXiM/mYyFkPH8Pprltd51Op0PQdDrfUYwCL3xiya6Rlr8gDzSTVToH5IKigfC3mC3cvGvH/AZn
88QboAlNGOVF3C4xPeRqiuJtjjw6UQh00/k2Rad0JbkJIPKiMq+YrNUX2dqoVFrnqujynj4rTER5
GUzZvEBZlqknqNXHFDwS0+FdOKRpBcHFvE/SEe2TP3s9rRTL0FDFjMaqtCpoNMD7RF3R2mU/AXT+
GoL+RBvexoVesuDGxe1Atmsz025Tp7S7D0007VoVtL9D9BASzQNFS5p5kDyJFNbevnAu74+OQdGA
k9DAKzjqWIRVMtXDoyFOuRLz0PIU0VSMUHBxdklCYQEwwXUZHoJV+tNuWr3JQsmqVb+J+mTixRRB
xLDp6l6xLfMaxzeK9KAsje9Z+rB0WpkqbevVbps4gOUbHCG9glk55YVuJdc7Lrrw6LWA7Yu8r12+
b3rg/tcdAFtcsFNU12AaXPuDADS3Jff69sgiMcYVjWqX7kPnmLcDRZ28zOtZwgTjaIN5t+6mnRzE
yk81GbMHmZz9cRN293FKJ3yOVNY+P+Qz97xSxYBc6qJvZMJuYVrw0gpY/gRKAI+swPQ6zi99o+eg
HMNxfLEA7dafBoNYd2vRCx8ESuCyF2ngmULLIDiRekh4RbkgD965A97XUUj0Ph9CWhojxCbyvP5G
0UTfT4THwNPR0f1aoZrfLoIs8LHGogc2v4RyKv2kYccOz327hCoBMk38bRxP7VVkDV13nVerk66D
aT8PMcOApfL1xlC/vUWDN1+LUEOalJJFAmnwU/ypZKE/hZt8VXos5mEJ+rbWhRJQuux8yKWiyzAW
XtUkmj4J2PuqngqVHTOL+a7IDND5uynA4UbvkdmnfhVoHuu18dAZkLp/UpPjbsOhaGk2q/UgSp9q
oKnF5NXsqVXACVCaE0/A+EyrNYn0sTYUdTnlI/zv0J1jwFtesBinG9/Lxntv9dQjZCExGDdcWL+i
nrHbrmcwfqJKmJ1NoO/sksRgTs5gELwcAB7eG7dGc9kNPAyObTzlvztDFPAOOpG1aqjW8y70V9du
87SOGOx+MrNFbfJuvwiueTksaXMQPY88PBo77HjNx6997OIrOnny4OdmvvdDn+Fy7WxX0F+5lN6p
97TasvxnmxYujxWpQIBGXbmgFe3QOfoDBHec+L80gQawtAuDXVYIysJL3vTNM6ONVJt26jCu+bCj
1+Ca80dghDe26R5gmOZDFSYNhF9zrSXe4rBujFkmDB+SXfbQ+u/1kKRXEWSh06UTQEhgpo/yehvl
blQX0sxGHiYmBKgEvOrryIzCbsRk2QrQkNugUMHq1Zdnk+uw6cVqjhGlQP7wxlsAaxguuhtfZH4h
BQijaqpZQ/EhG5zSxYHNKuCglnsfXOLdeL5za5Nh5yW55AoRBS7/BgKQsFKLAFkR2KkY4BRZ0F+K
NXjQPRM3NoVwWnEAknhUmOi2C5BSvmNphxtBjBlGtrlVjl0QYtMvhAftpQdbvbtRg5lIES/hGJSi
IRc1ZMZt1c/DGMCc3Y7fORlFu1Vq7eZnKcFlFFDwNe1OyRB3rWpTACvKphjk+2h4GUcMw03OFn4S
oO3wzTJTd7fExNmpbQMjLjrmBq/qReo9rlr6N35dr2Ph98CTYj72/kb4q49BD8or9Dl5slz1ck2f
Q/8MjNeeSYJNKLrkiL1Et2ij/G3uzCQuFkOi72g48YTgUJJqDw7scdDTCp6nC01a6F6n6y7os8xU
DHkfwcOIToyUYD7JAMRxnbDehGwJEEp1As4gyVyRZB7KdZdY72mgy7hnKS7Tom879x0vjly1qWb8
G5ezLYK+Dbx7kKUdqBbLmxWIXhrezybzzmgk1RVHTEOH20rN7MxJ2YPp85rv11pKtat1vD6wuLVd
1c3L8mgQvlFJV4dHB/D6BHadfRNmVHv88kSvDmlvJN83SoTfyRIHG3jaAV721KVqE3Wa3Qvixgwi
PD6sFcCK/L730Qhcdcabuzsz0LQue0ggTbHijw8bl47prR6E6Dad0jlgRlF3PtqSNPntQQzTHcws
DfibHkWyDPNOH5oJLcR3CV7HPXqJIM2dpj2fsW/rsCudi4Dyx5maH61lfVvRpRWPel5y9Mk6A8YO
6t3zCtECVN+uNveak6FGghdruf4a1nV/kD4AxqgZwqGIWLc+tTqMfi964fDaeYBTmnHmYwUxOxzZ
AED8sWBju6gSOI30j6SjS30DJdUSnJoGinxMt3xpL82i1HXfO9JeMFDQ5GIMoTyuPBnVXwmfxxUD
ZZ6c2gB1GNYoOIGyOtX3IQCAqEg8K9sLahJ5qmuyTMc5CMS240P9NUELhMCFhQKLZH4bYr7R7mXk
mUzLqdYIWKgVLpcywL29QNNct2fhe73oCvae9jasu3A9dDEdh+dxZfN11yY+5vKad8/ChzKh8Ik2
DyZO1INL0hD0cCK9+5C3w0UGgrSp1hwmuCIPJ37OOMEIUfYjDwAwyak/AurrTvjsHqmiiJjoB4fx
9dKKWN2SBI1JEI3rkxxdczXEQVaFA5EVQUbORQIsxcebBKWQFLHyXL2DVw1thgu7TIli7Fi63DFm
wIimvgpOTEzBz8iXeVM1bWi3vNNZ8BVBJgFQUQektAARme41zstBxWw6goFLvxE5ZZfIh4mvE6L8
scrFSPluVn7bYw6EcyuImH+yoBt2QZuMHQ6hix6p7lBh7YSClJpxavYTRmJwmL0m+2CKMGPNiRsS
uLu8oAQCsP7GlUUqs0qVVTRmiFialLrqelDlw8JjVszUE0ORABMcKuGxdC5EbOR0NwZjcKvbqd22
vV2uIVINvhBlyDFZSLxB+kz3MoLVp6Vo4QzdtCMIxS6Y5dbpwWGXRKJHkomP2JDQeiy7yEBxPAMz
Elv0zP5a9E6aSxU29VUay/TJnxJWLSqYruWMmb6tOdjPDtw0xhVSA9lX6QIwdspF9AXHiG6s1Pkt
UxMwq47iA9VJuK174t+E7cQA6XQmq3qUk+fJR1vvY2tuFI0zwGa0CfrftEbvd2znjA4XNbxtAHI6
1OM92vOOl83M/EM30/6eET1/C2EBEQXAUo1+HkkBIbKKICvdQ9onLhjIqf2So88t4m4ZsKN9r79z
0D2A3GQj++UHdP0a6BhhIn7OWrUHhOkex9U3/lUDPhDPIuolPczhFNHNnLfhrxDHcEf9iKoqNEyZ
Qni8u6vrDKADBC7kbjZ4XNg4hBSaB1ZsGw8kaN4bOOTqNswe+5UO8SaxUzpuNGshfrN9P1U9C1dx
UKuZJ8ztsB5s0VFIVXZgDPeiq9fuwbXrUlivn48B+rq8cBwFbjvgSruEFHAiu27txW2coclxlIQZ
0Fiiaww2PkXfcn5xW6rRVN+00mb1N7uOAQ6Kis+sF1iGqu5tfTXBZyiq0Aljn+CXmnd57fRS0NGL
l8MUrBGQ6GzE7s29EYOkt5IqRYX0Sq2ToGhA8K4dYmkSJ3eoF/yWLilvL3ht+F0zCZD0eBWXcZyu
jxgrvfEqW9wgbt0Q1nuwofWD9Fqcq3li1zVJAFxDwFdDaYI+nW1T4WGMxUyPc7HigcG0hu65WlZv
xO7pkvHn0IaUl8lg7LeYxShadGx63CYmXyoO4gvmDYYslwx8hbibsOpd5ER/SVHGrjHCJDcTavKJ
tA4EZuALcBm219ucephXMsNtuU4yP/f0XbRlg47STRPE/R7WvZxBABAPd2DUAAaP+LuQ+RRH9ADz
fmAvTJJMN/NooXvsRhXWWwWTNC8WAAt90dKEB1BkTMNtyKLgaoFKO7yE5m5YDmHSAuHKlD/cekZw
kD8WRwW8f4tZY1Q3tYqQvaNnsWPoby4JbdYXqvh8rwwElgWMyvNR5dOqEahR07yEe3oMtvL800lI
kOrsAWh28JSg8372gtYBtY9DUBHRSF6mga4d7o6ODreLXPgmirnN0KK56GLmrcqfu8VXRxGDySga
vJZwq6J+hPvZeHIs0omBFfM7fsPslNEt2gSSAVpCkhrI1CwRJzATjbuHrqBTX9D2KA0J2tjsY9Xw
39r3M2/X56FtbpUUfrDP+qz+7lsEARYqGrJ+c2Z24Z5KsgWYvR+zOxQADi2TP+DmcLLf4TQFjymZ
FhCI87DBs/a/QuwnUf9i3HxBhRkGrT6u6xnj6xoDggCN2qEg95ZRcEYaNG8+gMIJF+MlgNdx63Mg
fEfWBtGR+ygiZQ+p3GMo6+gJYS9pxdOg+ZkF+Ch7FS1Sg44YMoY5kQCSwidemkuX6eU5X3mbbNs8
Uf4GtTaHNAvXYP2cZyr7Wbs14AcxD8CPoFdUYoPWfeFlLAdy5XKFfobAj/rFiIh9bxcRvoyZRX5S
7ZPu1xrpNSvDUYLqi5I6+9mAzMhR3MHGADud07H0ILBG0fIUSKOG9TfMIEFvQ6DPmIs8dXLdc5bl
J2CXkIMEddbe21758ppTf55xAFmMcTSapb3po2a9aIhdfvi4UX+Fw9i40vIAFWfIg/MOZ9nyJZAk
unejRzoQ721L9+eeLAWDCGBpCyA7ccUcCMKOUKeJoKB9RuDxC3LzRWGOvGRLw9Vh0JYiaQwlGvlb
FvwyUlyCc42uLXCD3tRA+2U0IsXlzO3wzbpSgN4SYsFHbebsayPQ2pdh16BCNLhUzUVLzZAcQKcv
J8O9adj9n0FG3iSURfFueThUno3s72zSoSkaQM93fBLZjiQTOzpEor0EzIwAX33/68cC3PeCYvj8
IVWFnQL9kx+9EYsOM7G6QehdEeg710LDgCObp+snJp1/SG/BTyKkP4zhvY+iN+puXzLqOcNA0Acw
hXh3bd4U+XANfldGtx9/oddqeGRUJGkeIWoEgnvE4ATn4Ma/9fbQaclO94ByVwCFvk8f+EBPHy/x
j2eWp7AXw/yL74Mg5NdLxKH0loljiVCeZPog1g3Q+4+XeK+LRnYMfNp/Mn6R7vBGq8ybAfKYZoxA
VM/ViGi+lu98CGfXJvzEnvZeLZz5sIvhHs/hWI7/hEf9pe0XI4zbtB0gLzlDqgD05hZu1WyfLD/6
7AIm0E/W+xPF8lrCjkcWINMJVswA3pA3L2iQK1d+7aICcZSlBWzokwuhdm1+xdqrut5YkL/JJ3Ls
92/sLISGli2AOzzx36rZgxrEZg6NHJK37oJh2lthtuFn9vP3Oy9HSP85CiSAlQQ+xtfbQmbd1KoE
zTPJb5bpyWSfODHf2XgJXhB2HLwGsK1gm795chrIabqoJCkiPZUj8Us7PLMYnlUHjjeIoACWXhHa
l0A/aYzEQBUPLUs/MV+92y/wHZx9cHB/4fcggrceVjL0EHqfY+xcGN8Mjawm39w5luhy9shtMLIK
HML1x6fhndse3xwvz4ej0T8H8LyN54QbGxrMhgAYZ/m1Gp/ljD5AR/NJe8PRiWAD+u8aTBzQyVhB
7xiZ2yULSx3yoxjXva7rK1kvd598qvMhfLWT/3wqWNHgKTh7F94cUqUd6Cp4egpqvg8yuvTRfcUs
GpHodpXBX1wvWeGJ6TEPuhsPagDRh9/hafvE1vDPFwJ7YIIkW3yO7Fx7/zrAaQCarl6goh17SC9j
r8rzrpjPaZUZ2XOAL9AF/fj4m78r5+cv/teS54/015KBciDxBZZUdCtjwBw+AkXAsk1q3g/NJ2f3
3bF6s9gbW/AS19A8z1jMQjGDCxsMZopB4uNv9K5AYBGcrDRG7nOISJo3ZxfCSMcmEaaQSsQb0AU7
ySG27cL/WtZTGNbOoUEoEHl2jg5+9eDq1DPGMyFFv57dOuH/hl0cqEivH9c1HZ7+63fKYTOHLg8L
RQmuw9eLyT4cPRMjvtVr/R1Bs1SH9gm7+JML9/3+wzL4ATD/7MKFj+d8lf21GQZTB9asOS1S8mTY
tgdJLiANgEp5+pIiDeLjL/V+66GRILDVnE088PO8+VKzZxuTjzUwNKxaRMjjtNRu+NKfeL5urFg/
We/86V+fcax3jmlD6cE/354upOsC3yNISouG7zYh191i7hAXUUSi/iRx9d1K6F2wJ/ClcjxEOMZf
P0fvzE8JlqRFo9MT/uSwr60C98bCrGqM/8lOPJ+aV98LVzB+TfLcYMBhCdPa69V8tagJ6jwc4anU
0T2Jf89whggfvF+66e0XYefNx2/u/GberRil2CJIT4vit0dsGvue1+cMhoFFZdyqzRT/oo7/14OM
0KoIDU0S4ijDvfbmewFgcgEkzaCYl+tFfoUPGNP4J1fgP94U1oBbMT+HgPvRm7oPCktmUZ2iKfOO
Gcb3SF2k3bObnj5+YG8SRM9xa7CMJuCGoPBB3lr8pmu2JnQZ6RD4BrEPOSJuylRjOi6HbgnZpZvi
3zScDWS9QJmkFXvuYMBS4G02AaPLJ7vz3blDUjpJgJIiPwjHITlX6b9O+azHLl8QPFCwIJqhGADH
niEh+CGMbHdYTQAIIprEJx3P+wcdIgEKDfY5PBBp4m8edISkGAGOA0S7yRG08yPw1y3lR5o8fPyk
33+5ECE+2DIYHqArfOuqrF08rspA1jfgYVtpYRiKL3sILWRbyvz3x4v960thb0Y+oruQ5fi2a+hD
5MKRHGAA7+Qt3JwHmCChApyPNvD2Hy/1rjRjCEIlCXx8sQTO2vP3/uulcRhp7FqLtOg7Xg30SY9j
1eD3pKFS3gjzA3Tgx+u9P+LhOdgXPuoEBBL2y+v1GsJDGbImLVYbqUuf9l0FvnC4WLz+s+To9/UL
SyGHEXkauK3RjLxeqtVJHcWawztkM34gQP6K1rq+WlwyNAWoiOSiTp29BCf+lIIS/6TMnLf762KG
Xx/N/niWkaD5bscs1nHIE6YU7XYOfgTmtfHi42f5fk6CE/rvJd48TEmyKSVgGQH6E7FHZLCrYjdM
BwW1V4m4y2ETEvGTe3YsZ9HdhJM//te77/wJkJN3ntdw+f3JTfpr+0DeTZvI4hMQAMRlj9icIRlw
u7svXfpZNtk/TgUsczHS3oARYKp40xlBM+wA4qHL60xTEe/Cz6/6Hres/uTe+2yd4PW+UZ6Fc5Fg
HfBd1UyuKPjsVmfl2H1ySfxrhyA3HQlcaJTP2MfrhZCazuuJgIMdB3IaZf2DpZ/F2PzjuMF+h2sO
WWfnXLXz///X+5kbDoFbh6lIQYVW6NCWcYBAjiYeP9nt7/KTUDterfRmLy4wumbNgKc2RX5B29sV
G6/5ZTzk0Md96SngFNOLhvw08T5b+h81DEsjrhERh/CRxG++JJvgyoWgBvMmeWjrGxB/kb8f9e0c
7HzQalF7HOyFv+wQOWLUXaOOoPmnfBtzxKC+fHIk//3A//+zvHkMETMtbc+bB5/FDbvaXA/+N4rQ
gjA+woyYxLt2ue/oJWUW9Ogm4VvnPrkS/7Gt0BEk+IkE1PU4fHslEpuEQ6LwOKTyCRBfiQsL6omP
v+g/DgmCenFjIIIDaMPbGX+COhQOaWC4sMT8DoZ4C+HuLxjoNmPS/PelzkEeIcpMcE5JCl7v4bGe
x0jyMClADz3b1p2kji+h9PpBuZw+Wev960NniIQ9AJAxoKe3WKc3B+OIkA/s4tDbjWP2I+QBvMf5
1//69LAMBqFz6hriad5m3DsLiZBDAmGRGntslh7cM6TIg9tg+vwEGPlzg7++h86lBfEiPghqAJ/n
7fJXCcgjT4/SNsAZ2JxmJwnU/1AHoTc/d0aObBsysCcboOPZcxSahYHqW3FbeS2fkT9bu/YAw2by
1MGqnV5RJedfHX5TYz3CiABNfAparq+GPkaTa1YQClta6+63wy+2gHlc2/ipC+fspODCu8CWWQz6
0Nk+SMSJTrslTASgKim6XRSyBZKUplWPSOipH3Rr2FeQGebAxDL98tvUbd2Y88+Gxfe14w+wiXwX
tHa4pd+c11h2LhxbSEL68XsL2oxlP8dWl+t4zdghDT6p+O+7yPOkiLz/NEixl/9c6H+9CzSwIdQS
Bu8iW/dhSE9g7Qoy2asIN1m40v98O0fnDDkAjgi8RF/+5tX7CWzBROcZ5kVSNNMmDudtusLJLz5Z
6H3Jwd8e5ueUDvy8Pdr/13ssiJXVMeN5IYavYXTJkurj8/Kvvx9TL2A0HAB0c2+6fJnDflgPMDa5
dfhuwG6vc/r08RLvCxpyq/9a4s2z8phn4WzAEj4cN2AlC5yWMp0qA8n8xyv948tAPAUcLjxfyO8S
slZI1Vmqhww1RoOxRW5K+NkS//gyr5Z4s6vNaucZBq6syGqvq3q+IJpy8Of9Cus+fpzHXx4+/kp/
KIA3Reb8uxnot7EB0vhtKwOB1MqnTOQFpGlFEsoLyXkBTA6JE1CNIJ0H2pUHBBzcRWxBuDLsH4O4
HOCLSWEsIAE7ffx53p+zBNQOrNtISAcGFL9pFXO1sq5NPfzug4juoqiGRVTBAa73bG2+ZCv5ZKh5
/0bxveGjAH2QxlA7vGlAai4TL5h8D/RvS49Mp7/n1ayfFPL3V9M5LAajJ9CEM879ZlIDH0GHGnqw
IrIv7eBDXp5uvXD45E2+f3JYBT9WiGRv3BaA0V6fZC5hHkbmZ11KTX4YKXYUptvFS2EBUrOASe+z
wPx/fS1EtCF0GKnD53bi9YLrJJz1CKyl6fAgJCy1bVqS5LMC9f5A4IcF8LtmYJNQYxFD+HoVeG94
reoc/EdqWdlOot0Jgp/uCWp+l8Yz+aQFez96npfLUKgQXvp+qu7o/0g7r964sWUL/yICzOG12UE5
WJYs+4Xw2B7mnPnr70ddnHH3bp4mPOfBAxvCqLhT7dpVq9aSrMYuIVwJUDXQvHfglru45vy1w5WG
mzSNBF2fwNj+6bY/NSs8KEBcwbYB6MKN2uEGENp+aJobzcmfC/o09ExfGeX50uHxUejRSHTxnFcF
c5AXZBlUvaELavimLmUg9mN/W6jSSvp4wQ5XJfHfTDk/00eeLp7uGXWpVBSvIjveGLTytPJdnLxf
nrvzQGC+j38bEa4wusDGMSF4dYewR3rFB9pcJy68PO5EKJh4fwdD9XLZ5MKbCWXB2WewMyEqFCP1
Lix64IZDyKMsfA56da/TITVU8g9F8Z+HuAMPLH8BhksCr9yGerxya5+ddTRL4Y9BrQEPObP+ns5r
2zpJQsdO6PZyV26a3vrhZJbxHdppxVWoRm2TMhtfL4/5bC1nm4AIeKbN962o5jX0tHhEZh66VaSW
O9OAJwi/HO78nmNx2ZQ6J3hOLiVsEdJhDcJTqhbztxxFWwGKeUAXFCjF/T28GZsgA0Y9vXkIgdXx
W5sMAJ7vaO+6DZJ5qt0UVBuSECl9RLF8LbUPlffLsq6NfuW6OGPFRleR+izExqRuDf4uONmpGgHo
6mYILycJXhJgERGZk9UAesGZpffxmIemC8IUoHsomW1zleeq8RQkqrSTw6r1rtLQ9oObCic0bogj
tS2gRPW5BwHZbatuLOgMlwZEISAz010lBt7swghAvF6mpfbeWiFYPcqQUbvigc78rAPpORMO7yI1
rLNKY+IhQCHJVeQWpGvueEBN26L3CleeOvlKCX3z6vIaL9oj0c7BJctHWeR0ieNq6pTaBPjkBAla
ZF/9UIXsYS/rK4H7wralpE5lghB31roTLt8woZ0BviLGNZYPnMwf8MAcfMleuX2XhjMn0bkNVQ6I
qB7Dek8BtxFqUNE3xfjZdXtT+1kEK65u2YqhsAd5Vtti1S8M6fhuQzVyffm6mX5OsCP4w1PY/by8
NktzpvMioPJHzILzPl2bKGm4Bj0ndBWKcQenyKfrtNRRf3HCKF8JjtR5oYWz/vE84CbiuXN21iPy
87kVQlusBr38BpuE08E5HynPwygD0BzBh8IgKKnyX3XWW/sMgOBrQivZXQqG13qii7pI3W4i8jlQ
4QMyb8m197P2quHzFPjJD8uqEbwATJ+585571aNc+f7n80WWY+bwlRUy5EK+umw5j73shW47y+QE
ANmd/Ar2nX9xRI/NCEcGSYmYnC5mALzR0n/lI6ZnxDFtmG+Xx7O0zUxYwQ2TajsVWeHMOHoJ85Yu
MZ7UovqfwbDwRbHj8hMPXe3HZAY4wMsWFy407BByzcrnPEMFv1o7kcZCDpHLa4ROJLmT7lm8v2Cc
bjYRINtdTy5pJQhaGOX/P3p5/PD2+bjjjy4ZCbKIkic/0MsedsKyd1PeAaOdXnl9uhIHrZkSQhR7
IkdSxiQp4vytoNkLnC3o4vdgjXp/4eCeDEmYRghiG0PLsANwdevX9c5qwqsW3dfLq7VkBi5UgnLH
QXJRrJvLoVzpleLNM2dvW6V68Og6h4Zsf9mMfu4ZdMS4oYCGVWNOUJy6Ia2r8ihq5y686EtvIrCp
vVw2sDCOucZkE5iSZ6Mec2qg8Io4MPMWpHfQ/x026T6HlgPE7soVtLC551KvTHs51Ixn0C4ZSstA
MgGUwqZwR2KNmgTEY9lPSlz0Bo0ri3MemwKHm8sGCnz0H5Hx6agqCPTiMYtjFyLfCI4LlIom8xr3
1017S4U8roVWsdoF2Yp7WppNbg0SnkQQOgSpp3anMsg8qaC5gm56V4uNbQ5zum8pu8uLtnRhAP5U
yMGQt5jVvU/tmPXgGGkFH32XEHUVAQnPZ8d+1eGBgwWA2kAT7krvRvMPXf4GA8Bgv1SQc3bfi+JW
n0H7u6F9JHN7+bMWNivJOhkkDtExWBnh6NEDXxoh3Wkc8QO9lnTJ1ysLu7SN2EUsKa2CsEUITsSZ
yqFMcizYXPsjjVr1Y0NJG2KQeg0EsbSUNpc/4S55C/SaT6fYR8HOh4Agdmnlu6K9eOvHxjXkpisj
WjYzJ3zmp4UhxmaTr9eajWN0/XxyTeq4RmxubG1FNnPJCn6KywXkMO8WYTAIMTkAJ4C99/WdgRYW
UlMQRKwMZWH5qaoQNyvUsWACFzZ/GZeFrGW8P622vTJoA2T9ViLmhXEwBJTu50wS6jvCDmsnv9WS
inFMXvcGxcq+BrIkJ9YKGGTJzIyWYP3h8jLFDFw5NFkbaRbgdoS6lfZmaqgV2OPKcVm4ET8wGf+x
ImzmETLtqYuw0o2Qj5AhaGExHSXgf/LKY3JxPDzVTJ424GzE5YfIWBltRJxououvJRp4dDhEvCY8
XD7/Z1kI8MEmB58DSuR0FsFoaG7qTRMkrqdXdEpC/EAl/GZ0WkgkmEi0I7Zt+/e/sQlAFaA1WRzR
4zZe5Y2+hU0oYndhR0R8XSjPVU7mKn2CSu2ytQX/AwHInGmhlj8XKE+dAplvw8w1KAwRaLuVeWen
nQVvBBcnoFirW7n8l5aNfB8JDpsULQoDp9ZKz6Ytw6AHyp/sG9kgIWwbO7VeeX0sbcM5gQPhujIn
qIQxwaYKiZ8EF4Gcm4c59xalqP/C8gDx5koUsDigI1PzpxyFm6FOD61jYkqrnM8J3ebJpjCmcVuZ
Y/Xt8kotOSPqoPg6gg1WTBhV2OVoBCqYgkfw2h6tx1FZ6yxYMyGMZjSCzi88TFTF4Hya/Coihej7
ny4PZHl5fg9k3pJHcxaMoNQnByt2D7EbbwKdKtgnTfoXV+ss4gNGE3gTxXHhioC+R54yekugqNJf
ZlBM53hXkxpA5xrfaxKKM5fHteQsjuxZwoNxhG4z8b2cg1vQFFlXQe7mnW9tfLX8ioD63g/9Q5DH
+39hdVbjILdNokcMUfrEN2ofIV13ypMbaotF8ktVaG3Sn1LEblt7xdw5yAmXSFngH3vzHjpaPbXP
rFoqsQdvrguzzEaCok3RZdcfX3rjMSXDbsBCFO0uD/McWinYFba/rkDqguJEQrl0OkCmopfPowa3
26FhtEA78np0YUTat/U1vNyXjS86yaMxC+fC9Gb2+xTbVE3YOebMESc9jYl/rxg9vYHpnwc3J3Ms
nBB9gAM0yOexqne+AlNqDRMjjciXR7V4Do9GNe/no5WEud5vq3nnjA7cw0bzra9b2m38CBDlmjjF
B5BQSAihuYhQmIX0Li8/YUhJk/hdrZPCbwz4aIMWjq7S+pHNOd7Q+xxd5e1Gh7sMXgxNvpYhvYq+
e6bpdv57l6/4n3mnnH0KusgzwADMo/hA7FQwXm2BVtsQ1r9SG36Flg7xxPZX7obF+T2yI+waDV49
cvoMWVLhJJxUV2pgL5m+wRC54nkW/TY4dMo/BHdgJ05X0i9JecC9xf6URmej5bCMQRW+YmRp2uZ0
MpA/aqtn1RHSzEMKxToMo5AY2X5xZyTeXdvYb3++Kwl8HEo/gBjQeDwdi1V0UgAEY+bMNLPPpjwm
1xXMj3cB8u1vRhp/uWxu6WFtIghNiE9wzN4UbomgmxkHwxFaVHiXu+aaPGzefTUJ+cabVko2pXWf
9Nva21+2O/9acRPyFptjL9aMxsTTYebIZHStL3M5SeEdzEv6IUbvcyPnRv1kNzdB8ja0OZypq4i4
+RefGgYcqpBEUMlpEvcJhktnGptQmxU0oL6Ftqyx7qRgeJdqDXoWShqbtLW/wAI+fWn6Ytw20ai7
dRx+8jXtW6/4b5pdxQ+SOU6HuINww6dDZuWtcr6b+T5mhpZorlNZfEAmklxLcy/TptQ+N8WXPnu/
PPXn9/Tp7xf8XpbWqCUECo9s5RBLb5YKldlzkqJMvi389o9PzakxYXvpUabDrsZgvGQrI6ia0N6v
Qxp0eUgLtyMbGG/GSwjlLl1EI6h101FZJHEAjH2jW29G/E3TXiXE3ErjLlZfy/627vbQs6nxWi1f
WVivucgEPA+psLkec7qVM6vLE8hpjI2qwEyzTTwOTQfF6d+W4YJyqmr4NI1+5/SvXlzvPed+NRnw
IZstbGo+AdzC3ONBoV/Y1BIkuvbQsanpT99BCRNDo1WGN40OoIeGAOmxDWLkTTjGpovklJvl+0Hd
TS0M4dtef1ILtw6uSkLe0YPxvkd649DRJjy89FB5oKouS7FbGsG+t3V39KAxjV706mrMYE22q01W
f6e5aBtL903xLdV/1dWLYz/qziEa5YMPlIIKR5K+tNZNlq1lOxfisdmF/B66sJvD0PKmLGHoNLdD
7AbLNrlIf9wEOi2tW+Cm2zH6ZMD4cnnHLRyiE7PCokfDIElJj9lu3Lc9VXLm8YWXOpvNv+MhvhKr
nLvLk1FqQmwNnXNs1z7mckg+G5r85eQmHmY2ZVdVEDkaf8pwP14e4vmFd2pTeKyGRdPBZdcZkFqY
rl9AeQwOM0S85LIZVT33yEylxQuF9M/c9HF6frxxhOKjxc44DS4ck/RovmTJL8e4Udpny5I2UGpP
MSxbX/oqhj5mr2o/yd9vesOEzqvfICe7KbT7fjjUEKhJUrES/X5cueen6/cHzg7gKFD0Uho3IBVl
IuDTaeybCIbVTE8xx5mH06X9lYzKZqaWtfynKfyWF+CB002DlEI2OO4YQgrlPAOvo+fi0YaNsbIe
1Nr8fnkez0FvMAjw0DCAC2uIXoqad2Qr5HGsmUd/UreS5Trxaxhcl4GrgjGKIAvTrU82KXJKeU75
hXx5O/yEK2RlthZ3zdFXCOdRLWdSG4+vkOkk0L2fJVjPDP7qlcEubpojM8L5k21YihKvNzZ95Wif
skmRZ7SPcTsYU0UHFPysbT4RRHkq2UsIJ3dt67WbaNbVqbXQXnmwLIT3zL2p0OQIsJkuKcEBd7Iz
FbBbGpukfEZbKKiuNT2BUzzdWM62dd6t/KvM+vMy5s93Y4Ag2fnaV+CGPl+emA9Xf7ZZj75EmH/6
XTRNq/mSupsgWrtqgfRm8UxofuNA1g//sALvm6Q+yvUnWd7708MwvuqSt0XlsSVrHUXjRm1vKsod
tb1LjcaNIEkb9IaWrHcovnhrFofL37wQg86zN3f8mgZsoSL+HJao3nL60QAY/O6paPR8lbRgU9X6
YQAv4nWT24AjAQWvNCvOZ3G3smQzOQZcEuLFCTWVmXfhZCBog95I29Q5fIDdT72hxHJ5kOevoXmM
vy0J6+LbnqdrFZZAQPBOoQcl2DfQRpmtuTKmNUvC0VBTFs2LseRr8tbj5p4ycqfJk96uxPAfiLrz
vfbPmMRbCapa2xoDvGBYelsbAhOVvyY3RQurYvjcStFOxVWiMz9JD4p8ULUbP7zVHaKit8R514o3
y574x7d+vKccTmPvY+akblTucvSE4AN3ni+vwbKLnDOINMJRgv04xkee3NQQ/LVmt21K3sMQQN9b
WZDoWjzLB20fq/p+kNHv9jy3SNuvsfejqpCaQxfrMDndFuasFWe5vPOPPkjwG1OglwPdbNDcm9M+
HwtXkWHTce7qQHXRviGjc1vLT31jbqzwz693SlRzXwnzARe+sE1SNZX6MMVRoHNBvkq697pk1yTF
CiBhaYjYmQXF5zLSGYRXqmOQyhYXwmBIkSuhn7FBbxApgRFWWwg3pT3/r3fw6L2EepEbNo1HwDKd
nawMeClQn7lO5uwL+Xdb7GNFemCMghQ3E0FmPvjaNneUN60xt+qQu05uvHh+fw0J650Dn3KSGZ+C
Kb4LdX1vdPFKin55Vo6+RYgp2tiBcc9g9ts5KWIcEMiSzfscag4YcbXereT0BuXANl05AgsO72QO
5p8fnQCvpIswA56EtER0nVj9PpyyXd78eeHYNmiNYIC4PErHwr5OgCAo4Ty8OLqBOtl1mpVqwPIE
HlkQ/KnSIfcpZwwkdR5868ugXdfpVdx/0YbnNL8Btaird32+toXmOFvweCfjEg4NWCU/QCWVUNB6
VaYvnuQdEvlGyp4qdEGagxSC9VvLbi0umTbDsEx6yqkbnS6Z0fCINkdGqpucC0+/SuHizjNn5Q09
T9jZ0I7MCBNaIZAzWrMZtKncoj8ESEtlkLt9yul1g3J5xRXPUf0lc8JMEvSrMOFxS8XIgqZ7KboH
IB76v1BOIvEBPzM3o5tnPxUdmeh+JeK4PKWWLDynkihNlCbB7SKItlNt1Emz9LpL7H9z2P6ZUktW
TlcOiTpSbgljLIxPdfMYme+T9+nyPM5+4r9PI91VpybyUA7kdmDV4knayD3E29KKhbW5Ep5ncd7I
cFJgoQ2Cgzbw1h38m1kM4fJA5l0sDgSMDTgQGgNnDPrpQPySlntbZknqSoOXFaUo+14pG3Awt5K5
htFYipKJAebyKDkbDdYKwRpKCUYdsTJo33Tj30agXmXNVZkPrhnBmO48yhOEVQMxiZXQ6HmQrfpg
Dy9Oi9DaT0d/kLWfufVT0lCjfHKabFvn+VbvbyXru21WbtyoKzHdkrs7+eA56Dvy27PGVoKcKHdX
rNaPajSSkMmbH5pDzyk/iAHlp+EbhNnZbTBOoSv18qMdtMnKdyys0slnCKtEootXJsyLm6AkEaGa
CDJGZdtdxzB9wcXSFbCiR2sd8LMrELbGiVHBM/mpaqNDidF02mUksvps3FRhtgMm6rZQ9Mnaq22t
sr7Nh/PMKiHiR05NhbvndMb1fNAyc2BDGn21qW+iBH5OCWD31n5IrMdsrP7WzfRTZUrXlw/CUi4T
N/+PYVtwTn6nJQmzPL8lP7f9V0X9+4O90f6cV9dNBMxngsPvtkRirDVW7oAPqP/5oAkL51yMfJZD
sNpc8RBeMTbNUKS7wHZm4u4Klm4PjooOYqtNkvW9C6PrS5CkqWv2U+Ci3KESyQHgUqw1/7bgfZiM
3x8krH2gtjWJTSbDpG0/7b724Jy6bMXFLaDv7BMr4lqbZtl5I1Yi7roO5Y5wfKN7nGtvq9nfK9hg
g2xD7tTKITWW3SmGxjtDC3F8KaJmC3dw3ryrDhnUZDNN7yv7YXkjzpX1uW3aEfuN6iwr0mJkTfL2
dRhvE+1aS/YdfUcD0lIjoPDbVHdhzrtsdiktx5z8Nque7v94otHIQct60zskGWdFyYDHXbhrwIFV
9daGrzb3vncRRF0VvZVUiSwXWPsG5vFE+gRlsmq5cLlFpCcb+7Ze+7554c92Kn1exETyfG+Ingg0
VxlIzIqp99tZSDVuOoS1nxCeruOv47SyRZQ1e8JGlHI/QSaC6YjC4YpkihL2m0DZF8V1It2ExWtn
vxjGPfTqwdCSkrxH9AOV6F/RsA2VZ7NYJbiYp//S+IUta05mqnTRvDzGe9ZO11Uy7ZFN3bThqyq5
cfs26ipZjc/lyBet3NVLSfeZ3eg/ky9CPSAfMwaFVmKyrQ3BzV3iFXvTu/coiKU8l4qfTgB7yEq6
4b9YdWSSbDN26uOOPLoDJa7nymo0YzMlX51E3hjZOzTaG6t8Ne3rcqhdy3qRdGllsOLC01AIXQ99
A4QKKsGJEP90cm/3pWSDY5Gvodd3ezAJxp2mvFXdpzxfccBi7gYDH8wh4LdVGZ4zIS7RKiS+O7QH
3a4FQtjC/as67QaegZ2WrOGQxLt8HsxshjIsGN8zojgj7tOMvACUwJnsVW4+zkrCE8JINZEPTEGH
yZrCa7/KkpWweGGQJu2FsFrQ7AO5oDBIVF3LWcEGymZtKraDr9N7nk/vCNBEN0jEK5vLnmzRHKRS
cGgAENM/nP/RtqnaHEFqaLi5vr/pJcjqfKfLpausZb4/skfHR5IJpbeEqu18cTqkE089pg8P7axu
SLtmBSTIRJIJecAs2ExUhDS47t9977WmCzb7oloHaiqj+oL8pG0eLo/3LM8hfsc8IUcDRj7DkVuP
7zAjb2Or3j5B2yt9wk/qxT3cEl52Z4VuquwQyNnY4Z0jrWQ3zo6MMBGCb64nEPOjygfoiKW7ve1v
wEqj0IAAaSbHO7jWd5VqrJzThe18MvuCg/bQkzIiWFZJ5SH7XNxUEHgkwV7qrqTh6+UZXjTF3Ugx
md6uM4af2nNatXQ4ORCmk9E6FCpyLOFW7baet+IQ5j1ztqdowgLbBhTWFDevHeeW7lcUMQbncWpA
p36Z1lIpyyaA28KsCPBAfKVGst5liESDjUb/90O+9+/Ef788Y2dB7ceeBEn8HyNCNBFUAbqEJq8W
uaaVjcKQXO8kzW/f085JdqYd6Vd+PMkv2ZBE+6Qo+rsGgFRHV4MUXscopq7lH8SHs/hBglsvA1Tf
Ql1m1OrWkt0qAKJgbw3v1kJCMXh2wusSXvjW2aI5FRpupax9gJgA+f8PsLgmqdYB4BeSA2oT65OV
8gFWhEqm4qbSTtOvTfke0cwcdQL0l5yK2jkF+x+6sRLdnd2lonVhPaRRHw2EX2lDkg9B8zBBuqqG
f4GI7/svsr1Pqn1drYx4eZ/9HrAw4+jRlV1WMWDNQwv401jcp/rfl7fZ4sF0fpsQsqp5KU+ISmGC
Kqxc/QDbltqP3QSYYQ03vjaY+edHPlZPUT5IcuZPi8aHvP0mOfJeXe0+WnSkR+MRPLkTa1oM4T5W
Gl6eyJ/qhx7BVZ5CsGVbzorbnkPGc1/ze/YEt507WWwY8+wN0xNSBrrzYJp3Q3YIAZQ0N5RxLi/W
0hTSiku7Ezx6MyPv6RSaWpkg1OvEblE8h/13P6IKsZY3WbHxcQyOlglRRCXtO2wgxk1FGklsVALJ
eF8eyVKEcTQSMTBVqeP1JmxQtOxrn9Ve27XNVu76eKNoK2doaUOQUATho6O+S8fU6ZwBgNARqKem
B8bAr/ap8hiO7y3ao61x23uHy8NanLwjY8JpUhLDHDoFY73X70z/OaIRuOr+umxkce6OjMwfcbRC
Ho6I4AwjFreP2t2n5h5lbMQM1zze4mgoLoPcNOZGPmG72U3mo0vOTVqAG8l/DF2/GRF6NpRdVao7
O3hJKJcqaLBOmdtW21F7DIbv1Rrh6OJwf3/FB0nE0XABUXWhVPAVWURny/fBuNFQ517jWVyyAlMy
YT2UCzxghG3iOFylZgwUH9ofPd469oM0bO21LOrSjBLlzq9v6vaGI8yoCY1bjTxh4tY+2kvO1xq4
aB+tQCs+UrGiV4L9B/YBHg0MRdggI/wDsjNbUWTqh21SzjIWSW5fxWpJzR43HFMOmZJq58d2e2/b
U7GTo37M7wfTqqGzshO7/NVLdOsBgct9R3WnKEDs10/UX3KdoCYGwBY4XG5kcrmHIj9H7d1Om+au
67RBPiSpMRAgVHqhb3Ut89eIrRenEYJEmgVnwKfYmF4GqFePNXhsqXQe+lB1FVq3Gz/e/flBI4H0
jxkhPk5qJJQak3kcPa3baD0Sila+gXnjMWqTq//NlrAz9JiUu9Rhq8u+2sltFt8nxUO7BmRdDGKI
nOCHIjmmnaVofcTlao0ldE0j+tVCh1HK7QYxTR7OOpK31RO0jNscJr1qDfS5dMAgS5upyC12v8hZ
kWSqIrUha1Yq6jbzdqkCRIZn7J+SZ85hGnkWBknzIo8k4UouCgVKfIsRlpXf7ovI+jspDH3lgbwU
CsMKbpNSwRIgesEFt3oggUWftcHq2wbFUssIV+6txflC7WHmDIN9Qcxhml3QltNEvyJiyPF2GL5V
SrUxBxr6h3KtC3NpOEh0AfKgo498jTBnyDDl5Thyo8TIh9n5c5c8Xd7diwZmtmgduil4HYTI3XY6
Q0oSBmPMoN/2Omp+/BsD1M/RJ8R/iy2Qjh8NvqPTAgmv4E8yXUicBWv6EWcVpXlrIUpAop+1h9xe
WPW8UtOyilB9G2rvoIQ7RyUZkG6RQdWMNz+aRXzuZjVcKN7+zeh+GxbCiq7waY9NaLm0yuw7fWmu
7qsroJOl7XY8NuHOUOrEpleDsfnqV3h6ttqwk2xjPxorEdLsx8S7CbQ5ZUTojHmjCzuBUollRxPA
lcpSPISzfgwV+Y7+S9VFT87gm1BPJ3cyrAGXZ3BxeACYoMaDUMoRu5lT09Ebr8Ps2MEQppTaNo4s
hOq1t0z6ednU8jbhbqcT1aTDTqzLQomeZubci9UVmmt6d1b+OJrQ4l2r2q+8vDKMZ0n9bHUrF8h8
Rs8mdmaWIO0KGbWIy9MhnyWQY4Qmkp8q6JzsZwm+144Per+/PMLF04yUGK6C5CBolVPvl+tdYJUq
psqGV1atVFeeH63VTdeMCM9tOH0yLnmMwOb21nvyZwsm6MvjWJwy/B7SW3N8KcqISaPlIPaIVxql
9lfph9cFhLlgo6/s/ltZrXUyLz1EoEj8x5owIE3mrd3nnDA0xwmk5XZH5nOD7BusIF+8znlQjC+X
x7eY1qTJCxw2MBi6SuYJOAqdEWeU0lDCJBpOz/2UuqgGviIN/JbJSOTRX2JkaMZmBZI72rvmjFu1
1betXewsxNEvf8vyXP/+FCGW8rpoTJISF+YYvVtKRFEPTYk8SLNLhhVTCxMNcIRWvRmswEtZ2J41
ouUo1rJz0GbaFjVi4dvAuDKtdOvb35A+vjywNWvCsoat3XQIpXLueC+b02vpvw++SgGCJ5NzY2ZX
l80tODI6Ik0GBlkRl5AQJ9ZFZUxqT+MeeJAD6bdW+mk0n9BJXnGYC34aUQ6aC4h/aYgXmZj0oZLC
Kp2b6iiWVZ/NHjaLm0y/UhL0t1Rez8VK2nZpHhVSturciwQBrTAwO21BhHt4zWR6Gko3yIZbdYc6
/a5r6pU2y4W9CDEqiWi0hSAEEdn7ZMmsfHlu56yRZh64ozZI/bFHUn/jxdaT+cd4NAIHDM5aRhoY
AXgTTs/h5OeDFyP/6UYw2reSvWmoLPScsz/fG0dmRL2MqlYLo5nNeITYUX1f1K5XqPQtrfj/pRsO
GRiHahj948DJhBNWOkbbFBONnVNRgbqFohi2nUwtb8dEf5aGOny2w1H74ZVmsx8zGtiDyGyDjR4g
P71y/Jb2KTNLUY6l5EwIn4IEs4IIqco1MXwL5W9QcCbTjIu+Megvd+pNuJaDW9ynRwaF8z7VXhnm
JgZzaEraBEnz19TzN2oeuX36TQlWzvvSiw2s8e8BCkGnFNhq2iARxBP8rrBrsDUNzC9znAtv5F6S
cdiUbZzy++W9tDbM+Xo+ujrAQaVDFzBM2raeyxxHE5hveWAfJGd6KtGB67NVqOg8FCGEORmqEIMa
3uBpdaYlbqH+GordgHKzfu07d5ZzbemPTvPapvvSSJBsv+69lefWok+woW4BMjLrigpXZds3U+7n
THMj+xAUXDWWtu9sV6b3qF9jGznDDH34A96nqAPR4U5z7enkxv7gdVLI5GpmIZOiDutd348ARVI9
pWXD+6H7UUFvba/ewDT4IiG/ve2txnRJADtc4kF6fXm1l0ZP9RyBJGrLPNMEB+X06AgYmc7MezYS
BhBkRYeo3ttSfCjT6XDZ2BlOZh7+kTUxo5dHmt8UoUF+KntsFQTXy6oE1f2M83KDXN/2abTNKvW+
DPaFslVd69oMPxfRHU4axXVEF6KnYSttlWjlwxZCTr5rLkfPAhKQUJ4ui4QEFyk1ZmGgPBmXxSNX
w8pEL13fYDXpq+WtasMycmrCib2gkpr5NMehFW/HLgYKNFr9NRqTZYiqstO8XJ7tRQdybHL+pKOT
rLdNrBJ6EnfOhIDl9659Naddr1Be/zIgBoxooPT1ss3FieQMMVnsJ10kDoVA0Y+jilEmvYOaY33X
e2u4u8WJRH+VfBKvcUcEMymeEk9AMVBgr+/k5NYaPknqwemfLw9k8Vzw5jcoIytI9gnLZedaVZr5
fC787CnWpJsyKF9GG7bjtn0IEIu/bG5x3lD4MOEH0nhZCebkxu+bFPyzq7VlfVubuXNnTmt0CfMv
Eb0sO/AfI8J+KCISg0GHEcMYtk5cIisSb0t15f5Y3nYwQ1Id57SzEU63XULclUUxrAidnj5XvUI/
ZXEd9sGVBJvwFOtXbeHc9sYvy1kLCf6L6VnIYGZA1MT2WBMlI+SOHWLkVts24VdFQl2uUvdd4LlD
mx5S41ufDwdfWSv/LG3KmRkLaCRcVYZYoO5KisR2BoRvCqvosfVr8pvyFN+XnYKAqt/UKy+dpaUk
iQv+CVgQvYCCwyJna0ggrUimQLHotdcTt0Pw6/KeXAz2jo3Mm/bYfwxTLfcBRjrJcTZDAcG5L+0S
g6mNZrHl4TCRAcsi53mwHIQ9wp//4wcIpyKnuiclKR/gS+lezw7W9NX3HvTx0NT+rq2eVfmzrf1N
Nfmy3aXDeDxu4ZzUVaPZqcZiGlGOTsPBNoftZQtLMdZM5YGLBJLJy+d0Zitf8bW6Hjnu8MBqyk7p
XiPpoEtXLTTICT2kl80t7U6SQ4jSzlhAcjen5ozJg+Y2wGUqyp3i9G7UwNMRfculcHfZ0NLMHRsS
QuS6MDIfzArk+0X20k7ZZy2bVsaytPOpSM4YZO7qM5q9UPcSze6IoILm3SafXD5l/+Zhf2xiHuXR
vjfkJinTj5dF/8ptadGTzpvSbX23KZ/KNe7oxcU5GpCwyZ3YkcvQY3HG+EapOmQuIKCzo82wFuSs
GRK29SBFatvFzFzk3Sj2a5fcV/UnK1iJc5bWhzQxNRAaU87Jm4ZosifTszmziZ1vOulrUZRXvZ+t
3M9LO80EjomYrsof8SHqBbIx6RauwY4jtLk9paWbQoleL+/npTzah0D1zLUOgahYUJWbyMpaBBjR
HZG+taV2UCWNNhvZHaGZ7YcADta/NDiQy7HaO62/8zlSduG7SWuv7PtFb4zwAGz5sMwb6DGf7kqt
MHuKeykuf2poUw+7YRMP1GP1HGx9jj674+ZhSct8uKFbx82ntV7p2SmJ4cPxBwjHwnTKJLWyOd9F
2JC1+9i6zVDCAyHgp/KuzXPeS+7l+V/asscmhbNheH3kFz61eaca9mHzVx0e8l7bTs1fl+0sQe5Y
59+TK5wNI3PG0JoJE0eDml5GM1PRw21pVTd+A8kZrVFbq/lLm+JD32e7SA0h5/njLpr5dXT8EULg
pCNUYPfzBNept0lU0vdoZNq/JuNHaf41Bvdotbixfqjbf5GAQ6bvQw90LtIKs2xrYxBTrMelKtGV
b6EElXt3avTS2NvI/Cvqtpcneym0PjYnzHWZE5VJFHtcP5i+ZGO563TzBmWDjefY35Q/FeT9mNRZ
EBAvgaSa+LQLmzBy7BpmR0SutmO5zYuHSYZtZ40BZnFUvOs0Ss/oP4ipxSCc8lYPsVOmL/OZ6MrD
oPhbu7y317IIi6bgpJu5poGEidd5UaWBWUUlnkBWkPm70qRtih6A9z38U/X3efLmahZ9vCbJZ7E8
HI720ACuJ3Bodo0Bn8xzFz/KZu9ayl3drBz2pZvj2NgcNB1du0oYF35gYSzr6uzQRYqM1p4Oy1qL
NPblLbhmSoi/4ngq9VTBlNY/WOOPRHoiWF+xseS7IE4jwFPhhQarIgynpqyaR2yIoi03cZu7wE02
KCxtnH81miNLQtRFk40zOTmW/IYeUI3WMu+h675enrIl7388HOH6icpOl/MMI4Ye0nT8qS7DjWIc
FOVzOpabengsy91li4sTiPYhYjukms+IurhrfBTGSNYPwYOe7wv5Okw+Q7n3v1kRdt0IprodSqwU
GRp4ii99m5LpJlTUxyTw1u7weSWEK3TmrOfBxnhwSIKnDYBIKJFN+hyO0F1FV1wPr55ZJpsWBrRE
utbRLOX2MW58+kQ9VXENu1r5hoWnB58AyQR0FmSxxCM9FOA9ivkTIF1TrV1XbQvjuoM+ULZ+dKvg
ugVXNVcfQf6TV4PdWDhoaj3k9TQ/CFKjg9xJ2qNe91k3hyu6AW5T31zrX5ljEHGCmViaZeaCK8DP
00M3KdXQahqrCaZv15v2jgT95f2y4DpmhN2sTw4zPiS6pxayuk7GSqM8FkjfCv8hHYdNlKykpNds
CHtST0LZSktsTD05wka7ckZjp9jD/vJQFg7YyVCExenD2ND8gq1QRTnd/W5SXofaiwIX1f9iB+76
0ymbYP9VIHuHY1vvNrn8CCCijQp3HSQ9r664+uQEyK7zn5np/9SQSpWx1Cqe1VMFsGrTVmMRQ26n
OFtPQRkRbGce5Lu0LZ2dR078OuiH/hqxUOdusAu+jwdnQIeqVB+mIIj22Pg/zq5rSVId234REYCE
gFfSZ3nbXfWiaCshvBXw9XfREXNPJkkk0T0xT+fM1E4ZpK29l2l+gYRjhkEpixRamz6HGWCpUHYM
uwFyzUkfAe5b42Nz9w36F0AfZRXZRHFuB44xdF+4HswPJSpx64d5/9mJ2OVPUWOTD9r07jqTBqrA
2nTFzost9pOH0fDoxjYYoYbXprs8z1OIBvcZXNeyDBWmfclrt731y8gotqSKLLmzhJBfSqfVX4yy
IAR6hZn8yHvPCgNDcHijebXd7tEOTLdalcpfuObmzhMAogDww3scKK/JNTfkuP0SC4VSntbr2tmV
SFpzuu+K25xuEu/5+laa+zJOo9nnKyxUE/bKRjS30OhEg6BWy8BDSeN6mLkv4zTMZCNV0YBN0yOM
Bfm85Cniz23zo1hse41zM92vEPQBLg6pKcQ4J9dByR3pE+gwrqriR07WdrIj9CGSME/Jbwy1A3zI
Lx4ZW3g6z70kQRP/L+w4+pNES9dwxcIrAHU98rOF2FCWPMdwomHtxnHawKQPlbGpIYuwhOe+kJRC
OjnK9do4NdFwAljzPLBXDLUBOFaygovdD5p9Dm23BShKtG9NVB2Z6DdeUwWj1UgHmk3kPOEGPQwy
O/bE3V1f4ZmL6eynTOagLr0Y3Rj8FKotBhlkZ204OSDLtVg1WXSwsyWVn5n8CQPHxTQCR013KpHA
GU9DmuhkFWfsJYthQ+PlYHUm/L4xst/oKuyrvnrJqffz+kDnMOGngacSCU5iRdqwWlikwcWNmzFy
HC9xV7VB67u0c0PguOrKOKihcrNjJA1+Y7pxCFZtXsnfvCemsaojZqGknrSPpt2rvUo8GFtSSNHZ
YP3z+kNGTvfeCnTjA0VlcZS6dY69acaPpsI9nIpsAVU6t4WRjKLNA/iWAwvMyU5SYqhq2XbANRlt
u+LAspte5eBUoB/wZok2ZRm9og7z6MS7oYhIYHVL1hszJxEQJMDcjYgjIDsmRwTQjINBQjNBHpB8
IUTu/Mp9Z9YSUm3mJIJ56ljyQY0BmfD0eNWqY06B1ev1EDB0MsB4a+QuAaji+j65IO2PHydaGJYN
FI45QsfOP87K0uiDeX2yKuyPDu9KCjX1dWmtk+HYmm8QxIMmpJR7UnRBDA6DSR7i8CDF3iQrG//s
+q+5nN2xTI1HOwS4cLewSQZkxmowsH9wJYO/lcl906eruPvrUx5SxA4sjoAVx26aCts0snVJB1gB
HEZQ4Q3XnfNp2+/dEmf0Mic9DzM5apCqkKLKECaB2oGm970fLczW5WE2RkCSzSDQA1njSU7qxH1o
JQ4iZKTZ9OZbOqyB5t/FA1SpDtcXZm4wZPQLp1CSgBH6JGdkbOBYGWiUwsyufqzTEC3eOkkWBjSz
GdEHJcChIQjQblOrI1c4Lly+EIb1bw4sUaWVvPs6BSklfvErGQgQdGKjhal1Cb2R0QFTBLUTvtT2
C23UHbdeOzdfGWSRC3p5ZY+kKIbmDSx+oDo/OXjQ4yO0NItkJVIflqwEinShOzygXBtA9mWTDxD5
6b93bbKNK8CgnJfr0z/T4TyPP9lMShhOy+oyQSvC37ZFGxS9AR9ZS94P/HdZhdveoKBlIanvlipp
c7sMTSTcXqMjJL6b8wMiywBGGdIKa4KHa9je2cl6zFV4dzNES12ey2MPw/wv1hQoEmrwgGWIWGSo
AZuFfEp3Q8IbbwnTNTsmkNzQsRjlyKfVQUjvocDMkAaAwhRYZgZGzLbp7+P6MzV2C0s3u3VOYo2f
1kna1bW0aiIXsfCERIr8y7SQIu8Zz1bU/T6gyhzSbQbsUfd6PfDMGPEeAo4M5wPERqY9DNv3wsql
WQqU2m+RGoGd4qIEa1Ad3UXrldlYeOxje6BwiP+cj9HQZZKqJoclsl2habaz7Z2ZQ9q9aoL677ua
QDcDyYkoDrCj02wyr/vCFn2BWNWOWXcDXKirzgqGZmH+ZppA54Em3xwc2EsWdwjUJDeRvBvyXUd+
2t6mQ6nSbYI2vUHjw7Tfs+zgVZsmerq+fpeZI8JTNNRwO0PWcFqxSR0/FsgN0xV3NGBQIMDDYVqP
TUn3Ja3yFSS+oyWyxsz3dxZzcv8SHPN2QhFzoPHWV1sr4XuXHJ16qa21NLjJoQJXNEflHThnBM6b
EHTEoPqgiX5YDl/XtF2F5jb0Pq5P6OWT9WxC6aQegZyjh5kIBpe6qHwd62o90M+honhzrzpVHv4+
Gi4yuKYhjQF7e/xkTj77vjNbUFwsvMOzcENA3I3KWwP1tqjotkWjgatoFm7PuY/wNOJk8RynCWGU
DL9Pw8p3VffNSEBL9tg2lElgLGZRs9FsPCjR9BiF2CafPLBuSkYlxld32bpP3cBhAPn32doWoNgs
vZmBcsR8nT+aUVH3kPmjwAMXCzIZ3RDVcrAaeJoaUBHXuzbO+ddBVE23ZVnpelvdxxW0P3PYuu36
KPZvIEsMqeqolNa7lQBq5xk5PcQmd8P7QQvvN48y63dXpdnRCJk49HHvbuFCHb56QgOLWmVx+TIM
Q7dz0yJ/NA2Y37Hepl9TXZS7zM9pBIO/HDrI8Nw1P8OuDj+ZpaAao3ODfUExMh0Fn1PbDOyuK9p1
EUewwipCryU7pg36oiPV+A+Rn2YKN+pYfhakzduDLxIo+CeR8r7ajWekEFW223LTxP3QQEIq8X/l
GQc+vxaOyDacG5Rs/N60ul0Zmcpd9RXKf1DjgNnwJm2LvNiKAiLGB8Olrfds+7IKAx5aXXegPHHd
VdhWSXQ00VXHxDWiAByTdDslqV8/8DAW9YHFhdjXPusRwu+SDwku8YMuUCcNeu1BPib14mo12F7P
17lnoE0KNTbw1B0PXsF6EPCGjZO4c3cJoXzD7VLKVaqFe6uyws1W2F4uEhfe4qHj4LqEaExM+5/1
MNr/xTkDJy1voVD0KDW36kOvzBo6Panrl0Fo9PFLpn32YNt5F246gM/v7N7gXeDIuIMRQuEbbcBC
mn60xAmheePn2ln1w2BtAcUh31EMYN5TDG31cltLhR/sVFW9oQPwO1sVm8g+60jmD+5A0+Z1yLqs
WSV+nhYb30386lDntfndtJp+Z3IJtw+nVwLVuFK5+qZUpfchqYDdpYJw8s4cqh59O5Av3lCyDouV
SrL6qdU5lOqaDJhXv3ah7eTaRvpD547+2UpWfM16bd5RPM73hSPcm8aIEgDRReu6a+jOeUkgTTYc
/Dg3XiO/Sp79ri2aNeDF7poksrihjVACunSu/ZLHSbnlhd0Pm7rPQOuutIjeM6ssHsuMxAy9WF3t
PdWC1FiB4AjByqHl35wk7H5khVF5KzRVhx2a/ib00l3wRdaq8xl4PQpSc+iBguIHg6n0WzKoaM+U
Qd4Lq/Gddezx7BcKXxVdgaELkV6ZJQMY49r9JqRjD0BD8ewpLJ18V3qOXWws6boPBcT14OMRmYMK
2tBH9aExhSs28ATTKNgQrr55hmU3u7LB1sTuxj0VsSbVW+3IESRhheldnNRcw+Mm1nUwmAJtD4ZX
2Z3RRb25TfGxfme9FYkgSlorX3hqXlw50KwhjkcAh8QbHm/a80uAa1u3TWMZgGqsYF44SiRKZq+U
eeepJ9R9rl85F4+0MRp8DAEOxPl4kdXK0EmrmCOa4X+rErAs6ef1ABe3NgKAcQEBJHjR4jVonw+n
zSoXZnCwG0mBmUe3pa3vq+xd9fCAhNFKUu1zvSQisxRyMoNxolFVsnG1iP4zBkwBGvgZdmUMoPi3
1nMgRL9wb1+UICZjnKTrdjPUbRphjF1379lbYmeoEeyuz+NFmjWJMXlN8kEMiSsRQyKd42Lra+gh
duuCLoxlbkOggISiK3oW2BKTHASQfIjkh4hT5q8xSVZlvrAh5ifrvwCTS5lFdT8k2Rige0Fx0bKe
FoUUl8YwbpCTPKp2eqKiGiE8KbYwKQoGurTHFkJMaVSZpVCgHaepkiyg4t30F9ZhfppA/bDH0gmY
0Odj4J3NWli2YwyqCiAoX5bPNnu+vqcusUzjpvIAOQCdBaTn6WLTGpKrAE+OxnvRWhTQ4yrXg3/T
NitF3YC5D9Iog6KBCmi1NouFHT07hWCcAmgK5RiIT56P0BIRi2AUYQQuvyuSB69aaI3OfjEnf3+y
0UTbtqpJ8PeNHoxx0m56LzCHu3iJNr40jsluKxgRTj9+/VkZB4m15+YS3OWylIN1GhHc7kgWB5Vh
8vGDDN8NusM6dVCkZg4Iq4FQ9yVZkf6QO2vF74u/7sSOIQEyoEBM4jAgk/3HqqIuWiR4sIm6r82g
t14pcIyFs7++Becm7zTMZBMkIdK40EYY0/5wIe3E2l/XA8zsApA/0M6laKQAGTIJYHe5hHcRaHhF
9WahlVKse3ro/PfrUWa+VkTBLh4BDJDtmbxsiBoZGeVgBDHdpOhtyDJCT1kupAYzk4UiBoNlAcq3
wIZMdhrkRF3SpPDJVP6b7z6ZckGp7GIUqNTCwgNEFgfy3GginH+RctQDB4JVrqhxH+mbiG0I/9v1
RgjMzyhNBhUO/4/l3snR3ApQaEqdSqR0oOQ8U7Lw98flPHvyjX8fFVcYnjnMBfDifAhGa4ow0Zlc
1eS3Vb7o+qglMra1DBcCXeyrSaDJXAmfY8+JHDZg2QCa/DF0P2m8Mcu/XXK4qkDMDVBBIPjwYp5s
X5KkZlKmGnIU9u86XDftEgxmZhxnAbzzCUtqZbEelJuV4z4MfAvWYA7Y41KXfGZZ0PzCcjtoB4Cz
NNm5EUeW79RjlOIu5nBMt/d1m61gRtMtHcczm/g0FJuWbDo/I1aHUJDbo9muqY6tt3CzzI0GWTNB
nW3kvU+P4ziTVDc1waLQHzQPvPSGV6BIoccQLeyyiy8ey38aaVy9k88ltRketAyRMlgiqhQ90yWV
opnpQrUQiwJ8F/rt085WrXUb0cqRqwTPjeiNso0qF1qwM1sMIcDAgKjrqGc22cOAynCv5pBUickv
jwZ4TgWFes7gjnz9EJ6NA7b+iBzAreVOvn3P037m5j7KPcZakZUSa+Y9DEt8qpklQdsMKENUlGwC
Ys75kjQhsUM2NOEKHm6W8Romb9dHsfT3J0ve2k0qEwt/P4+2VfJY57+v//3LWUInHEVG+uc9dnEC
h1L7pCoFkE/Krvc+r+89OqAmkQHMVXRyCcwwG24E+wDUB02K6eLjqO4GX0E/peg3rMqgsLkN8dUL
Y+GgvPwm0QYEhxBDwweJqt/5slTxACfChkfg+D9YsgJOZqvzx8autrn+dn0Gx8Pq/I5BKPicMTT1
AWeadhyjwgF0gSIU3BL9pyg1uycdVzdDH5X7rK3Cld3r76Tqu5sINZDrsS93hwV5NEwjJIPgWjCF
hWpBOqP0MJ3QylpxN91USySj8cCfjo7i7kIqAOgnWqvnEylUweKUjXowTrNxDSfw3fomysMvtduv
WvTYXFSs/mFQeGuiq4YDAkM7D6lIE0pIbYA6UzwqLw/qJQjP3Irh9oQQBbr3qERMArSunag/nA2n
gN+Tgt3JuvMfASIyFSqlGiWs9fURXZ6qqOGM+CWcQuAd00k+2Caq9L0CEGiePg5osRdPzdIL9PLx
NjYhcdZBi4BCyGX6fsrtrMm9XkC0NPzi8pUJaeV23wkYTguoHD+2YMIX8NVgsPCsdteHd/lRn4ee
JA153Vlw+0Zo2+0OnQWiOIMSw/Pw13D18yG6k+KRFde6qy0J4WEvDlj0Rab5tl7qtl5ujrPBTK+N
kodajTXN1WABUQ1UGSRSniu/C2DR9C4sOHSWGkVPf+HAutwiCDumRBCLAwB5eo/kukKNkmJsPIYy
iNqV2Tv/697cOH+oHuDOhQ7XJaa6EK3RjjEKn7V77fi/QIh/qI0+3yPv2F7fFLMD+i/Y1L2i9UmE
XAXBJPnlmJsBx4SgCxvv8iV8PqIp9MiVDp7IBEGoccvpumW3CnLmaUK2pX2srM2Q/7CNr9cHNrvb
TwY22YVSDX5vccT0Qztdl7G6c9qe4mGcGRsQj5dIT0vzODmAE5MDa5fBkcgkT5I/Fi1ghgs0rqUQ
4y1zklZKX8nBFSGWyvuOjAxYjcAVC6nrpW/DuFSj9j0AYiOeevwRJ0FAunSodjAOx78zYFZa3GU0
qJugI3seH5zw1YUJqDADWNcXzgONwSAL7HrhSXsJ/5v8inFxT36Fn5Ic0hn4FR2sIElgyy6wIfId
fZPdQwLzac3XDEad7dLxPLtpTkY/yUdkCS+qvELcXr3YDE4/ewjjr9Gvub43Zz8IhPGBSxmbqlNg
cDU0EGXhiGNQ1OkoxmExaO1xNFU5CAdyROmZ1tqoyBHKrdeDj2M4TxVAJQKIDOA7z8M1NHnVgYvs
9JaN2FHhHalrrGOUvnRHPlnmHkSztKEu2rlYyv/C0Sk5oHO9IuttuJPFyO/cX3lnrQUPaPWcgwNd
puVaZtsk1QctF27zubU8DTy5zVloVr0tEDiFCVtB2EGE5da1AfUWi9jK8TC5mFM44uB1ifzy4laP
m6pr0hCxPLRjgpYMgdcMMPmI1z1aYE7ebcZ/XlbkPrLiPXbGevAWpM9mvxl68hsm1zugBnUaa/wG
w1X8FSVafZOwFI+qIWtXqQm9HW2IYQfpvP6Yh3b5kHTlrsb7a0FvdDbFAXCOQYpgbFJNH6cWzNBQ
GMEPMRnQY/W6bfbK/WHU28jZChpkUFvQmCQU27ql42s8Ai/WAcCBUQh0hBdO1rwgKoRMW4YjUvT3
xCjA1OALGcDstgLHxcF7ko5qsedHk937fgKBe0xz+AkJzoj89EfNjIUoc2c9+FuwI0ILH8iLyXWi
jI4YWV6OeYZzbFi2lw3IZP3360fBJfIJHydIYjiEXOCOLuxO3DgPLU+NKWGLI7bj3nvqGskIdzBX
vIntNw4lMlUnHBBs/b3Ls69V5T4VlEOrKiFvvKZk4XSaPRqh2QrmGupmqD5MjuA2NnAxlUC0RFWy
4YQ/A365r4cCLo5wl+PhE22SjdMlGxEvZAx/ynLT3YNHGgrC2Loj4naytBHsEQgU71ZR/liybheW
9HvcR0FSPw9WvbaE/AUPmrGO26KP1+YftcItpEv7UDkREjU7YP7H9RUaP9rpT8K6eKjrMvx3yr7p
3aoo0MAfH8jwg2qfEtLvINAScN7dZ2Dn82hJY2duf59GnORNOSxo+n5AxFwNBZwM6boy448QdRNn
Eewzt8tPY012uWXUQ2drxIqQTfsaYtv5e64XbqC5++40yCRtKh1DVpaPID2OYKWKIBSQujtyicfP
5vpqzT1KTkNNNlAW142EIGsExoW9qtINLBDd8JNHYm3DAa8XTZA3C8f+fEgYYADcj9OITG5zpfMw
ahlGZ/ICkdSqjOxD75tBw/x7zqAqmDxExrBgRDB3zrr0D20cyjLQ2zz/UoykdHpp4RAkFEwB17sP
xVKONLds43jAnBprUFNERZabISTYa1zfzO3zx6RvNfDIODCcdRjn0LgRNYyEK6CFguuLOLcp4WYF
vwhU8PFSnxxAJdzudW22MDDpHyKyrWFapv/lEoEUIa4Qn1K0hiarZtadTkNHw7K1+WYM90K+hf4b
87b/MBKIZNnoCnroFk9uw8Ht+hg3CfaGF740TfuuSpDp9LCw62cvfCBRXIhVoRZ9wSwBa5ILs+uR
4vl3jtyw6Ean274EWOfRdDaZtSF4I7Bbq339h/GdxJ0cVbKzGqnhS4/jI936kTqQ4jlLjIVZnDuC
T0c32etKhINIRi816dJ8VRL31xh07wNptrLz1N2GeWOtizRdgFzMxwXIB8096N9Mv2xHpwWp0OuH
5FiyChPvpnXZuh+MB26kQWoZW8Z+X5/Pua8aH/P/Ik5xs7xOwpaAD7simVh56t5vliDds7f7aYjJ
lsTjhhZMIITncQgn4MvaSPEo9JecrdBesuG3yOuFD3ruiPzDAbLQToaoxuRj407uVINysE1atJKd
D+ibrrpIrwlQTWHZHWua3Jq6P1yfzIWo08kESqOLQL7ESLuHIYevyKMt30vjsaL7slgVS4ituVPr
ZJDT2qVP/CYCHQZAYAX24Y0koEfLf/gSTmNMvjc4jmZM2IhBowq2roFDZWCjol32676GW+ZCuKUh
TT68PvGivjARzpXfYlBS0m6zaEH05xqZJFgMG37s/o94nWlbgESiLircoasGKubh1rJb8QFfUvYj
BN9g62dW+tJlXnTvdnU5rPpSGA/o7qItpiOhb2URxze140Fd/vrumRn7qM5tw4oUUsyoFp9fsF4K
OnmN1ysKMAcujpXbBV67KFcxdlWngx9f53iwQgDGnzJ+YJMLMGiLGpnWhXNreIX9KBLnJu40nmyl
v+tbW6+Rvtx1EHkPpMqGhWHOnDijoA74qxDGAGV/chwAnwmSkItkfyCgmkIrD5fF9YmcO3EQAm6L
EMVwAI6bXOdiKHjtCORkGbvx631XbbxsFbsfVJogH+46jcfwQqd5bvHQY4RI6qh5fiH2GTOS1DQb
M07jNmY7A3knuPPXxzVzvLDTGOx8g5SWCcRSneKsLtYQ0unEekjuePgGDV1IjDT/kErAgQItSDzs
x0xzMosAUAvWELxHQ+tI5THvPr1wIaecnTUUDPD0w84HG/Z8RElBQykHhPAsbPkfOrnr64XHJdTj
Znb8mCePiu3oA09Fe2rVlT0EICDCaITF2+he+90xo/YdHlc5dEu5/RlXqX/goTLu3VTVR5VYyUaB
y7bnmSkPQpX1B+24+a1QGd+blhi2ynAEXhUsI7usFXwLk4DmCKR2S4PBTYePqIccIxNdHAZtR80c
qsheuU561dzVYWyu+4rlq7Bq7Luqd42HsuBdDSuvftgVViG+2cqK71jS5E88r7pbqsL6MTbKBq9N
mUOWM0p8aKc1lVgL0/7uDRGU9VNacRsmlnn92jRhuKF1G947bulU69AJoR6Xo0NaBql0IWQ6wHHr
vWZQHsPE6ec2H8TBcgpr43MkOkHTeHQv8y7LUXIuytuQkPGXcXVoYTq0tosmhdE5lVB29jO9LZhT
bs1U+wn+R0m39QBqvwWZIRQrc5DkTcSDd9Ss6qBI06Uk3HAa93lAE5Pe2rnJ90L7QHTnlVlVQYNJ
3Go4Ca4d4LRAW2aJsW+bOITCgNP6W8XacJcMPvua1DI5ovpovCrguz8H7vGHKtd0Y1iSNKAZURIH
IbqhdA33aApcoRlZX8hg++vYafqjC8eTr01c2r9oFpqP2o3VJgOsHAkzmFLx2kiz+EsSMV1AfD6L
f6bc6Y4KLhzvymrbQ5ZaA0DufXKH/3tzJz0PfJnYJXfc6C00Vog8eJ2t7uzQKdZlNoR5UKDc+8Uv
bPakU+Er+LWXJAdv0Iv1lidCxDvoX9iHzK7qp0iRYgsyrV+vFCH9EYAv/em20twgGohOTsjTnQan
twwo5LcfPTDK7mNeqBxWFeMZDgOeFxEl6XOWDixbq1zmhyYrig9BmfSDsubyQ2WSgftt9YNztGVc
f1XAR27VEOdH3pjkNW1ywg/wqg4hY2oPT5YmKdgrvbMyuOE+OW7BD7VVOeaupZyITdEU3ApYirrr
iqqob3dxVXVPcd72bdDFPr/VjpGAIGk0ex7mBvgQXZF9B79QvhLMiwwKSGq/CMup0nXqtvFrpmj3
YkMH8tPPIXktYt+sA5Wr9DUlbfHNiVFRAP2RgR0gI1l8yXTsP3FfVAx8IUJg0ECTG093YjM0kKaI
s0q/2kVvl4Ewyux31+puY6Gh+GqzEDy82EOzKEjsDJL1SejLFxJxOBWGjtSBQHL+ave2sc14Q2Rg
ZmYMzD/v9DsphT5wEDD8INWM3ejc5veC1PiAM9Pp8BUBzCiTvL3ROjI/eiCfAjsqKH46eDQJpMMz
9z4p8cCG0JfTHQoeGjg6WBn1sB8dyiMtjeixV0OTBXDGKg6RC8R06jT2hjuDLFF9cDpQ0FT0E7gu
/Za7fnNIvNhHYxtFwIcUb7QUxEq5zsus/CY8Lu9xGjZro0z6725iF9uBQnOOtGkng8rNoR409L24
CdsQqavfM74rqEpeOhzXW1NVdhsgkDiAK1VsAfSI7mieqWeD93LPJHHwOUSQcvGYrDeCwP4DBKd2
CwHL6APEGiOgvWw2kNpx91DKabuACaddl2Xvouhn2cCEQO1ZbGnvwr+WFnoTqpRusjZy9C5nrPRX
XkKdIYD6QeUHGiKZ9dqWVSzxKCvRHXZy6EkHLRQQN9AlqcnKBU9nw6wofvUUQYkEKnztEEgCQssK
NMEhX/lmFf2GpwUo4F1W1O9F5vNNT8r8w6W83rcyjraQj6k+iDBqsHVAriqNpt6UbpmvyTjpMjWG
L7CqcX5kmS22rhtlTwAGuLei9qsbePoMBwsbEcYHhlxy5JlrBUDQ9L9bbpI9SpCl4DoIhlNLnodw
a6IXYbkftv/FRD95YGDWBVG/pUs+SLPZ3AgXHBVQUEyehC2BgcqssZcMgaUC1hVxuQSsnM16TiKM
v+CkLyia3BZQ1EFTt+k/c+vn6Ajig6HECApC4Q8/jh9pvaRVMZtCUhP6ET5q5Q7M7s6jFpWrms5A
0hCN0Mfw4LTbJgkDmKiFct+FXzj9qYqFt/hcooKqngukImoqSLnOY4aVhM762L7O+H0YBppt63yn
qzu+9KibS7tOA02mFPZzvd+OXWWjfG3Kr0QcmiVv1Ll9cRpi/Aknq6YKXspwXLXBPXSJA3l28vet
cYYCF15ywHiNGu3nETIA2ag99t98faP7netvfGehJz0m1NO3Egw9wH2HVgu7gHFbVVKZVju2bAfv
VnvxsQ4jWOSGML2219dz+7klOQk1xWSUrlvlSYzRcO/Fo4+wd7WWoL2XAhyQOz6NMXl5gX86pL5E
DOinrqCXiRQRp3z7kufxkUOiwAawULYMLjsgNBN/haQqMFMriFS37+Ek2uHBVpufLjAC1we/MM9T
9JDnRgWvRiBFKTY+edcNCgtHsYSFmtuSDjA8eF3CHQ4vw/MNw9q4QucSD0+7/B2Vr7J8+4dRjIVX
SJvALmPq2YckqOJ9hcdM4m+KIqhBMoE2rZcuAShntwpOCID/PcgkTM28tK1Qu4jwuiX8aBu/ihY6
cwsdhqUQkwPCdPpC6Q4hGu/Fb0MwJNbmkrXrUozx35+cEFlUth718GL2st9FtImyhy5//pcV+W+m
Lh7MkB7LNYaRI1srnC9e9smTlS6X2gezO+tkRSYv5dCypWAO4qRwqiJvql0oCy9N1eQyMgq8jzjF
VBXJpoAtauW8W39tJDIeDidjmBynKrIhgJljDHV1VM2X0n+J+NP15ViYpj937smK+zwFGLxECBDt
ZQyToPIfroTRoAbAVJTrkIGdb6nebED7TdCiSqxjCMtTXNjmX1tLjfOErA0sPIhP+9MuvQkGfOHX
+Mr7BFgW/egZT41zJ4BfZwun4lw6cBpp8hEWSJtlCn7Sqjd3VO5F6QWUPUGuPPt7EOw4JgafUaS9
Y8XnfN5sK+dFqhCptaBqcD/Qbav/Ze1BiQIMH6VXwMzPQ5QdTNYsjj57nd85fhbUyb986/8FcCZj
iNM6Y54cT/f2DRxxJm8yvmNLrKXZLxEAKvCjAb3GdJ0PwzXDtKiasQTn7rTYGkUUqKV7eu42hDwy
aBjoAkESfJIGZvkANqxGa02CUZ6IbcT6ANqCltpc/xznenjsNNBkg8FOvqRJPQaq6vwWNaXomKKm
sXHrqnoE4ZOvyhY61y1jn51pVWs2ONuYhWQFUfSlhHtus+Ne/rMP0Ty2J7lJXJMhG2x8um60Ne0O
bPpnYd7UsD/srIWi49wxdBpq0tJIc7tAWQWhRjxvSJ40jISuz+x8BEjujWQwENwm5xCJYaqgxspp
Xe3y7J60Cx/T7A5BAf9/f39yH/gptAXLDn+/SH+qRq1FimKJ725IuKSA/0eUa5oC42UHzhEyR0D+
J5sRGxEtLSgvrryWwVTTwdvH2DoCerAoWdWDC6SXG9gCHlpRdgu88n3v6cNQNSiMtYGCbjmBelqo
/X1j3TfcR91rYS7mnoenP3CyiUFOa4ZmnIvG+OKxR8mOidzIDG7GxyLfkyXsxezUn8zH5ABAydHx
IWKGxiL6YVVYByzvwSzcC9SHrm+iuaPmdGCT5CX1FZgjPQamgJckb7Vxb5oLJ8DsPh0tIgBLQNti
uk+1kToQhADeQtm3MrKQfi81f2c/6/8iTNn3YRr7GSAdgAnAXyWuXit3m8Zf4+rWgLrI9flaGIw/
+ay5z0pd2BiMDPN9psJbeP/tr4eYX5L/n6/pA70idt8pPkrYsGaXEY2yWhrEbrywLEuTNtnSRRuV
1OJY+R4MYmhiuCkkAaM1bV+0ihdmbWlI478/ycn6HOqvEB/EtVnTNcveEgZqt7cwb/Pf6H/zNjkP
uWmFrl9h3oTam8CAltVdr+8KhgQKXmPWzifb6ws1f7X54JLDqwHiC9O3Xq76SFPa4DoJb8PkyLuH
GNBj2/oCaaUG8mM0oNYKjeAAL8V/+W5HYBZK7wTsvcmMpt0QoTyN0LI6po1cmajzyyXfp9llOwky
mdGWpr3Bxi/X93bK3ZVJBUT+Quds9oM6iTG5ZYo0HJzBQYwOcjPpqGnQLGy+pQiTpBBSXHloGIiA
uQy4ka3aJUzt7M5D3w/sLvePV8z59s7gZsWyBKCr1FOvCkdqkCTwmIT+NFu5EG6D0E3/jMbJN4C/
Dv+wB0cHXJBpbXD0LkD3ka6UV3fonzriKfEIuD2vuipQys5v28pdpZ35VHbfh/odsPgNNf5aZhgv
FaiqIVEdScPuRZ3AgN9ZaWHsibIiKN+7vbmnreH8hJpUdOt5mfV2fcRzmxJTDcNv8BtMwLHPJ7sL
tTUKOGNT/h9pV9Zbqc5sfxESYMZXYA+Zx06n+wWlu08AM5oZfv1dbuk7YTvWtk6ulLdIuyi7XC7X
sFYaGDlIMKq7NVkUx0vmHLdChGsRsuessSAkJb8zF/WcY2E3eEo+d8PLeXX4L4mhz1aScMaA67Yk
44DwuJmBVwqoMMwXhSZqRKT/cV6SauGEk4abxClQh0G86L8lydHNn1x3d16E7CDwAXgg3AIiBC+Y
070xTca6bEJnWRW/uRl4vlB+blCQ1IPJfyPaniW/zguU6/SvQLEXyisGNBN3EGjWZOfMaFcAfXiJ
Guh5MfJN+hBjnurV1LbRmhXfpHzvVDvLiqriiVhfcFSb1RMf/XYF7PiBQQppX0t6GBtFolnmCLe/
z/+/uYVdzKnPIFzDk2QGkSNIqqnqVpLuP78NAU2BiVfxeTzSrgCQpYE2Zfep7ZeQzi+tbqGWiDLo
RbagSqSaFZYeVLS7YqIBE/gYsD3VKelrFzkrSPSN6yzGOArdV8kUTIOBuHl/3gqk67eRJViBCeB/
226xfikmQDUHLfMKXyCbmsB08Ic2wjuo8pbKamdIYGjIpJdN+1Qnj60VVuwwoD6M2JleGskeqPwY
6wqrSvGilAY0rv2X4AEtLJ8CmngCbOQQwwK11AByX+mOyzcr01BvbqlXYzY6rlD5m9lj4TrlnYMZ
qDrkLQg3Bsb7gKdtJa1izaUHHNMaGFQAzs0nuH7XTCbWxQRfND5Rc9dNl72vcFoqEfzwb44FKf2F
ZYWFZmbq3uYD4NQqelu1KmRy6dnYaCI4enjf0ctWiOnGor+y3alGMGJc0jlzos6ml55fpBhGT64s
VqteedJTspEt+OWpHzJ7BNxo2JEa0Er7Nn+q0wNgcTD98oUz8iFJhN+mtBu9pIWktLeD1tKD3vz/
WYR44l1Su25bQ0JhIRxt9ib6faxSUZqQHvWNGsJR92ejQfcKzG40XoAMa85P55dJuiEeAWgTxqPQ
PMhtcmNzFaXg6mKoRQEcNdBtAPxHFICS8T2KYOcl/a2NiwEGIlu8E+BYMHUgqJIXBi0In+MAOkAQ
k6txfC9iICDeamCx6+vdRI5u+WOJbxr7HiW589JleiI2xOCTBQ4vTFuc6hk7WkVB3o11pN1bm6K1
fP6J3rK72X4meac4yLIThuFTjDRhNMH6xEYJRFHMXvA+P9PSAfdzVdJfM/ECuw7T6mrMo67/57x2
UoFAfsE8B+A5bRH4RwNpsdnEPdI0Xn21dD86gFV4823qTeEaJ89ruUQgtVcsqcxd4RL1dGwqGkHF
irSLZ59bGZgiyS0A2IFwZrxalDBQUiFA/kK3BVqYAZZ+um++Nw9ILeIt3VrdvovXC5bqhy5xFDsm
7ScB5Du42zCThzymcH23k8lR//jrIStulvZuBcp12na3AFXbodV1n7L0HoTLjwvtgOj7dn77ZIcc
08qAn8IskIek8KmSjr9WDvMR5DOwtmrz9Vj/OS9AuorA7UYxApVg5FFPBeSmxWad4Dp14/XAK3eN
pu+TxFNYBL+gPp3wjRjhAtMJ+JJdHpeYLqazTDTplvuBPllfmHsG2OCHOsJhNmoDULRoAw1jxHQZ
2nDy8o0ZGN9T1aSk52ojSHipZF7sDA3wc8LaBCmG/2ahi7N46q27wY2qOjt23hdKeh66uBw4D5TV
RSS9Zhp8vWVI1if55bK+6s7RaL9QXQWDOkr2CLBsU7y2NAIgHaohYeNTGrozMCpwRaoSoTKL3goR
fL2Tr4AiqiAEgNT3ujM8+NXjeZNWSRAcAyFVWYP5EmcGhF/GfGcXiq2QxqCo3dl8gA2z3mINL9eX
LJlanMrO+67XGBW6WswnbfhG0wdAxac32g2SaetXXngbqeLLJUXsWdj8wT/lK7pjXvrWDRovUnJ5
cNMVz+pWjuDwklafZiBE5aHBnOqQmcvDOH9vV//eWX+XGOcL3PzX+R2TOaGtRNEmqpzUeY3DlNuY
S+DEKMNj/p8ZV5EF2goRzKI0OzNpY6g1+geAyAagEAcEKVEhUso83VYMt85N2FS73URmF2IavMCK
eQlK51c/HRtdMWchbczbChI8t7UYwDrno3k2spLJ8rbG2LCbuHkESyho5kCdYZsIqL5Q0sOUL/D3
kFTGoLiYAfBpQjuTX4fFqF/2lXs7KilJ+HYLBggRPsfbBBLVJ8an2K6nGe33EOGyW8afyc0aZOkQ
lJRgUIYhWXPpkiqa7Nc5eTUbFZCCZAtRUXQ8BwMsmFAVMRyccTDKzMQlogMQaKoPFF0a+k9bhY8t
sfoTMcKdiNnfxMpdiOl79ID3811vsfe+0qPzh0tynE/ECFdiP6xszPgoZdHRG/BHYSo7yB9m179p
6zhAL4riqpfcjC7ewaiiYfD2cy2NGprOaIernjrsxTLrXTq8pzHGzqcnmBRain/52XT4go4bmcJt
rFnaZLPe5C4ratenNn8IAtJkAe0VJXPpnuGdgLjWASihiA3YdG2ZZFzQtACo00v341pesjVRwIio
xAj6kLlN3EmHmLk/MOeedvsiPZ5fMr7tnw4ZWDnx9AFBLSKmUz/Vx6ypcs+BO5zQqp/t/BZZHMzo
lEH/hRoNSPfQIwJUZg5EKVwoPrCBEZRB1JxO0eAcyTyEhSp/IF0yNIrg18BKDgSnU326kmBKwvaQ
hcEkHcA7FvRo2oni5pedJUNHpy1CcSybOJmYJLOpJaCmwEiHcYhTpMKpBcw6a4n80cfMy4xEYlYr
dkqmmYEJQWAnIvT7NFFHJyfFyAzgL9MexHB+W7LI9cdpn5FVoZ7M8W0lCR5pXV0HcwlQL/XBYDFY
19XoXySAHsRNc3He/GRKmai3o3ETYCOfHsJAOokLP0dStJnBZa0DTI46u6X1FflkmZWbDt6hnG0P
rzjBypk7+EWdIRPj5xV4ew5gvU29K8cNFro/r5Bs7baShHsfRJkrBryhUKXtAewBKPpfo78bydN5
MZLgFpChHwrxdd2EF4Zm6gn+CzH2eudO/qGuVXQeck04VieOkv0JYh8cNiAtJEgsldX7gglx/7s7
7CYV2aDUAIAW9T8pgovLcoOwlGdNh+a+Hi4WIJLMiltBJgJANkjsYLiZo5yfrlVWlv4w8dn3frmd
7RcNCLV6p7jtVDIEt9POU4u7DjI8a28lr5MBADMVA6bM66B26gNPH8yAGOM/1WMuzBxIYrgNMLz4
qynT65GAq43QfQEAUpt5gQf42OC8nclucT5OwPNiaAYXYyC7bukE6iXIHBvM2N5SOGxW1gFweEOn
2WEAc1JljWRndStS2K6xMYuk0XFWWeneou8jNKfy99gYu9L39qNbKtyqSkNh56wWnWmxg1Vd6qYO
e2t+ixutuyjG7rUe9R+6z2mnMv+2RD+YYnHlG/qxuILtg2I0n4sGi7u64LPSGySugMgyRqB+eJvr
+IdeGzfgAFC0McjONXKOQDVGHhA3pXANg43FXBqN+8LpCs8GMufBmoVt/H7ecmQJM/RRgUEHUymY
Axf7PizMMc4Ybof/MJ0bPXfCpXAi8AAfmEavyvxH75UXNsYQ7WQ5Jvbw+7x4qRXxRBYyqEA0EMGA
nXEcWyAhI3ivf/d5CcPJ9mYy4kp7KzWq2Ejpkm6ECU6f2HoWAxQMSRlA6zXOS77mF34HBhftK1E1
fu5ftQQfYGMQjzot1FpSzFPr3pVbuYgL3eMw13e016M27QNvVbbGqjTk/9/cNxU+CSh5kJvS5mgW
bUjtIbAx1QGorJt5WUK0y90nI9BgqH6Mh/6pbJw7NwMLldYXB5YPgaEEqpRusaMDO4gPsQOJ6fSb
MExbtNPAjw8y10W69wGbbkVAOghUGHHSg7qRJGg/uS1AMFJob80/LRKUxbFAMcSgUZxUIP5QmK70
LtlIEzxSvQCAgHC9MgCY6MtrjDypAerU8wdEJUVwPumU25pdcEuy0Y+6s+w2QDSmECJ1rhtV+P83
ZkN6e0iNhW/R0L8Sv79OByca4xcMw+0sJ9tl6VuFXt3zmslq05xs5H+GIRIp0DGlrOFSZ7vYkyy7
AGBlaIzVbnT7I6JnlFdoBEyMx3Ek+1Rrdl7ypmvJfZFenP8SxRqLxOY905wYw348DW1GVmoCGjM7
NJqKZUcWDILUAQ8D4AUCMFnw6G7RNbaf482TuPZ+os4R8+qHr2jyIcI83Uh0PGdAvoeH68bkkrop
mknTl3hdFWKkbmajCTkVU5O+9voFmlhLctF2zY0xPhqVhzYQR2GZsmIjeuBAGmxhBANdQMKige+x
00jqIyoEJB0I3Vb7sQBSHHlxrdd53Q/xnT0FlTUC+2HXqQZOldKF9UwRqnZWC0VN5JZq68FJL1Mv
nJorQPwWwy8MZOM8AoV9NNFmNe3Ob6bUnW1UF1a5cyc2tPyNXGcAKKPh6hySbIiS8lvlB5ZqPE+W
oTxZaeF2TJK0SUu88sJ0vbXHXYM2V3s8rFmLuOqRaI+FGc1UURWXGhLvcOQHgnyabdT8YtL9GjKb
OL2oWpBiooZbedphgIrnV1N6DXE8L8z3W8hWCoY0Lna5xCZey3YKKl/EqdpgHQq8MFbrFdeWwqXI
FOP96T7YdQDnI5YhlzqxbM2qEfATtwvavPjTM38MzcTJgtW0v53XTVbiQM1Tx2iF7domWBVOD2RS
gwJTtyEOnWrWocub675jdWT3yXwBPCTnMDjkd5+xLpi9oY7IDAj/Jl6fSqdRQcLLnCmcOtoDLHzN
JzhYs+zJjCirCGnhX1oDCy3m3hTKV5bEXFH54s9RMBOAnVTEJexpMpoeGZFEzB696q0ZH2qA9S7g
yHFQnd91Ghi5XIUNfd5VyERqDO2xBAwtYvlV88w0q2PIpGVodE+Z1wIi+KKeVGhXKjn8/5v72DUH
ClJJpNQXN+yHp6Xau+tda30/bzUqKfzEbKQ0dAKavgdt7ALcpx6GtownS0dl/Pm8nM8WwVcN5okm
V913ReNkWQqig55rUzxN40Ol3zEVbP/nw30qQvBdqd2svs9FzO6vxL0w2iip0c7wvqqqAJ/vcMyc
6ACORHM+2tnE9pMeeCXawnuF5+Yhaf1H3RsUOWupBBDMWMizcXoUMRYzaBpnMRLyQxv29LtF/rPL
5WCeYEMEPB7nQhF2fUibpZv/Jt/dbx3Zk7gO8viuwkjQ+V2XWddWjhC4mnOFHrwJqS+njJKiCBIX
eEooBlkKfWTrhdITij9IHAE0TfDrQ4/ArXGQmWr9O7P+p5jM8LwiEiAuPOWwUhx5midBuX1vzkmL
SYhqqRAeDnYTdPOzDsLP1C059kvQ1je+/2459KEnwz6nD/rYHVHgeB5MEulGCzCtGj6CqZ4FEoO3
0RHNYctRvgHyhvBNA0jOMMqPkNUpruJ1uGoz40CYvV9g+8uqql7KxIFKBKaPHCDMRliCugbEw+Ri
M9tubX4sbpx7QbmCWzSsi6IrAroYFmBNBtA3VqB4TwLLGt1gnd3pMgFHyM4f1oLTIC81mKsHjwNq
0bH7FiOJdG/Xo6XiaJN9L+okDjhmLbRGiN1wMQiikUfG8ix4TwRxrkfaOl96WX09a/2fKhtUNsLH
dE/rMwTMcyAgNi2YIgqup/uxgDl3TjweKGotWBI6PZrIcI3Zrshdl6hlPtI4JeZupwNaGVW7w3/8
k3DYggXIDw5QKAjH5E6nDStCm3n0o3bSj5ru710dnbS2vdcGEHtnE0IetNOaz2OTKBJVkgNo4/SB
q4wTeqIt6VT1Cr5mLWPEcHbya0q9wASE1fkTKHElaOT6W3gADAaGRE8lFGMyMzLGyNrGOyu9YMbV
DHyk6vW8FMk1dSJFOFJzlRpAX8Qqju5FO2PElt353u68DMmDgkAIR8rBOUK6S1isrl2zte1QHars
eZ9j2CBIEt8I3d5YDr2f5yBimPKoqIHDPdN+vkWnGZI3xmRfduXwMPbrovgi2UmB6dqABeQJa7FG
RrJ4stAACGRU8x2VhKD0bmNdux/8CbWKOVKoL7NUmChgPPGiM2EypztJxg5lbf6kaYwYXClld+0D
52uXspr9GDOH7hEp3PXJ6t4C7/qGepoLTohcYbB/F1k8L9gAsJwaOK/o0Tr9itj20nmMAUgxN87U
Y0S4JHqYOKX1rPlAyOnzoQXG+5xX6RV6uGB0Gc1RpjQwZH7hurR9nkkOnKpec603b0xIBDjbdcDV
VuaXOluqdJev+KWg653uuU0N4Hh6OeDIuqpfdsnqlN9Mp7c5jI3xrPeW9s6qjh18qpkvdhyzY9Ev
ZURTa71OM6tEJSSO0yABLNr9kLSzqlHp8zMTe4/ADOE64hpHZDHIZzy8zbEqQs/EvJfp3lf27x5l
hNxoAc5J9rOqiVGScoZEAATwy4TX5YX1p6NjTYOL18qw7HzvgSRRNXyv3Od0fAPfXYYcjHNjKdkb
ZecblwEqs0BoB1qmcPSmwlxssEgU4ZQCW9XgxC75ndNaimYAmbMCCSWgPKAbf6GcGtdUAC4vm9EJ
XQw+kNwusuYn9V4dd3/+KMnOLZpdQGvtcI8i5qymuiUDZnuK0PKmnTkXF46fR2lnBQX5kcyW4n6T
rt1Gmnmq1DqaI6UtpPUr8MNNc1e492xWrJxcCFDx0YzM+1GEDTLTfE5cH9SDczn9nmZnvvfc8VtN
+1pRZpYbIJgzUJ5DdRajRafqULTwtBN/ndfxhJ7TX92Czpqr1Q+SGZXBnelejphMbVQo0XzrRb9j
+QSHDVRGmOAUTMOzejd2Sqyi039bh6e5uUwowAeCXPumt0dD9VaRZAUwCYA2fUAuAdoXBfVTNQfw
95XoooON9N8wtz6TUM+jONv1eeDSV1KECaQ6t15zOG+bsohgK1cI/akJRMHJg55e1x8ydz5Oi2ou
TGb+/I2ExUTd6lMute2n3iyAc8pHs5vugk3HhZW8b7h2VkX0ITPLrSjB9vM6QdcbIuDQS0A+lThH
zy4CvSy+cKC3YoSrMaELW9sUYmIMFTfz/Zy/+mUdxsufFOCZ5zdI5vLRSwTOHh8+3xL71Hm2v6um
HicNoxr+o0/9wLcf2vhpAL+0o0r0mzJ7cODsQXZEAGMm+nuDaSNrCQ960MfZG4HfPJkrdm6nsYcu
fsEsuGbdDMnbUoeldyT5e9fcpm6Dys3BG69060+rsaBsnor1WDlRVqkweGTGtP0+wV4d1pHcThAP
ADGa6sG47Fv3gXS/+kwReUhgSYiNGw/oNXit4hYSHA9pvc5IbaxEa6Zo4zoUC6oZHDs26PMH5ixR
apDAL7VLS7tpCKCAwoL9tsllPr9UHtBG51B3HuZE4d2lUen2swQTH8yGoMSLBWDlFZCosPA7pIVa
GhH/mZZ7h0ZjfqxBv5aUUfXfx6+wJsBDRHUQxPCfehcYQ8IDWSjwBQPmHHnTILbCScWWJ3O9WyH8
1t684fOu8SsMF+LyN370fWD3B7fck/R5so9lfGeqmiNkQcBWnOB5GVvsJFsgzrFp6DmBRW5nDMr5
qpeRzHLxzNdBCoCsL6q7p2oNiwZzq+FpST5i2vCiXR9TgNJZxluhQtyQ+AxclX97iNHZhnzeqSgM
xdIysyAqo09O0mKUE1DE9V0CnEUSYhjsvIeS7NeJNGG/JmomhTZDGqhSVlZj2jtFT7EVOGZQWj8B
sYt2F4VTlPj5E5HCnlEMIVf2CJFmS3Z6P0RTfaOrDEOyYSdCBFezTpTGLQ+kkqkMWHGJYiOWNQDI
+sgU4ZQp3TGcJ8zLIs2HAsvpjpUVtQpr4WtYPGXzxZTd9hXBgF5kJzures6oFabjn676kznX8Xp0
SRtNlhMQfe8BhTy76JN9GxeRMewwVRXOxQCUzT2iiRzEeOnd5P/3CxCVko/PFZYGvnGozAy/36I/
wUfjktEeXPZr0ryd++e8dUkgRTnJwocsIRJrPcznrDxCidmv2o467XuGVKjfB3l6oS+7Nts35No3
dmZ93wOZaalCZj769mtRpodGdf3I3O/ma8AffbpRIC2LJ13H1/hYZhRVE/C/hnauB914AUzyIJ5e
h3Y+2PZ9VUbT/IVqA8RjZM4heJVh5v1UPHCrSTfzsDRm97P/bK5oD6kv51Rx+UnP14cYcZBXW2PN
7zKIqbrXrJ2ipDlWrPrKId4IERyibWnpjJYmLKX2swMk9pDtHBVGsMw38Z4sPlPhAn1KOFfGME9F
zkvSqfOriC/WAhyRF60LoNn8qq6/zy/njVW2bpjpBdMfEkZoYxa2R+919PYmC87dstO8o+09rV+4
gvnY8P9EiFvTmBMqHQ1EtOymSH4wZ6dVitMt1wKE5ZhtRaJJzDMBOX7tiTbh+liPi/Vdp9etapJM
KgJVE0dHihBTpsK+pKNptKsLLcb5CR3QS36Niuv5vZBVHYHB9yFDcFKLDZoLMIzAvtrX9aeFfHsX
avY/ZvZzGB8KXIv2UCpkytXCGwfzUHg9iilD1vSDVaOJKrTbiyR5z5A4Im/n1ZLdFCg1/StCuG1j
Q/dKpOGB0BrvJu2IANyOaHW7+juzU7y9VdoIm+QvSZFaA0T5YFxPjOOU/URr9Hl1+G8I72xs0oc6
wiblwzJ1hg4ZLFuCrAgs92XxysA3roiqOMRX5pwo4XAaLmtjo4Goqf5taJdF997MeCQeziske8kj
V2aYvDcaQbL4YFvpBBIU0D6FC6I79EuCrcUI4mG8cpkTxmaLV1xz63rksNjxTeomDylTTJvKnN72
CwQTadABCyAGfAHxLsblH2d8NgnK05cA4Km9faarNOaOWlhYTJXZJgDJMMoN5NLTS2n013SeDBs5
whYMKmlQZN/celfEl7O1BrP/nSB93OPd+N/vD8weoGMe8/cg9xGHavO2ZzEgRP+6Kc+Lyv4wzrvz
mylZSQzVcAopkFn5AFA41awp3WZmGbjIHJaFvbd39ENKAlTeAjuLEGhRVbpLYqNbgX992ubt45ig
lmjmGFtn0aCgDfqIL9bhmhJFHUpytE/kCHfvqGMQ3Sp9JErAu+65SF7PQfeFC/5EiPBUdZvBriqE
pWGKQSg/Don/fVLhMUv8B6ADkILkrSWwBP7/zYLljraWJHeKECXR664eQFxFr/op29V8dnOkinWT
eN8TcYK7AhoOqDl02Fxh/slZFmSmERTaDpTnHtZSNRGqkiaYX2sPiAQqSDOdqKVv6MIMrPY455Ft
PuTD+3lb/2wSFgp3cDwILfEIcQTVdD12qsEFHYXbMWQvwF84BlW9Py/ks31DCGrg4J9GPRy4D6fb
Za8lqp9zgtorKtHWEDEtw+v00dUuzsv5fHAhh6CFDIVehEvie4quSa03GeQYxnsO1FrwmLHvJtj+
RiA3uVOY2oqI+bMdngoUtqrQp9oAEzAUi3dtdRz9y67/AR4rJUObJKzZSgJK+OkSolekmaoeklbL
IYia4zjbu32c3BiE0n3mgwmjKdv6j5U6yWNqeOnBGfz8+fz6StUFhS5nrUBGQyzQxK3fklLP0OrJ
bjq0Gxfmg+f+mO2ItYoTJ93JjSRuUZsDXtpUbysXkvKpiXxEcMwBw9eMDs9jOn0frQerV4Q9Uhvd
SBRcimfFmAAnkAgA7nraraaLZta7uPlChRU7idoa6pp4zeHiPFXNmtMKVLoQpLth5oS20QXjCGQ2
PWiH99h61LPn2b9FT/xX9u5fsZZgQCDVpYlTcf0M4A4B3Uu7d/xd5e/0SZHWkLqUDwXFZgcjaQE5
UEOSZu3s4mZa743l9bwy8uOwkSFcMoamNe6Qpmij5pgU9a5ENahfO7DMZeiJ/TbSQFsuRhVGgEoz
IeTRM1cfFwOajeYaaWgqnOef8arCt1NJ4cn6je3HflXaDTeQjFyl9GkAlXmuogSVWjvcJACaPOQl
LcHam7as49WHDGYH1UoDD+2mAAZIke06v1NSl7ERJNwvuV/1scEP8ox8uqX9TtiNT3ZrGzAVYZTE
ZTgGYFaIaxpoahUbrrR4KPzVTRAYTju7uhuzqHefxvoWPQt5Hbnlf7dyEPegfdZGtQDFAmEFaUqS
0cszJEvotWvcF/Zr+d+jHJRiNiKEtcuAt0mnBUn/vLrvzft2/MbqcF3uzOG/X2Oo+cAh4YZGyVoc
7GQDah7uiBYTL74v9CfKQs8LLVwzdDmeNwfZwT0RJSwbms48t3GwbF7x3muvDvivw7pZgm64MdiL
QW+SeFC8GCS2fiJSWMZCsyyA9EI7ZKgn43XVD61/XalKx/xXTp9DvG72sYaCWx+XvFsXD4r5xp9l
fAPlXew/svSxyI6xqbA9qUaAPeOpGl6WEf3QMHUp6P5QNkbucUQfRtaBv/CaDIrdkngikAx8yBE8
UT6NJsl7yEnWO9OO4uZ5VPVb8Z8Qlw2LhjPEy262GLJVvZfWZoxm9NhEG6b+TlSZM7kAgJoBsw35
OfExRzy8i90Vg70gCgObvPm02rVizF8qAgkzXuhGO6PYWpinhj1BaX5O/9TNo4M5mPOnRrbfPCP3
PwHCbZf2hjmvVYkEU/mgw1Ob+Z1bPKYqGmDZdm/FCGbVUjbi3oYeaXexVi8uC2issCjJdcDZpf7V
RLCoNOmSdM6hiVe/aNkPHxzqYNnMlzwoVDiE0l0BE7fnEU77IZJxe7k1GZ2Ocr2dXVt9E3YlU2yL
SoKgTI7Qra55kwqYjQgyII2KJk66IRsV+P83kUDbNygL+Gj80tJvmfVMFoD4ToodkcpAPw8f30Id
QUxcJfFasXxG01U932la5NXXpHw/b76ymxml439FcPPeqFG0SZdb4IILm+UWbKqDH1lomWxumAaW
ZAY2VtUkkcwXmx76bFEORV5cTMiinw08QQQ1hnTZM6eLTNANF0ukOdfwzwwot+f1kxr1RpygXw/i
DqDLQJzXXk/GMXNfXBIt7bFR9RHL9+pDL+HynEYP0EMrBA3zT4ceGDKzluIZJNUFtX4+hMUbT4Rr
zGN+iTER1PhI8zw137L0wkrQ7fpE6RdiDvNDkMhLyIZpKEsGx68vx7F8RgxfNOGI7ktHMX4gXbSN
ICH5kJgeenfR1ho66XetqANMYIILUGECUg/tI/0P/BXMnYgWp6NNngLZASZOAgtVrdaL9AHTuYpo
WupxNmIESzN6So00gRhTf9C0V6ZF5y1ZGp6h6RlbzJHPEdqeHtWaOrSKed8RW8EIp6VXHs0jkplH
I52u9Ol2riq0ppkVCyq/UxQFZGtIEARw9FH+J8jugcpM1gqmN3t3dV4ENj1OGnpeL87rKLMHNDnx
OwjZQU8EG0z7kaydB3uojYMZ/zMud4uryoFK+heRhvkQImILAnN/AOoGhAxNiP60yPRuYveH5R58
OzTQMFE9Uv/QqdgVZeaxlSqa+kLQFcGldtVVBgrO5r8PpEEtF2YBSweYnJi7aM1xbdYG5tHPmjOE
lku7A8HQJguZmzuABR10v1TYpHS/PmSKiQs0SHS5x2Wy+q10L5j3Yxj2501CbvYbGcLCsWkEfNcK
GYZzkXZGMLU2mqvui/5+Rcayi6Na2+nm7rxU2bVI8PoG6B8mMNAlfHrWZrIaqD9AaNyDdSVAmzAd
Ac2nMXDL9N7Bnkwzaromu9H6GInFpTQO5z9A5us5cwOH88FTQuwrLwrNI0OBD7AQWBRkx3DoYr8I
tOLFrBRhhvRw80oR0sxINet8lzcxgF6SYfT9Aa/zNotWWu3Adc0C8BIjarJVU6BSk9kIE9zkWldF
PDPU/PTmfrGifvqWewqTka6dzzkH0SzMscRO9dGS1C2qYoLFsAqwHFrgem94ZqLBFdN6qa24XqSm
8iFNZLtiDuvRZAaFlsx6Sr0fa/ua+OtDWelXeuXh5sRYiqXq4JV6k41Q81TFImGamRhQsURXKA+h
xi/kJDEhh4FojLUgVhMzhWXZgDI9hVoWfSerFqxTQOzAr77ZqhEK+XZ9SBJ0QflmTjtuEYOOOZ0u
cPyQZA/jiPrejy8cKgyvo9Bh4xIV35ugcUtI78zIA6A9yO1vMVUyes/oHh9jFTuszMz/9o6jlG5w
NLbTDXJyb8lIiQ1agQaQN9OODXgbmi/nFZKdXED/YJYRj1ueXjuVUut2BWjNBe8o942S9xk9wCy+
6xzFI1q2QxhRw3ABhpwACCi44KEbpqRNsW6Jdj0kF7p5W0xXZv0wOIo6ufRu3koSbEFHI8WQ9nyH
jOawtv4V7dFXRioCUKVmiIwRIxo1O5gY15i77k9jv35hQaEhumyQlfhE5zy03rr2Pl9QINr6mhUl
bNfDcyTv5+VIzWMjh7+SNi7X07QC9WQdK+pdUfvKonutU9zNMr9kfYggQlEhnx0QIGdQZR6/Lz6S
uvORAqI3Ie8L6lPmcqureFKl1ogWGxv9Qw7KfIKZuN5iTkYMpUrUuqwldIz3FJD7ZqaItKXmiMSu
h8ZMdDnYgpxyyQaT2jCSfD2iCNtkz9q065o7W5U3lCrEH6nQB0GV6AOLIenqhJqwxkK7cNp3zx9/
+wWQ9VqmOGEqSYLdt0WcLXELSZP5AAQ4q/xOOFlYku/O293ffjcxpwe+339VEgIbvITR8RobUIl5
N+tYB8Rpw7Gi35rOemzz4TrTG2CXPpvNS5Wl95h9C7Rs3U3eDwvvs6Vpd6uThS6jF9aoQhJSLQK/
9DaHYihs5lgM3wZk287fNdaNnkat9nh+CWQJCKSDQdOHyA43gWA9CfMn0xjRG+PNP4vhfRzDlV7o
7HJpwunPeVGyWxrgcICAR2hle2LZw1qoMXmAvwvz+a427gB/EJwXIF2xjQBhxXKiNUvOIIA5RUTJ
9dJHBSP78SvZx60iwm3mmvVYOgPk2NnPrFwD23gw8l/ndZGe6o0uXNfN7mPsH22aXMYylAHNX+cm
CXMjxVz8o6cqYUvXDYOMFhg1PBBgC/fmlIx4AS6Q1TaAsHydu0AHRYmqJCm1tI0UwcmDOGNC0hse
OMXRceiujwN0YQ36vRfvLe/5/PJJ3f1GGP//Zvn0pJiIwZvcMv0mRtN3h77zvW88p0nYtUeWKUIp
xQqKj+jK1dAUvfy9KF+H+jA3aMN6TlR43tJrEvEab9r7C4lzqpTR1CCAqlc8mjXvsBqAH3b6m7h3
L86vnfScbsQILsHOUIeIgScWpmC+zkDAbX4/L0D6iAWE/L+KCP6dEVLmFmAcwtV8twY9YO1x8l8s
69Fk31N0LIF5yqtVvl56ojZCBV8/pyP47HMItRv4duSFEB9GeZYGCI4j4v4BC9U+rR4HBxGq/2PO
0lAbvtd69TxiTJrRGoDP07fzCyE1m80nCQ5LG/TEbhJ80kgnPMuemgYzEY+tdjgvRrahmJZD/xlH
PgCqxKndlE1fjnXvIBdiRhlQjcp1VcQgMkU2EmxhQ/0kd9oy8yBh/D7r0ew+GO4rwNTO66GSIuxg
TLFYhLnwicU/M8Ahkjzo55+9/35ejOyYoTZm86EODPaKiWVnqjs6MyhTIr+BUoxt7VfQD5wXwtdc
jDw2QsSksmc2emq2EMIwslMmTz6LfPoAEKiOXnU1jZpRhVcs879bicKx1s3Ex9w6JDoMeMXhYOIE
mMFSXU9/8kpV0lKsoSsYhOcPo7lMEKbVz/kQzeM3onC5htQafN7ehYIG+jgFa+h7zWqXATkhu+2e
XQxeHufF3LtsfQVyZx7kk/d/pJ1Xj9xIsoV/EQF688qy7Z3UaumFkDTT9N7z198vtdhVFZsoQrqz
M4sBBlBUJDMjIyNOnNMfhroatyHsXte2mbz1eUn5L9o54U94JW6NtN9rw9SsAMKW4ozQj0BHQuhk
WLN1dtRWD2QBgLc7iVpHCBuER6Hqe2S6zZqk6dIyn9qaLXMFilBKkezbFGXv0vPfTNVPfQ0ltbTQ
p0ZmC8217dujgNlnI7AEX9nmSXefSnAI/1ULnGq0SiOMxzXEB+eRitTEDmp/4GJQtgYsxUH2/fKx
W/w4JwaEr6d5QWT7jpViwFcYBAR2rrWh63Wvub5TsjVRxaW4CzmJhfIB/G7anOKttfVRDgddNCy/
Ff3Pst9fdmbp65/++TNnyqDVLd/TeL1MwcbX6m1gfWqGtZmRpSU7tSL++8mSZTRhvJTxv00eXXXG
wZMZCe02ic1r6OUv/IHKg6ED7irK9ueWkj7NkWTmnhr1aFPWe6319qq1EjcWP8pvI79yk1N3DK9T
axkjHgNjtnUIurW5zKXzYoE51VS2Mvj/mRsZKkr5EHFNaeVxQhkuc7PhOfobtMiJFXtW0Mgsg4qn
ih+qv0+V9wFal8tfY4FTl0eOkJ+zeR+CKp/50bYG8WXEgklnIdOveIea7UM4HKDAsr2rovrCCY2b
Q+GjlcN55SV0+RcsL+T/fsAHUl9Jiiog1KL8FWwq2/XMz3n9NnRXl80sHqPffs7pT3w5RDyuxk9F
CVybuyF5cdZSl8VD5AgKdsHjifjK+db2Rq2G9oTHfAYvT/VihFdydpXXu2gNpbR0y8O8/j9D85ig
5qMfBZROqDip/V3ffx6lo968VelRX+uULB6lE1uzF12fR1kyWtiKaMVMEEwU4cpduuLN/NPk6qDX
o82yqWng1jHti1u7vS2brR5/S8yVPv+SMQQXkVqh1klVaHbPTb6jJ62IDEOc70NV3bSWcdVO1bFW
HOgcBrepipVG8uIZE0qrAEDESNZ8lFFrvDD0EvKkPNx4muzSHtG0EDqoB6+8Mmw39P4lcXOj8j5W
b61426wpZSy+xU5/gfjIJ/FQsqtOCTt+gZ/fq8N28rdGvy+Su8C/q8qDHz17vE0uH7hlmxQaRPUc
nYB5JQgUStOE6LNsUoYRep22zWNYPErVTWDWsBAyzZ7HLlPbK2bFB5zn3L+YQwE/CJqI2U2W2HaW
ZiZmnUyT/iniqaYGjCRCO0jpVVYLMCn4u0PJUNXGiiKN7Fjtp3fZnmR+GY3Oru3/BigD2x7lMAho
GGuZBdmSGkXmTGKCS87drHkr7fdileFx6aCeGJnfeQN1b713GHSy6xbRVJku1sraLsU30RCBl585
J2f+xDRiyHX8Jkx5mgVu7v9sYVmJnX+y4nF14GIpXJ+YmtdaFH20+zD0083gJ1t0UW7DIdiqQ79S
g14zM0vj22jK40rFjFc919qXpNI4jGvkOUs33Kkvs/xdzaaxSb0g3ejSzg6uTfuBpCrqVz7O4uf/
/XHmcJVknKxOknGF14hrlZprrYEl1/yYBRFPVlI5U7BgxE99Sv0LG7rjBn/ThnWg+4OYWkTMeUoS
23JeFhWMyZJfvUaW81gpEnK8ww0TrYdabY6XI8biwv02N09A4jSMjMljV3dGexiU4WniRrhsYnGb
CaYEocQGg9Jsm5mKZ3R+iom6+KkxghoHu97/+sc2LCFpiOYBuEneI+chvjVr3yilIkUDafR0d/Rk
+ZFBi8ja6lmWhLvL1hYGjMGWGUJTmwKfYPM8N4fir6d1OhRaehq5kUQsNW49GvOtRet3U0yxa7fB
UUketarZI2CycrssXONn5mdnSu7UCNnmihXV9xKlZWjYuq0DaFeTH2RpJUFZusrOrIk75+T6rJkf
iuMQa5r23PAUm5odnJyuFby2GvcMxYlbr/mLA31mdHbcjBF63UZlhYPiofB7cq+11FsVqzS7K89M
iH174pev2XkqJfglSU+esa/tnRb4W12+M7y3WNqFmeRW/2iptI+CXRB+CaJWQCJ58W4s8HDhTW/+
lP2vY/nJ7ry1DSaeNh9+m2mgAPNLJ3ROzsDoW1pCi5gCWXtNIRjovhvTvi/sQ1p90qctmw9w8No0
3MJB5a0B3hC2dgqD87KOPOpeqQiFWm9wI+3VzO+iZn/55Cxcor+G8oECU/6w5nPqiSRrg2ZB+lCr
2sEafqrJfvTrzZAdhjVhxoWAfWZqtoNK4Ey2mWMqULaJBAL06GSHcY1YciF+nlmZbSJm0xunrLFi
x4dBfajhhb+8YosfhVz9vysm3DzZpUi85WoRYiBSYcf+HHb7IFyBGS+BMMAQ0vEGbKp+nPsIggoa
5o5ZAyuUdwzPoLm2S+MfsbcNlVuNmaB4n4SIoslrJeKl2HJmeRa3JS2BS00TUw7lE+qtebqVox8U
EmCBDostvLKrT+FFk8ymwfJIN5hCzCxFVpzIS7SOomrTukn9KWdqt4VUsnGbsXWjtGVYkSxi+8df
EdTzb6NzP2U7GmOBm8ymx9x8lJV3c/h52cSvOftZzDi1Ma+3111j9IqMDa3oPxlteR15oxsBsK8Z
6Yobbdto71XyZiov5OGleZsOwU6xae/arhwzdWgEV2Fn7scUOQDzs+rJaJz9DBm9Bbfidkb2OPTG
Q8S0+OXfvXBOz372/C4Nu0Axan52xytQzfe98uqEWylbCakLdyZ3NfBFmRyEivrsoPp64BX1CBx3
NCf9NXSc9JvP7oCZTdeCG04FyUOTmVXOYgSwEV928mOYgBMf6lkSFFjhP5BG9UmZMjAeAgxIXnL5
JktWvPsYJf7DuS9MGIyizbxLuyKsvIg/v6bX4pT+JpLjvSO/XfZiAUyCGbBSlMootWPrPBiJjqaB
+B3cC+FzBb1nvJe1w4BCme8DzH0wpm3ZuZZz22zKT4buNpsNOrXFflqLWEvuolELZhw9LJgnZnum
CQolGlXcLfN/89i8bUbpMLbqCjjt1+je+YmClhh9aZgYQB/Rgjl3d5LlVipkolNvmlPgSqBL3pUg
NW/GXO1iV04aIIVNOaGQk2s1iioJI4BTqlTaVgnD/FHhWf1Ao74OGat0anOr9Z666+uqG1BOb9PM
lZCFzN2mjINPntXWn/opZwU1ObaPqhetXVbi83zwB5AbfAzUYqx56CvbNDH1qKJlpfs8XwqkTxMn
gU9dsm23VNPbsUrI5xImzSLpL7ArrCa5slACAen8KzCf3GSSMjiIQ3AC8+TdN2+88NB5X4z0cHmP
Lm6NEyuzrYG6RRcZYsLErp/jeKtUkFwony/b+JjFAKhiik03URAVkO3zfdHWQO0LrRNg3OJRbY27
wNEOpjdxfeSuLXkrl8dS8BDjpahZo8psz9uAdalJvtLiUgWm2alUVw2+X3Zo0QKlKjIAIQLxIXx4
OUyjgbieLHPv6B4cEiuDP4tLdmJhlsaMJZ3SIsbCkD91kEf3L3J048S166yJCH8M9HwcRxCbwImt
8H+zj+N1KEmqAHGj6R4IpFwevWCX9a5hI+e4u7xuC1yEZ8Y+YMErz68yAcuuym2q3vXjIS13drxT
/KOp7wdtm9cPabjNvaOtrSnnLu30E0cd8b45OU/ojgAVEI7K5W1FKdw5+muKbksB49TE7OlXBI7n
KRMm2mTbDlewBhDi0QCInL1kb+o1MfCFWrFYTm4WHvN8vfm7esjiWM8A52z8Yl83j/L0pkZHu34Y
AzQf/rW1q0T/Vkg9LX1k3uTvtbFSEVs6B0QnrlDge2SHYslPltQrTT9qNfxNoTlhdsft1JXwtGjB
EvAmFVIcwKznFuSpKGLVFMgjrXaV9E4O1zi5FooThApWEUIuwZ0+PwBVKcklGi7cWgb9pJt0fFac
oxTf+c0uN7e+E7tlDUKCv1dK/Usn78Tw/DDEVuc3XYdhUOmOdFC0H1Fzr4yf6+Ja+XOA4pmTc326
aOTsF8LJws/39fi9mNRrKQi3l8/3mkfzI1ZmiTkK1HYAgZo5PSTZDfmvZ/6QmyP4sRVrSwf6dP1m
p60F71HHsvCJpr31rW6uo/7rZYeWwjCjYrKYw7aA2M2CY1EY0Ok2TP7Ynk6vswr/DTtVcvscpZRg
8KcddDFrrCNLi0idTLC1g+mz7dmWH6RACx2B4Ejjl6aBs3wjyZ9zxR2d636NFGlhCRXB0f5r9JOB
45l/UCUquWRiq3Goiqm6+alozGmfWFAbXl7JhdCowC9AaVsICTLCfH6QfRlJ3h4+g02I1qUyhvd+
/ghi+l5SiutCuw9kbW8bpIOXrS5Q8ZI4/Tb7oTUwtKQIBvEjHJwjo1UIr1hbP3zVRvUoSeZ1XXyq
/OCmC+ot9zhEDrqzGdG5iCakpKzPehQc9Vbf6MrK61Nb+Mr8MLYVM/5kEHMkSOVHXW5lbF47Z7JB
av34OjByWd0kThi98pqcvtpO4lyFWtsfI32Mt1Xb9L1bqA0Sr83kueUUB1+yqpAfM0+NvK1cM8d/
TP2kNdy8H5rrbNAG9CCz0t8jdxH81BJzyLaDk8Whm0Df/G/gQUVc68M4uH1oqj+srjKusn6Mb0bf
bocNl/X03DqVwq6Q469eXYZXzLkIGIbcl7djocV3sdzlK13Xjy9cvhlTaQAleDOhina+VZKoUfSg
oMmv1Ne8FSTtnzG/S7y1sapfwgCz9J5RcRpsYtqJSepZ6svLt2vKQKf511WZvAmCoLtjUfv3sJXq
o6y3sFWYcTH8sDO9vc+Gnh6G3MXFzms96Tqnp/+YxDml3QZGv89VqMePZSK1PwpHmlaWZGm3QAxk
AJUXpMDz3eK3so5mCI1oa5TCg2RO6s4snauiqKorTaMMNNq254653v35DY8yFoBUcUGiyTv7Frxe
Kef/apDWT/AUupa5u3xClz72qYFZEG90v7EldvoGhhPqJrlUuF4ob6I/rygx+Uu2LlgX+Zd5JJfK
rmxD0Y+yzXLXtvF9prVu21Urd/pCvgJDA2GO56JgcJg9dbK0K6M+7ilE2/02lDi1w+bygi1cSbwI
4QhkpE1HZ2p2PfQBWnhdhSPquKngEEfQulVhwuzcStFWbC18HNrQhgnWR8jZzNuEnawXSefRig5y
t8u+VcNDk++iNcWshTXDCqUJFk3I88z2WGw4oWqPwkr21bTvorXOxdqfP3tLBWM3dYloD9tD5srS
zh+ylXVaszD76pEcmU2q4kGmxldmFx3z4nj5qy9/id9rJALESaZdFkFSTiM+lJm/dzQYYYYvJjXY
P5/oQrnFpu4mlIwF2c25HaNTiqBLsZMqT5MxuL79vdHunShYWbGFxOPMjljRE3+Qk6pHMFwpE5OP
Y3dX91+k9uvlJVso05/7Mjspsemp9dBhY/KfIw9keLrLrMj1+2Mz3anVU5hdyc738S8i2plrs+1m
wiMqhbbYzjqanvWmLeVNkd9oa59qbQnnmy7Ix8Zpcc+zX4ziofIHV4u3l9dwzcZs24355KVqg43K
f57sY95vgDKv5WiLp4dqIeOKvGIh2znfC62thr5es2ClAwjd2Dqwjo2uKK1Z8ucRcoHwtUpeag+p
TSC6bfKJsdPLbi40OdgqIulGAp6KzpyULK9LMNM5274t95r11KV7sAv7odx4qePKYP/k4Tb5c2ZZ
Az1NkX5z4Ki1z1Jiy4ynsVIsctP0yCwfhCt2va263WXfFlKHUytzxELlpDYcXFgxqres2OrTnd0V
blwTQfZe+nbZ2NJ+EdB7MTcmOGxne3IqlDi3ZWBFSbWtKnSHLIqlz39hAxYGhZtJF8/28+3Sk+U4
pcN2CbP3zL9tYFpZu8UX3dC48FCtJD2f43Xzvor6cGA7CLxCIOB/1OvX2P6Xtr3z28gcrjvYgRVN
E0aa4pNH8zz8m4qXcWphvlKkKGOUcnqlsnBpTZrttbdG+LyUjoAtANkMhbzo1Zx/jXS0ONM9+JtG
uZWHbdt97ay9Fl+N/etffHadVzi1IDBlv2TATm4MOG1TSGn57KZ8nLytX1156ufLJpZuDEEmAuzy
l+D3/ES2edPJzQT0Rkm+FtI1759t3u1G89mz9rZziNV3S97n1kqtd+FuxyoyVayiggD8bAmNoPVM
eroEchQlVKSyQ+9Y8hDL15Ap4nvPHjwYYiQc4jW6a/OToyRtUqtpDJrAbHe5VrqezTgbQzAD+C9l
By4DSK0EbKpHVHuKf1xe3YX9fmZ9luZ1cSxLNkANgK2Dm9n3Srni3+I6MmHDMAd9E3Pe5Uqsrm4o
m+MeATuW3ofhWQrugrXLYiE4YOC3mZkfTaA1YeVgRvNvUVjsgqPh7f9iqU5MzLKwSZXs0o9TAI1w
9fY1IGD/02ULa06Ij3VymqQKomNNrBU1CDd33oMO2bJipSG4VO5ncocHF08u6sTzZytUVbEEuxhg
DITXipCnXcDcgOZm2T0PbuxBvw3xcZF/HtrP3hrsa6HkdGZd7JcTH5HN7SJJZsOlXXSoHetF7sob
wZflayaQLAbCh5SNWB8uL+1CRDwzO7sDwyTyeUzh9KQ9195tYtwNylet+qatjVh+/Ia8Ay1IVHRU
wWmuzfKHtO7hB5StiG6qHLhxW96npuQmcrASnz6uo+guwKmHWgFvwA9vgqYtm2w0Y9p3tau3d8Xw
0pfjpteuZAQsUPT9c6CtgJpgC9lgTsG8Ij8UqZkUhRVvaCVLyuc4eJbqr5c/0tLanZiY196N1swc
L8dEAY6z0t+01tzW4/aykY8R7xdkhsvK5hpG8+N8A47wfPf9gB51afU7M6q3/VoO8THkYcFmppC3
M43Oeaks1SUzk0O0y63OLaQrQ911Gjxc3etlRxbMoL0uyibMBYjNfe4IuyztnBb8QNp+NpwbbUD/
/VOrrLwJl6wAeofcjk4W9Q3xzU7OqyGNphJ7PlYSj+mR0ntO5Pa+n6T6SpE96XjZp4/H1ObF8dua
+DUn1mLLiCZJQ5A9C8vY1YvvQ5Z8Uv2v9qQex+b9srGF7QaNK0wKnCNot7VZQI+iIvDKku3s5D48
Ct8HsFNm8XLZyMJ2s8UnYsoUWC98UecegUZuckvQlA0ALwyXVMZ64qa0/7lsZiEc/CLatoXCNrjE
WdgZAydVSgEIs7x9PL0FEAFFIbNf21zZg/6lULQ2NUkXjp9+nrnY7HIqXiBLVPjKZ5lsMEmpE/iQ
yWqFXU+urHsjkyKy9wg6kq9nBTy53YAx/o1ld+3W6YPeTdTI9DdNFWeFK1GdqTd6L/XwTU91f9X3
kv6aejWpSCh3xTGilj1tO41oKqdmExzaPkFsoCOy3tZV395SQa7uS2X025vCCvVHczI5b9M47dVm
DG5MNZW/qWNu3wyhXV+1bK+Q6bGUwKxPukL3MI4lOIZ8x3xP5XzYT7o9/gil0XjKay99CWhlfSli
u73RnXjYG9h4KmxgH0WWqcE2HZzuWk9M860rA+id4jFQ3NQIs2lbd6V0l4cgmic5qf3NWMndd0Hp
We9hQMuvWnMibFe9lT72WdVMN7RZe+/RAVr6wKyL3W16uBIbd8iC/MoygvG1aKtgb4UdVKC5AkEA
BU3zEIQaYgGeDd/51m9HJoAmNZAeEjWT3+Jy8p7ypg5poFhGeZV2UrRF8Q3pnE7P6g11qyC7yYo4
v+Yzav5Oc+LxX7VU8xTatDj9BF9RwTsbxvB9Vtfhe92UibqXrCrjTWxZbcy73G/f/Cgqf6jWVLx3
gR39QKxB21V+qyOtkSXarR7UVN8a05Pcyzv+4xOakpgsmPIsYBIAPs4PVsg9FUglXMlqOm10uB9U
qTlMkXwIoWb2uvTfSFprXC2dZSoSQufagZBtXhMxPN/Ss5RDpsV7E/BRO/w5xA6nTizMYnqRJVbe
CLZUH+lYKRndPru6vGxrPohlPYmwzai0+vgrULC96vB+UJ8uG1jIL6Eo0rgs0LuiQzEPRQ141Txr
RmobuSp9szrL+poFfl9tSjujOupAgLlPPcfnEKZmN7lN4IXqtonV9J/K1yK+X1jfFGHfldvLv2zJ
dchGSc+gt6NSP4v3ie8Nva8DjOjbz5LSuWaw0mdYuCvx/LcB8QNO1taumjhXfxEb9eprrELjCALD
GIvrTF2xtObKbPMboZ1GlpBWrOhmgL4oVjWjli5Hiycp724ovGkCnPsSOiHhWWATCFRb1Xp14DgM
jJUvsmiEviLpJLbod58b0a0kLHq01TeS/dTV+6TdGtqKiaVvAg/r/0zMHoYOkFXTi2jS1cO32DC3
UQskO+tpYK6xW645M9tect7mRS/hTD0eleq6JiFfQyEspEc2BR0SJHAPIHxm6xV2o9oR9wQKIdvD
OrhPD+ZLALGy7v05lSt0CCemZus25HIajxIVSq8Ij4idZom/N5ptI98FwZ8nfWemZgs3KJbfxR6j
rfngbRsz3MKwmuSvugyTu2RuLgeBpWsDFk1IjRGqAc0+M1b6edfWDkvYF5uwDt0iQCPviAyVa6CX
HK1tisXtd2JuFhJqJdbHTMLcmHpu2G1H+d3r3C55vezV0t4jzaS+ourqx0YqLGetkRhARgLEDwAk
2IA2lGmNm2nFylwzdsx82QxHctkItik7eDT1Z3ONOXlpwU48mQ/apVM1lfEv6dPCMA+9FldU/ZW7
CUo8ekVe9HJ54dbMzbZ5OCJvXicsnKb9TKyfzNltCiaHgujLZTsLzQyY+8gZaNnTHgbCfx7qKo5T
5bWMyHfcu6mxcYznVn1RRgof4TbI98243jdc2usCsQHOHQU7mFDPbToBHOt+DpZCyzMx0afd5G37
0vZFulOq+44WjuSsYCKWIpQDCz8uyo5Fj/rcJOljr1k9XANSr7c7SXs04taDrSGTrwq7fIOHY61T
tWjxFxcAvGBC0Prcotk2el3GhN18TCy6bQpqw3EfKt/U2JOCTamXXnJIhzZdqaMtXMGApjTTsqmF
wDk8e3HxibPY7OmqZIFxlbd3llceLu+ZheP2HxJGE2QWDamZZ1KCDrreUviW4zjdGRO8kmZVD0Ax
rH//whLPYGYRHDEKOvNlKhyTOjBRKsqph6hPrXUo1HJ32cjSgjF5LjhjmEn5UFFXJjuo4koQu5mj
OzCGpa0pjyxsBefUwmzzWRNSMLI2khXRko8eI3mvaMc0vc3Hv8jTBbKX9ijICEitxKc7yfTibMhG
exSYSoUh0tbZFMHPy6u1EJhoP9KJArQOumiOIo77yCq0QoMgRLlW++tM3432e26sveIXBq5EdxXo
DazxFv+bfXojSdsxFClFPeb5vmxhp806p5pcKzNMf2s5gX0Xymlw7ztBm2+rPC3v+z5JXsJJC6+T
VE3zg8d4d+SWZavvVNNLXkSl/FaNBoh7VZTZQZEbUHDWfV97bpQzfbUzw3BUqRuExkviQB+zoQdi
XkV1XVY8exQpW8kChRfnpQr8Aw8NRzI1b3veSvbG2Pcq+gO83Ax5N/aZt9HrWrrqG2GwbMadqvb6
wRjb/lB1pb25/DE/nmTMM7MCszE90g8yoiiF9mFc0FWErqTcN1bsv9kjeJHMq/5cdB1TAs0JdgcA
+jwcDk6kRFlEezFpu9G1lCy8CgrTdhnXWeMH+bhFgb4wAQvbl6OpvIjPDwHVGSnvE0Ztg7Gob6Dk
DZ+c2LF/Vlo+Xo/9sEb8smiPvBdUABBcSPLP7ZHfOGbdMUVaFA+lRjcJbeNuPOiFtPK5Fg1ZALrQ
/DM1dU724atmaWVxR6cZfOMYKrxZw3sUeXa1Xj5f3hkfgyJr+NvUfJ7IK/RcnhpMjSY8f3X2MLbF
18smljafDn8LvUxbcz4E91JPOXcFJvrO36ae9hijwxfE48pttfDuxxVg2bT6wM7i1fnnaUOHQl4y
0mLp9+30HCY3UvTqq1cGY94h8pnlzYROenRfJCAyP132cWkZYTIQ6tpcL9RZz23LkmR1YWzQI0au
OW2zTRruL1tYWkVbgL9Jo8Arfqj9tEbumcTfTVi8ovc2qU+r52nBhIj0NuRGgpBw3tIZ/TivpooR
zj4+yiniBdMxJJO67MfCSpEK0sPhK+lcK9r5StlGXoaFrUABMiqbNt4xQ7JiYeH0gJOnYiBABjJ/
n1tIS0YHAy/INll25wX3YXlnOe+9uvJoXPBDTHkhFMAUIHOcs2CAUGbWxFmcbXpEHvU3c035ZuFj
EDwRmeaGp+8xj6NZ3TYjczzZpoBdt4+3avagtSuqiwu3kgm+gE8hKlLs3fOVUhNPNylzZZtSOSjp
p94+5NYX3bySjWfPQDWFwd7LH3/RKYAaQiQAoLsqHgwnaYsSg1b3ewx20a1hvAbW15ihsv+fjZlT
Yyz7bW5jY8oevPaBqnUUvlw2sfjtf7sxFwmohqkG3Y0JfRr3ipIcRyYF/twEYxGcEP5hnkus5MlK
Wb2elTBJZBuJAdbQtCjTx3/hxamJWbysQyugxIOJZKpch5HnbuWF8vH5R5pNOYA95pDazUOWaXTQ
d5VVtjHz0NWzT9EbvVXKHFuTZs3w4/KCLe1lElaIwgQKDEWx8wVjyzlJWzUZIlgPY4eEMhPVMm01
Ew7Cw+iZB3lNumxpM+MgckOMCUBTP4tkbRTkTpF3xBkzxJ/rNPrerpHxLsWyUxtiJ55sg0qrJF5m
2JAyN3zv6i+yv42ClY2wsHQWFVChgU5Fipb+uZGgV72hknouLeNGMiM3DV5MZiEDx1XMG3Sjymkl
7oidNcuGQXWSCcDPRJdanR3RvlYRmRxHvpXzMkk3OhoC5kZrwF2Ma4RjCx+JkQ2eyY7OdfBBkMfW
u4x8XM42VTtCI84LU/9UDmuNmQ9WBHGAybys4FPk6pwdJVlmMoccDfRhEzPHtC2UzLXCw+UdvmZk
FjzLQnEab8CI4YHxhmNMy/5CcE1wEwgWWjY0CJJ5jisrpM3DADlBpFJv17a9X2wuu/FhS/+ygA3a
tmL8e3ZxNm1RMC5H13sonW1Wbm3nWUmcjbwSDxZWiwSDcW+kukVtX/z3k5Pj5VVBGl3wriwbpFgZ
Zhq/+H+clDGMj9QvVRK+OunfzBepzgOjEipWWaA9aW23NTIk+PyVOLrkyqkV9dyVMem9NvKEFSCU
piwflLB90Kw1iNKiGY314tmv81Kcncpu4N1oTgzjdYlx2wzanQV+RE3bP9/GKCOToQnwkJjCm3kz
SapZGaJNQc3bAmtWai5NpMub7MPVw4eBm4achrKVQv50bkTNy4xHpwku1DD2vRPumM089D5wniR6
HqR+GwRrNDwfoujM5CwGRHZRWkNDwyINdeaqd2Hx3feabcy0nZ7s9eoA29VlJ8WfeBZGyQt4Y4vy
H8AO2CDOnbSm3CyMhmatbdfk7BY8NcUO7oaDOdnPnZceL5v7CIQV9kQvQYGxmOLTbLcHHkTLrVDn
6ik1tsmuMOncH/Jok1uf4/hVUZ6C4M3xry+bXfKScUgdJSFSCECD516SI/dhWlG41qprP6BHI9rG
N/XguHm3wuG0EJooQNFspInBMJUz3zVZnExljilTla9Szbttkxgqo/K9dZqny14tmRKNEhmAFlfG
/LGqZ3ndGx27xTA72a2Vor2zg7G5LepScht//ItIxdykQ/2JrpOozpyvYq/ateIJGuhKNXf0XKG0
pmL2x7hvdghQaQGPJ2X98IJ0QHCweyhzwaxvbWPLt9wpyZ5CJdFBY+T7McveLq/j0u4AJi18E7f7
/JlUWlWXVEKEIc6bz01t3wXMhsQGdcrIjve1ucYktmZvlivVQw2cKsBekYbvctAgTDpcD1Tha6l8
Mqs/Tl9+Lehv92ZHfMxyq0xiFtTOYNuVPiHVu8/XmBgXAr8Fdplkn84JefIskc3y0YEHDx+GWL0q
taemM3aA7v783j+zMls5P22rOBI1/iFQ93LlvbVNeadNP/2wWukBLflDPVAgBklmKA+e73VtGqNo
ikYicfec9A7TZJIbrAXfhRuG4hyld/6iqDu/+nWmrysP5iFIopRtIH+Rwy9eHbmZVz+VIbKuK/Fi
0ZzFJgftBlh/rlk4DgEIAzH+XE/FtRXfJto/VV/uzH8LeuPdGv2L+BbzmwVuA5IAEhtWcRZzYaZv
5boj44gd56eUQOqYhSv44aUASHqm8XgiTYML6/wjcYjQb6+JtVSJruQ227b9+I2XCINVxso9ubQf
yJ8sHmmiKj1/GoYKCL3MolkSWUfghIChj7WarJQdPtKucFRPrcwuD1MP08wROmxNoqf/SJNhXnuD
Vj3CcjV+VqTJYnjcLA40VhJqk1Z9ExVUQ1zLaHsodobos5nu1H6NtP5j33f2s2aHwQlHwwtMnJfg
8En6A0Me5rTxjQBtrW1eahs9ONRr98DSbqVxxFUD45eu/sokTpJvBdpda4KScFNUzVVoaldT2N56
yXAcOYpe1V7HevXnGZ/oVf3P5CxJ7nJz9DIfk3BzuI1uuoP9s/G2gK52dBOzcOU8Lp0QAdylSK9D
FjAfz2mTYsoSQROgON6jBiv5UH6+fLMtHhAmn9EoFW/XOVBE9Y3MGSthAShyeN3JqRIdBk0pAzcq
DO97E3TF36wh5SaoP3j5UWk+P5PdOHa6LxBETRYeWkt+y+TiOi8oOVjqXTNCKJiuKdMseinqnHBy
wZ45jzRBOQ1GxGDExqIpoE8yzInZjZ47jGAYK1WHxfyVjyWCGgY/4O9UK4oRSuXu9pqEqdje1bnz
LH8fxT8Hy5W0+9J7sdS9bq2EhsX4wzHgIOgCtzlb1oDe9hTropVaWy7yMY/g9PYegjKXN8xSakK9
8L9m5uiY2h59tRWHTq78nd+8SjQLynwfjBM6xyshdemzUb7le1E2gr1l5pJvSAoKnyLRG4AT1Z79
j1P21kZqhgBKmvhw2bPFIMYsnM4jh7YBb4/zjek7nU2jj69lttp9WD3ntoUodd4fEsPfq1PydZgM
pCseInNtzGXR0RPLs7DiNaja1AZ7JkzSt17+MsXaU0FxdkNDa3/Zy6VtQi2RhgeJM/WxWRpmlV3m
+ZFIZUsjdgtDf3ea9JrG2pro1lLsom1KSLGowStzBsOw0VAHHBiapPX+NS+dwNVWKX0X1w2OCB5R
XLl8u/MvFrVD2mcNNjILEDGi6HkEiF5XoWxceR8ubg7e+pR4iFhiEPTcFFQ549RPdJzNprGV68bR
/ORObZKqcvvC8vMj0j217Zq9Gt/rjRE8q4Ha3tjg2f+8TkOlEbo8XuXMOc8PhREWre1I/JC4aj6T
TzPZpkbbDCbZlTi96DKQKlFBE03HeXcgMpQgsUuiJmnwtWZHvhsjuezVwTev6/+ZHPU1SLWNmmeP
il6uhJmPX5ZHK6Ga9aZQ9IF1xtB6oy/IdTZ033a9CU18vvXhucyy58vn4WM8wxCYNbqe4jU5zxC1
rjdazaE/4dW3mfltSH0Iio48yOmMrPj08eidmxI+n+QrUHwV2qBjShlR1nN2Tk6yuHahrxmZZWKd
YdSlIlo6qJn49Q9H6nioXl1esyUb9D64ZqgKMS43iyEMfFTy4FPKjxm9MZPumFrJXpPWSkELZsAc
kSL8H2lXtmO3rmO/yIDn4dX2Hmuek3oxUpXE8zxJ/vpeSnenvFXCFlIHuBfnIUBxk6YoilxcxFgW
AhbfOKQakspGQ1W96p0f6MrvnAgBOW5iyTUjkcOzMWNRb40FrQt8raR+0ijbXiGbyJJhjYViQPjE
bmfkITwMXPEmqvStDavRaApUt3Z9z67B9TVG/x6sNHRZMGiNEhJ4BPh3XNx2iFQFCP9Tu/FLd+M6
QZ5duXUaut2r3SRbF2NByz/PqrCgBAQGai8akG8u53p22idZlEKqWxSPoId61hukPaqCLW0YA7Iw
71bG3ua8KwriBJs6sxkTJRiWeB+ZjDgrxiWtMf2jbifjraDzbkFGTrE36LwklmycvlbhiB+SeC+J
0jruCYGkwX3CcAtyko0SWZuFvFo6cr1NK+vNywRy6Ugx1BHgXBCY9K3vzMgYr7MZY24vqeNueuWb
IwONC20J2jOM6DEMCH+zjI45WqTP60ADdJEmd0SnoRr5kyNJkT+/22DJv3LQSjiNg13dqE1kQ7FM
M1C5fjG9JYiyQLG+ld6Lq8jW2nxORDSoBF4hOCX0Mjg7OksyJ3GHMNLaFzptfAMM2OddQ3CywSLF
aGzRBWBp1alCpC1QaMBYb9C4uupTdc42+QD2FuxuknGji5RB7dgG7JidM/5FiI5aoRS6g3Z63PiW
dStNqf4k8JyfgxIGnVpEEKAI+URn7IDD7SKcYmL1ld9E1oVTWsNWodlNoio3ZW9ax0ifLzVFObpu
d1D0+qltl6tGj2NwweMU9sktekgm0ubpWGMNTqQgI4tVY5KcyM/0qbiuAfxm/X/kKbDJqd3nbgKE
KU9qzAfZ20Yr92rCSOPVsJmwI40AFp1FgUre48UKMy1mZHuScqPgy4NfAEPWqJWhYMa3DfomQgeS
KgwPcIwnx4+7e3Bb7f7ZvSAEc7NYlwMADX8uy6Jsy4bGCATIw6Je3dmg35fuzxOke2h74HGMp50D
2AyfTI9ZW2lGDjE1yTfV+ORQho8dyH5pGaPOGFIsn9IarD60elmuKbQjnpVMOnIKfswRaWBrpBZk
mxloscgQkEa7KBIZJEBwehjK/K8YFgHXGVjVgYhphJi0Rn+nsK+HRLZ8XRC1WUvQBKISuSsoT05F
uC1WCpUKgpvd3ZvR9VR9A7fOQO7d/ptp7sdIkrsIyg1YpLSSx4LtSqWBDm5E06wOljasu+uc+imK
31o4L0dTefUMf5iflGn/7x6JIr6BZwggVkhnToViHLcuGwD50J9Qb6hRH/WYXGnOPwO50IhD8woT
YCqcX+fLNqCZBNqywCpHq6CbbqCHtutDYH0l95HIKwwsFgXWCiC7T3XoOXOTFgkRvAJzKkb/C8n/
v5vLRITQdQCE0Irj8mU9w1TAZPfwbvVRs44GFgsUEh1EBwgYOzbvBYwQvO/0i0SYyq7ROYXbYSdI
1dmMaMSXXg4i50bTHlBBoE9x3XFXaWy7tYeCCCxlX4yYNwGRiTbf5UlYRb+6OSxrSSIryBQAEGED
bGCAQNGcab1y7mLqOsykY9LZAC+nMxJfn++G+jZ1wSKbpX4rW6AlsCKmDllXVgVmDRn0qTyFTlaL
p00d5BUb2XXfpxi3i6HL0IMCj2ONS8BG2E2OYt2pnMrQmihJVZZLdspxmXVwLU+WjK5TJAVdWBQh
YT/ckZz13LyF9QpaY9PIBcFWadmcpsAbMAWMNwYoc4Ef5+tl+uiAcS3B31e6TaOilpqjHfqo9Zcg
79fjHZXB1ITyWJcSCSrYHPiOGwAq1jyosJpTk+PokR1K8b7t/TacNyQtYOhzdmgc/+sMMkKcje1+
YGPzVFzwnBHnqWrnHDkObqZh78Qzdo3LWJ3+/A0u5WJ8wxpjj0L1ls8izNFIatDd1kGM6gPIIYr0
kKpXA1JiLMicnnTqu8sttvvE6Y9i3E3LTSIL6CJXWf8C/dQhc4tMpK3MOtCjRTli7Zd+Y7bW+z+H
wRM1uRjVGbkGQ0LNLFc3Cv6LPUgHB6Rj58UInjF/enBA5wO1gimsU12op1IwbrPDhTxiaNxAI1gu
kt60mPw5L0kULli37/8k/cmoVuHJ6pY0TUqtDgpj2ZcmOEm8bLPM9v15MSKFMLCGvhNaJih0cnYr
cq3NRhTAghjFZ8eL30iXXqlIecGYJEsnBLLQKQW1CiOdh99zxgO4sSyMGLL0rLkYx/h2ofbO6Urs
5HC3eT7sVeNWA762aHXwmV/r2oNtd5dxb/mt8dbluUR1UXqz/j28iYcW7+5+xO9ZrOilnrSN2WlH
q6mOWZ7c9ihtFABCOkhY0W5KQCQicVnBBQReQewvAscKIF58yJknnebzAHRi1Xt+qR2IFmC3YKGn
Qakgrft+/kML/MlFvGYIOCCEMEd76rmLHXe0BFcZVo9hv7O1o8WPZZLEM5kM7qRbUZ0XXpQ0QZdW
/hLtKhqHrXRyUOhGK004l43bhqhaD03MfOcO3xUMFhVhkm3O20smhUW11flLGg9jsSN0sbEHLgZa
4YB3n+4+npcitpjN2DSwGRks/KdSXG3JHLhhExTYyK5hir5I0X3anhciVuWvEH5ZQELGWV069umV
q8q8KZ19RgMySuAQQndG4QCTSxjR+7SMq62cKCMODKb0BtKO4dAY7eUIpm3M6uvBrEU7fZZVe0Tm
Y5UXzJgg1wES+9R8RebkIILFZLbrZih9epdqWe28QXs6b0DBDQYqFpQAEfIhiIcNtnmbabRp4Qu2
foUdw7s6ejsvgb3cuFsa5HlsuxjYqRkT1KkiydyPemcgOXTctASfGtgB8mTGkHlfvc40GxEX41IS
/z7LBEkvhn1BhI9NeAZfaV9KxRo8EynWkIaT9900sADgOJuvoxr8q3IQBHpoNqSDgMfH/TTSjLGv
keY04zdif4+6Qzw+d/pxkU1ufv5OJ4L4gN7XoKcqZtyZWvfNyRGyZTvk2XE8/UzY+22jX4y3HFhh
+QpZb05LPQw2sgxysQy3drVTkpcu3rfzRaNfxL0EzSn6Qmtx7GCvYlAdV9nYjRBXNDSg6gG8yrso
fVXIfshk6B+hLIz+AYYILBOaVaeypgWL5HHScBmqz4Ob7U1ruauNbqN0o4/WkiQX+Hxw2Rg7Q+qB
OQ7/5fzdUoYsrtlNMc+l7zjb2X2Kms15t/sc9pgMkM+C0gAb2nh6gTqbXFrPWMQ81r8set9mlwkF
DkTyOBb5HCDaGHRFYoiuCGc3TcNKR8NhUrQ7O0pRErk7r8bnuIot4AiqeB78iQycqUa1baqmzZqg
rkK7wULO99i8MbJDiQWtuQytKfKCtTD2Y1YeV7Z1Mo6gFArcxfTT/GA5d5bV+I566GUvLpELAE4J
UBsAeoB4cVcfKG3nykpguBb7N4pux7bAWYmMZkAoha2UwJ3EOAQ56yVdbaFuXDTYRHVHPVCcefeK
I2NkFXkarvC/Qjirue2sINJCyILDWR/69H3Rjqom2/Qm/DhoMiBfRC0GK3pPP07VNL2TpxDj5tZF
iYndPZ6moC6Nyasz2ld6HJWSIySUiA3Q6JOilQLw9anExEoqS41wv0blT3bF9k7QKgdlbsKh3p13
c6EN/4oCJuBUFAj1hj6ra7gD3YPvrp0b37OQ1knECP1hJYY7rnZkteM4Q0xUbOzp+5jcN+nzeU2E
RrOxwgTlRaxI5TFoWCphdsDaNIGu303ZdrCOqhcBPRLYMgifUBkEHxWYZ0QHvgiTYLh+NkooM/fp
tqFGkAHiQ7CZ/LxCwk+zEsP+fRUUinJ2bay0bIJ8LFEbC0i6oZrtD/UXQikbd/l/dZhhV3IwI1ro
INrH8wE7iI3Rfa6W+CuffyWCO6mojcVYkAMRU3xvpTepd7MQSV1R/Pk/tODOTG96Y2sxRwZz1TaJ
L8Z814K3IjGxa0b6pGbuyickK5PxqT34OOa+NSFsrBIMps49qmTLTrFe7dENB6fcTIsZtvaYgZdm
2ueL99/syWcNtoOpLhCC/Qmvo/44mbuolxU0JV7O79HRC/ASuA1kFJ0XOsmNOni+I8PPSHycx6q2
dj1joxyEaHHoDZvJ3Vr60ZEVdYS+gQkkAJ9QBcH+3VMPN1SaJBqBlLl5x96Plm6m4q6I4sDJZfmc
0GrAE4PlA3NqSOtORSWm04O8uUGgUx+NdlOUvxxZLBVmJisRLDVandcsLgbDjaCNXT271RvRfuRe
MLkP7qz7QNScD0Ji033owwUhZ1KKejbxBusU8B6lY5gQgpFYf7beauv5vCyZYlyU6ON4Utsatks6
a4/ezUReLGA/NOO73lxN+hdyYUwq/P1SXMBAqzzvYhPS9Mp8Kxya+mhZbrFC5XBeK0G9C5nkhyB+
6B/45AbNd5hwiDdd9GhVoYP+4ZLtyRjW9r5OEd2TfaTK0MNMgU9BaiWXu3MXjYDCGJOsQdTlz5OX
HTzyaEVMJkbTvCzQUI1uu6+kzSuhXC2qjpY+iXMIHeduW+p3TTtjnetO77/P2M5czu/njSs5bnwb
DvDoNlfZcatG4IcxFNoNzX2hOBKtZKbkjhwIeq1lKiFGrd+tLGiGowNyOOrtkzmgnt/LMluZWuzf
V0c8LppEIQbkRfTKGa7r+lFvH85bTvSAWnsld7Cntmhaj4lY5gdC3wwquY8F2INTt+eCLnGj2M4m
CHDJ8LxQ5V7zMr/RkjtQ7WAJinWRVjdNgRGB0padOJa0nvN8LpB0rt6qWQrRtlk/G+V4mRXxhePQ
Y2Gmx85Tg6WpQEZtbyyiSuKlOIYh/8ReFExc/QkGqy9XYc51NAYE50wxg0J9V7Nkl5TLVsOSmbLL
rjB6K6lWCH0FVxsAr3jOfYK4G5gQIEXGTpyFtQDtvKk0E7wvMvSu8CJYieEONtZXdl5GYdMhnbal
6wbdnN5M4D8ujV+JJxspF5oRw6AozQJygVbk6QGwu8GYMCSJvGBg7Jl54I27ASRu6uLr9Us++ecP
g1i5D3HcrW2CvL8HpTvOW/2sAAzjvvR1uGAzqexdLNOLCySo/UUx6SFozB/UCpNUx4FcDOaNoh5N
89d/U4oLIpgXU+qSddrp+MMxdxUo7Milll55WXhekEwpLpQwYOpo1hA0gKbLvc6iJy8CX9Z9XV0S
/SthBf0bBoJFImWZ7MesDpinRmaZY0g/SFL3UCcvqmEFWUkD20lAdYQGC3lX4+Ih8mQtXaYFH1RY
HRozhyAJBXnKqWDL7q1xmSE4TdUDUbwLhM+7rLOvpiSRHTbRfbOWxSkJGsGqVitEEaLnuyQO5/pu
XPao2Gw8xY8TE4Rr7heOwFok+0kru5pl3LRFCvX64nfpXijjbzJgV0oEYl4Zs7XIX9jDGSyUwACh
L3YqqhungRRg8wiWfOtEmLB91d3LiNZbXQ/dWEbVLbyI1uK4WFLWjtGMPcS1yCkd81Akug/abjdG
s8y7dOtNU/4abVtyKITuslKSDylJMYAHk31C5colu6lG2RCIBltGJyYK/2vtuIhi1BhOG1CjCur5
NVcDNbnNqSRTZn/ik+ej9o5dimiWgVbs9HuhNTLGdosbpnbr66mJ7pFxSa5smQguhFRY1OvWQ4cE
q4kucfo3bS97BAoNxSZCsPiBTaxzDo6CUZtiPROARxiS0pLvvUr8TEYhJzy4f4V8wkGjyIV9HQSh
0KH0dRkeUy85pCjmkrdeechS7c4F8dv56Cs0HVBiaGUyimYe3FsBSOBilzbKRPS1825N2Wyn0JFX
f5/7NESt6KSwFDu17b3rpTdJjj55XCubiMrqGmJZwP/i0meLDrhvZCdTCgJk6IJ+Z+E7en9L53Hf
memuTWTtMbE//JVlcpXP0SGFnluQpTZ4lzUv/zu6I4mqEoV4PJWK5NNJCwixCkw7Fr6LQf/xKU0k
J1QYUS2UwrETyMGkKhfiKqUfqGtADGVY3rhIgqTEfjSLpMHiEb/Ji/2MV995xxMkTWAwwqwQWE2B
sfyEYamsLAGmvcZsyAYE8eYEug6/q0PFez4vSPSCZuximB4D4xbGb7kAlIP9wy5tD4Ata9yYtNwp
xbKNsEWz6Jb9YP5CQ/raQokqo/ZlZsk67CI9AdUBWJFNreK/p+HPXtS5mjPgVcyxHUMDO2o22px7
/gjmEOyT0atQTUATdV5nwakGCB0IU3S/MYHAY9T0aqxopKH9VERjARrXt5li3PK8DAHzgA7kKqv7
/uHc5QvZ02L1djmiF2RT87acAAmCtOHC1dzqqFAslVKIcot6k3OhIQsI9CX7geFdgIfsKffTmHGl
/DtpD/tJgL1ich2jgnyrt6G6WhIDek/Wu9U+5HEegn8YVqd+ZHuS0CkIASfCuNA2otGqNjaEkZgA
NqNYNNBBMeUrCX07b2rBvQBJ6FXihYZHFH9WqhZFF69HdtXRCYvoknjyizRVQo0qh5am1rYrPM0H
ScyvgdSP52ULYtCJbOZqq8wOy/ZGcB+hf6UsdoCZGUcPm8HYmLIlC6JzstaRO6U0Q4mwb9CAiWl/
7SDfaaud0XRYkQJi2Hp/XimRQbGLAPMsIFIDloITlgxLpxcESo09Vum2hg6yLNUmz1jgY6EKWv1M
CxAF192UPandWEre3CKTAn3mgjYSw0dgI+RMSkDiOhIF8L2l6fxs6YZba+jbMLWwn2pZyCiRJzIt
RoMsRulgMK7gU3mYfptiM4e2LcYZp/HZ649jtNfiq3SQHAlRtoyZkb+i+Jm4pS5NKzURE0xiRb5m
TQGtk2/WAJ7FyvoGNM4OMMV32ugHqn7hdXwim3sYVL2FCjCKX3jQZbcTtnPHlnaj1F2QT4XfLI7j
T5Zye96RRJ+SsX+CRUJDEYV/jLhZ6zYz61SP+J+tBkr0pKV5SGNJBBBc0UA4f8jRTz8hGqD9lBmQ
40ZzeFWFdYXhpfZWybeuvjmvklCUYTBoKejPAEI+FeUoYz4aFoJNDRbDOC13YNNqsQGn0/aWeeHK
5hSE4hg9BmyIEMfjjCKrKa0/3ZVRjdN9u9gaKGMAlKFlTa+90tPCIo2umgLL8s7ryU4Z9y4BbRWK
Q2DOBqcEDzIwWh2zlBRZT1PeMHoe8OmqslUWQuVWMti/r4JnlldGpM6QQTLnbZjyiyhNAyTcD8iM
Dk7S+YbihOfVEol0QEfLFlhhjTsPEJvKuXUXBoGctUdFCbz4u7Mc+vmxRH9H+hYXxdG1MO5yqEc9
wuJwIE8cgFqS6aeZgcYVoEjV+FEoiR/NF6n1z3BV7K7EIwyNelTcMMtwatImSSc1YyIVbdkSbTgu
Q7odZ3t73oyCUULI0dnIhwpDgjf0VM4ytrRv2e2uz1iPaTzEKbpkYDUBxjrU43f0YPDwV9zQKmVT
GiKjgtGVYe5wHCyeMy9TM+DLG5x1Fc0ybKnelOmT6jyP9jF27isjBSrhC3f8HzoVzIQwKnbugsAA
XJz1CmyqJfrDiMnFsdQ3CcZPOqyCl9hVUF3HUccD+n9l8c1vlyRAjeSwq5n/TMDFW0ZRFQBI9dTF
6Sat6oM+kNZXG+/GVePn88JFFyFjPQS6DNycn9qr6PJM/ajidvKKCZH03sO9D5yR7ylxUDUSYIRM
GHc2lgXzO5kGYZPx7sU7MIOERfbSthuCZefn9WJ/ig9la724hKJbekzoMjjbpD3rxQ9wcnzh76PX
CRAlCuoYODg9C7E6xG7j4e/3XvmgJdObXirhV0R4QGBgnwEYFTkRjdoZXo2uEghFwwL0iSoWlJ2X
IIr3DA7Jttc4mGXmD3Q0THOGWlfgqENgVT7twQMsG5sRRd+1EO6eBiuk4XaszGt4T61zKItQX1zM
ixlBSW7K9/MaCT/7SiPj9LOAA4m2VgVhOlF8Ddwhpib58EKbOZgwBr0NYM48VBuF5NTRO1RvaAzs
EIan0yAunrSs/5IcjEPiVIKcj/822NSB08IQPq6bzDsVefAmB5w61LReVncQfiEP9LWIdMja+GRY
UbO86C3EH0/tNoN9zNLQGn5ZTe6r1aMR3f/7J2LkCYBqAxLwaVLbW0D4Wzl41TT0ZUAFR5GVF0Rf
6EMAhptOfYC2i1sWLgTY8w8HSrTOMZHFbJkM7uQk6IP2VQYZ1N562Z1hXSPTPW8nUR69VoM7N406
qqiyQ8Q8XSYZGMsOzRiavSROyhThDowFTnZ9NCClM/pt2eZbClRSOXQSbxZFfhAxIIcG5BPPTPYz
Vlmfo+jeMLMgwJYeuX7iPeUARub2e+X9Pm82oUIrScysK0mZN1LktpDUgJvdBq9uae+KXpJxCQs9
a32YvispLUaeaDPDbFO63Fmu4s8t7s1EC20zf5q0IUy8AR+Oordlh+YyTH5Vp9uiyK67lsh+jCh/
WP8Y7qKgptXrNIPKxPWeZ8y/pUu9LUBv5NTJkZimjxCywwBtmJRfgE4xgo3//64ud9YSPPVGk8HN
4vSKkLcWPFjzBqQSFOuutYf/9GX5weoqidwBo8Yo/TrJoYpBY1kBPTXKqFAkDuRy587WKrrUDqyJ
WdZOL31zjH2sLD6viyjkru3GZULVZLd2yvCOFr3V9ECf7ob+Xs8vS7ovZTeWTBZ39oqp1RbSs29E
5stqtP0uw671qd9MWXKbTR4W/E0S9YRFD8ZuBFo0vGER5U/PR9cONW0ZpA7jOtGhoEa5hR2/OWV8
yLAW2ceGECvIreyh9ryj2tJm+8/2xXMP7z0kNWhs80/oyY0SowZ0KYjrBOHsfa5dHMfAmnfmdMxk
t4FIXYgzbfSxUV1GWf1U3aKdM8/GPuHATZRrU0Mmbw0oJaXBgG0hOYjgaGJvqNr7Ki325zUVuOuJ
aC7eFWY39F0BTUvtKms2RftcRRIRguANEQBgGn/2rfFV7cpuopQwMEfW3mVjqJibzNtG08VgSLAI
Ql2wsguDFCgCYvfrqRknmmtW6sCMk73X6TGpn7P58by5hLqsRHAHr1DsOI9SiKjSTTZetSDlA5HZ
QvaejO+XGZ57gWCK60MZzieWbvZI3uDDgGK0TI+0eSUxcPRv5/URJLyo76NZxLa4AEXBHTQnr7pk
ceBxnoUVeOjgDLJVmqKP8iHhUwc211OPaCMkqMrtRC7d/lBG4b8rAeoSkErgEDEahtPvDv4UfVpY
t80yugglWYx1Iv8tJamO6IOspPCFWKcZDbWZkbmP5rfBDEr9ospehmV3XhdBtMWezr+68OVPMypH
JUmhS+aBJBFk++SiyLZK9uIZ19Vyd16Y6NuwoXfUlxn5Kz+i4Y6YOgeDBbA7tNNRbbJ7f16aZONg
Ck5iPZGjIZaj2Q9JwOJxGa8y4qmDsM5aO3PYL8MFVWXNapHp0NDBi9oB/x98+tQNLDeZSh1knUEC
MmzsXsYe33qno5iU1d6dmby5Rnk4bz9RNAAlGUOxY+oWFJqnEgekvjN2lKENQMAxOLW+rtxbRexb
VPFTSzJYLBPGJRatATBDobEcuNpg+3JAybFfsi3VQIstuf6YpfjYs9aLC6QM/OHmbN5pItcq6Nyw
5smPsk1Zhn00AA1+qyAJP29KkSuuRXKBtZvziU4DMmIgrY555X0bMGNsmImsxypyEvgI6uJgwwcc
lHOSacHjJFZwigmAjHr+3DrPHuCZzkFL91EiSa3FdvwrjCdyroeS1o4OYU2c7OeiwuTluMfup0Nq
Vr7iLL90m4y+q6iyWRFRrFppyU9qJ2o22xlDfdeW64/tE4l1f0mvQEss+WyaxJ4655VjhBHciak4
682PRDM7X+2toM7ppdOQTakaYaYmN8T9rtpRWLtPitrssl73B3u+0ZvHmJjo8mDrGlYufcGhGJ0k
CLRQmfgEwzGUwmgcnE1ix/u+R8BOh9/t0knitfBUovT5h0iXLZA6DQFaD1SsoSCE2upjHz0Mxk1X
7ZafMX35gjo6iO00Rhv5ab529tpJaRfEzzwzA4oHoedgDlHWFhdqgywA65sZOSHfCsAG+zJpTUhR
7fwOvyXIsWUpArdLWdTHQZNdCiIgCUBsH/I471nqZUEoQzqFZ63ud+rPJXmtCfaUj+YWjZirRaOP
kfrk9F1gFzL2bOEhWQnnolxOlKnI4wkBVS0uXOuhVKOHPFm2Diz7hY+3ksQFt8bQFiwPglnrfA+4
Bs1eR9lEhFAZj81ZgpnBwIj6qR82ZJ7MvoIyafKzM0K32qY9pvJlxD/CMP0hhk9PmjwtrS6HGLXH
yExTB4SNk3zl6K6EcF7hDd6kpx1LsueHdt4X/X0WH77wRVYiuG+v1EWMVcLQQ7OgAPYZ6QkQy5Lg
KDIWOJPxpkMsxrpw7pvEZT5GRg0hdXuJfQtde5nIti4In45o/CAAMRY/UOydfve0UYvcISqSHvd9
pI9x4vjYw4Axy+sRcYJkvp49uOUX2iNgaP+QyuLIqn6Fhwv1sPcFFxsWBwxqYAMGff4DCfwZCuHp
DxwoVjLyeJIWjXScTcRVk+hPuYHXSWrEbyOxgO4YZDUbQdgDpsvUUJXXkHvzedxM7cUeepxPRfuJ
YebQpvlBqWjoWr1vZO/nNRN4xYkwzrsdEmt6MkNYWRxHAmp7x59nSadMaL2VQpx7Y6fJYmgTntwL
MDGL/qQX9zkGUhPl53ldBAnOiS5cYJt7Re0b/A/r6MkT5n23zoAKlNeGnetd0dF4AoP5xs5k7icz
Ifv3lfvZi+5Nc8m+F9qNNqANZQ2KTEmIYL+dS4JPdONOluuOMZhYoVsMLoPSxe7mQQYjkunBHaMR
JTxSxNAjI8YFQPgYI/CgiGxTtyBHO9GE/fvKXAnWz9TYaAhvcHb2cOkOW9Lp7Dz51lAGtcQnxHYD
ayEoLPEs4m+iodRKy+sRvRtah0Z/0aaypUSitAEK/RXB30JW37kMZo2qReKPs+9pl8QKwNnigEyZ
5P6oBWgP2jKx4ijxIZU7uIk3KYNWQ2rRWn5v3JXl94ZcTgnxYyI5vxIbOtz5NUia9y2rZNkgl5/p
zlVkF7n45H4ow37ByidqZaqb3mMS8LZzZ5/EmznblTkj/weR826u9udDhcx63JlN0UojSwmBINHF
7N2y3KZzHoxpOBuv5yWJT9WHatzBnSuv7EoVkkDjTEdUnDS/0iQAb9G9e+KC3NFtzaofxpQlQhQ4
ztBOX7rqdcCk36S+VllIdX+SsS7JnII7xhiFAj7ZhF6G9jxGr9IymsxuXLqitROYygn+/uAlPxQ6
78Ei9jI01vb855GZjm/6DFiOMC3MuZvYxODPFixLfQx+R9CbJld2FVb60ZJRYgkvRJCoguTWAjz0
c50Tl3+kIwS6cxympXowUKJxlHcH0Pzz6gm/0l9Jn+qdnZaq5ThCEu0wXdTVftN/xb9XErgnZ+04
46iycN6BDdaZ3rE5KZaxEgmvjJUMPta5bZ91BvtG5fcWu73ja7SpSTFgVP4lHyUmE4YGRkruABcN
tnkuNGjK7LQYlMVZ0u8MrfA1NyT95ZjeNMru/McRuvhKEhcaVC8bx9xkp7a/V63QUjdeI4sMYgf4
0IaLDEasp/UyQ5tZQc4wbRRj2FT6RmsGv9WCupuxLQTU0cC+Pefl93oK5lFywmS/gAsUoOhDejlA
y77+aRvvaHOet6Lw7lhZkQsUS+EtUUmYhtVzPN97GlZl3EbjI7HCssdehkYGgpY4iMe1ia2liswK
W/KCGIRsjhpESzDH4P9KgknWrpCJ4g6XPXf6MmrMF1EyU9j3+pbSb1N+tGRMpDJJ3BEzMK0yOz2T
NCtArV6kShJovW+Td+JKDpgw+oH7GOBVcESi9Hl62bcLBckrJjwD1X1RBiyKsN8G67aXYXOFp2sl
hj9delr0MatRLc4PzIZM86UdSSqqQtdeieAO1+BO2uiwx9PsPiTDb2oezru2TAXu6FhZa4OaF5bS
q8xX8zhUx50R/f5vQrjzQ83WnSdmJ32ysVWsxAj/zoi//Sch/C1bdl024KmMpxnuoUzfLIrlO6mM
i01iL/7l3E1GZvasgKc5T4n5msa74gtEUvjgf53X5XLh1gUS02VpD2a8A2t6Tqc26OrLPL3UMEp3
3mgijPKJMOZ/q7RYSfUkd1oIi5sfEXbzRMMcLs3viDzmSbdVMwPbbdXN4Hlh25Zbyy6/n/8Bwnt3
pSx3hIZBs4uFPZ7i+dVsnhSQXk+dvS00DQ0m2/WrPJdtm5QEB56Dsk6maHbZVT80YPtPfC/agGnK
V2SgDpmrcEfLsatOI0w1nR5cEpbzi5TlXSaCO1hDt5gqbj64ird1yH1VvEnR1hIRfL2/rVyFjvEf
az0W463X35upJMaJRQA1zvqKSFn5GFcYc6uyM0WX0U+yfR49AUd03s+El4/xIYP7GKOtR0RzISMt
6FNaDn5KzG1OIr9p6u+VKcMiC90arXlwcIE/GJWB02PVdhagUAbuOgejDCAZ871xO3Vp2DbHJDuo
sgKy0KXRaDYBEMXch8ldrV205B51IC5Vv5v06LaHpA5K9yt3xUoKFyusvEAtvqI4OMYloDMqeUkU
iQjmsJ9qUBipwXJW6AFw7and5q7Q7TJGnbXAgJm61/JND+5BnYR9vDMd4i/5y3m/EPreSiAXf7pR
V3JDgU6FS/VLGylKEI0WWhYqlXG8yERxbr64TZ6RZQGewsvvlioJ0ti5KIhkUk/oCiuFOEfX4dN9
PEKKXexcA7zOt6V6bclA6oL1Egwr9vGh+Mhjg/OdeBAzL3GImcNC7Xw7uW6bDamfJ4xkpxeYOUmj
i6m/pxkoD7bel942DhtQAh8K49zkfMUE4eZss5o8iuUGubToqy0LG0J/XMngrGmgaW5aKIuy91Ni
hGX55gw/hmWjRT9bc9PKhkqFH28ljrNqr8SD2kVQyTS/WfRd0x9t70JakBDmlA74zEGIiS4Az0bo
0sKqK/btekqCqX1LIokPCj19JYCz2mwmZto4ENANu7w8gqAJVCfnz60owOK5Di5FFtPRIz79+Jgf
VRI3RsQzaF3dN8lw9CwgQ5Yxs44DZkyuYxVrAnSzly0QFX0iIMhcwIgA4/2021UnFbG8iiBg2PeO
cwegEtEvctmLVmRBA5zjBobQdYwacY6A5T1K0yYGO156GIHvJ7YWLMIzduetKPAEtvAP9AkY6XXR
dTq1Yg/GYSV1sTZdxWgoqFsi1Qcrm4y4iB1ELqifSOHujclrHTLakIL59tumASdqW2xBeP/Qo4Rt
o4Z9XimB7bDxxgARBWOMAc30qVLJUBSmS9hi9jHZ1F3/bgwksBVVUrIWijFQgMTaa+zm5F8CDsiT
wRSApddT1nyrJkDate7WkxFriJDzKHMyknE4G3yO/YxVgu6kdmmZCdZRR25lbdw2z+5JkX+bh3nc
pMZ4WUbNdZ7ZLzXwgP602FdRXBq+OiytT6LWO+S9JeOYEX1PHXuUGQYMC0V4LoFp0jFK3GJbNMNQ
zl69+NVga76DfDfAOqXEz2wZHZtQJGP/wbQ97M2z2iXEibFJsCwDQrbeeIysDv9/pdiS2sgg+qJy
LbbffcjikikztafMNiGLgqC1TPbVlPl9GqjL9bCEhnFHwSzQKZvzTvuHV4I/JGupnNfaWKBe96QA
U0GZM6oW4mRXulb3r1Hk0qvGtgCDiWbiNtt4GLFEs7DV6BCr2nQ306JCe0HXWvQ7iXrwtKmbgr7r
0cJrjFHDXk/F096TPrY3cxojqAyAXxO/0I1mH+Vp/JRUJi3C9n84+7YeOXUm2l+EhMEG/Ap9nZme
+ySTvKBcwYC52Nx//VnknPPtbgY1ShRpP+xIqbYpl8tVq9Yy6ngnwpatlG8XQjVGsnAagRjEtO0c
R2qTojOMiQp5ZJBXs18afgQ1YUz3nXvK2xXQ4NKpPDc2S7y7CF5rNDCGwVjL8jtDmb8I5pmfG0Nk
X65/szVbs082CCMtqhS27Oi5pseS7MM0+BcTE1wVgGXqzv3eKm1MRTQ4ahn73eePUH9flbZaXAVS
uUmSHYPY8yH2hheJ6BQCjMmGfdqZPjoKKGmugY+WKg3AV0HeG8KmQKnNyxpW1qRW82e3ROEPA/0e
5T9kk91ZmM9rhuynIm5AaBIwmR5GqMdEqXi8vplk+iDzM2ZPcqe4FZjD5rE0zcyaKHv6YFAh2EJD
5rPJjW7HOEYdqiyBqDSjL6byMt80xW3PhPHFTbJnSRpnC6IUY+XjLgW1858ze3tIVhIxTnG0tWO/
gwRCOt6zOiDpjeSv15e+kLWAzQrYkontzoQoweUtkmPaPdZpIgPMH2HuoYnCIMzx1iFDGuLFo416
rd+6aBFcRRBGBVoQV/GlRdPLu9SeLCb2r5psOzTfq/HgrLVS1szMgnUIhdmOlDCTFvdhsinDU5PA
vdYoA5a9F+Jv6Ag6uIH49C3PruGmy1Khq1QGUeomu7Ys/IQnd8kwvPLmc5xnJ5U1gTfwN88d93k2
Hpn1fv0TLnoLALwTqYY7Yd4uf0EbadlShmupptBk+ARf9vtir8RPuQamWbM0y9cgTQmVrekCVDXb
8PTdxMnUbnEjmu5Yht1K9WcpB4VnQlUHAgC4HWbrMqKhVfZ08SER7n2Z9sNGNXQNy7AU5eiUrgAx
BvqjD+44CAqZxxy7V22S9K3HIK05bq5/ocXMgVJzGv6Bvqg5h+ACrurSykCCa0YgHLrph0+Nt1Pj
nQemP+hAEHfjrk0HL+GRIXLzn81ZEIlECKUTDpsWhI8KiBIiipXfWvveDneVtRmdh7gKBgQ5472y
ggxMFIW5qeXRKY68WEu9F4S+Ma+KjhTmoicmpvkx4bmeHuv4NV1xG3Gf0V9h/1QmvhH6nfXihP4Y
bQn0bNQDS2/tYhNitrW6aZpt2X3JxLZIdtc/yZJzAdj7f8VTILU3e0eRUBrKJloGTdu3vjklpnVZ
6JU5rKUgRAF6hCI8fAv0WpdHk/cFkvOskQEzf436vXRc8OB5mKX/B4AlLmpQz3KKmiKKfZeGmlTr
ntFOAnx95Pjeo3j01uaol04KAh2QgZAOBXvPLHBr4RUN5nFkkA/s4LLq5BbkYBC9kqhNOz+/i8G9
ilcSuFEmFpbLpXRpVkQZBxyr0zkX/tgR86EFzd2NMiu5wd0b3pegcDnJoTadYJBx/vm6ayyu056+
FjqENv5c/gCoN4nRafADjOoYtV/McC/XPtdS5ovhvP+ZmP7+7NKoSnvAiw4mKhnjCNyNzlaMm6g1
gX/zwFS4/YcVgZkEz3nsKv5cmrOr1Naemsy1VkAlP8U92w5ifL5uZnFVZ2ZmV25TAbtQV/B2sPGB
pdpVys+Nz45+5caxXMX7Tv/aBz85szbzEysS1kg7WMODvs7eR1BJxfIN925cfq69bVGYvvfLrI6g
YPSvr/NP5nvN9OweNEcdqmLAfpbx3jJvWrWN+Sk3Alnto2zjVdlemTdOqXxNf4TeNqZfYnUMm0ex
xsa/FF/w3p443V2G8dzZh2UVwK3Mwx4YyQTgPpTFRkSf+LjyUFs6EUjWwBgJjXm8OWYngndZNRCo
QUDvm+xVT3aejrdDaK+46eI1CRE4DBpb0JdCd+TSTyPmtLpT0yUxgEVnK7uY/TZa1aT+EFpJuOOi
CbdglK2fM6SrbtDmaJfiPSDjeuXGXloxNNzAlD9xLKCmd/lLSFI3bpi2cOVux+2vufRNYw1rvXRc
zm3MHDgFMK+Kx+lyiDaj66fWwcrAW1nsQDjg/AOGFzPVqHpBWW36iLOtbcASissQC1IjrofGSvyk
Sf4hcJ7bmGcc0uiRiMJG6GG6CAqQ5Gjp+Lsr9b9Ufc4tzRwSLQbXiHJcd9mrLu6d+qEfT2byIF6u
H/TFL3S2abMwLb2uAqgbXyhMXyJN/Qwq0nQDmbWR7pFxr4SVRZ/Dax6PMeTyH1QxFaudOiPTzA+7
9ZJ9Zj05a2wJS/EChKr/38SfA3h271iDraqumvat+zx2Py29ISqQa5NgS7nVuZVZVLKEldpNh4XU
0MW2Gu2DxOL6h1naKoA8MecMDVYTfIKXx5OlJUqNjCAVse8YJk4lcKdrJfClPORPBRyvGLw/5npJ
vMcAmkbTEc0Q1BP3IyYyZdz4Vhn5fbmv83STdNvry1oMgOc2ZxeLk6fEQRREPI9Gn+Z3daQwTXtr
yl03BDq6B30GUHPXjU57NbvMvEkq12S2CVG/+R1i1FGiAIzHOwH453ZiLJO/kgEdVfXdXiNAWChm
MtDnTrU+dHExKjgLQyzKmtxtMY7ZMPSkMQjpeK0/pNvWdaCL99MDx18HLk8y+DyKkSfv0kH6Kf9t
J+NJojzU6APt77j7UptHx3uOmhx6pNnGBeXOGvDz475MP5VDIxvfn0EO/dLHTMGHcpT4qZneiu6Z
yC94vLUm3ij9r+tf4MN5AffupEuKuGyC+WL+BNUc9Lc6djLokkI1vhpp7afZuKZ++uHMTFY4m8qt
iDAfvjNm3ksnF2hLYNR9vNGFfuu5BWm43Hn7++VAkNICn72NztG8ntfadZjyEdmCGUffJEploxUF
1018CMxYy0TlhXo/ulNkDgzJa8POUPFAMbf8Mtgv9Qi2694nUeTn4hNzttetLe0cqql4xmGQw3Ln
5AB2Xg7pyBTaU0J9YiS682L1iUdrpH4LboAEfRrQNTF+xefdVwJ9MSGjAtmPaX92B/2kkdleX8mS
CYsRjOJNQfPDM9Hsu6bnOFJBXDagza2sGpFmjQnrw8HBjB/F0cZ7FFT5H0rTSmDWGDQBMiAZUvDu
1c7rIGLPBrWD0V5pKH+40GCLwRVAD0InEdTZIRWhbPmQUeyZhyLCb4Ns5PjY9J+ub9uSFQcEOODP
YChb8slBzq7NgXUofBVsKt/0T4n9HcNKpzL3oKM4rgTjj5VoLAjk4qhHTUcU5YlLUxWNHJm7MKVA
2tw3N62NTsyBFweD3hIW9OPWQbEk6b4k7i3ASn+/Tjzs0bpjaMiAN+bSOG9AVVq2MgcXdxHE7t71
jnhP+mhnrBha8kNoKMEBAZ7G+PIsQ/BsiNbyAYYA7AqgZn7fR/Tp+lqWTSDdRR/SAtHpbC1WYaqY
gsEQ8rHRsdQdxibb8sd1G0t+MQGJ8fbCOwFDtJf7FcXQ1IDkao4G1ncP5Sz3i4J0sfnXUnLwCXwS
E54HT8djb2amSdKOOwq7RW+Lip8kdTcYt1/5JgtR7sLKLNlFq6OziYAVVWJuXyjoFdCfMpcrvZbF
PcM7BPuGYjXaPpeLqQVLeNHCTOS8C2hEZqFf6c3q/P7Hybhp0/5nB5fRpZ3SqQuWdLCT5XpjVPux
/2oXN2Ns+bEDYVR+X6A6UQXZGlvRwtV0YXfm2lbFs6gNJ7u03mJaLchb7ieZt2176lP72USd4K+9
EDzChAHbAH4fVM0uV5r3oaj7GuotiF2gJit8UXd+aH8K12bxFj7dhaHpyJ2FQQe4fGIPMKTtTL64
wraOaO0Wt4Mqv6ZgnF5Z18JOcrSkAKFgLmbH52iCxsDUOLERJHSZfgK12aaOmsbHKJafmPnJRlEu
pNaKzaUlQhoJ72PkFt6HgkrqEpAiJ00e2L0DnrPWb+MNz6HwUK1UhhdOGyL8H/rn6VqZVzlF26nK
cxE6UKO/8WQe+w5BL8B212hellaE5NW1TOC6UFeZeQcfzLLtUqxowLtfQJGXP9lQRVH2ys4tLujM
zsw5YtOgTitaxMLQ3QsSBZYrN6ked9edfemC5Ofrmd3FfRijUiWxnnDMN2k6gidxp92tMwSlcwOF
9R7kvpWx0ZjfbMZbYf8tuGd6K2HeER6CRJrN+wY5iISngfI84JgkIEa6tQa6JVbxfH2ZCznUuZn5
zEJIG5IZGcxEMZ5B4dfOrl6oWWxqixyKcs0ZF61NF/FUQkQDcRaTRV/1RueNWBTcwiyLW5N+F+JX
1OpNjNfP9aUtXMwgekYXCP0gRuncIYmhTaCEsDRb5I+GtO/c6tt1C4uueGZh5oqVOahIclhwkzbI
o9YfSf0MkYoVV1xcCGOgSYAADxL32a7VIh9kCwWeQHvRk+n2L7ZYm6CbDufF2/zPyxxKUA5eoBxK
AZcRtxD437JgcPY+fA4nPFXx6qLYQUvfe8nzLeguXXpyf5ng5M9lvb++j0uhAyI8YBaeUhxrTlOf
U12FbACPeuI9JKhF5d0P0WxDc1wJHUuB3p7027BMD8z4syOtmOyIJQBHSmz3BDT0pi8cPxxSn/Ns
33rEF3LtKvtYwsfOQsEIBELYWBdKQ5c7m0EvMe8ozUEwaX+mUX90oCX31c3s27Jmp7zRTjDS+NVR
7rPo+g5N/dH0G8PRmzFzu2MoqyOjyt6VdSX9iNhv17d++fe5APdMoDY0wGdpBJpgKD5CKiOoKu2z
2PY7h/pOi5ZK1ydHqwh3rAPFlFE1PkvSgAAyw/JTinGPFpj1tur8iv1m1dpg27Qtc4fEnY43MMPJ
teb1GxyCsEtiZNV57W7QMMXSf6el3hfkLR8DoziVcnN9J5YOs8sA2kQGwCGTPjsCpWvUaJ9neUBA
Z3iozIwGqR33p8LOnH8xBb9ACsXBnzg/0NQTOsw5Fleo8cQHdKZ789Vxu5frK/qI3IQNF1YA40Wb
4wPaCF1PR5pTajpCFdRN47e2Fifd/hrCn3bXHb24jn3WmAEaui9E9FsGmvSNYZnQmGnISta/9EHB
VI59RTOcsTlcWpWMdGII8d7siG/rAMSHUbWD/EQITN7AX5t4JWouBRUwsUMgFfcnSNnnjxnw1QpH
RfAgK/LD5rvr7vJyDMQaQG5xYWd2Zs8Zr3JjwysM1O7bt7p/bPOjyTBrhR4ZP5FyV3b/kNCB0BEM
XlOsRpPlMqAIhEoj7GIcWA8c4yixG0bna0VWYuXScTg3M23vWQ5O6zrRBAKhIBp67NzCrzFl4a2B
wpYCMkIPPtMUHa15BxznQEreCJy5/j6MT1KB+do9cHNX59t4TY57cUVnxmYfKjZVoWWW4I6jpl9V
t5bYa1BXXj9zSxnO+Ypm4T7VkQaUDSsa1M5wmyDHFGFc3NXizWr/xcH/W89cvbHF5F2XRTAVkS+l
d+jTJ2W9VmuypIvH6MzK7H5weJf2msEK9468/DyUDwCat91KBrB4iFDXgB/gIYa5q5m3RVmbCIkX
X2RHG978Mi2BkutnV4PMwRA7YpuAtq1lo0sOMVFqcQjU4G00j/giKSypXDgEUvktzyo/UdHWW6OJ
+zMqP7/Kzs3MssSagDfH4DBjoGb+1qSsBehZizrZtswdXijGAsMdSKpz5gMn0shNSXj7DVdytxk4
iTDB57WZEaQxIcWzZxn1p74hYkI0ae4CM63gakMMuBNXhftdDiN/bh2Vlag6EO8lCRP+1Dtg52ll
qL9U+FfQkgV84z2rIMpbx0WU7iKDtjU6TuDRQF94AKg+o2X96I6kdPeqQ4Ftg2tKg9c1qcDLbdlm
uqMgvCq3jVNl6UErt3wsw2qUvkgylflNWbuB27NyVwG9IKMaU66aFnnm93FTcn9Ad/Ceq5qMGBRw
ndcuLY0vQ5U1wheiGoUPohK8rXo6IrHWVdQENCkt5yZtXXtjuZH50lVtn5waOjiPJJa834J9oYu2
bm9lD2BAbjZALkeOH1NModEMSCZM2prhJ9p6aXNj1VpG26Sz3QeipDrGkXJ3fdIiag+0TMw9zTnk
3viQuG9dUkW13zRttieqLnaSemW+S3it0XMUtLsFLrL/Fppx0gRdb5TQHLLKbCVjWDqF5z40C/pq
7Ebo+OF8SPTOdHjfhM8uKkxe+no9fH1sDCJlQCtqYidGsQAaVZcHUScmjclUzRz6h7w4gD0vMXdD
9QZ2Wr9MbkP3aBuH6zYXj+GZydlN03utdnMD5RcFIHJpVTFqIeVTVI5frttZ3EN0H9GVBngNh/5y
aVxXY5tnsFP36tAB/V9UyVtiO89l0618ruVt/M/WvP/dDzlEfKe68+gciPfdHJ5qKoLB+0bL7Thu
dQrZ9DVRGPJxgROwGt0jB1V1TI/MQjVwHpECRBgVQX6KqseiO6n+RxR/G4ogYbtB71zxioPuY6bV
Kmu/sDYifa+z79e3+WMov/wV1uU2YwbJC+sYv6JNgXcMX9SQbnKzD8J405WfYxEIvfJ6/ehAsGiz
CZc8MQzP150zTLWKuM4hT8CCsjJ2VHjHLlwzs1DphR28SNBTdtDbnLfnwq51ymwscBV2zgvlEPtt
Y3WoY37j2GgZSyvtgtjGU68W6igKqGSBnNv7e9eafoUzUSnjtYYBxMv9DQmQyiRFUi+rT4L/SuPB
txV21fhiyG/tcI8h4mFca9gsbvGZUXpp1JRhFimKj9qz8ZAQ572Om12h6EoasHBusLip94CiOibO
5nUIE53CsACrKrjYQTEo7xV/lbj65YMHAQy1lfokwzXI8OKxwYAAthO9N9TcLtcGCZ2GNwruo+Uv
pVNwl9+H4QBE4a/rB2NxD8/szA5GyHkxZC7WpvRNkX2v5ZZ0T9dNTJ/hMtWYtu+/pcx8Q0FLB2AV
LKVWT6NZ+D2YxK9bWNusmSN4lnZZnGMRKTDViNrHVHhPLsh8MVmzYmoxkJwtZtrPsxeILL0EvRUs
JvceDPenoR1/7MEiFvohuetI6Gvw6vz96nCiJow+NEEg0HBpkttV03cear5WTaG98zCI+7wVO3uN
YGXJFc7szAfSuljbgxnDTkzyW+jXbGsnQ70nWokVa2bmnt1nLW1MmGlALcIxcBRLtSnlGvh8oVSO
fBHj7w5Dqw3MuzM7AHqVwvRQBy1FN6J70oV0V7VRZh9Z4xFQJ6hEbDF7hSqWVxn3whTt1lZD/tXr
ZHtr6UkPslOAAl3/movLP/tZ1uXXdG1FkU7jZ3lh+1KE5Kd26cYtXq5bWXLT88XPzhzJ9VgOITbZ
7T7zuoSGHWZQqycgEGJzRIb2jlb6dYuL6/LwXkZhbMoxZhajUqRlbKEeLIQX7pLKZDeF3aboN2Zr
dOFLAQXDUxO8BjBK5ISXWwi1tzoqJlNNY9+psHgUuRNcX81izEeHanIhSL5C+PzSRhymST2aaApU
YOaPFObpD5Z5qNsdWNwIf7Sc2K+blZGfpTCG7QMuHtVZZEozm4bBIbLQoxLM+sh3SR1k43CUlG6d
vF75Wh9rHOBgQU17Qr3B2hze5aa8UqOwcnT5pD8am7GNfOJ8UdYp725y9XZ9NxcXdmZtVuRwZVeP
UsJajKqXB/Vxs0b9QfvFGmXOx3k0yAvhskTCyZEMYaj18rMZo8p0Pq1rYCZom+udzeVGAIRZayNI
XLLphs8AdAdD1Z/CzN2F0Ij5+7XiB6AKBoTW5D2Xv0DKooRAFu6imOpdKH80XryRAOKbXKx8w49V
HURrVFHR2YSc7geI3uilvBRTr11ofUKhPN6H0ms29QCSWD4O6Lez2Hq9vrqlUw48IMFlBItIbS9X
V7a85MIEEjhyIL+lZKaDqOrCbVOSX9ctLUWwCakHsoJJHnPOVWfk0CXghizQarTbd3MYOwXVY+JC
/EpT71vhDPqBiagDhgudSrwJkZyubPBibu062GATZCqTkvblaplonahPXZTE89C37Q6d3ZeK+33+
lQ0PIn0o6YPj7Meq3l1f++IuO6j9QBYWVaQ5XJ14bkOjzkHGZHwzKASG8JTPo5UHykIhniCdAIoY
FXAXs5uzcOOoUFoMsNLAtWJfDfuieOyTJ0eiArTv9L12bi1rNwoadEg2yBdpriQCS1/YA9CAwp+A
lpuHO4wZeTkAkhNG6aH1ut0Evq0fmXdnJ8euF77rqpW7dynqodEGQiiKo4N1X35PD1+T6Awr7r1v
I8Hr5FEC167BReX2m0ivUcAuHFAEArz9poCERuksFFhVUWJMq5pQ4F51Ww3Ug2acikGyTJF62Kg0
7eva0+HKKpcyH0QeCj0nDo5bQLMul1kkVpNJCbv5sOvpQ8f8ljcYM27x+oXCyomzoPF+e+imoU2x
IeyvadmnSSvARTG6iiFDHN9L+yEIWYyuBtuRtG468YNWT3H08/oJWQr0ZzbsOcBpcFnIHAUbmtMn
y2p8CZ2D3vyRsPQO4ISDctpfZDTfUeX0rYYcy3SNjHTBmS5+wSw4oJaD/NjDLyigD8xBmab1PQh3
bp263zAA7gaRrMWj6UTOXlJomf2RksBs4AesU5XZaTMSWgRGGY3O3mCdem/GKJwEAbv6OUYR96ky
DSZ3FoPoqx8yN4ruSETTg1sWrb1rMmreJNzr1iaGFlIycPbaaI0yQLnxRr785E7fFn0xVRlYwvbG
6O1KsQaIWjSBs4RZBLBmfBDyaR2ZDu6AYAxqrWNloeALgMZ1r1rIUwhmrie5yenZ8OGh3wwVHxuG
J4OUB6uKoOl3p4Tl8zhc+ZRLllDum2jpEBs+YE2dIslSK0KEF0kXJOCiLvgNK54i61/sIMcDg4VN
psbr5XfxMo9q3AH4LtK8JeYPs6oOukekTdgaVcvikaTojKPtCEZBlEoubVmGXdLYTSeGvfuwe0NR
xjfjA8lSCKs8GMWb09w27Ea2b7GzgoNeOornlmf5ZZtbSsQKWYk5nNzqRPKjRQyoAN678RsZD9ed
ZCkrAOZ+Agy5eOp8kGBKaBzJwSyKoOT0jhbW89C+8rbcRlGxK5Par+3uZJrpnWd4N5qEX66bX1or
AL0QVHCnmvGfr3BWgBBNzRrIzE23Nv80sNi3Chva0R7k2Mx3OOttHa0RVS2vGJmIMxXfMXg0O91G
P9hxGGHFfcpee8x8GgPZ9KROg9SJ7hzSYYgF+qulHbDwp6RrEwhLmQpEqPCsRMccYJz5hWKHMXHb
Gqel0HdeiVz+6HUareYBUPCDx7ce3/Nwl4GILkEtcJeu8c8tvQaJA13WibQDie98SkhxEeoG4ulB
lxwJ2lE14AHU+B0jNjjGIRuONDxBAenvvzQwvGBm+ANPmKP7AUKOqni6YDCOntyltZKQ9KnLE5cg
Ym/EvZuE39qU1yut/KXQhEEZ0BVgigGl+/m9Zqs8E1ZdBLSyoVqc+66DZBcgIBOzH9dXuJAggRQC
DVaw+gISPZ94DUuqTLfAmFzLfkAqZA9au02NdyGv1dEFZf51a0tfEe8JwFtgCnXcP62Ks6PTZCFY
3zmeFEh9Xv4IWluQPTHTLfEqZLyPLTeDtgl3EZqR100v7OmF5VloNApo33TTY0aHj12YBHUO8FIW
7Wx3jfJ0KQrDFC6vSfsS7jrLcY1hxASMRHyoR/uGoiOLm/8uNqKNXaptKqkvy3hXeM+jE9+OnbPX
5lqJdHGxroXwhIolDu0sWuSjqKw4x2JH4yvQZNrQflk/a/Sar2/qQiTElAgaDiACtNGEnq208dA6
xplEmkuaG+W1W4TqwKnIDyOvD4bsj1m4Jr2xAEybhKFwoaKhhcfT/M1CS9cF8y9spuLIioNgNyTa
q+yAt2fuHeJxI93PzLjL+c5K3iAd5UNHl7kPzV8T6SKvxoMCfCq4vSl0Ti/v2sbmfWwM+B0Jqgvp
ntqvLjt5UL1N41uerUl1LH7R/6yx2TRB2w+VQI8dOw2Zgtr8jFrDpu+pX66FvKWAgGIG9hcVt4lG
8nJZYWYNXdOMePSbdQCMBTouzXNOytvYTp97rp6ue9DiYUHwsTAVhpE6tCgu7WmzNwXeikVA+AAw
XwmRjl3amD4tT+DEAZlvKJ7D/JPwwHMnXq8bX8hnUan6z7Z1aRty3sRU6JwDvRgBNp7ckXgNwjqd
gNl7AeBJIAdR+wCh6bx+AeGvMvZCsElmhrf1AAVg5oAsUByvr2Tpfgbma0L0Yap1Qq5cLoU1mHun
NTq6WvFiL6KY+iOV0ZP0Ir5pWZ/t46Y4Ja4D44DS6IEmfhwNSAwj9gau9frYFnJYSeb/XFTz1QM9
+kfqBSN/c9SAHJA0JA0+rkIlv82I30HXumI/MaJ5S81prB0BmH7jwvFLpva0UQHo1Q9CPirPOaSs
9kM0UBNH3Iaes48tA+j6tTbf8tYx2wWVBypUdD6+0uomiQYOL8hbSMsnN036noQ+8CSgK35LaHmk
4p1o27ec7tWS2S5JlK/MtcGPJUeBe4AoG88RJLezUIoPQkSK3lwgbMzsCEr6A3DJAKlrtZKqL1vC
u8f7M7n4J9U8u4NRvwOeZnrCJtQ6eCQ+6DbbOpm7v+6SSxEL7Vq03xkqwZhgv/TI3rSNBDOr0PkB
IKXUB5H+FJgupmusBYsRZMJR4zkAGqUPZcp8wERXnWBOuqjC0NrGUP3ZMVPVSCSM9q31BvczaQg5
yNgt77SryZ3nKHJL8xLceoRHaxFtCsVzp+dT+QVwVgyFzgu0kGy2bDYJV2jlt+IuLH42xm+r3rpg
Trb2Vb7P1s7Z0lafW5zlNkNcKs0nCc0k/1KZQWahLjw8dPZat3/pbji3M3vkhTI0C93AjmFlO6MC
9oz3gdHrI4S3oZsSr4SPpezi3NzMgzo7Fr3osJFZ/T4qEAKUL514No1NERZ+wXfX/ZWwKdx/+HBo
GqDZP5FYzTOLMZGJm9u4Y1ECAURTqr5Xe11pT29xZJwbVVuVvY0Ard4N0K7+ZJbKejQYH+yb2pUt
epUl6XdOakPmo0GhJAIWbhierKEw3cAebTt7RPSp9mWXU/cgwrT/lhKMGgRsiOxtPEYIg5EXpbe6
4hC7sDA/qkDR3xbxtmeGusnMwtiKyW3t3ArB9tOY5CevTX2wdJcOG1NyQ2zaOMnBiteH3j0zqgTg
QeKVj3ZEzdfKItk7MyWYuQzijcjytRmZARUkxFRiUSfHRnY28taBg64NA3X4DV5z37qhzfzMNKJv
RIlyg6qnerEruys3Q1N12yapza8YY8BZp6ZwMCQko9jZsbiybqIOIsJ+XXZ1FkjdsXivJdABgDJO
BBMko9OIlnnglQV+zzprrNHnZQ+QR9LnFUITyO5vujTmTVBFifezgChHMDQu/51GJTlKm4s9qgTD
hmeYy7oBtB60TzV4+/yqwCb7kU6GZAP9viYw0xo6hI1J5a+qHJqTM/JCg9IyCRtwyzZg1oBOC/st
eVh/I6IevCCNtPrRaJK/FNCRCn1WDd6m9gz+O2PY3me3cKN7KGmYSRANWYERCTreUfAbb1uVQkuB
4NrPO+7t2zy0eoy810dZN8nN2HX5EYUu62jWKINXfdkJ38pjiN8qDQ8zVG/nN4wNtjzlrPC2ltGK
aAMexxzMdG14Mq3SUIchJ260SS3TOMkGvusPhVW8W2oAEiYEaJAGahiratNBhK14KvskvnXUYNOg
KscKkzx9VU2iZYVm2z6No10So+VgsJG8UNWLEVBoSLT7ll1Y5LFkbQ5QZ0ea6GTUyr7rO0tvbSTB
3zH/Xu3BtQGYagnPkCtPjMXwPs17oM+GiGr/eQ+cXVdK1fAeCX3jBGxrobWPq5PVfUnFvZ36eXKw
i99q3Az2neOtzsIvBAS8alDjwQToROU+i6tFW/NKp8gMMDR8h5Gxexb9TCEAAvqXvQVzQ9fu0AW/
raTwdQYsPC1WgtJCCASBFhD9gJWB0HveR8gNc5Sx0xRAahDfCvbsrukoTqUJKog1Yb6F6I5UGP1M
/Aep+Dz8ZaWmcnCRFxSpBjlDXSXyMOZ12QRxgteu7yo7vcWMQVKuxPklwxiAwkAjZtnYB74OYmRM
k9pAbavxHee+lA76qYchfA1tseJNS/uJqgqICi1IeCDKXyYl5dAhXlfAToeaoo5W0eKGmH2T+aC7
BZ8SwlezGSOS5v7YON0a081C5oVOpgc0DGo7IGifWa/tQYuxg3UKXWhtNrjIwmMm1hQxF9IBsAZi
YJ/iSQAww9wMSpFeGZdIB0i9VewANQrc2K/u2lNxKb0HVAL5KnYSFYC5dw5OX9plJDD6h716r9Cn
RTFuwFBRUAOZDrlUJ8KviJN0GH2no6HjD7jkvoZt01Z+FkXpXR4R9zbWLT/EkRNvw7CMbmPRGVtC
sxZFC+2k4SatO/RFMwes4ZZq47VBnaWiFHYLYH9rwv8CBHzpFLwVOTMbCFyXDqoF8ejHWb7Nxq+x
nfsk/opRGivbSEpW3H7JG87Nzj5TqnNpqQRmG9ZtS/lqD8M+WxMInH77LKcB1Qp1gL6aoDTzZLTO
bD20JpLjFnXqyI4f0qhZIVRYMzG541mAJoXCwY5gQsoUXziMn6xa/P2bZepRoykEKtOpAn1pQ1Wm
22YaclKeWT7n2vgWhdkOAgMrufuUUX7YrTMzs4JAIzLl1B7MQEy9zB4KzCjE4pRwP+Nbu/0snf31
nHMh8mFZWBIGXB1Q/85cQFaoHkqmwXs/xJuiqB+S0d3WPcUgQrhx5bBymyyaA+fFNOc6dddm5pLR
qZyGIH8PUW0lY7ZllYN5CFB82fGpXFNMWoi1FD3o/1mb+QXmMHojGWBNGQ9jp33L+qnTU812MTo0
+VowWvp0mNbAICFOMEifZh5CU7Bxxt2k7OL8ou6Wu/u++50lr7wLN1Xzs6drLfalzQQvBABOHEg4
lKguXZLaPermUVoBbYcJySIs/TGjvd+kSTDE7hA0TvP9urcsBAxUB5DDYk5+yodmn0/GfcGLibKh
KAAV652HKGJ7C9mxf93O0sqQHtp4t4MS+QPbkDcMrsBZA8BWb9vxFlyjPuZoYoXkcG36c9kUemmI
vuCHmANr7RBEB2MGAJWr3gvTBBztbQCurwwPw1q9dslBHIyS/T9Tc2ytI1LkUQRQdQxzWeq+c6qN
NTqBi9OXed/k/yHtPJqkBpZ2/YsUIW+2arUbb5gZYKOAAeS916//HnHvOXRrFK2As2A1EWRXqUxW
5msqp15TYllKXflgf0LOlkjQpIja9IQ0cNkr8heLvE3sk60qRA+gUO1sItrS7ZocL8R9bFmbzpVX
MEYLycAEm0Je3yLpoKV0vkxpVbZlODLDMeapAUrWllDe1oJ4NMFNX143a6GmA+HkIoiFVlaESSao
6IuDWWiOQOJa9xHkvZUrZ+loAZcP4wIzNr7obCco/WCV5gD8NGzTrYtdgSML2bPQd9vQSLZmLGz7
Plu5gpauudOYs+PM8ELdb0Nixvjcp6VChfD58vwt7W8D+QGVOiToivlmcMH1qdUAbjHXXMQXYzvq
AdyZK1q6i3P3J8p8H6Tw0dqxA5c8NhbFCuE1iKy7Cb4rGHgfeeq+9db80Ja23snA5jX+rM4lfYwA
XOv+mx4/mO4vuT8G1XaMH/zkGZjQ5XlcXIcnI5zd4mEdyGIwhfPdW7NHu2w7lq+ruv2L6+EkinK+
2gONbqIyzWNp0LnoQgrqka+s7N6l8/F05qYfcbKlMvo+UmcRBN61LfcHqflRqo9a8K5r23+YtEnG
DrCcybk/G04TNrUhZUxaS1MgFGtHCQ5YJ1nu6+U4i8vvJM5sRGFlNTSjGZEyLbcmejdzcdNJ4S6K
rS+aq17lUfQvp8VJyNlpYaSdFo4jIZOawqjr+P5TNSClSQtRe/fbtSb34vKDsAzfDqAGXa3zbzZ4
lRnLxnQ4eYIdt3c5SLQ2eNSitZbB4uIACjHx+tAxm2+r0W0HWUwIVMVvWnIrxDtYy5vU2hbUk/7h
q52Emm2plJKc0SuEGoQbMZJtOWm2cXzlURuJohttra+8uLdOws0WoxIovmiV0xSKxS7y3WuvW3MX
/2hPgd4EBYf/zt5sISaBlQRqQ4ze+lYojwMG435vm8NVjdL/uIOzh85hnB/q8IA73EYPXjrrSa8f
BtTbKuHT5fldTBVOf81sjYIXRS9e5ddgkNWU13TzbAPEaFt5dq5fW6Rgsrgrqms/3a4qYvzu+Myf
PUBAsA5EFQMS4yxPEXS8osxqQAHBlL9EKJrLRXcnNOQmUrQfrMwe09Lpy6+pFcPAdteMC5fjU5RB
/YM8BWD7+Y5p6Yl2gQDTo5H0o6K0mJjFdtq8iHprq4mC9CTc38T9purlZ1VcOR2W+n9gZCH608ef
9Otmo8+UpgVFyujb7q1LdceVS2cwJ1X04tW15CNl3m3eRyyNfutpGNx15Bx6fVMmqy4lS0fH6U+Z
bTMAtfjN1ExEasF097ei9ZOXmVh4h5XlNo1p/sVPA81mvDYTceJkkaoZpL/Rq2LiI5DbVfZJbxvs
HPcF1ZeQtoG/1kNaqrZMvicTSxV2BqKV5x8bWEHUFhbT7SmZjVKApv9QxMdE2oZ4QkThvT/cJWsY
zKWT8jTmdCmdXKOjys5qCmKqggYNi5c4pH3AmpGjh0kHeiTov8Cr6J4uT/PSXXcadsqLTsL6Y5An
rURYhCxD4TrK0WbIbL/fKOJtGK+Vq6cj4uM3/c/Ewpg4j+ZKxRDKOd/USHFEyqpDDq7dsH5eHtPl
qfwIaBhLEMzTmIa+2WRuQUqCWV7wnFgMc1zrbC6ei1iywWajimVac5RNLEt61mCPtNF8DHnGjSg+
amps58YnU/8OcDfOBjtQP2fufZOubJLlzfjf0HPITdULWmQOhK6LftfJu6RpnASzsOAfxBUmk6nf
gCaOoA8tDqPsYU3JREqyV9/dlcNG9m5lsbMl5SoOHWPcjKs2yYsnwEnM2ZYwxjFOpYyYOvWDyNjF
IkVi98YMd4J2rSNX6m51wQmkb5eXzxIz4myssz0RtKbQxBJx06TdlNaxrO80nRMe68cbYJ2iUDuU
9vxs18i2q6/tkcVvCqocYNNkAqXMrlmJdiDwQ0DycVa+NF34GHTdpvNfY2FNZmpxN55Emn7Jyd6v
+zZG7ZpImRs7ue87CoThXEi3l+dzaUAUkVk9ChhUVG3Pw2RS24PegbAYC3AgjDCE3edxmKaq+jWS
mpU38GI04Jt4Q/BPnffizKJMJEGELyTI5E2uAkzU3yRC8Yhe5ObywJbmDwLhf0PN1qeSyzGaP4Ty
BcjJkVLTgYb47eS6tr8c6XeVdX5wnoaazaGhpX7bJoTK0utK/ipbD3p+1xQ3fv4e4as6fhWlV8k9
yO1bFj2hSGWtGbsunaknP+C3d9nJWqETq1f0lcl/sh9JciWaN5PdpCk/JMFaC2rpSjoNNUt22sJV
KwuY/KYajV+R/xqlgZ3prZMLLBxgqa0ar0zv4oekWglGEgDYBzV2IdSFqGpdPmSqHYEYvzS57xTt
P9A5gNv+CTNLnRTTp5GmEoZU8rrO1N1IiKDXDgD8VgzCFuYQcjWyiDpoaMiRsznErvX/fy6yCXK0
oci2nZjgjOEZDyGlNUcre/hsbVWu5BMLzyJ03eAKmrRpqSxOU326TtDM95PEzzZaFghPSpMYmwQR
qJUPNi332Xagc0g7dvLJQ19qth3GQnGzROF1jJCI3jhigG4I2kJfTcocMQZBUrlCupaXxoVSP+V7
LCyxQJ2Nq8hayobFhH2DWqDAg46bFvFcvOoaDX0C7YBPxDaQVTvShKOCBKFheFutDvb1GNql11G+
6hxX77ajbnwSM8k2zZhyaoQaU+TkqbWJ5Mi5fGgsnIQaBmocgpO0DGWT808x9FhS9TnIxrSq8PYk
G0EbK/yR1I+X4yytNQ3+K/8gvHywLTTaVKCURVO+r/caLpSuf/SAISKho9YHg338v4WbnbqZVI6i
MU7hvJfM8m3Jugvbe999SbvWXpX7X3oLIHUNNhDrWwDkc5ZtkhdBX4k6XObOifGds2o7jCSnksH7
2pV2HLPbbI2bufTlJjlvkB0cSR9aiZ7caL0fdzAeSqdW4k0a/0yHT524RpZbONR/y4b/J87sQEIA
mBaDxDbSzEOLFJBua4JqS+MmzlchkNNzbb5lOVknUw1F5gUwX41eX5ZqQCxDeujVB6FHiq210cpr
6hap+R2s+yzfIcCEwu3eXKu3Ln5GA+jaxHadepnTVJycS4luhHoy9L8XaS2+R8VXQ9vJLUqXWEkh
btDs435lXywdGachZwvVr90+rXS+ol6Vm3G0nhNFWDltFz/gyahm56CvK0OntYQQCv+m0NBtRJi0
LYNbLYrf2lUZyqUqCFv8v7P4Wy/wZBZlPa5ys2YWjaL7Ufr3Bu4lse/dUwi7ypXmWfDMnUW1slY/
V/+EdTqLPrvUrMyqh9xitH51jIptEfbAGZ+E5ofrvZr+TZY/S+a2VD7l6kpOufQiOIs82yiBIMvp
YBIZ7wpHKFHzqf0bTQ/vSz17qfJ4N3RPsN/2gtc6Ufg8KK9Su6ajtzr5s4JIpOhD1uVMflT8iN1H
YI1ObW2S8L79bdGQjrzF3qo179/Fswg5YyxPQMdL86t2GDyxT1Wi+pKT1s9G9eB2uzBdWchLdwha
t/+JMhcEnRCOmaARRVO50xtu190oHWTtq1zZZffp8g2ykD1QFBDhCMPLxBBntmsCY0hh/nMUWSbs
m2iv56+DJTyXYmrDwcLTQ7ZjzV9pk6wEnT/VVWhH/4/u3mZO1r5o7nXIg9LXKJreGF5g6+nK9T8d
qLMDd8LkwW1A94NMcLZb0JqzPFB45EjSY47clFweh3atD7+wOs6CzDaGluiJWysEGfuHmld6bKHT
QA6mrVz6a4OZrf1AMCVgBVMc87tfdpsKKS3z702ZQDGC8pveqL8pled3RFrgqIm7BYsw3qjxK005
c9xOiqJhvvZxFucN9hLXO8WUD6oWlgy0OhMJlbv3Y/uz6J4N71mr//4VwID+RJluqJPjeoxoK8UC
UQSDamlsF+ZWd7dF88VTCvr4Kwtu6Y5F11mC269zR4jzfUW726vkKZyR3Jfe904p8K1+1bVHYzxI
3bZr0CJYWRcLFyBVWsOAIQ+ohorJ+QhBHptqPCWDsVZj64qkjbHNQDybN4UarIxvaQcbnIKgbEnJ
wBOex8LPNZNdcwKfYkicRUdLevGzz2bf21r9PirbkhP48kG1tEpYHmhXkTCB4ZkdVEOhx17YEVED
tSjU7kZQEWoYXUeGp/Q/hZq/72k8RFoRTaGEbhP10UGQ3xS4+WNmrjUzlkfFE8rCs57G4CwVqzzZ
zXtPyzZDXcY/Uijj381cEj4D186fK0N28V3OYu8aJH58E4+jcaMPMsYNkmT5Rxzied/J6phJ6JUn
UoMptF+0jqgk7Ur+tnAngXGQJWvC+9Jzms1+rvV9BUcCYDM9WYqrevWgZa0dww9TMh/Vty+XP8HS
Wp68uKDDkvOr1uws9fQmb/OKeH5d2FGG9MuXnnRcFx/M4B94K8CmIJHgeYP+6LzDIahl1ijT2Mai
lN562R+2spHflkjXOiDU7vBWCA4MfgXYsfSMNhDPmOQ5eCp+2K9+rMARDYEXa6XuvpqpODyB55Ce
x6CXpY3SxvWXTleig6wm2q9Ca6xvUFjbbdU2Smj3NH6Oalppn9nx3mDrdWI+mWGkRXshU7vO0YvW
97dlq0dvmi+gZK8rlYOYjvTLGxXqHZLkSWsPm4WbCT8Y6sU0JalJzP3NWs/Hvn7AWhrd2LvMy27i
VAERY/z9QYfkCAhMmn8IBc2R7zAXTRSno5xauB1D9BDlZ2rfVvRd6VaW/cIxx2nK+W1MqhXyB65h
mvqZGkykuMKG1ZoPuLVVV2VPEbXfJ5l/5HtcXvhLmS0h4cXBuYfMPkcVmUJZ5gXejjBPf4nRnpPW
lpDTjpNN20e7yPqSZa+e8hqmK8oCS0Tt08BzoFGfN5FYKwRWUZkswNVXghNaD5r7TY5bu+hg3VxZ
xR7h2MDC1vihND4H3pcxu6vWCAZLLd6znzK7Xfoao5xG56cIQrnR0NrqJJrciaOJ30Kj2ijlQU5u
vNGBLe6hWgJANv0H0UmEszHXBPcPtGvOqzYUFwqWAkraRS0j1O59X7fFbOWUW8oSuEXZMnBZJ9HN
2bEqG7WcuPoE96ZI1u1i+Zub7M1pIZe7cLgq8SPSjVWB6amzOMuGJx1IvClpmgJOnbbxSSrk5vyU
Lppg09kXWb2VrdjR9MdcfpTl3vH7q0rdgh64vK4XLpCzmNNFeBJTNRA+V03AmwLEmzGG9j98mzoF
WhzDIwPHD/LmcsTFVXQ6zNnd2g+d1xvqFLLcitkuU/fJuJ/gEpJxyKXaDvKj5d2qllMXWIo85tbr
5R+wPORJaYEVxJN59nF5YORxG8OHFMXbPHOq+smsaaGPW2AjKUf25WhL73Jm+L/h5o+qKCii3JX4
qqHobxT5kFl3Q3tsio2Q4BQMq8/VX3MRitAm0X/0pboWf3lV/Yk/27QZ4guw1xmuNx5xGFKDtxyi
nbgZghdfOfS4NHvhSsyl++Z0yLMsoQu4G+RphmX50W9/iuOd2vy6PK1LN8BpiFlSnbdtPPYis+pD
0c+AUonSTgMJYSUHfLXK6cuu3AALqQ8WxTCkYQIh5ziHiQmdZHWjAjJ+tK4gMIqtaVvl98DdG6vf
bCkUtVVkikAaKx8cyawyUd3B6/JNL3zNUkcbAVRFWwXKXD+uod8WMl047L9lwUneP9Rx1VozUZ3u
4U4k9OXTG97j2zB8b4vD5Q+2dKaiOU79hLONx8k8CZFaUXfRLuAeazQMkVNDhS+mxiq69VWNJdpQ
idwovSWmN7pgQtxNwqaLncLrk5VGyeL0nvyS6YA4OfMQ3VXFVhExLvf7x2p8z4LPNciAIaI3Oq5d
movzayEjhhibirz9bPuZmuKVaDcADxpxW3ENQXVQpP6cWcZnIQY1dHmWF6KRFiH/AS8PbaC5vpUY
oGZjZmGBLmTyZuZ1e5ADs9waHS/c0nfF/eVwCxsdOLwBD5DDVPtgAuV7bWAWFuQNMRxNuykiIF2S
jHljra5JUC6NjGYdnvMaWghYiZ5/tAA3VguPoWIjKfneL9Nt2rbHPjAOdVOtpFxTyWF2DwNpgHHA
qx3fvHk7pek6mo4VocywPiRGv/eNNX2+pYmDF0LjE0F56YNci+sLYqEr+NaGNc9kLE5+YHOFqcpo
/Lz8hZa2HbIR+KByoMBfmKcyBUW3PC+7AuwLuC2xuQZQsbVa95iLxl6sy7tILvDbzHeSa/5YiT2t
7flEGujNkvhjekzd5fyb0bVpQt8Yi43sDtvaHbdZHaM61u70orztdJ97vrITAbWzRNungx+uVEMW
Nvr0ESlegQlFym9205dNWsOvFwuudTqcfl70ttK1d7R5/K0aCoktGo20vTzopS97EnN+3aOVwaJs
pYKLCacl46vIYyiNUYu+HGZpO0xSt/Ik2QHFaHaGJfD4BMOVJ9qUtRe7/r2QtIM2lgddkXaXQy09
ffCs4TIyOb/IZOZbr7RiddQox2WdvEnBVKqt6nhAPOH3O5EIvrUpnKR9jcgq2tZbOWNWw8+Gavag
xbyC8FXTG1tkqWF1BN2uy1WwJYEwbDjM73tPGOwi9L4bWnjjmuX3lTlYyKIgFyrYTIKOoDI/O8Zh
NI4GLXSWkh8+6DhSU1vpd5ZbfJMG+Sp0lX0DgrvxLc/m+FhJ0pc+NmyCSQUFDB8U2/N9lJrlYJaW
UWx4F912Vf+EaOqT4Imfi9H6cnmgS8v3JNTv4+TkbhyG3ATLYhIKxrqTDWlyH7a6v9FLda0Wu3TM
mrQ5AQAwrwignY9KHmpTAeTP5UFBlCfdl07V3i+P5nchYH4CWeAhDLCyiGfPk7YEecNxiOR8slcr
VEcsrsfhRxMd4lix0+qzX+vXuvcy5Ee3fy6kH6GVb4r4Vsh3yXgw0r06AMbc5t4ep61OOV7+cR+/
qozKDskXEkJIkM+1IKte89SshfYtQaHDqatJvM0gv4fW0z/EwZ4SV/hJeXJuwNJbrdLSE0TYB492
jaZE2NG8QlJv1WtgcUQMCULZb0fg2XnvC3npdgGmf5DXcTR8QqpncO/75NvlAX1cOPCFfle4J+AB
KkDnC8fqMdQ0XepMdRfrmERjJea67hqffWkw7ASK6b+Vbef5atUIWlX6vDDavI+vSUuF26yUIfqC
c/SGrlrpg3zceFMVlxYbTNGpujo7YCQXEZPRpeRQGi75U7PXGmOjZ2tyUktzh5T2JP6pQE6dc5cR
T1GiOOXx3RuHxP0hx58vf5vpMD7fcAwDdjljgbJDdnv+bXBBbQc9ga2caOg02m6CGoR/jbaZHapH
tfl5OdryaP5Em/5+clpJkhsocUS0oNO2o4iCa2w4l0NMZ+uHAaFxYUmqRl9lvksLSxm8MeN9JDbK
nRCbWyn7YvVPhvwqjw0aJg1PwGJNTO1y0A8YdCU2C12reQB2wqFqdr62H9Aa6pN9oANGoeyYr1GF
Fpbf5JbL3YZsNPX26RedzKTZ+6HV9gq1p6rAc2EnjKITrfpPLUQB7AVHRFcn6oI1W+Ru32WD15D2
xlri6FkPo1egLhFu5CF8G0L9U5u9akLsRO4jNJd3PO+vYYyUluIUiHFd/rCS/PHLnv2Y6e8nQ646
quLulINb1qOAa1xeI3wcOBFXoF2bb2mTXbdAOKxR2Mbdbd8PK8fYwmTwIKSezOUHXXBO15F79JfD
rC/QDjQ/8W7zUNdvq01UxWsZ3Mc8WFbpddLGRT0bje7ZtGe5FAS05cpNNmCT12Kgauej+FAY3rum
N/dRERkrSIKFjQnEEvkAIM70b+atAK3GX1Mu65IFPN6AXLuu02J7+fstTB8iBYC1IVuxL+cPmy7Q
AjOUZaQOs0/58BSn++HvcSWT5iK7At0i5Fnne3/UzKhwI63coEjg9KiYoLKLPrL391azxKELPmHc
EJ6cz1bQxK3XxcQpkBRH0txVDkVwNIXd5RlbuNGmZ6DO9TLpCc67JmXKgxSuY7nxhBs9fZKLw4hp
4hrfY+m7sLNxSBRJupDNPd9WFjJ6fWGoJXu7geVnHpra2gWd+teVDuaMpTyB5eCIGrOLJvLUhI4g
c5aMeGw8Gm5hQ+Y1qZH9w6SdxJldMUOCOHfmE8dNlJ0/WREY+gs6YamdDSt1h4VT/2xI08yeHEhB
pCmh2RBqQFtAx7W20ywnK5DNltrXUn+PS/yu11SOFurT5xM5rZqTqEKdKmNbEnUE9YPkniX/HCRU
yziIMttQj8jm8Uiuaxkk/RG1ssvTu3BQABzADg6Q59Remx1NpVWVaZi6Jf2UcANOB4T0339A2JgG
/UjuHOmD93FCXUPvp4ZVijvKACzO+BLGz8G4kicsDYSUBz6MYvJYngtEtHLU5FkaVJugqCECbTrS
uMtTtbCxSNz+RJi9gzGJGFEEJEJuHbUqtoUKsNu/jIIjlaNo8joVZ4uhUHKlQy612sSt4lS0uaQ1
g82Fu4jz+k+E2fEg9I3YFzkROushiLdCijQeaGXXTpWVRtNSJJgvFCjRgAdBN32xk4Wt9D3LGqXN
zZBclzX1J5KIH1ng1O7h8odZCzT7MHWT+EGZEchihXUSxpo8Z+krgVJYa38ukGygWssGJQh1uvu0
WSwa+CgTd0WF6V6Hm9vnIrvTBSQL37XBQei57t5V9X2s7nitK1ppAwFvzJV1uLTST36CPpVKTua1
SMpGHAZ+wgjOvNUf1WylPr9wTyGcQG9fJ3WY0NDnAQQxSyNso6tNLcl2R9pSurYslTaU/MsfbuHA
PQ00b62bwlA1kclIxAHIN5L212pwNb2OeRlr6k7xV8oRa/Hk84FlmSC1nk68JjykuVOqpGC7RNtI
gp0nv4y1xbJ0YJzM4/yKNDXwUlrNPI74PIgwz7979cPlGVwLMf39ZC1UtVKpOLDzqZDk7l8T6S5e
Q14sr4YJ0E11S+INdh6iK8IoSANGMWENipvG2/rKvl9zJFpc1Cp9MIg6QKnmjgp0oAxhbBhIH4og
pxPbWmvELkRAMAwhC7JikCtz9FoUlW5cyEOx0UnAbUA6Dnri1UpWNG3/2WuV1hpkW0R9uPTmbwrV
iMY6tNQCL7vSEfR9GX2mrTBijZg39/4aQnRpSFSVeFSYdBc+4IqKWNXH0qeCp8fi+KzXxcvgW+Xf
F0Yow/wJMjvxoF6k+FJR/OyC0sZC4arWVS4M/XB5JS/M3AS5kKaOzNQqmR06RehKYYrh9Aaim4+9
qgHYBltCO02z+6K0zCdXLYpPQVxoK4EXDgWKcpjg8DjjhabNtlDd+m5jArnYBOLRM7eN9VDqeym8
LaKvVY0syOPlcS5cVmfhZje86jF8Q51odoO+bcRtJOTbsCjJ9hzMQ1aW48ICwboDMpoO/JXCwmxs
nmrlTWK15JbFsU2iTQyq5PJwFk6Hswiz4RhxrGFV1jOcHABJGm2q8ElNbrOqdy4HWpq306FMfz85
6fwOFVSM0ElUxceqy+zUw2q+uJYyZJlBe14Otjaq2ZrPddx6M7ErN80oFPeJH/XbRii8x3y0HsW0
llfGtnCKs8GmLhKuZ9MJeD62Ace5fNAI11qPaXIsgx9Wu7ISlqZvUt1TaRcjQjAHc7ZF1CeDPJab
CpNbze6aQxeBNXpu/56lAUPjJNBsLK7sAuqMCGSGBzxiQvHBaB21cQb/yW9XEpWl5f0nFhnz+byZ
TRsCRCRW3T8H3ZX5DyUOGk5oSXHrTey+Wb4weH7f643C0eCV9CrfQjjworBSqlnor8ExwWaHLUqt
5oNeWlf7xUjKzhbyHLd34ipxPN2uxFe5/lzHW7O/AYU1Wr8uL/GlNXcSdZ57JQiZydU0NjP7kcfa
m1zKW7NKP/9vUWbPyy6LrTzpGBtp5D6CIpHE2ZVirokiLl0e0ImnRhNtJrrt5wvBtVIUhlQGY4i/
svjQJU9jFtltaY8dE/n98ph+5yKzSx7Y659oszNP9lUMywKi0R7Wvw5NpF1HRozdRaK5Izh8RUGJ
fCwfasnTNlpaZTcG0M0jAIBqKwpxsMG4vDr6YaI7XVmb2zrKf1z+iYsfF9jk73LyZEdzPh9KEKt1
Z+n8wuShi+5i6MTi0z+EQOMIkw+NItM8RGvGnhklTII24k7cRvDvq9xOXHcl/fidl81ne9JywwGU
/IDq3PlYgkxJh0QfuMMiedvWbw3vg8aXnTC0dl3xLhuWXbTNps+Bpojtba0Mqt0V465qvozmQ+yX
R0FSryg+3Gui6+TWmhXs0iF0+vuU89/X+YZcuCG82yx6q9XbZA24tbS2T///Kf7JxZepoRqpKoec
zCGkJMexbh3DvwrDB7cFbrdSA1taOafRZjsJVwYhlMExQNH6OpRTceBVWwOALt2upzFm+0dvzLEr
cmYMqbcw+qTw0osceVhZoAvIG5lGKPD0SYOSBvTsw3jI7fdJzFBG+bXzDHiZxxJ4a2Yc0d7QqyuV
mmix9iBbGttp0NnXqiylMF2N1dq1L3H0SYt5Ld3+A2+PoZGyTmLSpP1zUFtgNG2Ccj9R8mgbFAk8
t/Z1TP/eDfM8zOz+MxPTFaOCD4Wf1Jg51oATzDgitjXY2FLaqrJyny9/spNxzT4ZrNmqE3+vjKHG
IhKkC2gSXgU3iRI63eQ/EqP9nQGVtoo1vYillX86p7MvJ/sg2xWROXXFx6D5EjX7sr+6fGYuJWGn
IWabS5CNbBQjiXyij59aU7YHLOwro/xUwpegM7BSgFs6mYA+T90+BD4+4OiKUdCCyiWcHgs/h7D7
nuJTcnlEi5Om8F5DYAP27xzb0Hlui9UK93tQmG8BknpSpt+avrYSZqlIDnXvT5zZSpQg8RVlTBw/
CV6q4iVorKM+xEgsDBtleOtHYS+3zXMVdFuvm1wCg405xC+XB7v0Ujz9EbPVqRqJFHTidOUNyn3j
+thbVdswVm8E3buiSbLVMLXICH857NoczxZmG8kast+EjUrFpuJj5xIwLP14Ocra4GZrUwmyGoQn
Ucp4YzKM/kXBrF0BQPItjq5d2sCX4y0elCdfdHYJiJkeFb4xxVO3vusAcUqtN6he/xAFyhVLc5Ka
mfswp7EvYpzOqzFVbsR+r3lO19wq0kqWu5jCwy8FZ0lbj6rpLN8KPANO4jSYIHstVdkOrspfhu4Y
8j1CB0bs9O23Yc1KdvEwOYk55Q0neYFXV4ox5MTErCkKf/VaY3fDmxXe1atih0spCJbPoIzhHILF
mA0PfW+DcjC7TzNvy/S28W9L9b7OX5XxESTi33+x01izYTWyMA5NRiw19m1f3+auo2LLJXQr631t
TNN+OJk+RJaCTMeZauM38TbrTZyWfgS6jGxBDc9e2ZClbP+nkc2RqTimNEXpTbOY32feT6N9CUDF
WuLKBC6ti6nvDw4MbX0u0/OB4bkrdoJBP1EzEPuM7/TuakSG1a2v5Xx/eURLJ9NpqNm36tW4zxqd
UNhEudk30Thq3s//LcTsM6UZKFNez2Q6EmowwYOQvxf934N5J1DGf6ds/ha2KjVKXGlac0GjbkMR
mVipwiQgoHV5L1muuLk8qMW1B9CAyhlkXioY559Ir3MTJNv0POvl1xGu62bUe6fshmsxTiFiKG9w
PFdiLp23qHOQLtKKmyrs5zEt1Ze8sqPRm2To0E0neo3BgxOrz5fHthwH+L5C7w8s2mxsHtpLKgSJ
cmOl3RHH9hAzT0vwNvmwsvim/2j+LgS8SQYMUWdCh50PCERDWFUjk1i036ocgKAC5XrfR1sEkZR0
K6059i7uq5N4swsryVOvk3viyeMh62xFdrz6iyHdpvlfo43pTkgIPkz+tQamM+cDkxNBiusgrDaZ
RHK47epbF2cw+fi334ko6AbIpIZUh+eYpESNNHkYY8zPQ0hoN6Bwy94R1p56HycN3BMl/cnhnrL+
3OtDVq0Q/r1KP7t08DTG/SvJUcV8yNd4lB+PovNAs6/TmZ4PIkahf6S8o1ee8Eauvl+esaUQwKRV
KrTUNz/wFiUTqL3QmhVL+qaSfunte7am37MSYs6u7a0mquWREPJwDLWjIu6x2708iilbPN8204eY
UPQUU0BkT1/s5N7LhWIQa8mkVBbg1VHTmveylZLN0ihOQ8yuBU8JxX4EMQ/4DPEsV+NUc2FOp3/9
mmIkiihSGEIAQ/oAdVXius5qTrRQSX7C3UfPHLLQLWChp66rzV2qySsr4OORQ0RVAfRMI1GFSnc+
d+qAsDjKk+QMAA1i72609H3bYnl59H3Frks7WesWfTxNzyIqswq3W6Ap3rTTDQu7PSu2fRF8xYbx
ZtTbNYLXx0uJUKgAIrdB4ZAi/fng5MaMAne6lBBvuY68+klPKOoJhf6p79ynRmydTB9eLi/GBXL9
edDZUqnEAi1WkdvC8MaHNkeeITHfzXDcWMbXwTDwrgx2Q2nGgL2ERz2r7nBR2YvGCyvKsdT2KtWM
XR55K6+GxQV8MhWz71wAI3LdhF8l1ePObcq7Hihw5hcro1+ccc5GSskKt/KcUqeaQdOYPfsk6b/q
tWqruDlgwomYx9gfKkOwL0/20lnMI2Uqj8Nw/yB5XYuIIoYmo4qTL7WS7kypeEzGX2mrXMN8X0k3
Fsd2Ekw+X02FpXsGTVyqKRVONml0iKqjaOGccl3VR8lc0ypZ/GIn4ZTzcKVXBlpZMpWj69pdi4GO
Jm76YK1Xszaq2VO8EXRRaF32SF9btqB88wNHEL9J4VtrXhvCj8vfa3Hvn4xpGvPJSd3iUm8FVIfg
jch2H8hOUf/w+vQYU+/73yLNLs9KSMtAnFIpPf2VRbQ6ZTuqPqXm3wNi2O2cLIBTYcJgzXU+IsiR
qhFKFimbotrUbu/qPrb9KjpcHs7iFXcSZvaVIHaSVeVcDHkdiY6bBdIBzQNleznK8lr4M5jZ50kD
VazMhsHo1Q3EvZ1ifG67Y17vdWFTmF8uB1teC4jwAxrCtlmcZe9an46WK7C+0VfeCA3ZjV7ZSmHY
fvr3ssB8JLSrzKnhMuWG5x+p0HtJcXVmTw5QpdWflOLN6AVEnp6iVNpI+craWzqVeO/DbIRzA6xu
Po3KSFfPJ9tNS82OyrsSv44sfxzaz+WaROPSJIKIVqDwQSv6YOWeqs1ghikpb+ZB1mxLT76X5TDY
p7n2gIhW/enyN1tahlNDEhErdP/Br59P5ASbUZPam3RZwm0ie3eD1+8uh1iYPPBMDAYIMX5b82+V
aV5pjiGQVEt4DNrbULElI3d0qhdmsLLcF2pcE8ecRwPcEXrV8/dWmXGTZTkfyg/RXx3frVxwMGG0
82DYBVQxDAXFYrEbqIGNT6m2BhDjbcJ8zTJXqJfQs2BtoCQ8b3qEmZkMWhQBvZRp9mth6H8xvCHa
SnUnjljPRdGn1BW6rah42VEIlOS9zkx906ID/YxQl/gJG4vxzhvowkapUO/MMNB4+pjCTaeU7V1T
Sx0UAy1jReRKVLxD4a8+R3GvbLRKyj+D6Tf9TS/lAto3Wf9dFATtqSpM466MLRdFysQ/AC/sf8oT
WfTO9wvpysTcCPOkUdR/6X2dVY4S+/IxH3th23ljfBxF30hQ6IyQelQjP7wp3Ir2pWQ1hWhrbS0P
ztAPugHqQE07O9IzS96ji67C7BoT1d+GUo67ayUaFRuoU+JdLab5znDd9lfb9FZl+0boBxsrbCxl
4+KUchwkpb8OJSG5qeKk+2RGY/5aCcX/kfZlS5LiwJZfhBk76BWINaNyX6rqBeushUUgxCYBXz+H
mrldEUomsM7bD/2SZeFIcrm7fDnnBfPb9xAl9kPFPDRq69Mkgs4jwIZMzXImnDKtbSZk8b33Oj+c
DF489kh275OWGBhjMIEbyQak/9FQkDV8Y7tUCrT+6u7Odgpr4+Z6fjAKZm4KA69aF7yTR1waDTgC
TXvQGlEfHSH8w4g2DIG81ZBuOqH13Q8a90ZyBIJfgT7Nkvvgr3ezalPbjWcdZTqYYUerkgTWAKTi
sCwa8JOgCMyf7CbLH02GsXtrasVzyRvA6WiEbAcRozug9tw+8O1W/z6MOcCEenBwuJFNEjQFGnmc
bzH+jaHNmovkqZ/azn8qiqEfQ4HJmjcmu3LPbUBnh+5U0i2AmMafupegp6bBvP+m1Kh4AeUQMSOD
xW61m2obMs3GSd9Am1j7RzupyTOC7nI/AkHBjIPEATcTHxwuAwCJYW6DGX13GkzusSOqOLYNNh9T
37BaT6ugIqgyBhYDR3xQMeJhejXjHHdQVmLbM2a/ZmVCY1BqMXbUSl3HO4w2+wFT6qHfTByWveA2
ygnU9FhAk/jZEZYRCUC6fOmtbtiiqm0e25TV+1jryMmSRWZCdkLB46F3yb4rZP4IJObpgIZ1ZLyn
ITM2VQwwc3uYkqDhRACEynFkEvHCEwdQyYMYYMgGI6ony/htZQKwN63IEEQJc4gDNxnik6VpxZPu
VfIXmfpsM5KJPoyy6vZJ0gzPRlHkuIG5P91QlsdRmTjWQ90aWpiVAJQILKx569SCooNUS5rvwK7O
zMArefLNzHOkQnnGfXkfM1Ye0QyqIT2qd8WDLVvy1Jl1cl+i1eCbHNvR2+rUIrtJmjHbT57WnlKj
8ODmnSzZlB11HwQvQHwtfa0wTp1e8EcHgxw3pubmv60899wAMW5rYWC8lRs/YT0JXOoL+dRJVoR5
XndHd/LGyCnLfEMxLDSumesFZwcyKIAvzFhpIE1WYi1JvNLx2xLd9z3TI20CqvVQhl6VhkjHbOHb
X5z6lw3O0iCF4ewDenwfkypi1RdHH96vu6mFUT880M8+RonIWl3nbUJnz1skQC94LlkZ5d73YbCi
qU9+V/WPOnFOaYygswMAVbv2tl10XucfoEQZBcjZfTbM2S6ZH3PWR33NItaa6Da1wWZk7G2727hF
GpWoBvgWeVvZgCXfhfUjUTHDFwNM8TIW0LQ6R6MKfJfbvNPUjtI23Vqs/d4XbxX4VYJGVJvOrZKo
4GlA+LASiiwqA/IVHgJfvP7UNBy6zkDI5aG7Gj3Cd07cv+OqHAU7MhQ8VlY6ZyRUL40erH9FzZ9y
9mqpNBAedD3axTVeRxnZ6Hm9qTCLA87YUby62W5Ij725EvEvxOIYmp3f0ADfAemDsr1UL+wY2WD4
wFRunEm+gjBvP006IKKYF/KGPmpr06NLoRcmW4CtgiluoOEp0V2aaNpU9BCZtVkoQcucmClw+Q5x
EXZrxCoLkaQB2igkHw28XSwVmF6wtLW5NSL0sn50iQy8tbGjJf04FzDv79mhwQyadeVDQN/VGcYT
7fKWyfhrAcp7vAmLOrquJPNtU3XEwqgdsCP/JLiV40JTB7w3+sZCJp4a+Zrmb4m7khxc3LK/ItQh
mXTURq5JiBisIXKHNmqb3f9qEWp4z+LJlq4JCX3z7ot97718osQBOomZnwPlAFQ5VOAXCw0cI6UG
XhBZih6fHr6+bgPNML4yk59E2j1MKVima7lWEFu6T9YMPAYuQQxvqbO91Cow+q2bbShaAxgC73q5
QbimpdOmLZ4HfaUDdkn7MOpGwBgGbDJo+KX2gdKub63ZVVHjGSQ0xfSueTfDmmVakgK+GwPAXLiv
yDRcSulTPDN1RIJhzu5azHjGQ1BbcOn/vbHBQsfwXznKXXI46WRGdawGENB65e3bqThVCBwLpq9U
ipaUHEzxPsbQ5puk1hEHrQElbIpjgvs/Ff50AtTK/r9rOUAa4TfmRzqesZe7NgrdhutGAUfrvQTT
ZsyL6iGLQ2aibvQJUbOqIwsNoB3ViEvS0KLwyBwktEE2HBn7Bd6q6zIWdwyz6jMFH6bXnfnvZ4Zu
NIq+JrmG5Qz3VHeC2FxpYVsybe6ZAGW/kjTJRDfGbZigiIxxqsCuZVCssRMsYHjismBKFB3G+B8q
15frcLOsTivqzpNser1vGUW+xunGMdLSXDuklexO+VQjF8otpzTCxLfzp6nW25dKgkQlLo1hX1kT
+8IbAOavhJ5Le3z+bcoF6Ca/AbggVKZhAk2rw6HS5Pb6MS40Cs7rB8nSjFuE4r3iQWo9zyzpA/OW
TjbehtaTUX+TZrqnYOPjDFWn8hfn+oNw0pVQdnlx/wpW2U3QCe232YiNj3NjK710y8DBeX1x87er
3vFsbSrGdzdVqcFdB2ODTH/tuLlP4nY3eWnIPTsJaJ0Addm9b7n97brcJdU9l6u8GAqrAamajqWV
2n1dvNfa0eMv10Us2WA0rc7stKBtBTHXpdqCPWHwvRjHhvknD49M585Fz4j+9bqUxTM6k6IoYA+s
DVqNkCKznz4/9GttL4u/D68M0zu3Vv55bJwZkcllsJQV7rgwXzV5ovqKdi8ehKtjIgQj4CARUA6i
QfeON5ioAvcNCO60IRjrBzHpK4nXZSmeB/xZuF28Pi7PQsoU9kFiFWP7WMlNPd43dMWxL4pAphCu
A8EeYLsvRSSG34lOwtrW45/w5RZ98kC/aj+jVWdilPP2pxK/62EldX5wbIohhL3tvurlSll7UXnP
xCgbRgod2YwyQdvMuC/5iXqHXgOTT3hdeeeP/XD7/0qxlYqvJBmbigRSTC+c8pPefAekEjEO/rAx
1rCRF1eEjj78BzIbdNFcng/QKN3BarMuzI1TNmFWJaeHvPmJkcSVTuTFBABI+P5HkroqB4kiH0Yb
qxrDnm9998bhb8b4lrIDZRXCpEOXP5Rgbk7WKoOL+3km2bxco0CqIekYxSRnCvzEx7I7Wf3r0N+W
+Wmo/3vvHdwSkLdmxE/03qk3t8Bsp8vQLole1rsGTMn6fSMDDVzcaz528WbNcewMRYB0wvz3MxOE
oCIv8xgnlwGkvLWNQJJ3kR6uq+KinTsTMqvPmRDqNl1Pchya5sSBMTwiZ3RdwHz/VV2fK00AkdHn
PjjlDU25KAGNjbOZ8HbuxjSckuJLNZAw4e2Oec3Km3BJ3c/FKaqQdBb67jjE9XkcFHay7Zs/UINr
Tcdry1IOR/ebDqSWkEP8f8r0iOmrsUBSdt/n2+v7t6QF5wtSDoj00pFdB0EOisMAQavSnSnXwMQX
IC8s4AnNM+Bz3vljc3Nb9oCDns0r2yRahdz8TVK8NfYBcIZ9fqOnj5odAKAts0+5+UxZGKcrQfXS
hp5/gWLg9RhDVrLDF3TlXTE+IbMZIMeOZFBA8uwTbhElBlwsTGMi56I4X0+n5eQPsL/ZeGdqP+ty
a62lc5aO7VzEfO/O7pXWtMLUZhFjZTywHNy8brztgKJ3XTsWk57nchQ9pOC+4T2DnI7sSPFPr20w
45lUvy0HU3IsSsewJHfDGiX3gsGFmlgmeMWAr/mBIWICpSgCAkg1mjowjHfRA2MYKITG0xCjONiv
3IGFS30hTrnUospQFTAQYwDn+75mLLK7fCvQA4oIamVDF+zhhShFNSaEZL5053BGlJumo8ekdTfX
z2xtNYpqNELzrLGDCFHeTcbbaDz50xP7RFyGhQDK2weDB45K8fu1tIlbTXBTg3xCccDJDqxbOZal
F9q5DLVzzQAVFes4PNToFxEagCOSgJOJGN86rwrMpN50gIACpQ+Q1saH65u49Dq+kK34lRF8HcSR
kK3bX3O+kfRY8H2VvU71pk1fEmffWU9jfZA8svUHy12xIAvW6kK6opHUSm27HrC7ZWKHqf6zAQEt
TZMgrvTXiq/Bs6xJU5WSFGlB5xgOwBWG9csWYNxmItDLGxSZV/Z1/nLFX+O5jSBmnqi00TV8abis
nJvCj7EyZ6xvnVo76UhxyS65r1GXQwv9t4qhBt4Zj5LGd76dgTXh6/VPWDCdF1+geIKq9DViUKw2
H1Ax8X1poPDWGEAPqtdmzhY39myxyiUBsE/Z6wyL7TPnJtWSLbedo0VEQM0CY2g/P7MwJMXhYYF5
r0aOejKlBQOed+jUB4AdThWKqbvrIpYX9FeEYluKDKzp2gARBurVgxdwOiHFcKJil9PX66IWfcDc
qYFx7RmMXVFKHeXwrHEgaiz2YGLUrRsQ09nmJmOP3K1X7tvydQfmG7pgZoY/FdUUSlBLUy9gzsBO
3KL5r3Lnuv0U5KP4Ujht4KBx1HSTjZslYWGYQQUe7d75gZ6alYh5cYvPvkS5+mlqDO0k5ggTHZ0S
HDoMs3SYJ2oima4Y2DVRymnqpiSdm2LRmgdGQxedWR2NmqYPcvELYClre7xQ1jPBIvDvHiuxBM8B
Su5wiBu1twGMpD2GqWcE4wSQQM/Evce8QpCt4W8sekMfeE0gVEeeRW050ibT7asGQuOeBiPyFL7L
HzA9YFRrgL+LduVM0vwlZyGZ49QYb7MhKUH+K8OIAtp2dG/l/bEsBBAvYO320cCkWJTMbzvq6GUX
yg7hic+3eetvU32N22J51/4Vo3pe2g7aRD2IGTBer0Usvge2kCQruZ01KYqP9TGTmg4Fw47RvTP+
7sh9zqKE/Hd6S0SSMyzO/90zS7lRPrpfRgPzMCFcT3fQ2+yHJlj9xmj+yxBWurlut9YWpditsuh8
QmNsXUx/u+OGZM/ACSiS7XUp89X84EYJCl7z9D56ApS75HitT9IR7+oiSa2Nzd0kssfsU6HkmZR5
rWcqnQ0kRZMKbFEGtiQ84XYmGK5i0MKhXen6ehatPbHxip8r4ZgpuZRUFWVmGbPVcz2wC5koFQGs
9Z8OqkHuNLRI/++kKSHAZPcpMk3QiKHpblpR/yo8dI5yYaCjz9LB+CjdLCgJqVZM4KJunK1Sub09
tdHcMScrmvGJlxgORE8Pm3aFaYXXFzj/kKoewDICMwMcJyYxlO20PdF3LMPNYj7aojqQ1VZZMJra
hiIBqE9tVPokRK/f/rrYpVME/B7m+NFfCRhkRffrzE4ATQDd74ZbUoZp85QYh6R8T/kYNPkaV+Xi
++BcnOK/KqBoCV1AnJcCBM259VgeVPo+tu4d+ZJl27IPGf2E6pzLVC6e4EC8LArITDoQENsH1hTB
4NwiMtC9B3+tQWDp/W3OIPzeDDnowoZd3othwEC671TIA2UvGEewul2rId2ZBLl1mqGsAXE4+JGX
rFXv/7DOftSgv4LVqy/r2NU4BIuYzRnk3P+n4i81npUaGAb9GvfD0g5jR4Pe5egnbaLK6XeitHbg
Lw4I6bcxzyOdWVtXW8ONnhd97dsU7e7qNmGWBu2ekBo140fmfs2HlRu0FBuhYwLUUeieQJlXkdE0
II5tRsjQUgxljYRpQZtKgfJ10W/QD3cL6lm5ApxjLN6fM6GKXRKlN+lDwhEhedVLPsidl/YRR9du
llVbzCaGwkbfdP2N69lN7vy26PTFNl4KXQssIKQx4Mfa1nRqYra7fq+X1fDswxTDpbtJPwig1oXW
AEBa7c3s90LsivGH7WQBA2AG/+KhG6w/XJe7eNBg8JqRQ8G/pvZbsBxvYLQnYz8Gtne8bm/6CSrV
a8W4ZUOCciJsFrouPiTs0ChaovEOl1o0YwiGu3ByxKbD7JiDGR3gVT7baRUJD42kU7qytUuOfK5k
/o9oxYbZEukvMtuw3hXHrK4PIP1YUeXlXfwrQrEhTM641hSHR9CUC3ZKmBAacCT8P3NYf8UoN4Yz
tJUVSNiEGR2iluSbwm03EsDN18UsurazDVPuCGp0vdfOrs3PDs609atHAuNPT3kPysh9vzY9ubZ5
quZ3wDOpRpxPYUSt/OK6J3f4eX1FKyqg9pnleSwJn+NTrXoerLvVKG7x9wEK6WB2Gr1YKjop4H0R
LU7zEthd1zzVZH/9+xetFlhvgA+EwRhAEF76KFDFVF7R4pZ2Oj1J6gaWkT85/Nm1+b5xixsxrI1R
z7/4wQGcSVR0oC5dvSYmJLrjwQXBO5oNtL1T/QRAxfWlLZ7+mSDl9CXRE7QBQFDq3/WtA95LdBWt
gfMsrgYNtRgqmkv1qquhctJy8CHDBEg4mLIYDvoIeKpU/6oDarib9JXzWopCDR8tPyAiQ4uAOi5l
91UcV2UzL2rf2m++EbkEtYMV272oFQA4RPAJfhQ05V1qhVbF4ERxsXWJW0RNJ4O8qOE9MRiR7Fna
BFq18oRY3Ma/AtW2mrSreFZKCKyrnW/eNs2mq37p/rOxBnO0Jkh5tiaaD0LTel6ZBsKKLgKkGaXv
phGSaaVotXRzLQ+g2WDum2Ej5r+fvb+StiC15wt0CpkY7RUbk6yV75ckoG6PlucZaRr391ICB5Qk
IQzjKqiAhBPHXMEneibRgYLvx3ATeHBdJZC0W8OajBgSCBVhItHUFqWIZDW54n4WnTi6WoA1D3AQ
/8MgW96JPK4l4BuI8eoVyBv/cr2ToM/UfM2dKKVHsZbRmlVYMUMOggUgNuHNCgeuKELctGU61KCw
H9yXChAl5R23d3hk+X6K5Nadv2YoFqwRXvoonwIYHKRzapLSxFQYcw0APet1KXYDAWYxetYF/FKx
VhZe0AsAFFjI9OLlgfbh+Q6caV6R8UxgOBUTnETf+nz8Z7L1FeVeXM2ZCMWIs0zA8jkQYbR1APbg
qJN3Yg3hZcHW+cAwAncIjB2Gg5Ujcus+tzIOIZOFt2GCwWQsh25RZ7juKJa0D4LwUgBCNtIYqpNN
jNJqMWo2gwwdBzBioGAj7J2FmSwtYGi9Kb7w9Om6zKUzQr4R6o6BfPQ8K2sDRgbPqeiBx+yXWxbz
A7IYKzZ1KfDHsv7KUHJnk5Oid59CBuXAGADrrIVZcjZPx22bLpownzVFabdNk/+e50RDEbBrCJqK
4D9Uu0QYz4gvGyDz3cbxr2x4qtboxxdVA41l6LTGpfqQrNAHMGOOqPKGHX+uiREk1g+vyGFmX68f
05Keg3XuXzmKEU9ZhgmtDnIqHlILNOq3RrcS4S/1RqGD23SRJ0AzL5qSL6+r5mXFAPZBaF9ZPUx5
zPcx0D6ayQKlg24ne/DfTbtG5+xUGekBZGzfiAT0IZuS8vH6av8k1BWjiE8BZCpGaFC3UXNAhs2s
2KADgMiLISmClnjtq6zS5N4rBv5jtBmmLXPJPdAzuA6NRMv825Smbmj1GGoEN1fO9vjxaseoh9H+
Gs7pNPit9MAh5yZVkE3TfTKTDmcaH3aAHKxPPE26FwfolQ3apLnUAz1xsns22M5PAAyTt240kfcd
Ru81I9LgUQqMrocspgYUuAkGsLgBndTM76p+fkHEfPTBUiGybUXH6rdMtTEJMOegbxKgYt0brEYg
Uxu9eTSBvfGJ3hFsH+DIZgZOAo6dy5MEdlCV6D60BcX3U2E0O11jpzhJPmF8UbkHcBPoMfHZin13
hqR0eT7N0HXeHQcwy4gicOCA5/G6OizZRTBCIXGFMqgP4BtlPVNtSOGV8y0jICsgfYEk0ejWUe2J
+qlJ2jGYksoMzcKQgQvw8I2JdpPn6x+xELARZMln5mx4T1QTL/c0jQdeAE8IOJEV4mvrKec0APKz
kC9DMq5YzAWrciFLMZh2nAp7HCFLI0fS7Jy0+wJOy8LTVsLrRTlIiSDUQXz9gWs0F7iDU4J9zVLT
fxhNlAgdDZBSxAX4weQ67OX6Hi44GwCkIR8GTcdVUmkg2EAzDCljXQQUt9JCF6Rce9kvGMoLEfOS
z2IO0QGmbwRAcCjBl5aDA5sYY9SJNWr4ZTFIKiGOgu9UQ4Ik841qnFXfbt6bEgPF8VOu/bq+Wwtg
szOe3F8hihqUSeq0+awGtfcnUYERoYF+ZfrBMF6sYucAF4ULFPFue/RVrenGwtMLwhGVAikFTWjq
XOGUagWjf1Cr3Rb0b3vZlgDPv6Xu0U2jFkP21xe7EAYTILjrGIgEtTh29fLcSgH63rGZVZ7LQ5zb
O2MYvqMMcFMl4mTbLNQn++BY8vW62D9gDYqngdy5LxchP8Y4FLlS62aEMOgLA1yKX73AGQGFs9xO
ZNq3vhFYI4b78+w9cX7rdffkj2aQmvkbTG9UOgCNQeMJa75T8LrbrdxzQOUVplhJ6S4pGxL4CD1n
qDxMKl7uTYE2X712sDdml91I1NSrajgO3tv1rVg6gXMpys3JJp/1GLnG5Wy5vLUBSQrcU59abaC7
2XTQWUsfqU52iReXIR/k/XXxS7YB/KA2xmYBUQIjf7lIHica5ohwo/Kh3XVmdWs5n3gsYKzrrwgl
iCpEXlrufGkdPXsQevmYpzKc27+ur2TpuHBv5rFSxC6OipFjjy2dvJ7hTdIQNNBMW5NPB1KOK2K8
pRs60zfjHYepRUvdsdqLRWPaFchhUqOugoLg6gAew5GRXtLG2YrUcbe+qIcnv+filhcFjQrgxuEf
afjIINOzbgw8PW3NIB86gPgAoLiKdKfRxrBJc3oPCl7rCxAkkIIFZ/id2eXpEMS6Ppxi4U1HO49L
QF6beRLUJK7fupgAYys1yi7o3C47ybaZHogt+XObk+koUCePRMcnP8hKF9geFTiqksDiPM9DhNbo
pgX4jfhhOUUiNpVZVXuNGSRKhjS+96VZw8ObntyChJUBu9YWO6seSB6Yrd8gG5TeNwJQ0bpRxweN
xQdaaebB05yNwSdry7g3bifJCUrcZLwDxvC0sx3NPjk1XiZBWvQV2PoYRR/egNZ5QKHZ1n6c2ul1
bFyjDCqh0Xuha7IOAAnSxcEIBJ8NRjnF81AMxq6vS/pNSzIDOAeZi4KlBlLhFRu5GAf5YKA24HLA
dKs+1kyitazw8IhCZ5x3At80v+3B3HGwkf55RVk8BpwG64eIa4N/a/h9zoIBvUcrYd/STT3/CsUt
Fcg/cungKySZTgP1gMfU765foSVb5LuABMVoIcjqVXZyiXC6tUUDq+wbYK1L8ezmCawR32pF9V7p
Fcbe/AN317KaS0GeD4RWsP2aaBxWa0WEACnSapEcYcbJzMJKS9AiypB13HN9Lde0FHydy1JSF2Wf
D6UnsI3cq4H60hflFrBuz11RN48t0T7BaWBhPvHv2hRPl+Gea30FeZbWx0FMtTs5aic/y37RtPgy
eimPgN/BNjoDVkrtyeb39TNdMov4ARe9cdBeZIUuDXw1AkKm6CDfqAXeQhapNvEo32OtXWtFXTKM
APJCUg0543mO91KSPdRVjjgQnsyO31ghREhqtN92FurcDugidDSENw5QT64vcEl5zsUqB5pXvIqt
ObNWN96caM28yKYIERjyN2tM0Ut38FyWcpisaVon17CZAOYLCjYEGd9fX83ycf27iSpNIQZytTaH
nDDzb10guUt509D36zKWrsDZKlQkLb/XyRR32LGE/c4aLcAzBL0XyV1Xi5XBrzVJis0CpgHQtOf9
6jD5V40itOWT5W/GdiWKWdEBlVobRt8ahxIr8ptk403bitBomqJaPgFTasUdrK1p1pGzpw5DV5Xo
KE5IL7OgJ0OQckBqbup25fm9KAeIZ+i1xqSprb4E+oR0ljkbRatLo4pFjfOF237gGSsatywHKXBk
WPEKULWhFiPgiPicf0IeXPS/GwBV2c5miH9/QuvmWvn/k6PoQlNhHMXysG+GWWyJW590J37NC/8I
f7YG+LO2JiWqTcp6bAsPqWOHxO8ucj9Bgk6Qtin8QFbe4/9uYYpCjBifqluJhWnQujIJGpduuPkc
p2uua8k9gyjw3x1UTbk50qK3IYgOLPD6YQOA1UAnr5M1hm1G78uGAz2+Xknnrkmd9/pM3/EKSR1M
hsO+5kdZ6BF3T+CEDUYD2Colwsht2pXb6zu6eJ3PFqp4Ej2Vng6ONDzzhRnhcRdkRv9EWY0gWQu7
am3ifk1bFA+S9Y3A+BvEFc4YWPHBFYAVA7HMGjfiohzguoOMCv2/H3g05FgxYxyRkHdJdZPGaFHB
IJGGhJbL1pg/F3fwTJSypNKlRABAcC7QIJj7xx326OwA3wALG/cTregEiUgUOYH0DrAaxSn2pi95
yWCoHAtk12P1j5cWx9o0gaYF99jYw4rBWipsnAtUO5wdT+uZ0OFV8K4+6Nw+ull70yb6gfVfwaZ4
5zrAX0uhpqWOa1IcrivnoofGK9gA0a9BUOG4vA/1UFRgEsYpFhqP8toCFON77MQrUc2irpxJUQ6w
Ks2q73JI0WeQ4V4c9DTf9hTvTadaueCL7xt0fwDNCm9apJwUu+Ij8dAkJWRp3cYURUTNDLF3ZAK7
r7EDP4mGxArsT8wwE+TK8YIGYOWcyL7cR7N367KQKBPVY7wdXMkDAyxfrtatpHEW7ddfOSrvyphq
Mi61uYZDCfjDviNPLVkfCH+XxyJ0mh8OsTfXVWQ+HDW7dba0Dzj+vskczYLIAgdG0gjRryjDtv6e
GwxpnZXzW5OmONbJ5zPeLTbSnjsqnxLt0SVfUvspxbyuvQKCsLaZimOVLnNtpkOWK+rNpEUj23YT
QvtXYL3UAHekq/PHaxIV70q5NjeUQaIx5tvOEVFOko2cjCjBzY6H8qXIhju3X6PQnH/22hEqd8LA
MJbwK4hNQIhV1gUKT85KILnUMkoQ2wESEMPvKK8om2kyD9YlQxI0006peG3qr117YyWRYe7zCikF
EOhup6kI4vzB19PABaS5c+P1B4uDKzYLr+vsolk7+xhln5usbMVYYMHCfSz7ccPpDVLUK0IWd/VM
iLKrhSVzR9ZYMaVHqxmAOvIJKDvULk1MC9lo1v9AeufhqIpOINmoYQsN8bO140BnASBzVk5vcb/O
BM0G/CwsoraFJukagtC2hDRVHibWq+Gu2K6PQmxgd+rIP5vIlYMW5lJIg2k1QGLNhsSWoSayXdXb
eNwY//lYLsUoFgQl6MSiFs7eN02xYb4eb8asK6LrGvbRpV1KUdRdQ/8P8GCwGH8yozJ/bYosqON3
6Xz/jBwAb8+txyjjKHL8gTt54SL2sTvwc8TOcUISJrBktwNg3xqx9kfzhEUB6QONI0BnBLHC5QmZ
M4DyYCN930MN0vHJwvytF6WARAAENl7yuLUrivfxDl1KVA6rTC2XJoUOf+ZOt3jjBB1JHq7v4KLa
/YHic8F34xBFt4U3VB4o0HGJrOKdMWm/Yfol3sWUrMHdfIxTwUllo51xbt1GJUgJpgquTYMx2ig/
0OoIAC/RocsCifH6G0o71xf10U1CFNiifAfIU65pKgZu0uu27wcH1tY4Ns2b4T4b+QEEyaMFa7Sy
gQsh1aUwxdBluplU2gRhZhEZ9hfLAXRGFuj+VjQYrnhq4s20xhu1uJVn61MObZRgQ88yF2F4IQKr
z4IJMNuIP0S8XwUMXdpLy8VwC0EdxHXVAAddDrGoNA/HVgWDZgUDQWZe1ABwEVHf3JRv149uIeKf
2yj/ylN0nmWezXMP8hh96eyg0G9L/h0vjJBUX7QxGIat34ctWTFYS3cbyVv07SE6RaFSUc6BD1pK
C0DrIcKIc2DKE7D+bIyUBJTvTf3Ftw/X17l07wBcBrBkIJCg7W3+oDOfArqPiY41BHYY0W6+e9Xr
EP+8LmKhum3rZzLUBGPtmNzsGm0uoTdPE5uivv8H9N3f7TlzMRr3BrdvuAOie1/uaoxG0ekNbYYr
Dmeh6enyKxSzmRdZis/ASqXkIXfe65g9lEO1NWIWZiDFkwnC5ZOmZbtG9EAXL1aKKUuX5XwXFIWi
leGUmAua41iyqTkPJvttMk5Ofu8NK7nJJS06F6W4owoJw9prsVQd+emGN0HiRVb/02q3COhou/fE
Z4zPuUTF0lWOlXvtBIl0fM7rHXC/k6oMNFBDdOKl9ZJNqoeN/t9z45dHqpi8oYHTm2apg/dSIeNm
r/n1tY1UDJxfGk7bzrwuLZvSAKCkYAUVQcuyk7CqjWXFrwzNmxNzHq9fmSVjd76dihnQ2phzdPTC
2LkgF3LB1NAFXgdc6fRXnh+y//7yn/cR73DPQK8wuoQujcDU1XmLsTC8PMrfshN48AeMRKXxcn1V
y7bmrxhFSVCQFoY334Buyvegnfhid/ZGN+uVCHYp6DtfjaIVAIFI9NaCGL19ZHJ2SnNROPRyd399
Pf8fk/J3QYp6WHU85kDlRqcYEvJD0W2c7M2dItPbWRJDYdv5meiEUxqhxrsSWiz6JyCBYzIDHWoz
wczlmflDa1STnQBysnDkr5Law86lU35A+dtHkbGMxaPG7fZtEnYdiaavjjaKuZsmL7Xt9W1YNGyo
OQOyCwBYoOy9/BIt5ZT6FF+i6b9AFiWbLdduKiTC9LV4ak2SokBzf1aelpDkkySsvA3jz5X+NanT
TcXpir9YvPpnq1K0KEESwO55ilwmKE6aJ0yY1/aI3iEelE4Wav2bkb1e38fFCA5th/9upKJO8M6a
N7lQJ8fbgYtR6zc6qAJyN4ybSPQPZMQbvV/To/l0LrMOuPtnQhVTQ+o46zsPe2rxBw/NgLpzU7Rv
xWRsWiPZsqbDbALSLg/ocm3Ika41QK4d6WwJz+IPq3D7zGuwzSV4ndP8eYaIwTPGtjdetlIZ/DP9
fG2pSqwTD47IaIulek0fZXKCTAib8peaumFDvpUW6DG4vOkcuqtN95sHZgQdsNpikCdd/NbQNw/b
eSj0H8RIQ9Rgdtag7fIsfqyb/KZrq7Aga6SpC1h48/nMaIUIzkD4o+hhbY1Ar+1AuOQYJzi8UIJD
xk73U36Law5SUx+9zWJ4BFexK58lObr6m9evIREs+qOzj1CUxKgn0eCggG2vueCUkd/xOM1ABjNG
vV4DAbWNht7xVlRz0V2cCVWOKzNLWhUphNImsGqsHDVJvkYQh1ff4gX4d4PV53QPfntfOBCTDAZ6
jBoAIW9jmhrg7GqGF9CvGo9GKpkMPZl2x7bP0jbIy6z/ZRu5bQc0Hsm7DtbZGyDXky96V/pdkDBi
jw/TEHffKkHrkyHaGONsntM+AlGo346gH0u3pqQkqggeTV02aH3QcU76ADROMShf/KI+JrnT7dE6
Yt1U/4ez61qOG8myX4QIePOaCVMob+jEFwSNCO89vn5PsmOjWahaYmcksiRNa3TT3rz2HK1EUKnk
hNMACNVLXrUhYk3gzFp5QaE/p3XvrePKR+l53nutObYFAnZSP+0zzUicqNIURy+n0Ko9JaYIjnu7
NKo1E7GxyhzR3PdYcQqcDNXww3WCkqAD+NC1N0D96bu0nYqW1JouRuYUpIhlN6hjeW71IAdwTRO3
x7wWwtQ00IqOTNmUmVOTBg9c1KkkCVL92CTdqJEYFSsNmUZPckBGrWQocRzVDx5rtAlKnzXoai2P
WmGjAK1yaQTDSjeQGENhmgZAU0Zf0xpG9aRP3fgAHoHyqA9DcKjRcbnWu1hwS7TaWEnf8V9hKXan
PK/4P6CzMlxwWeBf9PQqtYtRK0c6jULjVgiXr/0YaGzAevQlE/Fz/RHwEM0uKEe1ALgln316IOKx
vUBtPeqjfmIl6GmR4llLKnndRqOgEjFojMyO9RGtnpXnKQCc8+J2IAhYiyPRI1E4j0Ptn2RPDFhL
R+Lta7BpHeHmgb9VLfX0Vat8ryZ55BchVrnidABua8aKlzP5yHtxsw4AnbAz1IZB0vB6ZAFqYPyS
CtmgXDz2kvP7K3T33QNZp6wCBhr9GLPXfExwdIHLAULgJpdJM5Y7VZ50y2v7tzTSP+Kq3WoZRq3k
o/u75PsmjYFgyXfNGYAqrt8CDl39RdmmuImI1nlSHdNcN97ioJTtSup8tIZyULtIeRM+AaIEJ8AP
r9T6+fdhsFf25pX4MYr5K9xUuc4jNE0RNt4DvsyROXdKnTLqzd8F3X36fgiaKdUOiL4c4t8A3S7b
lmRt3JEi8rYKz/1pQ5100xLx4V0DA4XXEqvL0nVED2cLnMQGQJQioJr2G0n4humptIsA/dP4sAzN
bthFmvWfz5IRRjASP3zPuylkdNO0yQiZfPXOaN565VkFeo7ePitLye7780MgAzzwOpCB5n6MH4Ao
DBUXIB3iH/wB6BMbJdlBs5o6qrM02Q7BDyQICxO890wBfxnVxuBFEG7orTsj9IuuyUAiMWVEATxt
0IRWAe/m93W8Kwa1scCP4CFoXm/kt2Nadh6Ml3xaVTFUNbcTm6/fZTD7eX70lR8yZvY1XAfJkETI
8LWitIUKXd4lmNoWFuzeBfsphc30h8nnjaPUlgKkdH0FSMAS7Lkx7UWzGvwFG/7+gZDg0yKrhej8
vNEtVLMi4jiIUvrKmnqF9FCieAhpWeeuUjYqyRCmCCrdBNvR0nX7VpU/l1MA3hY65lHnDlsQ/NYz
A2bQuLwvQzxfhdnT2kJmwAThPeEIqkusnAYmGKWpim84aLSxBtqbAvVIRHhSUM7siWdppmK2C6vy
jWB2My5RQWYFffbCTQKBS3y+53SjJ6XFxtWZnYmCa1pjXBP5d1waDSkMOzravfnPqGIzo77pUc3U
abGgDW8ghODG8uhQQh8xwItuS1WEHo8jAi4D0Uc3TIjgm5VBoDfUS20Le2/FpRuVtFihx4BcPpcW
RZyfyrn4mSPS8VGXg2FjIFxAQNQjnnSNZu7rIacw5yQgnJLQ9exi9dHRhGSkIPuRfAGmgC7lJ4DH
NruGQL1mJdEiTArEOeHUXl+QMgV5pFRGKjFNc2OaO3Ozw+9s9mXbxHZdQvDLzrZt/I64xGmI6zjk
7ODjf3/AT83eyZk4+M8ufj3j7+HvWuy/44OyL4ofJvuglJj0dDJX+NqsIMtkH/im+GJ/hf1V9gfz
c/N0etp8bgqzwJ82G3x9btj/BePcLJyI767Cq3OKll6eR40PToMkCsZ8S5Qg44ck1YlCcvL6z+GU
Do2pkdEKSeh0NirFzZT+7e2S6pLlXaZ14vSbnrTkqTB58vWpU9/WzHHNLYxNuDkuuDmMVwTcejxg
2NSZEkvEoUpzLgno5iUlMfHZUn88U4ueFmoyb7BGcUeBTiDjOKjorYas69MQACbBUzIjoKJTmdh0
x9nWZkKwH78r/2/s++vlvhY00/69JA7xGHrA1SXpt8oChihOt2pJ+JOESbLvFD83Ly/mzrB2B5u4
A5u4c/yQyVYmpalYhaVYH+QI05Ega0KeHetCV6fPz80S69WNcmfuMHC9JRQRgWIZS3S9MO2ANmyx
RuCn+IhkisYxuETdenzp34c/ycLre7MLOH44iwaKJ7Dp2IjZfgP0RegmDlyWL/a77f49flj7i7+o
mm/rM1jdDKi1kPkB97F2k+XiCqkNpjSkTwrBXhOyxeoSaq0WTtV3PvXnZrP5wGYB0RZojRlu7vXi
iZ6Y5CJcDgr1srNfdv/8sKFVdlAu7OsfRcGUBdMYDtMfLv539v39w7KIlZHtlkJtnFZfp5W5OUE5
fD6tfj+XNw8Dhgr6cZURBbH2VX72jKZlo8he3oLzkNYUSi/81lh0tdSY+J2Hmq0JAL3QiQloIsQD
5u813+dpnI5YfKbNoGsxaYss3LJ7OwyUOAFBHdD5wCaYWf2VZKRpGYLzMCabzdPG3L3azjOuz7O1
sMXCTWCDrdsPSTP1yWe+4BkBJG12O2wbdNN/sTFo8RVgbYOZGMTj12cozI08qsOJCTDNl539lzg4
DnS1oGtvMQIwkZ9yZhMRujQP4hxydq+v7w8PDz7MlAcoHmasTPg9/gTR1taiq8tXQS9fl56wn18j
GUnAfjn9PvPv+tL5SUFKH3UKOhSyOMdZrNARCIZMASeFXRf3gCcZbyQeytUKD+WCMKZafhPGnqIf
9nKv4RVUSiYMzz8e/jNeeUx1xR7o30XdPAHsqgE8WwfQ+vdjM3MQeYQqxsYAvSizOpi14bJrz+4/
MwG+zYElmffX8odM8Xp6vhEPbV02kInSboIPoM3h8wmzjWGB/nWeneP2uN1aC5t4G1mdTXb2sLZl
JwZ8DMHQgDmx7QfnD90vKZW79/3nks4UreYLYlGFbHrmTiMGtOfRwUl9XDomt8mo2XRmL5QaJpWA
Pk8IejFt1yH7JQk3/sz36VBhoqMuArUz8545KcozRJz+2amNRl7A+22ZNh7/wvr4VpV0xe7AQq3p
/ev/Q+zs+seSl6aTALHsfMTkpaUvT+hTxXMw0sZk/gssQvtM8FIyq6OB1UGcZ+CsfvtUCYGTh59Y
/4WH6Rsi7OZi/hjY7GHSQf07AUnhn9uCQ2Tuvj9wcdjlYS8qnkp2WdkHPvFji1+/L9O38Y3VwjVe
uMPsvvwyqnnxMVd6ZctfjYqNDAP65/Vmo2BjYU6A9f2SLo1AYkd6PgK09qPyCUATsGNm65LnRqLI
FboqmeBvP4W5KswLecbs93TN1KR5speMmu9Y0pVgdHIqQLcw4NuihFGaacomyrgo0CU8SDk5+MQn
KU1pR/7idxMZ8Okza8rCGAiG4myP9OyeHdeyMKSvr9MnLC7Xhu6Bk7OBL3R6etqcVi358uGLfy7a
rzfxPxGvM0BvAP0K8x5VP9eKr+RUJWo5PgZ1F5levK+aSKvpPXn33dyNzgWpnPhhNPv3JZqJ2zwY
mhQMsHIj24/udQTlrgVzCVrUh2BK2Ot1wHv68MCeFKzBZSSwqlZL+/Idm7reF3R56QjCgNMVxABz
1jew5eWyHqYptaNLuoPrTFeb08b8MszVUsPSrREH+w1mLaYG+BGAj8wm5wVyg6ZQkSOqM32Eq8S1
p9VfyeHWxVNI38GlQVXCI44BFKolH4E9GFfTZKYjDAJYdoBKhEF0va69Gqic2mkQ/Sg6L50ZPyVu
3zuCE7uZU6/KBf1z44OKM3mz415mSsuLBeR1tnARXroXkZ5j6tWmeNz2W3GrmbyjLaiX/0Mo6t/R
ScGiNYy24Yc1UsktF/U+hCYJ1XzzNTxN2271UYOh5CvbQNvayLM8lkvG7Nzf/meu/4qdWSahZ4Tg
eYJYQ6Tj+ZR+8RSY0jTkN/2f59FM3UcUrCyWyzNNdbOj2FQEyQDJgQbj68m2PO7nxCY7GaRcKx+i
Mzr6rvxqzIdjlJDxEGCNEagi0SO/Ua3fNfmNg/s95x/SZ5ZRadRTKQNXm4wKmVDj8ITHDQBUnsU5
4vMSsvB3E9HtXJEegF8t4qbOTm+ehigoAfIQibblV/kkQnUmG9UVnOGcvwxrgGXREvyCZEkd3RUM
IxoXB84Kos8zwXXsdW3BQXCaWih5sNApUzrZRjknpN+Otm4bp341OJG1GGljZ3U+5Z+SZxqY0zxP
9GS2vZgbEdeFLR8bQvxt7Zsq0cljvcqck+Qqx6W9/W6lvRINIA9waCsgbUSAC5Ba1yerA3sQkM9T
xI8GBFP9lXGQCNqDTM8GuqEdbmKr2aQnmfoICwO5/OnYO4CNh/bKSHqsDzgDG8+S9/vJyWjuisQ3
H5MF/05k05+P8fuWwydGZftNpfRU14mUtyBKNNWngWgWKEgtaf9awN5CgZ/TbMN1R1M3INFeOSVn
w01NqAGHe8gtxV24DDdmDTgCoNhRtM0q7OFxXi+YgRYBPi/kgA62JpKwJqLlmYVV+84oEg5rOH0u
SLxR5zOJs9PhGyixSsA5QivODp84lBfSkmYbf1viOsgfyv8jBs4ep9mKX01yZjk14J9BuTVEtuuM
2xUpBP416ED5lzAFBRYRUhMNUM7vE731wGQw/8IQMCQsrYIdv15aiVOnLhvUgHZmufeJRvS1dkjP
gBqgvR19qSaqChAFj7fZ/kuyerJPKE/0fUreeuK//z6Y22jPbDCzRw1p+lppcnBPj4g9KqyVTR4J
sCO3YDZ7byzPBtJJSXNkIUSi5sT7j4uEZvJnu46mALGsJyzGiLhnSup9ZYtW8gCcmHOzElaT8whI
ATshoFExmz3guNbtKqPGQg3jrVLEMHSACiEbjvjKTetA5cPADRsEvZqPWiEdysDdcONbuhu8T3v+
oDg+TQPLMlxh6aKx3Z6dwSvJN6cB9RNlB8m1lSeke5G/Wmc61AQVMcqOey23dYhbvqQQb+02mGuC
AMgbBNTBWTs/hPzYqREHSjIabSUzclOrtwwLW8/BaJec6Mt/0HadTgFjZA4fLW0b8vvBu3MLrgcw
O3ihoaaShz5i5mba3GoKibDVv5rty6duj+vB9DfDRv4SLZmgvCrbxA8ywJQov943SCd6BHjcSyO6
eZ6wJMyIRbMe7qXGz0aUJFMRtx3srECivYXOdy6BKu7fJqKbDfggyWhH5Cl+gCXi008ejKgLI7gx
f9gAGBouoOlwBL898x+2nqwPXKwpGEAX4goyHSAf/GNPFm2PW713LWg201KOkkQErSZVLslWA6EC
KRNSbEI3pc/ih2jrBvEWXrfb8M9scrMHJU4zwAmrkIlkxwO/5qn8p8V6/tUPIa0QPUzfsyWR99YT
WDXoXoGVw4ysa0WrNSVXdDxMZfV1OKCPpUQKC+99t/IdzUCudbKs3hxxqlJz6TDd0auCpMA7gfvF
NlOdPS26Wg1CqDcJjVdRS4ZLZhsUNXVWDTBTyiEFbfydVDrtfHuYSL1Zyq/eXe4f8ud+Ax+FhSQP
kA+qppPmqhWeU92caO70ljux4j6BXn6/0neU6NWc57Un4dBFbSAz1yQnKJsn8Vp7AZ3we0zLjwGT
NwNrsLznYrdkWd62vODOApQIxgo6zBSos+udbkIRbSWTj9zUVvqs7OklXcuutKvwpFmoQ8lIu/p9
rnf055XE+fpGTY1LhGo4yo9Ufs1Xgxkdxp1/7lYJSXcDhfam2Ym3w0dwOmnrRVKUm2jG9Yzna51F
gseHKuQHLncwLj583/IpMuOt/jD61rTSYpLR8kHcT9yClrp1SWeimXb5oaYGIYhjT2JTd7otH63g
q9Hw72iQFt3ph94c1uIGXoQpPfy+5t+oD9dPJYBq4RhqSNWD0GJ+nxOvVTkxqWIqO+GzjLcJc9zm
Owmu0oazwA3jGtvBlKG0EfUwJ+I9vACy2B3W4YP3Un7KC2fgzh3DeBgQMGOThs0+U2mAu5kUJUHd
nHeSz4Kdr32rM1DBIdqwF+zYLHpCl7yE28yoLMIqRwIWsTckRL4D4D9WvwL2oNAZWUylC2CxR0dB
GYn8J3eM/QRV9lRvAcS3YKTdBtWZTBE4RQgIoGzk+/r9kBl5gSbUQxlDmXQm/ziEpCMyimh0ggO+
1Q88tCi3aWxUAywdtluvAKKBVcfINxiBycw+zLNYBuQw1hixFRKufEv8421b23DQLX9GI/1CK9dN
XQoqDMDZBWxWZISxq7p4fbglORmqPuaYLQxdYlcvjXsAg5JOVSc6qqZGA7jJL81aJYZTfGW0oMYj
yHoQWAuXKt1uAxIYCzprEGNlkL43cGt1VEu1EH2PRaRo+VR8kq1Qhg5ui0P4/vvlus1nzITNVGhe
Aa0+TyEsQKX5qvpM1zHVqPzBm5E1OEuAxXePFGxuGJ4IfSCbObs7Ml+WvsdBiYinChZo4r6H1N+h
7SqFGyQePbt2ARap7/3DUv/MrVXAVvVfybMTZVRT4HtqENMqsYHK/+Vv+Y/qKXK0BZ/iu3V/pq6u
BM1WNDPi0KsCCAKuhHHJn+zJQQwN9rVM1M90p5zhW9BqDxhEdV89LnGZ33mNMU+UnbEOM3BrzjEt
a42rRLnAhu7yc3PQj3KBiEdJJY8a1KfRa34cN72rIo73vHCU2AreTPyH5NkdUowgNwJ2lJoXXSEH
biKCo5qSRvIPcG+MdkVCs96E75HTZXTRoWL/+m/SmUb5oaxCDuRzATITtHxCwaO/OggA8nvqzWLN
OaG9aGjdU1CoXYC/ABMTQf7ZceqkBFBWDXSjekrf4M/vpxWHKsPWRudiS4u3JSTNuw/AT4GzYxUn
iu6LKQT2VABB5XFaHbsNGiOOkoOgLL9dVMG3fhHmBWh2GV4Rsjz8TGCUpIrapXh2vVN0QNU/1FC3
BpGYaEmf3nnh7DDXY757KsB3WYUDSArm+n5Uc3kQI+j7loJvIEhpu89sIP5ZpakeWhdst1/hQ3vR
l564W5dIxPP2r9zZJLtJC7gihNwMpW775oiMxrCOyCe/FREDEqDnFxNS967JD5HzThiv95o4MLCu
iTttpY1kltTYG7SwQrf+4D9Eom3HlYJbe54WXrl7lsvP2c7hH6K6l2sQMsQ0fjK28mkwDduDvdz/
aTaenay780iWZLIFvN1Y8AwYrHhLnCt8oVXDQUnamE4v/b6k8TY+TmuJhkvKhz0cN3KYoYCaH8bZ
NfNtu0iLlSCCnBrR7emCUL4drovnrLB8dJ1tRre8RI/gN4LF5v5+dm/zbnhCvyvJNAkFHTcoW6ln
iFPWDLBVaO+E58RUbAAmrNQnG/RDtNupL6Ed4FDpdr19HEm9or8P4J5lfjWA2dwHJdRz1ccABnOH
YuePcFO5f+Ot6kZ7CUFbNSPrJYyvRZkz/SeJ4dCoZQ/9tws6ghSVcYhs1QlP2bOyQ1yRc9ApLlgh
6kIXZsuyQfOd1hiiMGgPGJXu7MrKqq/UHJttqbF4paWa6Zb7q6z7h3azGDK596ogDA7FC0Rw+PWz
1FQ8wMUcywn2yrrqKHC3TfGz0mkHi9dviBCZlb0wvXuaUNPA4ARrFOxcc0O/rwphFDUppufEIMoB
8fc/NWmyFb+RTqlZWeIZwldL1/Su2aAjYw1KDmhDdb6qmRwHU5iz5+Vk2LKTn6cVgwt1G2s7mhqs
YrIFFA66j5fMpTvz1SSUAbKMrgqbcBatKYYujfkI/XIp3s3ks9iG53H9wCErNqwUu0J0SlvDvT2I
JNv7Nrc5Ma9jyXb5lnJ9qBAqQkIZ9HuwmdDzhkP3w3pQgaHAD53KIgk4xu6riAC9WVrea+2MFprR
yNNOXEu2YkFfTuQ5xTHo1r7ZIH3FRQTYaG+e5dNgNzpLGJZ33AGgO7PTDjYzFXAlM7MK3CEcQAM4
qJenQrT8R+md/zOaorqTffiBC6fvVl2jGF5HogKUqwhFzpPrWsqNlZerLFxXP7VvgHB/l8zgMwcY
FirzK5RgfwJn/rnZ6Zsl1rs7iTCQZjFwUCAHYhQqU/E/9gAhUKNEi1RMN9gExOyQDnDGdeXWiMej
C+8xpIiLboEevudeK5JbhRNtESNH16TlLyiZm+YNzB3FkEBORPMGWPLmVSNCzSItHsYiHV5DKr3U
1gWhLae1Hj5YGUl4/khrC8F7FrMtELA1w21BknV+8e3JkiztmDm6tbA3tzfl55hQEXq9Pvwo+H3P
Yj89OHNIbwEkx2reE54cR7NAVXiIldhwqyWFK97aSAhnMlhT4CuhhHlOGjmU6HHLjTCh1Uv8JtMq
Q+lX94QmUtvfSntS9lQmwdu6xVrVazC6fX3xr4vxD6YGri8oBqGBLwjHE7iSczUxAmRKH9oooQI4
RNCb7ehr/g3h6/gpd5JNFtBpPXwNtS2ShVW/NfTRnsmyx1DKiGXPy2+jTAo1vUHqOt8Lm9QRKQi0
OZS/KWhLR+vQFJFhAcLmTpDxWuT8bRW0FlAhECk6mRueHzIX3efCM+tgKr6w106wF07Cq4TupQqN
Tp+/z/i+eIN1UzHosxtGwyrTSzmZeuQHDnxA/TNDgMRC7w1r2oc0dP0HwwHeVW+yyK63z93/IoqO
Bfgxgpk21jg+5YYIlM+DLdjKJXgIQHRhyuvSKTZlhCoNqq2p/4d/qYix/ALfvvkAbYRTh1dWQqWR
xu7hDz0UBkAYFCvMn1t5u/yNq8lwlisLNLqmgn5oki7GsW+NV0hELRUPrh4ctO+k2Q+JqTBOfS1g
w/mTehJcGFTiqf6bokZhpV4azeQePdTWUeDFmota5d7FwtWC0cwoe1Amdz3bIGUrICsJDOfsBQfu
EHQ2oD9MvzGx0SYfgRqC5u+LDvTdORug2oGXyYDi5mZcMUpTILE5pxvN7l7A5EZ48FJEZDxmpD4q
jnppzTe0dy+Zy/f2F52RKnvjMN956WamhL6eB8h/gX3JGojkEw/x+slp7fgTkYl4cXuXBM4Utwry
OJ/PIDDatl+Z6627TeMTkLZPXzz4MMhSqEu8J1BDRxuC5jBcb1oG5NxoK6MUkccExJatXQwSgl+F
qAE5bsnz80QJyvgtlawWuzHvPhY/Rc+2NUp7wLgOEC0d2tSszxzl9sh7Of6O+fKlW1CLDJZ/6c3s
Ud76qCj5XXvdMWRhRv479zlxd6YDB3vihITqr8LF3+dPgokHOrr85V7ro3Bag5GcVLulxPqdwCaO
MKMzlVDPwpK519co93vPzzykjhFHLdG+9cUdQqSyCzvbiHB3t5rVQ/pkqftgvVi1w/7x+eMIoGUw
6QERBC7wbNGFPq/1svZTis6pziCY8zbegSMhdmMzclqf/L7G914I2KLobFKBRA4ys5mllqpJ1SGS
CwIzOtmIJFB/7f+tVsGzfyrecbSls14Q8VOE7oDeQulU5sbPv4/hTiwDLoOMzk30VYHIc46gIIUK
YEt0jGFc83/lPyVL8KIzjsYPCm03QKqwwDm51FR973TBKER4ASRurG9y5q0EEddknIiSocEeLfHN
exWtCRZhmtv+32yPqsyDgVirG52WlMht1EhGTS/YRNG0aoA7YrbFledPUskSu8hJ8ABk0Ijq+lug
susLm3tnigpy56oKQwsZJwRtrk9yk2RCmTQlDJ6RKA9I9pn8U7r2ttoOqJeI1O/Sz4ymm2S9aGje
HmNIhtHBKvbgc88jjoIHyi25QiI5csVX7w0NkVvUSV4MJPM8M3/pcHFXfY8ug3V6kPfB30W9ebvI
oJ1FEAkQ8AYCDDehOS6FBybj5S/39YlHk/KjgQKl3vlMdoq5a8DfZmrOs7AivgtQczReFshGZlRH
gh/97YuRwtunGXYnarmZ6QnDcw4SXIB21ZBzPM1RCwlQJat8CxjaYuOtfBGJKAQJMwdKbulq3Zq8
sPSRVjdYlhNpsdkJCNMClTJAtKHiqX3C4bYkkPSZvDutcxtknfxDvVq4zLfGAHpMQfgLvcla+Ofl
5F3flyDW8hI6OkhqJ0Sk+VnbJAfviNKsr8wncUhElI1w5lLJ8523kolmWB1oogDw02yyshQ3XhxD
cQsX5SKvZYuzonf59K7sOwS8aeyiJ71djSmB5StRgIM5/ZI+/S5wvtbf12OY2bsRHwIaycAYlA8J
NUAenmuWaQ1FwgdW+64uRb3vnPOrOTOP74e9GYRJ0EUB3ovAbXc5OndMbwv6NhgL64wIJ84Zn1vU
xzxJD82fhZ2+dSavpzpToBwY8BJZxFSrF6DouaFuds9oaQbMEtto2pxje+lw3blGKCznGTsHUqrI
3V/PtgFddjWGOM4VgCE8t3if0P1WEnAGEP+g0GLHnwcO3XALM71zi67Esk34scgRJ0Xot9VRhuTA
vl0Ntk9ItRlo+1Jeys1i2vHW5kNZwL+znKttgSuHqRRhZNbEd1BHh/khbbPHvYlI6nh4j19A+2AG
54u0rmgSmQwRPlp6PO6drJ+jYKP8Mel8aIvGC7DWE+ImJN6B9JMGF8P6K7q17aHZpihJu9kMS8fq
/mKjhE5lTpQxT8eBNkCPK9Alo+GkM5VVu08p95bCY/MIC5cumkB3ryxj+P1fgbP3uEVzqlgLTEc6
QmJ7zvDgn1DAP1EBjS//TRkddhco2sxb4tEiMTvDLYBf/dGDgmzp8NFgH1Oi2TjERLyEqOsqTgNd
oqm6k3G8ljk7wHoGVHfVx1UdbPkr3vQWCsmcfJvsSxelCLbiLj14bM3mavDnJGdrmihNpWodBPKO
f04fw23sDlZB+fPvN/PuGf13Lb+t2x9nVCnCQO0riOlszW4jUtsKptMtHMklKbN3JcqCUZBKtnof
k+mfvK2Y4/mS3N/nsrBk36/bj7kgJew1SQ8p0dZzACrzXJsgyrOXtMudIPTVWfjOgf2Q0wpy40cD
5MgnAcqs2VQWgMFfUPlz+n1Cd07dt4GLYmxE4VFCOXsgPMFoiqDTkTAU4EXpBU2/DBSp1hLrytFe
uZ16ic189bvUO1YApDJANJgBOoICs91icecgLD0klazsAaFnmtoRgm/GNnFrFXX52UrKnjSnoKee
GIhOG9tFJ+52K9HfjykbCvjkNbT+XqtOvhYN8OakMAJIeo6fhI74ViRQGAIkXIeOBzQSCQUcu87y
7fQCDMXfl+COQ3Utn43vxxaXySTWhoRK3XY92YKZ2PIfYT/aIkke9d2n5rwtxBnvVG9eCZzfw5af
KmDdQaD3qgikB2b2U7cRiGEpuxaBvy/kVZbmeGtnMmJ2uMo8Eg2sOuZ6jhE/cpUyYJsrk7tEx3Lf
XSLNVLfA8enI5BivAo3N0qOSsqh17kRGgGeC7QXHOUKbiKdfy+7Ssgz8pkVY8dLBcN++5FSbUDQq
A2ph321CQDApCEiVZntM3wNLxxFEbEhaWoLbLAKGwdwbwBqDzlOfRTel3htyvYEjaXi20hJxN9L3
lMKfFI9GZkqn0g23CKu6S1r3ToQEEUY8XzDBDMAeztM7naFUQV8gqNsiQ6+tjMtfNN58YAkqmGMo
PnP4Vb8xVsVLb5hLL8u9ww1YHyAt6qj0QwPOfOPLVBc4A4sfvhkPIBlQybRVTbiaPiIzsJI6dNro
9lJ13W0PMIvJoAEZsUbms8/Fqu3gA1cSQU69M0dL3gWm6EpmthntxGRl2boZoHCU5Bk4Gs3MMd/W
VLcWOvvv1KRfD2Jm7YdaoVQyPzLnCo4kbta7sfHMeheiA9rY6aT8jP9uRRIfClNfeGq/J3j9pF/L
np+2stIB7QrZOHBAB5RfX5Fe/fOhrPUDTEOintDd9pqe8odmP72rIcDfqWB5bwuq7dbpuB7FTLWC
VCUDcQhGgZKwPyVo+QZSvKeP2+6J+9JX8rmJkbH7XaZ4R9WgdRe9+bhusBO/Cyh+qFMpDEGQOvEI
o4Ao5FCCottpAEunHR4ijXzwJPhSH54rwhm0soB7aSLBiiq5FmdQ3bebaKl8+05ZIiLBOPmoVxNQ
eanN1LvaKFoceHIKp74fgfQ1bHXXip3YQc8REFzQ/snhPPRkaskj5yz2gdxuAcQjRIoLAfImqJ9r
7SeH3aimgoorr2zi3kQFm92R4RTuplOTkJKz38TF1u07Vb0s+o3UBoKid2ohp0LJG6VUgE9AatKu
kcVtIgJyIji6LUoyD0DkQwF1sZIAfFeNSDOnFNWvoE2HPbjYR35rEF4PRrxegXgCi2dSYzDQuqjg
izp4CT40XXOMbOw//6KdUQsLCMCQ7hee2jvmzbXsmfpr9SwU4gyyu5f4a1ybgm+VRD62fz70z8kZ
4KQ1q36raiQ6aU7OnPFFd/jWC78ewkwLteg+Kiq2F7llXKSXDt0D0k5x0FxOB4vbncRTsYQUcFvB
iBgWKiZAxYYwNSJ71yveooCo96scoZ3GGVmrYb2D6j3UtRUfhyVhd+aHMg2Qu+CE452fP++eB6ii
LNfABrivneBZBq7kVmwJfznGL4HlRyvYzvXSY37nTF0JnalXkQvSTE8hFKBdjr8SiA4e0FX9p3jW
duJKPChA2gYCQ7oRWMj2dw13511BvgH6RGf9TiKKsa6XVzOmofBSPUXjheeUu8jV1z4Ywd/Fo0+H
U/YUmoob/omfw0vkLMWR7p1oNHiBQA3pUgHF8jOHeEDXZl8XJR5Omj0ASBudOIpgtglCZ3WEJlrW
wxpvfUcHWF5iQc0/Z86iLXUbdcCjjpQLahtRCox+yusV6JoqyRoOgyitJLCiY/qob3lXBJXQmnUq
CGCf+S9M2GuZ87cMuYmcUyCz2moXwBWyDi/lLKOTPgWCKNw/qh+0dUb5/zxoeC14tt1ACA+NIagQ
7j4lx85kGbY/ykZEhFZ3NQvtT7bxJDx1O48q5sJJu3ORNR46XEe8DEWk80YUtCozCBJw3HqP/Lq4
qEycaJc6OoDGpVN9VxbeKcDZIsGFSvrrPQ3TbgS8yIhQJGjlkJPm3ozORNER4vyL87qjMxBg/1fW
7PxwUxwBsByyUH2c7tOd/hnYrIZctMUDRbZhx7/zCxx6d/xrFtT/V+bs4gh5OYq9AJm5FSC7k+Nl
DEwGASbtgn1D1vpidHtplrMTy/EC6xBEGlDDu/vBP8U+0kiji0pY0wCaqECTdesuJZPueJdX85xz
Cedpp6jNgHmCOqi2kDIDIQWVL9kmMo/aqQas5O+H9LZNTQGCCeu8QIs/dNLcv6kTeYpEI8xhYSs2
t38fzPStJhUy3GVNnPGjej6zu5lttvEBMB9PF+4hWBevwE11fh/J7RZjJCggBXIeKqZYQuX6CMdd
YZRFlaD6eMU1jn7iAYMs/mkUopoyMFw6J/5YMDBu24ggElETzJ5hhKKe81pkY/TxoA/gmZ8OwXaw
Oxd8ElR4zbfyB4CWl1QRM5WuvIqZtNm9AZithxMMaY0Nm3qFsmNH2FSbaY925gHW3cJ63hxgJs5Q
mSUJSDaUBl1PToMD1fJpmdP/Ie27duMGlmC/iABzeGXcHJSlF8KSbOac+fW3RhfneHeW2LnHFwZs
wwLcnNTT011dJQkgCGhBADSbPxgwFbq4u34zW7/wsGRVfG8fzDCLdBSuN7zUcbtQy+grtejX44Dk
0zo+6vsn9Vtco91vwyMBhh68xrZwpriIsY9vkd0/ZgFIQjWOvJjl69FOeaCFddlj9xxRAe7tgPBS
6E+IZRJP2xe7+kVdVVtjzWICuaUGoAxTe0gpuSEvsw571fsYYXg+5rsB29eVHgsz+V3uKngqFOVa
BDaxWb1yG6cDZPjXBECwsmbG6+Q+ozcZ0Wb4zzxQm0yFJFDAq/ictnGUlfYIrOdWBReK+FgWduOO
DjouV9UuOiavFoTDGHtuwTooulGARwkePLUyFbHHoRaoGYTlLfVZ/9B2hI65sfyTEZm4IVBEsueN
KJjcXnfRSMawvbDfr2xTO6CK66nqKtgGW/mf7KXepSdpCzSajmEbpTVbUmWWz/wrwyz5b6kJBzeR
CkwJNh5yoNQxg74VUr8lzHJbFaw3wk7bzlvD4X439gRFAZPfMuvOtyMFVIcgSkHIBMiBSl1NoTBE
o9YXJaniuN0mOhSH4hlru0JaCqFsgvaqbqU9MQZK3rrXAyVWwWkt8CJyQnSI4YdtKqTQJrRKvLRQ
oHvPt0ht79GnZkPs6Pu+tduHPxJQl9YoN5K0YwMSpAp1lGmVOSD0eiF8R9qh39SrZG08g+zL6Z0W
bXKSVz9EdsnMLJOTcjNe0s5A1ODR4kW9/dW4KCI5a0skekH7TvI96rra16sAOMc1zG7i0RTe4zVz
eW8PEZ4lyPJigVH9heg2PuwiB9OnKDL0cGbWdFbAN38Gp0mxUWPg/bJ1/ooy6Sb3JjtZ+4Bus/zH
LUiKYMcRRqLpFOlmYIWujecln/FpkkES71hE6CsY14k3nao32VUfVfNX+QeJLqdwgG730JfEKgz9
VASpSUcJEoMHCwWkfumKaMqnTS5L2NrdhjAFTGeE7GYiQ84IyBF+7a8mO3fiZ/31f0fgYeAXlnXK
dc2JMQcBsawcs0N6bF3AD51T7o4QJkJbBTlUzWe/rytTYb3IFhYcD1IR6GG0rQPEQi14mnF9I0K4
GXJ90AhHCTz/JTkdkpvMfBZxRtT0ItzR0bgCtB+YAMiXXGytJFLVtAiF0pL30yZ4mA4RQjxuHawz
WOtYj5Jb1wgVib/W6GBWK6DXFHJ8aaW7EF0P5S50oz3emm7gzZ7i1cz39UJAB4tgKUbfE0qyaES/
Hp/OzdoAIUlydGZ7OqToVv6uncn1X8MPzmUS/ZP/jp5OHVQKGCSEKYA9uzYXtHEqDmlXQi3HEdD4
iTd89MyfFJ883ncliyPmNi+tAN8O5CAuV4BCRNoe5KmbHJI12KOutALFrSNbkJPacs9gfRre0ddg
iU/QQ9uXnu8ktZl8Zn8S5h5aWNXLj7jBWdXqmHUq/OIYIPcYOTxAZascHU9g1JBFqzpyTyPoRFqb
cSMs7F0SV0AOk9dJgpq6aNGCU6XJDLsaqm2rIUOb2Yd4Qox5Eg6VHb/ya0gfkKYW9Cuiyy2vzGrL
xNqxPoKK9kK/yIW4wwq0rrAToAUHpLLoDH8yCxJQ6pogDXxUmfMX3j0Hn83mhTEJ5NqjdtzlJPzQ
Dl8c4EnSSojCwX68g9qPJzxEaKkZT3pi1qjXIzOZIwn6Krr+Q/yqvvLmsBIPnWXYz5KX2RlzLywc
AER6SFMDbg9QPN1omKl5k43ZhHL3Q/PSQPsEwlG76sShGHySDw3zUb5wJ1/Zo5w0bs1cHwrY41b6
eXL4fbSRCjt9LdFaJaxjL94kJ8Vi4WelhYALtTCIbIAGD4wbNIx1nuJekTogz0D+JYO5RQDfFQIt
50uwkTVzu3PgSBsNtCJI8OhmvInXiPSdbAW13PW4nZzcg+qq8yjuqsccnV/398TCwxnf9PfrNOpg
lNmsqVmFr1PPdegIWxGQl96C4nrhTm5+8B3e/nPf5FKUcGWS+IiLbSgrhVo2A0xqj2+RM6/BZ/sh
WuFxJ1ikxd83s9CUd5Eroep/3zRztNQJVGajbioRprs/2tP81h8/EYZ50IHZnDJvtBIWz9nCgxbT
C5UywsyFHr+bpjqBYA7lBGMN7PAJEPE4NNM/k1M5R/Tdvw528CggT7OGmiAkfxgJ+p8OcOrAo30S
ZX9caii/095WM/wgrNUOCXonBYAEZELOD85h14uAjivu22AKrnaMTOPAmY3X9QAaF9Z76EjgaNXN
cSs4YBg+6PZQmKv2bcKi9C+z55vn0vb3ocNwULfpdYC9iSKPLpCuXKRWrndGEgcRIDf43uQFaaTZ
rj/RP4HH1+/OS8DFuQ53ygkwAadbqYf/PQsK48C4gy6WdIMifrw2LiUxV2cKcO7ogfqAaOb4Oaq2
Uru4+nNTOt3fibfJfFhD9y/IxAktDEr019Y0Vc3DOOhRC6px2qFiWZma2b+/FR7hTVG/C0/T0IMG
ViVuN1sb5Xtasbr4FyJHVYPMDYkcgbSjqRHkfszFoIeiev2WId0R4lUWb/yHCc1BDmO0ZO6ojagD
DQDSQRBagaOFCh2jNAm6qPbRuWDJVv84yKDkNScItL1E23YtuRkSSvmDAWp9FEZPxtrwuhx9bqoJ
wd4GAKD7n7PkBi4/h26YUQs/yWvOyKx8p3sqqimBk+z9FXIL4VbaRI9MIMhC2HNlkAotg2GqyiLG
+COw/4IvDr1m53alwdT44oMVo/S+GUO8qdMoiJ3/zrhK+fV5yHypT2BxsFooWppgStjE7gmduiiU
iF5i37e35NSv7FGXa9gNg55VsNfa7U7azb1lmAlq7vlRtvhfBdhfoc5oH7DEIdI62Gv/4NqvPoA6
UHlYF2pT/HxAs29EF3tMdb+CzSsuVV8zechNg7nrfx01gkkDzoq4CzyLaAqOKO6KXksQUU2WYNev
KJ08fOIko3kfD6IQ3vS0Qc/GqYOwHasWeetB4DQArMIzF+gq+CzKXwkGulYHra2xicUPwtwZOV/v
MfrzIwdceS5oE8wcnvJ5gMrZ+X9XH4F1UKqidQVpf/xGpVhknQsVcehqq8H1BfKhA+h5YBalx2Df
W9KLhLOMpt3saZUwm/1uX2qofSGPhC4oNGKRlp1r5xkM6shJRVNb4h7UZWAV1teJ9Vq8FevEZfmu
ZWMERQIaOrRi04CmUfI7OWoxzxzyofPKsEikkK1nB/WkFdM13bwRyNAurFHbOEy1YFYNDK1y1E2w
4czwmNpRZKrHd3mbx4xjewtypcxRmwgdL5UgoKiLN29tl0AoQM1CS9Hyg4yRdf+w3JanKFvq9aqp
QgygYgdbw6ZzPsdt4qEv4I1gxzl3PDKzQTd3DmWO2qGC3IHDigytfeuc6Ze27UHmBNiZDGKP4LH1
6ucz80zeVFIpm1RyFdknfRAK2NTP2Sq0SS1sssIdxHmkDHQFLSg6Rw/xFe/mHit4uvH4xLYMimNS
/4LwB+WBB3SSNVMN28KX8Z38cv29iKJj545IX2+KNXM5b16TlD1qpypRxyclWU55zwFYNCBUITxo
FfjbkfMi9Jitle51K/fu76ObsIWyS23ZdpiMjKtgF5xjrh6bnw+Kx/8/9B8sj48E7+iSgkIDtX9S
yCuFgtHDw21Er/ud7cEKAjRbBoKj2ul/Retf4abbokvq/vBug5Of8f21S+0hI5ekWI7RqkK4J1Si
AOnv6s/aEQAaylPz+czqS5cWfQ5qAYIKyipsH2ol+xkY1jyCLyfRmbFrnKOwnqzjw5sP1QDSV6Md
xPU+ev6tmtM7GBDMwPXCbQT2TePpmZlLJW7gKlbE+CG1TPBEQBYptAAmV8RCkeRyDRpyNLpGqxlx
qWwqZ7RyFwNKgNWOB1HNfOp4loNaOr3obkGfGJgBkAikdlYoowTUTHyNcnavr8oTokLLUY8oUvCM
aGVxjBeWyM8vnsARD02MbISlyullC8G3mRuM0dxGZGQeERIBWE8I336Qghc2Ej2TG19T4f++Ruht
4onhaQB3qGt9B2bPGeWP0DwMZgHGB20tMkLsZesIEBT4JHRn0+lb6GplVTdiFaeNmNm9ZJV4wFmC
hx38MHjg1VDMkHNg3gkJ27mB1mKb2Zt1WwgicwDoNQCYIhrFaI6jLo9CISnQxKvum1/6Q5AB+B4h
wzF9aS6at39Jsyl91E7wxAOrVn5FrtEzlmHp1oPaJrTRyaYimqLXS12KAfKSXdRYGfLzbnlEY6+r
7PnvFhWoEvRJovEPd/qVRWpzaeLUGU0Oiz+vflCMDicDWNAWNGw1q/pw2xRG1IQvhke97LJyVEG8
EEKF3VPPod05sc2lIBt/nDztm+EZF84n2LIEYHmRycaMUjfcnDUpX0MZEjccxgNxlczEXh7RYqfu
53eGsQWniKcq4MMwhTIeDe8YI7UqA3Ae47FkHHlnBl0gGAshyPMrNmMPR5dhj7h1yu1d2aOum8SX
81kSM0B2AIw+yx5hFnfRo4D0lN0ZZutIZ3LxlGaxi/4oTwzrxMXfs05dOmMwVOqcw3pnFeQBcfjs
XR7Fd93mH4vv2gp/Mwwu3OLIiILxBnxTABzQqgwiJ1YzJxZQ4d4D+D1sVE9xjqcj6gHlCoJqXmpu
0ArcIRXxD42MRPL4wjZ1QOa61sTWgO3i3JuoB1j+MfF650+nmayS6NKqXpqiVhUi92I6hGUD5vR8
Fx7bFbfnzqyi75Kbw4AgYssjw4iWX8pKq7UiwM4VsTKDyaYFrQxq+WB6Wder99At3oy9+BQ+TNsY
wUzymUyMzXvLY/Yzo38/gPICdTZ3o8GTDwAmdjqrwCbp3giRJ/4b4CuzdkIX0HfgU4UNKHFdDdpC
oTceDfMFhP0OY2uR0dJ7GQlmDSUFkAggzXbtcZM6quaIrwFeQfACv4uMWncI4XgDwmUgryK7A5kg
77HWeumlCBrBv4apQ5RzEL9qRhhG98u85nG584BNEQ4rHOCo/Ad1CzLtfw3SDCx90MQQl4fBj2DT
VObv3BSx7jNwlJPNI98B5ibG3C654EuLxI9cBBXKWGWdIsBivOOt7rf/lG65D9DsHCRWvfIWlEUN
jjqlqYr+S6Uls+mGa6B+N7mdeQawUBhcgtZqSGmsxFf54f4If57zt7sHHVPgw0OtlC7lK6gTtqqG
rWw8qhttK72CDQIN5if0IGJuebe0XrGVrRTxOL/ibeGdVSZcjBiwdZHeQL4UKB3qmguNMeU7HQNX
PSQBrPg7BK76EJ04O3XQfbpmwTgX7/BLg9SidrEO3ntURkgbJtKyg/n6LprN47Qq2CqK5ONvpvdi
cFQ41FQIWWsftgqH9x0VfXGJyaMQDdrNV8LXRIo/J//0VT4ETouXeoK6NP+/lwIBWEVUCMAVRDSA
NaRO6uiHAjRwZkSnnu9lf2a33X7OiE81B7jyx+BUenKAsOL+1rrtyINVRSFLCuZPICjotFWuzb6Q
SDUQowUobZxsP3gjNrRi5hBgQ+c+j5w3ziyL8OMWGEMMg1UFRSDw9d5gvqQqGZs+x1NAE61xW22E
B86KHHUNEs/53K37TQZBg/Fd+GaJXi0dYqBIdQO8mjyPEhiJsi78xVgXhP5kIgH46MbQmgtWKY6x
3Fr+Sn4EJGkTyginOuYrmuwjap8BDG2AXwWAUsw3tc9kvK+iaRbwirY10Ffax8aLNMcUJafc+44O
t0yIkZnh8EIcBSQ0MqKgsUVukn506erY6n4Ks9IjyPtSV3uTDNt/bNzZmtaI3Nxmshm7auG6g4ID
WAshDEr05Sk/WcwCnxgcAlLeax4ILw86inHz5qa88nco5dq8zW/xwmM4ysXdjIgVeDKwygF+RHmN
aUZVP2tHkv+Z34Bzlz5jZPIO0aZ9VdftuXxQA1P4zYTNLASOaG8CZlITFdKJQt3uUP8dtKnUkEXc
G4cBrPqvyapcRft6kz4LVgNVr3Vw8h3/t9Gtkk+mc74BLeAoXZqnPIfUhA1vEPO9WxzQewNuxvwT
lyCAjM0qLFiB1a27lKAHgrAOL2jCPkYFVtMgzGPWSw2e0RzichG/NwiupIO4MVzEeYXXSLiUYuCE
N9oaKZnGQmKG5UB+Cq/XpwmfAZiSAZgqjxw4Nelqz+stl+A/59G9WlnIIbiS1+NTwFW06gDJCkHm
nng5HDYHFQ1lzYMLVt7/w54Dzh44WUJHhm+hhcLlafYHftQbK3ipv1RHQHfFUfVQdvmtOfkqBg+3
sJkYdM0L9/G1UWrJI8UAJTYx2n5NaBLUzHlV7yLcWI0LVt7DtGIc6FvXdWWPJmvsSpEIBcLeS7nW
Ie2enTlTQIJz92qgYNjuhf35vsXbI3VtkHLSU1ZArzSFQe1Rem3RMgHi46ecLRNyGzxe26ECm5Gf
27ibYCde14AB73r0S7ggXXjCLnKK9eSiWqU7+c/rz49cVmZx4ZVybZ/yWIEa+HJDFnJwfGTl5UPr
xu+ZA4+1HSFnRcINDbuYX0frw5/xJB5FCKdFnz6WmJVzXciPXX8LdT8VfB5LfotvCV46B5llcHCj
IwraaSBdjT+bt/KF8+LDY7gfrNhjcX8sBATX1qk7w1AmRUnISkwb1fE9PTUNII0EdFOStnj9K3nn
zvqKmZkiG4lyI2gXRTCAdz8SkgblzbhsnDixhRtRP3K7Bc3GsX4VDqWTrYvvCnE9qzx766zBZos4
S8A9hSIlHeZNhlhxSmaQYHN806CjlDnbFkG1bM2gqST0E74LLoRnuFNzKsx6kzPSoEsTffEFqCFe
xz/GUEljMuMLuBVA5pWzz5z2E10NXgrK9eLLf2pOw2v9wWykWbg3YBdFaQnIZCRhKYetaHJX5xwW
GLXZD2ikQWvoAzqbwfqxAv/qKkss5s14G4eQyf5rknKTUjDPQ+JjqLzVr4VV0NnqqW+BtBcs7l0F
5UC8EQ/ciV8x+XzJbqW3Fahs8Iu0pKJD93qSRaWcQqn1kX3wxp34DBxhbIM9ZoXryENyGUQEj7U3
bF/+Z6+J8f61Sp3gWe/HKQ64Bl2peWj22/gP+n/RLGIK3/cNLeQVyMz+tUSd1jxXmySSMb4MsNxD
+5Yjh805BZruIBLbekyeUeIH780ntZK17pea0MMe5OUOCp5nlfPWQxFg7T/y7q9mxVQyWbgYrgZI
+QVZHaO+12BQ+gJTQLafeUsczO6teQpmprjeQs0bvId4fqFPAWHkTUEf+ENUoiss3JTa7Vvjie8I
H/b6UQHKirFySztTQ48kAlWCVaBrWdA1q4w5C1qwDgYP0mNvA1Te7uI3qO0+yLLTQT2w/QVqJVYI
wbJL7ZgoV6UkSGBX+Eqc8CW3I2guiyD11gBps8SD/IGkK++RNvl/GTHQ7GAAIax0BvXGDVWx06dU
wx27KXfCdwNpTLgg/hnwsuD3jtvPv1IwQEssro+lIA04RywrugdRZ6FRtnlcDTxIrrGFjqMbWhXg
dAf+BCmlr8o11t2KKWG7UKfFNgJ+Dg3a0LcGeeu11+FSpZeHChqn3S+9c6reGTfgzZS8dBOBshy1
LBDggFtbemfM8JJrv7RLra2Q17Gg1sTuZvC0I/eA621fdFa7b53Wat9ZAqALb3gMlPCJAKoNXCaN
05ZqYdD4Lmot42uSTeM1fBQesn1CJPpGawBfKIcyFr8tbF4zGWNdCIUJGz+aMcApg25Uao75OGyG
uoLpRgN7D7/xc8DYZmc6gZdspT+me6k0syPzmbEUN4CUDKB0pNXRNkH5I6nIq0SZMcUtqDqRRzb9
x2D9Hu4NtggN8aW0r70wJVMBQjzoRuDPGGEJlAoSfgflM/ld7KcjuNInV3aVU+LyH8F7yEZRLW6k
v6O8WddpkIqOjJK0SSHLCVEJ7ZCv3p99q9iy13LRJ12Yo14ZQj+3KRQJManojhIg5WZFe8goWdID
UZnWduk++wfKfaI/jywuSuBod0SW4vqQivUITLEYtyjpg6IawsgrxRztcTsIICbFK1756KAfAoLl
83hi7N2leOjSNPXaKEcjzSFq0SIqUb5EJy+QhUqI9PgR3XnGGVLvXgAUme/kTGe4cIHD+xIJDyS/
8HKnjo0ghoM4CjA9bRAy+HvBbUC0gJvuhPK7spFX6Tn27g/3B7BMbWTYROcU5GqB26AxeYYwJkIf
wWb7RIrABXqWS0R+AUQuEX86pIVkdDIXVZCNesAPdqE5bKUTu82DHM57H0LtsyoBBGtI8SHKMbVe
km0amplqia2tQ68GSM3VL+jVVib3lD9L65DFPLbgsa6mgVr1YqwTYyjINLgQ5gXRwVszWv0qto0H
4aF1QlNDytm6P/e3uHkd8ESAC4B2AFE66Lyvd3mklwkktFJstU2+2+O+7U/xCUIaT9jjoP4ywcbv
dt+cfY7x3PsH2wLOGESMQEyvK9R1NKg5L8ZT1lpVDSn3ZIU2gj8RhCGzXb3KV7luncRHnWRbwYK3
mh7uW/8p+dOLTaokP4Ec+mwpT51pUxBMYYv3VW6GFr9RNyqOujpBQJcQSidrZT+4h3jzfoJKHHiI
HyFAbqdbxavcHFyLYBZnkgQtAHOBT/j7TbRLL/mhriW1QeHq+MY5wUYCd2hxTl/RWge+hvgV7LXO
OeFN5VRtAxtwe3S83Z+Wpdjkh2+RyLehkZ4+jEld5lJmQLsMHFDyRgI5ckjY1nrkWcAUdJJMEbHf
fZtLGY0rm9S5m1K/r1UdNj8DUALvxlf+NJ34t8p+Bw0KYJDwuHa4kbeY9RWTSXThcrkyTp2AwZBi
w8h7ktAgfS6F409W4nEQbBogqyKYETh8dWZGafHgEV7L/8wzddoDsFj4ZQKz3GqGdppiFpskQcW3
+dpVT/IRSmm2uteQgReZ1eZFh3tpm3Ly7YSId5Iw39JRcGdU0hH4fj6oQHyqtrDhT/zRsCRPBlNE
8voIkVbzH+g64HcuP4E6+33e1oPq4xPEvSRgi7XOw2yOLmf9HL3czd5KT9tIoI24v9eW5x3iVBC+
VCHTTb/4x16emqDHvIO+DVurgV/tzP5NAjeKhrxOuY0hUoCXPwhFfevfrhgIY6EEAdMEMXjtb4U8
HeKIH3+yK4JdrSa4vk/M+vYrfynN36hAPE0miOat9EVn1i6X7jdogqHpAIJNBgBK18bVvq6TaoZx
iXALGSbKtsfsF/QCLOWM270Gr1FvFe811LuJaPqaMfVLF9yleWrLD1UUZepIxg4Kkq/xLdnH6Bou
rQAqCRAuSn4Rkfrs+H3f7KJT1SAIQXhBCJiRyklokTSAwB+FkBoc6+cemUrtmINWtFwnqwE0PxJK
5EoCD4cuajTVxA44QsJnmUlScutowGwAJlmoJkgg0KRruF1TiEBWopQqwqO9ufzjCOGqAjtOtY0E
EO/hLbC6T9Cg3R//z0V2fdFd26W8q9BEiT6pWF3NfNI36W4+Nc587N0zuKTwbx1kMTr8swYSfPNJ
cRBzvDYeB6ij4tROu4pfBAtIe9yBxa7AOR1emaQb5AvufSG1L/WiqLtSIl94DL3wCXx8kOvTwXeF
L9iWgASCC2Gjm+IDxExCENP1rFvvpwpFfwFSOgj0IWRCSPquT4acTF05iAA+asej+g7gvVfboNgw
a6ChrHZbKiZK7OvC+kIQav6BjhzvJjbnpvBPLPjgwn6VUbj7+y3Ufk2DAKBIAd+C+jPS+oBw/P4w
IE3gf8NNwjch+sWfqlkT4k1lzbETFAuw7qtPoNu9C7Wv4lTBJ6AwnKETSIQou7r+rO3sUzGl7wmU
KOWrz5HOIdThwYcCWMvwLj18oQ/bLdapNdiJzWo4/jkgdxbJoDayPONgJTy+StxHD+hs/gA5WbLx
7a/cjDzxWKCI+TqgXj25ePKyjtFCkHI9J9QmzcKmMHqyLLr32WEPrsJH1JDnM5BT7zM6S+MzUjba
Tjv6B40sEouV+dZ5AxkggWgP9XoNqQ1qi86CkXTVEIIqjNvJ7WRLU/KGfqDnmEs/BB8Tn6I9pWWW
A24TrDCLlxmh1CCuiwqTlaTjq1IFcrasV75kJoLXQ/IWpF6ipc4AnMCbAvlz32XdXhSwSUr0PIq1
cJVUCULuJi4XCTLYkB4U0a6zCV6acRst2iDsGUjj4hdPLeeYVbNRlBhXqgbbSvTEvlyV5e/7A1nA
R2EkF1aoKy9u9TptB1iJCLHqhD6EInmo/PHYyLol+HWPxHxty0Qeslae0JfHAj3cphKuP4BMwwWK
xi+RYi4y7No2md5UNPSMc/TFSeWK7yqzbgvGyi3dcZfjpTapkgn90PsYbx56bf8Sja9t9NIz84q3
qS8yKiI9ZaB/EXVBalRZmAlFl+Cd1CXfM69/Z+LkgLLZlJpg18tfPV6UUQeMUidFG1kE2DsDaXpe
NdAjUMMYvHffpS7sI3THyW3OUCRlfJxO5eVyTW2jwMeUD7NZRdtZ90CLZiioXfNQwGaBHZf3MdCq
8AgaxCepfSwabeMHZCpyfTLLHL2kXLGW85wBZVj0Poha/2OG2sijLAyASsFM3L+25bGbETzLrp7q
1oRWxtnS4sa5f3ZYA6N27tQKfhX2sMhns9Xq0LnSJ8Eq2rFi7FmWIWrPBqFaykJDZlB7TpQDAO1m
GbPgXYvzh6oRnnUCySZSO1bWkjISGqDkfTBqN8nrEB+CKbYb/9cceQoq2I3KIpFePIvo4tEhWwBe
K5qUKC27TvUJTj5SXL3SvaGByvx+6gT3HxZKR9kGbWDgNdaohUraSZyLBHaUZrJmeR3OgtNxiXPf
yqIju7BCrVKmy7UWo48DlOjlLm+m1A1a7l1rgccTxe5cBDErP8WySN1CheSL/VjmgBx0vlt075UC
DDyPgKcLNmKcrO+Pb9FrXIyPivrQMx2rXQVrfbXmhOe43ihDeJ7rwS6g8irpkXffHmt01IbMs7mP
oxr20mZ0M006lWpjynrqRG18GAsxZZyy5d34311Ce0W9FVNNi7BLegEIzvGpbv5U2vfIPdwf1vKN
+3ceaeISYCijuMxhpzXEjyYBaUod59wWauA7McvQtDGOqpODfdXiywyQCrH/w7Uli9SANVrx+oJq
IvgqgYy25lxRt0ugZ7sUMgIaK5+xuIxolsO5AzIYHE3XhgxRzURjwjKG5T6r3DE5CyXytvVr6K/u
z+ziBr2wRN0AA6cZ+TzCkiG+tDzm0c2RRchrs0t0EzQV/7JfSE8p4ThBOyflVWRuSNuoJ+tYwVIk
2BmEDdtZ3KvpwKg8Ly7WhSnKtcR1UvIlSAEsYBcedXF4j5XJygd1XSsGY1SLd82FKcqnNDGXQygM
kygHqOMYKprmu09ZZ6qR3ZYhESBd2KG8SSxDXveneSgHRdRs53ipiGFp59gbVfrUQi6nPc26pbT2
/U3CmkrKqyRaOHZFjamsJNlsRaMw0xpUuNBrGXKF5VIWcMRklGg+Jm3W5K/Xm7/KihLCnLCmxOPv
FDUjXgyO+his2yx68/MMveRN9yeGXlJioIdKh45I3Nhx5dsQ5X2VkYq5P3pij36gXnwPTQ7Tc1pe
Dh1atnKkkATgqnUZVFyh6iiFy6l2ajhgr/qHGQfhoAI6QMB8ZYnaUVyRKtKY17DJo8cZwtmOXEz2
XIJKW5QZifoF/IvMXxqjtlXacwWwS+hwyaqt1G951ZKj3ZDZhfYMepoUBf6IFcUsJGyvbVKLjHda
C4l70iAmbPLomLWYyNJu48dEMtXOlot9wK+S2EHtym/3k74Shk3YPmiRU6vbKGDlAZZO8MUU0CUa
jpukUErxOY0SfBR+/eUXw7ocfUY1kHhTeishBQQ+D2g0gqGFcn9CGRRSVMBMrHXeqObvgj6f7+/W
pavj0gTl9oxAQgIeeGFLjhuzkbcNLv+ZOwnJi8//+v8zRW1S1Wh1rRVwMOpGMMPs3HCVW4KwOIms
aWC8VJYX6O/MUXu0bUI/SyHwbcERWTw4CDggNOV/MkIkeiC+jJYCakDJaOhRw+HUJQ26JePQygJ/
W0o5Y4mW7lwVFEH/MUONpY7Swq9mUg/M92P9pHLNW5MfirR1VQguhyD3YdxPi+HTpUXqtM2SnPNx
C4tdPlphsTJ+Y3DSYSrNTcRZ82R1fe7+w+ZARwYQmP+3Ofvai7eIQ9uO9D7yAQBu6NnltMFJ24Mh
PLUSiwx/8VxdGCM/v8iHlGmQB0hs4lFUSs44RNiNnAX+f8sv3T4QTKF3ZOGlMM5VjRTJSwcOe9Z7
aXmOL76BOttBPqejUWPAqmoa/scoP4QJLmRH5nCDlY4/1KYuHxvt/f48M+1SB77UtFAbGtit58SE
kiDfnwtQyIluCZUvLs3MUkWhV7YFRAb3TS+eyYsRU8clz3ouzidYLjsn5aEBoI5ez3rRLC8t0U1C
4ARdchITXSwtN8x8wQWkpDjzdtNCzUdqu7f7A1kAC+I2glzEf4xQgf1g1K1mjEANCMYRMsGt+GoY
Xs3tMvnQR5C2eTVEr2kPevHVsmg5Fp3BhWkq1OeqROZ6pHssCXCNTuHNOXriQsDYat5SIQXIaQrD
GyzFM0gdAAcOeKR2A5FQyjzmg5lAJMqnqd+3hqlFrl8CkCFBmLhd6YXDmN6lbPOFRfp27XUxbaYc
FnvNa0VHLU5TMpt+D72/sDUlvDaa0uRTFg58cX+C4RfgdtK6Sz82JMFAPV6BWYN/yaPaiXggX4J+
xRjd4g69MEMdwLE1kkEtUHvWua+2MyttBxdu6n5lceDfBr93rT2C6o6PHTH8CKrRVAqNEVcQEzdx
xcUnUCdxlMI0jUNS/q4ymw8VN5EfJnk81R3j6lqeUgMarTKI3W8SXnGtQ0JtRE2v4HbNeE78fR6s
78/n8nT+1wRNSx10eVV0HUxUOWrmWmkP6b/kBqFm8p9R0G3ymeBDLpiMQkGHYp0UdjBtQyajxeKu
h8IBWGZAjq7L1MnmAyGNOB1W0iR8x989odZXtVY6sT/vc0XyBvWcQ0QHb4mCcSEuOpUL09R9CFHZ
bI56vIRS4aUcQ9NIe3OIunXnv0vDR1PNjDOw6FIu7JFtc+Gkq1BQ4qEnE2rMnjSPnjjwTlmIZmb0
x6BSPVKXiFLBvr9VWMOkTl429qPEE7Oiwb1w/mefVqHZSpNbSB9CnzmDWDKSCouPU8ihgJYWNSZU
lalF7UI5M9oZMxuJ0AUWx2dhLveRUHq6DiiX8BwJ02oM8BnaBIIHH5rKpsG9oiHX1BuoU6uDe38K
Fk8LFBZ4oA+gkEN3UMljNHWxoqOFvBq9VOwexpBVUyPO48a5/NcEGGqvF7cv8cafQ5gAvmRQDngP
xomny640/osXuzBEX/WdomXGCBCur/pW5EPFqA3NMplXecjKOy/6sQtT1IUv6mkR8WQZ+3bVq2d9
eG0F1j27/K6+MELtlVxtZ35qMR4tC5AglcwByKME7QB+a8W502qOSDIKDatcxzRMHf/cB6t/KJCe
ZB4agH5gzuhyl1c98E/1aE7qSqoOlfYvV8PFaCkfoPdFosccjOairXGy6Qee1vSM2GVx3X7kHpEU
BUyeMiLlaTbqZN3yRF+NEWgZJtXRBMm6f6oWt/yFGcqxVKI66bEKM5CGMLvysy5Au0coGmLX90eG
scXL+8IYdXlD7F0r6gnGqik3p/RQggFuCn41xcxwlyxDxJ1eeGk1EGo8O2Eoyk/x4IFVz9RQ6YsY
lVLWGpHL4sKMUuICSGJsBB5dP1mQPYb85GZV83h/jZbNgLIT9OAokNKQVvAnhxm6okFvKUG2QJpQ
Gvg/pF1Hc9w6t/xFrCJBgmHLMEHSKFqS7Q3Lkm0mMGf++q+peveKA+MNqnxXWkyVmgAODlKf7qeJ
aH8VcJ8oXKIosqqJ8C4BCcCOHjQn/jLXyT4tHMnNg3Alg7ThP43hUkWfWCzqbQc5FlcpS7w3wiKg
yaHDCb2O/EV2ISDrOy5B2E04Gn0JuKi8jQmk+AZY7sqoLbI2cXMV91+xY07ouhyXvX4D6geoeEv+
I2E2xAbVDPdTdT7qgc6W/svl2BAfirFUoaoPhoSQFDmPQaNX4m4cQ6h9dAGFK14fdDE4TuVtVV45
nQ/76R5kgmiStXntuD/Wyk/cD7rRJvaLaKnnIUObFw3VzKAqhJNsByLcVm4guFVyHpSOMQ0QMDT2
FbSisg4mEi1JvWzKvBl0X1irRzIHK1nLuIlgFTBzYgNChirWcar6l6Vh+8ujJozKTcu4SUDNpG/V
FoPmlKcmL8Cu+WIhOi+DCLeqGxAu9CFnYSvzjHbgVt81lGOLLNgQ3W0xYOYEG/SrRTlchpR1HTcR
2KjmRU8AWYQhLtXZFXxfvl+GEKb2Tau4BcvUQzzD2si5NWi+RXMqwnLfm6cEvh1/A6RDZpzoVEd1
5fnESs14DA1dgciLNd5reRp5pEBx4wSfCNt4vYwlXIWhI/MPFjdUTd2yznQQDzm9xrXBpDW+3vk6
yjqgp3MZShwVn1DcELUMNJiiApSm9zd6NHup8TjlEGBQ++htaNgR1ezBWIVE0p3ikP/E5cbNUDP4
wmboToIc30Ogz4yeo2mUvPAIM/GmI7kdho4KpFBfW2cbfsceKyMBaw2mjnRXNU4QxbvLnSkOxs9G
rZ+zSYJLP/SOlqNRLAoGvJAN1V5vvxumjDoqw+GSvMbGwa5VNIuAaTOtZ786watc9tSXqSzrrln1
z8T+T5ugAHrepsJW8jCxgeXEz8l4hBinnkGzsPeWEc552dPi/J7UL6XRSXKHQDACV5P/jh3Kbc+B
J8Vk5pIDOGmhvZn+bkMn2tmT6nbYkNSZss+rp2GYXWeAKwuOnNUQ7sgAR0UdngqD9TgZ9f2cq7In
78shBTXd888qOstoB4Yx7tLnbrim9kNXxlcpezHN71ljSqaJeHpCN0yD0RzcZ7mso2tzBTNfrHkN
UyGc6A0lytf1Fg5Rx6n4MYN85cSSjCAMLgsVbJaGGxwcNc4bOGUhIUmDpI2bS9eKg7b71uq/alNy
5hVfPW9w1u/YTBaln9O0DdE0qz5WxTFPIFn1zppDPjzM2l4jWGt/Nv1zzR5mI/QvT1ThIG6wubxg
2DXpzHVN1+sDM8FFh80OHvV7e9dHvtqP/7FLubwAkyct1TrARfmvOrk1Kq+GFzSVNEq42m4axWWF
1klNVulAGbLlSGn/U+uJZLd+OTbwkns+ZkxNnapIAJHUKGFDXlNwyavcs3p3eXyEqwO0C6BZrcLT
g3AxaDsD6dI8wtvHVJ4UQz+ZufpiNtbjZRjxbnmDw8VgF1dZH+rIMfr4itdBTQ9SuG1pECKMArXx
FdgrhW7cq5JZLY79DS4Xf2RW2rZfgNuApdYM9VW46C4Oj35YwIkwg0qs86Mt4vcqhRRTjbKJvr2x
LPCtL7dfOJybz+DiUg+XQh+7NZex/qoyqusWPLl8QiGPskighFuaDRQXnLlDqxGnL3gV5D8pAqdJ
cbirdu34CrnGw39qFq+4nrVZWOjrmTJqdlGceMByZk81JFtPYRKBR5YJy2KU/9ncIBrGZKbWiCCt
573R/gL5qSpzP1F92j03aiuZ3cKVYIPGjZXTW1lnTRgrdfxOmmdzuCbOyxjGoPleF9Vu7nrJHJQB
ciOWtaFilOXavCJ1I3hDKSetIW5T3uZ6QM1Al10HCfPXZwv5Kh0axyAbE5RJ4EnBnXHTsKTdl8uR
IWbfbDC4TUXYgkFVTGiUytQHJxlRNMjKwS1zAukHNt3WY3qndu17o48ggRvLcxsuR2V90mqSu6TR
Yq9pWBqUTA+9YsBrF1y6czd1QkWyZIgz4L/BxRcHhVBspXGND03V5UrBKwarjNuohqXS5R6R4XAb
DKi6pFVqIaxwp3jQwzKordaFIYQERjxXrPWWFM+vkE/kFg7TKMFbQ3Ms83kwF7fN/b6D5gWk1qYH
1ZS6mAt3rVAAgOYDlACgGXmOF43WFGYGYollHrNmt+xvcjzyTvGXCUJyxcEBCVlBuUghK70TBvEG
eP19s6uJEkdh5VpqNlv1XpnG/SgrgREm7Q0CtzayOKdY2NGVE8TqimVXmaGfWYfSkGnOCFP2R5Ep
OtDGofe8KVaaOlM5IjSK+JHWQQJGhYo9khEkg2whEkbhBorrtXAig1oUK1T9gNIM12xVN49SSUaT
oXA9l0cxNALWM6eS3Dh4+U9A5yxkxV7CtAn2MpRKoQL/B9E3HkEGQ9kOGBUars6Tmzn1Ssg26+2d
w4I0g06qLlmHBLJEBqRIUc+2WpxAbZebXBUbsjyzANkVbnaij/O9+aW9JffhDoK3X6Gegy3GMfqN
Lcbl3CGa1Btcfp0lTVak2seVyHK0IRgNZmx6T6LrXvPn9OEylrBacgvGZW4IeWUDtmVrDafjwsI+
gh0Q1Atd8z6/yvfVtbO4MOplz/Uu8jP4F4cQVrn8CaL5sP0Ccj4f8KSpJ6aB8FmmXZ9ezzPuSL7Y
jW9qPy4DCZ+xtkjczINQY0HGCEgkvUZK7ufe19VrSkEd0Q+Nuash41LLLi/+dGjFurhF5SahbQ8R
GRT0cOuWpwWbzic1dafIxVV8/No9h4/X3VrRnvg/wiCSvbXqsmDiJicBeVIdoHIFt8R4F34x79PX
1reCBBKV8z7CgD6kvu0bXnOkj7WvfEfJ8HEPdVBEd+W1ByziUAyHnupB/9bs1AflOpHt2kWp3UIF
J6R94I5u8JK7zJyXLM1RDGhNt2EyebN02RIlKAsuW2v9A9XgvHQeYU2Rd0ydsXgUoUtnkNjyfSit
RBAePrYo3Dg3qIRG7TFQUOiqQmTdYid4vRrxT73Hyz5Tdo4W1Orzou5HZ0dnNZBE9zpP+BulLT43
0ixUOjW3gM90cEDbaK+CAEZZWR1IqoKKnV3FQ7c3qsyrcMpU0vEIptHfPG9tP2JdZTfrtIGXTvAj
8RFa+TAqEHIGSzEvZA+PwgPmFoY/I3S5oucZohpH8sbete3NMr6Yiony5q9t+qyWB1of6+XxcheL
tghbVO6soFQTaOVrlaxRK1fZYl2P7Leisdd2Vn5eRpJFLLf0NINaFoWN9lnzPdWe5+GpC3//Jwj+
WJD2rC+sCI0h2eKRhHihvuwWVviXYWRDxes1LrYT035cO83YKTiRY7vT28eG3A00GLWfqXZdar5q
5sfLuJIe5Df6UTwNmhoDNqJfG7ybDdoDJa+XMcS59d+8wu+GqZ22VV5hlJIRnNWhxnWH8tW2x+uG
krfUfmrt5HAZUZwrPxG5HDM7WcOMEIhNfQpVbLQhFCLbaQkxQG6EHiMk0P9gJBWt3aKKdw2MPr4t
nRHXI45R9u+XWyLsO+3DTQg8L8r3nQoG0MhWKQ1Sm/6suLN6CtnsE0X3a/Muwmvdf8Pjei6PljlL
1xL7rH5sjLsw22XzTWp/y8OHyWwkOzhh8G0ax6ViS03STF3VEOZhAf/+2GStG2cSTp4wG21AuFSb
RcOIJ2+AhGMdoOrbUxMH52/7DkQPSdjJBotLt2ZUpCRTAVWC5e+AshJ0y9s8PenkWukkb0vCviOr
zpsFiZU/ruatrp0rFmK7BEN7Oo9XGtRDapk+uXjbu0HhwqEwSKWARgmO7Sm+aw7LAa9Xx/xUQaYj
dfFwC48yXz8WnnLKd2ruwmY0IJLxExgBYWO4+QYuSrreUIwmwxQY3u907LtfwOn7+fULoRC1qf3B
o3sL1vTzK+zoPf1qoVD8MyTfIKQfbr+BCyLcjU55G6EfeuhZ+fno0cfput1DT/Ctfo8f9CCrIH1V
a8Hl2SjeFG/azkUUK8hstjVwIZlpK7Dxnq67A/kZ/oRmCt6W1B1x6ze8kt5B1Fy3gr9QET7v+zXi
N/uU0DCyzEmAT59OTo6NeHgzgk+dAnl27cf+Onwkt+HiRm+XGy6ctJt2cwt7arYVNVfrxBRyabil
gbWJErSyRyAJysdBaNM6K0PZAzjcWJiatzS8pszL0sFdaskJef3YP3acn435WPo3MIS2IVTx1k6M
co/F1i8dJxlHi11V/73EKg5XKu5tZZRZYTLaoK774A0qXAybeJiB2lc/ldDwWXYI4Tc6219M3Bsm
7e7yiAmFljZT5GPfv8GLqtxR+vX+dPZqz7JwOra+4g/qZK1b2sI38Zv61nnqo3JT7LtnI/XYg3Iz
7y9/hSQrfugxbj6ig0weMhbiptYwV0ZtVxoerJj+Zt3adC2XkUoIXw/xGjd1U7ihWXtq/6vvjb9Z
ijcoXM5hTbHSFICipu+tFrS9X8fvNAvmrHZTqQG56MpyO3xcpqHK1OTWmmWVoXVnC8XM96rlJ0Pv
960f4+KNVjure0EJqCTHyYaMSzGkr1V4Q6CZXb/HhcPEfoFKLRkw2Vzg0gmo6SVscIHhEHdcvo75
MV/2Nrh+MKDcLabkpkYy33kyGp2bpB/WgcvtQOmDBM5PBaZgelzI4M3O9aRIol62TH/8vgn7ykbM
Jw0Gjx1B3yZXsLitbrprJ2Bucmp3qdvq3uO8e2b74Wp0KWybL0874V74M1Q/csMGH9UHId4y0WIl
64LIsnAVKEkva/j9mUMpcSDeD+FBXphn6BWqGwRbK7t86eOj5Vx39UvMAkuXNEUGxO146KTUZb5q
LlUQPpt+GtMtSjfZ6Pd/RaOBIMO/TeKyiDmMeTyhWthTy3cUm2NnyvDWWpYSpoN4bGwLL4TQJUbh
2fk6MKe6qjFz1RoCxTW3M5CRjpdHXzy7PhG4GTyrMVlsE9G3aKk7JzVWl9ILLeNmKBWXRdRvR0uy
pFJxuvrE5Ga0vT7X1at6XVLUrxmxcMRjBV4JbCPeMXXqQteJckKhtZrN35LeyFFbjDJ7k1kKRMYT
RX/L56J8s5uquW0Me7pRx6n6bnQxe0R1pQExK8gPuWACJId8acFcrVBKVved/Ru0wvCln9X5Dd6V
sNuqJ8OP9DgJ/WaqyTEmFXu3Kyc7WUM0nKx5jo4ogIMSZted2i6hq8ONMfm1oyfvgz3DWipz6GGx
WuNXrNYpDDeyHBdCCg1SfXpSKyvfZzV90ifFORglgYijktyXTqJIRlF8A4Eo+b9A4TVl5nCxwAdA
l0LlQgHDf1rcPO09qn+t4Yeo3CzlMx7MnEGmmi1eAD5xuav1Yo41AubYeu24QAhFcUNmetnfrdmf
KNx2SLFYAV0lTIMa2ma098JhF4e/Lk8EcRfqkGxT4ZGwyuacz7WodoysmAHSp0/RslfH54XuM+z0
UJSRJzulfWtWGtvfrG4bVG6jYKz2zc0E1LD9kdQviZZCA+9aGY569pRR2b2HcLg2aFw+YVZCIXQN
NEX5lujvBkqsFiv4jx3Jp5SpTKPQAUhaPYT9HXFuJ7V0+/Jqjv0W1/FF6Y14aKlk797C7K87q5Ah
NECgLXY+gFXsMLZ00MWymnC/TJOXJ/FtP0a3jTX/sNr8b1a1DRw3ctBltJqeQMAm0r4ZtTsriWvp
rpHdTNIeFdHXUXP8b8u4YTOb0bEVBS1zUnI0ldSN7UPlfFOwEdes6yxGIbARYOJdHkjRVgi3Vqvr
KTSi1Q8nuM3GoIZqoFKsQnfzlLtNy3ZzkXlj2UMMqNjHUXqY8xbV5errZVjRMNqrETdYhFBy4nmL
BUyM4G8Hz/iwxapqPQw0zVy7anHKc04qXkYvw4mmxBaO2zOEsUUVdQJcpj6MrA1a+zntZGlStMpu
QbjQtBrbWcoBIFH5Cx4WSeYPDLoKkFQor0loSrZB2poP+Q0X6nvwomtqq50AB5ewZawmByIjZha7
LPwx2i5Iy74eQn/oSw/iXQtLMVQKO3PnhtrbX3QoFLVXdIgD8LeeTDGq1C5RQW6Rn8izXrK8drJT
ubA/NxjcoNU51ZtsFcrIYoL6mP0YoX4uxVb9G+l/GjINKWGI2NCUBJHBMMFrPU8stp6VER0x0wsd
NzcxdIXeJlpKDh6irR5uo/8B4VfwbITmrrJqB9Zl+xIXdFeAZv43I/MJwS3WZrUoRa+gHW2VBDGu
pOq588zh52UU4fx1VKLBRg5KiHzwOXrnJEmKsRm0ly7ziJkiBPAAC+Voa2CSUBcGwgaMS8K4jFlI
mQHMGZ5C816zUfpO31Cp6lPrGHd/UaWHLOyAWg6fELjinAdC2BeVFWqrWwCp9pHVuOlEgyKTTKD1
m/nZu0VZZ/cm70IblZa0xQQqndsQfATT2mfkPmUSGFF638Lo5zD9OC2zsUpaREtxYJ2xbwdwK3V7
V2XE7SHcXEx3qiaTRRPNpS0qN3OdLIycsV9RyTen/026K+J8uRyAsv7jsx+sXVqiAaLvJtyZOXjc
qWzybSog7KQ9XsYSNmetqTXsVbRA5VbmwmJ5NxgQkRgRCapmX40G/dZATPcyjLBJeN/4SD8QN+Rg
qq5MZ60HDMV5Dewt576vjN96VO5Bud1fxhLMX4iXkjXGsReEOfR5XDRpYtTgEaNozT7cEdgsjcOt
nsgU69Zx5oL8DIWbuMVslBBAaFHv0hyqpXMb2RIhCG8AwPNMhUo4ga3OeTNmc07mLAQAzVo/R/Hi
ohnQLv2yNDBjDJX3uM3d1g4lLzuCfARhW+KADQYVJ5VXw3LC2NSjpkNNmYUMrobuZBoPVhW7aXHT
3VRUxm0SBMYZ3vo9m1wxR+CCgBQBXtqwg9RA2pYHlh+XNpO06+Py9Y/x2jSMWwOL2DRZGwNIQ8mF
caTE68x91gaZ82KNO1IXKOg5TOmeLr3b9TY2pDIauGCqbZvKa5xgk0bHiuAL5vnEwKAi9iErDpdj
X0SfOgPhMny+FhQv6/hlyhyEE7gtqeMmU3vTOriFsFIQqmI31sanEtsvyST/f8BR2AsdNULBeD8f
TLAtlnkkPUoKcJimqLFU7B1LXgvjqVVKN7SOMJBy4Tl5uc3CiQKW5j+oXG5RKkZG1RpQTNPvtMgv
iIeN6k6t91HpVjnekGVC+uKB/ATkYhZldUWuLGhm055QzOJMXj1JNlPCrgTRCmqYJsxs/yBczYYV
VlE1IlzVpLudnHjy1XqGo72mw0LNQRkrxPZ7VEDhOYwaiwmxr1ImiCBqp7b6zlMoYZrYDp0PZ252
s5KNC2oJsNUOI4J6xdu4/HF59ETZegvCxYzCwAlbhnmlv0belH1lZK/CpcvyxkayLoiq6rQtFBco
nQqltpChPeYUgNQ/VQ8JfY2rp6nbOygKH6uAZaeYvenqfukPI/PAGk0Sn8jU20Q5b/sdXPx0ia3a
MEFEzoNESKW/FOrs484BVPpJMjWEIwgrjdUAGiRZ/iiT4a0ITHqCFusU6u67mSheVe4uj6CIgwsq
yicKtyWKnSpmBgNKSnNfa/1pfrPVq0G9jut9SK+bodnN43WSnTTLm/pvNPsdLm+tjMO59hqf4Ldf
wUXrXKnq2PUoEtaTwAKBcCy9vqZuF1vQUMa9ZSe5XRD2LUx9ITUAixfU1JzPDtO2QqZYwFsWp/JZ
S/GoY5EftKOy20NdtNeAwSxdDWZXa1sOiqV1nFUxOpjCPbIOJp+6eCbzMvhAZy5edmApPsLAvk9d
9rs5zLvkJn39BUP1O3Kb+Noei9krg9W9epApuor74N8P41nQuNep+2nEh9X2UxbGrr4cM11yZhEl
CBSAwjZZtdbTGDeuiz7OjBU6CsKbl1pFjkihkHFFl0AjsoIQUT9vobhclMzwr1x0NKdrAxWPFRkk
Ai7PFRkCl4LyumNjtgChhBFKq9VuJntCEq4c20Zw2SWdpjwxBkAk6REqGLERjPmPWD2kcJpWrsL2
RpNJOImiAKYEH07Ppo1bm/OZAI/5fE61NQqMnWoHNSoMZBAfz5b87CZQH1hdCbAl5qsiQyPGySFF
FMC99ardtXvH8dv3ZP86+/0O9r9+6IXQ3XBzywUhOpDx30UpewvPRYZS5pTNaxMT6IuqyNPYGVvG
VbJI1n0hDvb68HrQbB3xft6VtjmCwZWgmfN0l5i+kb6Z5R0lT5ejUDhgGxQuYatEGVcBVyRsSOGZ
ysGMQCOX1dCJuNbYkkEvwoLlEIVT3nlbRsJ6ayhxZ+jY+a2i7hsUV9ovYfTSL65Oy+vMuc+Bb9g7
VIc4spkmgifwk7Fxj4cjFORoz+HZbEaxVs4gL64WPaM/WQ9W/Eqnd1J8UWo3XnxQemxMCv2OyMS4
BNN8vT6yQWXHXb5GuRnRWjh/wpITFFBV+WlXtR+1VKaKJcJYldJhh4ezLg5s5+3rs6HtZsfEfVs1
VK420x1ccx4uB4pgTSVkvdHD1gE3oQ7XDnXUzKwZ4NZMYxsapcECwYrG/t0nQQtn6sTeXYYTRP8Z
HJe6zBiaBclqDq2M0NxS7JOuTKjfwZ6eTofLUB9LE5dQ4FqJzaWpwyAZVx/n3RdDz70JHbDvx6sS
VRejB5UWl8Lry++vyv2QorymDN5A8nPp4+BB2g+egpH/nvvZje6proVKi8tfJOrrzQfxa6niMGNc
DHzQ0oPq/Wu2Yh8pO4a0yxCdqmb+iwMxOsAABwA1pTAD46bnEFGUzRXA01bfb1j1Gj5a/d5+jQ9O
5n4bc7e03Gz2Lrfyw5jyz37/hOVyD2kGXE9C48V7yQMIWkRQn93DU8kNj8Z9crMcnN1wzdzJdQLn
O54uc/eHc/zRHqBnp7vRrn27hUJat5u9MLj8YaJdLPrDgt4Ejq46zMLPAyLqEqhlh/iw8FnZVTeR
371Dv9L2w5so0CC4tJaSefnxLySWzmDJOWwYMUVbVhngqIV7pT649uvlhokorGcI3EDr6kiH2gLC
9D74+gE1jLflbfq1fU688IniDtiNnoyvFbaT4CD4V3GQub//4ydwg55XGY1YBHtouLS6kOV6024M
v3y+z0/v36oT3Y+voYeRVnzbpf58LdOsFlGUzrqA20M6JIrwzoMuUA6n6S7/bXsoPjEP9vH9a7lH
pVdYuMp348l+cvbWw+z+vNx80cHzDH7Ne5tLrqkBechI0Hx6d2d75n540/wJfNroAS6LFeyYdQ8S
jTL1GsEqD48vFFSBCoLViM9wDmyqqnzJIDAdBm21oyTB7TjzJtPHI43anZToCpQKNfVsMCO/J3Ew
yR4ChGuwbhl4RyMwm8BD7HnD58qqTAvuL97S4XCtd26mGi6SMopz9rp+LJ07u3UjKLPnxe1i31ay
869oQQGN1kD7qY76NW5OKxPsrIwe+CO9tlM/So+FE+E++OXyAMtguDk8mqjEblWMb4jq2qUub1AG
/q408aPWycwkRPamRLcN24QsjgXqPdekGOLZGl1jCaLlXufH+/DBDthx+mJ/0fb6YbieHpVT8fuJ
/sSuY4elZNfC/Hny2lfZrBJnzM2ncM1u0hYSEAp6N4MJsD/gDIyjabrLvRq1k96EEk532Ku75co6
Xu5v0Rln3fNoYI9BGQiXF+dxNc0oG9KMFJ3QwafMmvYKcbwOLqrjlKOYI5nvcMH6A0WrAWllgjai
fReuxg3EFU7ifzxlQP5Ir+sZ04pEKO/5NYSPlxsnmrYmHBEhN2WqOEzxe66ZOhDWQK+SeJ4nN6pK
K9pNWsRgWZZHdXAZbf1v/HK8ReO2XGlUt3M9AY113bFAfW3X6sFsD16WQIgi/nYZTdh3aBqogCpk
Q/jXptaCd1c/lh1STuKDqnQzqUxyghJd9MMYGjqxYEB93KCex0aUljMsQqvOK8vZhe2Uu8Dr1Gns
IAvL66EorsIRvhRGcrAaw13a3is1mNw2ukcolbAfiSgxgPgIvX2kIKgMcksvGfJIH/qmg4CIHVRT
5xlOeJ3PbD+F00FjZFcUbGeNT1ppermq71k/H6EO7tY2rABoegOfPi+GCWQPWaY+/J4WPzI8atG+
ghQuO82JPULJgeGB1ZJs04QzDJIV2B/r1MAKws2wzCCxEqn4cq3+ao03muOS7lsF/8v4nlbuVFyb
qtRVe80XfCxuMdfe3CyTZkgbVW2BGbWZm+B1utAVLxqDXFd2ank3OSeNMdfpwajZ9X9xfUi24Ny0
i1lIpnQGeD8qz12bXpn2l1brghS1kFNYu8b8dnkuCHcFW0R+6hU2badubS6svGzcBcXFtwwXl6bh
m5HpjrWvw7gEmp46RLPazmXqHr4tBfs1zteW80vyNWsoXup87jyE9xMWqRO+BvafvjPddGDZZNQn
U7CEWWCF93XxVVVyKDS91uyXYj9J8AUUMWLhks9EQjfwaMtNFZppTR2THv1PvjTYDRnxC07phBwp
7LGtnZOBHyN7wxUdubaY3LbUSDStmoyh81r2FA87O7maFfi46DuYRbplJMlMglTr2BaO0nig0/C6
xk0paqlxYamgo+UtczvFeaobG4aeMENNvg+V7MFzHS9uPM/QuMnUhFpjRslKuSsiBM0ph8J6aPml
+ZiNrZu1J0OXrMpiRNxxw71sZaFy7QNVyyiyFntLK2Gw8MKVnPGaos6+z/Wnsf+NekGos8n4C6J0
7+DIhmM8eC2g+XFxkxrp0JkUnCB4Ubb0lkBtnZDCNZpAHY+EBcrCPEMBb/MH7Uv4Phxr/XA5dAWL
2tkXcFEUz6OuRA56WrfKr0VbVUenI41kKREGz6aZXOcayahE5UrhSoboGEWJZ9KHxkw8vCTtOuMv
SL1oEp79UFuMhcvgk0HaWfm0YCidRA0ssnh28qolyZeutHdziqjVKknwrN//R7h+IlJOXQ/bNi0d
+pU9Bm5hRdghbCMvk5qAiMcK/B0UNeNo9JGTN0uMYhr2WKYgFio4krmVsnxXZQZpgqSCvvuE4NJ6
SPRqJCsPTk2LAy5GITC8W2kHReRPEGQjytfL4SeMDIfA1seBthRS5/mqqU8JCGSrvZxSuIOi79rw
rkn2NvP0YvYvQ4kn2waLC/WhcOD8NALLWkr1fu6qk5OYD/3i7KsBTE2dKE/ESCCihRtld2rZfA9f
dD2oaXzVszy96+w8f5Z809q+PyJn803czHCGahycBN8U5ukLrD+/52p1y1j2Ho4vOR4AM+gvj0q4
p1nqLgb03MLonZjwoL78HYKtnmNvPoPLt2VJ+9ReKatwdRsceqXBTS6cXiyZYboYh4KaAzsey+Zr
kZa2KPFOBZwk8mx1b0XZsUSxlZQdLtqeoEGfQNxYG3SYEr1Hvw72uxr3e3PucCUaWs9RXBx09s10
4M8ICRV97vy8fW3JcN9T5xVGU65WZLfpjLpSR6YYIZxcm4/iBrvEA/6kxvgolbrEujGwT2ztfW69
hK25A8lVMqjCrLSB4wZVUZReaQg6u59x99350+CX4NP8TeRgNFdDMPh+cjvPUYXn55SC7ldXHqyP
dhAKdynIV5kmWUPEnfcJxGWmMjXDYU5hmJcVPw263FvJA1RfaeH387sejpKMLg7UTzRuDWnGuE1A
NcWE0HWcXF3VafeK1tw6qiQrrf/ozwTwLxC/dJQ5dPdoDgptnHxrcWvOVD/vcghdv9axb9nZNZTo
Lo+YqCIfSyP2qza2HnAZ44YsC8Fc/CAiL/l0mODupYHOUECImRnlbQZ1SMWsdjb92fe/afGLoGYW
J0E4ujq+2eeSjxHF6PZbuFFdKKmzIsd6045p4TbgD/hjrce+kcTZ4XK7RUO6heKGtKIls1MDUNkY
HdmgQeOtP8LJHapgMsV+Sav4Mta5ryYyrY73VFNOZY0bf50cTEvyviVc0DYt4mtXETWstELAhArb
94nxqpRgfNMuUCLofXXEyzQw2UZzvzoUzUMaWAneDQ3DTUaZcZ1odiKrw6APshq4KuUu9mx17JWa
IozbaPQY3BzNzvJah96M3VuiTU8jvCYlmWcNU37mQE0RzAobN2l/uKmM2KU08eqvqs/6s9PAN6At
UwbQovZrncx+FMncu8Tj+glJzncrYRWitmr13LXs2vIiZbGDJhlhgDpQ2QPX2mF/tE4z8b5lYaKq
/EqZa6OSWDo6FIJQpyT66UDol6j9XoWxVJr9tmiKXSB8EEl/LNVBkv3W1fEPcFz7miZIz+vl83k7
bS3V9bEGeDWnuySlj9mwSC74hV25geAmPkmnVC0XJNjezHag9R9UxvwylpXIi66CICL62RRu1usF
RomtiTxlN3r8PMYxSMEPLfGz+sqMIaWgflVQFfcXqUbHnT2B8dp6DDnvv6J2cqdtsSiaPc46ebgr
0n5vwVxOsWMJwUiY1TZQXEj21ESZrAGo2DaDaZrddB7x6uzcwaf7/nKrhHMcbzI61nlQ1PkSzQxm
sXh3RVcqzMNuFYXqBQQPsKdq8jdqR3/Vh59o3O6libLWYOvGItROpo0nzPToxAludST7CmEa2bSK
i3X4IKoWm9GqOcr3UwzRlOq3o7ZXU/w6wAf3cheKR+uzUVzUl3FZE7ZWZykdZFmdU2a9deF418rC
XrSrcDaN4qKeFEmXEXjTeMOcOH4dhRkeo7uHzhq/RmS87ecx8SLUn1wzMzVkIycEB7cDT2eOsVaD
nkf/ACqSquUAp9BvUCp/mt6V9ujkiVu2T6z6LZWHFfbqJyBvd19FOgruagCW2n6sf/Sd72SvuSqr
VRRpUDvOBoeb1niFrUO1hRJb52MKREFyCP0eVFzXcOn+h3Ka/fZuCXI/elJuzOBy5Ajz5Qabm+eD
M6SzVa7YJNtTlu4s4hxzXbaoijeHGxzuQL5QuFAWPXCyH0ZgXpHAsAP6WAXzrnisoSeKxW4PRVPJ
Llj0GnfWtdx5LRpxmLOrFfalDFjsK4cwME7ji/Er3xeHmcEkymt+w3+LSpKasF8/7DEN0ID/IFqh
2CwpwxDANjk5Ggoya3+2Glnz1tH5Y0HdoHCjp5Au0bU1ctJmT9s7CrueHCTxpfVhVlBFZRDN+xpn
MyxIzvDlcuQIZ8cGmxvRIreGpFKAHXXG9cwAotY3UD3ZN4l5uAwlzKUbKG4UoSMBUfIIUIUy7hUI
xZA5hWMaCAsmA+OQPl+Gk43d+vvmPmyqwup/pH1pb+S4ku1fuejvuqNd1GB6gKctF6czbaf3L4LL
5aL2XdTy699RvZ4umdak3q2LBhqodrVDQQaDwVjOaZMM4iTzpZBu86lves2Zra3e9POZDC1B0ghJ
UqxeFeJquE2bLTX25DfGa9CghsKfqKCfCyWvz2LqRmkCEou4hbKrRHCq4j1YRWJbKFJg0ERDPQwN
jfiHk1E2rEiJjKhOa54k0u67rqicbnwZhfoag+guG4vnTLqPs/x8eZ8WA4eZYO7WC+sMv3MKHEIk
+MzSzkc4EuCMdOiL0iOwC+vab1Qr5qpyV1CqkXDQyRSqiBh87WXDAxBj77NbqZx6xcQVkLvJrr8c
718K8hdQkIlBwKZYJWowotDSNzZgEOvyIq7J4C6fDPQFJjCMgXKKXcPLwLfEQRxWhCxa+0wRzk8N
SaOpbQ0hbVsAwUrUbF8m7mhICL/ytWBoqcEGBjlNXaOLD82u3Pkt61Ia5AHLVkbbfNyE+U3kv6DH
W6X3jYIE5PAka7s2uimCXb1WzF8CHPkknDvYXdfkWTiNwqqJG2tXqnxN9ScNsAq9laCgVh4kzSJs
5bZZDI0AQi2psigjsuQ0HsvCqPMQQjMhfeoDTDdEodPJsltoqlXXOpgRI1tMBe+y7SwrO5PLKdvX
Aen1Ke4c0eIzhCjT6tTyyeD2+SOwOWxpeMzADJaTRy1ey3CtCuf8TlsnigEgIIQuMUPvwnWeHQ3t
HSRSTmjsW2NT+g6ttv5aemTRlmc6c15HoCM1gUcNHyC7dURuy1a3NL/0JOPx8uouXkMzQZyzETWx
q5oAggIj2A14TBIh8yZwl8tiVvT5+dKd3URRo0V9oU1ietO3yq5/CpTRElDdl9p25Z2ytmc/fz4T
FsQq6volhEXyD6lwe8X26c5HOb8UTHvoPLH1+hqQx2s56+VAEBPdGuaGdaCzcm4uT1PaGBSxfFN1
FgViUtxTTBIIG6KkllLlWzkZ8N+rnSpGroqFFkbjnGAALjEfB+WjSNvd5WX/X5bi1xdxPrGoMC45
VJj+ZsUt0Cc6dmIJ5v2CvQZ8fUPZCKiV6I1r0pVgaqnJG/wdvwRzgVsN4hgtI1iKsXypqLJpdNnq
e/2kDyomcAy3EKglRbdNOuwZ6VGxE3dakO4U8awkwd7U/PtS/9aRl6yWAbMow0yCPTNQSOrkYNPk
0kedVC6lsVXmkmixGrWPCTGkK9fYuhbDwpkiXFgo62asDRoUSdgNa3Y0ei/RJqSKDu2Hld1adrC/
1oxzsJVfMNOf3p6lDALOc+33G7G4lZqTijeFYKDscn/ZPJYP/y+BnGellZjoagfrKFQf8EPmthYl
jGj27mUxq1bIO9EME7KMTeciPYGyoyQAs0ktKqL5axfHdtq2DpCgO2m1WjBZ2efYRgMpsQZQLoyx
IbfLrWhhoptPFhEAF+Gh9sONr+51WDyeL230LUZaq49slh361KlaZqFsuaL41wWGfGkaVUS7pGjw
BSZBZ0qNojQC8BKwOTXyW14sXqmh7PglcVJtsI38phLBs5jZY32nAd47CU7i8K/DKH7+Du46kTHm
3wYlviNoxsJDcqUD/gggaNWsOvl5FFpApBq8y8ov6g6GbeTqRA1BA+cBulGOaawpCMfMY6JuaXkf
r+FUT5/9ZXvRBks0FS9skedCY2ONMuiAQRxfL1AjAKeDBt4SomIoJ5Ad0z/UmGtZucmW1EL7qTJR
hyN9z/cSCbIBg1KhVj8cdeDApoNH+4/LS/c1XMYNMpPBncteNyn65lU8qAKbCDCb1f6rNS24ExkO
ZeL30+akgc2Qox+OZfJ8WYnpI/nNmSvB2VyLzIApCBBhZCfBaAEm5er00NT/cg7581pxAUyH/ZCm
Y2b35bXSf88x0JDeEmWlpLG8I2gyQJYF0AA6JyUd9I4OCXaklTuroV7crGz58mr9LYCHqPDDgQxi
DAHFcK6qqa4e+GeZ+SvW+/WKwWqBox0AaQToXnzPFjXAJWROq+UzqoBUF7NYozUWvvZdj9rsiWpC
/B0Mic396EdgcK+T2F95RSwq+nP6SRIVTF1xK5lFaifmKhSVaYAx8V0qWrURW+kaOumihWsQAEYs
pAwMLhbrjTIdasBrYoDulTAM9/gA9NFvL9v41+AAyzkTwoVXemAIZTMJUZMNCW/G7pywR1w6VtvW
Kzu3aIEzUZw7zakvJaMKUcQ/6BjbzNrUvqzMom3MJExfMAub0YWrFwKDhE59TsNtD+rB4SgVD7W+
VaPnvFspoi05bwkTxfDfOFFfEBKavq7AzmcisMrvMwWIJRj5roLvQfGuGq9htrus3OLyzaTxymHg
sEP4j6rWsC2Tb0KxkrRZXDxM800oqhDD56diJaYdZQLMjT019KCIx7hAaG2+GOpzBGj07v2yPovm
PXEzI+MGuDz+MZ4xcUjJSBs7YirYEyWrLiK0a68FDmtiuJuoMlIz7QqISbSdamISUIFTWLtS5cXN
mSnD3UZjpMtkmJSpvPwI5IodfdWoVWsY+nOTR83ObP14NX5XzobTPROMA0Z2dQBi7OUlXWhJwGk2
VTKhgCJk5OcQlVIZ0T0XYlYgceR974Sv+gtG3Le+lR5isDa65r1QrAhdVv2XTM6DEIGpQWli8BYR
qs7u5X+9m+OzTpzbqBohkiIfvz9QDlWx1c0Hcw1DftlGfqnAHa00NDtBJRChk6Og7SiJrVUcxcVb
wyS4zHVlygFztwYj4QjGGMhIywkU5w0Zpwm3pf7X56A1DMzBLQH+S5/uyc8+UIzbHhffNLnHdLj0
MWbnxCdBZwcFUk+WHwwwzMtmt2QBc5GcBYylQgWaYqIq655YsRfNh8u/f2np5r+fs4AxloqUyfj9
Ur0t2I9OAXv7sGHpWo536S6U8c6BLACzfGmPHCQpwlgVPKDYO1IXWJq8ZeKOoOU98beXVVqyuLko
zuKEIAPNUwl/USjI44yxowRPJQmdf0/K9BWz+1BgekOjBlIAqZNKzEZdVgeY1u8IAbiKPqH4oGHm
s5CxlU29MSdVQO8CAg0V6GjB2qTzoglgVu9/hHCheEXRjUMDCAkxsjQqoaNjIjWOJZCM319WZ1GS
gXkrDHqJOgBPP6sjF0jrRRLOj6FObJinqN/6osvW6KoWOmMQuyKAnZB+QXf6Mzs/25s+HkI5RGLW
ZoZql5rxGIGIVlXGysKIuwWeNntIMdzsU0+v19q+lw7sXDZnfWRolLxDLd2Ws9FutepmNKWV58ZS
NAHoB4I7EclEg0c4osEYZLCXqa8DnbUgj2aOWgOoNmpNtE7lAChtKj92ZFIB4q1rVypCS8cLdyAM
BqgvKjzu501khuwbY4hYyQAtDqHA3C7IwSfNb7wEFDylpgE9gCDw2LhtIpgqYk6EZL4rY7yMstxp
AMtllt5lo1zU55cgHh+3HPIuKHQIUsQaNL9S5TfnLC06Ea85cF+unOhl25yJ4+4Q5CLzIc0RR+th
b4Ff1EoicUt6hLiJAQqXMLMbE+2x/aktxrVXwlJQjYwL5keQcQH6Nrd1Sib5Uh8SvO+QcFLNu6II
AO5YHoJYdlTpewOcnstru+T10XyAESAR7zmRHx4zzLZXm2zy+lpXWWITUFAKhtlWLoE7y1AmKp//
PYH86SN6rDQVBJpJjqzwD6qLVpQjSjSYpan902VpS2cdI5jgXwXbGvBkuLgD3Xllp7R4rao9AFOJ
jsLBGmv44goCCARNaQaCT/6sG6MYKelknZLcO5nuDlpsVZjLB8Z+c76szc8wic/JYAgYtTsE6gAW
5ExTxCMhSeoG0eDO3DbP8rUC+Durf+6OsQ0QMfmd7DpvPOrWQ3atn4ab4fSC5tutuTWAAYK5Xvfy
9yyt7vxzuNCn7EZxDAp8zrSJvZ+jKvx4WcIC/oSG/tNfGnMHIsxTRQaHcmMrnnb0r4E5cdM4xtY4
pvv2RXDYvrjWLfDjQMv0kLnNWqiydCHO5XPm2sh1iY4yyFcBypkkBxIe/VxwctQqLmu6gNw+aUrA
9IJ69LS/n712lKCXs+4wUolj+izgBoyHzNF7QGXp/iZJ8YhvG5D3YawMU6RoCnHEvF3rHV30fQa6
8gGbC2g+VFw+f0TiS2Op1nhCRXG797Vwl+rEiqrWa2VAISTUYsNNFACrMPh+Wf0lHz8XzIU4qMaX
eNBBcE8zqw23GUZYm353WcjSZhpwrpKO/C/qCtwSi4VZxbqOUFowNqMP+JIN0b9p44qHW2gtmO58
YE0gRQfiZx67I247VW0BiWNL9EYH/SzG6u0wTrZMqncsbrahNpz14gVzu/ZIM8yJS3s5C1ZaSxd1
NRGVol0WIF58xlMQZFlA9zEAPJrERntulFMrrVwQDl5e06Uby/glh0989plYE7TYwGKy6E4JI7eU
itfRFx0mU6sovw/hWr/eUnBFcAhEFXMk6HDmfLo6phig6AFT4IcKKFOUMd1WObKDUe/fKEp+3Xcs
sOVc8G1ZktdomZa8PTriJ1aMKXPIX9Dgw6ijagAOg6J9i7obln6Mnd3XXt/9xrqC5gDEWQbagBU+
z4q5BYHGMhyPTp6KehdFL3X4Hhcvrfi+hpuxUN/DHIMKsBsN3cF4onBONuqydsD1jxVFTrll3oCi
VudJwUnSPCJ5RAZfkvwkryUsFxM2c7mcc+3jWBFEgLHZoup97+1bYVtXHnm9Ex5J5Ya1Wz2ueJnF
3dMAcDENfOIfzr3pY4JyzDQqTxJM5moHVbQU6U2MHoI12MWl40dmkjh/lmhdTsJJEt4/FujrCvGt
i211DXR80dfM5XCHgfaG0pNJTtagVVbaMiuxsr1y2yD/5pQ3pW9r95cP/IpmP6+Q2dPN76K/1jCc
hvExMps/5TGYptK7y3IWxihhlUhFgM4HIHMyn84bayMHNHOPq3ej29JWuvdyW1UscpJe6Xm0o015
AzSPzhpfLgteuormcrmoppmo5nPSwSrrb5TtgCFHTe+yCHn6HXwgN5fBnTgmJkoeC5DBvES25Ecw
hzv9juxqxz/n91LnZLYCrDzNoW+JfYUBBPt30j3zL+DOXhIZgiIkWN1Rlm+UPgAziODo6OgYyQ0r
q92KwmuLyl29g2Y0g95DYeOsb3JXehdAUg2yUXrEXMXQOZKTOOEG+abWGgdLfaabcY/p2ffgkXhr
iaH/ZfWngB0YmxjV51a/CQ2qjwGcuLjRvHzjb3aprUuW4UnH0q6B6uaqTn1QPqQdhp2zTbTRH/Tf
eKMDiervT+CWvx990E1quDbbaI/2V1nfkTXU7sWDCiIluHVRBfki5+zSWpVKMZ+0LL631Q9TZeDL
Oevsx+WtXfSpMzGcp4v7skBTN8Sgu7tm34Ad4efXudyD83w1PF2WBVhQEwPcgAXirCge434MfMii
4BtIWpQ6dXTavDVUs/UOXQN6ZyNRgXdl/NHooWMM7NrUames1GshIp6Q3PQ0XvGHizEzLOnvj5r2
YeYQ1Tr1fSaWuFRA5dyCGEFIbXPYDaDY1p/HckvEo7KWp5vM44v/ABaUgmZOLAbfvSpW5pArMm7O
lIi3caqfcZ5/JwCZieDUUoJY6IcSQYGcKW4V2Z20EWOM1NDdIOyDbM0fLTqImTjOWuvWbIRggjBS
kHHpGAa6EyQCwa72G9Y6E8NZa6cXUt/6WDg9lra09vJIdJAdsYXeKdYmGRdVQhIHXgaRpvkT0HNm
GBRxaMQKGIZUAwu11C21cX+HIQ40B8jMAxVMlREXcwunZ1XSICpF8U36EShOjUyconqhbwsAzk0j
O9AB67K9vIpL5mdKUz0HA3nSl0ZJY+z1kmjYrCIFCGOlHJOuWnGQS95rLoK7hYUS6LplCLWEECnT
4JREVgZsJ6V4uKzKkkuZy+HugrAEYBco5hBAoYuB1Kesdsc+s4LcbdaoOtdEcT6/lHMprlWIiuXM
ASxwUcmY47Wr5pCE75e1WizJztXiPGWVxToggfF8ELbtYDWyRa6bneqatnwqrsCP6CRWbEvuuNmT
U3D3ENkP1Fl7qE1niXdS82/gPEhatV0rNpNltpmbZm435l7XmpYmXQkUHZHfL+u8trzcQSiBujHk
BOIAt34vTNA7gA7Fv2pvjGJXM8LNZXmLFgqAUKSHJJwFPlcideWoCC1Cb7X0RuVQqNeEvo1rRrO4
iDMpnMMyzTBJ5RZpoTDddIRtBQHsuP5VX6duQW7oKvb49GD4smkzedyDIisxJuAzaAUMQPLDQNLg
WXHEW+UJjKSUWQW1hcfBEbfysfQaz7+m58uruuQ04SrxEkV7EbCGOMNlCijNgwH6CihexIBrClVb
X6P1W/RfMyGcZdJBD4Sfi+rnoSPKTyHwii+rsZjOA9GNbmAKdWph4/zKGIOnpPenh5lwKvObjKKN
Gv2q76H6vWInHSh5xTUVNrF4f1nw4vrN5HJOxpelMQ6mg1+PFJQiqOMaCIzWHmeLVjKTwu2SULGU
jcjL2mV2VPMPdTjIbWqBF4kWGSDSEjfXXy/rtXjaZhK5LevzojSzYrKLem9GLyG7pvWLtnZlL0gB
eij6E9DyCuR7vhzCxEIcGxlSCl+wI0Pxki63YnJiUrjyIloYdoWImShuo2gM8iUjw4uoB4r4WWLW
uA2vx41wrd5UlZXuqD1cmS/SStFuwZ1MxCuY90OJf8Io+xysFrXQKrRDbhIIVATVJNBjj21gqdLE
zOuCqffyri1Y4ydxnJKN0iVGF0NcIR9S4U6KtpJwd1mEtKYSZ4voeutIOaVbK+2uw8RN5aTsuk0c
IJYiRehK7EejehW5Esltxa607KYOTzV1Wji2YGV1l16W0BdjZaiKYsiRzzBLtagJY4f6eeHQo3IC
zdQ5f1Ptu/DADs02uGu9FETZ2/iQoUizDx7qNYathUvw0wdwxyTzQeqlxfiA3vf83isCJzBfmHks
grWCxaqu3H1blWKYhBpEKdTBEB1wpailfg+8j/jwHnnRUy454Y7egLf90FrhfbF5W8uRrinL3Y2E
5GgTNbHzbep0qqPS2qpSN6SvSvR42cjWJHG3YmLkQ5Pp0FUdbOZflcl+SO7q4eyHaxfHdCK4+3e+
gfw4J/oJFDWqIKmSD5X62sQrcfVSslcCq7OKF4NGEMJzqtRqIfvqxJYAohTNP2GqoU+8UvHG7Gro
HSiHVhN7VNeGq9SFYwosdRwKIPpKaOvlapcBresiQbEZyNOKU8G/gaYbFZioAUBu5ybEt6LYpqa+
TYsryq6F4AroUIN2pSvHTnvWu9swCy15AFI13cS+E+XMRfm9E6/i0etyxxjxAFKsQd1FxL9qfSAY
k95laEJEeduu+0cGfJemeZPbqZhmG2ARKuKroToZjegh/QUGcYuCUXjNAy5YjgwMdQkIdwgFZP5G
QV4mz4VRQxwAD0jBwgPgjdg2UcXT1ib9l1Z4LopztnkHTtdEnkSFB1Dg1IGtdJEVghuAOnqx4tkX
hWGKVJcwSypjVOzzRULHDriECoQlzLQAQumJAIBtpGehO+TtMSoa7/IJXLiZJ0F/y+McW1sPWYin
KB5PwqNoAOFXvqdArhtb97KcNb04rwZOTaWo9UkvDX2jAAck8nuubZQx2BQG2ZFVKKkFgYqE8XtA
LeGx9AWFUpAD4gOWu7UlAK/SYheOrwMoBrLyFEruGhv5wiqiSY0Q1K40IHby13+aGeVoUhPg9ppv
D8XD4I9IEHhdtmIdC/f+JzmcKRaSEqi1aLR2Zp76+DqR7sM16oAFR/lJBGeAyqiYoVJi3RpftWWl
s/XfGEFQEAMChgoJVNSMOVOQR0WnWYDFUoP2qclGhxXBXRatxAyLesykTPYxyxIxiQh6KEJKDP+m
NCCPWRuzWtyMmQTO40dCYMrFCAlMDqy8dRQATEpIl14+OCtSeBYeVcsVihPS2j0aYBpt1xEVrnel
TX9lsXhqKpKWzFBzqCK22ilgsgMyAOeyHkt1p/m2K1zmqaowe4zKXgs4jPE61A/aENsdkCWbQXGK
MDtMLWdZ0OE1LloYHkHBO7MxTu8EDOiTnbjxu3MTr9ULpj3iwoJPH8XF7RmLssYUsLpp+0Dyczkc
Kb1K6itUp6TYZe3t5UVY9BO/TOYnr+LMKCNfZFkkT0YZdhsWguUofAK/qB+vTH+t7Sd3iFtmkrow
p0McRzdtVV6l2f1lTdYkcPdGXlKT9CIkYCrGzzZyI63Y/VL+/9PWcG5CD5MRpGVYq0QT70kURRYZ
O2K15nDTM8E1Y+L1YW419Z2JeefL2q0K57xHQEdJI52PAyHep36FjmC7bE/peAOKtj4y7U64ygR5
ReqiMSLthbsftYcv1Ye6IjpVhYDZKVyWn7mhirluND/3mBJ80+/E3xiuU0DgCQR4NJrKX2gSSa/W
BYh8GUZR2Y+0yu97JMNaKXNENGWuLKi8cNDmsrgF7Roip2UcMls61BgrplZ8KN6Ma//8IN9V7/nK
ENUC5ABavWaqcb6Z+MCZkzKIY+/iMXw0zvFx+ChNq7gyBltxHW33qN3SNRcnXlaSB34tDDkBUQqk
4nnqdj9YamnX6i5IrABYKyvCllzJTMMv6JxSkYtZD1koeDpZVNojWtuiO6JuLu/c0v0zlzNt7Mxl
BVqUxE0EOali7vREvQqAM9cNaxmiNTGcI26loFLSZhKjiTbp9hHSa2vZ+6WujrlVaJNTm+mCWVJj
aCchwhZFiU31HN1nB8nJrvJn9RzpVrjihhfvvPnicX4YI1Uii6dNqrNH+gbe39fGqS3BDdFZ2WiW
8FFcyfcM3fm3yeO/t22cf4bfTKqwgmRFee/Io6zUVik+XJaxqh7notkQS4I42YZ+raDL6VWymqtw
P+E3d1Apfx73/U3sgJ5F3pC19/aKQ9E4h4JbWw/6ErJRHy9TSzqpKMhb+kST4b6IaC8wVmKkhbaq
qT8NXHyYLAQTKj/i7g8Y6SoaCU3PRYjH/SlN9nEEEjFHTmsnjM5DeZ3527bdlIMjlMcoXjmJCymG
6QOAv4jpAxSo+f6KsQf6TZKh69pET3nMEictQKKNXitwL/ugTt0NgQ5yFDddg56UjGk1P8dJn0Vz
JycnFG1XBgakY/2KGqhNpsDL3cbdDiTagnlK80NVPufKpjIeTc1imKMRclcRPyTpTccjRbPEPr5F
m6hlUtFVAJTZXZPS344sto3iHmkSsBCkeeWYaKSsC2Y11SuAGOymOdER3BnFVkGMndEdU2sPXCxD
fajHGJWaVzIKrtCogB3wJHkbjW6R7rRynwuZW3a7TNj40U7PRqtJdyMBZPymYue4v/YVAPZlFo2o
k2bfaXhFAWWpI6pIc8ccb5LolMkYB/JAA18U2z47RSBaHDyxQbyaPQL9TvS3kbEl5mNe3ALnDdwG
V8lwCxwbQ4odUm2N8kwaL40Vq2AHTd9H9FbPDwJ7CIwnE4X/8RBXVznY78p4Z+R3abzJ6je/u0fh
JDPPBtvmumUMG5BXZzg/IgOqWvheq0CqOHWjh1kUNwQ2Sfos1i+5EQLv2gfXghvr1wG47KSHLDoL
+ZsygDnHB6gFuMh0iuUaUFRT97XgmOG7nGu2Sl/E4QgeBKEI7RaVFJlF25R4MD87yh/8cgug27H5
0ZR2ZB5E/4Q8FqsfSPytA5QPALVYOS3IFcivM7O3Y+ZR1a3FeidguKIBAKImnxKls8ScbEj8jK4h
Lw1dAOmu3fdfQ6dpNnXieFFF1IX4ud9Uo36lBe3UlGNLO2NXeY3TuqGVHGqrES3xRrkGpq0LCzuL
FJOyK45wQbyOZJRqmhL4dUGJ/vliKRMtb6upXTA6YEbW7uzYzk6VaPnW01kHc2e2f0fl6Kl2yxXF
F7g0UXaYSeYOpp4PulHhUvvZJoSBoX1pjU/gME0Rutp3hmtcF259GLbBznAKJ9qAvxYYPc7aTbDg
Hz59BnfRBazOG9rhM2QbkGMQ7Tv6Bs648/LnB4DAW6ZjHGLr2fx+eeW/RkGf1eeuObAUAR/CQMEM
iFJB+loAFqworFZZ02/6fs7/fdKPu+nEOAWEkoYCVmqlR9VWrgIvhp6lwzaN61/V29ZeyyktVLI+
68bdcGmgyGZDsKbpI6i4dplXguvYRQLSeWuuj8lGs9ewB9a05KLmRAHgzs8+XsPcK9rG74+KsL28
YUu36GwlTXGKoWcxWDAUGFWqpqOi02+ith3FbFcABLbu3lBycsykf2s62TLiAPjGBGM2GE3rQnY7
zWVe/pQFMrz5An+B9DbNRC7MqSaPYPDWBFuMl+0iJz76zrd40zvjHW41C3UWq/aIxezOQ9e/s9ci
63z5Q74YsamgSxxNuQqmCtAEzx2eTgiGRJR9hFFD5cmktEs419q4loe7y4K+7C8EYUAUvRU6sO0w
CPd57c1kTAodzE3IvAG3XM/AN+QqsndZyNcd5qRwZ1Jmypj0NaQAXRUg3yPiMyuPAPmLHtydYmcg
mkX1Kl3xhGu6cSc0K7rUoGXUYQ70tonuC83r1sAtvzg5TjHuQCJlKdRiC8WESBR3SVymT6YWoXEa
dMI6Bu+H/Npoo+SH0Eb9SjZzyUQwx2Rg+B7g24R/7cURmmXYmHQoCm7EGhNh8mNXXcnK88rercmZ
ou7Z6RxVGcDCA1bRRHDnSL2nb+hefgFAID2Qc3ZXXGnX8U6z67W2yK9vs2lxZTCmoZajTQAonyVT
YzQ7M4zBNLHD0dsZovVUWcxVNhjScKfhJXtF1elO/uTSOYHcbra0bMOqhUD9ujmEyA9vTFu7NV47
r98Ee3JczUl8yQ5wAjnvKmhD1hkBBJaa1zu5zSxZAnm9rXoZKDZWnNvX8v1naT8zXLOdbLMkZ4BO
whSNI53Ihr3niVUPrmxPj7Rxo59qREeB3bzBmobt2uW1eBrxIAAALLoov4yEDVKeZ/KYdmivQn8r
23ZTKkvT15RcNFcFnKDqNCeq8qUEvSFGYWJZEXG1P0CkYeuucCj3xTf/xnAr5ESO6Q31mjXG3WVj
BT8SChhTvMeTQbRkbKlOIBflpXf1Fl32nu8k3+T70dbs8tR+W7HV6dh9sdWZvOnns83UBDlpgiDv
bENGP0sD6k1LscMNhhWdTrRaPAFXVvZrF8JkPjOJXERrtH6ipwI0JK90sEokqz3gcjIr8nRHGqz6
NDjGRthhWmT7o7eN12IvHKKVcf8pdv2iNZCzJcDPYKX5TsAqKWqSK5MzSg6q9IO0H5eXdVnJmQDO
BaC/rAM0KRx60+to+c6tUo3sSCR3WYte1bYw0fWCgn6FIbhBRR46AIEaSt1dsKVFZAOJwJJ13zLH
8tQV3S4miiV11ZloDPk+IVx7ZXyN9ac9mX0u50BYTOJSlKcrTt/pr90b2M90LzgX27vCqrfkPfXG
zon2yr63Jd3p7cE5/8t9MJ8/weSiN0VQ+yrRsGLpuCvFV6G9JaFtkqcM4zaXN2dx85FlAcUkzvUX
ZuaIaWUY1fBfIwpe2Vgc+15cS6gsug/ASAD0DVO5GuGMvM8MvFEnjwxkbw2z5cf26GlXAKUdXhqL
3mv7BoD6duhV3mXd1uRyj7bIr2IFbB4w7FDeqcV4QK0a2J+DGwTvlyUtr+IvDbmIDwQT2thQSCLm
Uxg+qqF7+fdPJ4Q/ouh1QeMLWggQuXLdJ0ZdBAD4KmGSVNvUyHz4N2Z/12UbKUuO6VrTx5I2c2mc
G0z1YgzqBNIG86mlXt6sdT6tCeAMQjdCrZcmATo5T7gQbHt5uaYg5styAUMEJR4N7To8tockD8D+
Y1UHfJZv8KgKc+rQw2iLSe3LghaD8Amx6y9JhDuoeY8ZWyOGpFARmZ0FAdLOcXSd0u8gjvGorKDF
NGmcjJlPXZhhKC5rHkWG0QaN5Ec/qVcs/mvfLhwHIE9VcA2j2/QLeAr4jEqFZfie+IdkSabToLWo
tvLDEa1KyIo04spzYOmImQRtQOCJMtFHw4WTaqgAe6usO5v6Ldg/DoWSYtTGzWvn50L/x3v/n/Qj
v/l/m1f/93/hz+95gVoKBer35z/+96n4yP5xk7y9f9T/Nf2Pf/9F7u9tPvLjW/r1L336f/DL/xKO
Z/zbpz+4WRM2w237UQ13H3WbND9/Pz5z+pv/vz/8x8fP33I/FB9//vGet1kz/TYa5tkff/1o9/3P
P3Aw/mP+2//60fT5f/7xfyr6kYRv3N//eKubP/+QpH9isacBazTCasZP5KbuY/qJQP6JUAkWANBh
GZghPyfnshww6n/+oRj/xKQ0unTQp6OCh2oC4KyBs4AfSeSfpo4AD04a3V6Tk/njfz7s0+782q1/
AOPxJg+zpv7zD6B5fDqC4II28fjFUBmKnggaMQKLn89CKeyvX6VxuM87ocTQWiWCPO+aieiuAH1g
P8hdHzqkAFk1CCIVPyujDTUxH2fTSV0BFUTAujXKUTYH8SUdOqo0rQXH1NaOwWqFps85bXrTcE01
HMTSAooJTau3KGgl8dYwqCgFyM0NYSe/ar1ZsuwlAAkEch29IPegnRsDLVAfQFjdGU4ihW1/VupM
Qx9m2mrM6cdOYy4ZTaO3CpLh3ATylN+VEhZgvFwcz0Ncx4qjmAE9oq8SWV1JjVPZyhVVH22Ws+A7
VUhSbvIoEoOdGgWAfJTQKKPbTJXz3BrrSBPw8BuFcGuQzAc6vCmx5nrIBCERbFXNtDJ6UZu+QHMf
DapR34KvTo8e1VwuxdpNmNFJZ6EYeoL7QFXoddmm3X1iAnR6qwpNbN6UYYc+vaDJ+tTCruui1zWt
niHvXIhojGBN7MlZj29JAklrLTkrRmqVTZqkTpsrgLhTkUTa9oWJTAJJUtQHirwqpY00qOjIKwwl
YxsgEes6ps8aQUerGYgSMH7fVHFdARGyxMlq3VSTRTruSyFkfmFFTaGKe0Q2mBbWBVCgV7JUfUPO
CRh3ZQo6BbcM06AV0VSZZYFMvZINQdA4gyBJVb2nsholFdLpatafh//L3pcsR45rWf5KWe+ZxhEk
t/TZJdcsRUgbmiIUARAECIIkBuLr63hltnXma7Mqe7te9Oo9s1RGeLpI4N4zjnFJH+SEf7ZvKSam
pqx7P6RNEUBJbys7aHkX1x2SI5ZxSh20y/WKbvucRoNs5naIh2PoCzaBQ0kC4L/0CtW4qKrGo0wy
LTcIgdP9vie+DLtacZAo3axruw3rrN2ZBjLf6aKao0OMGKL+YAeLVlCHVvLqMZF1WHdCiMRuW2o1
jLm2SgElalkkmzpdh1dCEAhLC8Xfxx4AJIRsVfpKQoxKTd6X40OIRAWAmarlNmqn6bIyRHY0Zddm
JcK8c9QDmWIkZhsgOaibRPTD21JZlp9iNtLfJSN8OKxJ6atmamke37Y8RQe94N6rbYz7nRxJta5i
y1pZ19tZkegeAXO6aBx3XYKRnNfDuRgF++756NLd0skJpeDZVew35apLmgIFQu0+ln7+2YeCJptg
rzWalMnoIRmLZdggSNrwBt1GNTImeJQgXi4ZyUdSI2e+0YTW8aYmbgBDFGXQKVVVq3E18gK/sxId
o3FTSUbYRnEKRa9D3i1wLmjdPmf8nd+tl9HvvuILfHU8obDCQBgAukQ6h4qxZQF7N81VhIeIItyj
Vteg977qVHarvGfvYtIILq11wN4a+66ju2w09WfkS+gz+4Fleh9NODHRfaxQPRUPrdqV1iDrSfVl
Ar3bPHQbvK3hZiCz/uSVTuG3hpUyX3XjcP7OZhezkNtz3ous29Gl6PFLW+H61XuSevQaBlODUIpB
d1afrLKyPkdzkFY0KlYJ/ifHu+Z2bhIzeTEWZs/7FnHu4rFai2KBv6hsB7mta7tItZsqYdpPZ531
GHLbJTLoSIYYmn15jVMCL1bQUEvO41DQbU2iOhT3Fet6n28LMcXZkRqa9t9mwarhWEcpUHAjp948
B6yn4OLUOC9+NyK5RD/3LCvFdrJcXI/Z3GqJbvp8wImNM6IKa7Xzdark1s/JurqzxB8sMIhMc2fY
ppxxZu/QsyeRE2ChKgUAzS3JD9WSsPquS4ZFIn7l+m01nS7a7ocjsib3iFCubZMsde8MujuQs37y
abKU38ouXdLj9byVLfLX4bikDbdlRb9khPcJ2HJYI3zx0kLjG7HUZ3s2DSOEP1Xelxs+QrC+zZzM
SRM7rcbTMgzVJ8QY6bt1iKF5trYIHmeoyR/zlhj3gByV5JOFqK+2g+freNAzLpRN1icp+57IJJ73
K1RNYKhSJ0LDotjAyWAKJ+6qMVrdwRDEer1AOTZVu1wR4huXO/pMUpO8iDhBkc6CmPxyw6IhF1B6
d+i2gaHUg49OMwAFbCnbW2SoO4BLPJKo+UDMJu6QMXUWdcPFqPEWKkQiTLnuH8c8ZfKQTcG9WoUD
b1/7XHenngtWN8FZvFUGblXQWob5eZunPbouNtNUlohKQu9LdmqFqnM8PVN8JY3bMXkvutIP26LQ
/vplR0V0oBovzkZ0Qk+HeaWxaPzSI9hGmKFFly7JA0oWRtmqvWkjZIogRhNdYIBbxBMTaErdFnk3
7ePceXpwArcGRueJ0uPAcq1PZa+SFxB0Sb5FEVVGLuhZN3mT2LHKDlkmwm9ZGZiUi3ZKPvAIdzPs
sF0KTlAie/Le2MSFpitli8ACp8eLS8T6igQJ1e8Fvk3olmwVF7sWayxbmrhjyYw1EWt4E8MoUp+D
nKo91VpBhNchQweHn2BwD/flTModspn6zO2GPi16fB8snu4HsuQAymSOhAgRWwvhCweB5jQgFlNx
ISFtFw7mxJwALxzM6HNEVdESpLiteDPKuuj3+HbtyypnmqEsoRueLZ/IB9PIEGx0AWHGZuGr7xsW
YP+FgG1M2h3NkWF7nW8I2/U4hZ7GAX6MRqSoh9ll1eR/hLQdwD1HbfaIICKTnc04VAi1wFxFdjad
y/kGk5Wf7msZcJVv02CT/Kxr7btPUet57ndLlbRXywMn0r167iZ+6BPV/gwqKkBLdjNqqJJ6TSBi
CN1wh/o0bX7C7uJ+522C36xlKREbIfoItd2GYB8yuV5AwGOUqTe80MWxm5ZiPMxyWsh25NkwbRiV
iXhs87WHrqjounJfWYXZLwyEqPuEZtLuZ+E89D/zoPfFEmkEknQy3eKFnnrYCQYPFK9bu7KRSozw
EEtn0KkGPeBnIm2stlBCTtORTipCxmWd9+9jGtblPhFjOT6lcl2m54hF83RIMoVMCjEHvcuHtG3R
C23W+Ny7qhP7UaYD3t1ucmSHjYCsWKRnwc9dxdf6sxt8LZslA3j7EHjWQ2IQRVPxHSnks3iAR56b
54Jjfu66xsnJ9iukF3LEMMAOrJpG5c2BKPxnIG2ojjLTwXy3xIzDzLSxgWbzbTsx/ptGBTrOKI9L
hi7BBPXOwU4pWo8QdnE3TnHIGi0oUgwjXpZtc62ymJqlVvgRJ3Apnlk2pRlmdN6J4zST/II7loUN
Zh/RNlEg7FsQff+I+apdcFtnJmla2lbxKcOTRRo9r+u4sSTN36u+AsPoC5WikygmI6bwGvPzZjZj
9Tm2LEPvk1pyhcQxFXGMVxIIKK44dymtne7NMOeo3GoT+4m5ZfX7jjFRbMKa648Su+QLXAE9qHCj
6WMvHHIMFWmhRSGJREvkxFV4x/GIREpbs1jueDnBXGajK3uf4XvdZx0rv3dOxAbnUw4EvZ4dbMom
i/nvzOd2PIwWVgqQa/n05pGkCRq8U54167iqdwSGxT/w/5AXFmcRUppxr+EzGp3htiIwXlfHBCZW
ug1A335A1wDpegWDj95MdFiflVT9gEPcZF+lSEtsQ9RBXFGSEZCYUFTPTVx2uOzpJJTcMEbCkUoL
Kw4ZcivgwI2SDndLP31fFYbmTZwqZNBG0zCIDVpX8s+l8/Ev3rbCNqorzbTjgmNmzSNrIHhVxCLh
CVsH+xNY/Lc29kv3c1Kz+r38t/v6da9/XqZfv5bL5/ivP/n/4NKOVfa/Wdqx9lPz+R/rfzSf0w/z
9Y/1Hf/mn+t7RJI/YMzAsHzd3cmf3UB/7e/4R/DvwkIO1WKVAVwBSPDX/p6Uf5SI5YVBM4cbK64z
4IT/e38nAAQQolED9SnqEn/kv7O/p/8k0YDRYrAt8DHwt8TY0P5VPmBSXAmYi9atsLJ87ryZzwt0
nQqNQSH+kY11CijX9u3exYm5DKGCIW1xK4bG3rLyZDs6PoFldEdWlfqLVAWtN0xX9dR0Sxx+9Gkr
Dm2IzNBgjPifRIvZP8GH66dHTyAYoxqfHIFw/1fxUYwEv1UV7jpzrZ/OZ+lzTwpI+HwdVMPqenpL
cAU1SrQo9FtxQ5DO7NfYpejxquP8NHlZQ1tXVldjMWYOnAZRn71SluwGVVcXrGbF64Ss2xdpsn7Y
oKQcBxIu5s2kwcaRUkym4SB2vsPGPsT3VAwTw2BWrY+Ec3bbpkN/Qj2qgMZX5r6DO6PXh7mL7f+E
7/+TIfzrq7jmopew8+OB+RfuBTOrlYIojwkRnqlxYWVjfBxt6hFYxN8e9L9AoL+DPv9EXf/8q2A4
gsgdJcgIKvoXVBdhp3myyN5vSblOOzGMMSRwMKKntcXeOrflgZrhT6fH/z9l/heiaf729V+hx3+A
g7efav47MvhfP/4XNhiXf0DjAlcH3oAcOREgsP48W+DYvwKAMOvFmJTxVODF+etoSdM/UNKVVcgV
rJM0gfz1/xwt2R/XPGccNyVG4KSEBvjfgAZxHuGP+hs8H4FpwukF+PL62v4NE+wZHdxkInHSARcV
yRhV20ol+mPIGTpMQ44ti+Q+OnUuMpcsjdCEwYeg7SkgI8hvCl9FqL6lK/9dzKgxa6Sc9MWu9TA1
uQgok5KtLB59CMU24kBCmI/zrsFluXwfV5G8kq5DLkg/ZMo2Wa9TzEfSI6t2okrc+XQqv8Xj5M5x
zwmwPWHvNNfkqNqQAHwsjBQN8DUzNa0ikA8ldUjeRhXNe1EEOTQ+9/xnqweKisd1FEeauPR3nPRj
v5XaDUcXSjQ5qHq5iEhWT8EXpN7AAO4uoOWQrMSwZz9GMkpR1W3G/Lnu+0HeAA4oooanC3D8GKDD
bcLZdMKsUx6yrtVsi5yY+Eikh3AUYYrf1sp5FFUDXiNActrogfDEPIts7t60b/VH7np3cx3jb+yq
yxueB/PNVzpRjc0kU5tKG0OhWqLLSTOFJCtgOmSHLyPVV6Msu3TKqB9ZT9J258i0HNCoVIsNl7Cz
FnrNd6q3672tENpRtqE+gHIe9yLMEBbzmBN97Gdm7jo/pU9D3YLCLemILo1OcmyScU+zp35MF0Cw
Hp+/7G7GzvINATLQDJmOb6IhMtPeWjs+V31aVwhLy/oPbYK8GCqiA8Zm8jGoke+xx/EXdKciQ4rD
Q50L8SEGcE5xW4+Y+egANcrVhSPqibaQ/coS10OLvkdmxy3utu7JrAJrFWAJ0jcF8x2ARDCcexNb
f5idqYY9lnjEal9SBsBxHZd+h2qA+kF2Yd2iQRX5hwMxDXHVHCNkWi8vmQor0jtdfUuAYBxJ6/O3
Tq/0oSKz/+Qhmy+1SsxD6gyYJJrF56XX/Laap9MyVtUNGfpw0b2kb/PE0QVpRTo0CmvfNpu1vMV9
Fn2VwetdlOdubQimS8y3mScPNI7qM1IA2JbrrvohGFdzY6ahux+Z7A5oDsXYXIZgIXAf2w1ixnJ8
/VReiNHVfkVQNr5BiV9XWkc1RxavgWJZF+yE8TL6zWtSfxWzVydTItK2scWMyhrnzfIN/gtdf2MI
JKzLBBiy4eGR1wgThrgqcuKgiFObvi4c4CbBt2vo3MfaBfo9NmN7y+I+vo+rOnquZZTBzJF1D1QU
epeZsf/WAqZ9CX2JtHvWmSo+DmDckCleD08Ty5fHUA7VcwSg+LPCk4zcvTiet8D9sPOP2Onbiuhb
ib344GQiN1LF5B7HX2FufGSWo6y9OwfAkyhHrNirciPZ9utI7pYihVfMFm7WG5wfbAXTtrKqUcng
tt3irpLC2V1WRLQg2DTT93Dekse1EqrCnliPWDZLxNFWKlf3bk5rPGIz2Ek6e4jqC5PfLSJPPxOr
yJvha3sA2hueWphAdoWu6RYSxwCoSoVhB7CCHhPbR5uKJhPyUku7q8fRf0N1UvEe19bh+62uwook
yHMN1H/vcku3tpTzTUfjCioK5D85udQ70unqbR7nfBf5AtaKDqRPEy22vwkQQ/xaPW/lc4uqxlMm
s/BSGVm9xhV9BeyzQ4rFTZC3GvvnBYhbOW6Z8xG8UvhbFr9slWmxegsGdKVBhrh/WJZ1vUIutAkk
+mLl8tDKlT1rXri+mVPFfrmZsbDVIiUSTdpwHPSlS57KZRa/EOlX4K3Kb0ZL07vULPm2jFe9t5TP
9zyJ5schne15HsvyoGzX/WJO24dCILNIUpoePQji73xpsasRm44gpzLgYLlk3Q77+BCQbuCnZL+m
YUHhWcbWDVuvg+PodPJReyb7zaIHdhLdNJy6CfdtMw56/JUENMIDPn4xw7gAz4wHe+Kw5O+CaGO+
kZGOX0Ltp5Mtk2U/U3g3WBt3RwMc5BZtqOtDHoWwNCT4ZLMSOt+awfmXGFPqzcCxdaDXdtwPuLHu
EC1FdymI1xVpgzTcDkkSP2Xagglb/VnYHHaZTt11meiex3JImoHz6T5LTX1AHQvidUvlwu9hTO0t
r1acvAuCA3Yaic1Nmkf6ogsN9DgdMSiaAjxJzJNPMXf1CSyROqSjzd+hpq1fU0dAywCYdTuk4Fcv
rO/dA9NsPs0VXZA0YrBpChHvp6WP70bS00OiDAg4jXi3DKn7M71JVF0cbC+WoxmL9ZhrGhpNPdCN
qeq+XR06O0S66mexxsXP3DDgHQkUHS8yR60EwMBANorOw20WbH6JtQy/YF8pa6B9tbqTgDu2hpTR
NnatfQdhHx2MS9OPUizI3NCuy4G1yvw7fkQqbMKAOxqD0t17Ffv82PeMAzNRYj6u6A3ctzKI85IX
GxWScRtPwux4oP3R+ZE9JEskfi2qLnXTTqUFiIeKPqRKZKB/HCYiZNHXsn+KK1XfuKLAJ+YmnNwa
poeEJfG5clMK9GQSz2702YXkKj8jwLDcFHLVIwpmuDqAKlohLcxQgD6CXeg2hOniCWH61Y/ZgoLO
XIkndeVGTY22UfJIc1YUzdhV7I0POj1fkavP2LbhUI4oF9/4XOK479Zp3JZDiroVPk0IJhe6Tc/A
umCwgiL/xvDKb6m8BhJ5keF7mcn0UPIVdE1ZqPa+GBZ25gjA/KGyLpyEwRCzEil+DXkst/HCo290
dvAP2by900ArtqGouyfWpf1vUhtumsm3/bpJp8icTXrqIWoW4Ut4vqU3sBVhRNjotcx3HUqKt3No
kanM8ugN1VXlT+xduG2muJaf04wTsIzWZDe3Sp6mwST3axlH5wWm9kffRTmkEbIfTjmtxlsNOP/I
RDTBy7CGDLoF0KQ3idH1SWB62+NlHO9ggLOHklbZzvZZdYqmlP2YxzXqmiSGI62qZHwzypW/M9xv
8A9Jmb1BB0IPKLtQO0VXehGibI+lyHGq+jm7+KSeTwvMHGB4KJD9OndI1wYiqvDgkBHvbwFyOJ0V
4qEl4+uLAUF+XrH/32ZYOp9GgUkDtVps2+JXflNMLL3PAIw94mobTitunEeGqg9gZiitXWHYQNIM
GhGS81yEfj0M+eQO41SVz0nh+JusBUjOReGhdiPiyVwKCmXnEa5cNANsqdt2zBe9TVag0mzCXQKc
8oOJ1m6X0NOzN5jXQNdaXCOzqk55l0RQRZjyg6F48SWoZXmedSaOGRmWn9h1MSbmwp8gf47wiovs
MxRa7JES7hpduR3qQBnaoXCmRzoDqcL9JJ/zZXbHGOUyZ1bSEkktyA3fw5sIpaaK05OHgO3iwYrp
DWIv7DHB97/LO9/vepkvBfINYv4l1gT2hqht31cp662CsuISz/IKWYS+vVW4De+jaEm2ed/mDx2Z
YkylcF0CMFAjMs2AzLTPfYpq3yQMY4+qxT470DVnstGhLAYYwzq451NtykNe9vPYDHbq9h1N4l03
WozWizbtiXHm7pg16mG02IuxVsRb5JEml5rykuMa8h5hanm7Yn8g6Z0tabrXMcYxsKNZBn6xN+1W
OYPHZoiGIx3K4hZ7X9tthgHY+Uh7upvXrvse9e7avrOShzZZkc+dCnsMq7naSMF67NCeNSRwG2fr
my368iaqcUQ0hRLujDz9GmHagu4GoKc3GadiN4kUp72w64qOWNm/hTHVe9aj8RhEB+6TBTNqtGN9
kjzK2oFaNBP0hErCLAiO5DGecoQhjt2IFLWKDuc2s+xGAEX5WHyMYPSA6oW6Jvwi8LvZz0nenYxM
kcPVVuq+wyN6UkN8jVMMnTrassCbrg2o0U6hyX1JIv9V9ChywlM+u6a0gYPLMvVtJeb4UEULPZMp
1Oh+z8kFjDJ0dKHwP4ppbA9YZJaXsY2Pirlrx3pR3kVXAQEqW/OwQ4c02UO+jsO+i2R/jt1MfmQS
oByeBxUd0RofXpaFuy9fdUvj2qJ8zNoe3AbP61+l6ebDYgx58wq4fNb7cbtU0/Czgk/zqc1luI8N
xe87zsUtmWq/IwXaw5oSV/5etgl9FRFdflmq6CPugfqQuTBfvB3mH3kR5We8FcVv4VMIAjG7P+qk
0j+Fj8s3V/CkBB9OwL+ROIdbdI4gCqOu103Ji7BJFwFkOeP4ioUrhjvEIWYULHzIb6J5Hu6r3mK7
AQy+4ZFCy8eM3J29wXQ2N3DFJihymchPi6ql9yKj0w5ffrGzc0pQfFZFlzVZ7B2nERIBoCNsIkdT
qNFAdDaGpDFWMIMXMA5TsbFA9E8zdtUHXSn84cPk0xtoLMrtUkbRQY9FJWHqV+E1wgXa77qhd8dc
jeyrQlmwa/BLQ+zMwOtvJZ5IVApHatkLtcjXqJ3dydRt/dqqtNzOCV/WTaK4g7aoWslmji3D2rcU
5jfWVr+ADcnMfd53wxd+doLkZURYUgzc6qYtr4wsyIn4Ng2wXYu6eOBrBOFLlczo7+k6TICVl8tb
JrFbURPx6QYSg1lsitXfMBV6HDIgsZCZC5kRKBjqnoQ0VYdLKxp39VACWqA+RuY2lEZ3V23fJe2x
W6s4Kn+vuSEX2g/+jAym6mbRUX8eWZBbbEPuQYi8/NS0QqZUDsXhWMGvQni+i/WqcW6SErwgTtlt
EWZ1VmNu7yHk0EeTEv2ZFqbcSwxkRYMNrEERSr0LQRUf+LszA4Z2LZHGlbavNYiICwl5eTGRwhzn
42Q/A8+4T4sIpCbyQ/L7NTMIfZyichtUnLyGapgOXnKy85WZnwmP4tu6Zf4biB7EKESdry8unYYz
SI8jPlYD7QY6iiIu9gpPi+CnAottU0we7xGZ+4+1R1cKhFOB7ieYn17aep5PMZX9c+VkvtVFHTVT
kdh9iFX/lkVj+D3WHu8fLdkdFGQjYFmQQK4q5IfLCzaCQsXhEc2jvAFVxCGqxTglV9Qk9dXA76W7
Plt1qIub2Mqw6Wldfvo4VAjyGNcaeHdC+5sUH+WQ+9js667O3rD6T03S0ejoY//i1ig8Qz+WH9vF
zPsBkqTL0GesIYUz+2niEnwPtqWTvaqFKG3DDmOI3dAk7e7M1MLfH08r/VHx6b0EKUp2Oeyv7yxO
wGXrKP6eihnypWEplsZXHgpMXQ7fzQwHmLnOQTpZL7JT0BZ1M6Bt0MTqiJfNRZtoKEHAkWVlrqFJ
FH6UZf86x73aRZlP2H4hJnpMTB9dlJrHbzZL5l8cYoQv1l8/tLbzhJKaGOqfwa27dYxAPMUVAnbH
sOzBhoVGDvXZI8H1EJRch4b/1393Lu14I8k6HAGwi+O6kuhSIEYUyasAg3ARp2qzgsD6mELSInrL
Q0nDZvRz20keVISdgPpI3S0a9aicG3OZAY/d2VobDwVHzBRGHhUATKAG6krEZSnqM/X4MOck19ez
acaJTZKzLTII34hg8nlBd/I769Vy9nqxW7wRwxPUdfUX+p4I36RsZLckZXCGTyPrfpRdn/nNZAVs
DESnGAtaW95nUqWHHvrEC65SDTlA8o3GK3wM+SB+VKk7plHS4ktQs6d7v9oWjiQWI3V5xXlwjAfM
/bxHKN3GX4+5PSbU6rSYUrgd1Cr6yzC5lFtDnZNYz5zBLeJKfgweQaBQxtFur8oJ5cDYJuujxEL4
nceRf+qushRU/mX4VbdRH594BqRt6rnftESBks05ZsddaRLIeICQ4Kad6PS9xPeSAM5CCGncGpYB
AURFXFONnQGYNHgizwECmN8jWqG+ubgtoc/KkwrJlT0EQFPXzr9I6WmF/vZRX5wX1UNm5i7Z9lFn
buqxz9LvgAbXB0aqdj+tPHX4r+hJ2WjAt/iAnmV3PNGz3Xa6i1GREEr0EUzd0AScr5hfdGsf1png
QZhs8pJhod3PgyWvtOWIqCij8qZIenkeMUDuHWVXOQXulLtRs+FQd2A+kXzVFXYP3gqGilwp9w2Z
0lFosjpZxUYtSNsedAuvQuIy/iI8FCxbAsTN7gy0BQcsnultShMRbbuKIgki9O6xt6nfGOLmr0Fi
gVp5FdKGixGOmgqnoB0S8uLALsF2ysy9LZAx0diWVccc/VS3BAgUqKjFmhcHUSUSAiZ2J10tPm1N
IFjQfY2Ux1WGxzHJ7SOaDS1+00oPG/TnDHtuoa3aIER8eVwgTBRNEroAbQk0xE3dTf7Aa1QFqMjM
4Vwg4Ak0HLDLGWoNYHnUUkx+FW5gpDQous+uhmCalOGZQfSFIAgQ7hDxRdFvlKbX9/Fi4t9xix+E
Smf5kj3w5xbUd79ZDd50fBwgM/FY3Q3BZCfHFih+yjkWqBMtwkfl2fggFxh6UmmiLwd8F1EGBiqZ
JRs9Dn0HPVBYyXvoIv2rVy17z5RkR5X13RfPWHvJ8Dt614AukYFZI364i9ql3iRurW7oOAI91CJ5
MHlCEzzaMjsHwcwbL5cMCs2rHJMh9T/uPMIl6wwrJweKjTl8GQCILn69XoVjccwYGDxcEusPLH2A
Y9go5ENL0v6nyAbIESayho+QQSEVtw7BWMF2+T43dt6trvev8HDohnaJu6dFKSDKASoDM8rv0cM9
RJYXc1tFG6NqrFXkkNnkTCMsOJJ/pEvXfdUtx/wLMcWFk5YCF4ixi/RGy6wxbTltORbcDRUl/zav
/VA0AktXaKhZ1x4PSl+86YmgKbpcxuF1Tq0/110JNtRHWh6gecjzpipnfVqpxleRTJ68TxbfMUZe
Ed/jquQp9tC8vsWYxn5WUJrAnV3N2TZQ7k6+nqZbk1TshA0u7Q9AMA0ULlQPu4DwUrHJiUFvU5lN
8HXFEp1HQKTFuIN6pkJyvsCU18Z02UOVJr5zVnQfU0nDc0kH+mzWFghWWyW3qybRKV3UuF9NDIkS
h1YZSkm/YNBPuw2mG1I3kKsh9SmQ0rzEPC93eRDyZp5aAERmSgTc7WE9o6Z2eZtC1WObXZAiMKbA
oGoke5BR0oe+HaMHjZCSI1yx9Rck3uNd1rmwwzinTo7m2V5OSYYYEGvOAA7UnbKCvCVVXycbni/1
sZgJ9BqDFW9jlw6vrC3iez9CNQnsd6z3xCgPpN1EySdclOIIgVO7tyie+w7PEN8tKZ934HUoxRuW
sKFJGEmRDcifUY2Rbosyn5/lyM0dVgK3ddRcpYE5uSucLLAIoRqAhXS9DNhOPpHg1u0MEsBxS0w8
34PQkWdLtHrERBwfHevpLak6bLAop0qa0OrwNMYUUTsMmnR51GNOtyskv3iKoDK4o1nh2Dag5Mxt
q3oePjEvSJydDhJ1qOZtBa3iEIpjRUbgp1MUNVHCFYpJmCJIl4LMW2+ypZ7f1v+k7syWIzeybPtF
KIMD7hheY2YEpySTZGa+wJgT5sExOOD4o/6O+2N3hVR1W0rrW2qZ9UuXlUkyyciMQCAc55y99j5h
ON+iLyJWOIO88u1qsPLT0Mxzvutn2cKx0IQXx0xw4N50nK9Uep1fcjgtLg/xIBkAywmvIiIZj/Z7
bp3pdWE0sPNZIXbJpqb9tpp2OnhV0hebcao11Xmuq26rpKG8CP1oYKaaFWF0GCOnyjZMvEa63AG5
fvUUZVAGRD7t3GUpn+MREI98lzHhfbaNZZaIkv2ulsDl0oww2vtAyzneFTboqWJ6zt7QKdL71qdX
3EaMQhdgQDmPN6YfWn/rqK782Mo+EVvpxPG3MbGG+MUlKLNLT6iHOpXK2I5OhgMMvv0aRx/HLaPv
JbgqZ4n1ozdT+N26rwbdQJmjvxzbqozTizV9oj7FY8ah3K1R/OwX7mhPw3UIAIrorG2+mQodD4bu
uXTJ95F93+wFt5+zb4qo/lH2WVY8oXm0DyQOVfM3GSyVOgVu2iACQYz/cJe2r3YsuRm6fYXdqaeq
iNocXbbnVWetCL8BFcz1IVsYte/GPKpxPrUkI5dO21S7NZvDJ8eZXLbYUtXux1C0+tjJUBJaEqW9
OLaIDChrADPbro7kicuLdOkipDXxwNaeJXOS4qCDybtddZ59m0c7yF0zG++mCXR/7rWtP9AzMUMP
amoEyvT2rQmjYr2gbnRPfVcV39d+ao9Vwbw1WhMucbqeqBGuQUc93SEbw/3xZg5GfWAmccXRr4u+
N3gspnu/k9Un6a7FeBoiWOHdxL4fy275dJCbIQIj2/BcydeDU8cdrLCn6SDLgJ1VPjENG8RMZmrD
MBS3sx8MZpNMlEJNBpdOX693AKPBDYxiEh5k4rHulhTqdwYV/m6qFrv3NS8h7VN1CaED39aRAIu+
DxiE68WBL8dA8LOZCprmdMnvxg5Gc8MGquIItBq+pYwnOBHKqPo5uXX9ecwEizHmYuLfVnLx2foU
s+JnZGnyHQlC9M9VW7Acr/VNybCv4kHJqMK7mLn1n5CKw+er/vU4M+7csoRtdDaitctbVOfyfgmi
lS9e2nxg/Fac57YjdjPzpnNeZd5JRU6H/iaWF8s49paYuP7slSGqbdi4Bxkw9WDDFVWXH5X0NalX
PcRAcrt4WP1lQ3ETwrErGz/bwJRouJqBTIOfKO6o7v2+6Gjz/a0MU+chhtc55WUzv9LuRuMmN5qE
qnHwto5W40sU+B29X6nHG2ZE4hAzLQi2Uea7QLdePJ9LB68S4G41HVC65v2y+pYpqR+8JKuy7a50
x5q9QVHyMtWScQ8vCCHBWQpze32Kyk0uEsBT2SU3XjrLO68TDixy6XNLRMhd2bj4eLuXSX2LXRb3
1MlMuSjSIToLnaV8weqpciEclqZ7mMiQVHtPNLDyYVqRQPUbOvK3KJqPbc3/f8Xv/mSz+19krCOE
/t/RM3f/5z+W/Fv7J4Dm+hP/pPOiAM5OgM8Akl33Ul0Xb/+TzhMY5a6pdFjk8MkpdWXL/uWu8/4R
ikC6RGGrCCXT5Rf+i86T/yAok9YNIE1g9w/Dv4PQXJmt/7S3KjcE7QEOxKSH+IWqduVr/sDR9NSL
OfYofZcR5RHuOGeteCgh/b1vTk8aN1MU9qRexpDpzCGp+mJ9/cPF+i9Ir18i8ngFvG9fhiFlLClc
wW8A3h9eQT7zdcb2Zm7bQWtvR7MSxM8y9cV0Y1WcdefF+p56xLa0DMArxRLIM3nrIwQrOjWNLoh2
nTAI+YvXdUXM/nRlWFLnKSil0A3+i9fluUS6i7kStx57g9Fm2iBPyceJZkNoZ8kCINS8PrgfFp+A
uxJmBnzGrznkq8HkxaO2yJeY7zInPKt2mMRf2LjFLzQebJVSyvMEK7JJn+Vm+fMnV/oI+52vOgLu
85Vio3V9e/E7J3p0Frfufi4l85MLSIsaDsbr8xmoCIbhqy2zqQcpUf1TXHqRuaTeSGh9pUycP86N
ydXjX1zJXwBQgZ03YsUCDlM8+/yVe/mP9xgnupAO/poLxQ5qjaGWTW40jo1lk+pl9PZZUDc/2jab
iIzqS7srZj0oHtvLmP8tjzFrZq5L2mA6SdDlxuMf/vxSmjxLlioQ88UDb2Bnj6iH6q4A2YIFm9JW
fcpBa7L0Lz6ra8rDH26l658a8rYDN3TBc/HK/vKnYmUImsKOF4aZWEKntSfXVgWl627rEcnq46r6
wmX4xoPu2Ho1/x6XUWSe/v0H8csdw8uIFV7eK88XXGMpfrlj6kY2hjpZX9yl8Jwz7u5gupHAUmjk
XZu3f5G++Wc073qt+dhZBsmOHU+yFuyX7Asfbi3LNBNRr29LmuOpa6XWEDxNthz//Tv7BRdl/bS8
fgfYLMEHez0a/3yBdUK0Syo9+mLa2WnX/X4JaX/8C05Qp37pm1quyJmtkqe/+UezQIT6R3I9PV7G
r0lgTiArP7aDPgc0LAtr1LGieciYwUObr7xRB+qm32sG+f1f3FW/fpxKyiDkCRDglke++3U/iuPa
dOip8s9DqgWjoLHmm/77cYQsxZ3079+oINrpl/uYZ5gQAiv21QbqCnH9GP5wVA95tySt05nj0Dq2
3afOYH+O/mrNyU/Zd7Lne902xE4y4e5j5lQF8MilRrDGDNVp++CHIwFRpYxvGOtWu1Bjk7vOlC9J
n3v72SO7pqeRQdoYzbmStf+msXSeNAs1nmZGV9ulbwS41ni/qCR7NkmIyWJTxYmOnYPOl7yUZ9dZ
sRD/MFU1bAeEvZ/xmPRfMXsTdOmI6ibzV3XP7fC1njoHK2Y53uFciradcnvMtIk4VRDoxMRoL7r0
pRiPeLejj3BM0UMODbbFRSs3S9eGB8yx9W2/tBo9z71OR5uq5KJ4zZaH6osfiP4pCz0mcaYuDwgj
bDpjJHZskvpl7sr1A45Amr+VhEsjaMHobgMWcbbZezeNP8NxDVj/KUtNdmy5bpLZWXd1MJbHGMsd
gVS9iY9cBp8EftndjxFXQjgF09euE6fRLxh3g0u+JgTm7L1gKfHuYt96x4ZJGc0W4kOjkvYjppBo
v7pJs+PxLL5Gs8eo2eqeQTy4wZ1U5SNWrvCDijDNj8EoPkRNVj5hljI/TaEWtgoqvL3MBqNNyer0
5oPvC3pkXgmTk9S6w1Y1AZ3ihOT8RaFDtlvcCPrWa6064wAlfilLxqNiBoOVsXsu6sY/t1mw7Dkt
0F9bFndj2163zTSMeo/Z1HcuXjqstwVl7cckKrPPhWmqZMfxUDyULFd+vq4ueXDSzLyCkRO5k5l4
DyjiXHQgnc2SRzbGRiUFWEsdiaPROts7FUMaBtquDHaxscW3clEXTwz4ZXdR6KZFfAgdmLL6WacO
N9c9iK6azm1ivykMytfm+qo02eHGadLlYmIZfjIz0hSgQ12cMjpW1GXGy6fW7V89PI3ffavETRcN
87HwNc674EoJh8Ag3Vwc3LAk39XVdxOCYsqHqpoXi7a9W+EDN0auISPT3NvWjAMOxRSWGw9QbduD
AN1JeJUdZ7IBpPISRE+VPYe9uC08xeQ0bL8zx+GBRyssEOBBN7I3y0JO1rsV4yHs/XljxeJ+Fjkh
ZIrue0yn7tamk7uV+fSQtKCAXrsue78qi9OC6LyHvWGJpoMViVs2mg9GOMN2NsV6P49ozZ5XdCev
7tj+R8Dtc7Am9T3z+PQxT1J7W6S+JvprmS5OFzgTSXVoKtuVuQSdJOkkBPp6xqQsrrzm+oe26sw2
ybLlh8+UDHyKnpMWaanuBJhueYmyuao+ZfhFHZbj2Trhl0QzAQE2Dovsrou7pvgukkL81Hxy3uva
+P1TYxsV7OZGj+N9VBDp9xaHyA+vfcfjHH8lUEHO/MuFMULdMNPWgcsMngPqjO/YpWv2DRRTvz4a
Ag0WbJ3R4O78dBDV4ffCrHEC8t02QTQayQACUGoz2MLfL7Nbuni/l/m6oRPsKj9Y3FQZNWZGVTdM
Ezup4qL1spt5qJKIZZQ1v8H4TkZXa8lyzkQqw63BfRndpo27SlY8NXl5VsQkJc22LZm33BKRI809
5jweKnvdRhVls+g5V16nrMT1WTMpIIHbneJ161d1CvLCOQoMB9snbxnjqfJOx61eHyXj0mkHbrsm
P1bL9+OOKEX57vUUjufODutLE3OLpdtCMFa4D4KUp1KII1h9WrTg2hAQRrzNQLN/RqLrWJnmJ4HL
idshVw5tTaLHWq3JwcePbZ7qmsiP85SRI/RI/EQUfKyDqK32wo9nFk1wdxqg4DnqIgb4XeJFfKXl
2vxomNTXO+2xjOXiDXmf3UCwdumVnIzymW1JNMouelWTM4I+5GHQ3AWEmJInCmAE+Rbzed9qt7GS
4V+ldVHfiWqoyvSi0AHicKvnxXB2ccoznrQIhny4U6ObA7FLcXPM3dYMfPdN5Lv7BiMmC8UYp3cB
dloA9mYnSjf8HtdFBPPTChtiNF/MiD8zLAYTHlUKyNTmGUzXThpZTkcV+OzScPwsam9VJcCl4oW8
lNd4ieb+R412Ou2cCFM1WDIzOJ6WM39ZjrSf5Ans03bMi1tcfeX0ZZznJufwa92KUTYSYit/SCDK
zt/4a6LYSlbQFRH8IPy++7BSm643HJJyeEoTDkzoIMp2IJcuzV+60RuCezNYsgi2mdB+8rnpbcOR
xVQsT540BhHLXCvQwAVkGaiROV1lM138zClbehYMVwBfDn4LeeUr28F6VIm2Wabio6Pj7C1MC7F3
clY0VlGszRFCS99gYUyG7aQTCGdfLV9UMyQvwpr43DVZsCV1ottFlQheKcvf9JDmN7y95jA39EBo
NXOAYau8BDKZWfk2uTbBJd2Oj/G0vGszIlH1Mj8mUYE/awRqnKXlPvO64SZYEufZbVmgsrJKaNMu
EvukDPF24Y1EUEsKRkxx+JCHxicsLCZ7b4Lez7RGpw1JpNkkcTjtNSPmQ+koQHrPmfZdnK4+MBUH
C6v8yt1q3LF6UlFa7SJnnTym4XO17HB4VOcsiirEG6XJLlVphflrle4NzurklNfs8vbxo+2Lek4w
t86vggx8XMxxSgY9080NKoq6mKW3ZxRbffFIuNjwmVQX03BXq5FrnXWA3pum6dRXL+2qo18kjK+W
ad0M9dQQaRDpDzCrRLn4rb3p13zYN0PxQ+Jrf9Ip9NogwmnXMhaF/W+zp7bg1w0iDV9UhdizbSS8
ZO/CmG1s1oUPeL7J8QTETnngrUSa9KMwW+VM5mWdu+sew/FqkTXmik/7YW7cfT/O4mecONEtMX/+
KxZA6SF6tNV26ECjNzE7Dg4QU5hd6a16jf8+Ua9kKlh1COO0jj7LHkju3syWIOOIw5euUw0FJSCs
+K5REeEv+BZx2llvAiBFDRo1EuzUPbNrqzynae599dM2uZT+7N14C9mdWxOn5uh3kYBMV549lWTV
kZvQxjCphemn85KO81s79u3jqHoKKt599DTqVvDMD8LyY1MX2OtsaljE6/nRC1kNYIqM/Z9Gslqu
HqS626H/AavohVFDTwzGfi3NQpxMruQBQ3QX7K2Zx2Q7wR5+H8HvXpUAx98GU0es+uRYfo4BT8y0
3FnIgtcRqEM1MY3mFwN6akNIwW4YJfurlnDEo9JP6bmO4do73+e5RUId+jHUFkqFnLrpFj29/2Ki
vHwW1YJ/HYRiffP9NOCBwqj8ELZL7N9Ho+MOV84V30zVtwV4A1/7cxTZ4WWk4f/AgY6WIlyS/AF4
q9M4zd2OCMHKwgeZmdSTQvvFxqkMuqB1AzCZ2i53KbvJhlMRZ/PM9bUOasdSYnNKbFFd2JLo7EW2
Lu+1wVuw9Ll4NtMQb0k8brZZqdLD0C/qSKxNexiSOv9YNtW7aEt54g0qs21psd64tFphJ+mGnUdY
DTTcGgcH9tXZY5oNzUXTNx39YGL7J1ZGvE19lZn7mPqQ5CR3xisW4vzAQUXAgd+M56jQ5W05lfVd
19R3jrbjt1mPyV1Q6ejBM9l4cBGPYdOSoN5AYfdHmyPdxlHBjIkt7du4LPpbQHpuscED2+G0cE5d
UPcPql2dd4JpiPavMAB848vqoSsDzH6uctu9K6JVjnKKvhMrUOa8nSma9s7qS5ahpaSt+XlcnGRO
O8a83wHVzdMfGubg7Mx8LxDKxbEYqvVojejpr5rhDvyv3wvVfZ2IR2TBU6TKnaOMeA7ognemRm+n
J+/2jVU/1EJIgxhqshwIA9RzEn9wE8/9ONIDnJEjQqDteL4f0UpRXdqrdLyyecIU4Sc1JMO9UxhO
HWfMji263iaUXXijXFz1tRzUXtS5u6siNh84Ut+SIOlR/eCr0QvLcMfW40fLoCJGLOE7ohvxWc6F
i3ackgwNW74d2eK6NXA9SRL4VGOmi/2Dr6ioVl7QIcrrZLe65bfeD7NtUTl4CYxTU+ggkTXgkTsb
4HSqHKjZOk5HfVyEP3+zs3zpZF+eyyFIiSInj4gq6ymofHC8Nm2f4Ra7e3JjiOKyARr8fo6cGaKT
AnkXDVP34A1uE95ZEiuWjeOl0SVDyczzTdhHhG05CnYPWwFwbt4o5yMrF2JWN5gkL05FE7I7vIvG
5Au1j9hFY0wwlw3qJ9d3vU+218OxzbuA0IS0pCkTonyNgPJ3Izk+BBcl2AFK7FRrCTWbt97naTbd
05wt1FFXcKbpCK+y8Jyc2aG4JIFlpwx1wjO0OO6vtm52+SIo6RSao4aN2A5+5TzkhfdajCz/CDLL
ENCtsgBprrqbMJEfkNjDi85wnRD1USPOJbjXMmd5a6eO2Cw5h9XNCrCxsyNV0JbADoedqWa5X/rQ
3vLdhio3AAeLztjhkZRfaY2LDyVtCESU9j40cuRe5wnFjhAvOKRsmqQYwEnIAILNHnW7FHvr4XUp
4s7cE3bqdifjWsx8UVh/kdrpPnVa63uJ434rOvjHCn7uncEphzjE7YE7OixPEQwQuMuASS/1E/Gz
n1n4uoYAHORCpPuKOdZ+iPs8wHXYk0JLENRAl8fJSIpPw66hPKu3ON/eMkLQHgk96p+CwC+32VVJ
yxzrNpvGKe/inNoMcG44dZ35nktoy63R8ExHIqWARMOy+7KGhdy4KqdBbXhuc/8tk95TDb8rfm29
JcVEbApXPIqhbc/J9Vnram+4+FJHEMKevGes6H8YjFdcsanQO4G7sp+OgEi8K1VI9OaYYcAphH8c
c2de9uRmj89ZETUPky/y97jC/DTmq/szY6BBZZ/QrmJzwX9Wu8mzdEf3nvAIzyMMQ4vbRnqQQnln
3K0QTXCGqA73UMPzMZXOjYGI22DPdAFUB0X62ijWK4TCrrWJWfm1mzREKRnU2Vau4O9F8GUoXe99
ZRaDljlxjlHvc8GiITz0lKx7LsCPSsZvAO8Olg4ZP8lVdHuBZ5Q1PXV1EjN2fKHL4TjrviCfiqDq
lLW9dtMTS3XrVGQIUEcr9eZ6evywmNAwElGKlxBeaGnVi9Pb5T0Ahz4wAa7lfiFCiS4q7D7X6Wwf
I20JrnGcWiH4DlfTMePGCYarxGlKiPzw2Vq+5VRHsTkIcIAVvLmV3+I6XX7wsLzq8SK9HQyZJ36L
CrhRs5XPE6GauGoit72tnPC6o8GbsOH6UYq5sMWXemFklKS3CfTcbiiZHH11oVvDk89hN+1ou9Qb
idrzS1X6/ZzBeWSx08RYAFG2bydubFyZC+LxrFnFJY3n63w7imjsaryT+ZAtsAvDgn8RU9JbYbx4
43byredJe+f2Zf2DWQklR5c6Rj6Wo9BLm+y8qC1bCFuf13Y2v/UwPZmHwX1TanrJzGBpPDKBGYOr
uy3m0RBSJl20l/Nfva7rGmytUU+Yj034N3bIEjy7CHErmHrnhgCXm7514/t1CgHbGm2k+ZjGo7xD
f26Cu27u3eDL1PheebfOs032SVBF4S7M2SV0JGnK4Ru46oifAg9jiJghHse3Md4m9WQ9f0GZauCv
+Ex4YfQIeccO2GP3W/vMwZ0s39hDWmKPSxKlk5e+DAb/IBACWFoxp0AUeTyM61O4uhVDPTgMWswy
IJ2GkLe6zy7Rmq7FJZWrCR99Z/R6rBdZzoS9tV7G36SA16bSB+TmMFxqsg1vIptPBfGQUXhfKZ8+
fi2IQ/sCUOsz0oSg5NMGIA1Zi+oNYXTGZeUtD54/0PiXIdzMRXdiKTlbq8whndIOLeOJTqce7W+c
+PXjvDqdCzwqB6YgJbX0DamNtr6Qmsfo243nUJ5I0eS90HCmy5tKi4acaIEDod0jEyS4HMXojUdK
U4YFaQkYDqoZ0TCgCo0xK9WVrRHpY16rDElUuiOEqS1+Onnf0QQZKvSbTjRaHNbJDUhpY8Y82p+r
iHpsbHBhUfAzVBjfiu0yDdxPoKpXyaxtufA+sUnDIYlNYJ6UWwGTM+1cUfaCRA75bZW5urgQ5cif
3YSUtp84jAvvkVqo6KmQhf7gtZV4J80ugNar6dbI+UvhQUBZaY355rDcM06utYwbWBL0RnMd7PZq
SjZ+7AQ/9eAI83EuYxx+m4oAMf4WKlzd39hCIMnhH5VoKZ7qEK8pxqa0hjKixPw4iASTY7LYqIOO
m4uzN2ShPPRJwSEl+nH1P0zp2rYHDa7WHCiTbbGXiwfr56TB2jyyp5P3mQ1tyWARdCZrzhVOo08J
nCNehSGdVUYdN8/rNuDWwFTpYDpfKXVZRYLwJclsGSR2My1XD7fYQP7PnPcIpElNCuZgIyjkcqpH
vEcr75phR3wR/bREJC2Y6+SsTPkwiawUzT4ZqQgOuR/MNeJY0SS7eRBltp11R23Fwbfoc2MkPyVD
cvmo+dDczsMcrdFZJRNOWioeY9b976qo/O1j7X08uM9eNcU1XGsY6BtWT7lA3KVj1luH/EryjOpu
NACCdeTt49XMzf086IHQiGVyLtxcTgxFL9ublT+xf5IFWQzv8SAch6jioDwyyC66M62mZy9ocHgh
CnaDNqcK/Mp9ggm3zY6DUK27GAauuNdroGLGCmJo7hbZxDs11B02eIp9atgmDjAcoSphHXLLpd53
zI+Lsxq9nOGujPs3E9cNcY+E9zBdE5Bx23JZ2+GbLEqSLsB69VdL/OxjWvMRnaxH5On3mCRftuSI
lo97Svva7gj88N5Csg7Vp7YDTrrz1rT77vNRvzMjgnoZY3akHIIlhufFBJz4sMgOaQ3XbxhHdERT
f6pA71bS4yr79fcv59gL7tHI7WN9cseVBRpks2LxOMHXVHgIA4/BYD2163D2ilrNmGzqJjjAixFv
Eequ8fZlMRQXYdJmulJPYwPVlC72HFivTx98gGF9wUIA1EIpOo3MUjOMICwFyEVk2A45r8wfA7as
7Qtu3PAQkvQ4EdfuFCRVxDplV4nofoaDO2c//VaJlcmzlwQFF04y2dGO54dnRJG6/iT7ie987mlU
vJIYYganyMVIc9vV5809YtrgI+hCWZVHb736/72eqMChMiORhHVaatY+jWFrz3TsyMOgyniMfhbM
dsozj4GgvFOE9LV2p8jc6A/Iv0zWHeJYm0NXxPZV28beerZEFEeI6Dk/Y5/g0/sFhw3vsp91SuZB
CEkPA+rqwyhzYiGvNlcvec3DTOlj7EBLCQblVNqc0/BBD5VkJvYQg2O3h6iIuSPwa+f+cakMelam
lmki4HUoAdnrrnbKelPmbVWdBzxZ4W52IywDXpwr/JHVWNzQbsQvEpMxfOGIuLdLI3fk+1q0fbbD
M6q/uian7R5h99VBMBL71OsIClWSHImx4rdnxO9S6VJnVbFv80I8qzxo0zsukmo/tNLieugRU8fX
zmZjcP/7iRlqrxQvpnfb4rAIN2e9Ip0FuRGOxBd4dIaJDy5m6Yk8SVyk1xPYbbKTx2rGApyqrW7w
U7JDwk7+OHwPei8Zd4YnHqdPUPXB0VKHvZSyj+TObarhcydC1+yNjdYGULPtZm/cZssUUCnzIZP7
Br1cOCf2FHBbYJakJnbE1HaPs0S+YPI5LoT8NliWHhwmn6T9tekUfalUpKo7uZTBN8YM2t4OrEiU
u4LHovlIRaTMU0rluz4mmITMxzCdWFlJqWEIhHYCc1s1qbs+9X7EfwxAi67QJ3dSfpM4xFd8K5rA
4rPKXR6SF39drf7B86QqeaC4eY1Nnfn16twP6PndcS4q1z0pOVwHws7kke61o4UmInSLd0UH35K6
B1OPJHDubdSrugX3dkux7hz86Gu2axcSIdmsHiMozJdGt5aoT1LqSRiAO6/NPjA86b/0tYEkT+bg
CvEgDsRIBHkMh0IUJ5W8YV6aNeZ56CvTfaCZsDnJkKOKbsNqwv9dFF6N3Supi8+wmgK7RjmRacgM
e0HlODW1jsQ986da7+n0Rv+cIpoybO8LZI9/1kjKnXyqLpsG8jSA+PHogsoIR77Fdb3ep25pvmNo
5wQghi1zxm1EUdl96ZWHqXh1Z1PdpYXTLc9R1+Xpjjg37rMmIk4PijxW7Q2ji647OY5Dyl6llmsG
rktNc3Irup6TWUPnFaFpOM2zS8ShHIumuE0MAG9Lyosh/M94TvojDNE+3+lZSQFLr9l/oeMV+ptr
RUwfOC9ZEOJG09lCDYBmSdLJZqy99Gtshjn7NMeLhji2GGU/Jow3458ILIs+2TFLzA2mGbyCBNCu
zLDBb6mI8FeVd0NKIb9PTDC4z5Z5VkeGDBf2RPqPM942xAg09wksRndY65G0X4XOz0FfVka1kOdZ
MODwYQGQRD6k6PqeZSRkEGySYIzfNlYjKRIeSEc1iCzlutaPvgZ5Qp9cY3O0vGQscySikfHSJcjS
lzYfg+Fr3Uy9vXLNc64InGXIfOk7r2tP+PUicRVZ8vV27UfPu++YlEOJh1en8aadac+SzYqp035q
VaVzpiONmu9qPTbyyRB4Jk/g+ZzNsOvUI0U8B+vZmKqBB+rcMQqXrVPaIb/JyQOIH4sklOF9tI4J
HoKZigWHV92J67d+xMFyoWeYSG0WzETeQuXkMckmUz2Rt160LuzoNKueWWFFEoIGAWb0wspF3QYY
pMlEsU734DtmFPGdQwxChn+8otCdWBYbStxL/57t+IUCvLbvyqP2l0p65HxdYwL/CHYoauo+MFh7
sG4E/vMoCRl9awpg4PclU4h2MTQpPUPFJ/QpJhk++H038P80NfrfC4H838SWusINwuuqi/9/DOTz
e5P+iS79fz/zO2Iaxv8gJE9JyARWZ0TqGrf2O2EaRv8IFdlscFgeRo7fgtj+BZiKf7DtweV/CJRs
byPj8V+AqS8IdgsJVQM7BVwNIVb/XkYbN89/0m+/R7RFpAP/Qr3NJMXDq+TJUXjLJ5NPfDmvQ9ER
58KxTDPUFGnrvQry5pyv1ymAywYnrPnjdkrz/si7mYggwEILgjrvtC30jliVetP4zZe8xnRigOjP
Ouow8KccZHi3aqYrDIyJagvxAoDTLBIj8SrU4m/GQbZEV6iXoM2/6SrsD1XqdfdVOTEPIArlPY9n
e+e7dO92SfJDBwNLC9YH81c7j+55agr4B1juc4MSvu0nc83k9hAcAyP3ke76A580uE9Uywi3d1s0
u0C5guM5Cj7EJS5SKoTgVefeRD6UYgzDQGFj55Ws4GnO9olIIB3iut6y/Xi5oVDy0Ly6N6eIx+c2
k8km87R9zWPGTmue2R+hH6OB9CFW6etis8atgq03sAupLguamLZR26DqfjquGDeOIfXFJSF9MwdT
KDZtaI5GVnt2sZbbidbywNr4/GNaWfIVk2giEyVE36HcfqqkyvaZ39zNZMzzJoAmT/hHq5Pj9cs2
Htf0e8XA50tVpOET+ycskcLzeocAZnbO2C+3TT7MhzJsnUMUmYHwkZxxufcJS0S252Fl8dVQbKJO
dZs4kdXBUkiemzUgCwQcNDxMyxodBelFiMbH37KFr0G3x1j2d0G5oBT2abYlRMQ5VelyW3O9j364
hJs0JSMpWvYBysuNDQHhxcQQzUYjdo2ODFt6QQc32pKedO194OQjmi+fcaSNTfkhIDR6ew0w4C1W
8ZfBH/1t2xFxnS4de5zXVp5MAmBlgNCIda/NLksnJtclAOam8mlKxKqh+eeFDV9L3r9SUU9HOvQr
WxHUp7j2qrffzoW/dYr+X+bOYzlyLM3SrzIvgDKoC7GZhTvgWlEHYwMLkkFc6AstHm2282LzeaZV
T1ZZV1vXrjdlWRlJhtMJv+L853znv7dE/ucO/ftf9B9NOP8zWm0Ei9m/XhoZv8GyfEw+/wGNe/+a
v7vvQVE6mO6xt1ssacIy/r42ah4FNj683D+WOM/FXfl3Mq7xN77Ate4GR5ZmJrX/sTSKv3F3B2zJ
EQs4rmv/e/TKuyv1/y+MQjj4yy0huGTfjcGQm/9x19UKbtH57GebscLdyhF66MKxypsDloOpWjPd
rIJa5ualMU0v1IAHkSDDwGYxJf7Imla9/+W9u/35N/8Vuorl/59fEYs+PhJLeC6ebUv/J8uuU9V5
K2sc2Z3PZAkfpLYSKOn7co4NzHD+F803Ey7MZuLE5szGlgKQFsPV4IY9H4YTRAvjBuW/XMMesH6Y
kSa2dXPPqTJhmDFAbXrZdXmQQGY5d248bVruJatm0R9J0nxGZhuHVT70J66F3pnWH3nBD6IffOFS
xm1ZBefHJmlubT9pj66syotZuOLoM9peRXjZ6AfxHfMb0razLYDbHPEtlZgYIVdUfX6sxo7zps5B
l4hjvx0t+7PoSJkOVfaTF2LtNCHnr6FjNEzWYFkDsLPWsRs/gh07Tn5sv+YdhRuJVUy/MsOWm0le
AM/gI9etT1fL3p1Uv4xSvYxD5264flhruinOWSXzH16quAEoQz7AOIdUyXAYpd8QGCFihH0k23Bs
m/YMCHGBPxBNm0yK9gWOJ+Exv4RsklWCGLxhAftlaJZM9oz304SAjsf/6o9MAzCXJaFQVOdA7frk
/jMpVjuNqo9eGx9GI9V4/6xILitTn7FIERRFZiP2yiiAOhX0c6600mnsX/lYJ/lBuMZJM2QS7RoS
qtm4nKDj7xgy6GtteMUx+8Nx+fWpGDt7IcGXsK59aASxrFZ+41j+WdWyC2kskSuofvou7lBsBqp/
jqnO5jyDvQwmJ//0vbtrxkA49asRmhMbnDeI7lzaVrftRaJWwwxLHYr7kVuVfMFel60zu9OCdKER
bcAzIivrIyUN26IB7KVJ/VICsx+/kZk/uz5TtkzWJ5lL7mJq/kqL2AnVOGDkHbVmi5tNXzeO/G1g
U0Sp+5G1C1yaNOqYqkGGaTPcEVEmnuIJWI+d1ztX07l9uF7B+g6yYanMfEXbT43LSNdD2DyPUd+Y
IDcsfQ0kTb+pfL6T3L3I32BYsG8xxsfdzIb6cvdh7/0aK8uidMyfdRslhyjRjWvF7nZLUL/gO86u
QjNtnVuJW+pUUkhzf5IZKoaM+Lg1QdnWSFVSUpJhYRnlkRidh2zlUYxScooiSj//SnQ9e9BqZ6uJ
+zMISkZzuedV0MpGF+bR0cEjJ6/VwI5JDayjOcmKkhcw/tE4+xMBEpIOmFbqyXjQKzEtu6Zq5mrj
iomXY49ctvH5ZlesR5OIsx/lUu1FWjzriRJMc2EudRF5bga3dz4HQ/lFLDr/KSEfyx4ZnqR0J6FV
lxvc1xg5tLrhTlyZv3IOLr+SZslujZD0DESovgwCXZtCK1zHPws70n7r0u0fkF71Zw3h8GxFBQ6b
KIIZroHdXVdmRgsP1j28XTPagq7kuTNGbHDTZO5c9I0wZVC2j6JEBi5EPwhJgHXWYpLJDmvx8jYX
fLDGSW9f5gS3sucPOy7bADnGxP1mnlNMgW4wqmN8Wz/Jsu0S4B6FcxwblUDjUsZ48VM0qcGnXYrT
rwJKIcoZlwxNIBNxDBA/PGiN2dAQ62HZfiR0ShULEkZ8KybRvcoM3yR8AJlAVBJauie9FAHQ4qrq
PRNmLjzkXQboy8qTolG/F3peolU5p0Z0Sagj2Pg+Kf9V2mHOt3g2c9YnJXCh6P66KMrOeYWBZjxH
boniGNnXLInKmydGkGVNnKLXZ7bxA5ZlmNQV9LumbPpPIlL4gAzXAgkCsxRLxb1sqBu2FYZMkrtU
U3P+EWOY9sSmPT2x95YCipGRMoX+0k5MJvxoOvQRlpzVWN1ra/Av00qCqZD2ATcWM+iaabrFIv5p
TREe/Ab5jXWijE515uYvHCthlhGDvUNSqUn7nF3xlDQ+GJBl9KZbCfnnxiMz3dxO+ieQvhJiTymZ
S7WtMp6h5BvP3K6nm0/SfD9GEGnqgQUD23cHVw/VRnrNuBNgAZ/iucifTEe78Xkf95L3/9zbd1gF
oPjmDKIhDkl4GyGJD0qOAffhykONy9OSeTtdG9upgYdlDkvBQH8YAqu2cESmueud/NTaq9HSwVBl
AyxRZizvSPcW94XJN7onKBaoKcYcb+JqSLNVX3cOjgDwK9QJN7Y6u9J23hTrEPDrHovVwFtMz2ce
pyvYbu0zGZF4CGjRjh75p3o7NpgM4GD5p7FS2QPeJG1FfJYLCqMp56F0JLRqpqJQurCKeWFcq4U2
mtrF2GpbW8PRrDx0iKI9MsgNTU9lL6IqRLwj1soyQMr2uaDJcbIHa8NDqN/neRUf/aEI/dyI+LwM
I745bez7Z3LT2S1Om+WhHCpII8jrWyTY5VQYSnuFrJTjuda3WmTTQENM/UALzwgNI6vfc6axwRxV
1juUhzsSLPUhbWvM6DNZPoM3rt/jWnfOstDVDXYuQDGtAacQ2/2WZRlZGqLXLvY8ZzOzbSQr07W4
3dm8dpzwdBJEqcWqlaQ/yCZmj4zF0Tj1sQnjpYmOS+Z1TxjDc9jSvU7UQXFh3cuqt+YQGiWVsdJt
65Xh2erdbyfvFI31s16m6ldi9zyHE3xRPgzer2w22eq0tJIMUDkaBowe7/lxSlPmUcYvjlEOC/+p
6TxYJFuw5TBffUsXIEtc9ApxEEyJgiGyojWj4Yq934EQB5cAxZ8NVTYH0dLBCN/Zar+6KY6DrHPC
2m2yjY0N4NYstrcZlWixXVjlg8/4+aybrgmoiaFV8Mdn0FxyHhZZgrFubayeaIjLLmW7OqZRD/eK
xMfOzLn3WLWBk1EO+QFNV73/sUDESdKfUt+P3rE0eEHe+dFFGUjCnOB0PmlRVib72dCkvebJqsJI
n3QH56Stx4dltHqbTHluPjdd4QWELM3nvIfdzqjJVpMf+KlndU9RnXdfyYAVYe2Qgtryy5luCwPf
5AUCC3Umfsp4dDdoDp81ih4ZT3gND/zURXjTkdvlxinN6fbHtowLhnKloa3JxMuYGX/lgeRpdb8H
DxfbxnOW6ry3xoilfYWR3KgCyzWGuwWyw3u/MB2eNnCC51vTdl6AM3T84ZvCW+tDHN1kQRkZGLvE
PwmrU7BplvYc+QbBRJvw4+2Pf8lJgwcyFRb/60TKAgAxjupdkt8cYCELypy1VPADMCBhffNrTgty
Us6nFAU8VCsjbpCXfBksA3vv4ReJw3EyphuhKkWdzqx+UFHD80k4YjECo3P4I2dQ7zMe5NvAyX+r
JioX0R/h1Hc93ZKrNmUfeioYrR2bali40OosTPHc8289FJebnzbtn29/7A/+FYDN8399Vfnn1DAn
T2EgV6JVWqap2949HPeXKNoS+46dDZ4bcswxniUghX3jtH4gDTXeyn5ItsP9fa3uiZd61qM3YNP6
A6735c9X8m/duf/z2/RfL9P/+19ey/8n3rl5M//1nfvxt/q//+cj5879v9a/qaKtfn03/J/yH6/g
fIs/r+Cm+zd0SULuvsF+67oWd84/1UnD/ptt2HTImlyEjLsK+dcrOMokPSPI0WBpXJ2rcftnuaz5
NxNRjXpgYd8la5222H9DnTR16x9DjZBWEb/N+6MkiOFz+0Uh+OuT1LepW3dNvqVzhM0RIo1oLW1H
WKC9X7mZGjb6Tww6aqsrv/9pL2Dfa8AeV+X51ZvhDtO1oVqe4ZPmlps4MvzXzE4+rLpqcIve0xjO
kDhbF501YPCalOuk0QXaXTofREHp+x/fcSK9GGh9TjrbhJfWdqR7SAvg/puKjjXRLtUeiP30GgvV
nWphZY825pGTYzAYhrem+OpUS9cL9rRrpRbQElLOrxPjJz6z7ZeNAatZtYIYUStSd4fXwTqPDkA2
ghJsw/NUhn6Ul+e8bIM2yrurJEtwTUT/laade8EjQBdLbsGWU8wGrbz9KuJIe0vKoruCyKT60HCr
N23q3QsDg3LbS23Yk4Z3L32n2u9ESz6GQpP7+1dqZMIuemaJZ60fv+ommo9YbfNT7PGSx5G/fJo0
8c2i4+6SJHN33pJ+wOo1gsW1smvjLWQl/vgxZOk6O8Y81dsfr9KDl3XFgedexll9jQlflVHbFSvL
CJKWvt+Knowdh10jiLVOfNupXr35vd1QR0jK/9obBXPPVmZXAV5ybxpyCjqX7zC54pvfKghBo+GH
0DWt7VZtbRjbfLazF9q9eAMKqW+cbhg3DFTdS3x/4Z3J62VkTZckPIAr4G5iBRVP3GUB/3VtNF6+
cJV+RBtEh52dPBPQ/HIdh2WOdc7gC1ZG7Y5kpKT5VfR8T2wZhD4dTv+C1Bu/POzjSCiVm23vb24q
PWcHU0/D/In/7Tt18w96w/kbrfGraNKPptXMtVkzm7y/raXVuTvf5kcG0GlwGC0+llgnwYpdMHBV
7ECcm5tvAXJ3b9H5tSO64+5SDhCcxJ0L+dD5MmuN/dOk7W1N8egl6wQrMAVI66EdaQuw2lc90m8G
h3oSEgAm9q6XAMvsxzp/aurODaEYu1cIS9kRSlKydYfRZ6BMUuSVoTI25KjRr4LKqFC1lncqfG7Y
sePTu0KOp9oYrqOhM4/iAgeegRsZ5SO6u3XGH1EEGB6b9yRjdE0bTLKH0ibXSHKItW5H7k1r3fiL
3IpgYF9OUSDMCro2PtIvBgGYGbq5QoVu+q4KyR4KvJVs0V2sFDEdr/udEitcu8Q+UpCrROfshusZ
Jrv2SvLzw6tcqkLByqlVsVhi69qZ81Dro/Wmem98hDJG1WpsMgnJrVn+igc+CMviNEcuIZCv9Hl8
nMl/XXjq+zcskBRGTXYNfqKHi1TVenxpHUMdkJT1Dd73Owijai0YnE4dwksyL9pcR5TVYsDh9Orf
ej3JgpoRCAlc+DzUizDhVhOlphFVF2ynHXyLO3uAZUOuGzhuVN9yyZW6PmLvwqq5TSw4Yy7Bskvn
9NaVItvxHoaSiF2kQxcuP4eckzopDQqcz2OfWeSsdTKNE/eqvqg+e5y3jwZLJRnTYRKQPIQAWutf
nMQCahNHeH7r9tko+d2GY1Y23FMjK7TIj/MKy2YDtKBcoVwK/EimvSeEQdSlLMbDoNmvFZOZm+wN
44L7J3nJ9AgoUKnZH1zzAO1lMAbRqHSMrEx9s0PRmg7I3JjDg6GMl1Z3kjcfZ/Zbr5yDtQh7tXSj
fHaTsiJ43Hk8cEQicIDNu2TBRrcaS9kdbKJnr8LU5DohfQyetepuvSP7XVMQkEKrENQg3pv+xlRl
R64a2tlp3Ahn/eLTIKOwxDU65jbhjEbN2QrfuOqXBMQ1BZBfSkW/mw7CKBZ4SIKET2ZnSZ44z/q7
Hi0L+yWf/Y7tJ4WgOnXtypSN89ampbk37tLR2EzZDg4mFupeby68//2qt9vcX+dFepUzUgK4xvol
Hmt6DidDHGSlxzfszdqaZLYXNMKe3idyV0dJOJBPde+HbRbrSMMkrabMzEMGU3Su0C/J2MtsmLy4
8a8F4wjIXeKNmKc6IjPaj2yJqIqcmgpt1QYcflgY+58XkWMER+Pe9wBBgyZhPEPlIKjW0bgHt7n7
hqKXu9hWfLyjbvgc7P7cpN60AghPeksTx3yie5hizGGPu9LHFAJyno8o4U8g4FbY9HNzzuqKXweB
FupD1GAZRwl+8IhlttBZ1k0eKBTIR4kutONQMq4LQjjExKNx3+iD89YMFD5qozd+anPscQZQz+3A
faWpVPHSKn95vQMxjhRg6PePhHVxZWyyCNuzeeiwpVIzEjMOXTmjJh6SpJ13YtHEfoK/c4rmatlR
hzaE5LXzwME5iJYXuaG5GPkFH1qMoNPW24IXEmqkmdc0jPKB8NiQm8E9tCgFBwcP1tUUPvNPIuor
dd+p2O9wOeFvetBiJnl9P19iMfo0qSzZVz/S1FRFyCuA6Z7xubM+G+a4VpZZ/I6NuTxzP8EAOiue
4tSugJcv1a3IoQjGc+KvqMYE+ZxF42+ribnJMJpL2zULfrvzIyBfXuloD3rhpBGxM+UeqDvGud8O
9RVwq/6Veo57bG1PvoIneNfm1j7qeOipcLahkPoiKR4I31cEz1nUGE2ADomWkccxqR5Jr9jQeAxu
oKZKomtX1Q+ok8bWRNXTAfQ+JG5Fti3C/7XCDLITfP+N0Ipbr9E1nNCv/lSObREADBmhihVUF5EP
nKmT0XTqCABQQGGr42EtEQyBuTHws4hrDTVxjpqHuPXsA17NFsuHKq5uU99aiw0gKcxnKqICp1g+
OMHOQYTDbkMpyU8/MnhMO6ofFKBuPrTYV3BDQtl38yews8amIZEYoqrqh2LWBNXlrrbWweS9RrSV
A3jrAO2NlgFJgiIyWgOGj2WYqp8YA6HyRV7SXBdhTHuNO+y1LWk4cu3Jf0yU78PrGJk2+HL5bvzm
gLw4EPpvoyueee0iSm8I7dqMKb2BI1bU7HPOSBVyCsU1BLzY7MwKqWzQciuUI+wyUIXWRo29/Wkl
XhnSxTPX4Yw7CK2ofXHY3M5QZRg4R1zm9zbSMwUGlQabtx4J7HuFUwfzXOov3lQ4n7AG8k3JwRfQ
Jymc1ncUYk7fbvsZfB6Es2ljVVNHQ6/nou2ANhgyUpG+6GhX4SN9IFN8lugD66HPnbB1MASnaQnk
uSrOxDrALDZOt8ULVV40jXXCS1rnxeqQTpDow8Uw67BzSZY4wP22Qkzmiul6EXq5g8kst7DXDziH
YF0/TDUuQ8tHcmBzmNa4X8m61SxxoIOWXVVq84buH2M9zB0dC2XDB00OyXEAHryq7bHf4XD3tsyp
ki0RNf2LiL5Dng4AuN6iFvEzRQFd9ctRmPlymzgUkHmoP2MHU4CeND9b30pWtj2nDwvnla0FCeRU
EYBdt4N3gfJw1RbObsYEgjJtS3xbTBE6B+IubSxkdfrZ27IxAGGZXRMTo6+1n/602O85u9tnRDMR
nTwDT1dF0GRflqNnkGaaCSGITLPOVHCjAxhglczAGnD24Qpu9jhfrRufWLUnhyPOHlx62jeMLvkB
8D47CUjal2iISKQSYZmeB8YyvxKYplB6KrnzYcTfEIaJ1yBpniFGLkdqUJZohWhOW3PS4t2ncbt+
FHZTPhS+pr0bAHX1NV7aiBFeO6ATAc8lGWaW8w1/ovbY8xHFHs+o60NUWbTjTNi+iohGOI5Iy7zX
ktZ+SfBHXMlnd5uIIPSWGeEdVJjm3bRKkVBvlGvp9zlPPrIbdfXDIGHrrywc+ekKQnS/XwpXfVhO
4X6xUSx7cRedgs6J5c0ZzGVLeQ9BLcPrt3k9uq8j1dahkHKsVvpQGefYz4t9GfkpE55SwVQcWn1a
J56Vnomlng1sm4HjgliWRS0l1x3oy25qymDiqvSoGR1SDQcrEof3iUzxK0uJUxVtOxw98A+hS2wM
JomPW3lIIkypeCvbZF6PmvGC0YEQtjt8EU8jVVvonBkrEvA9+/SpjzLSScB4rwVGVNRB6usVlVl1
M/S0WcvhRF4yP2Hl+YWn3+A33WsbZsS0Cmsc1skhSCaodraOi+HRXdTWywgZ81pf59kF9D6Sne6d
MRwAAgNJrDVSvKhp0yDOU9pibzeX8SNzmuxCGZr9bfjKeBhJW598E59iX7ocykjDEqDSMX/O+oNb
zj9xfzYrKxniM+FF+oBQXWEnR84BGSnGr9NpYWbZZpD09WkqWrECBkCdc2xXW6XJ5aJAre5mdzBe
I6E1K6aaDmUVZbnC53kashnrPCb2pYSwXZCtwNSckWgpNqQCXplSP2fT/FR0otjgUMzWaTI/l1WJ
YNrC1BgI/RYuyccktd/VKJdjRdHQzcLO/EIAG3a1a70u/fBOH1R56wXZ0tkxorXJR+GsVMpu3n8x
QKsooDE+Jlr4VlPvQxHzSo5bjdNT+0rRQWotzYuuVcUp5Wfb085AwHZJn5AY9i6dzsxuxuxHnqTr
AeDXFQXhntBqPuZE/4DcykBZs56biV3Sj7Ig42R7SAvgQ5PIfmpZmaKRiycgRN8TvX9EDe6dVu8V
6j3pgPFWkDtmxNDOJ7Kz2gHdmSwDyNEcq3qwQCZftxiDVr2hvREWY4HRltNIdf0qw2vNclNT2dJm
5tlK1QAbAf8PhD1MrLoSBy3zECxsQAQeiX2Opfew4n1kkk5RqEt9DpUTq/1CZnMtu/6Ec7j6nCqX
QRcq+oB2ijPZZ5MLSDNMz1rsekSoBv+nzzQsGDwRh0MeH2qdtu/Otz51dq7DmHsrkm8bL6/OmSjE
FWF12KachbFo9d9z5/a0beHf7HCtU+K5mJso8nmO+/KYOv7Pyh6eloZRBbCyc5L4xyEZvkfRf5Id
2pQABEwXg7PBmSLpBDplGR0BYY1nlJyL9KMticJAs9JjWpPtt0GthlPrVZukm1/LXKNhJ30BxzWe
bdqjHlWUemvDrL6dDPBtY34JbdnHvieDjIbPdSeyS9+re4UxHgTycEOI3fSt1v23hPPtGlrrbijF
UWVsc15P0gqZ+5BHPXYDjP/JqDlPVHYSygArz9HyPbsbCxosbdt4Gn+MehkUmuEBBnAuscNEFXwx
V2v4uJHtXisNfLjJPJKKGDKFeZcXgWeO07qm5YYr/fLNA45dP8X/bFT6NiqmVxWL4sHCALjVgEt5
uqUQAPIX3Yi3BbUeIXjYgG37Vev8E90C08HU+9/oc+WK9+OdMDekSNlaz9jQ3wpLw0Gc6u9E+Vmu
xvaHocGvEMbvwi7eat//GOf4O7W9E/XUeJwZeFn+d5wbe5yFvPLcNKl27XLazeTj0ne/ZFWPx3Gh
4EMqq984ebuPO6f5oWh8Wrn4eK8dKiRnRT06uUWVhgKEZpDHMuOgSaIoyx14Hk3NjGpIsby1xby1
cxn4zNb1uh/wiWvbQRWHqbW2hDwPJG251WnOjja7L6yBE9TAHFpTvTB0qd95M58o49xR0HkpPTmF
Mh82vZWzrfb7JG6cdSE1FIGsyWGbyXoDJ8O5lr22zrmnrdLReMInFaMzDRsm9QwydWpWq8TH+qIe
M87mscMcdwRHpnL3xvB+W/nFwRucfZPcmy96zpZjgcfDaQ4My1/zhSnWLNtV0ce/HCBHNQFCTn3j
FrEpenG7EYCDEBtc3QxXBlftOMc/aIt25vOw5bs8Okt6hb/Q0iAjLnaU7ruJyiEmd29p3D4Oio0y
qo5C5yDt16BG0uVFLfEMTiTRgjhDzWht+QDrnPBlNr+akzzAPL/acJWimLkiwYcBiIK/l3EWrb2k
3zmOip+t0u/WgCXeYYQfuQ/XqwFu4NqpDLlTLGXbyaTeVbUuT6+USMKV0rGUE4H+1TQmd/AsZZbo
al6LU9xUj60aXhAJjW2ba8ZBxjmMAU+3tzaUuzQEmDGa18JoaAfoK73b4JGFkFPWboCjAER9ooBc
BUtp8BZ2Q6lgdxHueiNu3+yZ8S7JI9aq8skFuf0ZtYXxjjJm7/KyN28+9on+ymYCosyjhmRlAAk0
VxNVjwtpGP4U3dGOiMAlIoL7nrN8wwrrh41p9NBILJW272kjo8An1k11DbU0B73vxm1TOlQHiI7y
SIp/V15nIuVRpTEeXQxaVMYJmMX7FM6BuxJExqdtCaGKPBK2T8KAsNPpGfF15sZ0B9jNhdD9vXjT
NdpjVvDAhOnY036FfGHJq9IVwqoSWUILcUnMpGdsDZyH8+GmLbCplY1VUCUwZVHQUOlHWTEYUagY
sAAekAQXneQxSQhcY3GHV4QoyRTk8/Cs8jxGufPN5jJIT6PImcqAaasqEHkbbEqCLCUx5OaX3XNi
Ofo5I3YGjN3Sh02m46ABz6xfcA+KGRTGWG6lrTNehRoDfM5HCR0xZohdn/VzvQcvw5BA55pQWPwA
T3hdYv8IPMYO2sRT8jdXOKfflro1gk0ChmpQeNjpwOdFksnmhR6m2DkqLfuITP7wZ7n4/nCSLaaP
A23XWTus8GsxbqAcpNUBHzjDu+nCPzjNlWi+eHobP0S+cMHcuVEuObNPuhwfbL9NWoSZ3AYBpGyU
WHDs0d5nRhIs85IOt7pgphYSIDIC00SrnpJlaOm+yZZ5N8k55eGsKv2TBnp0NEqojZYCUplQERhZ
hE0mhRCu6+18bwrlN7UzO+cOMxHK6r56p6iV9lBwsT2aoimndZzo3qthoQHRmrL0K3DnJHHyZfgq
MU/cohaBIVAFf54MFlfTLp/hkY0eoqL1US+8VWxcvs9MH5YGDYRGYu+4rFi87bWifIBJIVBBxH6e
vg9YyIZFKaw1jV9ALWGq4KyaOYz6RvnOnKARj4mu4unc5KWrWG/sb8hrPS3bjLzrE3afhOwSpC0q
vI15bMC9qPT3UuIC2oi0Vfk1F40WjF4FGCOlhdgOwcAK+WjmrnkFaWC10LzwoAZMWqohbMuc6EgN
T4ENXxtcm+qhpZ9eI46B0VMzpsMd7xU/Ass37ylt/AxUrFCfMKzNufkyDQafj2nLQIAzSLE0lz6V
4M/Ntm1+6EXM9s3VPX9dWLaDFMSA9lbEy+i+lY6dFrizrWwMZnyAx7wyK6BgheIpMP3OIUftpv6P
ka6MBnei9dKb9+dj1CL1C1BcuVzswRAYjyqPtSapumylukg3XpOpInQI0ESv9yYBkjmA/9+soRHZ
L0sl2PONfhGhS43zD1204hexp+6ijYNm7YoEbz56ckalohlRTwJ0vZIcpOrywcPXvUYsMyI0ZHoW
MG/xRB1j5oyBwQYb8zlAtw3ulxJKIaHs19px0WmJGXOK4jayZ2FHQ6Vgkdb4ZDvnhXfjdg6+Q8xt
serl2CGYE1rj44WzIH+7Z98y/G2ZXtz5UGkKoqVJ8n7L2a1E0a2AIZh1DbpmlcLwSdbZBJUH6dEg
i0v/RmIFHmMXKuYKwP5cJ/vhLHkZ3d1EgImJwx4mUiEd53c05C36w0i1O+eAKovXuuvnH7kobfL9
pll/SeE61tXM7lV6lEmpb7HExhXoFQEBl7/s0Z/pcd3Qx0oHFKjD+lFHV8WfUVhzdkT+VQ5HVZVc
7xwSO+xHzR8OJa/ap7i3BqiidwgGKQVmK9uv5ANUBzeQNo/7yqroLgWACqk/pEoi1fRV29BCNLiL
y3ySTMC4L2ratZF7soX2ilLRUIEnE63mewKDtS4bFgpXUNXB52/tRxE1ppFR7Ak8dRtMJs6VI127
JaRVnoyqTzcd08Q1p5streHdM+u+xZvWpb9bUZdkEdqoZzubw6hXeHK6PH816vy8cPBp6PghXOnM
e9ug24MErL+uFgeiUz2VQGDmBCly/gE3xwvcaH5wK3AjSY4GQEy+W2u99YmgGuNI7d7YasuTjaIv
Z2lvUkf7SXgZ/2dnPHScwL6ansUCl8Sq8+2CpAKgojmtAofrN919lN0MoxOdFMmqornzVmyPzliQ
/pkgLiLKkoNVRdbBpRx64dgmq2CqXG8V61OAG5sWMyNoMpBvcStXBIo3i+r999kt1To3cO4tNocH
fn8WHOkxJrfqPS93NguRjzioYo+rHcsYAlvoghgMqeLw3jz26nJdG9TVppNO/Qx0UgU/ImwBcIO1
K1gRAchY54Zu8EsC7OtNoeFwHlZtflJ1WT8L2KBnOccvRW0nG3dWrz5XzDFaU8CuUXmS8f7StziL
4uJFrgfbyxQOIZQ6MtK74K5WWUuCecHXDPIGRwpO1uGwVGipHUrAtutEKGOwfwRVj24/PoiiCFQq
bvaidlx595quQ46wU4iXunbjdN+sx6rCilw0D1EEWNIjx4s2J2gm4uo+rGvpQb9ATYa4wCjPrRCI
8VB6Ph4aaVx7Us20Njtqk9kEyMuF7sDazj6WFFBMOU3lkz5k9UqpieRPNJtb9Ep9zVX22E96tqUW
u1gRg1qGldM59grq4L0GAgDNKgHmH8SzNPkdxukNXPGjkk23jXXQREXuHOMaD1dsznuKwEKN682e
APSbbRfB2NXx7h6nVZuIU8vh7nLqWTkrsG7T+ItQPreATjVcsZI3TcnsWFrZT8sz5eOUm+9TVTak
roUW4hBH9xv1dus0cWjBkVH1Yu5nLBErs2J30qPHhpRNqNf0Yrb2sGypmex/+270BYGBIzWZz6Au
UDZzS71mKOAgSYV3wVbBLWKRBLVK+DkopgqLWbzHBTdtSK3B9KfadOUb5vLFygSwDizlo98636aO
GXea/GcTY/NcuqBzsex2Xv3QtNZImHRArS1kN23MUr70BjM0YY8vQhg1N/08RgkatFWru97VTlDL
yS3+8qYlO1klYUwrtX9bJjFY1q3y6hkLqjusuw2/UieMWqZiw0Tl1+Klv9yCUiy0ZAQ7KsdWlpjp
Lvd8KoE9+wnN64teZw4U0+RxQ0q7wAWy25FgXZEib4P/x9x5LEeOBGn6hRZjkBHANRWRlCWapS6w
ktBa4+n3Q83sDhPEJJZ9Wmtl1ixjILSH+y+KUT4rphy48QFCUEUkdAco/TWPdex7DfIwiLmRNFb2
qEV+izqMDMNK+djFf8Dy3VeZ89OGz8BhPqGwyDGNakBW/RO1pMU0LXQdDQm7CstUteHdrtwCQ36n
O0x7rdvJecwN/XEMvPep3v2Ioo+5QARZIToqHfPAM+IOv69H08COEOWGd+g5Km7ajLw4jPSHxIhn
LHwq5RFemmHWPVqlld4oWEFRz5Y/9K5BcgA1ILV1ozx/BpfpdlF7SpNG++mpzRc/DJrnRBUHElxE
q7Hz0xLdcEw5haoGJ7BSnW1W/ZNqsWaR3j8RYN+OiWHtOY4D1zCtJ78QyVMazb6D+GbfNnqPB0wy
PCH5Ne29Li1RS+uPtUR3rtKafQigDTGryMTt0hzuh0rF/70Dy9lT8KuljixKo1sPVui8S9uhf9JF
+CQsIMK+jV2yGR6UIj1PsoV/a3auN3Q/nKjg6ZoGzhF5iEcLTjIZueo5x4Qc5a2Dh86HQRgYlwqe
bnX2s7ZQjPYTQKgIH5O6yoInr9H3iR598mV5Y/gFgIgG9GR+V2vZkwx7d7KdQxhhWx02j1FeiLta
rbF4oVpGDNRl7QGrsIOfhbdmCuYgz6hkgPs5IPagUzfJnwO7ucEpzntfJYh556NyQnDltmnj31Gn
P8aIYTgdEjOz1Sh+boiZqBl7AKs6FFNVSnzR8APtHuIHXuZHD8GLbwbqOrsuCMK9R3kGIyw7gU+f
I2ubYrxL6lE/oQ6JRrAv+w8OQk/nrgcKDAgZ5AaITeqfHT7VBwR270XbaI+QK3Uqz/rk7X10WHr8
cRvLCsJDX41NepLAYSZyU6WWo8ebsu0chGLgvSDDzUM4O2uB98TTUnnqk7g+WNS6nJgPS3pSdAWX
zdRZHyDzfIKdlWNBmqWujXKOkuHDjBjcTnCOmlN5X4FDpDrMN1Y63mBaEPHKy7ybwQ7aM6nY7sms
DBMxKKm8a1vUjPBDIEkZ47rWWiWsdtuGlV7iYhb370PTu5nI6vOqwGRejVvzpvU6+7ats9mqbrhr
jOoRmuYnLrk7NbMkVmlETeFs2VPlmnBxAmUR9Gb6vjF6413Zpdae4e/2NibhEZ6CILFdnilkWbvy
Bvu4m6CskEIofujNnDaJGm2vYrlqTjbukFZ1bvA+g1J5DxbjQZ2Mc94kn7iTKL3jWZrmzwVKYYeh
7dFYz4m4ES/z7F+mXVrZvhWN3h6p+lm/e9MIHyIHpQESrc4DPH9q/uGsrQnZv8AI3jJ/CYOILizT
P7Ezs+2dOMXPESmjg6zt9xpx8r4feXQDMcK5rCnsR8S+xX1qw579Cy58E77yfwRPXkAsn4rf2cem
+v27efheLM2H/j+EWZpQrv9nmCWLOPn9kvY9//H/YjUKAXLSdkzL0HRAk/8Jp1QI9f7DhJ8IJFb8
H0r3f1EaFQ0UJoQ+aSNwJYTOH/2/gErFEv9haZbDDyEhSkva2lsQlbOZy3+TGoWqgcm0wFTCupRC
h0F+Cac0ZGJEijZMd1pg1RnOZblI3jdIpHvPegZr+znwYS++GJkV4qJ2qV+A6roKflwzoQGiY+AI
i0F5ieH09EBTozyxbwEjHIr8RqbtLptAchNkSvTR0Cc7OLbryI/oLO5VjAfxc9h7mGo3WCsY5m08
A7GL9nD9u4C2vhwLvkkHgcHnQU8Smjb7O738rAITZryJyWHk0oT/MpT2mfS53PDXmTv3YsT/tgKV
E0sOiRmQFMtWFA/1YafkiuBe+4oscPOpd/pm18TAc653aDG5pg7ZhLqqaiASgQeInLG0L1DXMSy8
KRYW9o61VqOh3oud1eEmlOp6dpvqsHqutzdDgC/6Njeo8Q8TTEZYaDOF9kWDnhKVMzKIBtOW90Nl
YlvNG3KfWzEmxgWSSHFcYp0RcX0HTSnvLGhPbq31iMY5fnny46b/XhQqPDJKHu3eQ9P5gMn6gLRI
OGCoMSEGpaBuuFew+gMgCy9V4iYzpzRzyp0F1fr5zRTWnTybjpbeKVFcHk2208Egj3CK+th6hAFD
ogPj9WPBEX+6PgbLRYRwg2mi42WplgpSeoZCvxyCGVxLXtTBSrcAYOokCbrwiJm8tRWyBgw1uT14
X3OLl60AODG8WJ3KE+KwvG4sryMAaKuNVl5NJ24N9EUXummqjlj2ZapIiyPiZ56axqk+FXam3Cal
1X9sQUdv+PKsNKXZuqEJTkqOPrFYOXoMRxADBPMEhDI7xLT8PKZNe7Qns/1wfYbWmuLYBeSOPg0t
LprCkxz/SkM1T0hwWhTKLST7qRWfAj1w/vM25B7zf+crJ92rxYC2l6EhX8Q+1/jv4nTFuRbpvzAQ
JwS/rONkU9RrEkSLrndoXlIvTxTDcBzOVP5ilxvCXmxzr27DusFewZWepv/JCm0CDoox8J/EczjI
ploWH526c5LD9XYXx7hpzvB8yHaUHhzVNID2Xyx1VQ/UsjE778b3SY7vRJdUXwj6+viUoXf8ubEk
WF7uPwCzWq07G63Pv/1lrznduB65smw4JXOW/rL1NCWZ1gGMdLFmQFNt8nPNcoc6BwoIRUr9oIPz
1d440ib3Fceawa3sGEL/S054cb7Z6VDhFq2IG4DRoatL2/9SIH2IsrY07kBHYrJERnVjaywXESo/
cDEckxsJV1SUtC47aiH3mRrIcbkp7J5doFr5Q5kH4cP1yVzuir+tOJwl3IBoIYt5sl90jQuRhEfs
5W7ZIPhthhXyLcjzuW0jN26J5XKdVYsgkqhIMQMZJJS5bCkioyenICvchrQZL7amk8FJRQQS0QTK
n9rewI4XBmCe+W/cjiYr1bIo1WPDhX7D7O34so/4PZWtlTeDq6EF/20Au73PEpIb10fy9XxJDhcK
Faj8CIEw9GUrU6s0eWCJ0VU9r3q0cGGcuSjD7dtbmdUfbFIywOP/akO8mC8FNSBfpsBSgTcrp6YP
K1cpsx9vbgSxC1RvWO1cBM6iKzV4XSBcUe8WuTZR6oNsj/1v0P653syrrUxhk/oNnCOiB46VxTGZ
28NQmlrSuwr770liE3Kvq1X5UMAb3tfoC/y83t48zxdHB+1Rw0ZmiWsUoYLlWreSAsf0fHAFfu7v
RQzeSDPQ84rStDyU+HcdGnxSjnbkiXNjhPnG1L3ealJqxGVyPra5IBZKSzHHmQz0jqydFSpYrcG2
2fUBmZGEUuDz9a6uLEb0RLnl6KiBFN7ijIZLl6JAoPUu+QrkgMfEoXTmq2iNX29nrU8gPAwVPUUT
5eTF1vKK2oginPXcAfLTd0ZU1q6dIR95k9NYfr7e2oJPSLzDcnTwgnF4Gxk0OX/Oi9Vfh20TSrTp
3c7vDfsUJKK0oUj6+afMV5THacpSCuIpTnC9Z9sfEN827GMZqD1gmTZxoo3DU3u1ggWyD6jDqHyR
rXMXXn6PP4jIjHqoVoCfo26nh0PnkJjLZHLSp8CsDmUzWjW+W4Sjhzlk19ALgba5NyO9kOQShibD
01Mqwy5VpogyVNQonzQ/HN/pQ2ZEh+vj92oD8LnY3CIjpnGJSl2//NwB8CS2SFSFI6nJX5mnQP8h
lYo0ZqVbd73uIz2Q2vVDK3tA7TBbnq63/+oKmNu3hYnL5rw0l6tSNm1hmWk5ukCyQNRlDsLSPSRQ
g1rAFw9I631G3zcWzaslSqNgjwRRs0qRwJg/6sWamdqpQUZZgQwSRt23GJFgNGbjGmu1TsvqaeOu
Weviy9YWK6JGC0P2JRvCsVpeLzxQODpR9XadPOyPucRLsBlM33rrPpw7qUkcQxlbLtjFPix6sBSd
sHC4AMGGuLKs58JZiVNHoKtbq351RImjhVRheGrLADAA2TvJehjdCZOcXUlNob3RG8N7ZwAwAYyt
Iqg8UrigUvSZcmPxZA7i6FPw2AMJRnVr6MIHjVcFUgGJD+r/+iJb25MENHwW2xJ9vMV8Q0dUkl6N
VHc0kQZD4GOEgO5T1lWaprpDTWPrYbE25YRpcz7FIlJcyjF5kmK/2s+cxEQk+zjNnIfSqEnzmaV/
bElk3uS9UDYsclcbteHYqtos52Iugn81MTpgCvrklkmfYOETmdXRAv73EUBW8CEw1Lk6XOSGfPtC
M1TJ64npp2mxaHcodd48Tai6Ichrcx8HTo2xB/lWcpFB9fn6VK50kscu4T5ZExa1Pf/8xdZVBsiu
sZSjG8SqwiqicgzYRrSoN9XZke9AOaZo6/9Uufx/fr0RxWEBDtCYYHF+Xi3CEtEZOfBkMbmqWVAJ
rTSzLPdqHyEZcr17ry7pvw1BE1JJEBIHLcbSBpxmJCThKJOq7YE5jt1kQJv47a0Ibic6hWCaMyco
Xw4ihVw5aE2O2+iEDMDB8voM0V9JmXajIW3+3ov4iv5IAjkB0586oalftpSJxFG8WNFc3WgxTzO0
TK0P6N3CuEEtKVUOMu3D59wJKeb3UwMqsajQEqOqWwGnBm9IoREocRy6oU0efePz1kabdwCxkEGk
RQR9+XWe42VFiPSrGyV24YBGxP3gJEBmbb3+V45H42VDi7OYp2TijQYNWdmQUf3MShAY4A6SD1pV
Inl9fXrnz14MOu9DlaMO11/8W+duv9gjZdm0OQxMTh+Fcr4fGMpnETX6uR6G9CNew3jcVXp1cFID
Usr1plfCCdj9FrVh42/CY7GyRq+Px0RyFoypk/1jAedBn6t0hg/cC/A4EQ5R733cRm9xvC7wk0iK
aOMLVuaUl51FRMi7TrDwLjsvMcYqHVGrrgBpkCPRVNf9bYhthPMml+w58LSkzm1C7og3rCUXc5qN
yRRnuBO5qm+ZhySB0F1TMXv71cULRWg2BywR9TK9VxttD/jdky78BoHOMCKZzgEgfvqTgwh6cD15
5pfrc7iyWCXPEbYsQok8W/XLEQSghFBYkEg3V3oJ10LWR2NEy48noLfx/tHESmPckY4+H69CJ2l1
2Rh5YitVp0i4uFjGv6iOK5/jgVv51GhQdxTVN7H7UHHLvrERUIhuwha1lh0wLesn6tSOetKRwkEE
Hl6gdRTIy32KUKjND6hl89bAr2qsdvicBfaxi4zmU4aQSIvlHtLPB78zKTKqGSi9XNeSz5oSpo9q
MNTlF2PC2sl1Ym14SoXsIY3XBi6zHfkXcRP4hVeclCRCmwUPSLO/C+KysUHzVEhrYUEsI6rkqfYL
InbzBxGmMr8PdAtfXaqz8adSCVBndNIGW7swqfMPVtuhehvVijrtirqGS5rrjfmzgy067kN4s4ht
ZRpD0o+K86V1UvSsIbFR2YytTsG4jRXSgzyMBghvaAw8Ubjo8g+RYUNKk0bngNEnVWSdsJaukfji
MTTTqO3ZDSIzh29agz76UxS21UPXQy/ZCSTIvkUFEeM+kZryHdVs1T6PENXHQ+VY46emK9p/iibL
op2B4N4/Rhgpv8dKN39SqY+qGw0Hu/fCSQodQF2EsPvk6Q6USqDVdHQcLOM9Dp+Vf+hGndp4qILj
dUxffPAKK4LTC5v8Z5A1KMF2kYdFNsROJBlABT7nbWt5Txj2cYrCkFXLY5JX6WObaQWMTijNwx4W
G5zH3srSb73Kg/gGvGbyPPSWFh+9sm9/mWo3+m7L78A+FxlbbQ/DzPpp+1pPf3CxyPBpa6DjyQko
LgyrmMy9MFsdsmbLBwFg9m34jRmvs/fqhPDZLsW8RiftOaDDaCcQ3yFzRiNeYLqKd9Ps/FVDqwp0
N64KmBID69wDFJiCMPPLHtH3oYuNn7nlWyhKaVov97FEge7WVork+wAe4ieh1IQULkbPu0zTqxyC
U1kZp8oevB8+WIEfIEVSKKZVC1ZdeqqSATewlS+Kr4r6ENdJ9b7gOuU2bVU+g3XmH2216SGDI9KM
Wps6UA7CqhSLK7TT9D//C65mP9RRaXCNgFE/4VNXOTv4w8DZrx84K+G5o1MAhH7Iv4giL88AHiq2
BjDFpFbUNN9SEN3vDCxCu4NTprAaYMlX7fl6kytXJL6Xxvw+Ipoky3nZZGQUTql4NSIxvYFVaKUm
ZYz644C7BcyYFuhZlbmVYviEk12DyOX15rX5Flpc0YRdBGCkfrhH/mYRXlzRVl4Vo4b/s5vqUylP
mPDq4y4oU3QStaC8m/qs+OCXfvvHbIw+nUGv2vu8S0AOX/+QldvSIaJ15mSyhq/i/PMX3wHFxst6
tdDdRljisTKlfUgTKC3XW1kJ2h3UyqmpzllesQzah7FtjNxIdVevlS4Hsz+C00dRELgzzmgYd+5h
vcgfsJHr/M/1ptfWliDFLJlswCHLFKzZ5j7hAs53I+gQJMhDcP+1geOGVdgSR2Lx9Xp7r7sKSxn6
AdE10vyElZcD6hVYlmlBb7k4pQOoDpBcDaG69AUe6fEEYk+pLXySgknxt/IMr9e0NDXc0Cg1kn96
5QWgEuKGpTJE6Ctien8Eim/8AL2jRqjc9jbeVrnM2mOLfnAP4Ac/uI3350oqjuQtoYplq8wy9/ll
35sxEOYoovQsQhH4bidgiYJFzfISuDSx9rFB0BczZVi8hktFoFBOHaielLtPbZ5NfIXjjZNl9ZM4
WVDX56lIfmLxXOyBEMdkKsNz0aF56RKOQshWGDx9V46j4z+0kQq1TvfIhO5b6mP5KbXMWj+ZVZl8
08sIv77rC+R1wEM0h2SZSsqXyrC+iE9j5HKMIQnjc1nVFK4dcNh3I3LCt10V2t+vt/V68dMWa5Hc
BxvgVe8h45UZVuHxOQN6ihJ8GB85A9qHwOydk4Ww4MZwv178JPCQGGQVkFB/lfboOgDSYTLZrh1G
+FVZIJiFhVAIklnaTVjDahhhT2wcLisDKoVNQpu/SbmKRRxuqAMYDstwXC7S5JG4qgZdKiZkPFHE
uT6er0/LWQeN1w3VHNwflrld1OqFxB0I/p9V6CfFbOPbJhq3au0rs8ZBpeuMIHvRWubSNG/iDYPQ
kIsXtsKNjm15HfTdMezVnoNDCzaSG39zvJeXkQRCxPnAQEG/WHYLVrHRDzwmSVnjhUdGzuZEJs1i
lHdDXxrv8zLrxRluRY0ojeZ53k0UaMFT3VfyXaiYaH7a/UBBMvIq5R9vlBDFNNwMkodINzGr84xw
am/qwmreR2rTeY8Qv82vjTc6z5NPZHq6Pkkr62HOu1sCBXgk4PXFKRSOOpG+1XjuoOqDBnrEgz1l
OEjGz2R6LNr/RXOSlcc9KmxYSpeHnlLbDpoIaBUUZWsjf51lqYKkRln9YyZprmycHisr0CZioQar
a2zrJaymHJExk4HmuU2K1C2yd+IrdKzq3fU+rbbC+ptxSZSL5OKMcipaSJLRc3OhwAZVYiNqn1Xs
Qu2NhlauLHCfGkl4ri6HIPBy8GJpdqUwC8+dZCgB9VAQIxiHhVnVbYqgmofeQGEPwX04TvBvrvdy
baEw75QdBMse0eTLxhN+pHS1jsqE0oT/kJBo9C8xUsjPOrJoxT9vbwxshGNx7JtSLgNOv8a51Rlw
ulAqpHq7MnIiqGAlYtiaE27sgJUDxLYo6ZA4oCmy8ZcdA9qO3aI2Kq6fIKSGnx0iTr7en5pq/DGy
PTZOxZVT30bPE5Ekbc7MGosdYKlNMzippmDTpgdPulqiXDuJ5L6OE6yOi045VxrI9+vjOf/SxZlF
o/SPWwZl1mWGvekgFxBOKK5epPCbfdTwvX1cariJt6IekOBIe+EgLZH13/E9tG/g043mRsSz1nMx
h4+4LkiT/XI50DGqV6klWsUln5pqboB4FBIy6DT1JyPpRvUA49ev97Y3Vh+vd39th/Jy4LYlOYSP
27y2X8TtbMWga+sU4xT8KO/SCIqET3Zho39rrRA6U8oEoshqWrRSK8VkVXbOzOIwOjOcPcXA8sap
5UZDaysW1iYlE9CCJiqhl90RHaawlhfQHUmSC9ucYu+E3S/TJxWMQlX8L3Y+JzXvPnbHHB1eNtc4
YPoL3ELA0dTmwTTy+jjIRoDr7/7F5phL+wTkgNkA7RiXTdkWdXe9TTwYxSiY71HOaN9DKDbBPyIu
DkvALOhehJrB2w8BAkxpg2yzIbssg/EJ77Gsgb/gtl7TuBR3kZ/XkBdNOtJl5ICz4/UVuXKaMpaG
aePAydWxrKlaCbl+mx+7CaZNUD+16DAGNuSjsa43pm9lWaJJS7V69l7RCDYvxxSEQWZoOJq5cMrC
xwSK0W0ruujmeodW3ujzO45H+ozfAZy22N1C6foksxrHrZMJYX688ox036LJNh1HFOOVE37KYXlG
X91EMRV5tPwYZEaIIHM6jMnG16wN7zyqJLRJGCCIdtlnH/xEn1PCd/04Ge7sOmrQdNf8344PmWOj
4/NuW5yt6EYAMENHBVT4EiysJwV0siRyXOjG+dkk+XYaRuyFSZMIaK04PSEGgkp24rcgDWt4FoVw
7M+VMfk3XqLYG0nilSCB6GrGTIIUIwM+n8IvzrqErFeKvg3RSF3EVFPtHP2GtupufZKsGMLguxdW
gviT67XcGIu1YecRP6sfs3t5Ql62HQKBk21K2xSkqui+F4OZEOOZgIqFMkAjuj70680BwZ9foKTF
l80ZYYF9uUXsqjjFORCDYR8oRPTv+mKEq3e9MW3l+qJ2QTwpgFwR681f82Jgo96szcg2PbeOetQy
sCdrS+R7Wu+zGcddjq9RD/UUpxAS01i72liwGnahnsUo2i9BYefNDqdwBEjsAdNXDmotTW/UppW3
I/UhdCXRy/eO1z96HoHl2mRDEkaxJVmai33Qe1hm2B1rc5Jg2LVhUHYEjQaSf82I6o3qbAzSWnuo
WOtk67iXcNa7HKPMm1Unp8BzUUavfhfIuH1V4zj/Co4PR+Qs6ix9Y8m9Xu6g0TQdoicqFLxp59Pv
xaxgYOJZAYYgLnleUlSwQsJ/PKyZ1AOvnqQ51kUIuw2wkPlxqmtH3+jw6yUIVoUbWLUc2racxQC3
Vh07kxfbBFZG5eBRYZrojFIUfYd6IsTe69M5d+ZyOmltxplyzgB/Wx7lkKTNtvGRiSp9RGpnX91z
25jDv+kTWHLQdDzegRtdDinKApWI85pW4iA5aVMHObUC5w1octg4p1c7NFfvCc540SzzjcGYtwEY
Z+SWPaA2DtwCt9C7diPkXp0k4HVk+8gygva+7BAAXXWqRyHdQFbYkzvQapEJMc5Sqd4eKzFDBIHE
mFy1IEsum9IN3wqHoqf+wp2HNOKs2uUEw34ac+3f9MpmKVBPtdndi1gJDh9QAngU7hQMnzXT6wFx
9zU6dEW/caW83tVwnQjKSFLOvJu/acMXewzzHliNYsBf3cgbDBsz6MFp3O8HJ9OhFBlby3ylPUhO
UMjBKLLOl08kLzCw66F44yLgpN7mKn67ZYL9QoYK4l4T/dtPLRugyt9hRGofGNjlpGVxFnBhNzbS
eJGKNJ09IcqFPPO9hyLmT1zYI33jPbayIjVGlDruPEe8FS5b9Hsot2jF2m6gtOMuRF8O8RbUs8Zi
LA7Xz4y1pjgwePsRcGoEBZdNSWSaG6x1bXfKJvs2sJr6QF1uOGRm1m00tTZvALjhBxF6UA7XL5sy
cJcpmrG2XQtp8CNiACMlUlSIRhTQXCRQxduPQ3KV/93eYgfETmmIhpvVNTpyw01Vx4ehwo3o+gCu
9grOAlTQmcLgLPIDPWHTSImduYKCuzOz3Hk/CqzbMEnLTphNYWN0vcHVGaPMBfKOO/QV0U2x0Rnx
ldx2JcIcR1njfipAC1J6HLaYKK/zAtT02GckJKC/gNG4nLEWBR+ikIwZq1Sc8RDYO8QmKzJO8Veb
ekN1C2TxEb9ECsdCRvbX9Z7+TcAtLjQIjTN0gvejDanosv0mR83IEIxtL/EJc0PNj3875dSahzi0
ZbKHpV3n78YSwaYb7GtkSdhloMss9Pq2oGwABKAPonRjHa/EFFywPGbmSA/49+KrsmqM2mowJNkn
C0lf6ojaQ1R58nvblnW/BwvgoAiGNOwfDat1f6N1kz4vx4QkDecCiTZ8jhdnAzKlmigdYjZRKbCc
ExHuoYUq5+tDv7bIuHBnAB0xrbp8tQS+xCdAofgg43J8rHD9PUYdsDIkD39eb2nlZQhjBXoVT3ru
YE6HxSQjfzCR5rGRK9O7pz6jiLtHrxR79CFLxFczq6Mc6RC/PyMqIp4dDXI3QPit6tbKuEKvJMyY
oXxABhenU2uERurlqKZniJw+tnHRYbeYvZk3IOgsj2yCTXD2ryKaCrseva80x/WyaBakJUcCRBwv
3mTjlHj9HKEhQSXCptZAOLgY1SBFRsxrfM+FAZF7h6RWjPJQJVX8KUk8Ed5iyVY+GAjSbqXwV85D
SuAUW3h3/WUiX07nWAGHyPKE9ZnE2n3DaN8OaMA/mH7VYHhvi40YcXX9aBTbwR0yqhRsLxuUuU6M
GEOpSkyjQ5TTKx5EHdhUSqggBFiIIt5NjApVFgVwxDtPvYaw1fVFvNZp8rVkZKB7w9ZYXAKD2UwT
KnLkhyor/jpEee3cCJlGzq7IDNM48j+meON6W9mihOBkEmG0c88t84mkG3ojdbhO7Ua2+2oK0CvM
neIU4UW50dTKiQe2FTQJtyl8xOWJp6r9kFkjDwvRBqq5VwiMv7YTip8DQJNsFyC99Q5QjI2GLYji
wb0+uGsdfdn6YmciQ9NmrYXocADQ5DkJHfN3zdVg7QI89sqNfbN2DPA+BT0Dtxs7pvljXgSzOhVI
0xkV20WnPcctMu7voTHoGyHzWpc46sgmEuSRDp7X04tW1NhURYEO+azZVh0RovD3wyjMY1Biqn19
9NY6RP2ORcnhNiN0LpsyA3+asLCzXYzpynOMoNnBznCAeHsrs6AC0ppzOXeJ32yaqEeMOBZukKSo
lMVpfpjCsthYhyt8IJsc4lwhmBWTeNpfdoY09oCrUypcLJoLiIBa/WE0FAdZPHwQVBSN9oU3BjeF
PoSHGnXBnQJe+R5EH6VLs1UOqoL3gpRl9YjWDnYOU2RtzOzauStIKs65PkA66iKe9jpYoPhFonQU
4Uan5mmy0w5H5HHU4wBjbmPYVw+/l80tZhe6Zxqqvo/9U9dp373GNH6xWbr01OZVL/YtWNEbAtfp
izTKBAoS5o4msmrYMG8UHdZWtOTGITdOqfgV9Sk39VEUohOu0kfNFyfQwj2gOv8ptrJgYxWsrWgC
L5tiFfEJQKjLRcDMByLDCtjtVewdgLtMBz8AiHp9Ra8d6dzP6FsxlaQsF3EWGO8+tDnT3CAY5Rlr
PdT+gbOR5sizd6XZBRsDuLJwDOpPJDuYDx6bi5mEkVc0heMJwvqpvfPQ2T9WU4ovhe7gNW5ZGbi2
eutgX5k1RCUYSwALZD6Wjxc9djzfVmjU+GtGnBX6oceYxdWxm95AeK+MJwQJ4DNzBQWGy/wpL468
IJg6pDgCZg0vjj1KHuEBD2z/JrDRiodh2Byuz99q1160tzhiE7VFujXC5M0XmAhVoa4/yrweeCGU
0dsvKLKi6IFQ1yMdscypF4NM8JLVgV3PDng+OOSnvlT6Z5xhNjq1NoisEgI73kW8OBdL3zGMugRx
5p8xO+l2XtiXx6q2m7upt6N9BA5mI7haeQAaXB4sDB4ahK7zVnwxaR2kEoNEpX82KimTc+N12XOU
aVq+j3Oj/2aLwcH5liQUrlKRod81cRdtvERWdvucVnLQjZlhSbNx4stPaAJ0GTPd9s9tUWtHq+Dx
xx1Ubuz2eeAWryriMKjSHCczvW9xsWA0EiZlafhENE1xj8ZI9yDsST7ISoh7rOpz58AIoUssG8f/
cH2lrrXN2xZ8I8EAkKFF2y3oeKOwHBAGSHkEKPUo8uS1QfAuCafm1kFSa2fHtXqUY2pvHKVrmwRT
ypnKjOEq6/dycD2Ze4ndDIqrpmp/cNpJR3jeGg5xPvQb87hUJ6KyAmKVVwFPK9j7PPku20LL2E9x
HQrOgcwdtL5GIP/UmlLbvG/rHnS7VuZkQYeCNzN6OnXg3VpJR1W3U9IiP+gewmO5HZj23tDa7r60
I9ne9NhPxwcLuxWkKrQZIy97XGO/XJ+htW0ACISwRoUPCEbg8tMle05Nsyk8Zy0mwDclsI9pD/o8
ab4Jz9C/2Z2hfR0UExhKyAfexxoPoA1u79pUcXISXc12nzx2Lr/BSJymMsM2ONvaEB4dGzfFUfo/
6zGYNg6ZlZsI6AAvCkxByVEvi91RHPkqwrCga5yiFbsAsXRnH7YKktFByiMIfTSn6TE/79toYxuu
nG8z133GZPFE5lK67KTez7ukqxXXIH3dPqSdHZU7HPh48uf87AN69niXXJ/clYFl52N/yuuGZPlS
OAqpfr1wolhxwW4/J2WTPatJ+pw2drcxg2vjCkgCBAhrCYTL4obHUa9VsKfw3CTBiG6nKpjzTPBM
bzHG6aodQh1Odhxknm49ydd6SIv4ujKdFhmOy1HF/qhpm6Sn5ps0gX2ICwWtXeSrI7x0hmraiIBX
jjMqruQN53cpscwiAo6VLmC/2BhIarryrDkpOHtoT2Oyq7nmh/sWClPumnaEa1I5oXP96fp8rmxW
zhiIyQYACpgQ8/e9uLMQQco1XNSDc5R2uPtAMkHDEh1C0R0mvYcNAlY9yuCExGhptXATip3m1MVW
Yn3trUJSnVMVQhbDviw/55mdxJMiFbcqheI/ZL2lPFda1Se33WigbCvzAsZgi/dmcgK+Iob3WtxN
v0NhQG5SddS+T0glVtGNhOV4aw2K0t71ijI+Yq6Si41JW1siiB2TTebxNuueXA4a4DmcWQsgUMpQ
+3eJ3WKnm7SwvaSf/ov9hg4OsG0yewBc5vl7MT9W2heqU/kKuOa+tdCbi/1vStdV5t6LK/SOrq+G
tRPFoX4DForwhY132Rq+fGhgxUAFMWvncWKVubXDbA/VSN8o/O8hCf3xdL3JlYiFwqgBA4+TDOD2
/EkvOkicgSACWiBn7IbTU10Ag596oR/f3gpXEvAVBBA5uxYdE5pSq70hwrMmvVmjUhT7IAHqdb2V
lXUxi3mRKyehx2ZeBAhlqdtdJezwnEorulUJkt7FDXZWmIFqX683tTZsxCIwiOeqDcq3l8M2pVGF
LznsAh3TzZuBmvxegym4sR5WDmF+OY/zuVbD5C6GLUHWWSWbFJ7xg672ioSZsOsrSswI0qKxaurN
g68Fxc2/6BsDSRYNFT8qpZd9w7zBwH6LJaH7Gtq8zmgq0SEv7WRjDFdWO5DzWSAJEDoSXouzF8O3
YkBxfF56FcGyo5tI2ZbFY1apnps1TeBe79dqe8iwgTWYIZvLsx6ZAL8gvxWcU6uJThOQTRdZcuMQ
jsH4WR2iLa79vAYWYTqJTsxhyDIhnLeMD7zernPhJ9GZfV3pJ3xrjGwXRlPU7OWQgK62or428fC2
w+KRjHf3jBxKtAUJ1ucwZPEZs9Qk/rqzWiDvm8vpjO0JVwfbIpStmiD9VfqxFt6hiIyafqVPMcLX
hu47t7gNZ8NNq8pJOedtb0F/A8EYnX3dSKLPpWkGGCNXRtXfeTjpYdYLvP6QIdbdHPEdkSMEK9GO
t3oki+pDSLJK/FZ4hDS7Pi0G4l2oSVsaSisTCnFYI8pV592+TLCBypMg8FGDTOO6OCYB7tp9FGY3
qCkNrlpmW/fOenscYCQ+gEMsobeYqismIZF/xumjao9d7RnVbnLsNjgxtIP8nikwQ7aU/VZONSq2
+vzQA5jDvXc5f9Lo/YQ6gX8euwrwRZMUp5Ez+wSBdosPst4U+VcCTHB39iL2YqFEfVDGdDCjEDlV
Q/5UqoV2LlAWO1/fjKtNgYugMXKPqPdd9mrCogjXEt6RHV5ke+T6kzu8W+1bPJD6DZbLWlO8RcBg
gKEE/bFoKobgAiiic9y+xJjCh5DmUu9KsJdKlY0baC3FyctxJgqBnAGHsbiCFJNqOjVBZ8bC6o8I
6JnEcTnWibqf72dXyGOf1sOx9MLwUFaBui+bcEvCdiWmRRGOrDP1HYqDy3O1ru2+itRqLtsV3Z88
H7pb9B/Mg4eO5n40w/6DbaW/vajsPl+f05VLkdcCwl9Qz8hBOouVOgVWjkwr9cIY71AX2QvxTg79
lqLGWqEdmZRZOgoICLybRTPDWLTGQH4LCA/24v+bs/PYkdvYwvATEWAOW3bkSBpplKUNYVk2czHH
p79fzd2oOUQTYy8EAw7VVaxwwh8gzitmeERCl2OoF0bzA6xG+q0rlOGb1Q38C2YaC3IVbKbKs7JI
+1anW7z4fH/yG4RDGGiy4M97xi9bI32cXskJWAGMNlOlRxevc1DdsetcWmoDu8AjMe1dzLkWVcf0
KLWa8mIPIkx9lACWR6FE7byzG7fuK4l1Byqjs/PXyWKu5W1MLxoYc9Nk7xInWv61vWhBgWiOfWTA
q+/3l2Bj45EvIp2M2hIX8vNL9EcsGY9OBGaR7s3Y0Enw7H8dLXmPs/m7OrK/NZrxVykAYNwfcyNE
kskbR9ugjwF+5vYeaUfA7k02gQqNjPJHGxbzQcXg7IQXAoXHpfqtZrb5+gsFoAdhupQ+JWtaBUi2
gb8FrxkkAi/9QfEEFwN0ntCvWZrj/dlthBCUu0B3An7jjlyzpOzGspFNNmnVJuaA40mno3LU2imO
UTVmES5+3p01HMtYq39FzdJi5FI0yof7P2Lj/kQnDkw4uCvZEFrdaWWTK0NSs7G1SsH9z8lU+7F1
rBDCi93V5c6m3RwNhScqOlRRGfD2gw6JMkRTMYTXBNvjS90rPzC2G8+zlo07J3ZvJPnP/9iuVjsB
BzWpNIxJn4PiKKOvjRWn+FUM9c4SbpxEB5IQEBWNTIub63aoAgkKPQ17uCDFpASVHqtviSDiszuX
eN5PrXn5D58MhAq3Iww7vt3teBVOQVBi6/BqqBnib8gdq/1Jb7viH0Nb9D3M4dYZlKUaSUsiMLLk
7P9YyAS3MLXtbFgDttVGfjclRfqIz56VHfV5rihZpLoW+2hcJHtN1q1viJqCxFJw9744/h7Oc2OM
OAp+Helwkkr3j6Is8Borzfr0+jUFyEabncK+BlTldpbKlNizG8PnqctoOfd0Dg8tvspXrXf3ippb
s6LOTatLFmWoydwO1cWDWk00g3GjGPMPBR6qnL3ZOQxLVe9xAbauGJlbgvGR2knuaquMjofvl0qr
qzJ750ONOEHQh6b6lHulKHwsebV3tB3bAMLk+GOk2bBHbN16NYC7S8EqiTZ6Dqn+2D2RmSnLWFgk
tXEYqoFeh6LHR2+0/1HzKPy3RuG5PeJTZnwjgMEp7vVflU6YLPdT5iFMvF1qj64UvSvPuTrFXLzv
ChvDG7dFIx9U9Lf/MBQlAxkfgaVY1/qcso5x7ozca9kP4bnB/RlHliR7UFv9P6COHU+ithgI5Na6
QmboM3m9wlCt5y7SxQxBGmBbh7hOJ3/Imr0Nu7GJpKCKxTvFUvL0365iZKWiTxbXvUrUbAuayVq+
1ODyGpLLMvoxWxmvVyOQbsLHvHyY9Tb55/7iyht0leUimqfyPBHrUJlZFRPmqGsWowQKo1eWc2ja
Lj/iDbzXzd84mEBL6bzZWHnQaF/dAYaL6qAeA0DuJ9c5j7UZg4vHLzVtMnsnsHnukaxnhH6nhI/Q
xKGtebumceH2OC563nXo1Wy4YsAn6wcdVcNfaHSN3jetykOcEfDEaf6JlM56u0xm8qhVIVZfi4nm
z8kcKmd8HJFFms5jV8/5V6wanSbIutnR0I0qo+JdocXFp7KileDDc1ke7aHFZrjG4is6l3jGQhmM
Yfn4aZdhiaQg291fljnEXx3f7xiTzVY3zvo418cesKM4jHhtJkGZo6sPJtHQEI6CQRs/4O3uN17u
fdeccZ6eFBhOqV/jy6li+1wM2lEkbf5JW3Bg81uY0cNRb73y39bsczC8VVt1h7QQOvpydtL9pZS1
jn9s1LOv3LqNP9qZO09+ZWemCPJuqAfK+GaFP6TwMJJQ+7QDX6PSBjppRWUtvlu55mPqzWn2DX06
Qz3d344bDz50BtJbEFNcFeu68dwMGNrLA0h5TjmMY1oFWIMjviWsJRh0Yb8+amI8iHu0MQCFrm9x
PMaj0BrhYFqj6jxhJFQ8dBW4okH1dg7a1hGguIrAGmUCem6r96IbkDFB5TUKYsvMyrPTiyg6aFnk
tmc9ScUexG0jtnjO9XS6zUi5rGPtuaaXz1OpXHuO45k6SfTZmifcapFOPqZI4RwBOo47Z29zjlQM
QNXxIlDevT16td3ULWg7umzD2AZ8vPAR3S77PWzebmejPB/j9TGXchWSZ0gKsw4riqRxjA6h52tD
kDR/qjw9+jUrBgJrZpN505H+EDY4vR6K/M2SKOnbqKMB4qd9Zn/PaCg9FnnldYGBA7k4oltm06yz
wK9AOFHM9CmJbE8ckslyEl+J++ZLjeOfexjbTkUArMuU4iAoBf5FDzv9ShgnlDM4Me0BDxzcH0dE
Ld40UZj8B24Rz5PE+qKrKl+O2xWG8F1APKDOW8Vj9AX0qcAxq3G/4mHZ7hyNrd4WUTBUR4ONAm5g
9TU1HGl1Czh+UC4ob1/YZGh7Ta5X/m7jTn+TTXT6zv1Sh8YRlsCMwRCMP/vsiFg8ukYzVIgRViqG
0mXY+r1tVObJttLkMVItM/56/97Y2HmgOmRRE28k0oXVAzNxwBX0dhUUYIovWWZ4l2q2UUlWJ+N6
f6SNB5MEgXIFS6JBylx9gW5IdQ/xAg5W1uUI0GMU2ZRVsrf48t1dbW/I6IxgEMpKqPXthy6ryvSa
wmR7J3j/1aWBRIQl5baxSCwOqTDNXxW89NNkZ9/HIU4Q79H+uT/TjbuYnwBEAKSslOaSV8wfAabW
U2EUnsJphhl/Vcwsx9U3qZYTcBntrGUi2umdb35ECX2gCMYNtEaPtYudjXmLCkcGyNsX+AMfTE9J
Lr3Ce31/bptfkXyE25FyH1fW7dzqhVfU6g3lamGZc0V8a76OXmPtwP22VlBSTrmiJPRunU7SDRKD
hMQEYx6Jj0kxjY+tNSV/6WaYfS7MYtpTD96almxDywoA2jrrOCsRNcYuY6hc2wgP5bYBj653QGfv
L97G24L4D6E/wTjVhvXFMHljgRNPQmU9m+LrDKvygDNWioOtgwyzN/UXw6D1dX/QjVAZCQOwKryd
VFOedZP/2I2tM5nz2Db0eAHgDfSs9Yg7yWoSG3k0TB2PRj6XJrbGqvkAfRTFzzQGD7tz+remTn3F
lsLWvHJrFGBN/bIwo5G+dhwhx64q4YOhteJdjqApfgqi/qj3dXd+/dRZaGJnQG8swuogNm2d2BMO
49coTqqvGjqtp6irgQYuRnKclKZ4M0FKP8QTD7om/gvvgUSX4iy5uw4XYXUVqehDSV007gF6n+9E
V4mj5lX/hC7VUEl13fnQL/cwr45U8gJGI/V/VrNNtU6rdL0Nr/Hi6J8dY44lyXTeuWvk43Vzv1JX
klg43PsgtRJJ314As153dTcOWApUuDw2Q1O9B0fdHvu8dx7rwnCgvlVAAYENvToZYmgGpaJF/ELp
e7WeGJyFKRYP/XUa4l71F4yCf7bhssy+I6xwj52+MVGZNuvP+xXAzCodStPOVqNUDIwm0LXNAKgX
p4jxv6V173531bo3z1FrODjMx5a3F0VsDE+d2Sa3BOklo4jbde6X2BhGMAvY3DfGoewoN/ndYre4
pifD21YA7MPq2XnQ++Lb/VOzNbIOclzmm1Qq1hP3erek9NKMXPFhgwZGlWNcataTbxZivGhL5L5p
mro/AiEOg/tDPxsIrXYX5xWEElkluJS1BjV6XBhxeNZ4TRdneMiazsyOs8AGXR/i5TJprfK2Snvj
hzf3A+2tpD2nqhH6tY1LbkgY7aP9Fv/dh2JP4+Zlow3dJalVANCDtIAc6/Z7RLNrLhCdsQsaSPZQ
oyiVHInadIneD85U20etAvp/WESVzX5Nqqz7uT4KEj/LStMdlNCL21SKQMGg4A/kThCNuP0xpQEd
OU714dqPiv3VFchPiWpxLiD/l8+NFxtfejMfv9z/OC8eZSCPXFTy2adA9eLk1wrFZjDw/XVMe5Sj
ldBLg1md08+TKUbj1KAxLHYezBdXGkPClGOG/CU9H27niXEiSx5Vw9UTpOOWnswnlQL66f7EtkfB
qUiqfCGGIQ/EzQvZaUnptpx0ygW/DI8wvNOXaOcx2hpFthdo5qsY5q1jmtrMXdEkFFaa0bUu7TCV
uPR4e92MrVFQ04BpBFdCM9Z5eTtXmFSiB30VVakcKpHah9ltnL0oW2I4VudU1qQ4pYAZyc+M2yWr
6gQGLgz/qzk67qXXy6g5itDWPuSGw9866Uj5g+qM9bgkZfkBZ87SPaaYEfyNCc0ugOjFzqQORzzl
SAV5Aol1iaB0ILI7Wr1IRYBM9w1BRQgpdrWkH+qVukLyNc2/X7lp5JhARh1JakQDd3UEu6qMhxbY
yVUhGv7Qm137WFThuLM1N2fG9od+wrNuSCffP7cmnpGWhdTpQgSDiG9p4reY9kn9kaa3ftGS2Nvj
z7+4/EERoHUFOk9KNb/QY4wm1Mj56PN1yc30lIt4uWIrNb/DKu/vCafvi66V9TXqkui1PU45MN0O
YFnPufMKNWQntKsAg6hXRamrs1kYyZM50+2wPaV7NcJFjsXbCmKcWvUL9Q9ybNfpKmW5gic2T03o
zW+7xo4/jY1Z7DEMXz4cDAa4hXGAxxNMrCY20cNE8A2vnDFX6m/GqMdviEbd5FyMzeD5g4neFqbx
Vvf3GHnmozt40/s0nbx25814cTNQqQPSI6WFELbiFrrdSoqSxl1rDsZVKFl8NGOwIGbf7nFw5Ia8
uRjkKFIbV3L8pDDq7Sgy1QBmh5I7drv1QZ/z8TAaU/Up6amT3j+BL88GOAOcR+jGA36gFnk7VGrq
eZglqnGd4XD6Lta0AMNa99QVBZbyAEC/vX48DqGUVJZw+LX6L08Cquh9bF51O+8svyxTZESjKkpO
aY6PsA9yUt3Jg7dWU4oUoqonFS/X12wJT9GBrG5ewS3GRxBMwyHX6G+WiqEe789OxpOrD+dSLpEo
ItlXXZcFLWQ1kyqGETbi4fQXqtFO/QABNBa+URUlWqkIqluXvClw9aI8GgiQaX/f/wkbs5WKGih3
cNsB51lddqE+tnmVCER5Qk3xe8/BqS4LtZPrpq/WTiIH550A5UBb2AVqcLt35jmmtB9BlUW8ML7A
8rGPCy3D0/0JbexQKeZH2MSnQydkNSFoYVYxwPnjMq2dt0NlQa+vrP4I0Ly6YICABeP9AVdnnF6W
VCuUnWnU62S4ejsthz6qoCyfB+R97lsrRMi2M+O9WHhjFAhK7BOw1cRka2593vR4LrZ5DocgE494
5jXHpXT3iF/ypvhjQ8q56DAhJaVZMmfXn8gx6yyrqI4GpiZ6P+8z7QSr/pczaEvlmzN6FH5EL3ln
BVfH4HlUGUJQvJP+bWuGct91GtDTJg9GKxGfMRBpH4YQl0kUSdPS88usltTCPjEAGViR8SFzaUL8
l9/wrDTrUCalGXf7FRXDnCfTnPIAXVf3I6nh9B5bHsevozA92MnSvFMUr/btOS2+52ZTfbm/ibYW
HvkNwEYsPhnG6mxUOV2zoWzKgEYdUnvzaPwIHbv2u2roDrqii3cQVriEXj0qruJSyYY3irLtKqJc
xmZqvbkugwUCzFPUqfqltqf2a6tO7ru0yv5J6GJ/vz/mxkaGVUgX19Fkprs2i9BKkXdLM4jAK2vj
fV0qtR8ran69P4o85auNTKGEQjpZE3+uZc3GzvV6zcrLQIRh+z00h79nMVu+kvT65/sjbc2HHUyG
ijMfKfwq1Ii1asHYrCiDOgw7bOAj67wYU3a5P8rmfEAV/P+SfoFKjtskbsxmEUGbEpPSIgJdaIQO
MYyyB9XYOI20qHgLaIGjfbwOshG+ATNVKyKgQ+7+dOs0zU5jPWbVVYDsi46FHokS554otf2s9FCL
qNqwSZ7uT3gVE8s74ZljKyWlQBuuxeJayypTgWNK4DiT/nU0cmhivcLZfYcwp9UGiV4OdhClcVod
KdpYe8XpNQD1/z8AmzFI/fQmAa3cXgiA+cPWilQRWF3S1X6r4vH0BnOH4kM+UnM9V+Bg37a1BMg3
4eIOb3QA+MoJC8gpO4+TNsWHoql2geIbFwWHBq0lGU5Kp/Dbn4WmBRjJpKuCpc+UY9sPc4C5XX8a
S7M4ojhMYDR1xk5ItLHHJd4ZDhvmbzDoVrfTmJYRZlBDGYyRapyNsC99bxpfaZ0hV5wOKc8oHTwK
LGsIooGUONIAoQhiLTf9LKmqS2XoKGYpynC6v7tWQcLzUNRRbSlColH7krvvj+pDneR6M3k1H3fw
MsMX1CjsY+lWmeI3NBhR4czBweyc4a1V/HPQ1SpORRz1izYzv2ESf9f62EHOtbU9lMDmMLJrD1SA
3bDOOfqpzWpCrTLI6rZ5isbMCTDrVI73V3BjFOS8ZSoArYz7SP7zP1bQw4QrUtqlQR/ZNj4rVjk+
aF6vv7LmIT8U8THoWCJyFVDOKriiIjviOlk0QaSY6hdPacL3VaM6F6XR2kOVmZRbsDc74CnfnfGY
8g56NtWfLaXIdjK5jQsY4DEoMXpw3Ivrdl8y9Y3exVET0MUWjxjvim+ksDWqatHw+n2CTJVMGim/
Se7E7dKmVbJMWmrXQU+1/TQI9AX4iHstqhcfEEYNrzBxK40SWei7HSUXFFrSGuISBY3oo9HBr8QZ
p99hca459jy/siZG+x/6NH2EdWs4rESrO3GbBqKajYlrSiWKmc2ooIEwAao5qUU4B1VTLo4fu6n3
t0EQFvp08tX0TRgnsvbcZZmvNvj3+ZNttD+0GeLDGQOm+HPbVJlAqyNL9iDnW8uDzjk2iTJYQRzy
dnlCr+mEq2Vp0NpO7wv4cr6Y672zuuYT/H95wISgscK9woG6HabIo4TgNkyCaKg5o3MBAty3msKr
HoesGMMvetwt6sM46q1xHtQhAUlcWEI5UdpcMteH4J/qwf2j/eKJ4ZNJuwcyfUlJXANjIAGHCulx
FqiOQOczJ3Jkn4/e0PoJkYEq5YLbD5Eejnv2uC8OGSNLoAgxMGh/ds3tapj9IGLcXbIAwYTpTWqL
JJjKHAvBvPB2nrTNoQBoms8+ATxtt0MpHu2rwluyAHpJdl3aWPenMnOuyZJ/ub+cWyM9hxE81pI2
tLrCoqKkBRx1KctZ2H5nNF2Qh5MB0TtXTveHWlv9PG8npCxAblFIlPZTt7MaUBSNsBXKAqJd/Xdp
UsGHi2R4XxQoOjP+rHnxs+Yb/ExTNUsfbJiIrq9FvfoD1lKTH+qmNw36LJnSv7OqwXrqqLooJydP
nPIw6a74pYahqflDOxlfSxfDTF/PC+B5Y2TMe7PZXDi6jpTwWDcIlreT0Wtw0DR/0sAZsS0CgQmU
UG3qw0DNdycR2jrtRHqAgyWEiNjqdig8AWMB6jMNzASfwqWfk7eAWF7ZjXj+OhAYkXKURXySrttR
QDB2Xu44aWCnHpX5GIWQMpnt4/1NsDUXtplEtdGQhqN1O0qLWhMaJX0SWMVsHWldG2eKMa80aZBz
kcZj/JcAK6CcruaSgPaPS0z3AjTkow+Ti0qvZffFzvOxMRdGkbIfhsQ4ryVGZsUehdFHjKLOzQnC
SHZGN9rYiTJe5BoycaPsQH2R+BZZodsVy4oYjbRuSQN6h/O1H1ww8VoOycjDXPXbpMVoA6up8Zea
p3vJ1vOVdpOoPo8N5obyP4u6LqhCCFtmLx2SYIgxubnoRdjVx0Lk4XLoR71RvoajVdtn3BWL5Cps
S6kPoWjJAfUlJAnE9d79pGLEp57ndmoeBTpo6ExYoaXuYBA2TiNZh9R5elYJtFeL1CheOaeUhwJ4
47NzcqKsRa5ucl3hIxzopuf7u/hFFsq6IF1FyIASK8no6mG0QysTovGyYBBFOZ+JD90GMF7eu4Ht
ZVmE+VjdPLX0tfrTPC+GcZ5BNu1B3jeeQukKQGUUzX6ywNUVlNPyM7AeyIJYHYqLMbVc2Sbgw4+d
lopPcZYm+kNttnt14Y21RjSf/c5SS4un1bBIKY/oZlo4LY6WMR9CV9SWn9A5AscJXHznKdyYJL0S
IIIUnuRwqwsjM8PaspqQVLvPijeKm0ZHRLdVv02/KKn6vQytcufjbs7vjxHlsf8jeSgNp3ViS4ig
xNRP9zWslT/Wbh39nozZ3gsq5MZcnTAeD0pqNJ+AJK0rCX3SjbVXmVlgoTU7+Fmejp9bgU4phsKJ
6koNmGJ6d3/3vqweUHwmV6DZ9Sx3v25vly1CgAMG3kHh1ssTCtERqkXTfEU/Ck9gW4znAUva45Ta
GrZ85XBIo7o5abrV/GpnsUcz2PrCf/6aVebJ7kmmVncJQayUCatD/zB5bvW2j+L0GJJhnXtsweed
R3XjWqXlDq2BkjIP+FpdqI0dW1Zu06D0GuPYGFGtoH5dauINJ1v5V4D1+xfVZOd3rVq/76//xrvB
lSETKBIph7N0u8EsVc2ErZRZgLv28tSVoHlqVXF/3R9la2dJ0TvAn2Q2SITcjoKwAt7cHdHWErvK
WWA4fAZVXH9qHNF8zDDcPt4fb+vYUBqRCrsc1Rcyk3ZHEtB6Cp/RoCA+LFN5sqIeXw272FMU3xwK
oL00+4Rrs9aaVCd7Qu2/yAK70S3fqqdflakthxnDmZ3Hd/NToVwuDXhoRq8r32mbKEoO9jyI+1S8
VR1lfAgp/l3vL93WXqRNI8GYxES0n28/lac2be+MpHPYoy/DexG20eRPXrLUpwQp8QZP28jQj144
1c6DiMv43/vjb73z9KLJ6SkmQg1bx0uL2TpOu5BvZMJFPo9fqF4jBYZ7oCxNNn43tMTJv4m6xCTX
peo/+okyI5ntd55TfpmTFJVUPNub9rBYqSlOAhNA++xVnrZnUrTxQfilPANY4pBErFNSYJrCiBvO
TtuSemV5UryhArNzdLYG4Xsjoujw8PCM3n4PV2iOAtohClwMXS9hnPV+lxjRTtFmjQOQUSr9MopU
kA8gzKxR4RRkE1AoiIeoYeMEHi40VzEZ5vvBRv/C8qblXxSxVNtP8Gx7zA00yY6ILto7teyNe0J2
7SSTHKFBgP+3k3WAiSlxMUSBUpb1sUvQNOymaH7nKssPg/b56f5eexYLWb14klZAAKV6PBnr8SSB
nsK1KeNAw74UOsihQ1fU5ZNhL7Hp6ygDWEea6OKTQPfHeB96qAZcx34Z6JCY4/xg41dunY0eO/qj
QIrf+itNC6MAX5DG89HuisHw1TmLwkOXisk89JOuAczTjDg62V5iZJTkXYNyATQWxRdFqimHsoky
FEGlzMk5V4vy7Dmp0jzUoWt0fjPlqXEsUqfJvoxGPBQ7Ic7GdUa93EZH36EFje7J7RcodWG68Bdh
h8zmfBpdvGCAfxrHsGvn4/3V3/rYSJaB48TESqrO3w6VYzg3UpoFdD15cxAKXXzuujL/CU9NPSSZ
ou/p6m8PiP4DpAdK8+sSach+NYsIl8pR651jVBqPkWaSKpvt8LAsyp6K3NbJJSmXkbm8Tte9gKXI
1H5QISOEqtoeE8OKjhU+Izv39dYoQLDABRI/sMFWMSmUJKn+inJMiyfWwVSy4uKUqP7c/1Zb2+LP
UVa3kIpwc1R7tnLV9E6FHVVrb9qiaT+iN5F9uj/U5oRkK1J2uaVMwO22sO1ligd5E0V50/gZoOsL
HbQ9U8ONZ45AFzgQwQhPyFrbJ0/iKUf/PgpCx8DbINOUEzzg5AyFUn8o7Ca+RG6uHqN8TnbSw61d
iHARPVdcMGndyRD0j5C+VzsdLgcnrJ/mBDJHlF3KIdd8L2O641BYO2HDRkj7LH8KmET2KNcoHQ9u
Dxm7g86XOStPZqu554xy8XmOMMtCPCO/WuO8R2jbHBSkginZ1vJZuZ1kR6MzTy03DkZND0/ZuAyH
vomtAC0S5zhApL161HP9+ztnY5OiTUsJjHI0+fda2stp7TpUlBZeDq/mY5XZ3TstdvqvyuAZ5/8w
FLqEKG3y+LOyt/MjDrQHV77KIkncc2+HuV8oRfTo1sPv/zASxlUSNIud1LrXlwqvsIoKvSvXquv+
oCW5WflJXRY/CmwF9xCdW3EAFA2OBGR5prUON6KqduoSYCVeYLVxjLU6u2Ad1J9HvcLVc/AUcsF6
4BdopXtAOIl7J+yb0/05b/8KYEmUzf7vt3K7vPMUxVWXxXHQdn3/1nSV7OzgIo6/uhvZn9oRibiT
VSxLcTDD1vyJ83r9tl6KYq+3vXFWZThCbgSSlt+yqq3Q9Uf6c0Jaus16SJKp87sw9BYtn8wiTbOd
/7CBqeFQ16eIAoh9dWrycjT1sJTe2LI0eSynPoHy1cW/OmCne2qKG/es5HkRPj830NaJy1QuGFaU
lXJNinFEl7ltHuZMVYP7n3LrTNKaBAeJaqis5q6+ZFHbvZXD4JyqpB2OFjCz65zBlfEHwtgf9wfb
/Fwg5WE1PcPMVldrPKp2WerQuGJYENZBdCVfLtTomqWldhwXsoWdL7Y1InLLMnQkg2fc2+lVpjMB
xoS+Br4bMWzXLHrQF2kUPuaKPXdHKy8cdedC3/pwtH+o0WD7JpOC2zHrSuFhy/soSJOUA1CYHtBr
e2+UrRucmjhxBXUZiTK4HSWEsEF9nlC8EUoPfsTG0PfSwEk6o5jdvelooGCkbMTW5f433Ngwtiq5
34A3kM5YEwK9kdJaLFS2pZVqD3FcJqfMGB0/JEXZ+XhbQ3HX0bWkqEceoN9OsVHmNO/aAnkGgBpH
cx6QARs73Sd0fKX7tUyvkKwgq0Fjm2bhWpcrb1O+KP1qyizL8FmdlvJQCpqF6AXX78u+Mo9t1/U7
SykjpVV2Qy0LXjlKiVIwa7VR0KVs6rLhEXaElz51ozb7tqLFhx6j2INr58qRuob5gxK6ehx6r3h9
MsfJoIogq4lSo/52eYcytrsxjeLA1oUhjlGT07l2ra7QL9GEaL8/q06/l1RsxHXE2xCQQH4S5q8R
3gXSTgAykVr3FD15o/Vle7bGMfMXJdfOKYnNUcuqAchgvEcReK7SrZdbEmhILEhdoJ7cztfqtZBG
bJ0GSh+nPZwwBXPzXAxq/GDAc21OUVoOtOiGKD4aHanOiWYaRV1wNOK9Erfjl6hRQHFmkd6K97DJ
GutQRVr44JBuZ09hmHRPXuM271C6xNKvqtxqOTeuVYqdD7d1Lqg3SE0Xvh2ax7cTmaIqzXRQpYFS
hfb70lEr2pixdtDTxtnZohv3J3e1aUMtl9H4mhvjzDYQukI2lNJQRvu1oV0KO9MvdkWVNVLrZSf6
3tofLuUt8gpuNojHt3NL+yI1AO6lQRwN0bexzSqgWnV6aixtdh6StvdKn9vUO5PSK8XO4Bs3N9Ui
ClusLjTCtXrH1MS1ic5kHNRVOr3HgFCL/B57mvP9K3RrGI6bDEuprb/ANUHPyJCNy+NADMr81u3R
pRGms6fwuLFLYF8CNOLDSWPc1fG2W2vp7dEugsoyh+VoRJWHOrJSgUgzqb7+vD+n5z7A6nRJDA7j
0UiVNlK3H27AAKbKZO8lNFo3Oodthek4Bp76p6Qwx/5gx5WIfD5up19mfa5SH6VDD1Zqiwf9z0K3
0uXMPJL8OKdz/9tAPWs5mJPe5FendPgfTIXSdX7vuWF7KZdoehphTIzvTTWOxk+dbUfZwRSI/R/6
OoyUB+RKa7qKQ5+/MaNePCELtNQ7H3JjifGLkOVFVJohFq9uFOQhit7pjYLwUxTLIayH8WJEZlwF
fcqfO3HFmt4qHynqPiB56ORRPF8nbUsuugHnL5Y4GTT3gEhQrh36Qm0KX1h43B9ivSt+dhirVW9V
6LbqpYqUdPTtyKFiA760dX1laLSeMriBwt24FNUrfej//xvltUStQ6Xasdp1QtWKBcZXHojU5fur
VX9Wphnx6Dx/pWrg81BSs0JyLkE3rTHfnVnGMXYPeYDkpHZGVqr7OyxCcej1Rfx7f3dvfWgKHqDa
Zf+UZO92c0eysV4hjBGoXeme58ywjx0F2YOdic/3R9q4/ySEHeA+9U6g2KuRxjDrs6Ut8oDyxs+8
SNyTh46fr1LdfTK9cTggxZodR61Kd2LzjUsJ+gchMt1F+FeaDFb+KHuEHRDhwmI1y7KrTsY8O+9m
kFyvL18S7fD6g1CBpb0WNc9bMxdt07I9sHK6LplSneIJLyCl1/bkr+VKrS8kJCylBRfcX/7udkJJ
p4aFpqZMyI3ih7gYxaGxSXGSftZ42ZX4kFdq+eX+59vYKB6BDUw9pkh5RX7em1WkGWENUGiSuUF9
J2rDN6mGmVPpJDuAko2NwudCal++zFDdV0FAl+heo2laFoyTMiyBpyN8+hBzmVaH2phgeSxpOU2P
A7BT+xOe9Xq4dx3JBVwtsNQjoRnAAyNhJ7dz7eamUKNShcijmsnfoUL5G5/ZOP2s2XkOztyxi89I
O1GUtATt4Y/KXEG4aYh4bb+3zOS93uHvexkgQL0B74XDZTVGkenn4YBK+/3vsrEZ+K0AcClkI3Cx
Llomjjn0aUbTqiKQoZEw2X6pZsu1tIzlkBfE9yFE1R1S6uYnAkIouXeUhtb9J7cqRzV0hizondz4
oXll/mUuxUiia8aXtO2ytwVNJZ431QruT3erQAPHXieXkTsRtYvbb0NdaBa4PGaB7swxFr8FlFEf
xsqSHnJ0tusjL02eI8JQVgLMcaYZmENRjfXRolM+3v8xW2eCjgWSDATd9CxXv6UTBsmoY+Xo+Nm1
69skJd+TyKz1Mxpq3bTzpTfuMc46lSlMObnK1hcoaWsRlxUPEDBAB1pBi4odamTH18+Jai0K2ZLG
9tIMgniFGljPKLnmPAGfMPxYncUp4l3cmdDWMSPAQArGBH9ASfP2U+LZldVKZ8Nks8Ls0haFkxyM
KXa+TdkYGxTge/HltZOTVF9pf4JYNEdbLvEflxjyqpCLvbQI9LzRqOmZQ94cPaOStNUFm+j7o60F
z3jHqWTqdOdJMwzqqKsinjCpqykh94g7uOgz92WKKq8orOwrhsPE/2bRuvWhgyhYPXnlGEd+GHpA
yefGUuaLzUM8U3CNhvAkRjuNT3ZtjuJUC70L/cIyavPVHwTtV3Cw0swauOC6NaG3qC8INBIDC7TP
KfEm68HKKixTXT1733ndsjOexXLf3rM02em0oxMAhchct36B8lVg48o0CBFhPRB2NIfURbNfGINz
3fkWL0sSXFakXhJzKSUKVo8m+kZ4OWldHrAAc3uM+wHBaVsK/Pqw3dXPJWn7jzBv6/KyOE1CWB81
HfiDMs8Q8hN1lSGSWcT2GyDm00M+Rd5vYEpNj5bmpMJpiMYxOkLJtsfjkI68xju/X745q7WC/gsD
GQt5BBbWjobOgpqoUwORShyt+RDCT/w1hlyTUD71Bc/WQSBPNw7J8KXIsmJ+a4scidkYRkuyE+m8
PLawBThCkjQgu7WrlWQRe6yv5PusldVnLVFs3xg97zQgHvql6qdv92e+MRx3LI0cGVhBMpOb6I8z
myjqOOZDkkPeIwmJEX1+7NMFsJBnU8kxl1Tb2ZUvHzfOK9mI5D8/00luB0xN7nUls8DVJF3ycYwB
ZWvZHB6h9XmntMKZdrHr5AuS0elO5PPyhgfZTIyKNBah6gteNESMsu2HbAiqTK1Pi9vmUqvX2XlC
gT3JEGq1mWT3kUo/HE+muYrF7SIJ1SHLvaCNGiM+23BZokcxO9bJ02Yl9osRy+PD/zg6r+W4eSUI
PxGrmMMtyd2VlS1Z4dcNy7YsRhAMIAHw6c+nc+sgbQAHM9093Zoolf88peV6aiKzJiUeBrvNRers
n2RrjP73Alj8rkxUP0zVgDwjmlciZhZP7PMtW9hqLfRorIQcXpoazYxfIySxVaLZ2VVmf1z1OKDs
OEgfLkxfDWSSbq5YcA1Pst+LOzjv4RyJR8H9WgPg+dV7WtfNkccDDVWJpND5OvCBsuV47PLeE7X6
ba0ZxG12GPM38va9Yysl2sci6FnPKHgrzZDjCIanGYqs9fX74W1yAyAanWcVNbY4ssT2j/g6Db/c
UfTvSefLd88c3XJp/GF9bVIg4pPXHseRD4vWSuRb1ff/MLFo5I8NuM3J02xodD5FRD0+62pUhDCw
HdmHF61jWIjM2ez0u24D0EFr5+jJcWX6p9XZHJ1a1tf1xSeZq8fXoFfLbe/AOt4KlqbqcovM0N9s
wrHuDdLxIPizD1nr5Gz36OMvtazHDYiki7povSPJCqzBprtGxChKZCCN9+h2dn7uM2nqnUUdk7mf
h5mzkdzyWQd3XSCBVYnONK5PUU6ccVh+kLSLBPTTT5stLhA6jYZON4g+AenH+IbR3V56e8xrsTF8
JVcGrGm/GtJ9+Gwqf3uHe6VHEXD2LxsRNu6VGfgHOQpKPZadsr7JcYBLyINBeT8VIIx6LtDi1F/p
OAVhwWZhd+TbKIYPaWvNereoNfj/nKZP+MF6A5Ir0bzNUTXNxaSW4T+Fw+VQ+OlKN2655jJEZCjj
TgQ4iDlHEuMduTgG9C7DMmZ9HrEz/1nV2EMVHhmhLqL82tYlQrBsKGmVzCvp4N49JKn6z43ZOTo1
09ovp32o9ZIvZJ1teYxl+lCkGZawxRId6xcsQ1TuiCJ+2jUb27y1Kr51xi1Fy5bA4Qnp9V4BE9EX
XTXFW7FnTfvTWRfsYSNcCbecRf/tpu/SQRKqJ5fXeu6HG9RC48UZxfTHBrHILn5vvalcyR4YikxX
yc9WybjLndHfTcHx7zvSo1gkypcjSv55e1C9HySlXcvOtObEbg0hRqM7BEOpXG6Y22aefVZM+im8
bkCqZe5Oer3ZWpyT8j6pq5/e4bbvGZfnUFjd1s+yr7pfbjQfH43TrUcRtY1ni86v6r8E3OBR3/r7
0BY9y4517pCXZMuqT8b0avKUeQ38OXjMJlRdeSvr/tX0R/SS1eGmi2O28f0mkG6WTZvqvzJ0rJ9v
uwS5XNJUNixibQHL/+vU4XuckGheNnK3W57JY3f4841qnW5LhVu/7B7QkNUe76xN5q7cVhnNZWDX
1v5leY9Hec3aqCklVNpw5ag5vBWwTw9H1WSlYNEaaxGyuCxJYWF4FHi27rKUbMKKXOAtVohh1U9O
EC+EwW1p+OCavvsPT/iqK7NhHGZyI1Xl5DuRXO/JnPRf+APT7dXfK3R5autEcQpHEsItWddFZNvt
ramHtcb+uxZHToYED8i+GIWDcDTOf/qILKO8opiJcp0BDs+qiePX2O301xqnw2swbr05qXhXUZGt
cfMY4X9VX1Busw5kx3mry2ZYog21Ex16SaufefQ3Nca6unb8S7j2oj4HEvoo3+t1uTO97/ZUOqFf
Kt8H9hpDOmZiCbrgb+u2dXOyy2zXc9/bFFAH3uW/4Bi7pkwByQisBOx/WZ2m2grRxtEbyN6iTp1T
LzJnO/P4cqBMvzcITXrkh+fYN7KEx6XIakdcLSHjdKHn3sNuAt/Ivow5M1nuOdP4yHph945WATnV
vqrd5Fnmqo+6rmYCaEbp/o4BZt8GZAuYGKx+/zFENp5PNbZjcZ5phUte0vK7iq5tET9Lds6ivKva
6Uu3qHHKJYo7cdp3kyTFnLrDg4/U/6fHxoEplGkaVdCZB68YqIE+uu2WTi+VcmOFuGsffx/fWg0e
R89ZTkc9EirnJyTdhZ5QbokdslqKNGnM68SuDk0peZ0RiTkjybU9/uI4ouAE7+XH4mMzyBCKE2o8
HkdySh2dIGdJHJQACEExeQzDyf6QbhVVl1VO38uWSdjyofgGrL+I+t53ClzqPHHqtOO/AgzIOUcP
hNZtkzL4XEWW3bGDxKZnYlmsyWcht5Fsw8H+DMw+3UZ9syZ5WC/ohLgi+wfrL/YllP3xIoeZs1oT
zPGVVjRzJ3nQSFM7ev/adD2elMNSp/M5NHg759m0KYs2Eflj7nQiHG6DeQ9/tPXW/K4lZYHwuKbp
C9vt88saBk1/7nYk6DsAv7zGjOeYoUvC9Ych2/s3KWkdEQMTP2HDs7qlzG9ufRqXRH9N+xFgMYzB
LTiyWCmD7iqzO7Ylqrq0m00unj+ucxFUUTwWOCSqf9FYDVF+TG7TnDurEsFTVmdfbKMvJOtRTZz8
kNyWBenSR5M7UUsUJBtC4mtr4/2gt2gkKLQcQrpGGHpVePVSD7mnx+yhqRtsU1wbmcIOBATlYTB3
7/uwNf/k5Ou9rBKRWvBsJ/5ZB67k+Y+ccITEGyIaDDwg0fpwsfYz33MebuP6cKT+thYWZPepcliK
O6/U/h9bbKqsNKKiQ564iXxQQrul6JVbvBhZ2OPWjeNqefND6R8Ia+r+12IPYtlHiYo0J/wnfZjY
7N/LxFScSekrs1717Kz9C0ZnfOydMRDEaYVCF3XKUn6hu2w3pe2/qxb8hf1patnGV53ftXf4RmF7
t5LChjQiWvbHHuN9e7GSXfszVcJ9TAmKNjQFnj3JTUzZPW5o3U9SAZh6l3BORDlGFtWYdb6VB9w3
lop81MN0clt3UPlUu1w7pF41CZY4g9veOk49yVwtcpgKzSIF9+NuJh5Rqv2/8VDd47Fa5n4vbMgM
Jdnh8K8ONZrPzNvqyxqPUcbzoswvGVt509hA/XJdwTWINTvMwzivc5VLnwpbYMMvdC5Cl8vf6XuM
UtKErbB40fF/Q9rxhLnHElxXnUgV7wDQM68WinLhDXoiFs1pdpnXvozvlootkDzB7nMqwy7Y3NPR
S98vTDNTF5fARFGJ3gVFzoDLhc8jkqUP6GkINEiqpupzR9tq5Pg1zu2K/YPIp3nd+ct2zx7kAKDH
PZMIJ690pvVlV7CFMGcDjVeHu/y/yY+2lv18mliUiYIcx2H1OSuV3fpP8k9NhXln4z0LMdUvTrRl
7wmmG05eD9T0rSMq56KbplrOy6EE5kQojhaw6cmRxbKa2OHAjw7kSTzK9z1z9wnMrt+uyB1txqvB
tMEvsWxDwPzhtUE+LT7ywGxbvPHszk6IIDoiu7MEuFDcFXqsHsL0SJhyQ5hVZD1Rg/tQ7A5LPlm/
0ecGkkZhCubM391u4m45Xp39n80fj+UK8bXzJISLTdGK5vvF+17fK6IFN7O8i5Ff5+gi/KuR+HmY
OxwqiW8yenvO2ml2i56k74/V9erbhiAOS657MMxXSI29rmBngZvEYdjpaQ9FeL+EFTECfdp419o6
nr4ItGNrPqR6+4VRSsSrdqOBsCQbux/91HXXOq50X4wJboqFmifzNqM8U3njrbEmCDYwpmi2ZVc5
rijVRAay7puTt9GIF9nIZFNyVL2xgERa/jZ9uONXlLVJl3PLOO6d5yABuWkzmwy53/k0u8Hui6e5
beWaY/7j/2XjP6IFyUasfZN5EifdjRyykHwLnbvZOD/WqANlzpZ59SfYPPV6TGIxpaH5GPmcvieB
BTvypdxt/23Nkpp+ySvoSnYj57l9Xrsje4Cc5/4/Yrvo83qkIsy7Oav/qjmofkN4eqKI0tndi7gK
J34tNqf3EgbpcwkjOuzGjZ8E7n1LPjpLf19PLtSrHSPzm1CWkI/JM35ahHJadWmzbfzDIsXy9u0x
5iAqDMJ35/C2L2Zk0bMkuaXfRVpYlfd0L7/FsPP2/NXu4MqI6e8rFsf12XeG9i8jmvkapoHkWGK4
OaKhmJaeaWKfdd41IUW4MhEvWGsPe5SBGUOsgEtVoO5QAERh0Y/T8JcAnuVvWGfcGkOIxVs+N+vR
lqpzwvdwYzYrQpPodwZaChkFC+1jSnm+7WsRtoX12r0pafOm789H4I2ijsF+RCaep5zUE2bLyD+C
j4YqMGOqtCtT9lE2LCwI7fK9rVr9GW0C6UMnGJ1yZCnOAx17xPi6zUN12Wfh6XzblOFrHqK5PRF9
vbIBgGRRcSsa+59osaHLVbK4TsEF311X2SipNktv/zi6bm+kb9bu5+ghApKOiF8b1sX786Rthq5f
Tllwg110O5XpKupLWi2qL+k7JwQf5DROF7HjspCbxQY1fXYlR2Qa/sbkLEKfx1qYoXCr+BsqFjXX
OAkeyz+SJdI+1/ZomQFB/YbT96X9cTihUXmMKKgvqdHVvZmD9iuOVdiV0eoMT7vvtmP5fahvJJkb
C21/7M4FEn3/NmDrIaaCKYRomu7xObXxthSr1sYtUNk4XH9Ov3321cHSV+YcxIUz5JqrsctmL6e1
Wl7q1KamSDqMJHJnWZzfA5fGn8rE8qMP6iPL9ZBt1P5IRkzEMV2XFxovpfxNTlZ0w7S+2SGJyAp2
zJKcufftc+fK9jeykvknDkziY4kPL7mY3ZtVAcPGoLTGduLGEOMmi+YQCeVfoGnNBRMOw3HfhL+3
bVH3QcvvzVsSEj7N1IuBqfvQFW4CXcBVw10dFe5s9OPA3z0NrZM5l5gozf8qIbKnalddVlYOkiue
hHnhZg6B7nPWxem4GgQNP/auOprCGbYAIVh6RH6p9di+9PS+l0yk2Yc+4pA6no1dRL3D1Dufpioj
1h4ZcE4zuCynbKnC4Yw7QtoVQdpQUG2lxRtdo3er8Xfe8nCKPAawxFvXs3Tn9LepOvsRal9dR963
Sx3xl/aTcs1ZSVXEL8zENlIl2eeucw8I4FPZKH3YkmM+iiDu2j/0R1mY29QZr9k8UAkoxYbWADxg
rn400wGOtM7uoS9dpjvAerfj9oiPJckYaANx6ZjMzdVCQJPDanzkeKdmHdY7FCvWFq1KW8nFNANB
ETvKt4+D+jLkqz8OXGeB1emNM2n3ZWuW7cFrDM3QEYrmlqaZcc02hECgj1h3kdvdB7BrDyegL0Tj
N+TNhFv5SUR+/dMlXeFq9H35pI91dTDbJ4Yjr7zUyFJXTTLleGPpEZuING2LprE8HRvbCcBlu29P
adgMf47dyz5cRy0d2WWZBxU7H9mW76n163xKgceLbZuCX4G7y49OZYb4xiXVGgR6ndwfzI2bpmPV
S1uQEOZ6RQO6XOdRigdqHU7MG/E+N/eukzEt09E1zpnNP3gOFg2jp66JvbEcfMJhOFYzQVShF+M1
0yVGfsbDrta83pODuz5L19e+M9WTNkFVldAL/r+Vd3PfZz4Le4k3pD9NqwyvUXTfm8Z+8lGhchN5
3zGU5WsFsp2HS1b/Vhg61oWQ88QNUzfpfJomJ/jnBzptSnyOJdeK2oMjj6aAvUuZ+dl9FQju1BmA
Zj17dkqHa3XM+4MzdKJBCaiyxyleNgq04x4AG8kSqNIBbR1PRyQdDgNct5e74vCv5SbjkBdcxe/Y
6LANlg67+OmEXnNHfAE0b7oY+ZbYbQ0LN27NL935NZ9XbeNrZ5FOcs2uW+pBKW21wXG2TuJrcrLN
1xQ7BpN89GZfU2iBZerQxXBXRBmFc1HD9jnuac/4Von1js7MbhfxvTWXZy0YT2HGyTwstLEfYxZv
WARBw79kpGw1DORrJ3GE3NIP4r6GXztO9FwVBqNUFJAps1h/yP0xy2TXMGlL3zuF4hAx20mJ+wwV
6Cw/Rtza5jyr/Ph+iKrgOuHB9fN0r7cPU0fiDx2c/xUICyHQtOFOptcU4MczVQk8jVKHt1yqsXVv
WNKcFjTKlTRlquvpdxtsNoU8y+oV54gsXk/qqJfXHazNp3mv++lELwC0mGxHu+aNaOavwSWJCfan
En/3paZ8DmC2aalT6fDkHUY8rr3XfKHNYcb2523/dXirebBho//jfARP7NSGfwip9fvcrOhCMces
5g+BScVdXcvavxz9Xv+2dIxpsXQWTChLGMbyo/flW6338b+j99z3ffSm5wWbpndHrEt80UgyH1j8
T363bV1NuPvZvitnELixPBzPXFCkIdSkyfT/HQiq/1vxInofRiNMgWMRgyudqv8pLDh/iWtQzJnb
eEi2NOixqHO9/lccVhjV9X6FnCTk/nfzDJ/kLLdiyJYico0xl2wBYaFtkeoVytr/2SWZfN6iRt54
c5v0V0q4blP2OISEheYyMblqApfMCJ94udzqsP5VObOtYeD87k1njUPZNNoNTlIu0b/RSSxwKrzP
+9FueG42QzuFBcipO50gfvT1FGuToHdI1KtX+81MUauD5DLi55zmnEvEzrw7bATs5t5SiChvbSUr
ONfJ278QEVJVXNuQwQfDJJ0zn9c3z8cx/2WnxDAvKKacH8FkdJRbCYOYT1lv0pzWY/+YEeCPOYtW
KVhcRy+bD7ACYz5PbUgMhKLC5ALpdQtlsnGwgtof/q0ADODZnosMc1mD8RyiKvSKUJGlXdpm6YAT
0LDV+ewMjMTHhLdKHo0T+X0S9LRGRDIMj1s/E/vbaBFL7lyZZUXdzcu19jF54yV2e1cKQqDvhllk
cUGYjPtamSX+WqEvnsd6p8dQPedzw8ZwASeMZEh5Wp2M1JthfPOVxiLXtEn7sm/BHrwQexE+zYjI
pvGcTtDdb7DV679t9h1q/JpupEteVu666IJj+XTX+9nGPDOL5dZrUXJcwY7v4mR3WX1s1I4fdIZG
nLsJ9UQxxEp+hm3VHSdZDemCg2sM9EwkWsboLPftZV51A8pKzW4ue6K2u0wplq1J0t6/mll/T2wM
iD8j20+PtvWSESuBJdA0/52405PnP/a7cdvTzK5Tm6dytV+diIMb2ST2VzR5/ZvglEZ4Hc/60Zpg
+S27OX4dodhB0NqYcXMMuu1lQJ4sbxNSRhYmokEzVs6s7ua78DogoX2PmCUopO18P4GuLt7VINNg
7wFhIhsFQPuulYqweXTkIgYsWNb6BCswJnQ5UDMTRbdV/alZvIqZywva64mcOP54JFYqd1LjueVC
fX3pnD54TEFOaTcQ4fzTWAG9bf3qvC+8Fi8f3ayy8EKrx6Yf0/pnooIQeoUROSjQGnTXCkxrKpt1
+sYBqTL3WMsOks0qX8+nruLlwGqY+BrjmjE8uw1ih8/B85gGQmhvdU7jaqeTyWgo8eVioqc4IEBT
WLFVcVvdRyZ0TbFbkT2PejbzlY9Zr73sArPSb3DBna589ojdU+QLs5+GYKzfRgeFLPDFAqQzHLqJ
Cxf30q5sbHOoGzeuu+pkApitchzjVOXtSq5mKb+N12lL1PiEqY7toOTtjLo90XwQfbboZ4AIuRZd
NrjpZ+MOEaxg2izu9bp5R5Qn3J5NsU4B7ZlKq6HnYaJNv0AMHVf+ujE4zPE0i3IWYrbgpyxtnAJv
dBkA29rFkyuzSDvOZG1CsSHT3xFtcse9+bZKU/xgItTCpykMhHsihMK87smmMjLuEsUycAyVlZMU
oo8Hvr7ZL1QM41aqPZ1uuLTF+77o4Crrhvlvzw3WXO1ocvtzqq3ozvE8Zw9iX0Vf8rAAIXR+MjeM
GXGfnaTH4mXebhENYgvAPp2/r0fvR61bmdx1DAp/qyFkv37eg/+kaqwsu8Ebx9zgvCKLbGBLBcO/
w/uKxpDOJgcOU/HFSyZfPdqo3Y53QA+z3h1A4PEppI1p8mrQ9T8282p78aDuxI0gkoWRYGsS8SrZ
+vHP3gzNXwIKhvMPRMVdfd6TpZH3oZ0qk9f6SMYfGjh9YRINSVvmuaAJBo1u7bUIwtV7p2wx0WQT
qv02b/WyxfnQcgffG3doo0cnw1kkyJ3MGnViD3P4RVdVxT98YPz6IZ53Brs+jaxfClcen7IFCvy9
fe9BXhQHTfHIuxB3Tet6p4CS153aGr1usStip6m6o/DOc1pvzKacH6hUT2Pl1mJhrPiXsgqvsVuK
1U323XS/kGyQmr/d4GwrTzDFJ+8ZH/m81nY190OYbpQ26XYLnsFDENwlxsTtNdOu6AuXi5FOTOsG
C9SKGz/+K+Noyi5A+aIuhnSFH2miOttPcBPZa2MzBxXgfPh/Axuu5mmo4nU7Sd33GazqqNY7He4s
/zdZOLuXoSEB8Q4rV8e7OF0LqeeQ9yDP1Ln5ywTO4pKtW+GAoOBCz8Ph6c+p7sBB+soaTfOSeV87
P3y/BYKb+3MAiKlecBsbh7wnvtbcNlG3B8XEWgLNLe46QcGbnvd3rHe2Ww+jh+WTiyTVBUzT6D06
1ZwGRZNOmfMY0rBNOBwc236fVTqFkuR51z89uS36Dmw6Cd89HDaS00pwO8yKtL6+7myq1R1n3lMF
U+WEO6fiAShDmSZ+vu9r5P714LWXMm2B4n8EehimH8C4LOajtOfSUFHqr9QpLoerJVJTU0Zxq9eL
vyEcygkYsf6vAThozUWvXcAcF+i8mK00492YrNT+gbl1LfUyIkU3mMGIfMCBesgRRrg3rrd3gExt
sNjCn8JMMQphi3qdAbR9HpOFU2b7blUnBtUqONdzhf9fTX3Yb8ds5txAaR+mVLQ68rnDGtLnbmrx
mTGb2ZxSkrzb8zK3qstOB9kzpqik2j/8/tjDIkPxf+QcMBVf1UPSqfPaHzFTQ0bG98kf91EVS0im
abmSmGZPVeT5ftmocLZvfSp8F3Iy3OJf0Tp5yXUGl8pQiJthETgjL5xcMPWyzKZiSYg0X1ns7BaY
YiUC9yjbYd8JRVVWKXP9bUdtS3OEbXdiMcnnbcUHK0mNs2h5n+kxeuKHcyFK3tzrqvTqlYfaMpwh
4PE/mZxWku392l4tPOyvcYvNdU4ac+reuo1x9XnKNJ1EpOkvYegc2romrsV03dWKe7BvnCMuUXwc
sN0qCSZbAJvOwTWpKuFzyDiLzq5T2NrlgJP9yJhQbcertO4scrRDaQWdMGr/QWZbVZ3d3Q2nF4iH
lS9m70R9A3AB67+2SoEpw2fFp8E0SA5RmK1Q1/Xg7a/A7k19PkyFSej3luBcTik7t9dNlCpzP26J
cxchp0h/AB/EU+5MbuvdRGAdL9xG1V4qcAXqOxjSs8+nABIX9iGRLQkSw8Ltt3Qran+d9bVK6ljk
XcvYeD0dERbAhKV5T0CwzBK+zdhnWWMHqzq+g+6jCT15lFIfbVWI+JiIEZ9l2JbdiFDnv0kIWtwA
HqrLkwBy+2qR7eo+ZD1+dmexi9S9c8l7olTvYAOQlxAitDeo/4PohDlqh0slNNdwSs3IutW2rGzv
NN0Amush7nXugwqF+c/o28XirVdN08D67tCyp6mrGHBDxNXR8xS37l5uO37Cn52q0hlWgII50IgD
1IDCupxwTKuq+RIuYJP3h+91LbHZNWGHKtKZuhrrcN3OGRLA5nlbzELfQD7VeDYO5tzTsFt5pYnn
/SUQMN4sJEIupd+qA/oQQUcZNF40ojMaqR5seXaICU0LFtKqFUZwaYOdqO+gFe8AW1VctHNaNYSx
RNuXOFTcslQ/bOGPqV6wN9rZ9vicJm990LBc7xh7mP8DJC6Iv1I2OIMJO/6PuvW98ZmPTUFprWEy
l/7UOVUeYQX/0+B5DLuFjCA4j2Pqyl84vaBKTwhF+9dtqzmuR6qfPjm6TZF7UOsw3p/gZzTPmf+E
0EJKtxA9OPc/Oeihu+Be04tigbBOSn9M4v08h/DxbI4ZZ5tlnhDj28a5SwbSdFc7+7jjQQsWc4us
td3PcSfnD84ovRyuFoYFDzw8yR73aoKqV//wYUD2Y3ljYBD7wxJlzS07uEt9aRa7B2cJDgwQsPdQ
s2t2eCNKmjGoysnveyI6iQ9AwBMv4H7rjN4zj1g5E7lxAn3XQstnl1ZTPwpvhRUsImF8e4UdIQPb
5qztdh77eboo9FR1EQzB0dz68GKirDYsG69STKaQ2NqxtyUpbNtUSN96R6nqSG4FNAKXMjd5G0Bd
h6S02yip7wzxPnjOjzoFvMv65l6hz0Qs1GwRbwxB1iluPRVcbDYu/3XjUt/v2EYid2l53R52y+J8
MCq9Ns0c31te91hkFdnzwJatfNNm8H9jGdA/hdEwfdSVJxBX7Ed4PH6La9I7L9jBVZEnrVi+gGtP
BfiTPHKNVexH0PtJf14GYtYGF03h5TDO+M9reZbPg6nUeCaDLYouPH8qPflNsg9nrA0QQClp7XTx
nbg3lxi1wFqsbZ1EZ5STa/Vr3xiEyyUMv4v/qNw3fpi33CqaUe83eZdZdJHS8fxSNvpozlMar9nZ
dkSVPG3V3r6EXcjT2sql+o9U+xV0woTBB1QOGq0Oz61nZQEDT6bW0cdSsxiSzwxv8MA0JDzl1KLX
FTytKapmmb8w9XFF2cL73IP29UhmYpU8skG/IFxIo707w5wbCzLQVG7uBrJFSyQ3d8Tkr45BvYU7
vjTSZC+djacvtMDhcBdat0WSLNhn8Hc5iCKRDfhZ5BJWxUYer+xZRbNsrpBlEaxmdlDpX1vyTUjQ
RW8/Yz3bPx46G4FJZMo8mjpy/oR869pbEtm43Ks4XsObwKp1fddoIZNz1ftreFkaSsq1HeXcXljD
Ixh1XoMdPYyvBRu7FUNLB1xkfmxtop4x3+VsOk48fQg21P5o9NQ/nQyv5mKs8WIBESZP96ozbNWX
caIn/RLU4452Kthae9VYZ5cXZ5/N0240bA9APt4pCvY9K/3UwgvVzsCOetq0uy2nidEVoYa26xUi
pU2X/Ff3EZd4kDDJgiJ+oMyyzVkw6v2Te2ognmwC0TwjdZhvDt9XsogJ2noSmzo+q2o38w9EfXwQ
NA5TvpJkIc5pb8duzYHGrHiFxUYdsab9wkOcSrjqnF0Piffx5K/NaQNa7e562bWvje6Hvpwl+vzT
mMypfB+GoHlnzWBEt7bEWYc+UGxeYSuvopYTHaquXE+FGi8e4f5RlUafg9o+OlBO6f3PqpwD/4G5
3dQVgiASJpIoIkQ61cTulInfRw9u0iz6cyAAM8y3ABau0C52r2TFOY0sZtCX9tyEHb61Gd51uNwF
0/SqfWytz4teiBWlLvXBqSd2GE3R4WZDscYeR3udhSJLtYondTuM3hY/g+ojExiNrD1Ou0+kpps5
8bU31tLcUb++205cK6MiSiJUHzXb1iCktfs/zs5kOU5lW8MvdIkAEjJhWlVUp16WbdkTQpYt+p6k
e/r7sSfXkhVW+E72ZO9zUgVJ5lr/+psQWhFTlPJU5iS77IbSiwBHe7uNd41lywJnnm4NDK09IL65
8huYwMBB8Anxj3Y3ukYCxmyeAe5uGmIGPbAlTWgMHMBkCUbTYu8Wnav2mDAef1q6BABMgf4OVGZR
RgWRxM3DMCT+cJriyfolu1iGQQuCfZcuHTQh7sAYVUSt5DpgLHSAVl0iB5liZ8dE0H1oIMTIADlC
+Au7Ptg1BJNZt4u0i/Sgk1CqU0yqIyxe0QmbG6Bu6GndxYQFREce7yMKQe/g8k5fTNWg5YrSXiWH
HKpx/tS1eO1vqCWYKm8SVdpHgP3ojBbc0CfHdv1sZbIs9VYWEx26DYjY3FcSPHxjlx4wXZd61nTB
6ZiOW9evvcBbdV+bnpmAdXTxcC0OtDoxSr0oi/Mz3ONsglbpdqj1FVjZnt1cZlcWFNGC7wycIkCi
Hp7Ldm6v4l6GVItSm58Yfw33iNr97y0cinYd5MWVCcJsQvSdltF8SVrfyDY9o8l4xyjHEvvMnxhP
gKPncLomoGzdJO29Gh1z3JG/MyHH1GXtbXqobyPU4260A3DzjLGdldgwwEHZk4uM/A++vtbqI0bx
IFOPqhSVcZmIWic7v2GQu3XMDO82O7aN5Q7WBdhZ34S+3I256V7lsLji+7niL07J7S06vYVXklzl
/WSVN2IZW8Z03Rz7B2EkyRpD0Fn3JhpKPOqMxJ7uGr+KEP6adf9rqvp0vJhAcasbao15VfF7IYVu
aVbmgeEp1YYj+8a+BVuqQAJgJBCdZk/NZdWNmbMRIWauDwsILnVSFoHuhhQKxleraYzhcs4t5msL
whD3GgArH/bY+rvOZ6PKF7GDmDUB/spEeGvfMZL2Au0o3nVUrMkmG9OenBKr9m9TWi4AaEab5hFK
sv9NwN9O97122De+n0+QEYWYn/Xgz9x0WcPwOIILw6YK++jFqFt/uI+EwbQN0VAhbp3Ym+GBAveM
t4vQw3cosVkLKRXu3aYZFlkcnB46E5nevtHtxDJ33baa1HC76NQeqFDD6ltPnROhHamMb0SjUgXm
ro0iyRfFMD54yDn6ZwmsCxncGXuELdVST58WAkDM2x7IB9KDrR2nOSbjwDUUwWm7s9XsOCAZrv+1
tHLzqfFb9UXAtddr59Z8K6I89T/ZYQr9216K1L8czTrKb6dFrJiTl3jNwY4Eym9QHbhvtc249m5J
wIYu27Zp/EurVkwInH7IPrloROW10Ws7PVDghHZgZ4xCSBvyBwOkyghbelUZJdNl6oIoBaOWw7PP
hTpsu7iuOYW7yiwJm2xo3kPL6kDvMUO7SWEVFhuZ1BoCRUlvezsDAVU7jK/KcEM9UfR7p17yYQOx
tcUqklg50PdpdSKgoRqoTeqFaNW29yDf9c4S9lvVzhVgVmVrsY147vg46WasqCGkV29RrLVrhYrA
c1fNTK+B5mFBnkM+QX87J6CQ26wpvIoqpW7KLSbF/IWeX5vtyzKlwo5XhrOegxYtmr21ALa/JdmY
k91ucR8HWsXKueraivfodFgrX2H2AQm69u26e8hBWZf9TKLEuht9YDW0FWm+XWRX5nsHsskMmZK2
JcW7AlaTAAzg3Jfuo1UDFW0pZK3ikBld3V6MQ5Y8WG1ddNuhS2djpyd4tsxUBaxjBwT6ZiEKw9gT
p1yIoKyjqD6PVpPGF45XD9SjYoBlyaOhyiyTcb4uMTzA76rJq+nQTWmV0k12ZUdl7c9nFB1p/oha
WR3xzNT3jYghAE1NXT+NrspfmCZ6D6TMAGprO4RAv9jLFSFS2U2Oavl2LKu+DSZmDXA09Wzf55S7
TK0ZWN87A5cQU0n8gKiAxrbfhrkNgdnU3bAfy074lwCNltppL+6+8zU0066gqWe4bY2kM1TUmt8K
bxiQO8wthLY5cr2XaPLtKEiTLpu2UNu6+ujHjXgpDAiqgcyhRdAhkpuHu2yT1pKJcjb90JD4v04d
d8Q6lZbd3lmazLyxZs75LYMIuz2JRIfLIXMi8Q2eEzIGey68B4t01famhmbXA0IpawQ58cLqRnsz
h3TnDXi6DZPnPsVJlqoD4AXzrirqkrNQs48sAXPo/Mil3kMeVZEZKFe1RQArFfpbh37yYqkXZgyp
xG3vXFi+dVf1XXUMywpKkt2E/Kg5GcM+CCvTOXuq4JQVbdV9GwrDNvcqTjnfacg5ZPkj6YGyJJfN
k8WF8nmKZdduYwxhRGC6sfCIe6eMD9AzOTVck9LFez+MKoVypYYblsqxeJ5yT3+dZ6PRZ0OZI6rc
aHDua8utZ2cTFtr+GSnFfMwpbcD8EWOtb8Nig+M12Bsb+4XjC2tZMs3Q1daNv1+0S5MFBjvFxd4y
JitBijDq29gwyp94dtDuzqbZfq+SPK32UK7gHafDAERfkTLtUouX5ldC0Lr4AT3N+JluBIHc5M3+
bl64PWE/CBOVTMttPFOW/yC0cJx2RqU5zojihWZlCg8ac0EfeZ3CnfyM0SJjM6eJm2e0BFm/8TK/
vlCiIq/XCzVYTbdkyQXIBrsI+9ep23qx7X4nojj9MideojYdg494087QNVBPJ8uwcfI4gU+1DgEv
PeJ7psAKOzgWqrdgfCObhpIxCsMGIOlmDLF6vDAenKWImD/Ad3hWGr3ySQ3jghLaXGS7VzaE721o
TqI5CIq1cJ3P+8l2YCARNEZMDYalffWc8DnG575EfgZIaNv5zhgFx6w2Kgc0ih+UXhYFowkY+Q0c
EZiBEOFLWw9LkHee0QW1H03XOAaN8sfCk8QphbrRvKiVUxC6nWp72MeJr0UgRzFnx1xNTsPzcjkp
8iXvUe4M8ZTsaGHwmN9MlJNsB5OZBmB7XX3HPQvxFq9CJDtmnCtxqDb9H2YNg2oDAzxPrhezy5vA
kB4cLeoSx+HhOiUndNkMod63iF66o2cAnjOSXWC/tr3FnuvgsHY7vLYrH+bMDFU3qQUglx/N8RRg
fW1DUYn764xO7Uqpvot2Ku4jdSnFbP0QE0a+TEiH0TmAG03zoUv8sX7KOtXZ22SA635eWV/1zoJC
WR9A8LxhJ40ItRYFhucdO2tM06ulsapnGuH5nlMtSw4oYpIro5O6PoxTlLgXkL39B2yZkmc19jD7
OwbU4xVlahLTtuNyvSnUwNUML6pMgimGOLpFLoCgiAFsBHpU0QzucTsj+q5JBFczVDp3OYzp0Du3
SKOsZB/afXqJG/FCphulbnbd0WHsSy3wzPKNpuW0JEzxhTAeJz1DHRwefSdMru2B0d6uK1z9DMPX
/x7jXT5dGjodh3MxwXB+you+6OAOeI1EuOnDS1Y2EpAdLeHgc0XlkzoRqlX+4tizPk8W5q8M68rQ
2XLNL9mGu09jr0mz1GHKapXOwRi1Y+zQGZT3gNHJS2UMxnMNBa/c0L/A3WpjXTwZRUltiE080evM
e2QSuHGeUTilUxyQi7qOqzyRQC6ijr1sQQzKXWNCsUWRLjInyCxluCDwi/pRTjGDN2tA5UPd0mTL
bipRiAa5SuACDpiniaM0YH8cUr3Y35SGDbWzIFXnB1Oq8IckbP6+1aFG0Mws7QbFBzQpPUFpWT1s
4OH0RTn3Jxcce5/JeWpgK7B/CsRsZfs1TgfDPkJBxIivFe44HRrgzIaDoPCeEAGLO6gR9g/O80Gu
PKgs2oMfNvEnKzZ1DS+f27m/i7OxYhoDQzQM0mKaRy4eN8mOlh3ZVNhypq2kuS+rnQHU/Vg1saMP
YqbJYh4VVcVVbJNMgC4vrPStGbt1txuaebjMhqyEKwqxkaZJMMW7QjRRmVBak4XBfSEIC9w5faKn
o2GBWG8ATa2jXefShKM1ocxBcNGlO2x8ygs3LRvnhiyIuN1LY4VZusFPbvmDyu9whHk+m4UZF5Xa
bMXgBOQk159EODHAwJW7h6KL3zuKlrGau3OqKr8IMANT3zO0cvDocev2Dpxr5nA0YsinEBv8jhMR
/PsBcvlM5ew2dnQVtbrsr0d/WTQYhWIXojeNaITaHr1KpxHIH4o2DNU9f1QJJIvsJtyOoSk+hxVD
2W1tJTS6Ko79ECJdyQHsx9D9ZlMjFh8Y/V+GtuGqfYlg4SLL2PR3yiSq6EiHDrme7goCnGwsI3zM
s0kDdJbV+OJCIlhONFztdDAY0YozVHdKTFlmYg9NPWcjpUl2pStrhFkKv/3BWT+I7VJyFt1RdvrP
0BUzNL8q0s0WOZZNr4pPZvwgmzh6giOk5n2No6VLD0G6HmorR9n7pviv4cQVTvDdAaM/22Pdjhu4
sOnVsABbnolBKIbtVGTdy2THANeZApbkTF/5DEZT8rYTSvZlb7q6Xs4Vn3K0y50kuU2iIkVdofiU
v3Ajl/D4mepHVzFMZ+8MKTwRO50hJYXoyAh2F859c1HkIg23IHTe1wbDnOyA7o8aRhdZWp9Ua2Xx
2bKTatwC2ueIaxgXYSIZgfdtopCZ9bbNna7+OlYZX5ltp8QFrWabA+2G2fcBMLaX30CyxXReTjPK
ktmuoxsS9ypu2iGfAnB9JwyKdAS7rg3hfS4juEn80nkMr/jIoEesbdwnM3IsfcwXj2olVB5HhHQR
GUmEut6uszque1/UlbzUk0IyoAAAOHatUV2NmVwek9aF69aBtiMkFiETND8z6WbsdJhvC9bhqaAy
SPiAa3oQEOYy2ZqM/t1AEEsxBoVA0xeUlmOYFJa64txpYUnhrGA72QEqTebt7cQrnMNkMPjESats
D6aXQI1tulkkR0eGibMfklis3C83ven7Mazgp2WyvlmKNinv+H4reQotY5xOiCCAg3NH38QKFey2
quMBsicPkSoc0ynbrC19ha/P5J39ui2voxkx+smf8QqBupItdA/J7MFcCdOXBZVqe2JUSeMEGOUn
5m1huF69wRgtc9ht6ZLvij52q13LSPRHVzCGD1RnVO22UaBHlFVLdNfB6Z+eml6QCpFQpWVBCLFD
HuqBAdaxHsixP1aYSr4ILkf0GYrcpJ0p7bQ8DNoZxtveqjKJMC+fv6gRO3uWkIWH2EC0Fx46bvNg
9nBWN3qJmDvg2cDBXkZoDUGgGm6eIoPGspkyafGHhikDDWC5HKqxaciffqyiliHhFCdbr50bKyhw
dj5NPsfnFqYk5qQuFXLL/TW13eduiBa5GTtSjyoKJQd5VaTnz10WencRsxuLcgE6/s50ehK5LUhF
cJWrGMlyiYsxiozc7caNG6rmiRkHI3i/9AXdqxNDE+ThJKAV1ILZESK4lQW2UAsgjdROwmALQXCA
6U2k9lYLuH+aocEAV5VQRym7MrMDBoQat2vUmBjbNOu420KMMJ3TtEAGP7pT4f1kpoCQyggRAgRi
aiYRLFUxf+YrZkKIkHLeeNZcWQdRkvKFGcLgPDRwB6vLyh/n/hw17vCFD3zN2Bt0FBR+Vf0UvZhf
oNomqL8aY4bP5VEwA23bCKURi+65ZoskMP2qZ3qNIM4/GFO3tNspCsMlaIWgc2K731bwm14YiPs7
+Hurjgi4uX1c5mFJ+eMk9e9Ii4EsZIiaG6ZPDSXhBF/lRLU+etTibettqnDh1BMMJu0tspmyCsiy
cOGurE3ObopxR99QyM5fB9/tP4nG6r5NhZqPOeZCybnpcvtCmZ6zClBHhDM5KSNwcBU2+KBZYXrZ
wF97tOPWKyknK6uGQs3BzZZXzRTgRBWCZZJFoo7eaHjZbhYxsh5/dLxD7EFcONSQ9LBjMBoPdoEX
lbcEeDXfMKmN75M5M75ZumRwUyhuk0scrXIRAFEO7hbSunep0gkRCHE0DiQmk1g+kSnIDkVoj8d1
rsnMDsL8uMG2W1x1zlT/MImAHgM9OZgI+HOO3lt5VSQPk4/FBPMU6EL3/Sx9mjrung0Nkv+lg0eX
oHkJtcQcKHQfXJjI6QH8YHqgLmy+SicjDkpYVfzUc+pNQV6Y6kdjwNbaQBCOpgPm7OYTWwIjVVoT
k15IjdMN5hDO6nO3uA5BGm2WBZ2vu+62bPoWQrRYrGfZcGFuEOHD5K0UptK7aFH1p4ToFBE0tY5u
E4yffnKZK7kzdI4mnsYUnwRkW/mPkkncBH28UfQyy+jAkBMZI6t2qKACLWKGhF6jN4XX6mXuUdk0
ZNsYzjywkU26HYNavCW2thUzpnDwuMFfIsGEqIe8pQ9ZVA0h1/woHzEsH9GmiMK9iVRE/2Olvngc
QmUz0a/UdJcmeZRfSEgoL1INyWNn1HzLBd/Wf+Doonf41BVqi6FR/EVVVTocm2RBa6Ei5R8N4kHG
a7Rd5G8N/qThQtqJmM+ehDFK8TiAg1QZKaSbrJ/kt3mcmPxP2u/DQ6bpWiwEd8m+JkTEpDTqVsAY
MaNzWIxlvtRNP+qTjXzO38mMRhW14OirC6agXcFH2PBXGLoCgkZjmWbMOPGD2LlWn9bXZRRiT8Hu
NT9nnBblAboVQUiGyObuPpM6vc26eXm2UCqcJgtFJFM3Tah9P1RNRPL87C4Iizygaj/E22zr1FQB
p1I2jgmtxMApzkniLDq4+CowZ3edKtpNDvXlASw+tr5P3TQ+VM5gdHsEifJq6aOiPUjsHL4lms4C
YLUu7iFjluNmdHlwbAO/BGPk/M8Re8jlvsq1O28AD2aYt62Be1pkSZgp2pjBmOjw5+gYgU4Gtjkl
bN+ksBwKl6H52dseTUIPW6Df9KOcHLqdJbwrdCGMvYD8/2wyZpMnZ7TFL73UbgGcIs3bcMkK6PKV
px/XEOgOrldbUyo4pe+eF0iSBKLj+HFT4jjlINKP2FqroclN40O/D2ZCTpc9mvESwiuimA0Wj+pp
RAcPcu653ZMvi9g4aTC2Tw0yg3SDsjm57iEDpztL1M6tBR7OhpsFAwF7rpLwChlhglwza/2bzsrz
6YC8khhjex3LwI9pPhlWDzpllrYfB26fN3xJRtvrG3+MpiiYx5zIrQ4v9OrISUXx5RcWkcjszJwY
ncnLcraWwhIkKYvwGEeMyDiUek8cattx0UP+BxAVq8ATaIMbazsj075wq2lg8xWQk6ihYsYxWLFo
GH4Wg6sfWRv7Nyk3HSYv3CnfJSqt9pzEYWQHxqSAH8AjRhEorEKSHQpadW+HiwVzXdRxQYBDq277
uOHA7zT1nlE0iFxxtqk5yjE69BkN+HkkdksW1oBsdq32JsMpqEtlLNytZgADCGma1T31GjXdWJkW
irWOE+uwuGK+yS2O080wM0sb3TRZq+kW0HkZZAowViXxNpmg824G0ozSC1GbebeqSqgqf9DeKIWx
h2vf8Jy5VlzXJFmLWfF852Co9TWsmg4PhVhAp18SDpM9tlt9ezZpZu6jUSEvddw6gQCELmrYVCms
8iuwB3CwqOqcL6GXhbd9tIRXJuOa8MKp5KK2WGcYY+D7o1VsltmS80UdORigTb1ZvBAQWH8zYh1+
meGALqdMOekLE5CE4K8StsPG65cBW+8mBhqzQr+4xDib81c4Q/wDW6JYHUiBIc9wnvNZ0uHibnAy
VN3chHFjAcNLerDAbZn38RriEjmSK0NxVAZceGT16Mh2Xtu06ykn7U2PwOjslAXcVUIB3SMDMoYW
0GDScOcsyoOYBmuZbIws1+U9+gV9O6d6uBNF1XFsQ07vYNbH09fWWfsVtCDDGV8FmGFeVqjxgjMv
ND+xJRFFyFmUA3Q017WCKPTwa1At3LQNjeoacWr240XoTfAgXcPF85IxXrGVXmSZ0SYjeehXwxh9
5aOhGt4A3w/ftOXB5qZvae/jvoZ+j7PNRQURyg3CmWEcHkwR2rJQRMnPqNHWtIP+jY3L6n9hbxYo
HuHeBYfpEf8L/6sb2vEXDNerT9mU8PUkTtkfZ1mZJgOZ2LlAbBPZm5SdI/cp9U8auJnAIWJOTP9Q
+am4ZD7bl4SaA3jflDqHfANk7T70vjd0m1qLlq8Bnk8IvBBxgzqUk931EiaNv4nWIORtZ5WrIjui
zgmMyEofZZc2y75h5KJv+VOn+5bLCnt9sClQVOmKPliQDsCV5C6TPC6XWWfhLN0X7JuYA+W5Vz93
/qDajRVJj6sj16gwIG3AEXHa3ug30RpDu01FWCSH1pxq5gW6JdECdEh01/biJw+A/tK9ZjfmOH/a
UoeB1bjccYwBGKJHGuY0wKXbRIGZjbi78D8dmgATYzwIUrVgaIc2Eat+ni36KeAkwFdsGsi2b4ex
T/cd1vcxDVc8XNv2YK6GAF58tSzC8D5FoTM/FOsXCVyR0vXWlS8fzBYwE4pUnV1ErZcL3HL87nFg
/DkdCvTy1wUXBPliJfGtEQOoiqtCj997DJ5/4X7gXDpG4WBTpLzQ20YOhOgzqjQTH+a6mk44Dbnn
tiWfcINIJeq3C5UW+5W+3/1uAYp+tWBfUkbBMQLUhDKpPkk7F3UwtIPEtYYLetshGDphKjE0B/5d
nG26cWJQkNuyNncClRBMFEfP33M1gm4vQ+xHO5uOuPgOMOsFyHVXiEfAPDjS7hniCGdQnwcxgCsZ
XuPyBSvXf2KOZucI6q14vSTweEb7kI/iAVc189PU2fmzwT751hVTdRU70bxKQEKOUTecy2dE9+aq
NraAz3xc6X7FhUG6G5MYOW1mLrELn50+X+ROkd8aWZq52wXOb7pxFaSDR1wuIpRrhH2iNMNkGex+
oXPksmHsvOuneryf0nTp7ysGd2ig/Lb/UoBRwv50HfcRrsXoHaCLiQbWT8lxiVWpcjdNQyN6HM3K
6L4zIjfLrT0mTX0JzlGdK+qt5dDCfbGD2IwM5AlQtjDcKab4jrrE/m5FIdVoSWK9AR+7h+y2mGnT
Y41DfsOmYcJUATCLOj0siz+jDitziulamj57Li4dymYOwGk/+1B7ttqK5/7WL53sGmFMm16Ode4G
mTILSFZZJEqYwKkTBS6ock1JOawT0QYvxTsczZChu1bilSfIMlJs4WGFT7hpReltrd023RNoYZdB
a/sjvEvPbq4t4MBmYyUmfzWiGds+2x7UbhjYXn7IrSKPzwCmFXUcqT2Q4MtuNh97rzZ+0p2XPN2x
UnezLBzYlXPayg3Wjzr51ERLtxfRNOsgtycQgMUeOjiuIqz2sOjSWwvXImyfqqperpOmEcTDIpsh
gg2CbVRc/w8UQGn0ST+epDfEZ0w2a3U12EnobxY1T9buf+xQtA681+K0hAMBUlZR1iX2OU6ZByPe
vtMehrlZ8X+1QE+o0no+1u1cqiDXXFuz5sUhgsjGDzw637EDlVLhB4tP+JpC9Mb4mTHozLCn1ids
n03C/yoBQwSKrk3f+ZHF82q9+tYBEUGH58nV7lRYb6xZ09XzE3WOPmksD3YhBkZBIm3vesboZQti
pL4b4UJ/4VMMMt2G8lxRnSPqS8UHdprvmT4qQdQNoyG1ZjDxl/7mb2mwpYHPTH3q1NLvNQaXmF0n
w+HvLpp/2kRbPFqAPVus2Qzq7SoRsO5MW3LSYfuJFxh9FTG9oyk84wSeQFPV5Iir/77oey9UOevt
JSSROm9TBPAralUr+WlDUeBfB83J86zkAsHl8FGK6Lvv87el3riElggnxxC48zQOg3ULdcI78F8b
W0fl7ObQwO8ITk9QdHLZ1SPq5l4t/naNOv5gZ737OiHUES69mqS+dUdVcpK5clp9ksyQD8IT7rWs
F+8D5+l3XyfgMr9BCIcky9ebRvSRhCk16VON9PhEAkQUeMxxvuJ3VZ7TFh4j1djw/9mpvy26Gqf+
tlMH6DHa6gS9M0mpQGSOe6zG1v3AfvWdTYOduYf5tGUqTLXXB/zbKrhs+wCPjj4pvA0DZvf9tc7G
ECM2JHx/35/vvCufFazVgJpIK/+Nk63GOAlmSKpPBMnZaGEZcO5hTDJA/9d1bFOYnsR+2LIYMb0x
uo5LjnPoLHwHaSeuq8WGD7pM0Qd74k+jXFZBoSAI/LQ99+2vwXgRArjLzguxTtx7VWN/Dv3JmM5L
ktoncMHQ/iBC/U+nXFKlTJtAaVNZCoX361dlE1ii8BbqTpQI+kvs0mYYaZ4FUykjjJFXx/5MVji5
hbb9gYntfxlOrw9w5ibC44GuLtt/pLJgAyQQeSXLqR8MaZ2ysEQiw6jBpwuuS7s6DQoG4qnV1GNH
pgSyoU2x3LPWyBD2mek3wM9Z7b7o0Pd/ubmaiy2ih9A9lihj4REUWHpucGeV0T6rO2QG/BNrtxx5
fREQ6tTjIop/CZzBfHEeVLuIevPP2wajZ5oJuDOOKd03Z5rl51WSJPYMpzWTD5g+wWVYYvPu76v8
+b3hiM35jNeop3xGC69fYpsZmcOMY2Z0hWVAbIz91hhi+zTWS/fBJfTn98ZSPlCl72CHSIjb66VM
ZKeLFymWGkKm3A5I7Uoi/OCrfu8HranyhMpLR4q3ZyNmUH7b+g7Ze9CKtnPnYmOw0NShUfgohO/P
YxhjPdPi4kb+yZt6cwyDbqaFdprpBGZhAOkVzE+rEcIcbf9F05jpToqq/uCue+erIxcPkMsiXlf+
ETQGtbpECOlNp4iurNrkxYjBlB5XTyQcEO34Ep/W+Gn0NaxfOzfm+IPT7J3n61mYgRCJxDHzR8FS
h3WSqr6dT6mREMwhxzxQrR4DgYXNv79KD3d4ThjHhHrjvNkwkUyxgs/Ym6kzPULc1Qi4mP1yBBYf
rPTum/xtpTdvsm8M7GB0MZ96itB7+FvyuvSrGSmMPZwaHEuY0Xpy/8+fnkdmh+3w+xymH2+KMkRi
EfOWbDxFyEvOTYGuyXBQGIAet/+P38cXvu5RNg45Vq8/PdR19OoeWpEO3sgPPs7ouajpk+Ik7e/6
3rO+zgx9f/z77/NoA2Hl+egH3tZC+EjToo71dBodDL5Hp0FslAy/9DT6H9xE77w+kkgI+bQ5xJR8
GzXczE5VDpYcT2k39Lc4gor9TATIZ0a9zaUXRhAZE/P577/u3TUdm/h6xc603oZWJTOworWOSwcI
wgVT4C6/yPGM3yUTJkjo/U2sfGZ45c4/90n/lUYWFi2SN/n2sVqAf84Q9u2pHXHXgo/SLQcJIjbu
Yrx0X/7+K9dP7PU9S3NEa0Jshiml/zZLHPJdmWGo1HDDujE6bCb9ObEZP6tCV78E7ibRBzv1z0uC
BQVCHw/Nq6mcN/Vfy1c+xshWMcE3OhpUTOiKLOk+2DDvrkLihG0yZlG8vtffg9WV2EJOfXMqqgnu
io9a4M5Ppf3Bj/nzrBRrihFFM0elxafwehmmXbNqkrg/YZ5jXPSkM+7jKSyuZ7P+99gkliLjU0qY
RHDF35yV/ui6TBXC7iTB0GZsQcwJL3eMBuFODwwih3OJNectGUQ5Xa7FNf/3jfLOE8XMiBgirBOJ
cxNrAMdvdTtOjkuYAaee3DDWl2avob4gOfry91Xee6BK4S3PaUmOmCter+IlS0VAVKVPcWHH+3Ap
nhDmFoFy4Bz/faV3Nj7fNQcKy5ku8SSvV2K6MMbWpNqTTBfzoCcvSsGvMXVm/jzoA9ap/b+nMNMP
2pIizCSqlWL99ZJ1RSiCwHLgZLbGdMvxjDuQXPwLG93t/u+/zvozT0SA3ivWYbsoVnu9Fqq+GE4M
5kYOOs/ivEbOtUzPEels0FY4585tq1/oX8cnQgXsgDPQfLCx6/73s4wNY7oSCi03offmfcJsnuzG
XjkMcHof8KBlZOklnXGcC0j2f//N77xRn1taUEyb/PI/Ij9VkUudJPqUwPS6MMba/Rw2ukDR14Gb
YOdIysvuX5d0oJGzjxz+6ZMa+Popw9opyzxJuxNRETg0uDJgDtvtTOzLt+WIIP3vy/35DbIcJSFJ
KdRL8i2qtYwAk3HvtafYivUJIwsUnfzWD1b58xtkFUUYJqcMGXTiTTxaDq/YCcewPSW9v1xjm+Md
8siHXL1atvz9B71dijcFisxGpS+RIIPrK/3tUDEaBwd+bTBMx1z13FWig7Wqqn3kJh9VSO8uRbUi
PNLuQQbfnF8MX2CUtbl5IhGkPFKwPCIfHFdtVvTB83v7lv77Uf+3kv/m+Vmz8LOsrwiaiOtxP+pQ
7hwDW46/P7r17/394l5X4c5BcAuyQT/0ZpUhnS0LSp91sqhEcE515RcesDpRr6sA34Q0wN3RvyL7
pAsmvAo/+Nje+ZF8YZbL+pQN+Lu8fnMZYccEEWH9aEPAOJeGp4/JKjb4+498+0nzI6lOXIQSyB09
WoTXq2DKJZ2Ek+VUZi469AI1amIuI3kwib91iXX5x4SedT00CWx/m1wvOrDX6+nFoDgJDfPEUNAc
tpDE08e2VfjK/f13vbMZScBeK3UWwjtv7QF/2/cDzJ/ZKKWNhkXD/w7xRsMrqQfERWmDicEHy73z
srhLbVry9U3RHrxezq0aOOToD2iZXaRITZpe8nLVB5jNez9qDVbnhZm+4gB5vcoU2Xio4Lh5ik0v
PS0o7TapkVf0scis/v783tkXwISuIB2TpGWio14vlaY4NOCFvpzMKR6+KtJXTgixxp12dP1rmocP
MoLXv/zNtybA3ri2bZhPFD+vl/PaUZeLyXKEy+GRs0TFC/GI3ueIlIUtxq32DaYV5BUXZG38/Yf+
l0r/x9Iu1xrIIrCf9+ahFnmUdk0D3QgsM3Iv6tJJHpn/+/eD4blrQqiHH1uso5tFG82jXehmD69d
PvwvaeexG7eyreEnIsAcps1OVJYty9ueELK8zZyL8envRw/OcVNEEz53ZsCAqqtYYYU/VH6hfu1F
lz12lMgO13/VypcmRSEfozCicQ0t1iMbFCWIEh3zzrAxzhipNTcIWhRfQJDFGwuwPhTXDO+ESdV4
cSIdfYKfL5l8aSGjd1jUQFSMKL8vJFAV/8OsVEII1bB405eva9apFTbrvBAodMDXQeBZ7FMpDD/B
tRZP18da2cCawoR4j0yC6uXFVo0E2XFjTx798Cl5DQxL/jLQPL9vU3Ru3lV1lDYu7NURLYosOJ5q
hmUvrtJQyqJASfLJU/rSgl2OHCKoL1xK2oC6Yxps+Skv02euUm447hpOKMMtbXmbTiqtKhGjl4SB
uh9U+H5dCXwIOEIGUjJ4lx3NPF9f1bXNMsdFZEe88sbSWNkJwTFmgUFFNbeKT4AhYDICgT0VfRr9
P4ear9w/bnBR0K8N0KvwJtWOo0OOcP5zloCF2UmprI4bW3N1MQ0NSo9JK5Hn6XI0ZG5NOwT24DlN
r9z2iNOfWj1Nf83g8XMwoTSBpmu5sUdXV9Mi0IRYxWlf2lvOSLSyJ9f0DEg3DwPieCdR1tFpTmM2
3t21C1aFBKGQYc1NTPVyfgL5zFgac4YCFOdWmQXmxhmRpRxy56wPSvuzCxs62bVZ5BuVgq2hF3dZ
3NSQq3NngBuv+iBziuoMK1CBnZigo9UTbOAmha0n2NeNkZW1ofG3VzhsJjf8MoSrjLKj4ZzwVbu6
Lg7wFf0OGN8YdXskbmPbxSYjHPa5qhu9awKx9Ua4nDHy8b5zgzQU6s8yAPjQtXM9QJ4ZXjDahuPg
27vaqBqMdia1hxHco2tz+PuTRnmYuofqsD2sxfbPwsxXRhS8vCq102PvSNYe0nxKxCTbG3t/7eJi
BKrEvPZEFYu3Xu6QJ9b7afK6uhqPQRE2Z6xeir0cjNMdwhjj6frU1s7a3PEiqmDAD06cwGG1IEC4
1Osc31GPequ192A5/OCp0wrV9jJ/1lNQkkZ8uj6wtjayOUee85NAnLaIqc2Ad05G2sErpEEt95OI
9LfawcHEE4jc1Ce8di37iMtUEh36Ognh9VfQPwAXDsY/PYIB+SOsi0RFFj2CzuMXem/vS9zG8GaE
WJ8cG/jO8hnjP+PW5nXDyhSJMHzuwV428Em4yVyQ6NOXGAlNkDlGWWfYTTdh9wJwS//eNe14Jxuz
WRwcHfE+iWlCOcEGIrOHTVK9jH1sITRsVwMo9RZRt1v0YzQ8cK4v1MqO0IEBmtTVecnYFJe3xRDn
yNnNR5bzM+t1lUoq3cZJ2H8H41KFRweilDheH3PlrM55I5Q0mk68MfNl+cd9X+KPEHZC6j2QdM0P
EFLWG9Sk5CclLIjFoYb0GRg0BdVmlosSwPXR12aMo/YMPHQ0Cirzr/tj9DqgdDnUjD7qll8ABwPf
K7g1joY0DJ872dnYivPxXUSdQA8MKim8OZT2F8ECanxa5yOt7gUZjgSo6XIUdjAlw61PubLlZ2Ud
knqH8Jpi7eXEHHRPoWRlg6ejgBCiuiArEhDxDA9OFEgTxOvDabqLmzF+u76iK48bamGoOOm0aEAk
Lb7n1MeNKRt0uVTEszE9MKPROWBEo3WHTjXUjZ7a2vfTEbxFNQ0JmA+lKR1hmrGCYuRVYmrR+xHI
XeqRpA57S0xoeJjIcm/c0GsbdkYC0cCDz4Ns6eXK2kUYCC2sJhAziEfei2QmzpphYgL+y96Qg7y3
cksb3NwW/sZrvlKa0LFt0PCOp5FIdfVyaHTAcrmZwtHjtqnOPAvpIRNA1Wpbjz18UvWziRnTPq9j
adqVXVVvrPbat6UmQf+Ui1Sl6X05PgXRjLBd4X4Q+bONQY6HjP+PCW+R0/VNpKyNRK4AQofnSUNM
93KkREFpKg8qvqtCxe4xjA1KjODwpXyPcg29gZ0zZeW9ZrWwZnEyyb+DksrPAKfsVznLNfB4cP5+
cAoq8yYCwSE8BIOpqlz/nb8bqcvzTJPOIMygW0fZ4fJ3SqqCYx0ahZ7CS52e/C5ry1ugwcFNix8N
5NqurzW4IEp8a2H8iDZRkE/fqDcWuGEOCRwMQN75SbYigOkWJNifjQz6GCVfVcNUY1It4aJ/JeUn
1GXgQpAWYi3lZyO8hNhxYuuHKTWIqiJBLKu35HTpeLaRLg32mGEnPXqamYVKbSlGli9KSgTfBdfo
XTeO8Y9BD8tnPQqCX50VDM96mWaY2cS19iaPavTT72eXzcLH/8vFKxOfFITa6xstwFRzn0nmmGPQ
0qs3mtxk+beNhWXdFuvKA0TzU1fnFtqyog8MRlhONkyeHkIXVVuBcHgD8fn6KL8DwcUwQJiAIShU
ZakZzdfLH9c/Jzz2i5SKIpXUpD41GIbYriKNsDZiv5mR3SDx0PeJQxQUC90ev8IKxvqBLeFDVrNt
3zwE02TbUERLTHuQ0epB0veiCXflVA3RbnT6WtkDCy3rQ9OjCec2WCmZJzsphplePUEVCjRf+ZU5
yNHA8AhGC0+60vqslNgr7SZAzQ9+qxi/EkuRwqMxwEH0NES7X4oA+6pdh6w9+7xpPzs9SJSjAwYe
PoAwJKy+6xFVyopy2dcw1OKfWLv20d5ExbH/VYRg3D1q95jzIAJj5PsazonvKkgCD/hcZPAw3aAK
TWPjEvvdMl8sOiUHqmbgrSgYG4szowozBhYCv9SU1cZ5jYqcGy3Ui+alKiXYjbYcAt/30yA85noz
4slaqSrNownvFpjZnepKGMCGR2G3VnQMHLk+U6lVGremveeDEAvp4rU0CRBUBJn+XNS5kPbIPptP
Eyw0QEippOlHs08i5xt2YWPzPSzVDmUBNDJU4N3Y794MPkLASFpPeejiHS2jigCXedwIfn5Hnsu1
mKs9c7mCOuwSupui1ousRWBQ8Gkj9V3XnbL/t0WQ6StM+LB5kvVGpzoTdWZ/W7UDaKqcqm3oUuYc
f1nA97ONgGjl4gUFx934u3oKvvbyRNgKUqNppeieVsBH2AWG8oV6lP6Ew+Pw+frpW3m7GWoGw1A5
AbG4eM1kp877ojRwMJVozCC3JyrkjmILJ+dAwPD9RBMo/PvUm4If1XUATryfziLCDaZIjTBY0NDt
yEzz3LQoGBx7Faeff0bC1K1e6EoUZuPHZBOK0YwhxL1czbAZaf1OiuZlGmx7DT7JqTYxWkDfPvsK
sL4/ZnL5fH1ZV+ITW8FBxTaBgjqgly/HtCn4dSIPdSAAFnhdxKhmA3c765/qyiHPqzoKqsGU3EJW
D7ag6NrKR2UEMJtzJ53fsdg/aG+DerTZ0KQ4rbQrLamtj3ifl0+ahcXpTuBLAVkh5RZ7zCH5Q9go
UV25V+M21+4SWXTf0K4cz9h2+N23KJV0BO3VHFWSEfkIlBOAq6A4B3ExcHGRTz75Zo89S6J2JoKs
xkwhltLhleMvYekWBI2B3ZjRWPuI1v0pTARiVBpeptCu0CnHA6OOFX+P1YLhf7L9AbxEoc3FpgA8
crBPeB26jTO/kgLY4JvBOdNQxf9pse37bEJAAuNPwN1Ix0PWQwUOgf+tyISvvLhY2HAU7OhkUf1Z
7rw+wsQHDVjTS1qjxyTVwu89VOKNu3zltgDORlmXvgR5jbyIhWNhOL5ODuUN+DDsHSTp8PwT0kEr
aH1f39YfGu/UPW2Hk8Sk2NVgai73NSQSaOh4hXt1ZyGVYGbGnW6L6BBJxnS2RmvkccjEP3rbaftQ
suP9hAHPxqqu7O4ZLkWt0KJNwpQvf4MJgQZptNjy8MIuvqaxIVDbV/xjYffGVwzrgy1kw9qs2Snc
jwAGKdZriyqa3aRmCVPNnBPU/EXODbheUw7f2DHKPc1QDCRHfJqSfkAyOIh6XEIna+NNWJ01AnG/
HwYyn8VvSEZ5HMJUtlCYdfRjAsXcxbYJwTUwMftCs+Kt+t3KEQFfTrOcUr7Os7iIEFBxSM3Yby0P
wl5so3bjJIcKcbC9sPHYsUp99l+3o0+gdlA+s+XGdSye+NGI611H/2aPMYJ9ihBUer2+Cdd+GFc5
mAuH6i1Z2OX3Vwq8EXpZMji7tv7JIivdGW0XbMx/5dXgTP13lMUuI3YiKpAj05MTJTgQGXy3HaF+
HXr9rUOt+qbphbZxkJ2P1wVZNNgxwjKKj/riE1toliHl3ZjUiYvROaKW4XTHCK2t/q4kqc73yhhZ
Z8VsR9QxVKDIsONC3zxdX96V64S+o0qRTgPy9SG1dqJWme10TG+iDXaIzYDgNVZxTXMyeWNPr7yS
DAWCxwDaCeVu/tJ/RP6JkcD5slVu4SAKfyYQznY25oOHLKjHe1iIw7lFJOKGwM3YSDrW9hC5IrEH
bwClv+XIGYqs8TiZXjOhxpcbaufqQ7TVyF1bSuDiNi1jSq2EHpfzQxVzTCJm7/XTgAtloGSc1Fj7
in7wl7//aI5KuZqpAJdYpurYkmC+o2W8NHAJd0kSFW9zgfs+EuBbrg+1djC4FkDJAT7EDGNRf5By
JB/Lkv2RDZZ2ExhS9WJmmXoXsUXv1AGte8usN8KptYWcy2hAkWANAcO/XMggHrQkxubVs7SgtQ4S
6PyMYm5XHhC/ib9dn+D6YPpcHvzdmF5MUK+dKsMXyfAibOKJUIpZPF6Jz+hv6RsH4ONQVE6403lX
Zi7I8iobo8hI9I5LxlHT6ZZMERVx35g+l1O41Wj4uOPnIg0YS+ilc+9yseMR40gI7lTDM1A+gKrO
o5WhQnm8vna/A9vLkGdunWs64F7CA2Cwl18KPSAtaqxQ85B/DsYjGXekPhtt0Ye3OGrjrITfWXvL
vpJ/5tiCICrNM4GSW5O84A0pvzg6QE+3zuIKTTElVsn80NKzUOPFpA6Hi0Yo9T72hf06WCZCAEqo
5r8miCafuxKyxNHHd1S6RRkLZXuUnmN1p1Dnsc82MnX2Lm4tVdnBdpEU1+588z1tE0M7Reg2vlsG
yhcIl0vGv9gfa+81boiPmNXaPwSCx4VLnQbDmqRTS9wkK6s5hU7ZWi9Q8aiwJuh5dJ+aIY3z2wRP
jOcpN/rk6Hfl9BNbyjo7+wWuCfuxB5/lyji8vfTIFAAIq4Bbu8DscuVISRh7HT3Ne20XINrwniZ+
2B2KMRZIuBAJ3SelZOJMmFVCvsHcErFGRc7kXWvZKN+jOlKHG6/gSuhDQOnMrRfyQ77q4rGNhCxj
V5FoHhHdhL86Pl3BD7kKIThT6I1sKMxJjEFoaDop2vRU1RGhR64TnQu7dOqNp//3Ll1sLyBMZFQK
u1ixloCRTnQ96p0y7bIs/GxXeoP4SoxMHNbMQ31vj5Y44JiNCklMV7OQdGcf6mGMEJSm0XOVkHSq
yvzl+p7/zYBb/ijebY4wQbFGtexyz09ZgcxnWqieno5tgoILjst3UY40ClvNCb5aE82e85BH6OQ0
CNHHbubIk3QDQ0qkN1mZDfFRjzJcPzd+2MeYEYgCpDrFJlK3dW2+fv54X/GrA/E7FoiIhUXRoRXn
l/EhHfvKuR8duX2bJCcZd12T2IWLyKYsXNyv8A/b6TizvaqZGOSzhAKXtufqSkvEOYR4AzQyPpaR
0v28/mtXLihVVulN2jZ/7QN03sAuFZPZWgPCkcmfEzxgB3fUkNfcWJWPURbFAGNuQMLOsekeXC5K
11qGsENZ8+Q+d76lXYBXBnDaR41cGcUhfIEyJLd7ZKGGJkWKqophqW7AVT6+oTiP0UOAgEgyRRx7
+RskGPiIN1VcxvzjM3vNRrc3U1F+QcE/QGR4dM4pANWN07y2xPNu4CDPpO0l5iEq0dZqxESha+pU
TI2z+IaetLpxSNcWGLAraAdQRsgrLB7rpmlCgZCY4bWzSssOFGwQnnvcKUiYepLg/TBo+FibA5Ld
I3QQf9/b+VDvr2+nlaeVGBZkJUZqJG5L0IWfouoAaUj36INhCIOMjvPeOmXwrBPSxBvP3srCzpRA
kOBkStxKi1uS4kY35Eile0WZGd5IsfF5EnGw0flZHYXWE3hsKnac6ctdU7FMMYrKmkdUG9z4ZAc7
irvVw/WF48jxdxb3GTnff8dZvOE5zsqCUzIn+XHev2od+lLfnapItLfSAtB1K+uh2p9Ad1oI+0Q1
2n4+GnNINKbomRz0RnUqL9DA0HkD7bEYId1RTHscrtQER6UM11JNETjPpsjxz2IVZRnf4m9KzBOY
SdnCdaWvv6eW31ZeU+pp95TM1xDam3b3s9R9kOhhVAl030J/kpDeVJR8J2ax+iNCVnlyCvCN6EDt
jVr7JIVWojwCIgmHFwq70hcsu9CeCdKgDW6Nzsa+AYPG4Bf+K4m110skofZVG1HU0k08UqceZQ93
wj8uPtHiLR9IuqP0MN8bEwzFyHzUCX9DaH0ify8SWT/qhq8828B8nmp+8K3aO0q4D8JAxhem7utm
P018XvTv4ri6gzRgEE+gsfiqCMVO3BC1/4EpCfWhF8oU/9NMGEHsCHYEwZOPC9HOKbK6/G7HrV3/
ECmOneTbqRPeGihzjA+TLMWvYhxDf19hPVwckRRyTp2aa+LdwQflM8I8WXIyTdTYznjoTMWTXBi1
/J6j31kzX6nEDjw0G9pOYlI/o50JI7/p2zg9lEPZFk9xBRTWlQfDjt7UhofvprHrDGVKFkZzlaxW
UQ0x8s45I7TpRx4QGyiBE/K2MDVKgdhjUivjDZZLtu3SdRfSYyoorruYWSHaaqOx638zy9i8EUJF
MZ+Yh6hN4yH/RzLqptulppIML+lUqs7eBm2nPfpRrJcHoE7YjlqIpNmvfUBb8m6q6E2+mmjeFW9B
kkjKTrVqcdZq9A2I4mT6SnqMCs+dJHyE9riS9GA3UQ3Vb+sp0uNzkBU1rdYG5MoO5S1JwUxuNPFC
JuBrjgiS0EzC9ZnQTo4NrfzaNZHVf20MqVF3KS2Tt6DSwua2iHK0doMmhDA8UFaQzyO+PAPqvSkD
OkIrHg3DxA6cd8uSj0jAygimmAhgDRnQgT0fIq/3gigLd/fSVPT4IGqsBukkTumNXOAl5k6loX7H
xMJHtQqrCnrwqRifkarHxcKmlvDDQRtN45/mcF9kyVghXZOHrZtQDfjh+zUkcyvB8vs2t53hp9NY
UXaI+5LPbvj6gKtgaBmSZwmgUbsUN6QIPx9HKg8pOqzmTtUMjC/oeKlYP3W2UFwNmfAftUGphu4X
BTuA4A2c5iwUTbYP1FqO9vkgRdlZwcwqo+mAayw68k78WmAGdmvinECdA0vjZ9kAQ3ewY7AwN1R1
u/GmdJSoOZZ1yxI0qtFMX8hYo3vEfeXilPamqF0M8DhZVjiSMA7hmAV3siIwI8ZoGE9lWMbvMEzw
ptJTFH7cyTDbcN/3XYBadSnFyKqYdZu4foMKzwmBz+l+rO3qlmVjSKoSpCcVGh3ZbrTlXDlMsYOf
CgUzs30dZFFbP4EW43dqNy2a+sYw+ri/1ap5ikYjn/0pKFuBG9Wb/GeOnK7yDt+tex0ikT8pqap8
MUAEBqcI03ivxzFF2Y8F/gG0n6q6PvEnNK+DaYTxQW0QikOPVR+vPwMrsSPgVrqSZPqo9+mLVzyf
hOVrfdV7eeT7zi+nV81kD1FTRyC7IRq8z4H1bTw9K2GRDjYNtQlnhoEu3+x8MgfbKmCkK5XWfO/l
GcCLAtnOQn5vX3I93Y0FRr3XJ/q7G7J47nAxoglASgHpYznTRtMVXGm0zusSrMzuM7Wi6YhvDyAS
EN/1E8uDfyVO4mLWmA+AASIKahwCownL2UEGum5fhtiKRVnGqQsQXQ4eB2RNvvTRBOBnxrLeW2mV
Y2qUhKXyEgYk3js4emq0UxKi/zcNU7XkW6k70pskQqU4J0SvDVh3NbKOfZqgJZ9R4wk+pXYHaC0s
tvUa1taeFZ/zGAg3kNAvgwsrBDquV0J4cayNn30Jh4+I1LYC8SvU40DVEt80peo/XV/9lW02c7Go
4gJUApK1qHmGeYXGqw6tTYFX/ZQGWKMYmB27qGDYz2wVsRH9fyw5gjIAKYL1L5R3Z4l0QxCkpYwD
vywaQuO5z5XmHW3P0EVICW3yWkzvYJGrWfg939hnK9HbLPkB30fFbIb6yOUCG6XalD4mXl6rY0yi
V6o4GYExnK6v58pnJAidabTk6thjzOv9R8rXhP4o49Y1eNgJWjcUXcunMU1xuumElrS7qPZTrzQR
pz38/bhAN6hyGvJ8dhfjlrGGNhuOOp5UWOU5bUX0rNfF4GIApDwac3cgTOvo9fqg8x9dnFx69grA
M407A5TS5WS7bsC4ZKboa/ZUIkosY5tod/ZhaItXH9tG7/pwyvp4M8uVzUN8vJhkNTFaVZpIAkQt
CnHC8OXmbMaK6pllbwZcBkUygT+xJWmfovo43RoN5+1zi397sutazRc/6wBnpiO44w5tWbVWgZ0X
Uv9FlcdQ39gLKzsOZj8ZGMmebCjLllGdE412OFV7TdOiBmZ1Dh5NAIy2YI4rAApocqR8sOVw2foA
WZ2MCvQVntWeAahk2vfE/m85HY5Z/T8ffZ7fWvcUJP67I/LU0WdZCnX11OmVcYdwoD6+Xf9OK2cA
mSKIUzYVXAAu8///cQYGP5eQnJcbj7JtNdzYelPRpVLrk2jV4pZUolEPShoWf1/un68xLhYEAGSW
YpEFTkkiRzR64f13eIX4Pp7JaRI0547scOO4reTYMy0fVTLTmBl2i9d5dEYqplHZeMUUKq4RmArR
hey4chyJ46CV/knxZXGMOPvHECPdl+srvFYWZFMxNl105K6WHdF4AiQUqaXw0OyaSDR6K/93whPo
JcLOAqHHrjIQHbR4NA5aNIe4IlaCr3KIN8DGhb6S54McJvMGvKPODYLFx45xIB9T+LxD0o5704Ee
ttOloa33QMfqLazhyg0AqhbaCJRv0vAliJ3CKzw20cD47gs4DSJsz5T8WlKy3N9jopNvtATXZveb
FcPTCDJ7yeMPMWQtNScWnhgaZFyqWsNncMjH4FuHedtWzLfyOMLzZjvB5DcBgy+eKOCTZdOatYBj
3gq3lRRsewyl8NpYkY7WgIfAoFjGc4U+5P76hvo4sipD++a94uBQoprX4Y8ja8Yj6AlZGT3sHUr9
86xN5PzC+7ENT1h4gD4MsxrQWMx593eEDOoWBn39B0Afm+nGSHAvr/YgxG/Ukni/TF3En6YGkCtC
+k11H/AOnEjZ4gewnM3jiNDBP9cn/3FTsZFUGYwIXUIKtotnLGrooE+JNmELwJ0kW+hfy7ic7nqE
vY5jz9NxfbyPm0qlSM3tqJg66eRvVuYfi50mVliBNIAKSPpxiDDZOJD//yu6tnevj/TxJr4caXk4
VTWPMFaClo5s+37SxYQ7YFcdsZNNjkio50Apx+qvnz0GJd2Dv63IqBYsrmERjwjMhExP9Wkl9ZFm
33RDUm8EA+rHK3hWRYFGDdYPiXlrcViw1C7QR7FNr6/sQHJxyzAegKwYukts57yAJIx/wTcxMMAC
8lXuZoxx7TZ1n5soqAN82hEyWOURWT2pOJl+1yv7rgzi5NjZSCjtccus7X3gmGX91GdCbef2v2I9
5fhbSY/jNMF6h7cy+5sg4YKANGIDvUuvwfa6qR4JoeNEe6ct1arv17/q/NUuwy76q8gOEs7SGUJM
4fKwVkU3jciLYD9W5fE5xCrtdpLzduNKWFtfSsigz/mIlr4UanCcqCsdSbOoqfbFJxL95BvGZ5hr
a6pQNBzLrPAmz5CZ3ql1VZyw4qm+Xp/nSreJ5Jc6tjYHmA5s9suJ2klpRHEa2TQzo6ACKBzaRz1T
9TcdkcLPiT5q30vDSO/rUqvvoyiwj02gmv3Oqo3we9Dlg3/Af9a2aJXpykaQs3JpkJuDnkBcgrb/
MtiQzEi1h1ZCEsH3K5fST3kcHGe4zeV6vJW73Pj7o+woBt3qGRli0bW4XAsRYJwoStZilO3sc5Cm
1OGo3qZnn3oO5dS6q79NhW49X/8GK3sNiSPeWwivMFqWIT6+VsgwJ6PlOYif7Il6ujufluTx+igr
e21GTvAAwSVBTnNxlltOuHB8drSUak66AzDtD1hF9dpDrunJa12F+a1ulN0d3pX9p6meqo0jtXIl
OyB+iKDJLbi8FiGrqcqxKmpWF8MisW804IJlANh3wJHtfH2uaxuHbAkRGZWIiXv+8kPK0MDloVWZ
K9nhzsf5nUeewih+Bs6DAu1w4xyvTm2m98/KbaT4i42jxk2DVQbnWFHDNz0wq5spdcxPqT/JGzNb
2ysa2TWOV7SfIDhezozOv5pQUQMiF4Tg7tNeeTC6fvx0ff0+vmlz4K0ZpBc26pbL/qE/mmrVKYPt
GY0k38ZxIOFqG1osoijPlJgKt1fZPdcH/biISDTw0jAtqGQc+8upmZOdRUlHRqvi1IU5J+4htMcN
SCWdcvhfhpppAcS5M0L7ciiMYipf7mvbK8YoPKI3qu1C3RhPWeyHG8fu4wdjz8PhInXnbINbuhwK
I7kopLlhe1UIQaYCWn9Pt6f660omoxDWwrxGLxepy8tRphTMUNzrlsdN7ssHIMFButMQJcCCTMq4
xaoIRfjri/i7tX75RmozxR+3KeY2K6EsBg2yxqqr1vaQ8xT30LQswNN4Sz83qsSqU1ceJcI8WagV
bRaeuCOSN716bOw8GXYSwI9bzZcDBTNwc3qDRgTqBFpKwMNXxEqxg5YvMixHphyTBfKc9GAncX1T
CrDfLlaT0X1FeRGEYNLW38wO/g2OPKHddnu+RyUfIGo577Yi0CXCUFR7cDJ6NRTxValw4YbgXKxN
OdKcSOs7f33XsTRIboGKn/uly7tOjhvWC0tFBIXVuefCDaG41Okl1xRVv5FA/Ra1WXyImUVBuKIR
8erLuqbcwKXyETuk3W/D5J11TY3PfULr4NbOyRNdQLtO5qZ0tl46/F4b3LVk/LMReIjEtxCp3X4v
JJy7zrAbsVWTkbWtbqu4t7TDKPV4OSnYbm7x9ldOBkhjFOlMaNrsyMVVlk6WVBL46Z4olOkQxUqG
4Rq+Itd36cqtQkQ6X5mge0zLWpy/HmNUp44cw8tnS2qRpBGuFxFR6lSl6pak0/yGLj7EjHew4J5b
c5KzOBEx3jQikIHcS7Qy3dYZxn+6aT4WNmjTJ524qnLb0JLvIk1sqp+srCdVOxJo0J4MvRxck7tA
S0wQ3JVF6hiMZuKK0fgf7jMKy4BYwIgj9LAUTMu6zEf6L7Y9u23SAwbW2hn1uC1Yz9pXM6gjU98l
JSZcubxaCkf2zWAg8ovQKXAHYSU4DeSYK2GhuXF6Voeac0QiHjCDy7eO9n9c6XrChNRoAkNRZsdg
8LuXGL8f7/peXPtCRF//GWqxFzs1RecPQ03ChEbew7Iz9iEx28YoK483wTwiKhRYoR4t31G/j9Iy
CULba2WlfwCvheEkiQaul/Su75yKyvwExmLj9f4YcnGCKZSRbpNGfCCY+ZPAjoyABSIlJjRGOvVH
ucc7Eh7hcKixU9ogWK2t5fzaIbPM/vpAqM/keujQp7a8hC/2MOGw7QJ7sjc2x9paUu+FHwBJlIdu
8a46Ke3BqEOUDYSE863A5NvBwlNxC9QT7luUPh5xkeq2dMVXtiS1C+oXXOdkhUuxABsIQlqT9nrp
gNVHVEqBh+kb3nFOaB+ub8mVzzbLRIOrhumNquuikMA1BkIslx3Ut8KcfCAx1HdJk4YHyJ3pPbon
2QYsbKWsCgPxt2QggaWBUujl0R6wmQjwJfQ90CnBPXpj1k8getpX+ufOywDybp8ngqd+Spx9ombm
cxUX/rARla2U82n10SRDFN+kgLGM2KGeF8jCFcFNYYL3wfg97m+neBy6fZpI+TEIpHqf5k42uwhR
YSEtTkLXUfOAWErJy2gjllp5OJArmWVF56o+vPvLRdENxD3DwZHwtpkib6Dp81RgZOd20Vifo7Aa
drkTTruOXP701xuAkWccOJf57IBwObIVZrDYAR97QpGncefIUjYCgpTGX/nkc6+HZlhsBEcrNQdG
I1jhtiDdRRXjckxZRLT1ZF3yjEkHH1fiytmaRnlKFPwv5aS5n0YZKzMleHUa0CiWgDOrdLHk+rX/
TJf2u2/EWzB1Z57o4u1mMwLp00hBgLgtFiKmVBxMTiWB52qM99Cwc7AOEgJfnYJ56C7p6UfsACHL
/8qSlTzFcNTxxHLG6FHGu/RNVSZjesnCJPZ3JkFUSNBnTMNDEWVFtgMYjTptqVSm4jpSJzB2CaRI
OQqhWL5bK7GM/VAbOMA48KqfDh2My7sGdhvyL22q9LvGTLEXC83Rxpt9jPrkrkuBUe060NbGuQwC
5QUjEqc/K8CCgW4Fnfap6Rv/K4JL0SdR56m6TyIcOg4gxUJxGiFrPk/IiQFu7mdDcUFaNu3SsdJx
sU1mw+Iu0ofPZoLogZuUujzgwt4qjxhWmLidGVn6qcvDzNxjwpq/dEQ1GEba5dwG8SUMr4wIJKJb
D1kNgq8SVrPPOqfMXIGLnbkTgYJZnUGf6hOvVAcmvQxxNgvboQKqVgz5s1GEGD5h5YAXuZ2ng/qU
x2hHgXXW8F+NE3u8yYmlf2WGUH+1AcjkcmSND33QZt/RtUyc3QBap3Fl6O4/IMRqL3UWZT8CFGne
/CDDpRDLUvBtcRtPX6ADYapnM9cawZLWvoPNCPcotqT0iN0YBU6f3B+bTUS6Ulihsa1/ySTLDDfe
7pWbnzCVAgLVR8DoS1nJsbUbTWlbCVZ09HUcVBP0U63YB13Po40HdG0o4gTaAOAhaJ/O//9HhbzC
MJkmN9GHXdXtM6hG6cHqptKL8IvdeGRW3moKT6ZBYk9Epxrz//8xVDJYsY8Jne0JEGHnBKfQhzHG
cOv6TbY2Ck/YXENAlxy4+eUoY9wEMWhCSsOjguGD1XX3qQqX7/ooKxEBQS+hAGpWEMeWNckmHGO5
KiwbMrmhvbJNqtuaQB+MnQmUcIc2Sv2cOAbGbdfHXftcXNNwmh1KxeayfGeHvVJFGAh4fQPtI+my
Ya+3/TsN6GRjD66uIwVQ9gaJhCwv1lE3pdQ0Q9bRwuP6jIklVqmlv9XBWJ/Pf0b5HSb8sSckiNR5
mstUe/QmdRPkSU6g4yJXwEX865oZmQrvCQE+dDgqu5cbo80rO8ERkGRcaY1DQ87+s5Gs+Mf1D7Sy
bGCrdEKb+TEl9l6Mwp5IpTp0vKDpsoOG7N5RKYp84yitLBuxGsVT3ipSg2XHQMiTn2VNTa24bNuX
pI8BJqsaSnEgeKvg7/ecQ1GTYXAHAyy92Amq31FDEKRGcP/8PSRkIB9NN+zw8drye1sJgKCQIx9F
2EtEsNRoCMyc6EelBp5SUZFcvDvB5vqJHWu7sZBKARi5s3/kIU53CtWijQr8ShRMygyKHm2wmaCx
CEhCDU2ubKLeiVF1tpNGCbfPPix1SJvl+IIyRrCxJdemy1Yk4HMg4cHSuNwsU4r9TgwY3IMvn7wD
OMLRtmv8aU+bJX2QUsAUIOzlh6ar0QK8vlHXthCeGJxspLPm6HcxNsprUTtnTiB9phthdgZxiFFb
98DNdXXjulw7FZhqUXyZZ4lY/+VgDefan6zCor8emIdac7IHO1PTjVE+Tom+BiVxCsez0MFy93Ra
i3Fi0/ieA9T6DKq62bVNWDwO1qa3xwoTauZ8IDwG62J2+Fmcc5AiCgDZ0PfyivLknvryGO7nimdE
iUKzv5Aj1L2LKazZ7xuRNYNbZDicA0rS80Dd6TrB28EaGnMLL/NxT80/jOccUCWx/FKvVUaZyWzy
aI4dpiA4UrxLfiCmqh9xF1ZKJAUbobvqGNTRLi2wPN24mVaH1xGPxqyAO3BphjXYBWYasuJ7Udsa
mYsjNiqDdQSOYycFTXHb9bL2NcCJNTqI/v84O7Mdt42uXV8RAc7DKSlKLXW7bXfbie0TwnYczvPM
q99P+QP2b1GEiA5yYjhBSlWsWrVqrXdAq23n9r89wgAbICKLa5nO7Xr2ZYPhJV4aAcLfwHd1yXEO
hVwNfhE42ksepnstko13LHFeIXcC0ElsXDvaNE1d09Eqg7Os4ZU+6B0kRZNNfpp7fEx7pZN9Q0kU
T63s8QPexFhH6mP18tazLC4bcgJR9bN4VF0fL5yvhrZ1GukcTaPmzc4EHzPrCl8tLGPnjN2eZDEU
ZT9iBsWl9QJbaWuG5VhKZ3XCgkJPeCpbaq79h13EBcA2pp1BuXYVGHHY7KuisMWqJvNRVjIsGrsi
8acUMaIeaxTe56N2iC0yrvtLubWBoF6Tn+pcMTCdrpcy6mmHBYsenNE4Nr2arPld2NeFZ8tS8V6i
jL53u24tKBpBWPZQM+N+Xd2uSI3DWolD0hK5qWR6EWPgPKDiRQS7P7MNCXIg58A4CE00Xm9KnNjH
obVsdM55oectXm95qn5Dwi2sX4xhMfNjkffF31bXaZ/bodAzzzJTy/KKwI5LTK7L5t8BztdHrWwp
Ee38NpVlvX5289s0jg9lKGCF61UwUnvJmL99TjIjzY/DmKavspmoKOAibPj3OMtKdYT2XHyTJSfU
XTT2i49abKnNYeytZPFqqVLSnb0uln79o0QxjJIYOGqULa/3QpsKNaHGss5JLL/Mff5U0vw9xU5r
XOZQyXzykH8w6l4OYVZnX+6vyO0Dg3Wgrgn6lnb9jamgWaiRZuaUHEPFfNcX6SGNGq9rrOw5KyO4
PYMz7+yPjdsTxSIwjhRdbBj0qzMXhkMqaXXtnJ0gQjzOkQc/yhT5n0qZ396+pjwsUFkU36i0rIss
fTWDEAcrdI6tXPU0qaFbpXbdzufbnBDE/P9dBzdOIWmskQ1TiDnDRcJ3VbNzXhiQE16XUeOxcf97
bQ0GdgeEP+ZtmMSvcke0gFQ9mHhHhya1Kgh2xQFJKQOz6GDv7SlC0Hpbkl+ItAO5JSLQ9baUS0jX
ttQ759ww+vihG/hRbjDhseHiXDWVnmzGYAfVwQ5fZXwj9w7rRogEvieg7zw+SLjEUvzxZqMAYpPL
EUdkW1oONqKC/qJ19aG0hszLxnFPNH0jQoK/NWmkivNAVe56PBgrqjKPvHn71hjfCXAJVgXxXodw
a1aQpAF1o4UtMsjrUeZBopnAC+gczo4ZX4xQKV/zWCPey5UV9D5iXW9HJ+rwsml9/q9pu0b8jFhE
tmpI6Ifp+kuV2+apypfgHfW4bI8MsrU9LeBd1LjhuN2I381SjhYje/Q8VfLoDyoi0g2VSU+O0Ih7
80mgeQ5qDoEu6C5rKTB5AeKgzaZ2jiw1ivxlpH1C3cyQ/q2iNs39+6NtlPAFaA3TbLzGgP+tq0pD
jNOgROvmnHKr6x68Sjl1kywP0tO8lOX0ojXjgntB2KBpMjijPBzSVG0ow7ZQX3y7hGa0Ews2Niza
rEIzV7yaWYjrrYRmR53mIeTzTJeavxc5/HsyCmkn59sYhNoM1yXZpyHf4KXlKNAUXKXNs1KpoadQ
KTxLM4zl+8t7eyp4jSOhIgZgrPUrsQ1qpdcFKK23y+qjZPbOjO9XbIL0XJLv8RzqO2t3G9wYEAlp
i0exYdO/vl67FD1Gq1WQPAP0H3zsTD0/TrFTvZbw7N1ljoYvSJQWnpMY7U6Tb3OqKCWJsiEPKH11
/7VK0GmJPFiQeKf5BCKoohmlmZ4Km4hOpvZ2Jj32Oty21FW4BOFKXc90Th1Toq8I5DIYplM5BcpD
M4zWm291wf8CBKdyo2MQKdb7j2Ddq8hBklNaZ9g4yMPKWvhUNMsPRx3Kt68fcxFyJex6eLlrMSGr
H1J1BG2H1rj6rPYOrM+uRRO4kZTjIsfG+f7WvM2QRJkXZTzqoILmtnqBN9aQRCYweSAIiMcnZtz4
E+oE3iAF00VK9NlDb2bPW/02jlJ6BVNoiouIdHV1F6UFChdLW9GTbRzzEJfYrcBnqHyhoP/5/vxu
DzjJHxYvdALpo988ZUHF9LiuT8HDZMbRx6Edm7NdKeOeNdfGjBiG2xVSAsrX6yR31jpkBpEEfiht
Xao8SVHKA6JFePjKarrXAtgcjAck8EhACRBLrncj8tU6oTEPHmbZzE5tX6GCa9bBQ6TUeyjeW7Fl
OuZ8LIIX8D5BN7geS8Ewzc7NJrpIsw3mLoLLa/lynyLh08x693POq3E6lOjVm67cZKjo9EZXfC8W
Jyn80DIKHBCmqf67MMr811jwoDr2Sz+XVDOy8kdEGhQf1XqsA083eivzkqUGyzpptmS910K+meqG
IX63brYkuoVET9xnXlmU6MDmKoJeh6VPw+AAlGf+W6uD+tc4pwngeRBQPcJHwE6I7DMKvIL/4mlo
SPEvl2Is/KKnF+pVY1C/N6SFMlq+hCj6t4uW/81/gLbT0hTDv0sSNg/A7gzlEBWOgtP72GcQ2uUl
fZkWG5r/GzesWHCIccLkg2rm79bqH6EGukheBDhKXYKpDQ+0eopzoS7qTpi52UIAKDmBIEN5bPFC
X+VpciTBv+wm6dwCnvqsy5V2yBalf44C7vS3TkgMBTbgf3qja/S/HcFrNIwRJYCmjX1taNTHpcj3
QAg351xMiHsAoA4cAIDR1/t0yfrehAxMwW7MnBPMB8kv0OfYmcvN7Qa3W2TPhAwO+Y0gTrU4TTLY
RnCmuaj6gdVlniKp8ZfA6ZOL3kxxvbMbNr6TAm2MQgo1HCHNez0tum+tuWA7fMEYHNXQVrZOAcm3
G0XD3oPoFvnI5ICSk2zRpwBuuboKSmVWa/CL0nmJgvozj0qtO4iC3ZPSJXgZUtcYhkOc9dmIfMsy
clQis7tgOxi+JGoyvajFJL9OhtZF6IBPUu+WpZrYPge3+EHvudnrem18cqISJCheGmDT13bDymIm
U4dUx9nKi+Sj3PTxNwRj5B2NgVtkLsvCgUR+CVdohxz5+hMoYSpltekEZ2i6MV34KBwd7mSN18Xc
oAXykA6TvbhtEKNuPOMiJj2EdO0xNlc6+3seO1r0UStCaUB+fzC+4OmEIESEvJD2kBZpM7u0HjvL
H2WC5+MAvT/1jMhooo9KMKUGzPLcTFBgVjvjJMWx1HogytPvxaQPs9cOBkhexBwLIhyieJpvWH1d
HyMNZTXK6TJgC0D9y7/ADGu0PYJA3TN93voKJpUVEydWnkTrXSMZiWLg+UCtONEjgm09X7SgRjDn
fhTZOgiCQwTom6HQcb3+CkOrjkbRF8G51qXiZ29o0btKySbdNZFZfzNmjE9uCRQttpeCGLZKwpQB
RjAtgOCcJUOKrMqiuoaa5U8g8Qb//rxuMnUxFE06jh3lQsC71/NC7rsPtIAOyBxPujeasETzNLP9
WV6Gp5aa1kkq0vpQT6b56/7IN3U5RuaVTmkH5Bl3wepmHyL0FSV7dM61A8TRrebUeIhzKgJIDtae
ZKMkqJoZsiy5sfhQzsqdzHNr4/CiFD+AJb6xpxuVhd3Ut87ZKILoMkbm4kHdzI/3Z7m1vg6URSoE
ZLfmWqsficdlMALJOetWgzgbeoPDKTOi7KvgaT1I0vi9Ga3W40J5c7FArK+QzKNbR6l4HZ6kEpAZ
bt3B2RgX7VQ1mnyagDmBu6+K0/1Jbh0Ox6HszYZlF60b2a0+oE0n9mtgN+lTocrFY1H31rGphr2X
5cZXY6vCeqUpJSp04t//mZ6I6hwM7fCCqHP7V62FQtAmH3aE5za+GuVr3lQ6LWywy6vTbpZhNE86
omXaYKf/huownooBBSG/akbn26LkGnHNKKJTnlbBzo7ZmiEFEDJrQWwmpbieoZVKtt3RabtUZW+c
0BTTRui1sGkO9z/abdMLWT3EilGN5tkgCm7XA5mYZIVtxyTLom0HX0Frr/LCuNUyr7ZGhKmcXImN
k6IMVee1c21ksCuK/EVPm2KPf7KR2HDti+SGm4BS/SrPcLolLWhfhJcFGpkPHeRhyQffibvpAfOb
PaPwjc8LJ0qQ16i7UJZffd5Zm2NdjcL4EmlV7WeZ5RyrfjbxRTKTz1qt1mfVzpsvHep/OydF/J+v
qr6aqPSgciFaJIwuTtIf23dKSwctxya+ZCaIw0kZjFOXZeknqJnaY7Y0/yJGFuxUf279hsSgsNTZ
0KRWEIuuB51zE9CjlWUXCAVV4FPjlmy3sMuwdfk9SufWaWhpKOMlpfYQTEo7XHLwdWDohij8O8Og
eHJn9G1+IpumGu6gx0Xl037AbEN1esPN2rLtXG3gzLitLoUnRZpMzW2cxrCJqYb8vmrndniko94u
j23UBJ1bWh0u8DEikv/Y+QzlR3Li81D1jepWpRM/AxQOv5hYr3wJQnn8Nw5lnNbCGuCZG3WO+hOA
Sfa1QLw+9E10DKJnw8CSpUsN/YWO9PJscXpQRltkc/bQKq4/3T88m9/R5oyiwgScfC0DVDuF0o8Z
AnHU6um/5YvSKW6uOqPhtnlYmadxxonPmxIUEHbiw8a9KagNWLTDrAMgsX5ptFKMFHgeXRKrz7pT
NqQhqMo21I2XMm2bd2z48QdQ7Pb9kNad/IREKv21+9O/BU6wpTg6QpkTrV0KN9dbChfwrB+1OL7M
SdqlHzODHAJwJRAF+F7ESLdHmHTxJAx0fqAGNn2YMLaSD5zJNvKINMPrMmiAgO//rN8d5fXx4ljR
bkPdRYi0X/+sRYsrYWwvnR27meZLXGax4pYmm80FBl00jwRc1AL7uDaUj0ZV6pKnpYQ3tzVEI1zl
wZ3DYMOx0EssuXgNwkUHrwvMbHKnXu4uvdLqPfqfg126Km5I+dHpKTt4SVhkjRdOs/0ujnqKE7NZ
yYuHMWP8M+30nnO9mD/yftFejHJGL1nh8Ru7chvFiZ+qk20ewl4y2kOb0af1lb42VQwJiJVHS7em
v8pGy3VvGOfwoSyNsXPzWJG/1VUc/MqrwHxWzBlbJ9DZ5idcvbQf4OJg+neFUzmPQbFQOanGqg2O
c7oMX5slyiU3reMShHwoJaOf9wDGnqywCme3HEfw8g6K/p+nqJPS44Le2LmAYfmPURrK4Ep60/3I
62HOvZKqTAjMGT1HF8mjWHmX6PX0l9Jga3G0g9g2DmMya/HO9ts6AjyHEC4Fey6a7tefWe8B31D2
CS8qZmYH0cn2k2oOnrPMVvA5M/E1loriEE+otKYAEH7e32ZiF613mUAMKaKkDqNkFU+DeSjHxsnD
S6FjgG1Ls/EU8Hj6dH+UjaQK7XM6c6h0CrX11TmfbV76MM8YJaSiAIQObU9GOY71sncrbQ/1G8LP
kJzq6/WkFtxagZNy+6aq43f9pH/UEmU8oMVY+/9lViYgFwHgJH5cD1WFPdlqEoaXJB873OVk/ZAX
y+L2Q7/X+N9KcOgzUpv/7UxPSeF6rGbMoqLEJvScFan5iH5q4UuBZnzSpKJ9nuIS3Ri5yDwZ2bhj
NykQXrUg++v+fDcjJZsUmh06XIIwdv0jatz94kghYe2V2fpKJzvmrVM31ftWzhIUOfE7zk9TqkdC
mZyb4x202nI5lKE2fi11RXJc1Sy0PSP3rftLdPXA5VDUMdePLznNF4sAHV6IosMPlOInOAtZKH+2
gq59RAsMmRB1xCbx/mpsbDTgrpSoKSZRP16zjAkv9pxqLMZopN/VIbb8ubFqr9DT5WFnpI0ZXg0l
csA/Mi28XwcY8VJ8oY+HEH+NG8qPEqrD93Ka5a+F2tcvw2xlxYuaDCVan7Xcyy5EywRF2qyhzOF0
nfWCZmzyeUHFMXNza5G+49E5FF6x9MonrXJguMRFXQ+urI2S7qH7qvQH24xm6lRS1RyHUldhiDtk
RzXhF+Zzn1ivGENkxkWr4QcATG1wlo6WqP1GQ6zIHnPMR/+xEWyklpRZlY//42/2w1L3Hpq5EUyI
OUtekrmu/5GSuBy9EmoJnAsEQg20bKNE89OiDFoy9rn83tpKqbgo+dcYBCZa/oECk1R+aW2jfASi
1Gqv4TKlfq63S/tYt1Pys44y41ccRuM/Ox+E9V4FTdpy0KcFcZfMZRWz+5kH8kiKeZl1AJTGgItY
MQ7WoYgnY4cNsRGfgQCQnP1uA4KCuf70RVujyil18WUonfKxW1A3MMumPLx5QlQtBG8WHBYWH6tI
ZgGoxhFhSi60Pvq/EQiKnwsniI8FBmM7Gfxte1zQOqgwo2MC15yr73pGVOEReTTC5DJKTv29HeXl
2wzP9S8Z/ZbXvurG92NT5d+Veoirh1iORiyNRq2v/FG3g2/3571xsIjbWNDRKwFRrosz/sfBigzQ
6kNN6kdfu3m2uwUtXVxjyFNMyzfKRP3iGJm580nFlbraPTYsGhE20PoEbH09aONkUlGXSnSp0Yz2
IZ1A4kEV8znsm87DXiX8/B8mKRqudAIFpXC1WxGY7peQWV6SOKaWKJTMX0OlsPhjFgdfAXhMi6tT
bdR2IuTW3uVdAWrRBhfEK/F6okQoRM3ozV8iyhqxqxX2go17ZL/cn98tjJAdhTElb0KIe5TBVuPM
Ce8+S52jSxMFiDQANh0+yXqGkmsX6Mh3V2H2QYKr+7MuguncDlWGZHiLd7E/5mPtdZ2cKMd6Geqd
D71xQ7CrVGyWUKhCTmCV9YQqbJimj3hYqUr6PErWeBoD23lKl3SvZ7qx1ACfOL2cnt+lnuulzqLB
LMqqji5qNMjfrEbVjt0CW/b+Sm8cF0wT6JWiCAW0bA2FwPy9dhZHDy+1yjUwacsh7gNvlpPZC1Ke
FT2yXG+PTLha8w+lXd77a5mScSqwZu2wEy6MLDvoZiifTAXghYkYy841u3EuERSjNyvMjiiZrYIg
otiJJGdjfKnmVnocErt/XuJEmr0s05XuWEil2u+cEBHrVqEAaAJwCEEOoDW1CgUV6HAlVDghspY1
72oy79fWsudHvGflS8Tr69EwW1uik5tIvX//Y27sTuonlKfQHRY419WpGdTFtHLZpFxcaflJt+Kv
Qy2VH9S6/nV/oK29CWgAph1HFKW91TGYU4BkgzieJQqU72GQfZeBlew0YbcGEUVO1FYJqRyD6wOA
7c2oLdR4LkqLDdCErF/kR5re7NGSt46AMIGgqEmVGH/u63EkQyniqGMyfTe81rQbTmAUrKPeZXED
Y1WuvLiZ6HHcX8KtbwWykiSXUwc7ZjWqWSAvhykekUTSgw9NNeaereBcY5bznsX5b8fu9Z6klApl
DPo1V7T4LX/cibB/tDY0q+wCz3oKjmrf1sl7tJP7fxvdwMEAKhIqa1MX6geNurLl0qvqPlSI7oCP
XqKvSTLgimDFQfUdRWTtpxyG/WuRdWiW5YWB9P/oVNZeMn77+ZFHExLIMohXjLNXz1iOEEbJ+Zxd
KupybtkHio8VdbVTk9kahd6l2MTsZk7P9dLYTk8KaoUUH8ciPiQIxfhznVb+Wz82p1GAu/nU3NZr
gFTVR9QquhprgcXMjmz47NQ0SnVOG5g794famhCcCdj1NJ+haqxiQN3YidqOY3KxJHgZVdZWflPm
eyJQvxuK11tKCOWKNgfK2AK+d71uJg8NfAri/AIaSxPpQKva3qD2zXSoUGyP3DqPUBFQhmE4p5jH
FCHofq5lwDEOjidmhYTj1MfRZ0me5O9VpvafCxwoBgoyPURaLjpwluPQ5j/rvFNwoKpDJAMjYBnh
k1PGEdBjQPq/KL5O7w0sOkwP7ov+Xnei+KVWTMScUI1sctcuc206LJ2SYRbYdbbpY4ehAeiPQnU+
Mcdi9uJsmfIPRjDYGSzyVm9gySt559kN2DnKx7kee2Ul638tWgllfXAMokFSzryY9KyxET4y+Ov7
n/E2KEF0pHyDSqJgMa/v5Xzu+jzskuQid5jDuGpXL52HUI31PuiAOLhqNSmNP4Dd2sM0bdQl+J4Q
Y5BNUOGLrE3BmrbpEDAqkotil0Z2iNNI/5k0ZqAIemSaurIzD08Z6uQ/hjajogojz/qphrWz5zR9
GyL5ISwCuiQELXSGrvcYxAwQvZrK7V10ySnTl8pXyyr1Sit1du6areVmvgjK8/43gftdD1UFczRK
2hRfJnxEXDDT5g/6SCDNraF5hX6Fv93UvhkNzh1NoZMrAL1vpIdWEW7oO0WrqXNeADApD+0Mt0um
4eECmpYOoIrrndBwm5oI0gVJJfBJuIvrN26dRKnUBgOpSZUUgTcEc/iJDkD22M5j/mR2cn3W1aZH
Loh0cSfObn1LFpdtxZSZ7qrO1IDFm9WRsYssczwBgRU2QTrGL9lemX0rAtr0kzg77A5mfP0tU6nm
9ZPzLQN8cvzJLqqH0sm7nZB+m1oKaSqQoQDDHZNgez1KNmsLccNML6pEoTnL81NA18OVa9SBQN7s
pOm/r+hVvIXuSGeFEgVF17W2WJigFWOUwKhCtVcRh5hD8yEBAPnJjoo28EU0mg5G2MI6twfKL25T
p9LTkAMsa+I48woJ08UHc0RizQui2HlM5HBPb+f3KVn/SAD5pNqCtQqz6HpNppCIiwYc11yYLfZp
AQEFGIo+DDYeHa5XTwrigbJf91X/PgwmvfPAPQylH/dV9knGPPJfjNTz5dGU4/JM37sTzk2NjlVw
nFi+CZMzOciA8eG5ZnJVnjMKVtIF7f9s8Gxb+IcEaPlMfh6YbQo8NxnanW28sbc4rmj5WLxKSd5W
t6tJkSOeez6DUjjZJz3XHVfDKmlHYnGjoAIbTAghQ2ammLGmN8xmhAMDNkjnpp0wpaHodUj0JvRC
OZ/ecyvLz06blPSvuuJdLnX9oaPs7llWv+dQ/jszWX9SdrcpaBbComE1YQo4Wp6Os31G0ETTfScc
oupQJ23dPJtx6fSuRHEwfUwdZ0xOeUfExtxLSuOHNpkaw+06Z3RO/dgF81HTRuy3cgvZlRT5WwO7
5aCzn6i0z/0vWWnizkODifplTr/ps9wbbfbQ2kuEW1bYwPqZpEEuX6reHqpj2aXjjzyzcEPD8kkp
39n24rwzl9nUD01kNh8SQ0q+2JVkRPA09DTnP5tafnmXz7MntdaYuBJiBl9RhTSshyXS8/EF5Ahd
thkfqOIyzH15Gdu4xxiXzTYdMmdW3svagtWM5RC0dzbWxgVEqxZsO8RqVnltZzLUiOksU+mcVbl2
TrWa1w56wJZ1GBW+u5S29SECILUz6tZGY1hILZCR8PVbY6WDUuB3G8k+RygiuIkJmGNM8/IQVz1N
j77MPDtvA69rSY1kmlqPiHg1J62d9xC3G3cTYlSU7MA6QcVd34XoVeYJdWt+CCSzw1iny7OkTp2P
Porx3PXyhIlXbh0NY69euHExMTA1LQwcacuuV8Cic+9oldjgGL0cgzaRvaTGEl5IHJ7u53QbVS2C
lsM0ha0FZaRVQjMVdOR0bM/Odjp1H9HZwbw2sYFku6220Co083T5mMQDDmNWLdPwghrWx5/6UVq+
aSp6DbWrBfCe3DAO5OJ8/9dthDZiN6RkcgMeXOsa5jwhlw8j2DnbUpP5aZwvF20a851RtvY5pCV6
G9T2VJbh+opAGyjPZ8WG7pokEp0JcLSfYKk0ouXcO5epTy18hY0o3ssKfrtdrSIZ0pysPahFSmrr
GzTJMvxrsaHCE6EPX4oKGJ9vohub0pZwDCAk9mjpoPa7Ch1gY5h/TEY8/SIIdS+6pdCIK9JZwYI2
0jrHN5XAqB9IP1L1EFjV8PcM+Ix2jJVIx2621LPqFHX4Lg0mCXvlod1N0kXcvZkN2RRwMmqutECv
15Eq5KioIRT5aiFyATOlFWokyIm5jpLrT7OGix+00PBYlYr8OAWh2rgmYGEPupj+PGIP6bXSIL13
tEk6LnYvv4ZzOz6ADpG+aHo7naJM2lP72UiZ0OPjViM3A6W6NovqncVqnQhEMnElOydLHp3GSs9/
JdOUfopzSXm5v6M3jjaNAPiW4tEtwur1GkVpDeWkYzzYVdnPDAJK7ZVD33wIeY3vERM2BwPzh54M
zB1aYNeDdei2Y4JjSud56pMDlQtMKvEseECqzTjen9dG05aBoK79ro5ThF9Vxgwzw5HTDKRzgOXc
cZpzyaumQj9M9FpOkmLN3BoLpCjIBc+NVnV/5WNaeKpSSY9hyFP5/s/ZCBxMWxTFKQnS1VptxRK5
OmRzWGaalJOnLFgrlLOhHe6Psrl5QBxy1kyQnOuCg23IQESignQ2A0BR1Uvm6xQ6TiHgjkNUqnsg
vK3vCYMIMKcg0N1WBSHONJg1BucpN/uDAVrElwa1ctEXeXspEOsHVGu4y3iesYTXW0cPAmvKQjG1
eO6eoNDKKCrb6dnJhngn/G7OCvkOilB0udV1h1vpRpqFfSqd9WqI3/WSM52pvbXfciWydioYe0Ot
NinWn0o0hQmnHZmaI80s6heQnj+HQfxmjXXqw2gpOtxcdGd4YV4voGX306jKZnBOMEiN3H7WGg/r
zfFhsohp9/fhxgUmUDU8w1g/B1719VhS06kJyAiI8Wkf+q2+JM9RPiQHy1i+1X30S2+V8XR/yI2V
vBpSHMA/yrdjsRjpZCzOWTFjyGyFqU6vJUqxA/lyu4dM2JofnFEBSuEdQV30erBaAEXkGa2ZyjaL
Zwm/0Me0bvXHwmzR2h3DkTt6sXbKL1szBEUEcUE8ekgOrgflL5eu7QMbuzs5vZhRT4GrXNRjaIzl
zrbciCPCnpKWItr1xGnxU/5YzBkrPaXtyHjLQeoOCyqSh1HrAg+mXezxqjT9+x9vazyAbdhLo+Ek
EInX48FlDvqhQIYi7YfkGHfj8s/YGl/1rlMvsTk4O0/HjZUEJEjZjGYeN8PvLOiP6cVKXEhZIyAs
UYQCs4F/Qo4L6gklzD3ni82hUBX7fZ3zPlydhKmMYVnCjbgQfMcnrTDmZwoU5ofehhl1fxG3hqKv
BUMVxRzoV6tF1GquuNJR4V6hiurP8OMeUI2Q/JAK2g6YYWP/C2UaUJrcM6Jjcv29hmYIRmuA+ocV
9PxUtWX4oMSSfGyWMPOb1vgwSWWyg1nYnB6sWPijoBawm7wes5Lz0sSlSDoPZhLzWlYpbydOHbsI
QoNGub+WYq1WmSMT/L/BxAL8sUPkNs9Qo5+lc9IWoe/MRfpxITHe014WceJmGKEZAH9Gp36w2h19
kAl/KspPsECs7xisGucRiavDEEAgIBV1tA81bg+PXTA5fyl1qltevGjggurgzSR4aAricqWKzE3O
e/56xlrDYz7RSM2qWc4unWllFyd09gyWNj+iOHTAMigLrkWrJDmxwiSvwgt2M7gkZmAvbCPqnh0n
/w89HtaUZh7dAUGnXiUMI/CwpK7BXtpTBHKPt8ZDNuSv9/fJ5kEgLQFyBTeV2+B61dApcBo7gH8R
4EjlztaMM5aZYrSeIJM7ZHHr9Wn0/f6YW2tI3wMPLJHhsXuuxwTTokwWAroXfQ5bAMZq6VYLq5kG
cIr/w1Bw3uEDceyoWV4PVRKvMiTUkMGGoOfNc4ppRSvn5wAFueP9ocTttT4KJOIQ2cA0isTreih0
bpoSIVehe71kp763ZcRY+vSIvGpyyPsx+coDzPjchdN/KFf+hiUJUUQIQ+vAMk7UWxCTJjWPKudU
IsZ1sOJ+3ilOb0UUevwkYeSvlMNX5wsDAGU0bI46eFWkQhpJPqeqmnr3V/HWLpZjDKVA46PRCwJB
f72MVq/QCnRQTZMaYwldxKtqIJEdJGDXxJ2oeQisRftFM4omX7MoU3Vo2nloTnm2GKKONSGeT5W4
cw6Y9YCNVJVCiY9mwEcDr56rex2Crc3MFfI7mUK+115tZlVdognqrHQuBnm+LHaT/XQKVfNNa1L+
w1klxwC1zPSoHK+SNsSzGnAKmXQOy9w+COCNG5tyf6q6Yjim6Vy4eVkmOyy0rQBBMwnMsEg2wBBd
fw+wcE7UyACUpGAcUJ5UECbGyMJPDemjac8A3OFH/YdTi3YqBXigUcKldDWmCqlFxfv0Yimh/pqW
Tewh0t38nK3l6/3ttnFoqdRB1UAHmRfgOuXIk0Wp2gRglFQgnwQdQW8etThUnuH+OYUbG2H+anZ6
tZxQXtl7ZGycKEdkwhBpeBbeSJlaCc49uA2HF2MCrukqjQzKD/1deWc5N8ehDkezVyAT1vRPvQzM
qG4N+PNNWo3uYIz4o2P/+uPta8kzWmRutK6QDL3+alGOxsSiD9QzM6O+0INE6WoGPkgbMLigSN95
TgiBEDORvaf11gRFXVu8ZsT1vz6DkGXMNqDi2vT58AIhpoag0Ozdx1tldG4SVL1sntR0HFfDBPi6
WHMNmTWKhCDsEtetfUD3Wij8VvNCRXMsKsvPEycPXMgM40QhNxrplSxab3laU2jVTh67NXMguSDQ
aIFy+6xOSmlPoZGU8PJzXZ6fW176ILunvdrP5sxpzvOaEvBB6sfXn9bIUE2sgEueAdQrDxNF6otd
TOUhNCEFaJmkgiDMw2eQIpPrRP1wljunPvSjXe9UNjZ/CbkXejZsMOiLq3xlNHpp4NDa50xC4+SQ
R3S2YYwbcX0ozNkyHxAn6lF2lOsZpTDKYH6FfEtz1OhA224qmWOy85O2PoEwfYPDDSsfCNP12uRL
GaAFFrP5LDnyja5OfGmq93gkG9cMFuH/f5Q1kIxQmTezkQbndI6zYwNE5UlLJuUoQG07e0qc01Ui
A62IwARYihfEWiRvmotAa2t8K8wUtE9UV+HDICspqIwmOFRL8vN+2NiaGQVuQZFBYYJ79Hr9HB6u
ZVZatEtMyP9yg2hEVQx40wxp9va7DJ0XmmCoVQum72obUwuoUa0KJeTN4uDUam0iobLfVE9Duxga
SWikaG5qRMtf96e4cYdSFoCmSVZCbrgGUpZYTnVpZfBKIoqdml5qLrY1h49BYuOKgfneZWq1vcTk
tyrR+juKhFBITIm+7urmjiqI79hHktpXUqH7cYUskxdHqLTQBSl4icGq7C+9HU6am2hR87NvbOzt
rNrhjtCSgIteTnXpAG3Bmh86wP2p20NJFo7azdz7dpSNH+fFkYAkNCnYQiXup8TFpSP5ThY5AZjI
lzw+dggjfcFzMQ29ZjCbr3IHV+FD64AZ60oARw9J1diWNxDCwp1scut6F/c7RQWSYxA413vLkqIq
rquK8q4UlUjaT1b6VM+Vc6ythCpvHrXlOXJShy5QFZ/uf/StuEANljwNBT8y2lW+nOFDDUG3RkJc
VWO/r7XulMfBHsx667BSFKW5yY2ECMzqI5c57XV55OqT6iR7MORGBtnYNKegMnA/KbV0p4a3hRvj
kv2/AVfHtakwDwaqjhSqVZrUstvcE/Lg78MJzBZ/clx9xnIpA1zmqgEKYFZMk+T+0m5OWpATuPGp
3q8tM6rIquoZfhEho6rfT5LTHOMlVD2p1gw3xFZ+J8TfhihQtYxFPkqFj+v/ehtJdZsMEWoyZ7kY
sA0edDSBwLHTWMz23j+3oeJ6KO16qDIBd+IkQjTatoofS76MnoPOkkfbTntuaVn/P87OY7ltpF3D
V4Qq5LAFQYqCJGePPf8GZXvOIGegEa7+PO2VCaGI0szCG0+5iY5feANzXB6JCMk1u70pGNTzyMZ5
xSyAiLeDtkTY9DhZ0znTmc/IA6IGBuXsplEh/MLu6495TG/JU3qcrQr7zW63kvxHLRqJNWlO9hvZ
/EexKu8td531MQkNo0zeJ/NaPbtj26yPGZjL6GAH7y0m9CWpuOBAmrI2d0Iv+klX1ioJ8zgu3hlR
P2DtEs0finrIDl7SvaHQZJK8DkrRVL5v53U248XMugK8oe01wZC5+A+hG3DucySx7x+JvaEYRNKy
4Ci9CoHVjlZ3PMClTJdUeVo0pfinN8QQOIsxf7k/1OvTR1MSNBwhGEePGbz9qmIslYXWAnBgck+l
57WwjCm+5NGUByTI6/n+cDshH+OBmAG+AQxE26rvdX22pPGEkC5IZfeL6KrIn9cIgKhSamcxjgsM
dtu44AexBHhg5c8NDlenOdeMgwrI69fEBqsFVxXuKNC3LRjQLqZENIIfEk1D9sGrLe9k2OSmaAg4
J3NeLD9tFSDJlbA+HsyBvGG2J/TPobc3UJUXlhiXPGxXVe0B7fTNYJ1VK89fVhf1Pr/p1lT4UNUh
gpZaZ4QjDixNOBaReul5mAdmrzWOLo6d10AarhFgkFdSD90mBvNIw0iQn4d6hWlFVfX2w6Cs6SUT
M+leWTRPhuizYBDCZdG65CGrJ/U/bH2iOr6NgrcEf9zux97UMMtgj4T5YDmnqOrUv7VxHE42xmcH
67C39ZGB5PUjEQSVvLk7hBq3lJCg3uTN+g3yfaWeXKRhAqVvnM8VlYSDC2R3fglg2P5I48At2Hyb
kZiiJXBMwigbi4ueaBS30qU0/FGL7KA2IvNsddxbta4l762Wci2+RJ1/f/ftfTWRDCIA0BDhNWzC
ZsTr3aqP4Vdpbeb+T+0G+71Y8uqCbE//ZBLBHUmP7Q5IlQsbA6BC4JVuV9TRsiwqPO5NzWVrWaVa
fFqUrHxyJiX5WOB0dhCq7T260nyLGFkaim3baXUy5kaDOXRYjmgbONOET2I142FXjdlCaiuioMtM
49N/mFZOoYR/UuHf0kWSmMg/EwgAdZ6Y/56bZPArJcneTVZEYxQNpMv98fZeeYxUcdpgKZE42kRu
etuV6lC5Sei0NsZ8E7otWin+XuzIQqi/XPEUTPLTQrbsV8Xyz/3B93ayPDcUSkEFSdLD7ZpaopZS
rvhjRjTCMB6MNeQvNW1yeUMGe72UQhtDvdOdC+4B0wsMJ+NTJfCIP4jlZCyzuUkpZcLMhgsmn5XN
ibJba06KeYzDgsDSLyDKf24mRT0IMnZHAX6GgiRe3a/qMi4z7BYubaIlbY1/oJl+bREr/HYwpzsP
Es8hwDBNo7LHk3w7pwZ1j3aUBj1qpayWD+qEMmK6pjjJqk0DyJViRKi6ifOdk1vk+C0ip+rDj+hM
KscDy6Ak0dr5i8dm9HEhHePTamPbjUVEaw3BWAlpO1nnuXL0qMtp3i4DIlAEfDjNUDXfbIdCdtLT
UiMVt83WOylTsj5nc9K7D+mYmuo1w5GnJvTUh+9xqQorcNxZfdKivPkRD2P0bNeFWwbEAvWbPQmI
Q5GAZt2oCtPM39zxE+z3orIU8GRKPF3mdjAuCVo8/+hFrX6cq/VIIm9vqyCyBgsOsz0AbJunna3i
KAL551CHyRxaemRW/gjr8sP9zfI7LNvOONgt2OToR1J13sw4CjFKQhUsDssiK1x/0o3kRxLZ5td+
1dvcV8oInUNoQPEPfXS0+UVZjPKKyk0nTit8yf6dsdS5c9ZLmZNACJz/JrOe1HNlxP1PY4q6f9u6
NHE0tQq3Q5BGLN/RC3J+diIb1Adt5uwHtpu1kObXsvxcuxGuoz6NHXe4Tgh9eed6rPGds6Awuv6K
N8V0mWbT6q7L4C6rv5h1/QTEz4v9SWj552ppdPtFTbKxoSA7xt2DDkLhfw7/SP7vkMBtBm/bxc65
bwiWzhAq2vjzwZzubGIiYXphyBUjUrKJhB19zet1GWB3qosRAum23019f+S2s/M60TxUgSpwb5G5
bE658NIapCsdmCar1aeumdonu0r7sFjz8h30uK9eHWnf73+Z/OXbzUImCCeBzJBMe1NWGETT62XN
IYCj35zm0iwfWxrBAVpU6cFVsPPY8/ISWdBQZ1duu8GADbOiXYHqLG39q/FcwZrmy2e8QLz3UexV
4+n+p+2Mh9To75QCMBkP0u2luURuDLKkBCcQGQsMP4kbuLSFQukqVoxuPsEHVLOvbx8UVBBNdrjH
cEvkJfBHhouVb9Euo4geh1TRzuuk/3SStfftpUG+sVmLg4htZ/lkwU8KaEvxyC10tHXSHgYLnYqx
qyci71je40TxlnmqUyM7WMGdGwxSLa86LyY52jaQiU2jidVWgkDqFnUBFXM+kHrGwZO6s26wtxEQ
dAHfwpDabEnDhMDb2DRaO5V2yqXVqVN8ticvAQftdWt9bro6toP767YzkQD4oQ1IGy8oipvHAFNZ
q0fkT3lsJ7NFinBVLnmT0Sgk7T2YxZ2hpP4lkRFK/bLAdrtFin7JEgSvQK20or44JLIvojGS8tQW
hxfX777m5nyD6KI3RYkf9PS2OAlH0Fb01ShCB23m6iwiDb6evaqW8C1LdLafklD+6kYn/V9almOJ
zIiYcxrohfl/eZ61L9y4zRoYHdTac5Pr6EDPceJezMXV/oLU49qnxGt0Dwm3EbKQMg39T03o6j+G
G9uYqtTZ9NnFbOvI9nxnKyI3S6eaWh0gMmNzV5rzSK1gVvKwSb0OQfylCSLsRq73d8XeKAjNgv6h
J+Zgj3i7VCYvkTXHZOOWuRbXZkIexTOWo6rY3ii/ca4yVGXPy7//487AFyxOXUMUIfi74TmFoHXq
6+HI5PFoFLkt/xhlbBlm0vsiTC1ABcZsJxfdbtX/sLl/I8QIVynTOJt1AaMP1RrGSdiUqnKaDCpH
dOLqiwkk9OCekPfA7damDEGrDHVKsPOvShJAR+a+X7M81KI47U7kFd05skv3k9DsMg6MyXIuqANf
DSdPDtL110eYYaUyECIAFBa3eatHhGirs5mHa2VW+D6lqm+YYgkTZVwO0pi9r6SrQCtLiie8EpZI
kBOryL+L0Ehguz0kfdaPl86Z3fhUVLCbf+mOgFBvlkYUDvMCQ/P+EdgdH/s/kg6KctA9brdN2uUT
PWlmeWis6slcp/gdlVTVd3sruZbJnL2D26ZeoJn1ByPvTjIZFb1CjiD38u3Ig+4MKehsRl5VbT1h
JO/+tNCOjH1Xx/Xw/me+Ph3kyjw70p4SOq4nf8wfp6OammLsUfsPU1JqjOiX5Bm63vjm+gNwMSrw
DpA49Mm2ii6ZUU00lysYtYikVeixzVYZQBLva19ELXdrmwzRi00J5qh9tENWY2i5YzG7ZeduiwKd
Gldjb+RlWKOR8DWqu/mlKDJbPZcoTf1KBkt8HPrKCVDhH59yQ4nzU5q63WdUW7Rg6Ev9aru4j/2H
NZZpCt6zBDH0Tm+nPQbQnKH+UFDubL60Sek8JlaiBwiZJl/uL/Dr4Jqmuib9oTHOANYp//6PBQZz
rA+jnZQhwPAC7V9P/bhAbva9oum/dN5YXRwwkQd96J1iiGzl0/KQZG+cqTanpxct5dwyLsNK1M1l
sWOUADRr/jC5OKyMjv7P0o7eQ94N6O0VfXWmDHLUHt7b2ZJTJvWSfkvH3X54qkwRzHYnDztq5g9j
6xqnDJTvwfnZ/VKpRoMLKFnnq0dMMd1YUyMrD2evKz7ivCo8X9VnL/MLrUkkrWlanushTs6unZa1
XzX29HXF6fAIEP06fATeSsWHGSd25GW4/d5In1DAxQ4vxIAlX/3GcKafTQ4p1G8RcT1XWn50qvdm
mAomcGcNuArEqdsRqUtrrdVnRejWyvrOnFo7xNO4+/j2DfznKJuXtRuxExoJQySNGfcol7f8aepB
G5zyKbJbf8xTkZ86XcDTvj/y7vehaUT5kngVqObt983UTOOyjVja3rOqEE5XhIRlGo9ecH+g3aWD
y4RSEHhAijK3AyXqRNrh8dZFpt5eLOMf5Ix+4gqmnyoPtfj7g+1cCBA4XBlAwh4lhrgdbBzUOXZy
IwvzSdezL7RO8m869hr6+9x2ogdcE+pHVR3ng5By5xth1iFmIe8FFB23r5q5mDSuLTTZ+xE8tFhJ
E05RRlUs1fP+Sa9G8eH+h/7mPG8CJdA9wCulJBZv3Gb9+tYcNIXAIWxF5XycazP7VQoL5E25GG59
zry6vpIRoL5fJEr6Qumraa/e4KRncs4xsOc+/dKvCc0elIAOIik59qvfRredbJJ3kafgdhUoFogm
7aiN29VEN8Cf2klvn11lUPpzidHip1XVhXFpq7RI/u3RXBou5RQP5pf7c7S3KvT7oM5zTePIujnC
CBPpOUOnoQt2+wX2bR00eieA9dXxc+KMh4Rffe+7wfxDLYCq724tCAS3Na0cBFRcY8TuK4maQKSL
+dy56/DQOTYmKEmOctGi9ydcf7oTfr5PuRJrfxN8ioM9uXcUCGjBSVNIoFYrY8A/3kYU3kfTpPwU
1klOBbYYTaW8WL23/NV2bhqI0ewfvUaL3y6ux5CEJNKu28BCVU7SH+PG6JRFeUmXLY6jMjDXqgg6
96KVMBNS8SwG74OROdXBm7xzmxFK0+OCbUHtefs+AGwCcSE8WntqhApJMzjvvLU+4onJDbPd1wQ1
CJdCLoR9v5nSxNNLj3QOSU9LSU/wSLrLqi1RsJTukYjn3lAAVSmuw72hM7o5QhUAnNpZEXjy1gk2
cDt0+FflgxehIizwwnz7SeGLZH8edDovwu2atQqE6D5RsrBUZzznUtA4A4CHq7emP1dwYG9/EiRe
RZXcN+louN0i2Vqbaadnod6X7SNteTeoJqN/JJHNz1lk9Q/3P29vMtkeKKLSquM936xbhebJqCuM
J6Y+CZMpWs8D4jBBDTb3/B+GohZK+ojhzit2TKHNi5IiBB4qJRFTs1b6OZ977duAo9TBLL7e87Qd
eG4oL3C/0Ua6XbS+jz0va+Y8RHed4Jf8+KwPUCXvf9BODCgpdhiTAtslUtguFpQBm42vMwwSuicM
c/MHki7z3HixiwKB4X5AVax9cBDt9BVtNgPb7LqDZ/31gyJ/AwRiCmyAVrZq/XM2YJ2wEO5a1siG
4Ra/zkJZnjPW+zQ13mz53Oe1j38ZXgJLdsSTlhvk9uDL8dEshvck2XKbsEIdYhuJN5dgSe+7zLft
7il3++4c0488jSCVfNGsy8fBydODk7m7yABsKfQZlGC2CMFB60fkvUtmv0yG84pc90Nfmcabd60s
30sCLNtWGh3ebiVSuCptc/SY5kSJTjX/12nqNCeI+045iDv3plIKT9G/JaxmuNuh+FAE6YeGoaKh
vk6OM1wGa258R109KF6zegH1OV2sobfeTifjK+HkAUQCKod60+3QsSFEpRgWwWFstwuIriz6tKJi
2AdK1wEmvn9w9laOq4auIFoIDso9t6PNcVM4GExnYYQMs+Hju+F+ad2hP1Lg251QrCToyksq5xae
nDo05Ne0zqgBjJ24ZKjvfXWRmRVIeLjzUz2UJPggXIvYL0wjOkhgXl+t0lGY6IKrgXLntldhITha
1lWehZ2ql2GZz3MwuFZxHVbjaEJ1eaFtTyGBHBAEDdwFSM7bGXVMUTSDV2bhuq5t/kkvhxnbFSNe
40CTmnjfyrkRiElBGZuY8GzSl8AATGdAI0OWzE9ds0mAQWIcsFC80M+z1bv9tVjX/vsw6w2kkLER
iPwtkX1pymVOr6oqjAi7aTMxDq603XuVGJHXz6GC8Qq2qcNpa3shsjABY/W+FqaBAQo6VucF25dz
2qbzi2tNCD7Be/s/d0gA6mlYG719k9LBRycbRj8NIBlC/xGsZUM6xpaFEinww+HdvArl5JSlc3C9
7B0FQhgpKCMDjG0KiLZtUg0uaIYyb8Wj5XTKFSUx96hIsLcXoTbiaMRWpDqyucVW4YpasxEJbjrN
DhI1tU/9AIfTK2LngDr9OrWgEw9XCiUwEByE+7fzxt04wVeZCCbWZnjRBl3D45365Sw0EayGuwT3
12l3t9Cm5j8eYtm4uB1wzGeU+qRbUrEa6k/0gRZxHpxKmE+F5lRa0FEZb/0C06LC96q8dj6kY+W+
V/MBZtP937I3zfTTqBpLVCxAutufQgE3VtwFbfAE7lDgml0UJpnnXDIs7Q4+e3co+nb08BjR3Q5l
Ai6BHgrat8baWQRaofbay4QS2AlvDprA9z9sb1ExWSRRBNlCUi238R+HIcH5QnWUnMxlsKrTDNLp
Kc4AInhpZP4Cm3mE+t1dVD6NAjXRKau72UV6gzQ3ZTcsVKJJL3y8TYonYzDN5opU75qfppoKAtJV
8ZelSrL23ERdfM3nxjiq0ezMM7gyizIXiBnJ67798h4NjslA0YuyyTqfSm3FMAR8QXYV1dS+/cWg
HC8L5uBl0BDQb8fSi5GlxmokBPVM/dnLurPnQLPLNbgp9xd0596hE0vYD70CBaYt7SqeOjOBWMz2
qVf1oSz75hKp0RFNZe9dghdEywpUNRC9LSjNWGbYvPAqQhttT9Nf8mL+hUGR9j/wTu47Q6tqPB+m
SK+exlo0PFAG7e8fiHZn3hnZ7+br4C3qeDbRgb/W3RCrwdRkU675hrbgo6qZaCyfMhLczsclI5e4
Htc5m0tTeG8/2lLwTVY9QehhxHm7NpiUc+khIBwqtoGHbwvBCfXg/JrbhXVwtHcOG0MxXzw7QFO3
hlGlSA2hT2kR1ugov2jKOLinDpbS3+mozBfDjBbt4HjvbXKZUQOglJjNbdc8GVYkNUqCXNK25WXs
TfehVeIBWcXRu9zfeDsxmRTFd3/HmhQkNzXPZqlXAbGQlpAbpx+Uysse1y636wfCYvMFJp0T0uRs
Lw3EyyO8796ml1hj4mvOtLftCSHnBI6jZOwUZY8zVlDuebDS4eAL9yZTuslwV3Bd8hjc7pTaEFo0
yNaa15at7YNxspAZV7J/7dXMDtL3va1CJ0l6fVHLQu36dixUNzP00ocCwy87O6d60jzNSvyp0UUd
VI47Hcjz7A1n0giG0/ibK7AZbkL/p5lA2YUViLig57X5Kx5hPSumyB9KwzpqYu1NJR6IiJjR+KaC
LH/PH8+OleZOZ5plEa6oqAe5PkUBW7IKKkN5e9sIwXnSeCp0UP+hJt4OhRMG6ipAtkI1EtGT1oj2
nMXlUXd594Okmh9pD6HKllYA6nocTZdq0rDEzmmmBPqubjzTX7H9+3r/oL0ucvJBZFiG9JfnUdm8
oLmogUo1RR663bBeFO5F+mCJ+x5EbfnQ933+WLSR+uZiI4NysGiIyXty2/+rgPO1bZxzkbSEylas
Cd6y5p/7X7a3CwE681TSK7BRMbtdqrnEY12HSRsagHthpnd+7bXLJV5EGyhadTCPR6PJJf1jD5pt
1VN7QDNZ1Kn13BTlj6zN8w8DR+/UoL95vv9x8p/bZHKoagD1h5BP6roFx3j6At2iivNwEdAPRvAH
JyWBlBrXnID7Q+1+Gf4k4PZ0SjhbDBheuSsyx2xGU1G8S2roxVXv4+GUZql67pJZXO6Pt3f9wrKn
cuiRqFIIu51JQ189p3Kpb3i5VlwQXmrCSGot3x9lbwIpRPNS8UxTZNg+MGZfl95Yo8PmCu9swc49
LxQEr/God/9hrUhwqDTyp5Qhvv0gl8psMdlch3Gmp5c6ShMjUOZ1PiMJLcqDwfZWi14k2wLwI/Ld
m0JbHa9OFxvchUqiwl3UkumUOkg9qys9O6fuj+Aoe/cHhWHJi0HWDurd7ccBQYGQUvGMLV5Zfe3K
ofeR2E0vadOrX1VcJc96qhxhWHcGJVyUeFma6mR0m8VjH5ZdLsvRlFX6sC7QVfaLwR5Oiz3EJ1sp
MRweu/77/S2zO6pEwcjmBRtnO6qjQz111izsKzzzUtKfh4JOzKXoEucJ4Z7qsq619vZ9CtIHfgM1
G15TZ3MaGuGtosk6Bl36/N1YrcmnTEvzoNRn8wA5tnMkyPt5CUgXocNuy+G6k5ieiDC4m51Ecy+R
XbTv45xD9FjbpDYHqcXORuU+QQALMhkQ3e0aznhpFEYSkY/nhfO/NmmjBzG2/YOVTkrv09KcDh6d
veUj4yZFQzKQis3mZDCJayUEXoGw5RRQPDh56GYSX41EF5cKrPzJVLGrvr9nZKizuaeJSH9fY1J6
ewte11t3FDZW6mFbac0HeAXvSGPtS+rguOkkbfqwxNX8MOP69OX+wHuLKe9QKbdH4Xv7+mlVN+aA
TygrIvWVnQbNRAy4nCA3CduO/sNaAqLBiRd6FaXpTSNl0QkZ0I9PQ8Ouk+GEcn7TnxqjSSiG1TCt
PrgVD31w/wvlzn81tRYRH8EzWKmtrA+WoiWAAheWnGxp2F5VvLiYOR0s4N4oOMfKwjASFvgn3t5v
md3Clhooebel1QT5IsuNjagObu0dki/MNB35CwkVosu2mcEsLqYGXW1QfRpBxEmAO/zutY3yoeMY
ZqccMYvK76u2anwNglAQx6aVBGsK2IQodTioMOz/HIS98USgvPqKkc7NW5fAGQkvDPAesajLU4Ut
97O2Vva3Rqub7xVK5n6mKeW1oL0VjHk7vMQzOpL3F3n/l3DHcFNQ5/W2BazEmwtOrkZCXeRWd1pm
M322MiVlS9uFF/ZRPLzrtM68LLW1vEc8WX1JOnzf8VwZjINp2buyyHvR0qDNiz7bZpFwfrXXqqbW
2+XJrwLVG7K2rPfRPdUfpkxp/8PWY/4dyWKgrvSq+FL0ID0sm5BSy9ZPltPm7xMQAQdn93dxZXuO
/hxm81U9kUQdF+xwFZ+E+bzGDs0ke7XL8ry2NT4WApAJgrhGXmvQIyf7U2YNCUxjy47EaXYa7Zum
xQizu+70rzolRRuovS6GE77l/UveRHEBnVRH6LNDFtR5EOscf0y1eTAxXR+ap6jOV9VHfSDOLkPX
19/NrtaWB2LDvPDp3Q0/KH+3yYXiffcX3o2p6Vf0ZZJgKbzUvVaWvaRBqcX1h64sYfYtCZK43yj3
EaxCWV/P6zCa8XVu61j7puvD8gVjxv6owbpz30Ja4H4A1EBSv21wIm1iLzGC9CE4vuncG+6vpU+G
CxlHc/BM7zwpMBekNpyD2x0Q6NsbCTUxd3YqFamDrm5+mEmdzY+l2xfvVBghjd8nZQVCp8VRZHRn
W3m4fyD3Rpc9OYQQkcMj+r4dPV7dpi+o+oQKJWza1YCDsravL1o3J1f04+yHDoOHs857cHAc9mYY
iQxZeKKNTdRwO/IYx9qyFCUdAzVfzpmjuEHiRPkDBb/64DqW/9TmSIDq5t4DiIbk17abi04Oj1k/
xWG+9kOoqkOHR0tZnso+nr/AlqnYgeby4CR4N/q0hN/OwURokPoutwyVLFq9t5+KP8eExTVLvIj8
DOtnvazDCndp6NOAlT2Y2J3AiJYgKj2UGsjwXpmDOGuNuGUXPVaZh9aVYolnF6uSU6d2S5DTZT4n
kxp/efM+kjpmKPRqEua0DYxylBRhO6ZJaBVR+1Di3XDBfV4EhdJk/5c1NGSWqEpg5qTqwZOy87mU
BRDXpP9J5LkdOYm0tqsmmlx6k9QhBoWQOudk/EjVA9kMEXdIpOZHQPqdHUX8/nuSqVMR9d6uaFtg
qjN6UCWx5WjO3lqoQY5i9bdWNwrEe4rmYY4rceodYF5irse/78/2ThRDJu2YdL4kRmFLV6gdkeVw
RAnQ0AJ/7FMnvajF2h0IhOyNwktNK1QGSvCQbj+yKefF9ZZctthEHfsYwoqgLqr5oLy4PwzVFFmO
IDXaXEFZv3KvJYAErWmtSuCacfmjSvBfvz9nO689iFROM/156X+2yRdiKV/DS4ExX+JZL42LY1Ha
G7rfg54L6mk96s7vftbvJQKKIHHpt7NnTPhHeRVBdDUoTZi5Q/F5LsRRr2V3FKpvyD1oFBe3TCS0
9a0x5o2i3ofQfhAvqnWK8yLVD8KKnduavoQrJSxcovDt7DkZ7HYAP2gaTeYQ+0Krybdqp4fDPCkA
3e+v1d5XSVgaQpCg4sBi3M5dUmt6VrZA04qqVPyuAZWddIfKgDtvH24kgJcASXKYt2+fPYxj0wL0
Cc3YUN5xnJwgQ/PteXXz3u+d2Qm4UaqTps1vl92mc01BQcL9qFZt375V8SCO5aAztZUG5lKrBdbK
yvgRCuH3+zO5t27046UmAVUOCgG3MzklrjETR6VhbDfi79qqWr4s7b/M4JEPFm3vgEk1MQJpmb5t
mc+ZJww3HTAHxoKTPkTnhYNeFCe7Wv8akuHb/e/aHYxCCrJFJNjq1j0D9r2rGLmJa/QYDy+elSZ+
OarupcHm+TwzF4/3x9vZkTJYwYaYU4bSg3wQ/qgHp6upF5NRo1xTZssFpOPyuEIsDe6PsrNaTB70
Cq4pmFrbQCEdimletBlXZz1d3889hjQ23cDnsZ+OwJI7mx+lXptaOidMcoZuP8hWcRPCgyQJabR4
ZpipeZEF9jp219pVPMuvKXE+dGzSv7x2tQ+u/L3v5Nnk1NGrIBnfDF4ZNdYtOA+F81R0eRBNpfY5
yqasCdREXy73J3Uv5+RmhJ1El5Oi5raZrxRxVNmtXYUF63vWFiMKcnUu/MwZlItw9Oiaat4XKQXs
K1blwVDWksAd84OjuLNlWVVSIlnggD6yOYqoz7dRl4kyLPQ6fqwQyDnNQMIvVumR1IjsKEbZ2bIS
ZyfTWwIzPv92hVt34kGNzDLsS1B2THJkfYhVZziSN9oJwCCbOeBeWEhUneTv+ONo6OU6WAq0ybCY
RIxosICrCmf2XPXg7FrUtk9915fX+4u6s31vBpU77M9B1Vox29SpwsmY1Q45lTT5rs6K3geOFi2E
Zan9vs+TNFjgq/1zf+zdiaWZYcvdS+FxE/zFWYNMWqdVoRmp/VNpduVjN2XtQV64N62cTCixlOGk
2uftFwL3NJtcWaqQzpD1qxerfo00J//ba2oDRk2MwlMwTvkRNHzv41AiJqwEV0UDdjMs2xZIYZRU
VMXz8Zx3TooWpz4dwMV2LgDAITQZQNlZEPY312lE4Rv6UVGHqtHUqq/0gkhsciDw+GjHHPqc7ewW
dHk4eqSZUkViexQGQjShROyWyPbGq+tM/QvtFvG997SkChwDQOMJW9ZRAxS5zLX1cH/H7Hwu9SUc
IjERJBXcVpr0Hqg0FxNdnBgdUzV2l4tjFOaVHE49GGrvtmPHIJIBSBqQzza2MCMtZ4e6jLXO8E3W
0cxVH0xa98PV+kajkLZa/VVwRaGhkeWD5FLobkb5eog1X4HbHR0EBntf/8cv+o36+uOsKk0y1drM
L6ozq/ylpAukbgVti2iyzAOi1c4dS5RjEVUBoaHhvgkcFcD4NmW2gnCxbQJrrcUzDo0jBmjShxuK
98FVsEM4xrwLtrFkUlBZdTY7S7GKGDYz4JLRi4Z3fWZbH0gvWveCzeviXtJZVVZMC+dcBTixZnZo
FHb3GZ1X9OOdUcnUx7XMjStoeoQ0377pUD/9rRsB4mZL2FR0t5iJMxApMNJ/rcj0nt1uFBeDIt3X
/zASIFNJRuUV2NZXZgg5UapbRZgveR0sapqSVaE3V+qLc5CH7EEEwb3Ae0CfnQxhu73x37SWJG3L
cCii7H9T1a0fh6lYI3/KvfxRmzzzwe7a0vbNrESAx62t8zRQ5nzzniZtgOKOLAPPK1qWt7dzplWK
l9VGGbaGNpkniHtjHoBxk2C2Re+OVENfHyH6d5IeRNYAznSLIKnzUbhqAtLbkddlnS/FX4tt/0D3
1Th4WF/f/3IkWQ0ncCC23pwgwW+oIrToQx27Rt9So/WxrYsj3M3rx41RuPdlgwTZg60NB+XxyRBu
SkMCOd6v7BP1SvCW/zLA2Tm+mtjjWaiIwR+s2uvrgbY9vR8aSeBUoAfcrlrOW521GS7r3WoXnxEG
1uEZ1/07ezHb+EEYqaZf7h+NvenErYdqP118Scu/HdGpO152y0zDKY2tgJpAGSiNox1c+nvTCSIG
HXiJf0AN8XYUo+YG6mnTh31bxNeurrXzUo7uuxRbswtV0eGzVPd8+1GkXc9G+Z3wYZIqN+0f93qS
kqBoK1lsmlW6n0ccvdUbkxNFmOVzh9DtvxNd0kdt7IoLmoSx38Dkrg6WdG+CueXIJGQXx92q2Dau
OTEnNHEo/WJnn3jRE0HLUfnjd0XttoRMt1AG7Vw6Fuqlm/MuQbVgXdk5WZ4WGDVCFX9uy6lc/NVo
e5q/eYwjU+wgHnTJOKNfsEcr459dXCfA0vX+m7Dxj1eHoeyCwW6F8eA6fSxz/2G1/TWpTc1HKM6g
GTIDt7u4g2edceho+gcF9cNz07tmQZ7Spt9VJXbUAH6EpvvavAIL8bS0dpDCajLTj1GWPWoSyGjs
1ceDyqY+x2ciN3a70KBaFg0fjCxsFGUZH5bU9K5KazVfHF0ZxbkaIKjByU+KT8CO0/FE/7j78PZz
hMo19WWdc0SZ9/YnoGEYD6WewJiIRPxoGIoWTCgHH1Q89+4HyARsZfkndaHbUUa22Djg1hPqbrye
lnIeP+Sdjjh8HP/MCiA+9z9q71YnQONKp9IFxngTPFQI2bDbIE2oGle70hkGFj2J+zjYmn1wTPZu
CHQ5TYkLpAK6VZISpW5w+BwA7UnRBKNnAaxHmBVejWMnUnJ6iK9rtYx/3f/C32TI7dbxOJ0oGhMg
UajfzOiiNJNaU2aIrXaOTi7wotM8R+pzDND3X6vsOxqL5qI9WHG+eD4Zshmd23V13+M9ptCNqWL3
1/3ftHdjyNxG1s9NeA367U8qkYN0u0UkYT+lxs88dqsPpvgPTrJAFbHIlcBSqeK8GUVxFfgpHQ0R
1xqi0JlQovF0sbzYnXrkH7DzQeh2saasLuHe1qoNDWpiPQXkxFx7X7SxsF8KdNoP0tGdvSrFwUgJ
gYzTNN/EBbFR6EM+GGkIqWgIwBrQC9DX9skSk3rwZu6cQkC5VCzRggK2vb1u9CRvllZiXcxJ1ZCY
X6f306AnL8666j8qdRYHZ2N/PBJtVkqqeW3uFuFUKOg7vNFKgVJimtrfEeMsroKq5XsEfd2Dd3Nv
uWAG0lQhvYMdsd0ZjSdQxkgQq+vUkT62Np/jbB0ORtlbLzJsNJCosCFnsrmz23jV+hrCZTgvRfak
jXYT1IqunaCENQfJvLwVN2ec9086LlAuAH4p5/ePOKBGlBFTEoANSWctv3IEJ08jr9B1Hovx1Chu
9uxgHPVhyA49rHZWDr43ux4dZqQdtjR9bdBoKhoolOXTzNM50x9Bjc9r8ndzs0Q/sOetsrdvFiSO
KFyAjmJmt5vT7owFwWXJJlCX9IK5Qz2cRhOIRZX3Sud3lakf5LQ7+4V+FSh/euXUa7f8hdww1mpO
mzJcE6U+2aIyHqQTzfn+rbizX4ArSQab1MigsH67iLZiQUlc0zLsepMCd5ykIVa59gki/JEgxt5Q
WMYSOiLVBRBy88oifTV6OI+WIZpc6w98BuPoRD/O/p5C0fvn/mftvHu6BU6XRg8ColjT3X6WIIQy
MwsH1VqfihdtnpbuFJW9/jmN9LTyZ12rUU6ti4f/Mixxv3zVeWy2z57kJjcLMNrOnavRH7ldGl/8
P2nntSsnEq7tK0Iih1Og44q2l9M6QeNEzqng6veDf/3abrq1kL1Ho5ElS/N1QVH1hTdEmbGLhC4Z
XoM+yXlCCWjLhO/Ws12IDLQmF+u6dQYzQeIYfrOIRtGbfozr4EuhYYWaC1l9//Yab4WCiri01Rcy
4jqlkFJDFWlucSN0hYGuC7LzrlXp2S4fNdBBbwe7dcbQcgU+DgMQ8PVqe46dok25iUuHPBrm5zYT
JL+J1lonM2uMUzJX2lGBPPSQFIm+xQm+dcrQP4eJxEPl4F5dfVk/ZmElFCa5dp7si8Ru9yMn+69Z
i7EHqqNga/y57uFBIGcgA6XCWPwCyHlXh3csMGoEZ2WfLfcpdN9/vn/88G5rHr5K6q9irL4M2HJ5
PTupfZ73T0+Od3hs3C0W5VaI1VfgTINeAfuyz6n75fUldO8DdyMrWfff1qtY47Qm8/+vot29+/Lw
8pz4z7P3VXb/j09r7dFUM1cfgow3kruvkffSuY+q+7cF9dViVplBrTfZZEw8rzvHVfyXyOeB5f5W
mFvf7Z/beblv/riudXDgk95Ryhp2pbplrc87uY7rPUKI4T9cXVQdYDo0HPEAvl+G0qS2ruIC54te
GX/F+hDcZ228VZ3+P4TIKgFZZHoWSxGOeJpHl2EQs4kZ8wAlC6rI0F9y+A1z6SKPIEH67lV5n81x
a7lBoKadhyCS0XtD7yjnsA6yBLufosg9S+ml6WDWtll5U2jI73BW0j5bbR5aLrStpMHDIheGL+tZ
az5Pc9r8SuG/JbjzNs5LmBpFcXRMJEMOml0r4a6NirJ1JaTgz5miSJ3v5Gkge1Ehxl+mXNi4/pS2
/EUxC0f1QyC474ZhDN6ngzm3uzFXi8o3VYFpgJOEw70knLbb106ifbELSQy+nvZh7RWZNud+xsZy
/Naoh97Fs1mSMLed50ehapV5qsYeIsUowefwHDjU342W+v19AFmTGykwU+WgVk0Lt3aamRkMaBp6
U1ymmdcFkiXcyejAe8xgYvHhnPKifYTNhrF1ndlZRQpbim85ipZoqZOfAXsqQvFJhCL92AP1np9a
x2Lo6UIkyYwfyJoKZEZaJfraJnU8nvJKdw75ACHpJKljG+4ompTE01LZznaBnKXmTs5DVPgLPVQ1
bs1Yk7xSS+LHGTBK5uMv1v7kbhLmnZqJWN2FktRI9+mYFMPHZKKW9Gdbz4vnuazbD1VSmw/oN4a5
O5ujaJ45PaLKzRpz/mIbqfN9NOdp7wiwmm4fAwo9SorZWIdCrnMkNMdheOzTQk0fxnYcRhdyc2j7
lO8jLZ7cSEN/zgeIyakz6vNRxo8xdEOZnGqHNYSV+crU641XjSY+lxUN0PaYyoOSu2FW1brfdE58
V0xj2+MznzpfaD6PtteJwvhYO0ZbuEttZj+o0jiejUoZM5fMzFY8mTRGHIeonGp0Puxcj7HUaXPF
7Wij17DIqrHzM8B39UlJIxO/N1KR2rWHsPtR6+hIukEmIaw4aMAZvLaecvmu6mbjUy8FEWhcIym8
rC9Q7TRTABDupKpK+DxQs7dubpu19KkQjWp6Idz9s1S18wctwVjhucDaeXYpDJKBTclVcBJx3Xwc
ptboXL3qtM9Vrc7KHklfs/yFDaqaeyoGLv9w2pEMIQgLMnFB/a+uOZGIds7GGgnt2infiUhMJ0UN
RorXJt2/naPcOFgJRYeMcS16LGtfvWQoitCRoUEGI2zVvAhnl66fsVelYMu760ZNgNgqDq3oRy4M
jdUZHkdz2fZ2waS9Husfi4XZd6VniPf3C0JLawEZIiQHY/nyXA1jBOSgMlBDagP7qplF4ni2nRj/
LUq689+neBplP5UOgENURle3n95V2uQUlJEpOgX3TqyNhwHopTiYmiBrr51YnPShUHalrIh/2Sak
djTWFoDuVeevqIEeglhJzkaLn2be6Y3sqsQ9FVLX/b0eMBAieueLxxg6N2v7hMKM5S6a6aeqCooH
qco3ZHfi0OLQsvFMb5Q/ZJALxmah3htr+mCVihAyNRw3o8+1ZzgOwYtTO/b3nAbgh7pVfjQUyhsx
rz6DhdumMX3maVqInK6+uDa1R6uGnIWB2RR77QL7r2Ip2U2S8e3t/bnKL5eNQiHONEzHwhNq/2p/
CqbIsjFa+dls1exrDJnjoPcaHq2lk3RfKuSPD33altw7k/gEhj+pdm//gN8JzEXmwS+g1wVPHD4+
APpVWaKaklmi+QtaIsmS0V/60ndT47TfZr2wf5qRzn0l53ZKssgQ8ptU2dRiAWJ/wd2kVxputFKI
k2o/1BjOykEhM6ofaaK8/TOviqflV9JMAxAAjx/ttMvvGLfYSccpNz9HQVN4hapxnbTzqPlZ5fw3
hJa2s22ReUFQbJH0rkqn5TjECoguFLh5YCWXkUsljsaw7nNq3UDsJK3Id1lVDQcjteZ7NTamrV7e
jc1Hgfa7w71YVa4d5pC4roM6ImCBofaZHE45MWRXPHhP2Ubt8btRt375AMsW9ChzWRoal4vDcWkC
Bm4x9lbnYHDVMYRGI9TRCLFR7xrux6C2S5fMZaHu1kWNqvGUNK9qmpTvZAzEXlQj1id/niDHHoce
eXa3iI02OmpObX3M29YcsR6p0lcgKdnXTA0AyE2C9e0GtVTm3Vhr8/dCSAi3VkOgfW1Q9lUybBub
Rv3E0dJ3LuhqMbxrItrCO6uFucxIFxkHl/THpIMLFPRrHYaGcKlvrdjD3TZxXA6FoXPDEr+hR3Cs
6YcGAbDAVSZ7/Pz2zry6x9gfqI/Ai1ja8Zzml4+wKCJTRAVGCjFr3Zlz0H00Yik9/UOUhUO9OIQA
3lzNWWQrwXlNzvKznHUq10ksPTR5vaVQuq7afx9HTOjQAVqMtqDyXC4mTpLMzAAun2criA9ZFow7
8h7ZF3HS8/6VwIsyVX+K4i7G4dCYX6PG0p4QZduiUl6d+jxVAMYQfwEY42+/ah+YY7DIZAK4iVN9
2mGExZ0qtQAhZE34qS2xJ7mDNj6HW4cM/HSY1PwLa2p1GJeT7MwL4ohOW1j8DI18OCVSaFsuDRNr
H+il/goJMXkIUH/fYnXe+uoX36qFPrBg/FcHHFur4iOrirPZT+NdI2cDuL8AW77B2dKZvhkKCBkA
Z6Lhi3z5khOpouxb8HHokdt006UQHg+KFCKd7Y188sZrZFInI87I7U201Wukmgi1CVGo89Q65WHS
0+pcpZa5Uxg7e1UdlXeyFRQbQW+sD1ANKmaoHi0Du9X6Gq02ydDn/Izaeveq4YZ6iJsecmisztYW
dFS5cT8gKoPY0TJupbBfff+0Z6kkBjZNQ/noNoOhnMymyd2yzdDljifZhROS7Jq0t3+NTGb9KgZU
mppye0xgNh6kYjZO9Fq7RXl0doNa3pLMupFjQK/A7J5LTEafY3XDL/JUihBcKIY6dcqxB0KCfGI+
JXc465Uv2E+1X2ZA6nuRIkSGpEs2Hd8+vW4+I9I3iN9k/NgUX+642gZb1VByn2c1Ne9wI3rGEgWV
1TGHR4anzkb6disczVzs3xDw4shcvZLKrIsZ9EF+rmxF+miXLeoWRo6KbDVku9maOrER8BrStRgn
In5MycS4inT1coHtUBVOlncAowOzegS0Fu7yrooQ9zLS5CtuWOM+q7vK8rTCmV6CLhlOEFDLjSTp
1sbnJVMDIDnEYGL1mFUhZU2ug+jKzTa+y6GkosE81G4n5bH/92+ULGxhVYHVoey4XHCeyXNtp2N+
tjOz21lh7BwQ5cmOThVad93cWF/fjndraUyQuJTwmYFVs4qnRqIaR7OHdB1G7SuRjNlDRVv/aAwD
DNu3g93aP0srAoQeUj2ANS4Xtxidh5imkXzNOLunSjoflFqtDyXUPa+3RPQPi1vgP/T9ADtq6w5w
phSpFcxYclR8KYc5KN4PjhC7mLLr09sru/UY/4y0SiOAMCnhTDp0RtC188EgpvS/6L/hXbw1AbgZ
CsUyEKV8GwxLLx+i2uI75ChU3lNblW4JgPYhazt8zKBYfvyHVSG3BS8CsALDv8tQE3NHjKCB4iVy
0Z1ji4/dL+1UMONQqV7eDnYj31s4CbCc4fstoIXLYCktM5luUXLuo7D3Rlub7qLKnjdSkVtPD40O
Hh7YQurrVZSxNWO9AweN5visfUzmKN2Jzpj31dxuFbvXABcOL6ZgcDqo5bmsV99W0KP+SRabYUje
qeEuUQNT0BxN9P2QIFwAUszO4dxL8MldRQU/dRZ6a2G5l2L7KjUFxFw4lUh1//2DBpi65A8wgDlZ
Lx/0kDlU/DVj6jbMkOSKrPoMhmsLxrn8X1YVEBsUOiVoTsrg9SQXU3ozETW+e7D7kTiW28jV7ak9
GYMZ7SKb9nFcD+0BEaqtI/TWK164LUBV0QK7wmzkZgbyjcsWTbokhqwkT0cYVamXibTc/8OjXLpf
sFOX9H51oLWmwG5tecOk/XDUpw5B2cHaQvjevAUpkhdeydKoUVdh0HCPRGstpVDg9LukTWYauXL0
YdLmZE/Sy6QCcbBup6UzvZSxbzHxtsoNYtatFwokhUTHQO+SDs7ltmmGMCkClUFAQc/jbjRrBhmm
JT3ncfltDIT8n4Ma4OvA2OEf9itqhgjKL1cGiNLLwGpgm5LmVNlZyIP5YHVj/Hnhmm9cvMszXO9X
aJe8RLogS0/kMgqmImqRVnl+tmIr/J73IvziSB0fpoD+D1pLuI5I68Pb++fWVl2A4lSeSOSR41wG
7XR8muwOvTAjN+SHXJnyyg0cq9Nd0G/qt7eDLS/oaoUAtBa/Z0rAtdqa2bT2LOcE48fA2dbisTpQ
zQTkxk2kH4oAysfGq7sZ0qG8XjRfl917ub6oykLEXjlqmCXp72tF+pGKzPmF31tE2dsPzd8OFTlx
nT/irY62JgrUwVmwFV2mDJlbqN30zZnVZGOv3LiqwFPTlEAjj425vhcNWYM2G2kpOiql9CDV8OBB
B/x98oIgBYIJYN1IfNe5vWylDZ8ymRlm06+akeIObfemB5S2/Ps7Edge5xdsWWgaayCmHFC3JB2a
oX2fl5+60qY3VJQQPbPJ/If7F+kJ2m8YLiM2tG4FDAA1tD6j3WWjdfGhslLjKUqqwLfEYB3f3u+3
jk1i4SdIxcqpecU+5Apk5ovZ4BCpw3BEAYz22yQlpm/Gman4kmnGkJ6K3lTdiGMlcevQKFo/xxVw
CyhyqwOEyMfS8qQPQQW1OsVwcSkks0Wtz2j1HsLRpPa/8rQqvzVyXd2LRAn2StbWiEPgz7eDmjuc
VK3oFRfDRG1j/944dnAGAS4GCBD43/rBTG1T2ZJCXqyaUfi5bybFM8ayOWdZOO3efglboZa//wNR
UOKlPcwOMLxoCmKv7PvaRwwtf5S0fKtYvHGCw0uxkDahvF4yyctQrYbjdLvk4FGqAIaz4L+IKIlP
jujSQw0c8jhFf41iAPbPCJFRBjh2KLzqZUyhxnWXFA3tcxHg7heExgulorylNX19jhIGtQNyNhJk
mBWXYbQotIzZoX04DPa0i8NYe2hHqfADqTDv47bdEqi4FY9Cf3FbYNMCo7yMp6Z1qc0KnZ44ghYI
NTB4UMcofVS1wQQYh+/R27vkOrcAXkgXg9OUkSKDy8t4qc5kbYrAMZpSl/zokroPPKuTjYMdCPrm
6MeeDINBTWzj4rlxR10f5sTGMXEBSJM3rA/zwhRO19Zwr9tgsD70kpI+drJSb6zw+jsAhU3ngLYZ
yTD6cpcrjHVaByZCH+eRSuM7OtDBPu0j8aDJ6Yb44a31oJrEVHsRb5LXcoBAOGCxa6A1S1yxTq0Q
yn0sqi2k8q0d8meU1XetB1GUT2rBjjQ6+TlUp3RfRdO0N5X+qwTvZSNRuhUOUtYyN0RIGCO/y8eX
9OS85PxIaE9V5xWjZCUuZiXhXWz27QFXRu3d2ztyaelcJkuLuvRylsiI4V7xL8xWU4IRIu65UWrh
mpEFugZtDiQkRfBBgrrjTspUnxHz0w9VZmwqk98YH/IDFj0aJmNMTNcgbYFlY0/Bkp/HZOrAhlik
UW6H77ziDcxFXqo6VThKZZAoWtCfU9FL95AjMCPDbfQz/HbzP/R708a1RZ7kyHcFw8ZGu1Hf8hPJ
UcADGQtRb/VSbDU1cI7UYZGCBXkfpmW6H5sheEFQbrjHnXw+AvHCLj0rSrfObdlFEFzzwqG1H7LS
ija+sN9meetX9vt3LM1QPuXVzzFk0FBxN8DkRi2icHszDxovSTX9POaj3bh9ZBSxj7tmPu2lsaxK
3xbIy7qxomW2B6xJz107aEzbQ6wAj/NAavrWTQHUvNTyrD1ajOU0Ly8AKHilaorJtfIZLFYc2XT6
Rdeo8saSbm3C5e0juMs2pHF2ueuj2o7K2DHzs0PrYKfTTNr3yFnBDrabBzVASsrJUCWcqrFA8LfZ
Ek6+8dEZdAhUklzg2Ej7XIbH/tmZkkgtzvbQSE+jPHR7xciMQ1NOjkdvaEtb9NqnExwCbXS66ct4
gfbBZUC+OKkIQ7yRCqr6U06ncBeE+j2KtDtB2+QAJHW+Qx6g3vfTPN4VrY0itjXA9PXkWk2e+0pu
PkSBvUWYuHoPS+uZ9rrGSJcNv5ZNKwsz+210dMLM+Evd6Pkz6gvmMpA1jk3V5E/a3IATk+dsQWwZ
p7ePoqu8hskVHTFKUuDUXMnLgf9HClWVg4lTjTBPjgRjsARZ9sRUaXjgMYp9ruJ/S1t1i5j/G/1+
8TWh176wifFUQZiEF3MZVdjObCdy4pwcHdXLe64bqIztmOrpnW4I5xNq5zYaY1kfu2Zj188DD990
87xPIj9FhfGJfSVLx8CZmCnOQRp+KNjOj7KJLO+st/MdSYa6lWVf7Vh+NFLz6FMwOYKPudpAtLCF
yErJPg119DnBRvCgW2G6b6FGeV2r17u338yNcPQjQH5TZLBd1xU11o9tEIHUPyEWKt4HVtt6zI7x
op9C6ZtdNy9vh7veCLD0FgwriRl34fpmt61QHnQsiE+lVmiMutKgv9cG9YuUBfpzjmbqEaxot3Hz
Lu95tQ/4KMGcL2XbIh642gd5VQ+LN8kJtNd0svXa9vQJVcZxRBTy7fVdZS54zzDrYRKxpC3k1Jeh
hr4UYdAKtpyJ/qFvIwYaHnXgIT/ejnP92rDa1cEdA13jga5JSYPB10QnyzrVY2b7iZ5JJ6sHXxXM
cbzvqlrZ2CbXxwe11mKyxRiajsF6m3TqaNe52tonow+bd05adscaqMUxNKryrAhncCWrLB9tgdT+
pOVbjfXrbYNKDNKLDKbpePOHy8da65kjz51inXJNDp5Q+8i+MtDsiWoUxiuCkFzbjlWH/ttP+Xrj
/BanwUsILiVqONpl2L7pMC2gA3+KLGk+pPUAshrgyZ4t9tfEq2VZQERgIFJgXzUVwjxEJFYbJD57
+SMQbvU0xrK1t1Sr8IdKZJ/eXtmN/UNDgW8e+DCyd2uFAsRl85JpGp+E2Yy5C+uw/Traafwoyhwf
iHH6a6gUuAkymgUptSCY1pnN1MLjpGHgnOyxsD9IdSW7CRK9XwCmM/dRml9vr+/GhkEZREblHzG/
6xlkjwk2Ja3inIKl8BshPT9Oaa88aZJVu42j9KdZ1vr920GvSsBljXyNzIAW0QBjVUlDgwK4MjfO
qct1JzyEGO1VrpMvgJAZ/FF6QkNUejWyQvmvzJtuy4/6+uwh/NKgQfIMau767EHDth9Nk6O8YdH7
ydbSY8AiNzptt6KgNEkluAjFX3G/7ETT+qCznVPd1PrnGu3VcxmHW+3JG18eNTuCDyboKXTal/37
R8JgN7oe0p9HbW9y2l3tVIhYBprs0jbYunBvLOgi1OpsycNWhI4EYdqKC+YBUqvu+irdSu1vRtHZ
+2hCLeXGam+EJdteD1Eitrq59pV+Uk9abwf+2zvwZpSFkEL1gMLTmnwrosoZJQXhVqvJ55MiUtD0
4bzlZXnr5RgLCIqUkltuDXtUQkXJ6watUS0pPs1dkB3yRom92jLHjeqBK4YXfXl3k7lDbIQQAL0V
TNLlRlBzvORFjDF2O9rWk1XW4ZcBGZUnZZajxO21FIGruIh14Y5ljsYfiBE1+1QMBtoGwdCb53KK
IoDV+hgf0ZXB8EOnd/kUSVnyK1VDWCJ80uCtFyZj+hCbiNf5UdLL3+UyMnsXMof63uos8KMF3T/M
RpNBf4jsPJvcXKfL6qaktFh1S9jLWMCeY8/p4kHdZ0pXqy8k5bnsGugzDTvU7y0SzSyXE7+sMan0
sPdleDpZpflszmkhUwVJVraTRp2bzekV+4dup3IFvyHkvkkboT/bU0+11IazM7vRWM/TI0mucWe0
DYKlg7Dl/0rhJL+iSLPewTQPA3+UsDtwzUGpfkLAKt5nGYqHh4LT/wnZrKD0R9MCmSn3Uqp5A6ZD
nxOpKF/boc8dbzSM3PazoQpGXFGt6CW14d74HfTPnRbYY38MemE+mMVYDO/M2dY+VIYjKNXbQPuS
dFA13KjRFkhPlEq7sddE6JpogUr7VInr+1yMbeyNqZS+xoimxccC6TnhWq3SOHss0KPCsx2pBl6K
7a0BTUYgt9erRv2Ex55S+4Ho1MrTs7zWT3Mb5j/mqE0+l3gT1LiARjBhpHjua9doO9t0zTQaJB8e
mNV7Sck/ri0Z1RNdPSn16wDium+Su8m8KVOiUdFxCz9ODRApf7Qm7c7KLdE8SKCj2ndtqMk/i3JW
NC+tUV91h7qe62c1SNNDYpY4vIRAwiQXKEzzveJlD944p0Hi1W0BtUS3RflutsRouUbi1M1RUtX6
F7oQWXRqCMn7UOHcuEZsJ86zmVSq/DQMJm0cqpP2ngMXQQuAchXIViuz/sOgJ0rhUg158j6A3Fxu
KIfc/AoZgaFBjXDSlf2JGdeKDActPk9dON4pWhvsDLNoNqrEW+cKkAY8VtWlWltTwScOfIFTDoo7
/Rj7kIBmxsF94jfBuGXbdCsUtirwWGh4ozy1LPiP+wWbSLRc4wxh+FnCkYryAwxFnB4ohdoN/YAb
oQBc0YYjIbjR05fVthyNpJZOQdJpXlI3+b6qzfBe6wZnCxdxI62DnrD020BFILi/WlZnmDjzgXjG
ZUTvd+YkpzujNLL/pDzM7kecJZu/rneW+wxAMNrzzH/Xc7cM9rVaDkVwmq1W+DmeH37NZ/bXbTqS
bBNtLjpIv3V+1+sCSpxhwEvSQTrlZ3XveE6D7byN8Ig7qgYQOiW0vptTrvnOPPU/wtksjmOl9l7X
lMPx7Vv2RnLJVcSQlupgSVGWN/7H5llU57RoDu1Ta1aYF4ROBHq9llFCsstXfTKNA7nYFk7jxjai
OwyG9LcKPW2Ny6AB59CcATY+9XRU/QCtpP0wh4y/e8na+NqvdxEbaJk3Mszgga95rdNsNyX+MepJ
CcOsd6NQBPGnRoaEPhZRG/9XjsGWyMb16phHwjmkOY4gO5Ovy9WFBbxT0Q7KKRaj7TcIkO4CFUx3
UtSD//bbW/bKZUZBAgZdg1RsATX9nnL+8fYCG/injonHiUrF+DqEQfeJNHkrCg32dRyWQoFOf5nv
ERLbqnisUN+e7JpxSaIPdr3D4Nvcq3IYmF4XIbLhTqKyfqVFp3AZZl1iu7KeW/ZeK4Mq8TArsT6q
TMlCn2ZZHPhiDGFpkvgJrqTSKt1UU9vaj3pM5zEOLtWnGDkEgQ12SUaEmrOe7qV2NJ6dBn/oQ1ZM
3WsG+PmnkqT5J8OZQvXg0O92TnKIWcq9xnmoezkzXu4eR6g/zK4x2j1OHeMXC33L6VghZ2TtAjpn
Xwu8mmKYwFk77zsty/azMg4M2ZrSsE6LoEC1V5xksn1zoFd6J/Utt3qISpDuG3oWO54sjT3CIm0n
B7uoFIBuFbKp1xwabokbR14nLlMFzfBjW+pUt9Gd5kPbQiHmVrYbhC3GxFLIBAZz2Lda1MGVtYYm
ciXRlYErOeakunoWpspXkZdmCZy8zaB8pFryzYibOPC4MNPvIUMmfV/EjvMF6hJsECcssrtWcYLm
0JAUlF6mm21Ep1bvvqW5EmR7KL7deyWt+gRTjbgUbgGLLnNLrdfux3ke5zutcqLwwUkle/ACRoVf
jDE2yfsiC7Xw3Ennu0iexsy3UeHpvEFuNMnV+6D80WEfjPtiibKjr8RBKsF81qp728nSwUMXaNLd
RITazznL89e067Q7PFzKcadmoWhdy0rC+pikrXzEI1Xu3N7JQQaMhfRDNVGstJXGeJ1GRzqmg5p9
65u2/tIUbefAIniP5FHZB7F+zALN+dDPVR/vRqFMyW45auECm3lSuNGcDD956fVDovWz8owng2nu
bHXos3eYleE5O0DXbPxalaaXIRbwdvJsGA5SMsXaTg/yDh2NKnae0KeSahjdY2x5nTl3u9xWk+hU
9FpQegCNqtcsg2bs6nFjdPvWmeX0aJmB/rMUlVP7VMFSjtxIq6d+1s/5O/jYRrCv5bAqPBVAUuwX
bR+yBWRJNJM7KqJ9H0CMX6zaS62+l0MSbbcrWsPyRznQUhd3SGjcYpa6ozlks3OkuY/epsCv96mW
Ip2vwRzfz2XgPLSlLn+YIkaGxyrsstjNBzP7yFQrm3ibetjs6s62w0Nrae0rBBEoUhX8y+G/UJ1H
xc+dWiFTTyejPkQxEPs8bpvUnbu6jLxIsavRt6shP4pYqRqfo1593ymRMT86kmi/NqXpfLOwj5Du
xDzI3V0UhaTjUhiXd2NkRvYu7JKxAEirZYoLraB7alItg3wJMVs6TBJSYHAWA+cjHnli/IBIH49S
TdjhfJ9cJU8l+Un3AT3buH03q0Uben0GEOvMW1EBp8/d5wCJNeOgF3P1UpVNPW8cz1eXD8cmgy+w
8thPghVYOpF/HM8mqtd9sShx4TUDGSKUk2FnG3Q147rQXYd8eCOFubp6aNUArQF3AQKSOdUq4ChH
WIZ3kI3DBEp7J8naHUqasxdCJ9zondxY29JnBwzF1UpjahXKGgIJ1hlGZXlY58c6LdJdk3XdoS7l
ykMIYHMCsnQVLu66ZW02QHVGWUsHddXbYJJpmF08pme9i7PJr5Grk7Ac1rJ3uZTMzU9VSTk1axwi
odd36fzBlkT/Mk0JAhNGIaxjby1Gu395AfOjcMte2shgCUCDXr7hQI/yIdJxg5Uyu8W7SwnetUHf
v/+XKIunKPnE4nF+GcXRmlkyU5vGQa9WvoSO8SOn2PDj7Si3Ng8IYbw9MWpktL/8/R+7dehro68K
1KR0o5zvg3r6kVkTXs6x9tceuigDMa7ELYSZJRpdqwxJT8a5RccvRWIZ6tdQUDjDQJBc7LG3hpjL
NrzcNYSi5Y1pFlYSZPaXi+qYyMsoxoJUKJFwC3sYGw48oX2GEN/nsjTNjyx5OFVxCGVKAkmwkX+u
ZW/okfED8FGn9cN/wL9d/oBhsIyyrAJsWjurFoe8iE1omxOOn36h9JXhWmo11+8aHMR+2l2lpH7n
0AnC9S+AWJqlNpzsLjItN1Qk46/ZePw4YzHLoCaBDLkuHZEqcbTWMPmmwkQ5V7OpH2iWSIcS77+N
L+Wq0FhCAbWjYY4GLG//8jmgyzHRReBFYMop9nauZI9mgQbcODKec6OADk3ZzlvjsluvHxlNc0Fq
UyCvYcQdKt8oMqOsjYWysYMcy/BzrM2DRu536OjLfkQWd/bSMToo0Zajy/Jq13uPfh9D6gUphqLn
5ZItbcQ+rwKiXUtG+RFci+SGidS5Qa6lqYuxhrxRnt96xiyVXimjwWW4dBkQC0A5kDoQlsIwgk9D
FEoeZhqBm3Zj/tBXybzk2NVGX/P62FjMZP836OoIhFIJVSWJ8YBHzfhgICF8N9YL/6/eFE++KnfY
Q4tAEZxHerVAfS/XByyt7m34WOdBqCTeNCme5CBt/hZZ/zsKcg8AYkH7rtvbWtTDbgtYEM1L9T0e
mPm+HYzCQ/lEV9xS5OYhicYvktI6u7dP4Fvrg76w6CSikAib6HJ9VcQxj6FgesbSPH1MkKV/tWLj
n6Iw2eG10C0CTnIZJR9SKbC4T84DTXvYV03Pie9kf9tY4Cn+Fvin52jxDay2hZ0TGJ46OL469kQg
MkT9e32XxQ1KP3Nr7obyr1m4S0iOM54gTB9AK5cLs0qQRsAiIevl47jvYhzdqraJfDA1zcmardgf
9GTa2P633hmygTxLjhmkJVbrLKryt3cL0gKiDT71aqq/owe8JRx76yMDZ8BAjPuK3Gd9iyhaPDdI
WZ8zUece0CrFQ9Cnft/r5XB4exNeTf6Wp4jXB71EYBTMRi6fIp0ErjEcP86U1EPsjn2FL1+TQoJA
silwO7wXgUuX2T7V4vDL27FvHWAIrS79UpptABovY5cxI7+2B5WNz6vltVVnMYvXxS6zOvJZEaeS
RxEsv74d9cbDXegQyxkNygHC22XUPI9Q7xo5p6Uqtu8zCTGG2pKSVzT7t4b/t0KRYCGHQhOVYdDq
4UaS3ZGK8nDnWU+9YcIURtHywu9xT9tI0G9sTHbkwoRaLvcr9JZmB60uMvzY1EJ5iocmvWuQcdro
Zt5cD/nDUt1oYCpWn5zRQT2ma4S6URsFmCUHoYvPRvTS9WLrWL4VCqwNaRTqdMvRcvmWghSLpBTS
2Dno1ORhEpnxLsjnUbhdKsbYfXtL3Hh4y1dAN5ieKAPw1feGLoHmhCNS36qZyt6oRfFeU5otUt6N
JamMCUno+aqZp676oJOZziXT0+RcZtJr2ha5L6RcPSHCPb5/ez038iAA3ayDJIjve60uBH6vZOYx
hee2MvufIajvmZusUZjmq4B53WUyFL445OStj2DbLHzaFuYWbPjWUyUHB6jBwBW5odWHpgxaDZe6
CHGeNyek9KJwr0vlFuHwRhRU/xc8kWxwVK7p4d1cCspy5iEJkgV3zigiw7OSyt5KfG7GgcCFoBC3
DuoylxsSIIboTETvoE/HCu7DWfiUwSzduF9uHMc0DqjpmYNQMK3hQoqdmuqYS9JJ7fPCYzTrYCav
zLS+avXRrhLViwYZyDeAsY086Mbu5KAnUwfvCHV0nb6qRiQPMdLa5zgM0LAzpGCHgInt9+EcbSSu
Nx7lMuT/H87OY0duo13DV0SAqRi2JDtKI42yfm0IybKYc+bVn4ezOWo20cR4YxiW7epipS+8gTuE
JYNMs/yUv1LPQOsHlbwAh2GUDJ7rwVR+olIf74yy8bpQJkdpF/b5Ev2sbpA5qqJO6vzgWli4mB6U
KlD/Vfuw5xA0VmOCmI+D6NL0sihff00uZh+kWRRMuCZXWyXN+7qwVCAg7UDRzw6T2oumufTGXAov
j0/61qpxwgT8Bmol9AVuP+WgNFEKfA0Z/zLCZJeSRw40MYiOmGqp/2FaIK8wKiC5AQG/Os9Jn+CD
4ZsBModBh69PGhrnCWIqjeQoH/bYi1szI5FHXgUwMpHJavmGWti1FDXRNanIG00Em7yh8oVnRdJe
V2xrP5KtEwxgOgATdPURLVVprVSdKdzlfvBElXQ6Sdrw5/FK3RPiOFS0NtkP4LsWK+bbpSrsWgwG
BQHUTcPyEGtJ/QEJqczN60E7jHFbeQTqeN/GknHwo0Eg2Tm9Gv/Cb1iUEri+uFzIzW9/QxiZXSz7
FH0GOasuqVYpJ21Ay78Kmmlnt2x9VKLz5TZTeADWtbJBimw5zlFZTdKwPVtjPJ3GxIp2OKebX5Xz
DfKQxh/Rx2qbkBvQJYZacJVLRfXCQjWPxZzNjgn/3O3kLvUGFMbcAlUa6jBd9qHy9VfTi5avyjVG
qRIhtzsN7Gia+jSQywiibVEcI6q14CyLwQHrku581a1TQShJFxC/B8Bsq00UYhpedk0dXMGr1j+b
bjIRBRvrH1Oz2wfcHGpJvgHOLgdjdSoqUwt1AfH8Cts9PqjIpHnaGEGOjrQ9tOo9PxO9FR6dxYeP
UgYOE7f7cpEb0+xUya6Y3M1enoyhM2Zy7lZaPnhmPmpU94XsmPTO3vlRB2WTGPhkzOilPD6lG0Uc
KumAEblMFXpcq6vbEkEgtRqSN6FmhU7jT8VVrWPpxCNsfcpEMHmPx9v4yIxH0xrvIpKwNexNlro4
UGXG68o5w/fPUtu3GnXAZzBc/s7e2XgQEbVZasoLmvzOlKHXywEiw0KXzAxgj4JQ0EO4wM7RM0gy
/oGexCd0cc1Pj+e4EdOAQ4YcZCMnRY9ktWdlUWglmrMwgcs2PoR+6HuxJqfvtb6RkcaNG7pvnfw+
T7Ph9THN0pXnEsAMHsjf8kX+CjTGLJPgLAhUE9ph9EQQhh5+nelhzHY9q7cuIgoCi5APdwAFiSUm
/2usxpgQ/kpxuqeNrVeOGRnjoVSV8RjnhgHhX1MhzhiFeUVrREXJZaw6401la923V39tAkeueGR3
Fru41bEtJREFqSolV9vv6qdQShqXZoLlURWEIKMF0kcZYyFvHGGnPR5548ZnZAYmQySOXBffi2TW
ptKgXhdmqv1EYKY/tWUcHf7DKJDlwY/zsnA53X5nHG17c6TzeW3H0vBsZU49U4ax+niUjXNJjfP/
R1nt2TxIKx5K+l0qhZ7PitwNRzWY/LdgCPYUbjeOB8WIZT4vDMs10Qvca1g2Sxk3GYbsJ5zf4IsK
qQdiozpf9DiHGd8qIqc7bXT5l8fT3LjubsZebVpVm/papqh61ZMsPyDjZVJoIrVfNASciFnvbJGt
ix4oLPQP6t9wcdeqz0UVN1MjIUIFHDQIgUoE6SVuE+sbbRMsKocO+SunacPakyc/YOZ2qr0VQTE/
QZPJ9qAuW6uMrgtyR1SheLtXeX+sz2Qp+EVeiQxK1THpHT9h3lGXjq4N3efH33pzMIDhC3dBv39a
FJ96V2XJS1uvCv83NW3ltuAknvqu0U6Ph3pRZlv1ImjvUGKg+aJxD6wuPgkNrNiHs34drNmUgFeW
Zn3AOVy3jyPIhsjV6izuXCgxwFvU3DR++bmOQmlca/KPdsa+mFCqmMDgCSX53GQj/wkiDQYeIlLf
0NFKA/6+FZOAdTbwbptZZqF+0yEyhMv7FPeuHdpS5GHKE3PtFJn2L47TQ3yUhY+SetRaACYeT3pr
L4MyA3FN24m+8epioMU3ajbgGPSUyh851cpjGKMnDvk08lJlfDWqDQ0N1GN4TfH9BJey2jsUTyrg
wBO1sMgur6GuN25s6pIXBobY6Spu3RBAPl8MgAhJ1uhSNaz8IdSw79ZqMDrgc/3wwyAVaNmHHcCp
wQxoeteR4Y8eqLjk9XcE2YJsL9iGF3bG7YULqmUaBfKOVzmaDQBf1b/yhPyQUMvuQ2yyuo+XceOY
INtLgkKQwp2oryIwZdCsKQXvfe3rvn22Raf/qYKh+l/ZS93ei7U5Fo81DxZ1YKznVlMTcxJiwIVi
jSnGt7lviIsCbPLSCXTNXz8tTj2lKiycFhb97VC5v7RLFR6UsO3Dd7M0zEcjyPrPsVSpO6d/4x1e
FK/hqzIlyKurg5DkgyEXPlXadBTx8wgS+wxs6D+s0xJdkDMjL0QBf3XFgFnrwMtDb0B2tTrA85oO
NgKV78NmeH786Ta2P/97SnyLessCiLj9dJKV+E2NyjziLSpKyGBbT9ZoJCe8HQr8PbPM1bpgxCoR
h8LHI29cKQsAheI9GTtp8yot6cy29jO1wPCuj7NDzPdwqiQZTnEbtA5c9D0N242Vo2iEmKnOi0R3
aRW7gduZsBIDRt4ZenAoCn/+DtTe/vR4Vhu7Ho9m6EmIDhEiroVEcesMZ5Ca0dWfYe3FvTp8lIa6
OyHUuxf6bw215FGsGgSYu0aWRBmRjEqm3lAbhVdFQX2EOZI6CST/nbVa9tvqyaNltryuSGwhxrr6
dvifDpOs+ri66LE0nIxWq76rEgpYrl340TEb4+wD5NMyeP3B5u5YwB6U1aHOrkKoalDMOYgtxg2B
P1KiG/+X+eO7zjerj69fN8DbdEMWYIW1Np+iawC4WIjoakpBjKBhoLuok+rupBR7QfbWxufSfxmN
mtW6DN0OL433KUI4aMpcAwbtz9RPZVfYwfTWrKivPJ7aSzFhvXqUGMDIg5zgKlzdJjjcGSBYkQ8y
h1B816Zc/VaBD/4gg939Jsos/DymFaY+kVmHPcrtvvqnAAf2yYJpI7tyZ0qTy3uMharZV/lltOm0
OFaDmeOAP2177GKz/9mLxioB3FQj5KdRVJlXq4V4o8+5/mrRAlBVyF0vQDHqQlz8t3cWpPVeRz4n
vuad1dNwl7LfpVpGvwozrntXn3WL8lCtjt7MQn/RBquZX/8K2Fic0o9HN5BfsxzNv/NRYY1mXZnw
/WdRfNMMeshFEow7bcetU8c9tUDVQJFhZ3E7CqyhtsdIbDHJnXLgmFFzGqPsi22P1RlIdO3aeHmf
H2+WrUsF8jgdNJjx1NxWkdeMSEPj67QGe1P6BQdJeSqTODyradvtVEy2jgH3FjoMcO9po61eHj1o
Kn3sF9RjJRs/Emzl8V2yQTKUjVp98uUo3SNb3su6sFTsDuweeVlBhaweb9SyVRjrNdGWiM2vYMhy
eqyIbvueUPr8X2ypCgGCXorfN1Ob/8qCmedQb1XtfwnggNmhrZSlO1fc1gNMh15fAHyWAgD0dpFD
G3MXQywm92FdvuegTq4d4ZxVSpbuyOXQftUaaTqkKSfq8VLfb69FBWMJ6Un0kaFcLXWjwUAqCt6P
1h7SA6blA4B1azxY+BG7Y4cFbJWJcGdP30+XQUFJo/YB2hUo3+1054o0Jo6xuZX8Nj+rkv5rMBLd
TedAxbYpFe8bvxCeilvsTrlqAz3IyOgwUAEFLEDAfTuyNQmtjgb8Z/SiTL4DQEqFM0TzDGMSc4QD
9Gm42XGdIJTQ2tLAbSjsr37TFO8qHKpUpyHwU92mT8O9B+E+MuGXwW+BzETacwfHVYqxkNKO5FXO
uvas9cjoGjUsxcfLfX+yqSsQToItIFZQ1mbiZh6DuiqIt2w/E9deSqzQLdNIUp1Ot7M9t5+tdaaA
BJCdasQCt7n92p2SRVYncUcnYSS9yVIKzLacjgeyHfmUydp07IJCf6OjA3T4D/Ok07TI+1B/Wffn
YdfAhexAAgCHhPXQA5KqK94xSUGs6fFQW5PElpPmOHKWKCYsf/7XM1BpTZzBrSTYC8LsEsJzidzc
tyXds1Ip5zqbfOtr5Tflm3hG53Xn5ri/QFFehmOHJqBKeqOtgqMgDoxYZwWvlTY17pRGyQczMENn
Lob4pKtJuPPoveBKb+MIKixIXnB6zEU6Z3V2QdtOUVUsHuK9Fj9FajsUUIPLvIVPUqMXj71iVrO4
EEjcubBKXOboaP40E7uxDqbVjcUFJspUf0TqDmLMrFnwacMhGt712txa3/pokNoDRbM4e5pNteAC
6gB4etRThHSujWT0T+08RMnSO1BsL9TxzTuOld1oh6wHsI/+q583Drl0pzlz21dPg9HHLR5evoFc
mKr4b7Kkh1FRWLPxzeBnBY4cVvnCCir0J7/sQtkF5N+XKAq0xcfUjJDUHEZJKw52UWXRoZ6hgThm
WlM0C3gYscDQ037Bv2oIlPWUwyQmHRVwi8DLYYXWTdroisnofwkoBKo3iNGkA1r3KYc8sibTzZsZ
h2NVtDWkwUaiJzNjTA/5ZOwTwyln0ate2viGdVS7KFSctJSzkfMb6uVVirOxO3ao51dnAjntS5aX
cveUwWopvYrX9VkGARA5nW/0oTe3g6K9Om6m/cjm402ly8RBuD0CHZIPPBK046c40DzqDtgZEh+e
qqFtd96rrQsMViVVKHIC0ESr04b+vKgiI6Udb8/ZkQusdpFh8d80hfz58bneOlnUjBcrQZrkdARv
JyXgtM9Z1NP3RGFCc7raiD+ShRindrTaX6KS97BsWy8ATgUvdt7gbe7Uks25H4qqgkidmblwJD+o
sIKUOEo7N9bWzBYhCDp43FeQj29nJhudQR8B1/dZjmt3oF3rdUrVOmiq9kT307hzR22tGehHPqK5
1PvXiePo6wh8W9juaPJcnvBfqrwi6ZuPHb3P/3DvLxAbkjjoOneyggEPTS/nYXw15K5/EyBDf1VK
rTlMk6H/h51IY1GlD4PU713TLZ8AuKfxyFfMc/0gNYmOvm5YH0IdatLjrbj1AVkmEPdLaED8ertg
rWGMWlgiwzxlI/p90jDGZ9TFfJ8ELNszc1r+Z6sLHuXclw1ITQG6/e1gZVqg3inzaGejHv2ieVId
El2pLKcWI97r1IB9ugYG0F8op7bxJZA6ey8Y2ohKAdWJRTuc1A7Y5e1viHRlQgtjMUTUrMTVZtvq
HAgtnYNuRHlqkcB+R51hD7ux0TshKWCHgphaZPrWdRtTrrmSeVqulPxMyjV5Jb2T7AFN1jKs0rfI
s1jZxwBMVI0gPbhKV5Gy8ksmyxlPb4SMy866bxxU8IwEqmQqgB7WZOtRyWCxRgXy22OBPh6qjU4d
F6ojwjo5GK2/x77aaLEi5EAsQzOZku19yb0alriRaCJUY9VpJ3s8V91sOXEZmp5Vt/6bAJTCUzLP
MS2Pzr/OFg6Ljzf7xjVIIR5BxmUXLoWf27VXeiFHmUUuFKdpdzZ9EX2wM90/Ph5lc6pAZ2hkkAvQ
wVk9JDVdwAaUPuYfVtsfOwntTMuG6ognh3jT9FZ+0Ya+dyiM1seknb/qNHh2YqmNYw1gSSgcNgA2
PPy3M0XWrihM9B+u4zQGHiaP3CAimV3M3vfKP1s7iXyLx2W5sGjY3w41ltieqSUfNSkrAI/gIdyJ
xX4XE1n8NgKz/7zzeZfQfnWLEI8i6ghCaSGmra6srIn8KAPRftX9SusduWgsAaFWrX8To5XvISvE
X4qoE2cRTm8HdO3JtnP10oRNc3n8U7buEnbRco9wrClx3049U4q5laoovqZFp0qubr/NEM9OHV8O
tN99Ljcfs94qdzbx5qDUgHnvyECoUt0OOqoGg8wlSysaCd5wmPZv6Ll0z0YXdSeS3forWf249yZt
DEvdWePiRJqBNvBqRwVtS12OOupFyUdsC4vZCjGAROP0WFN+yF1Y+kgJNaWFlOOrvzL5HT0skgKT
EuPqK5dm0Bh9m9gXXbTmUS3z/GIP5niSdOjHMZI/WNDke7WcjatiIVhSeqODAO5m9UxoCLWYYc6g
EY4PR6Ax6cHoqSE8ntrGMbUggMGvpGrKg7j8+V8JHoQoi+4VYtOxYsIWreLAq3Xt2EAP39k1G/Ph
QuLzccvSKV7reATzHIJf5KovQUE4o1arz20QqzujbMwH8DPQDvYndidrBiXSrr7py21w9UnKjgUi
CF+GxBROaM57yn4btyygT/D4EEGoJGprmxxC6BToGWhrI8f2NLf9eeLRVJRfjZrNlRsrdtUeynL2
P0WL1ISbx03/3m5r7ffjNdz+IYsEHn0LVnENVLIqcMkdd/4VyQcfl6cicuuaHrZD7ceH9twoxyYs
J1eN1MnLolF1VF83/n38K+6/PF+DK4GyKrH3HbtjqgpR4s0rXTq5nL2A34NEk2W4FVJaO5t2c8IK
54L3nL1EHHW7a8si08M+ENIlQf2bSyCoYs2JCg271pQ2+hmVArU9FaEsxY7p9yI8Ar6rr1VtQYl+
PO2NuArMIbGrsggME1atLgeGs5NWiIAmVRMCny5K41OMzNq7LCj7f2JJi870ePSPU1pPl65Ad/qA
a6euOfkcoo71+Nfcx7e3P2ZVlCoVmSdwhrqh5nL+MeQFgzSrTObbKi4HN50UC3EkWMK2FTyXKHLt
nL7NhSFXBoa5yBfeUdyrptS6HuG5a0y+5xH/Jii+g1D+hcUCcWSalPa7qS/8I1J6i76cZF/5FlJ+
ePwZ7u8arB3BnVJ5XwS41x4Isc5mDIwuuCbCbM+ZMCbJndOo6XbGuY88GGcR5wMhSA9jHc4VrWmH
0qDA6tBH+LpmDAJSFN1xFkboIEcmfXg8r60zpkGQpIpv64uY8O2+D9H1mXV75HbLSslrxnI81XPf
OVOi2Tv8h62hBBk0KAow+xRvb4fKrT7IrYE7JRZS5AR0z7zAmtHHy9H62EkFNsfiOy5qWlSJ10AK
MxZ5ludJcG3jsIETBvxQNPIIiEvs9bU2h6KSSYFvwQSsa8R5Qqd+DA3kZlM5/IA2jf4lM4b+XZFl
9vfHi7W1CcHkEiTxQNAvX10MjS/hPm/EwbXS++Ggl750NJM0Oz4e5WUhboNRDhv68vCA+Svv6+1C
aVkgCn+Y/IsddWN0NCNdbp+mcFKC51Yo3beoTlLFzcyZNm9fVu3PCAZNfEL/KU/csLAL4fJATBFg
OTv+nE1jEx+D3qA3U7WT/HuseTqd0h+Lxi3MOkpwZ2lT/VTzmM9eP09UCJvQCP5EegzyjbcIr5hQ
i8bYLerU7L22kaCxz6aIQpeeifUnR51D9XQhxmd8w0bfodyUju8rv2A7y8hRtu5gqzkJaFyb5jmw
5Ep3+zA0cp7UVDtCY80qZPg6o/b6dhztAwWEpMcsAYzck6zO1pdYScbsLf66LTrRCFIeJj3G/7DB
yeqcmnkGEMOEwHOeE0P7YaSo8zt+3gX+IRn7bD6Z6SA1B6UtEMws5TK13hLWT+cgQCrTWaRk3mlS
Afp4GqTua22lmX8Jtbr+Ta5shwdJLpMntWorRJuGDB0eGO9td2hBayMjBf4cIV50UAqnkZvgEz06
KJ1hEKm106j4sDl5rkxoUTU1RbhI0ouf1NijeOeh2DgHwG54qEHFAPJbFyH8iL6ripzOJdaH9I2M
LvPspAHYipmqbrhzvpcEbLVFIXaiXk3kBxjmLsis60IL8jq62kYQHajbjw5y3bOXzXJ7QJzEy7MU
3UMz3Bv4PmUAosImouwB+gwz2tuz0alFp9WmFV51OUm+xlghfBuUIUYGXbXay5glvMVtGRg78914
hUkXuNCAZAHnvmvfa6HfVYlOyTgsmvcWH+WM6Pv7QccCIbb1f+jUSad67Cl4F121c3FvtAEhvTLt
FwwB5ZXlo/wV0ttiVvSs7aIrNM3cRq6rL0+4J1Fg6lq4gE2t98UVJUu1ceD4Zj8A9HTPnWaTv6GW
mmAZX2unKOyG8+ObamPLAa9hw1GA4U3RV7/LzIJsjmoZeFKBjSRPJylb3I3eSM19Z3dvrbsGDZIS
CB4nLMPtJ4hQc1PnuA4h90cG1M65c1M7+1fWgsKJO9s+0AbdazZvTY9zRCIOjZpqxPptjqcsHSwI
g4izqEcuEOXio3H2NpaUPb3traEIahYCDwkxxZXb6SUtOC8CLLa1QltT0GPx+lrp8arOp9PjRduI
cIgzOLvkN2Dj7o7uYFugQHQesXjyNadI7eDt0BV9Syc5bk8RFC155/RsDEnbj24fMuYaBP9VOSfA
NgVbNyvAC6wMD0j8i8/0eYKjHaKxlohR2jkwG5uFc0oiB8cEHYi1vVMRawNFAxSqI1vlie7GT3md
Fj8A6BruzDXpiGGa/sPNtEiVLgkMAB9kUm+XMAUXbBqjTe4YVZ1b96rxXprywR3GJnWRPW7dsSxf
bbG4KD8SrAK7XjKW9RY1UES0eoOYbhQFuosBRU7T9TkQ5n9YwsV1ghj1RdRMvZ2dEjSFgcCddNFw
i3bojoSuFheWt8jSnYoolQ6Pd+lGqAWBdaHpAJqCvLI6e37iZ7HZjtKlTuryh2nlnWslYm+jbBy7
pYQOahV4Meqvq2MnRf0cm4klXdImV0/D1OVuMeeW2xS1eP2xWyYD9IpNeV/rmsbJ7lKboXQ1KJ4G
CWZFptnf47iyDjhw7knBbR25v4dbzSwGm2/QhyV3D+3ICUOhnCYtbz0RpuoBGNhe7X/rSwK94uoS
dBJoMt3uj1YLm8n0R/sy6fPgoPVSXBFb1d2ul9rnx1tjayggGjBnF7wEF8rtUFMJnl9BR/PSTMky
l6I86+XIV+xgde8MtTEWo9hgymgWL9W027GamrOVmKF5oU02X0ZSg9rVe928Jn3cKA6gAO39kNR2
csDHOf5d6109OMi742EJF5MTqWuTNZ/bXENHOyV5Nj7JkT23n81m1NuDjo2L7KIM71deVsyyeMba
TD1ZeSK+xXpbDK4AA/MmTHPjk1nM4hviqsTuhjGn2ru2kkz/yDNf/C5TLUOjs7faJ59cKPhlEXhO
DgQArLeiEayUO6pKGHkm3AzZGSTfsp1Sh/rhoLLfWr9QdW/lA2zS4EeEV8jkpGKQ9YtV5/Lg+pHc
f0/UeOhOsF3FV+pxPFJkKIjUayF6MLqkBInTm81Ej38y4z8ZJXLaUI8XYyPmhCmN/OySvy6Uutu1
mA0jNqIS9elQTYw36ZD43qSgcb50m0g+SJolwBj/plBtd87uxi6g8YISAkR3goF1Y6tRCKBk/HKx
oxDFccAjzEvDhnrPJMaPjye5VW8BkwC2nOEEoKfV7m5LqQXSp0kXCYu980RuCxdLSibiazU/S+kk
OTxeg1uHhv5ez7WfyJtVry5K4KUCnBKbAnCOwljt+gy/wk7koOyytrRdA7ys69fm/FlDV3Hnqb6/
54FnL6EBjxcJvL085X+Ftlmm52Zg0PceENo4E91K5zSpuj+Pv+rWKJQheEooHgFcW31UMYOVKXPC
d6wXlbfFNOgXRHHVPWzVS451mxahrgKuhAmBVgO8fDubdqyQmwPPBCrO6j6g493/TPpxNlwUKNPe
BcvcYI5momVKNtt+Qdd/Pk0RBNRoVoyf0ESjf+KhtkEFy+HnCQH/88B2/rLzMTa+BkhSgCJEKiD3
1vWFHJAFQCjCowC278+eil7mFFS9kpOvdcNPAw3R0pVAXQSOXffNJ6AdtBZBsrQ/DbLs9m0boIgw
6k2vgwSi+OCNs63+KkH24B9sQZJwENqax2MYyC2VJqmoEqfqteYzbn/RN6vOhtDR6GOeJ3WMUy8O
fGWpBBTjD1sAd/Rk0XXPJU1f29OMueydfBzLzKMjBrpICQSyiVRDtZ8tLQGqkWkhaqfnSvszDkVo
OS2a9Ab18SmuXLUfLZ/iaBF9qsLZ3sOmvEBd1yu+KLm/AEMR81kdFSqIqWrlQ3hFwby5FtS9Jgwo
wuxPL1nBmRQNpVcVPuPbKQ96agjZ/Dmbk+FQxpLpid6Uj73ZGe/70Jgvj5f5/tKi2bSY+PCZFgLJ
6roMuzkasbhBQN9q+hN2ivVZ+Dj15IaSeq8fSlD5Jwil9qCtN5QlWXTxUqRiWqmTPTntcI7IK/+Q
asmeMtPGrOjN2GAsXlpC6zhDosmUNCH6JpkV9a46zvlBBYn8YdSKPRzQclhXSwtGkgyJCIBih7kc
o7+ups5OhebbpH9zHv9QOi08zZJoXSvTak+1GvnZhnbgYRUvO1He7gkB3OcwfE6OJx02wGo8CLej
K4morC6lMFxriexltd168H0rN7Bt7H8hYAAfrPYkcramTJzDFQm3ELbA6jYOBjNLJNTGr6McW4ea
/sulNZqlDd0N/sfc9ydwNX7mn8KyoK5QdTVQ3Md7aesOhR1E10ksWvOk3rcTR7JmmGxf9RHRbhMO
up1mF9pAvv1nwmVC+cem0NQ5PY2PS8tdHJ0xPOJRnOlcS4c619XnIYmtr+qciz/6UAyoapk9xft5
kPYQEfdBNj8Se0zCefR2APnd/tQs1KpWiWPiAgnYhickO/w4BvybbjEVNc45U25+ffx5tlZoCXyX
QhQur+sStF3poNDM2r9keNRUbmmBh0NmOyLsLJd6mdNGkWrCy5nH+lwaQSh/UaJGt3ZWaeMJ4cDT
96UlAy1z/TPySCYZS2pmrtmTi3pT+qzn7Z5u0sb3ZfOjYEe1j+x5TaUKUmLMpGn9i5ZguunVUmmc
mqyf7AOgH/uTRT99523cuF6At1CnwFUB0cp1i75RfCDeTeBfal6giqD60GrUC8Y0yc47C7ns49X1
QixPSeuFv0Wz6XbziKTyk2hqpUuRYowThfFUQhjGzcGNynH8xerP+BAAbALpW+bZdEliJfo1ULvJ
PSkv659I/muVA63N/tc3kGR0dMlQnkQyiGe8TMbBaZQqVtxZkUe0jTNJbo51L+XiOqklVTOzoYL+
r9LIhemqwTDybvllYGOOMNYfca3BSlSdRh/8WqKWX0TUUFQlSQozjF9IJQ99X/V0/f2u/UW7Bcki
dZT0z70y01yqSzt/luiUXmzqWSQsraTbHxdExhu8wxTFI4cyiieu77H9QK0XNLPVxRkuv0oKvrrX
q/mDTsgtuVZuJ9DLs1yqz1GSI4tv5ZUSepJa63ioYWp4suF9ph8I/QHuqMWE/kNt2aNwsRwwWzfq
VLnDo7rs3ldyW2dUT02ap2Eqf+mgR3zqkFeqHSmU+qcorcrAmTOuZHcegUoWmW190jQSKgDSvflO
A1j21VKawgKrgo6jFxVmpR9DiGzgyed4RKpmnsfKyeqeZhfekkHttnyX3pkDvJCQJ/dDy7NCAy2Z
OfPTzsM6J+48WAdyivTJbMPlGYsUio8aSOjbJGX+PxgJOCKhmh3v3CUbucYibYNhtEnh0Qb9c7sF
mzgVbasGxqWa2pFKFRnlx5hwAZTtEESSkwmFz9K3XZIeNaWsSmwbrMw6TDIV9p1G8/17B4VL0C0C
Sqwulcnb39LXrbBoRIqLTGX70Epq9D1FX/4oZz0KxqMYj1gvvD5wWUxH6bWRUwroaqsPYNkmayPh
bqwkWeDlmAEeCqNSD6O862e3QeS6HWv1toYtSZwQtXGZUB5DpUmvdHS29GIS9GIhEDiGVgf/Blaa
jwcYQVPyaYBB+0foff5NDespfQMJKWl29sD9Rf7STFm0v2jVsg9uP7tpZBz3QdUvgW9NX33cSAqH
8D9/PTucduYSTC11toV6cjsOVLw26rJeu/Rc3yffkCsPrj1cjGFPRPb+CscuimYELzMBBE/z7UhR
a2CxEOO/0wFI96pWxB9bOZTfVJ0Ivz++w5ftcXOFLyp7LwaFC4Lt7n2ipxiVvRrYl1KVPs58yKsy
NJ/tJrLRFNSCvcdpazgkzZaHiRma6zK6kuuFoSwm0CRMxmEOW90lqFFcO/Y1V8/mPRfOuy/J9Ig8
oXNSSafuu3qhMEAJhS/PwPN8M/vi962Pv7eE02mZz9KeHsJdYLMMBvkKIBmgXtrrt8umd6B/UmQG
LyKJIv+cg2cSbpqr2aFSjaZz56kaA6fHdCTgtg7T90035zvicVsfGFIjvQq6o7xGq3huVmmL4G5q
Xiza50/BpJvpqW8UtSLHSPM3JVf558c76KV0tN5CKJ3RREXmDALA6vzpvCIZACP7EiaW0ZwrpUln
T6OXBxOYm6sH3IUVSq5EAs6b3eWap7S9/7vJB/XSmh1s5dBKgi9lFA7gLMomaeDSp+1e7e3ummB1
QP3SY1hwi4CibldHsmaeQQk/2AoE42cVg4B/zV57tSDuMgpleKC4oD4JmW9HsVXYaUhoY/uaV+OP
MsPV3fQnsAYBkkhfHn/5rRmZCrHegviz6PHdjlVo9uDPsPcvyG+MBwLl7k1URqr3eJStI4QIIbfe
glO/YwYQZWYZSRO7Oh4SN8Hi50Sdt3R8m9ru46G2DhAwWmrLFqeH/XQ7IWNo8Fzkkb80Si4Hjil6
7XtJ/PCh6zL/Wwo6IsTFKagJof0RJKFB+2baSQu2DhDP90LuA1QL4Ov2Nyh4deH/NVmXCZzi4gpK
vQjyV9PHFJRzSb7gSbo3742FpCmFvslCrKcLtpr3hAcxKYJqXMhzLC/Ps+qsoUF9efx1X7oKq4NK
SZb6M+IfANDWrSK9ViwplhenPBpkZQwSrp6aEyj4+FOGgkB7iEmoLU9pqqbFEctA0hMrsbR+pjID
lGeORFG5iJtL4keN39Nz56Nx7lAXDQJXVuZ2emej0xK+882w+N4WopXezB1KWO5km8HvXtczYn0p
n4/I79qNKwtcz3RfWrzDMN/Bw6tRtPRSDoX/tc3N+LfVJcknzLA1y0NqZrLOqo79kTvUVf9DNiew
LjgeWdgpxlHhGUln7nWg7ktjUOsUgquFqM0RW7fsKbgmpUBO8IJQlHSkeZQTvKOT+6kAgXuNCIAC
N6cD9zT2lXg/N0n2JFF+eN8aSXwxehv6SIvN+A8bEdtwJ/vaOJdoNsPpJlZA434d+MlDb5nJgGWc
adX1SZGD5pj3mnQs2iQ/Pt45d4EtnwGeIaBvnhaUnFdnIk+nsDYk7MIn0hIX3IztNHoYe5Bx5pNQ
M7JLpM0OjwfdOBSCiJbLGp78Ijx8exB5vsQcl5QJVMko/vElMX+YgrH6L1NDFgSoLE8XK307Sqw1
ZhtVln2RCqTpYojcheunoV6/NaFRdJdYaop/qjhR9oxrNu66hYIC8pyMgHL1auBaTeuyjnv/Akya
xpPd2t482r47GXF+IISVr+2Y2odWCcaPGPa+GpPLklL5IcRE5whp0OXn/VUZxJ93SrBysQkxRXcp
WztypTjNzmndlYgsKenb2s66Q9MN6rFMhbrTM9maPTkS7wp10KWoczv8pBhxqlQRcaBl1V/RS9De
C62Q+fQmIn1Kk3uVkjYO6ezgjqa8i9XeOjxc76RreCvxpq1i+f9j77x2I0eydf0qg75nb3qzsWeA
Q2amRPlSGVXVDaFy9D6C7unPx5qePZ1UjvJUX59pYABBpWTSRaz1r99wvrMbVUUUmqtm1xcWDLNd
IjLyiSpH7dGQ5434ni1jwkOXO59aKzGv4ZaMGjbKizFdCkaqn6PIpEypzDR+mNBDN2e2opNfco3e
XTlDOJhvvuTc5SRdDxSveTZ3l9GgNPnOzWYQgdGIxzPb/InXDcgIqj7QNMOArRLCiadJ6WIaAR1+
LTNbYf2wJ1V+ev2lPrG7Ut/z6ZSJHuvJZqerEq1QFaV2wzhf7EvMtrT3ySzEQY1MRQ1E+8vSNl5t
/LaRYa2DhBeas9wQXTN2iReOeRVd9FiLZ3unlF158fp5vWyNOdC6COvQyOin7A3Wvej4XEQZpUul
CSKaCm22XdAQaXwmMEOp33rRPHzpdRNDXGBj8awXqUlcmGeCgjtV2lxlTpMOv/4AHX2pzbpNYKlD
hGfrkgLazQfc46M3OjHL+1aNzpkMvwRi1gvAUr1W2KgfthcAV2OnqxvVhWEQyYsxgYGVojn2ndpr
LktWmgDJh+HzyqRErk7AZbIq8jMP8Yk3Bt94vgD+Exg8b6GAJmuXXGl6anzyAG5NW0EB19XRFU69
56J6Th0KTBczzTU4j/fmeAWr5NLNVsmTVZsi/tGLQe6JKxcfHLt+d+bZWp+dTd3G0BeEi+JwNTrf
rNUOAVzOGLd26DqNs+zNqTcPLemcrq8PujHcYIzXdL6B5O6y9ozoXSKc6F3mOcvd3OfRuWt8YqFA
rQpLfZXpw2/aPFSaBcSYQioMe6s392UU149LnzhnfGNOLBSsEjxN2F/SMm/5oovLFNLqKMMxw1o+
qCzNlyN5Jg8pdz4Ock/aX16/yid2JNob9sPVOJVyYLMyiawUTqxWblj38Ld9Z2zTz8XkZNPHRCvh
opm1lzwvXSEfpwL5dTDg4nrufT31EuGg8pNNsM4MXhhFZr3Tt9XohHhjjp+ZEkcXXdewKbmDUWV+
RE+S+AgLq4WxSdddQ55YrmaXmK8zndgLZJ/Z2Yp1rXcZYf/WKH1eIkZsUrVCLwEXjqVr+Jo15vtM
w2e5bArxZpaLEljYBp2pDE7Umhx2LQngqbyc30U0WUlRRFaol11Pqh4XxB+RYOxsjFAOWtM1e7fs
lufX7/6Jh9rj3sP7Wu001O350hBC129LOyyl/bld2uoaVURyBps5sWSsBrYgRKv9FqS94yWDxrJA
t86piZTEslKdWrzCZzl/IXTTbvevn9HJg9GxQBXhmC9e0yiL14DyGTA6K+uwwqzlak2+3Xn9aJ7p
RE5dPNbBn2N6uKrbpb9TSzsq7MkKwXHgiZSNOMyqlZ95JF9q2ngmATnWYMCfPsCbyzeppTFGc2aF
izm1+d5Vq9W6rCyyx6jVMhG0i5bdyLTO8gCQOLnD/hiuRTWNRD1XaokJ869fYWBMFg2AkbWoOb6d
nlP3fTHnPKl6nVwPQEu1P6IAzHfq4Jpy9/rRTl3kVRyEwhAbKfInj48GWmlOi9vboUKHHwimWvje
mMXh9aOcemrYaqAKMjkn/n0DKZnkDg1VzVGY3yIbNKwxyM12PsADkn/l8oGQQamGoYUi4fiEcC9s
rKbiUC5CGb8g5Sj0ssnbRXGnnTnUqWuHJBzd00/69jbJL0k7ZWmYlIaqo5RXA8eDczmdywc9uXpj
C4XWdaX82lt2nwdY4iIG55VLS++bICM8CqJFiNFf7Bn3XQ2S7DdqJBtXo3IpSCGvq3xnmCOw1uu3
8eXuyQqzLmWrcyzD/c217WMG6W6qWaEDnet2yHOslUZhxwPp1055o89CP9c/nDokC7bJm8BsBJDp
+HbacGfTmBIx1NHMXaKgWo1uEH8dYvImryZDnsNzXz6qGHUgAeCmrhjI1hYLGH0oDTd1QqQMwy4r
u/gAomTtqw5u4+uX8+ShuGLYBUL9h1pyfG7GpBpwNS07LEi3RL+tEhCKS+mh7TP1zAzxZRnCWeH1
RTVNdwoV+fhQbak2OklEdti7bnKhRtNwmMXwrKWTuc8zB1A0cSPMstr6ymsU4g9eP9MTz/DqC7w6
UELd4SHaLLJqZigJRCQnnMgqghoRd2/J0NKu1SEi6K/VxguJvgzySqdgcGVUyXiHG0/z7vWvcfKC
U3lg58tQj0ro+CoMiPYyy4ydUO218qAj8whgIReXmg5z4PVDncD4oDmuUTeQVddct23nVsN1Rn1u
h9C/8UzF8kv/WmTJTNPiKu8KuBQXilV6b7tussNpqlLNlwhGb5ZCHa8712gvZDpkj47Mpx+vfzXz
58J0XPkD1HL+q3CLSel2ZzUzl1PnO4dRHnvDM9V9Y74ZrUJTAkMxnPZgLjaeZQ42ZfoN+iIBZ3tW
5tlfPdW0w5TIzmn8ymrx3EhzuHT2m6ZRqr65sXLTyh8osft035Z8PHd0qlMY0Hn7AxqjW3+fK1vE
h1aDS3sj1CrTb1qPQfM7K6UE9yWJ9e6VXg8xxKVZrZdPSeH1VWD3Jk5xiuXNBOzAv8yegaLbcTcY
szQuFMcotUvhasIIvCayzQAHfRn9cAjeKuE+TNivBcyW4+y2H8Yu9jOE8tNuwMac7cis5XNhJ1l+
QBsAmywpsaILYgVHk6ByZSl2aBeYSvQ46s73SaYPQPeK1xd+32XtlZzTMfJT1BGTj7M8lnW4POkP
blozQ+n6FmOdPJ+1MtCNtKf2hKjtQkCahi+dVQ92kOqJTHZqK/nLLo2SB8zyWnmVp60WXcZRq+p7
cu1gkPexN/YfcmmUur1zgMed52XstPhQmb0T7RsDivl+ctOZNAjYvEvxBFHEJQEoS7XqesysuT50
BTX4l7EuJzWAaG8PQTXpZr1PK4nvVY2nZvdGLRqlwMRzmT93rVWZOzQnxVuBMbryhVDO+i6uc0Pd
oe+vrDHsl15rhC/tWDVvi5l8mqA1jelmVWnB6xiE9cWRuhU9aHYPmIynXftk2e2Q73AUhsamiQRy
FhpvXfUxgMPoF9MRdbgAYGNwN3t9/F7gmGf5lT5NN2WLbvTCbnh+HtECl89MOci1N8cxT3wcabSP
c6Qr/T26sUnzO60Sxg2jHuPOGuxlxIHKzL5JzEGbD0lcFPMFYPp4gxdVXT4svDTJPo0tPfOzIZ97
8Dt7uiIZZ4gO41IPHzCC0b3drCvjoxZZ1rWq5soHb+Y/fIrnmU04dcpAzkn0qaaRsny1i/JhN4p5
wZzB0ypGCTJ1kiVA8VI/l4xz48A0G+OhA+UYrm38fPAwnDlH3yilMQeN0ZLGlbDAvHfGSjyL3pX6
ziszhhcq1CF5nUddaVzkSmrIy3SQ1XdHc5pxV4kq/1J6Mm/93LM6w29oAA+LsNPnFGrL59IhNd23
1QJbrlgZvfdpnxBkYgNJSz8e5PRGaRSKwSxr0t4nWwBtk2ztVDuYcEy9A86GRMoodCW7KYoYsyaD
o4EhpGUVigwY+DI3yibiS5rpbUa++Dcxulq707Rmei/j2U526ArdBxtfvGrY2d1kOG8mLSrNwEgj
aR0YsKOc6MwmEbRnUlOfDAKT2SsLO66vO8QZkRJ0tnDmnYGCG8JfYhmtXzUrNbIzHTrasU+8CHeO
0aL0k4ahPDpmUzrXmAuJ96Vg1PfsznmR+XMvo+RW6zLN/jBlc35JtQqzP62THpZ2W0yjuJ7y2Iju
HT1Nu9vMapw6wFTSu7ZsjaSmWPHm28ZTpy9DtgCCUc2R65FprfmmSXKhPiyORxzF0OEMw1JamF81
5jt5gHTWm64MtzeHC2aR/c1E6237hVpBt6rJpcM4Eia0eEihF4UiGlpCEhf0Kn5kaAMkuC6rnkbi
G9FemHIZUboDzj3Ipi/uFLzco8shavJhL4GUYh66crawtUvrx6auNDjnM1estZb2bd/m9fhBS2RU
7GPWl/tFisxBeaOon+3Gbe+xUSbo2Oh7VUNmXgsEtuBSs4+j9eL4rhDOg4PNnIn0yHTkjdZg+PEG
MaH4uHQK74cRu91tZ/NsHxI2BHirXe4Gqj21WYADeDsHtkHk1q7CrnF+IvMqnw+xAbPuul60lGyS
eErrp0TphXZhIpZ/m0gopAfurevdsdvPMrATe7hvojqeAuiJ43jbzA6sOAxqHLEz0m7Jca3A2dAv
0rkvfbNVkyJw6mJoD0Wu2/Ghqain2eM0WewNHRP8rpZafbBKcs2CNB4gog25bn2V5iQ0v5J6gek7
bZwPksfDO5MV5jtzUT9OkF++aIpMvztOZzwUJZ07ysoq+5b23fhNzR072zVD3Dv+iMhB3Y1yNt8C
lWcwVrVFRa/D8/fEjtyXO0/W8ydPa6O3gz311/VUzT8m154YHBezfD/QeLNOVJMQPoGI7dOoLwWJ
zYWydIei1Kr3jtE3n5pIS98CJieEsORFs8fRUyNzJh3cz1YOaEzobZXmuwoXoR+2m3btVaQmQx1q
sqqT3Tgk6n3tKnkb4p6c3i3SHe2AuMmY3OvBs5MAs4bkPbbWjUNXwlMdZKpTNqGAiZrtGH3b842o
bespgRUUEQghHdXHInv6MbqMa/DRIpfKRdd426l0A77VWRgLF7YV35hF1eQ+ApsEb/ZZdLto6FnP
rNxZwIKF6LllMBXflFNfMUUU8bQESpWlX5cmWsw9XQX5NqYw+89DXGvN0wRR7wOD01FBFVXjD1RZ
CSstaUqKE8q5SUKXdImadcPwPo/D3Hw1SVYx9yxFpfppHqbWOkRdpJHPkMyquRdtU93pTtl9MnAV
ZJcfdXErlU7/CKAglsCCuTH5xkAD49c6n3fR1HNq79p+gvnii2Jp3CsH2baBTK0fOj/vihSHCjzt
sAy36+rNuMSTBfZdFjKIejUKqSWdjzbdXh4A4Ubv3Arv2sCd2757oIbU2V+KtEFA7GVevZsVZfla
OYNq+bUkx2jXaZ5O8+jYs3E1Cd3NdtgGzNp+UopJvdAHq7vsNZyydkqdDclNoTvLYzfUrXmxBszH
GK4t04eugNoZSKE7MkhcLy+4Iy0dd97BEoaNZJGQR8HQ3JHetsyXmImx/eZxtLwXccJZelB8H8s6
HbXAtEecKKfZKJUEeXC02N8q0bfd0+t174nqHz4js5S1C1otOI+r/9qrJs1aFiO0olrstbGirhrZ
aT0k+meq/xOHQqm+qlmxRl81GceHWp1S0qjoDezbrIgKc5TFBdote97nEtr+mbbc5NM25Tw4B8Q+
LFFQPG+hc4zFcMBXXD1cBubJvD727SJM65cRVLyn4J+i317ZQdpmbJiRRdEWbawiMlTT287CvSbV
S/vGmiH3DqraBLNRaL8MoHJQ6E7rwB7UQV0B5T/Nk3F1iBwzVdUQaLe87s02D2tPnpNwvwSHIQcx
yGNDhS5DR358FBcyiW4SlhBCSHfvdVp96kzRPxAPbL5rW0+N/DlhWnOmKz51WCT/kF+YezBX2jTF
Ii5FuqRSDTWjUd8oaYbkqbDSw0AdaAZaznjer71saM8c9yUKj1B9DQDHx5dom60yaxjYFswk18LS
Kc0wVzI57oSaQ7Q1ZsAAP1aj+LrHDv0mk47WnoEiTr0bDAFMMB1gToDH44uNg4NaUNppoVd4a7sS
pw8o9Eu/sbNzfkEnDgV1F8sXDgNgtQ2loDIpC0VQlGDaPu7iKY8CJ4r6yxka7/71xeXEOwiXZIWS
EcHSFm/ejtpQ4zoZWyusesPaR0RLHOKxjN+8fpQTaNjqKwhcDdoPJXCDo9ailKqsRyuE168sPmrA
5sPE5vzWiMbuYOOE+fX1A54CbgBSgW7WMSwvx+a8IGTr5sDSE7LZOyshp6ORLTp3eYIjDwTZjp0V
7Xp1gM+RTui5NVGWu7zqnXNWwsCML9c5clFXl1e4lhivbVbVkg5xGUBJsaZMlOcGY8yITI2U2A97
6Ywi6Dqp5oGohmEI7NJVFz/v+/6mjQwVUl9FZuR+jtGOk3lD0nhIhes+6z3GsH7GPCrzzVgd2l2n
Uo1RZBg1wVWt6j3PRrdgMrj6rO0KJ49JRzZ18WTGgzI9jVWr50FjVtZH0k9MtjglzRdEEI2NlXlE
ua9iQZ8dTKVEFrZ0oqHiHnBGoo1sUmWf656IrviUaLluzLVGoCfUul3SMM/LsYUe3fsIutL82LeO
m+6VoWzci6ktkoeuUWfzc6cZk0HKoI6pPq2IFgcNWDG2RgmlUbwrGk8pfRVZa3RRC4V8aezHuivP
6+vVcX2NMrzLSk1OlzB0dFxq0mpiANyWih2oqojkzkwN3F/dTFW0CyYQU74blNiyD6k3adWO8rmS
uA3ZbX3ZTg7NWqzrWXM32BpuNEhy2uy9g1mi4rtWm6fXiO/bZu80ZoNzFpnz5CYaaJjem6A/98uE
UCTIbGHIoJHZsgSxQdyAb/dQY4ALZ/VhKt2huEWUYL1dLC+rg8RDer0fklgr95oX12THkxIQ+zxC
lnnZDPXyPE2L9iHCnooirmya+EbRnL7ymUVStZhlXWIOlJZpdwEJtH2QnlkvwDlIXKiw9Wn9hzh4
7nWCkxAqMydJ/DlSFpeJbdwoezF0qQgcfM+AuaSV9UHVeP0bxXBLllIqIHFQRMs1CPJ6Nt5VjV3I
2C89exS+yGXR3pVR2nY/sqWrnmw1tWk8LXN2r1PNjW+wnyVklC48lwGEr+iq7fImJT9OcXEuVYu6
vylHvbcuZ8Wm5cVvoPzgVUVro0XSLd4D+CNPwyjtq6aZdO+in7UMh4Aynq9EYXW136RWNFyMZaYt
O2G7xUeZohXGTXMwE7+YcuOttBrvEw1y9nbyWv06ZmisBDKxyuKmcaFY+11dKd4lNg/ytjBndK5j
vjjZJdkKfRT0OTOmgygySs4SJnu9I6FVNj6vqoppWKu7d3mCMReM9oqSom/jqgnsoayfTZPsP17B
wvtqxmXCWjMsjbmnTFeZHccxGivMNbQl0FFzWVh/1sOjVCszv1EL3SaKoZijJ7Msl5LIBjf9SHfh
FIFdWMs7j4nKj2Fp1WXfxsX0Ll+mRl4oeCYIjPqN9TOzKc0PeTfYj/EiVtmR6ggwxMqq7pqhaGuG
1JbxjeZxUW7n0ZNvxwpHYH9Ap6/uCzdtc7Ros+NcRK5MQQpLckwONTSf70phNzMyrckc/cEojZIE
Cmt+xLexrYIEeFr3DTIvytBrqu4i7UvPCwQe9XWgzl6sBjR/ZXU9pfAbg9FTU26WFCiTFk8aSFQU
I9qneRN5vqrYbX4ACzDABYgm56Yq1sEYE8lgTIuma6kPMguYWU0lUuwG+oFTi/HdkHYu03FP799l
Xe3oOxgpth1oFn07Q8tC+gsRYx/jPjb1C6uNp12UDQ0eeohOk0DEvRrmnTEN+7LrFBnkM6S4cNJj
kH1tiLIH0Br7c6nLpDszMT6132MBjrkRDFb24M32OJhdXY6Fh5QGOHCvDUK/GSsHL9giP2cxf6KG
YiYHeRX4HMbjz33zT4XpNGA1oSMfpWOstXa/kP6xj5o5qi5FpPQXWCi7JMCKsQLSaLTkXGjay0IA
PTlEy3VQjBXQdnRU5j3bXl0j5RGxeXDUNLrWC+RZpjeoO4Zb85kr+7K8QYbJS8P4CG4lAPtx0VZo
mFDg22SEywprQv/pd/oQe2faphOzeA6D6INkmnUgtr2BmlMBFLSZGUJYl5k/Wn1/71VZ1bFSjtV3
6FLV/dxX1kWe4D3se3bW2KvEXMdZ1cjOkApf3mL6Jk1H9coldnmbjs/ZXUh6d8AlQ0K96hsvAjNS
dF1eAcY7b8DdM2xWPem7ZplfvF51nbq7NHJccegPeDBtG4Oi7XWnp33sO919M8lJo++fy4Mp3epu
1CLllxsCznSVlsCdBKoyNmdqJpifjk1rhGvVScsh6p3bGumhiOrPkVfaH4EtSgYI3XB4/URfvrDQ
VejtICzzIhFyfXyJlWxAs2zYemgX8YJDniV3k567IM3qfOZQL4tHDrUqsnmIDYSdm3MEbsyzzIqN
EIrbsivKPr4VbBP38Zo6lBvwEAbbsYNfPj+o3cyuaczx+9y6ngz23NdyydSwkTw9Qhf9gaQfxbdm
9VxgyolnZoUaWJJQ3jHa3BTqzZDUKXEaajhpwm4DV47lF88xxC3pEl67793UOhP5d+LmwTRH8AEY
sPrmbY6Y2rIn5NJYwjlnh1KtJMVrrUqJYHDLM9jDy/E1SxwMAGSLMETIajx+TghC1YfaklpIGtGy
Xzpb/7L6D16g+zSvOqxGAjQ3Ha4aEvwNj+Uz69KJawsH96dkA+AI2/Hjw6dJXjgF/Ug4YBW57waY
9bmdRZT9SxbI0fwLrwV5swhPgSVgIHjbRidnSF0KdQkHvVODZslrvGLTIbSsoThDiPxJvTkGj0iC
/cmA4uXAVGNzaTvLHitL2mpYRjXvt6o4/fOamtH62ph0X72C4Crc84wKiXPmKVlADzoJ5OSddidF
myNBdtSBUO3Jq3652+WrMUPH5QPxm+5tADsTCMaW1Lb4F6fWY2cY8xdtmLJ8N7qN+bXRgDTPvK8n
FonV4QMMiAURc73NEdsCCS5tLoopiFDhoPbTbl4M4lGtRl6tUaSBRNv+y2vEShHEORlpGP+/XQMF
EhStbNnz5iU/RMDaoa721l5r+3NUohNvLPSLFStkJcRBeXOoyhEiLdchjdk2d1HqirtcE1ioVIq+
f/2k1tV081S50P7h2npEh+DlcPzGaL3o614DUdOZDrQ7JbKYill1qZ1ZGE7s0dA5THAsZBfIPjZv
JhBLpViNqYb2xOOA1AXty2Gas0w/uFnbDIElZPZlplRi1NtX+Tnk8NR5rvgddxBim7cVHuhTUqQl
2TmhNWX1DZKDajcPunrmEfmJ62wuJ0Ay/7N+KoBfVJvIb2Vsz1ooTKpav8e/GQFLXtG/MX8sGrqT
eVR9mOn6I+Wihx9Fa5hfMa3zPnp2Y3xV82n8GJWULrjUKOWdbAHugylZ/c1HZpif3aQrzbsxS5LS
t8uxyXxdk/2j1zHR91XJmhgauC/cG5Rjz3niWp+UGDuyPa4ZC67PvSM/d1a2XBt9LhSM9ZB97BqC
8s6xI08sxexxkIe52avEfHPDrcyt+5xHLzRIXQBDmXBOV2ImwbRQAbI6eabw3b4yuNvCz0L4zM5j
etjPHT/IGfRQrUdsEA6T3T56SDUvipkftdqZzlRhPxOA/3yXV6t2pJoMDRCOgXBtXk/czkoXsGkC
a8uYAfaR1t8VijPpd0tOsRx43SSusUUgSUGJ0+STathK7VuDZ96zSro30wINxkdahvWfYCiuB9lY
d/XHzIxm566FJRx00JWfp4iI+G+dVXg36ih6dfLdNrFtAIHRwm1xsLR8h8uGldz3yWQxR+8aWQfT
muQVxIUdxWjQHfXTMnsLkYZYnIrDVKjYuOpN2007pbeLPlBWMZZPshq6a5VEw/hSTur0ZCl6ApG2
tDlBUbpuvEuysakexnHsD9YkhvnOjEoa1B4fWu/SHL3UeGj1OGPaEA85hixsjk0IdJPGFzV9r30J
dWcmp9AFznv/+iq23Q64IRjWQnlkEYM2tlVI4P9SKLwjMkzdxg01BfuyCyOKZHE9MI8fLkGT9I9e
nUzxObnwC9yVQ/+UgdDOQpuDynr83JHsopuKYg+h4XZxHrhJQ5RUMtbxZ7XOnSFIiDdRrmyB/XWo
CUX7wNuK/XpZLOgzfvkqrI8k9ddqGEyzefxVHJlBlAdVDbGr74IMAM6v817/7plwHOymbALT6eMz
C/uLVpAL4AGlk61icnDqoOOjEj4IoNPUMhyhzg00CLZ3r5XgLbiojS1WO+YEypfMUa3ellOMmKGN
W2HvlKzpYfFoMXYdr1+H7VIA6s5uhucuiw/t6TZPL6nSLMVacw7NqvbuY6lkoauOxm5p+/zMobbb
Cofiaq9qBSoROtD1939CFwoWCorucQFdkNmlKcriqoGRd/H6CZ06yjrPYxCzOjs4m2eszL0lUvRB
DZdClrtkydH7dsU5zceJR5npC4lBBAfRT2NPd3wyFo5Uo5uzZKcIN1cbdBXjPbffO63Udnq+BtYj
eanT9tpTWvtOq6rxzCL+8j3mG3B8sItT1vj12MPkMWc1lGMRXULCSy9b9LmH1ImcMDe6OajteDmz
ab+orNebiNR4ZS9TUTJfPD5vY8CNrxhxL8RRA8aOHjlk1SpIupODrCY1HJq8NcGigfE0fWYKMZgq
1yCzLZIJWNk/DZYhfgwOXipnvpqxLZt+fjVm4WhkV43ytsEoYg8/j0QsYaEV+nWdjfY6I3DbL85C
og4sl6GccLIDj9/1KxYNSchbqlAdOjMJIGHHVQBPFPuquRmr1O+dvtQvO0HhESiCjFDfxpCsCwzB
1DaIktF+Mozenvyu0Q1tJ/W2f7Cp7adAhdXxiZzhvsEDvB3AxQFsn0de/vupTLLOj9bKxu9EW1a+
GqvjDyI3UoAY4WSpbwlQYL+Aef9g4rj/SZWiyc5UsqcuFfAP8Ah3if568yqadhOlnuiXsLO06E61
KuemzGISP8wl975V0PR+kGssu4NTd/a711/QE4vgapkKyoj1ICYj23XAo1fpeX2WkM4/rffOrFs/
8hj/Ct/MSwoQ2FfRfZvJrAh61sZqt9YQT4WYyJnQTAFU9/oX2vbhPDeE4JGh5q310IugHJKfsLZr
hRoiKhwVsPM5G7DuIq5NMzC59kWSA/lrUMDK3WwaKcWlqhjPr3+JE+swPTFqFcjVq/h2c0cmU6ni
aO7GsKm7jNGuOu9VJY/eUgc2Z1bIEwsHt5xcWJBF3G+2S5fZRxHdxTKFC9D7fStyJohl2wRj3KhX
FQv/rsyzP8jy//V1+u/4e/3wz4qv/8f/8PPXupm7lDdt8+M/btOv8GTqH+J/1j/73392/Ef/uG++
V29F9/27uH1utv/y6A/5/D+Ov3sWz0c/7CuRivmN/N7Nj997WYifB+Gbrv/y//WXf/v+81Pezc33
v//2tZaVWD8tTuvqtz9+FX77+29rnvR//fnj//jd3XPJnwVwy7rnfvsH35978fffTPN3CzwYYx+M
PzBY1FhNx+8/f2P8rgM/rUA4hFH4FJToVd2J5O+/gQH/zo0Dd4NLiiSf6vq3v4G4/fN3+u8r8LGW
dQjzqJ+t3/711Y7u0b/v2d8qWT7UwMk93+d4ncAJCpgWLhkc4VUgg9L9eLXvgGzVlIgdv4llZzN7
sWaG4e7yiNus+miIGNbYKC04slo7fFUrNfejvCnf6lVvYZHSgfbUVfWpwOQMbmLcxYnvmbQ4AynI
TDkX+On+yFjsgXl1mQSelTi3lRZFdbC4NspSq4/lu9Gyog+A9SlcaEMUn5uuKm9q2kS5q4AdFYnE
cRc75nQLmcFbdlkTNbdFri4f58Qx38oiN5lZ9vUuLZP3cH3qJ2U0aoyZi8aSPkbfNtqRbIoD1A37
HIfNJ8xbqq+Th4/HGShGXy/Yv7uh9YLS7KLUQPCkoRrdMioSr1yzg/GASxEmvFtq2V3hp1JkQZuP
7pt67rVvDAUIilzMpQ9GMcJob6OeJk0r8ycwyfHH0hbL5RKJRvPLqLQr31zSt51eTuOurszhKksw
sr3M4ded+fLHXerP726i+mTJxupnxWSPHwa4GXHRzmR/G9XU7EfPii4qLCP3tsKYqM3ScwDBT/LV
5mIdHXCD4hmQNRNnLCy/xB8AN557zJV87Bh9Q5pvZjM/dAygfXNyr+jlwaCrG7Trd4y3r6AWPOnR
AEDcgSicq7zWtXj7vTAqBSBZRbfIbo4vhN7108gDb2GPCFljicr6Ssmn6AwSffIoQPsWIwyGcdte
oVGwFnKchkdFscRN1wEFY7JyztvEON4Nft5Vm+kBO9/KhwGXPD4ZeAoLwV+AKw4SnhIfAhP7ykaD
LKUXY/QBFYemw4lr5yfV7tQPQKtKhS5CzZ47Y2l/JKrFZJYjGLChaw8RCu49cPnL/LumQxbk6Yy0
/SInEoNkotDoQLUfLlWv2I+RcSu9WD5A9iizfQbx4O1AMsfHtknsK8azXR9YK3U7BZdlQ5YoJxa9
r+AiaEU4MborfA1uRWhAL/8j3uX/71e/rfXYf96v/g+mk+x6FeXLP3e/dYtb/+SfO5ZiGb8jNmeH
QTJJVCaqs39tWciRfkeIv9rgM4iislspm//as3Ttd8eFHEe/raICVlc24r/2LMv6HYNIdpcVCVxR
ol/bs45eTgXWFjxUBn6b59hsZR3VUcLjUsinxZu/RPLDny7EH7vj0W54+pO3AHNhxapg06IctB0/
S4k+637NX/l/v/SWo5kuszBbkmX3uH49qIbyUGjGuTno8Try789eX/w/tduNdPQKjVO+p51fbtWO
YDtEPed8HP/Tp2/W5ggL9b5I3ZWQcFBJIIzT7kyP8p8+ebPN1JmaTbOr5ftlqgbM2FW5Qzfhvf1r
N3M96p+uih51C+yJuthjdeMErHzLzlbMp7/24ZuNwaHeGE17yveyzO3LGGnTqObuX7wum84bPXtq
to6KiqNv/ShebtIuvvxr35vX/c8XhcvbNGCo+R4tm37XQ2X6arCfn3PY/093dPNqOu3YjnZRFfvM
lRONudRuI1c5A+id/nAK3+PvDgXflLjL5PtE/4qfc2DH5/rD//TJa3H8p0clssnTcTK92BdZ5aMX
glankKDzVy45dOnjD08HrDvN2sn/L3tnsiYpjn35d+m96mMQ0xYzMPMxwj3m2PDFKBACAUIDPFpv
+8X6WPyrs8LJ9PIvWPciN5lVMhx0Ndx77vkVQNy8qiA7OUeD88p9g2+CE36nckD/oiimZRHfVsAq
rxSHJd2+0TcBSgWFZ7VRoog+rsMhfMnJ67nXffn3v79uZCuWhmNYwNz6fIL8DdkIf1fwoLr2dPA+
TGFN2WOWIMlxmpgNINuDTfq+F7KJTIN64zA2kygMOPOQFzbVwaZ63Pm6N8FZw3ltZcg1FmkmThkk
D+C30pfAJs+99E1orhASWqZApElY0x1xDu1zeKbN+x493cRmHGjdrRKjD/xW6bdyeEF1/8xTp5vI
RGay5ytZwNEJzB181Xk+9cMLGoLnxt4EZhyutZehobbA6f9Ktkjc1TIKP++aKVsH9jFOFe4OIQ67
cdx+RucgkuyZml7yoHzu2TeRuXYeuiZpzOGu1ZSrlfS8+MSd9j375Ud/i08hF+2jGxqd6kLIYxX1
7dmgU/Wwb/RNgHK0Osw976rjBN98D8rZwHzfN/ImOlGQGnmNhj34M1J4Jmv6/UKZ3zf2Jjb7eeVE
1FCwpwMUB274XPvc7hx7E5roxU7GNRx5gaIazZtJndHZMhx3PfhWnzGbZF6mCQ/eWnbdhRH6Lnn7
sG/sTXSatO67IMKDcwzrhf07yIRf7xt6E5w9+qkzqHh4MUH2fDWHybU3uWTfrplsds0Wzq10Uhgc
Ofo8io4T3fnUm7CEBR2yW9jPikXYQx1g8Y4T/me+Pf/vmJ9usUWKy2nxkEeDtIbQA/rdaRFny7t9
73sTlaIicPXVuJzDgpSKU+VnS/QpkVYO+05vW7ehBNJs9MILXtQrUEvkQz2FO7/mJjSXhGhXhRhZ
EnQFsEu2TK1v972WTWiigY9rg2b8gnf2KyH6Fgn1cd9CuFVXSi/RztVhXZjQxY/cc+9oxF6ylL2s
1f/JYP01WbauS1U/Nk2Y6aZgfn3XkxmXCM+qfbvyVlAYMLSwL+jhKbwmdccQeV9ciP6dl3lSRnj5
Eg7DqKe7Dxr+cZOaIxTBYdlcpAQEVdlN+/b8eBOgcCrPQjhA1cXQfMrg5F3X3r4TUHz5EL9tmiDJ
c85COHAwHx1I0+BnuG76L/kAPvc5N+E5T5YRTTBXHPuCvQLJdw3DkF1zfNt/i2YP3+ru8jVFIIuU
ze/h1JLuunD+zQHWGmhfA4bBYZ2b8+iELpedj70JTQ2H7W5d8CktXO6gvLXIVbZ8X2xGm/MsVNF0
rlGYLbp09HJ4BQbgsxG7b65Em32Tc0f4AiVRESwGlWvL+GFwjdl3fNtKqSNjNNiIGF169l609gd6
fOJ9Lz3aBCeHc4ABKQrzkMLiIzTTQ7uiZLprIv4SmP0WQpSlFuoCpI9B6oEPv+/NByhL6xekOc+E
0LYfIpiYBt0Sj56S4bAOr+Ph477H3sTm1KUrCvlJXYQNbHK4zcyDsWm6c/Tg6brCpO1tO0rsQCM/
wvAavkY7v+Vm34SpTWZHyL+Kjkj0W4ZfnUb6Y9872QRnkniLIJcdokWnybFeov6gXfdHdZO/9ja6
Cc5hTEMhJWRSUmcuN6s5GhjU7XvyLaWwViLuUL3A4PNts5w6s2/PpJsDLUyx9GxWXRezXG4HIe7W
l5jWz0xsuolJD93MLs1mPDGqJCxX+7ZKut0qqdWqVhP24dRdQaZ7E1Yv+Uw898SXf/9boAOq0ad1
bRAxa3zd2btwaV4wlX1u5E0swhHIsw791cVYc/5Yh+pdr/t23wqyldc7mCnCex6fUAr6ZkrvhrHa
F+R0E4oO5f15othu6PKW6aKvd066TRj6gpJpUghDn/rfFqin4R+yM6G0pbXPWcxmAKSxFQywNq/a
ZTyEMKPeF4a/JGC/TZEO6mwoey+TWpKpWANZHVP9UpH+mVnyq1L62+Bhl4SLHHsMjm7dL0k6+Ld1
tJKXYBbPDb8JSJHFk+EZhtfjmuagEJ1mRl7q4Hxu8E1YDmz20lHinBlByvRhraSOS7R/RW5fBG2b
6djFFI6zoS4mwR9a3+U8/bNuzL/W7W01XZqkFkYhfjq4HdZgqB6art2Zmg2Dp2uKHGOTwDQR37Q7
JXR5tbiXoKXPvfFNcC48jBo4y2C16tNzC9nUyQsdL3dtlNuifAsBlopDrLIwnx2WMmErjPsSrt3O
ybjtUYQN9YL7Dn5gInS9aYX+js56+rjr6bfgOj2sQxhYD+uW/zZKVO7DAm3fyJvtEkZugaWXFTGo
s0MdVuoQZ523b3EJNgGajLIhDtbmhbDyXDd3IJvuO3v/TTmTBkAX91i22lS9FinxS6j7k53v5DJB
f1u2kmX1gwrWYwW4OOZWe15/O6IQUex745utM/YG1gLpCmcMPsFky9D+aoEjzM7RN+HZ9j7HVjTH
JTNDd7qQn66qmS07X/smRCGemdE32mAlrKxBMyVbijrmbuezb3bRFpA8WCRMcQkzD32GCSI8ZHEZ
33fr2bbNeFVHMmDx4jLVQ3efRVByi4W/ROB7ZvHyN1fNwYLuKhneDFiv5Aiz+u6wgKaxb/Xammpl
8JDx4C8fl3ELM5gwgEPzFKbt610zcsvyGioOpjAMzMvKNYhVL2U3DYt3nl+2Rk5yqQNnFxmX8DLp
H0aK/vFWZH/WCvHXXrc1pvdwUhzdOlzeu9MPERndWdSJ2/lmNrHaoOyZRLSPS6tTWKXAreFjR7Xe
d7+6aFV/X2embq0dnF3isl8CfiZtHb424zw/7Puq21jtugyd5JgzEh0yOYSk3Z2F+8++48tWHER6
Eo5egjeDRo0U9jDxCEXMHJF9D79VCHkKRKaFYHiYU8sSTsj+sUvZPpFQuhUJJf4CB/IGk8aO9cNI
XHc7mNTuu89t+93TRq2Q+OKrIjWJfrMWBhRtYNJ9733rkA6vti7rQeMpI+rGt1DVBj/R0f9n/ap/
RdPW/13D4LbrHVbgLBPBsZIZCEpZI/at79s2BTK3ZhpmPDsQCOS2E5IcfNGwfbv2li8JQ97aNhGL
4V4MfSTkTnFO0Bi6bwXediqDzzOG6VBFJbyX63K0uBi08B3dd3/cto9SqLH4RLFrz7wNSnUBwyra
7Z3um33VQTldTbJGrE50ObnVE+eEhebrnnXmbwxneAAMayQtRtciyVsRiYPzQ7nrq6IW+XSNjNsR
mAP0gZYwNQjOOECmB9DO2l1fFdCRp6NnEB7DPdGLS38h+t7NHslBJCSP+97M5vg74lAgfY6dT85B
9IrDaTtwK9mV2wYm9emjj8zPeiWS6DLd+2NoA1NEVIpdBz1wPJ6OHmms7aM2OKRG9HWQTM0dDCDi
XbMdLflPBycms3FkVFzWKl5gPdesxbAqufPRN7sq3LR9gv5ULO5+z269xidnb5XhPpkZAJJPH35R
dTqPBtMd7RTRwVQjPJGpP+f7pswmVI2vA3jlwn4LXlgNWmclPUnkYF+y9vznUyr0w08fnnntCE0x
MhlIkfrFaKLlyvpmeGHTvoiZ/6EYih7Yp8P3M8zA4KEVl0rbrPAlLHp46OlzUlENdEgUAmKs1NWi
pxt0XwSnqeXB2xZH/H0rHaB1Tx/A4rowEIm9twL696NcEvVTUNvtC7mt1kgDldPpzo/Ql6naa7Dd
GaSXQ/rCSnd5xr9Xkv/GghWjgG06DCRKbgjM8T2N5kHudZe+ST2KY2uW6QgrTbbr8JlsjY5E1Grc
srCwwmgoLqgKmgKa1WDXZStJNyFu4J3cJZA2lPBfu7CWFTzoaLQvrwji0dPPDGfeOlYrLltEse4s
mwk9I9GwvjCNnwuSTYTXF1l90oikXKIlxi0OGA5M9X3VIDhNP3128DltwziOKd7cDd/doOIby/rl
7a71428qpKitjH85pswwSC1AoMjQb9skuw6fIHU9fXbjjZjJaL4uOQwYBHrok+nHwGSwT0OFt/x0
fJfEk40WjA9Xh4DmMOaFL6KhxO1bXbd6JAeEbY+rLi66bJg/pJ5qwNFB78x/f/fPBDAaBZ9c56BD
NE18mZUqbA07CKyxhyyDBwAQNiHgKGrNYWe/vNRE9sw03cqUDNL0HP4WSRkGoKkrOg330vp8180X
7ZSbP4Zla9rDYr1Eh9qYw1imPiCdQXfdBECFfzp67CzovgPOXQtq5+/6xk05RAb0zX//EM+9mU0A
R5gwCzCl+BDAlN+gtDaX6zTvE1ihwvr02dPMn1oYSSAXAzGHf0DXpBoPWIPCat/xaKtX8lF5FgxL
Tzl2wfpepxX9OWXpvpQGmH5PH59C8TOYAKNDAJ0VaTB8ROPkctz15reCpbYPrTFoey2tce6NgW3w
K6qYeCHAnvmuW8VSF8igTUiK7xr482tQjHw4xAi57y6wlSwBhkZqwKmSMputBDwh9eWbGVFA9s35
vwmX0MkyeEGXldGksxxkUVESsEl2TppNvPIRpo90kFmpFA/vO3jw3GaqTT7u+66beKVtlPY18A1l
qtA8RHSSvWNAW+87imw5Ywq+P6kPjEaZ0JFfDQu8pdjgzL6VLN7Ea19JYEgI6K0VnDpz9Gt232oW
yh+73sxWwLRAEp4ZwBpKFZPlPYRRM6yVDOse9w2/idY4qdusSRaAlNpgnI/RKuL2kFXZsitZBQ+2
p6vB1NbgobChKuGRMOVgmsavE0iZdhXy0Xf7dPQurBw3U1+Viz8FxyZWBs3qQN3vezeb/VZ6MY/h
uVUhXxLRPEPiPbdhaHaOflmEfisCySYCTBM3qDK8OJXpziPnYRbZzu+6CVfWoh8UCpgKSfF+ehx4
AmDsTPa15MFT9OmzdwL9SqydqrIecKyHb1B4P/caHm77Xvxmf21qmL2mNWhno/S8goD59KUDiOjr
vtE38TqFamE66EnZwMcghzVcUEYG9cNdo281TYnLZMWpIuXFOOBdDLO642Br9X3f6JtwXQcA73Cu
J2XVoY1fI+92snDd2rfGb6VN8DCcuMpEVTIFqDCZlvZ1Erbht33PvgnWxcnWXYpkpQhFcFf7ZHxb
gxN72Df6JlhXr+7mWC+kNKNxHwPH2usqgZnFvtE3wQqMGmjLGstYv65BCVvC+wYeAqd9g29i9WKH
OCppqzKJyFD4i6tyt9b1vmPBVuxUmbgfSGtISU00FDPx+MkG077iG6AjT1eCoAqRz1wjUs49rJOv
RjGMgIDA6nHn02+CFfazoRIsJKWftGCR2nl2Cdz8WrszY7VVP3GAafwRmYNL3j0+0jCtPoS0afZF
1Fb91EZw2FI11hq9TONNvSz8ijL30oXwMvv+IaOzlT/5Nc1qMkRVabCJXwfolnqfpvZFjfAlMP9p
+E3ADiD2sUVaUqa1jhgggaByocdJlxfAFkgmMk7WfdEbbqIXGrRUdNSRclGJzSULA7SXSLVz9E30
NhJ8yYatWJPBKLmG1yjNJ+QX9p0ut2oocDQF2CaMnZSNLL0GCCh+J5HUmcpdy8NWEFVncpld6o2n
WftVCdSvPf/yFtw3+iaAZwLqapeAAixbJo56MW2fr7JZf+4bfhO/VMOO20dr8ynJ3HSc6whWVXX7
kjnaMwGw1UQBfEdiwL/IiWocXi82dycgOPb19SRbUVRVZ2B7hvDMiZbewDgPdL8fFOzMfcmurbGQ
B21/DZdadm4D4vXHoUeFO24nt3PWb8VRRo1SVnDtPINy4+UGjI3beWjZvlm5FUit8NlpAGUCok/P
MDofYAUDX4a629cYC5fRpxsLz0Zf4oWPZzey7hBmEni/GTyeXdNy6yU6RmnsgQodnQcushOkAMND
G847ryVbx0XZaizCjSPnZhw+LDbqfwCPqD7te/RNwE6p4bZrwLQ0IRWfI58P34cZruj/fXQwPP55
1f/lh/XbvURX1RQvgR6uJtI4dhMh01X5p2QOw6i/XcCIJhn6aICGvxlSmdC71lqSngIY71U/LPxC
YVMuej7B+stTEvQkkGBWMt8RmvQGdo3tEiZlEpOafwUJeAF0JvCAXMwJsKXBdS01zMiAR64yr+SN
CduvxIWDDPIVdEb/U3L5vzicIJtxfYzdMonrvsqa7i6pE95fRywd2Cfd61E3cARWbnrjjaMWYB7B
E5vyHH9Exb6SwPqgf7ZeIPl3Ysls14PLtGPvKtT4R5NTSuoJAKtlql5Jn3J3C0zvCidJ5Zt0hqVh
11aPg4FFwZ30YLtNjhyiT/4IK9HWN7l1zHPJcRkAIH8vpknUF4vgfrjKUp1GOZuBm5BwVBOiw99f
63W8WieaQfXvkXr8GAwi7O9T6Wdjc7ATjedbCCXAwjpY69L0e0cHf7xHuWv0PnazuPh8G79rcP2S
gIom06EPagb2djin7aKvDMYEr1eNQMR+BdY9qgHVAXm9uZASXeUBqBy5IAGyJ4WeH7ZNC/eGglW2
kvd86efoYYKtLUZII0KCCCU2mNwtBYNjPorOMDPn91mwGnHOcDkZ8AdV8IYuZ+Wn4mZN00Y8cNcN
Njhig5frqY6WSN0pHaIgdTHKisybNYuCWRxmmC2yMY/cyoYzKNAR+dSFMzgreQNZYAIvOQfxiESK
xUUWzKZ0sAqGcj4PJ3tA59sShjcLFwZZO89f4ApauT6J+AkGPYKpw7gqEqGQ06dV3BwudqnDFxMq
a9/pJkjhM1dFo5nQFw63kwYw0MChVZ6ELKyvYi2j+HOjAsF/zl5CAFKDEnwNesA64Ck/gvkLJ+Yz
d/ir/NMCgrIgwBR0le/loG3jd4s+a1iFmLBSpz89xS6gt4aDCdfmY6p78pGsM6hdB+stwfwJpQN/
wDz0EtEd0Qcxj4eaD1lXhIMdXX/TL+0lwpJxrscC7cQyc8e6lyZzN8AqhxcorJfEc1+QDKumd4h0
WKOKD3JbZ38EyDjoR5AWufo0juvg/QBvPRBlUA0hvDMtH3M2EfVBw3X8ZAiVV6nE5h23Lh7yKTKu
BjWKIs69CW7bx2lMmvmbD1Cj/T5yFaCfbO1hmnfdI92T3KLTWQWP6TgmaOjF/VI8AOLUgF7Teq9h
lyjo9xGc6OsJUonbMAB9NgStrQSdjOd+42NXB52cv6Gtb9l3BndMemJg/CZrzkJXj9WdE3Jub+3c
LtTqg6NV1rKPusYkbO/oWmdBc90vU4foiSWT03uF1QSg+Ym7pKmPUDpaeS04W+DozCVnfAQmeInt
h5h4av0BihWb3imTDBmHrSgS5l6uQzqvD7VfYfs+Cuwkfn8QNmk5IHsj1F5jLiFxbIbSwB11Cs7g
UsBc6IQOxFiBOQyPmvEnusEGGMoy+HfMAzTjsPFI8xkWtwEUUZrz8RP8Hyuw1RwOfyI7wG+mBd0C
aGHNsnwloEaPOSjWifcRzr9L9jgFIKF/ChcysyDPDJQ4eDZrLP0p5imUD02t0vGjg/elD19HdP3p
+8rjgftimeHQ1fAFCMOTqCIzwVRoHBot4LdfdyCtWxYnzmAJneCFfdsa3wPyW9B+RC5sSquwcQcB
1r3/0Wm7eEVC25j+1AS3NnGlJMukKJMWRY0SnGE13Y+GA+act40zawmjZpq8qdHH733FZ9W2ylOX
RrDWxVZis9duaGjkSlXPRnxfuRvJZ1huzj6maDD2tM8J612gQbUdZjLCfmaI2au4DmFbF8zR6l15
DZ2xvSSxSVlORlt9B2rd1A9tIqx+JasxCk54NYx+EyAo+ej7S6MUHHkuNAeeLG07WPvWquvtVTrS
dXTQr6fWg6Msdl6sEzM1fWAPiQZN7x0QvHI+e1Og7EclLO3JYYyAbbEFvHDH2R4GuEOaBw0MH79T
sH28uLhAQXLwUcdtjwyourTLFYBaD0lNZ52DHdcEPB+odeIDqXS8ygdcBTgKKlN0wU7dgC2+JoX1
1eBuUNQkkZcH8PLUJ8izfQomNXJpIs07Ty7d10iAjR7lfVZbWx3rESxpnusa9jGwdiesfsUTDbNe
UVWOfoGdlOi742r47NscvTYTIFd9gDE+KGC21asOKCPZn2qP12166n0zpV7hM58Aryh7Ty2vbApQ
eX/I1BKw9S5cV3yrfAQpYmqQ7Fy8yjvKgHS8O/Zxm/T9YRwud/F8XkMyPAxzqhKeV8u6BECbWSQF
+xxmwqxPX4nRsk8VkRFOEA6Ozw7ehQCYVHkCYrr5Tq3NIOlyyu9tDvP8fj6D5mDDAyNehdwBXNxs
+uhpABzvWKYak+UoUiED8LOpVgM4/IAiWfYO66UXAKdIm4yUcEnXOj5N8WBanoMSGCxfFyyf000V
tIt3zUegpd/2YlXmjnqLnL0DuDRNFOIosmINaPMB4bjW75xVmCAABM2ABR3gjD438rA4+IG+xybA
yWedLEkAX8agq5IT41lY/+CZ6Ke3Uwq0HjtRGdawMB9FPGa3kTemLD5oLVujDo0PEMJ56V3jZcfM
+D12kZFgcXq0JDFYmikdaf86hNhKX1WZm+OHFQREOF7HSRMBIxTMM4Nf44R3AgdPn4XJ5V4LJ8dD
W4Nb7nIY5ofiTdZL7Py5jOpo/kzAfmU/Bl5RNUAI3AFcmhsID/inrB1gK5ITK3j4wTcZD+t8nCTu
Ozl4hCuwEa6G4ZBfqBV0dcTbgvNjlBvwG/lNFJspfkQdOszeNCuozzO+ROCPSNrGY9MjXZbGGC9e
WTtcp7SK+Hux6qj/lgTNECw57UOHhUJkkx9/g3JTgtQYNLFoPrCFVRPLWUpwVModUijjVadqXjU5
9rU6eK/E2MAZtzFeDW/NMZ5nTK1qaRJ2ihoce4NDA8NEOIIIExEffRwwDNE4cE24RedNJ4bqqq61
whtsF+ff4ohC0/ehwNJYDqt/8ZzqV/iJfVxk2LalGwM7tTlVKGh86tZMqgc8SgTrXTAeOnVjPamC
13FHUwLWnIv9PAG5Xh5I1s6+OHAYtVWPsqJuuvIdzFTLleL74HxuZPZuTmo3ocVRseVTtSZTqwGR
JmE3537tSXoHj1jiPXgLHzhMg8cMlCcgLmD+3qB9ScxQ6I6LZDzCpmHAbMUJBuSetggzxZIfqoWV
1pAPHijxTd5x1JLPUYdN6sO6VEly7cBJiT4yQB7pt1XihT200xyZV7XsQnPvCM4v15XoE7TX4bZt
0+u5V9P80x/W3hS/oD7goWm/lmeAcLn+2A4wrHgTjlTUj8aSUMtcojF5ed82qh3PqA7X1s9T4APl
+8lDBff72qV+7xfhZFxs8wAlS/u2zUDyqHLD7BBdgfNnm+TcMS7QaNoABtvlfjXo6IevWx5he21Z
995iEcH7QQKvifAOHKnwFRDP43jjVtAuvnjDwB8W3Myi20STCe3Ms/ZeO2DX/DJspiZ71zQNNxcG
KJ2iO9JmbfspgBURfwXMShSUE0ccfmFqREwe2qjKInRh+VmInkmf/jCVJNnDgr59h7uWJV507j24
ulyhJJ7Ob6UI5vrrkk0p/nws9e3yKrG96BBtYpn7O0YWrvOA1bb/GDqcOvNhgMXsFR/YMN5OXu3A
5tRN276NoqHuWljvL0F3FgOFNJDgbPdeZyYeXukK0LGT4jMhYw5L6JS8rYeRBT9aKMf0CTvf6PIe
GAEfBNIgwaz0eaCO3my4dztRXWXv+6EXFGs2WFZHv9Hp8M71VIsrvOUVQaDWZEY7gY5xInsgys5I
Veu26nlhopEA+puaOXkkTDl4BhtGkzNfrRBoQnCZuA/F2q5w71+x+rx12eKiA2yntcRuwyp40cZc
6RvPs3X8CNO3zrSHqk/EzCDnTjV9bGcv7szRUhh+lSCxR95pUF2aFN6gDFNHNCNTW8A4AcbFOHUm
5jpJmR8XndKMlTxEbF53ax9XkMquHLfipPHH28q03sUAUsumvQH4ygoIXnzbzlfeMuv0GOBiLO4N
FGbqStcrar1xLWTHco1ni89Jj7afewdzY+DgPRRPjjD05UPJHRq9kjxk6erd4NLeym8MuGn18QJL
91/5IqRgJlk0I4EuOKh2KiY1T+Y2tkE8XNFqnLHa+xrcjYZOvrtFrygcIfKYzzT73MpmcGXarKZ/
2yJ+YbPAV388TSFuP69io+iAQ1WKuqJBainIOth398EK3jJecS8Omjgv4FcRQNdkPZq4avrmQMC2
g4swA0uYvpCveCYDuG26ijqIcSUgElfAIqHnB0WZEVIf1K8///d8yHPjbwpuY1AhosxUXwkHKAbK
/N5928t2X1lp23YVdLNOcEICtgtgkNwqf3y7oAngYd+zb/L3SQTcUR9KezXGjX8d1IJ/uJyVX3j2
X5m+fygPbPuueBS2khEAzGVdRTEraLxe7mx0qq4iCK68HI1NnAHmHBBM+6Vbo9KDj/GPJmtxyeKS
RfcNJtKMzCoOXas70CEDOojQaQE/uEnRaHikukvxP1ADZdUpGGUG+l87BAmI2DVhdyRLenXNgOSu
Ma0VqmdcN8tLxjSX9/RPf+AmBTklOCUy7uxVluDiUJopm90ZNCz7U3oz2FQtTE1eqho/N882NUA3
tiExalGA/U2OXItGZiQ6wuLIk0ewJpGvyYGuo9ERaQeSIhdKM1zAoQP0SYTcGbgQOfYKqwo/msG5
dgL2/OesA9PjNjYVARq+R5ecLujcEsBik3ESvbrHrT/GUWyeB53OcKhVapheQRVp0aswVDWuDVCj
j9cXEZ1E02HV4jpdNJzoNiqEkzw5BlO9WGQtsO4EpzZmgQPjefLt2w5YCZ/kAghtcFgqUQmvxTUW
F/flNIJhiYzNuDIFjEu1jPIYWLgAFR0jTplrmrrM3HdpzHR731oFtsvxV0j8f6/w//ULRfe8Wfjr
H9P/+d9PjMIvGvZ/O4XH6b8uK3AK5i9Eqheu3V9O4SkIFiDQZVkcpaABA0j2H6dw719g0oHJlUG3
nIFgAaP9/1iF++m/wsjzgMrLfvEvsEL/Cd7iSSgiuQO8eQwkHdx3MSgwMPjvvyWna2RvCZs4K4BM
r5HhjdZT7Lcv+fhfFvX/BPy/fyXDrgU+L9KA2xYMCM8CObaMFcs0PBLs40CSf6ldckdlnR2b1rwm
oXyhQPZU1Ps/vwl5FLSLaA0E52wjlOrToe+nWpGjrZYIIJmKPLJUV7eRWr84Y8I71wcvieefpvj/
5zfBQsDXDn0YxG/1jsiZob6rDKo3pPngI1N4LRRb8ywKxQtVon96oxeEhodbNkg221/yZYSrUzqT
4+KUfY/kADmGzBP3SD75+dJX/hnZnrlcul68sD397W/E7wUUAAxwbL003UqysxWuDy1F/sDwFExy
SWf/TSejyDu2FYoZf1RPwhtF7CDfhtx0CGwu/Gafzk+kySemsAUWF4bmYWiUKTs/qV/aJbbz8/Ir
+Ae2/H6Y/A3VOi/JIgSPp0ILMCzSXiAhWwdD8SfHhhhUowQkZ/SsXfBGKFpfvulvsQbSbqhoUwFn
PPfLaxQgSBn4cf/CG9t+n8uvpIg1sAUDvPVgU84Ck57ivMhUoZH0gUGgb99ICEiuhxHapj/+gxL8
DHxpgbnFn7f5OG0YzRHpelUsoOsegIyWue3Mn7W2/nptgLSDA4T3hlThtk10WpzQaTMo2NX7yZGA
BZbbZf0zc4d//wqAQR5IWFiNt4cvMSl0XeNSX6D4Fueqw920Q5/0H04BLAxY68FMATQFy8RW2rBE
nI4dMuXFOGb8zKvB+acKedaXbAeenrBALEKiJk0viwPYYkiYB0+nGj7CZHQ2IncM1HHReU6dURNv
PzGKLrU8bZGx+u9TYdNBhl8E2SJKAOPDjIvBt9ic7epO9toY5Csb2LHmYgy9o/ZJW8aBx68BW/vC
aJed1rn2iwWihZuAiuY2sewlHLwP6PsmmpMIu+lld/QiCt3kr/P1b3GmaLKaBBXBwrKAJgecm8yU
E7Mm/dXAO6hwjhE6vcMjbTiF9qydsu59hXp7+jBXGs4bRFj2Y/GoEteBGJ26G52168cowFr3Gq2D
aXedKVIPgPDA+Ao9ItYmDZCswfRIXMsbnOFiyw6dpCtc6UBBfa381pqyt8N060nTqRwWK/DCzIKh
fQsIMu3OaI9KglPDZt0AyNqk4EOhfAt+1Kzj5OgNda2K0TSZf0R9bfmuqomvhQECniIZNCr4uNdx
19x4bKTITEZELTeqZe5G88hmuZfMnTmwvrYTLOeGdbn321W25CZA5Sq9hStQi4MwjDRvZSNXHDKz
Ph0PKvLkuzTNGmRBPTUUWR9VuuCUNzccFSB+bBnyGyiiAULTa0/dgTceDg8rRJU079OuS/JUXwIX
HhgJPwhTAXq+al8CCCtQ6smlmLsgnx3oxkVodfJBJUigH4NgntKCoOEEnZp+jV7DiKrodUtFLA8J
3HpuKPa7NA9X5JOOXjTTUhJVs0MPmVN97LKR9XnYBBFQuxQZbVQ0g9UVgXLJo9clPTjL7jIK2Mnp
VBD89T/JCjYIuDxNn+RGVeobn0fUsEHL0qyIPMfgav1/2Tuz3riRbFv/lYt+Z4FjkHw4LyQzU5Mt
y5Zk2S+ELcsMzozgFOSvP1+6++LYqrpl1H0+aKCBbpcrMzlExN7r22uN8fvIG7zPllzDjtSdbVkS
4+MblNDDsNeTXbt07srKWc3dOAzrJzBt8333O/ZnUN6nWfn6C11ODLvakuCfNO+LeUzH3Ignv9pQ
U1QeM7Uz+GN4I3RM9e1akXVLdunwXC+DJy/QIO39OAm9NWlPv0kd3KqiXtMSmXcKBY9k3vNwJ2Et
xyNWXiUDr27QI+qE9lutBGpdh8p8IkQYFabT5WCnpspjxA1JxJntDrnCRcDLgwSev6Q7hER3suoq
/DwhwD1Z7SY+rt5gmvZdtAiakXexnY87IUZOP8+HicCVU5mXq5OW0o3fc8tcP4OwsrDZ5nC0IpWY
GOp+HlbcFcdlT8rVuBWNAPSokw7F3h1rWqoiKadIdedUYOVk+Tx2EeF8QXjr17nPVKr2Syvx0Wf2
m0IWlfNm0U495Z/qaNe3RUFlxr0pxLfdbYZ7xG7Sjsd9MnYSxauxks5Xy2eL2Dbr0JE3f7f11Y4w
okFwknxZuw8k8qKmyzwfbvueVmAyTA4aFRxAV6WOI5d7REVRJjqq4vtaktB1aTyKq3Pa9pLmre+p
I5Fvqn7jrZH/ydoXRW4XXjw2YaiSQVFLC9c75BZ+H+m8Y76L3CyDNxRtzktYDnuUzX6YX63CdZsU
eXbbjoGjJytdkf9I46y1GIs3qnIcK6WrNO/0WJ1wPbp9lGdW6ZZxIrpuaZJJWpKBTmST67Bm1Tqc
tSZ1AHTsZFJZEepAa3d41KGZT99XosTKdGOpqQ52F8TLlQzC5WZZtNquSOvreSjXcze2xzb020a0
6KoPjrb9N8EwyK89G9qWdFNEibpBFbzM/tI+epqZopOeXf/TFvnycx3Y5ePuTN6nZjeKicFiCJx0
o41VZYMszIcGoWVNFMbylzZz5s4p2ojn4kf0TXegBUaJvoWh/6lZve3rSrn7PoKBqzLPzidFA9uE
S1LIPShTNSJ9HLzeze9tLy7dG7q+25IOTGnkCVfYfu59UIzDXLS8PA1vxUrZHgS07cpRfKdMawIm
xhbVXOT+Rm+uDYpQXQbL7F0sTchhh3JcfWzQ1aAHwrU16UaP90WXs3W9103kJIjJzqeA+Oanljm0
OMUwYhiS2mLwOp2Lcu1ZPzbeRshwX15Gw+KfeJZDP11iZb7smFM7yMH08ZNgm5fxevbs7X3U1dH3
uFODz4LMWSBtZAk1UyzN8JVR3uCbVdXY9nmMCt8xhwJtuvo12k4Rx1ixLuxEB9cDcD2U/SLfxY6r
EZBMuGsioPsqTlYsfr+Swm0BbkRlXPJuzPN6sCqG6Q597tQfcp75Iskr11pOBH8UAzJ+P7fXg+PX
t/XilsFp8kQfpZts5uaQS62+O7JE4g78oj+GU1hCDJlSue9sZqvvvGDAlBex63kyy/AOU6yoTsJh
izbERa2/rJ2tS7qvlXW/mn17QueaJoIBXR791h28bwWqw3bZ2BsNmCpv0emGjZjB4wbdA8Lj2d2c
OPPEelkXOwb04SSrd0vT1fY5u9i5s/dBDihhhBUfOVUgLnMlhvc9UMSYuLYkzjfvTPM9VkRrJc3Y
+10qI2sj1sNbwqNL6XfnTkvdkAgckwtMOu4WXAhfDh+j0vQrLXqnNYiHU/nYYAPDWFDYh2EqN2/7
jj2+F2SAVr2+8bs2dy8s0eAZiVOHh1+2tssFPjis1fUYCvt91Ehe7U2L8MoxFhRJKLfu1pnqqUva
rW3uYm8ORArM5Ik3zKmHVpLvdpWnZnKW63aOrYn7IvM7evZyYq2d7Tc6DB0/UXU+PrDm1F7C9h6/
rVYb3MUOF/GibHc9NYMeX0gIiTXaYlNtp6LP5w/LTD55IhtyYt9AHZgx6TVmNMk2rvAFfrs/4U9B
Us7mz+N7AAf/1leGntduNDtLJJvLbV/YpzqB6sw75ujPm9iYXBPGn3Iu6OR/FEwTPu923l/MjT93
6VC77mO/dbBHuy6tW+gygUNgibjrc5C/5Rhgf/UhLBRBN/SDE8/lcciGHDLCGX3n3VBO6oUTnj8l
RRFMD1auGnL9ck4yLv19fZiiKN8ztUx7m6jd9+6YBbfurdZpncvYXYebmZYmrflVLl+RxVaVze7K
SzZ6W32JHBBVmQknjn91BCo3TfGEIKuc+bIrFjdnt83r95SZ+BYDHvgfrMZAxOU5cTGHVdtIEREj
ajsKqhuAsw4LyUvkaao1EWtcXTImaztJOdLlAPGoeF7DPIreNSErXMopSwwHZMv6vnIYQktrx2++
tq6DTGny0XkHlrdbab17OUqhXneGt6uqrKBEts7O9nUcHybVRm808I46KUuRQui354b6vOc4BFSt
nc8XFucGbAjENqIOt4xGnKemXY89FCGO4+zQmYO/xG3JNhRJOynqkYydoB/j/QATOAcHPYtBJkHX
y4KJMO0rDh5WNKVGjuYRsXwARUhErohGrckUJ08cLxKAKK8LPk3RZN9Oex+PSbTClyT4VPACcPWt
r7YN+ZAgpLcPs27ju2Zy4HSMcjrUM+Eu78IWFeYQ0HxCcOnq/qi3eUfSycumOnbSyP5oI30hQqt6
sKg7a9gzLKz7NxH5Zm7GmIN+Vlp6rBmghBXH5c1iR13D3WV3j0vqLM7G31S4zHu6DL7/rYeZF6lS
9CKSHniCvVisYQgpYIEi+catnaMPk2tn2z5OlBdFhfMlhjrhe85zs53mqisf0EFLGLVo9C4hzXMk
+MJsHfp33T3rcdE3ICtxn1VBqJskEL18Eavpbpdej0+2p80DV619UYRuYd1e5TvxoaEcvu6j1O+L
OM8FTWXJObhsuvhz39O6S8ZNj1Aumxe/pQbCfTwWfSeztazcJY02E26J65t2zHJvsp2sssfuYVm2
9t4O6b4lsa3Cx7yNmm8md1uRzH2hLuMlYhEGEg6ay4LhaZbNZuV3QIZMb9xZ2wjksg4/DEpKlGEL
OCoJrLLZU6/Mu8+O9lf8AGdDajP6L+moo9PEXxvbhmmOYTipHTALfeD9gjuorM58x2OVo28d7+MX
4TVrlHrUcCyx9dKUR6XW6sbTYctKWZtNJhtO9F+GGeImWfdq/rSrSD+FUgNVMLK0fSuYh59S2UUO
cb21fW157nYfVMPqw1Ni4HY9TdgtHLqliL5FtWqvPH/fR3Yjd/48A8AHrGpFfmONdXNbbIF378fD
eiuFmAX0UqXeSVyEp9RzEeUPE9XohcSj8Ht87uinSBt9ngS6Nx9lH6M+l93uE6fudXJGRR+955kn
gWoEENNOQtstvpRFbd1itbJ805JDQDLNHQfapa24YSM4wqGdypaz26rX+w0vzfulOr+ZbWXJ7xFF
6wfjzI28Os/6SY7iq0/pEkdTmW1T37rZ5rSgrh0D0neVb7f5IYRxLFJTrKgZ7drHl53Ku691tC0D
65pQDqEH6OpAwxsiFZQNnG/d5d2WSivsnnE7qZ3UFTrixCQmgvhaQD2i4Ue9fcnDvgKCiYr4ybOI
BWLj3Df/oAPigbifLpHIeTnEV9sacoioynK/FlG3lImX59Hz2uQ2VG7jaKp2p7GvgkFPNmrM1j8F
zSq3azxifLDE2JrdQ73EC1lsi8ODIADDgceiyHkYGOy9g2/cGn7HqOus1571aQBLf4nJqOUwCLV+
y45ihiMLdXsLHLZ92se4fQg90LEEOqn8nmulh8MCTvXswQm9zIupRy7D3k1ZVFgl0VhiVd83Lim0
7gKFwf4l2DK1639YHcqaVHd9ceG2niPTKNyWz6GI5cfZ9pEOCZum1w7iKJ0UsFS4rDpxXuKDMIZF
lsNB3UydT+9CcNx2Ugv4amPz8uL1ahqcwaSRLEK2hzLgjBB3gsaFnnp/OAg29+1Qi1ZSigHXURQ0
c6gzd+zAtPU2Lh/odgJIICazPa9QQ07mqYHc4iUfA15kHob6QkdtsR5DMzb7Y20V8AC7QJBPi7UO
JyqMKHwJqXDu7LA0L5Y1VGPaBGYtk6Z29pFnvrAHPtk3e0KahmpStQi/SgO9V59zzA6/+NWoiN8V
s6OT0Y0qkdkc/IHWhnZpDr0nlUxnKhi+VjgBBnuVKrbhpoxH741oh/zBr/K18+7BI3PhPoTFZO/Z
Oi+xBoefGTeJ7vcpKPUdPQjpZXHVkbEV8qcfya2yLyWEV8HOodXXvfaNk8UuoPLNUo5siFHbqCAt
mxK+sV8HkxnpGJkuW0SDc9C9b678ahBMA4vJmpKuACZI2tBUz8KtmCatSITe0nKvujgpZcd/x0to
uiQujf3G6jf1aNnKZkMftv7RNrv/oYK8CNJJnF9U2+TlR1NLHdMdxHd/qbT57saW+22qOjY6d2uo
gdANR50MI6V+gm18U3OeYQIvIYm8WlK3UnOctqJe302efMfYrM+Zu5X6HW7zok6KeY4llK7jA7Ja
BA/C8DcFDww94xSl8gxGakDVA8sAEqoHIdtdFhAa6smp5gg/hL0LykPvtxsrIPh7fNhChzuVuIit
2J2yv+6sHT7ujfaRrsnK0tKAcnjUhHlU3bRVly8626N2idCB5aLnJIja3D9FszRmY8teGxcMrYi+
Q3xJmfa9108UnjK6Woc11vf4q85Q+6j+UQao2dDbtGFlpqt8j4L5XsvVkNRosL0G7KzpAyZDPPnz
XWfiPb8egOzJrd7aRZeZBZE83u6urluODHHsQRf2m+9V7/QU7uOdNw3d+jkahWjeFsM6Ma69Mg4a
nnwMjuzMmbl8hzlfNY1NXlpsC0xXQ9zxHkhCbRPiRffybhiniKnCZgrj4xx6DuXltMUxmtSUS4wF
wQEGW7U3EGGL3lJbxLkhJoJoSIoaphX6pUwLWRp+qI4R60OOnFRt38zM/7SPyE6aS2bLdfSOEXRw
QxntmThMgtrS+Czu5xKEQQzxIl1bv/GWNWBZU123HxymeIJniTXNftrmnoOjIa+4Znfw6E5iJR5S
fPMrOpo1hPht8J5LT5XwwHJYhUVq7f421aepngmgSbXbOxyOTeu28wv5KHgm2cUG9I0o0bcvkNxr
oDNr9IbwmpGBuLm2XVVx1caiR0CqRi7EcxmOjpd2NsCDy7NdGnVjokKt98HCgMJMNw0h4N3cMTdA
z8xtgjztHRhOkDiGqc7+BZbflR/Yt8b6cSpZYqE6Benffgem+bBZsdufck9F6rrWQVC+NwT7Ookj
jBdTnM95dG36bTfUk/M8tnW65YgBWQeKBm/JIt8LL5s5znV5otTkhBdeLyz8eNFa3DRo6b0+tUTP
vEfz6ZnxNKMHN3gqAl3V5nJzRuPsh2kRpohO5exMFlzqWBYezePa03NOU5mCKWxSzx4nAPhtpbdf
AnAOjb5ZQ+2xKS9WoASpobwJ434QYYss/W/N6n/pgX+dzYb+3/DAgVN8V375GR84/4V/0wNu9IdL
VLhr24JI+lCcYab1ZZz+61/nJPHQjwUJ3zaTPM45iuU/KeNB/IeIAuHHUYhRG38H5WdkFkr+17+C
8A8O/h5/hBBPeDluBP8AHPjh0/w/mn4ILOB6qD0xYiYybRi/GkTd3YE2Pd3ujNa/e80C9jQUYjxZ
zh7cTPsWX5WcCK9jpLBT5DS8PiyDNHTCRqFV7GFMFZjPV11XVA8/XcJ3//4KP8ej/ap9/fhike8z
MkUCuog53/6qfYV5ZVVr49uZMoO67qYZ8A88nC+KwUYaWIQY//0H/ooYnT8Qj4jwrHqhIqOBnRXZ
n/Qm3151ORrsd0PyPlJbR/qKs+D0+Pef8qviDztio7nb9lkCDV38PV9JejsijykjHbGdwZaafPcm
mgmlXSZUHg8VfYGPOTMkaWAP84e//+gfFMjP99qjIgYTQeF1Wemc105LjM2opQ9NcY6lqT8Xbd9Q
BzDgVsAAcyZkuu6EWcR6ZICiTawxQmLZ5eyeWt8Wb5twFLcTERG/mdf8Icm+/lYxaoXnRLaD2v1K
fmYKt4iZJsqz3OBnEHBrLphxHTkrWd3GPrzL98Bmt6Wax+thC+tEbo68EGKxP9ZdzQPoxHfAyYT3
AGG2vzNw+GEG/qevR+uVwd0fivKrGwb1Fe0FXjqZITTuOHHuzOwKCQiE2VyEW+189FurZ+y/7Nmw
HbLaYh3IE3IQpPlYTL+Ziv7z8wOKFLFm8K6CHP24xz89peW45fViiG8CKMWdaHX3j7rA82TCI52m
b6Xfli1NljYyv2NVftjRv7oSAVMMApQqJqj19QvihqqpSqnKA3J1AF2/sKeh6t+ZBokq0XojErQr
ZSpB+d/oIFpPluK2EuHipJUbj6dt4PTYI69dWbm0HmwawL95h3+lhc5vl+ARdwVfgBWDhtqv77AZ
x0DB7pWHPBThnZ5yc9C2u2RgkuaiI6oc4bGNf3NLXi8cHuI1L3PAasV7xUL664cyE+zN1GPkc4Z5
cYq8cTntQdP/I6cofpoDTcZ6SFcpQit87enUiXMzqs7rA6UlA5PirDg1s/c7w6s/XUFEd8gTjAdx
lIZqO//5T89Xx1hZgAYjslrgBNG70r+E26YpV89TftrnUpwqC7eqv1+afkAzvzxbZ63fAUSyfcfz
vNcZX5PfxYFiJi3r293KLywZWN99CqnuSAkkj1jBjEW6eQ18ErrVpg9517eM4+wrQ2ZRZOk+s9gz
F2hPPX2oyTdjtthbQ9pafRVQIbirTLS/De912IUqCf3dvK+qoLjhUfJuq5X6VAXeGByGCbyI2Y58
vCl2zzFpRZunoSCy8zcyyntzmgFPTiNDgv1bLmPAWA4RSIep8wYM812GabRhgBqNBpvXREhnepSD
EW9tq1274yLd/ornpCoSE8brmKIWeSqtyxppwZ3D5gO56A0Cp8P4QNaBqS+XjYtZzR1jJsXFIPom
OnnOhihWM1z8eQqY7joAvTaPhpnOPI1qy1oy6ll7SIMaETd1/FFAqIMUJIIs93GI8w9rmavHxq9C
xHFNL/Xvb+dfPUSsUGc0hgMM69WvD1EzVjsDpG6QhZhQZH3Z4BVhR4Lcw5nqfG+Wt7KJut9AOed3
+0+PkMv8sQ/QBqHzah9Z87yYPSTIrPW0YDqkjQ+qG+AQiDP4p8sMq6DNIsgv5D+QMr/+vnEsak5T
MR/FC3HtbNo+UnYCE3uDf8Ujvh2FsH7n4PQXF1U4DhSpy/IvotfhCU1RLLnZa5E5fTy9YX7qFmq4
yXw85jM75MgiJm3/82sqcBflbMjhEJjm1XraE1BkFRt4dVuW/vHMQgHvRd3RU0V48ffPzOvzHi8N
GyynEgBB9NjXth8c6OiaUa5l4V6U2UJ+2cVaDOJgV2vwtjGEhv/9553P3a+fl4j5UfR5x+eo/Rp7
w8Jd4aogw6wV03q08nH7NtfGfC3lXt7PNSWZHzHfd7J77exZq3FWsPPQDBAigReSsBn1J7EyfZy5
lbbfqcIZzgXjuF2OHdLHb16pv3i6I5ZFIGSYMHbh8yb007qcj7SVrakPs0518c08ly1DobmdimE0
/x8fxREVQ1UIWHbRV0/3sixjrLoizBxsS7BEsMrLyrLQplmQf3MT/uoeYJPHGxuGYHT+q0M+I4Vj
VC3w8uMe5DdIUswiscnTWh5LkazEaV8DVv/OF+ovrmUc2H5sx7YvSM59dS37mOYa7hthNockMNfS
L2lDIH3NhXFPf/+U/fmppqiARYW2jR1YvvjX2ybNHjb0UUXGOJqfVX4+HdQ+65NfNfSC6umfmS2d
TwlAtn4IbO4E7KSvKctcejVxP63IeqGC42ht0w2NrO43T8hf/SrPEyBt59VdvHYAUuVkDTEwF9aS
W5xajKudPBirt+CFfSrwuv/N5/Gv/NPLytoiBMsf98vlAPzrdWzqOKY0Q9KcxGJ5WVXSa087OpXx
ERwnRjejDZxn4yaHq9EwQQHONwmsLkaHuZcI84r3yKqxBpvB9CozQrT3fblUXbZhZVCnUBCYCY/M
VyREAXkX8T7t9xzkFTzFNjTPJZ3yEw209TtN3/62mCfGSVU4s2k3nlznI0Ecs0rGKACPR98v3zL+
qD+byubEApvWvusHOm9JF4zNJ1UZIxLfJrA3qWw9v8geH2NGgwuGRVcC577m0EoSv9GeLqncK3VN
3WY/YzVtTMqtbx/GeVYPBBfV35EU87e5axBVlmXP6yRCBVF03qyuTWsVMusYjXi1JIFt+q8Bwl9+
FYPDnC9ivr1Diws7XD0a7A3HukTJIUJYvyVX0yCJ4DjrJFO9N9SDZztz2CjQodgU5sWdcK5IJKN1
X9BTVHsw8+DeUzYsH5t6w227bnCTuZkbz2Aw4FjyS9vXCPMjokzP6DCtdACWbvool7AbjlDOlHaq
7NsWCaeQ08GR216fSlrVnJqMN6EAWJoFyeimfSZF0Ho/1DG0UK9yvsjKWYeJSL0J/5g3Bf8Pp8Hg
udW5/I5OvPK76rKYj7pci/cgD/mQIsEPt1pYwyOntmlKLGaLAdkWnFAgh5W7Jwq2DUeDGreTpOzd
yqQkw0NsVOi6VrJMxusS4XV2eAMBlc+Xs4imB0YUBUXQLLoF0Xnrria3w9Sk3qP4fex1Kj4pRm6v
bYcWaYIXgdzSIcYzmJb/OJaQh11+zR00TsrBk77vtrd4j0FL4QDHveUfxDGk3NMKj8G3sM0TQqml
w/vK7qwhKwl/iN6sUdtfWkEnv0FbxPWpggW83CdQlgNDZt1lSaa9ShfPLu4Wsbv3fBCCDSpB/4jI
vL/nuS6BEHGsflG9jvGR6A3f1kVsH+i95+pW6DL8XT7ReTH89QTHSx7bToQsJ0g+e7VYliZwGseh
haukHZxUJ/qMLdh9MwtrJaW3axOmIVYej1XTrfAv/36p/nN7hMNcTKIAdht2TJH7CrnvXEcplyT0
bOgsCRra7iqjS75n0eYMQDjBcJxJBc9wHIbjGHV8S05IeOtyw/EAmtebwbG235w0/7xV8ToLKlpO
KZzEXod6TxY8CqSKyFREYcEEUP3OilScKBk3d7/5/edt79Xl59h1/vGxwxzG6yNGXPfe7GNolS25
113PvtzTblLT0V20+bAJM34BIuyypVr8BNHVOlB7YNAQhTS1RS7x+thYqCL/d1Znf34s/ID+6Lny
tTkCvbYNI9ILdq7q4Kc1mdX2vMbYbojBOvbRwPJYo8EvZQ6qihacAqCuh99cmD9vPj47Dx/P6nUe
ynhVzuzVAHcJB5aBxhRvh5Klnx7hcNnNE32fXMzH3WOXEVYdvkPRCS+xWxjbJLfL8bM17O3T338f
WmOv7xTdZJxPmPXyHBrEr4t0RxtjeYvHuNe+zFe+bJghrQW1YaK8fChTnMNKUl7CeX6L4RWFiTvw
IJ3ZMe+q4Gn+tuBfxbKxd+GlAYjh6W4kJt3eHvj2QWlOmmlO/u5wSd3MqtehLl0VQxTPmXbwMk2H
wgse69m2L1x0Q5edWGEVAlekL9xKFhALOfE5yVw5bKi5y3KZrlsgPhLd0gGAbkgaGXSFl/NazeXb
xnWZ812InGNGPartMaWnJp77bfTZYpxxMpetbLBZCQO9PvS+8tyEqVaoxsFfi0twwPIJpruBs1iL
fsw0yNPGP4xC+6yK3m8OaI92dNXQrmKHK4m1G00aGqfpfVwIQvc28IbxQezrPh2d3VO3MyswaPck
nOII1Y1eXEJ13Y8h/YTD7BoCftfIZYSbOvtN22vRvVtYXaCyDGpd2ku7eVRz4aXSMNhxmkxH10sO
49hlymI+Kumh1uAqtq0NUg+XRiwRpuBb1UeddWKHbNqXdsF45b7EIsV72GMZuBcYTpwt2mH2bbJ6
h3C+YgsfL/c1V2/NOIjlBouo2E9rD8v1bGMS1b+s1knp0yanusQYZNHOnVtH89GSoM3ZrCMbU136
0SVWWAMMTt+M8rZcVCxApav13i4MlJOQ5/z5mfQUlQFnoWMzBu9gJYRTDQ4NqE7PMNbrHVt28Rzy
EJXJjsPLV46/4OhxTM4iYU3W8MTsFltmJ+3xE5UliExT6bxKSdJT+WW0reWUiJEog+zsJHcK4gmU
razR+A4kBk734yjOm4DZmtO0gU4dVpy07nu1hkM26sYch7Lsq7QPvXlOyDKs68Nkmdk+4j1Qr0B2
NdP50l/C24rhDES+oIKV0fkkIdrdaXzk/DDaCXgskYeYf7UbbXp6oseetJXPqnZ6ZGoYvStNywnQ
fF0DznzQcy/rFvfyYvAhjdKWQYU5LUXdNOiButEn1cjgpmI4Ae+osojcm5gI3TUJN2u86IwP7LN4
PgBbuW35acgnLMymfV3mjOfRDDdmzO0HiV1HcUQvsb6KtQI36+J2hNLYx6C+6P1aPhVAFRdWG0fF
ocTCBhQGr4OnvdvEp3nCAhpWKBc+LD6iQ7aNmrPiZMqSYY4hwiNq2/DN4unqzOfVorGYeaYxTzt2
biotUKarhDHG/qS0OR93iujJ6i0DPzHWcZfZsa/4FcNoP8zjhKtcyfN1Ba5QvQT4vN0Vo73QzG/K
5asjJAMka9jYn2oVW/eLKdEqOWpad+3krUBQ9G4+TK3Kp2wVS/OpriLxtLjxfI+rY/19XcTyRhdD
5aJRDJtJWn/cH9x4KL4il4PIzvY8t/DZk2+ASCSOQbxyc3vYurVvDpCbzHTTkVNbSrU9wR8IY3qA
zS0MkjXEVQxhl3lu12cuBiO0Bjcrb26cW4ZdcuCUUpHA3VELfIYZr8O0qWHqI1hs3pCgqNxLPECW
7jBPyPqJG5XR82iCYj1gbFGb6xCzm+W4U26+y41an7DuE37iAhU81FhGX41whV7mNoup2OT34o2z
5AyxQZI7G85Ga3T2TR9dP8WiKVRXIzRfcMEeo6G5gPwgL3BkKC+HOVQW0FNbvoUTUWuq8RLGQDIC
ZT9oUexYSzkivxuGvn90pLSZ1Ih9AuFcdxm/eZbF0hYVlXW7sGAWB/oB85KSjTXPqdIQpiCZtf2I
x3rMAA8vqD7FOw3PtHR9+WjnWCGxu+guTnszbKe+tHuVrRi5lJgL9XV9G/pTJ7II54DttMdx8d3b
VC0ucAG0PnKnNWSk6wFYKLly9g4K5uVTuTiQVEvkxE8zhUOCwUpVH6oIW8akaSshDzETJw9LzgRE
Wsx98610drtLPSusP07MVN0p5oclCEZHsPRW7l46nL0DEgyiTY5jmS/LzKig8bMdz5WdqZDefC0A
lhdGeILuKXfU/lVLK18uZN+xoU4YcXYZN3O+MT4uDFkQBvRup97awgPWdNlZe4cRYgYmBpecHWYH
pkFfyM4TRUYoyZJnOBqtfmo1Vk5HuEVMSH+cFv5XlP8XUu1PB6fsy/Tl/7xglDFtb7+0L//1rzdf
Zl0+l/3PsvyPv/JvXV546Oj2WejgVBk6LFD/V5cPxB/Isy7j/PQrHEoRzoP/0eUtx/7D8zgco43w
V2P3PI/+H2Hecu0/AmZ13Tg6n9Rth2jIf6LMn8uN/zmOn9X9gFHMiFYfOjGTrK+qIap+hhrqkNMX
7/6VpULzIFSlJUq9aVOKuZnMGSWyiujilmdur76s9hp+V0puvymNzgfcV1/l3OfhV9GA4Qx8rlJ+
aj52MdV2FJZb6vbFeEG3eM9CqyRfcGgAelpfTnd1VOTPyvi/U/R+bTVFtAZpd6KunW8EzWH/VVdf
qMKCUdpx+7DkYzQ5tHQ681KZ6KgLoMCfHpB3//5FPzMHv1ZAPz6MSoMbd56NRy569WEDkxiBVUdD
1lj+lm1y/uKREfCbluBff0gE1sHPQjl89SFy6XTRkGiQuZhIXuLSg1oTet6Hv/8pP/rlP98zWujU
0Khq598S/6nzyJHNjVp7nrIpxuboQ7cC5qs76R/34lEJh8OLm8azA78xI1cGFxX+mOHuZ3XPghi6
l4OzZShdHIC8NJrjay4L5pZL6pjhkO9fe7u+mvbb3PKzv//iPwiIV18cgdOj0PLhARiB//Vh60Ws
rWISc9YETHkBdpYd9Px/s3deyXGjW7aeSk8AFfAmoqMfEumZJJH00guClCh47zGjO447sftBVecc
CqVkduXzfakKURQSCfObvdf6FqSXZxfHc71mO9GLNt32V5a543UvZNaDr7o4XVA3uMmyCZNwKQnl
2C8HlFsM8onVP+NYyvFgkLj+Aq3CPVoTKQ7tdqkmy7YSg2XQDcqxrkwOVvqTQ6kdM7uM9AhkHTuQ
m5alq7LDpoRuTpYr5PRZKUDcaRvPtHZWhYdkgUOu0Wx8EsJTGipPZe8V3haBFipKCaSRtNJCjdIk
ew10noOu1f8sYI8HmHOgN8UGHl0PjNBZCQPTaEamhdcssfNH1zAdmxWItXNW/r+9k3Q1J/EBVGhw
wNb8nayDvkqkGgZtJ9bFErsHGGrRBVTUt+K6Bf9rf/5I/Nol+PmtdF5KduC0XkGBTH//YfjRhSTX
Gr8EMG2Y/kJoUmXR6ejrWAOKOJ3oGUlDcS7K9Ddfkp7XJJnR0H7I2qw1YWHWVA2dNagRNU5V5tG2
9hGldIrlpENwrrn3a53n51ck6EwkKERjxJfn8eIeqte4bMxmabRwnVk4ZSux7743gmv+s2oGH2Xp
yL0Y41TGOIbU2fhTS2QTdQx+S9zcwxP4siRYgVmJ8JcrVn8XaFlU2a7qxhB/K0vYIAlAcEvzznjQ
h1a7DSr6HH/e4f+/SEHk9+FZ/9saZfF//0/sBd9eP65Rpn/x1xLljwl8QLOXsXB6Dv+1QJH/4OYx
NNIJQTLFO8gL8S/hoMSqhmoVN9jkNlA5/Pf6RLX+YEaDW6KI6FR4BtR/sjz59Z2kPQh0fJon0dlo
zNDzYqEI/D0uEl1bRBpsY+T1yyRrnrH0XaHVpmY4VpsPF+Y3c/N0GT4sQv76RMRHMnQKVfxbKTSA
Ut2FJsv1ppAfKYS+Bv7AtjF8qHAusmc4mnmTM60pz1ajfcMidQfK/W1IsH2WgrIuIVf6mnZA2Gzr
RfWSIZlY0ZkD0FaZN5+fK7dndrKSjLSPOg4iO0pmyrxC1wBSJUnBlRelB4BASeJ+gQgDY3lg+eWC
e5qusZSGW7xv8gNM6vGIAmRTYuHbhOP4OGRoFmIPhX+roOAgXQMTcI/dh+podUPH6YsWkG0QKi7q
d6VQvjJDH0tVWSqQkBf4VuT9aN56gUm7MVLWVdcT7VIbyorZqn1M005hq0J1I3ODLfXgsF253vDW
y/VN36rGQkiYpQxBKpeKBKtZZu/vVUJ/J5e5ajclgUOjVYUIm3vv0OW0b8UGy2NpZF+TkTGsHWME
x5UvxfCLK3Ppa5O6pm4pA7gE8FpyGqwtMDrbZpxwCSMm6bgRVzjGbhivTEK8Cr9dpuGgvLuREL1X
mRquGxxTy5q5f6E1wkqcKhYsSVHLlPGaPvWzD55xx0ryZVTzew2/Q+ZJtY2gM9pHIEI2YSNGG/wc
44HOt0VdzH2SevzaYm/h5u25QKLllTQcZGHDxiJfs2WtVl4r7K22ePSGRLwb2wl3APpxJQmtQMJD
LL9ZahNu3EHZcP+sLdEiza0n4keJ21S7BmpJ4TL83gVC4sRoxA5aClx5mSLG34A9hfZNCWETQhhv
h06JlnUhajvNck022JarXpkDCHLMcv59Iacyju2qtIFtrqAhq4tApuhegyPmDVQfgyjZhDgwdtYo
v6ZWmaATkUZ7gNRgMyUnK4pBjjYG0JHqMV3Ck20wnJTZDUtRDGRRxpY7Z4nURhpw+bjJr+OhZfNh
uj/YWsOY77XXaiCOoG3ZbFPe8mvUSEl2HF3WWzSGejiWPKEh+Z3Lgn2v7dF1XJat763Rwn4DZhu8
yqbw1PmxcqtUQXQYWVhtKE0rV77kvRpjFr8UeiXeQ1TvbZ/tAOYTza2WueKp12WjCCt2SmO00EK/
s1MjT/elm99Arsi/Fr0L8RSkFMQSL1lWiRHthCBPl4SVRiuVrp8NpvvWDyVsQEx8XBwt2SF9Muy8
yMIb163zdRRb2psRjPFKKAbNJgm8XKu972RaXK9oQzLcJJa1ZezzHguxvyPjAhO+4sXrsh62ceZu
Ax9MS66XHXXyGh9lmYP19PxtWSb9CsiCexercnRDrVXbyKma3QiiNX4ZZKP7gvhBPcYDvvyuBC+/
GFoftGMwBUdYxwpy+VWpYw9JaNVdqxYObNpz5jIGJksAkohZVxGat7jXbnWpxFUdlyux9unhycN1
0BmP6qB8VwFXUXrsQFdnZrPSIqgMxPfU9bFNAJnAFl8rpaluRL0zF9BwimLBarNaVYEaLCM8mt/b
nhW5V6r6F9etnpKhhqmN5nMJVMRaVFoe6Li+3OxJTZtXqng5gBpT3Rql/oyyOXwskJYfK6Vxb7JK
8q4ZggI7aytphQEmXVWSJt+mNRKCMhtkxxx78+sgpOEm4Fk9Up3OD3mQxo4cRq1tZH5huzqBGzJ4
XrsNUmyGbv5KCAyZTWFW/3B9zInBYHi3Gl6ZhRoYjd3JdfZS5P5X0lK4lk19B21dAnSvqVeJBgai
EbAie90DQQ7PvSY+4V9MdLtzc+86igt/G6mlrGOZaqW7ShH7vRbL0k4zw2oZM0C+SyRrXLGVd7e5
5DZUeHOppFLLDoRIjNCTdtTseBJBCl/BLXAHSrRlvMUezXtdJfDUFzjdtqKSDhuwGRJQeJc6+gIN
ZH6bFxruQSjFOS3vvPli1KUUrGO3Yc+N3LGJ7NStxYdsyHqubJn+oBidbMcaPokouUZ4MDxpUxvu
EnZU/F2uB5JBCzO7UnNCHnuLTIaFZbjGmybBdcCP6S5bFsHyoqcAuqIyW+7xo5C7HOs1bBlPuzaV
MD+6ZRzdqnE8bL1eFXaeiyYFyxgW/yAo+pUGq4+uSUN3DruPtMwG8BBu0ftsHqv06EFsWPFY7yTT
CiM7qqjPi1o5rAUxG5e4u+S1pytttkqorIEEGmk6+prlgCUopisW75uwW6Y5UOjE1/QFeUjmJLEM
ryNUjj+KTG2dkigLVCIpmxTemrXYQHHhqScpRQaYRDgMRiT8h2OMrAqxQCdU1hMma2slMMe/1q2R
XcmN2lGLFMbmCsZxlN/kjZ5vgLejVSA3IqZe2Ca3E+j9TZgaCK7Sjdtebe/JYnD3/mA0V56mqKs8
wLGTWwg+Ei++qfokw4jTSesq7valUVHMBOTkUN0l1lZLnkuw6Qt05Dn016m9MASpaHtxnC/T3gyv
MUl7SyK4dIaJoUsh9VviMRPATUW9gOgCIUC9VDBecw+F/otGcw397Gg3sbW2kuLWr8YAjGhX79rI
PZjMQNesDDDG9qDKIbgzSZK4QVxGGXf3uZHkazQgXbQ027G6IU7kria5Bte2jP25tpRnhXWHDaE8
vdWIhNgOjbaFJE1hGqjB4NOJEf1thpX3AMlC2kUIF380Ro+ogRnjCvJTuZVUiqPoLH4ElansAlzv
VwV28KeAPmDHkA0HwF9WtJnLvRjmLZsVsQTsYnpivUc9Z26Hum9I5FP82IbjSq1j9MPlWOn9tQr7
gDL7DxnmkLTws9Fax0nvkLmTgsKX6KRQIb4uffQNZixbNPnbdk0EAw2fqGFWy+GGUCXXbjpEQRjW
aWaNQe9uizHLtpXauVd+75YHrBThM47fcY3OBVkv098ViHWIEQVBSmuT4vk+7YX8DW6ae9VFevUu
9K6bLLrEy1aoD7prYGr6RtGw8at6d6TMR8Uv9e7pgae7VjY7eyRfbIOSpLUpd1Ac75AYwceotybD
Dwgc9uQGluYrOLPKrdmZum3WinpQdbPaU8qrKfcYDg1zy6ZDaIeqGb1rakGEnhCJW8NPt5GpBOum
ESjWk7wLN4eeJ8E1GfWgbrC7tki3bRhIN0D1n6NWCw6UX+7GFA1Kl2jsHUEO7NVW/p4CYt9XcDl0
LVGe8ratj147bmOfj83E8nvp1ctsLKlFTfqcSIxYvvvhEYyCugrytjmyIa6Y2EhLumEmDZ8IfI5u
KsWjCxVCmK9JwQjFzjukVqi/u0qVX4MEk5+CwLOezdrFWh+iTxu9zuyXeZjqjk8ajANtiJjG1iOv
Z9TBnEAaaqBoBaSGaFYI8yQIXwyagnYldzGAiCIApxGXN9IAjtET0CQadea4UvKgVkIFKzwVIVKE
4LgabS8LA0bCfMK1VLGtyeBHDCE+KMrwEla+vqh1K96F4MXXNI0z2xLbtZaT9NLLgZ0YgbVCYiHZ
rR/+yMtmXLLL+05T4zVx64chg8rGXgykuPkt15VXbH7+Q2b5IKk8+Toyk4ecRfY+CfwX3NTg8jmz
ZWCBZBY7cFCWELOaTHj4OhTMACnabkcDubA1Kc/tONaabeDW2jqhKb3MQsg2Bt6rW3oh92WWmmtE
WSHAnJ4GvidxvVSHO4kYaiBGIRbzu5wuvj0kzKBqk6O/ytzv2Max0lY95AyWmwOpe+togIGniV5o
F0xgi7Ae4qWnuMLCT6sc/VjkHyLdFTaaHq09Saf3U7Q7saogqWtxsvPyDI0oTtSFUiXAlVpTdsQA
cn6oUtvEbhvb8lhvvQmiBcXBXMdeot1h7/1OsX8yCdcV2yaDXlYI940Os93pyr6Na/FGsmAvpMmo
ED5jfDVymrN9GfS3ahLssaLVa2z441Waq8j6iQT2D5irUeijZlOqUkPvBrgJZ/MxzhgjM11dGqqg
HvJSSRw/QEEn1VN4CdkRKBSNxiRaPM6e60oQ7TQYD0iPze9WnT2PcfomFmOH054NzgJPU7/oZLF9
86Jp7WuQMiLXtLcI4ZF5UHut3KY5CSg7zLgqWH+5ofVf022tVYWkHM1rtk1hba1GIP8kz8DTiwCK
IEJ0OY8eW8zRrX94kaitJAsWNkK3CcWD2mkhExSxLCvxS1H96Ly+37WJie0uD/ovXddatz1suG9C
NKKCKLPORt5XLKyKBhje2n7dR/RJA029qxBY23Dxj2VkvaWleA9fyNtThaXnOLKNhNt6H/hhvcWJ
Ib30kIA2BVvyPtEfa8sERqoFX3HZDzfiNNJhAYboFrr9Bjpns0pI/0hs1WI3u2Cpnx2Il0ZJkOOs
lxErYdz9XjVjch95MiEKKckFtHVvY16+JTPLSBFXi3Zd0riLMuDMsMLvOacv+vAUD1AtUym7ZbMu
YxvpN93kzV4k/XCnZUayhvJffcnkiF0ySTObBgz4RqzxBatEVmy4MXw1S/IW5ch+ifNr1+DCuUwm
L2yeA16UcX/z4vEFViAe9nkSJWseoJXuh9HG6lkCi/2hI1xtXbEPhwt0Zw1RdN2l7pTe4g1UA/TH
zIi3KsDJ5eDq4yEY2bnCoatB6XiHkZSyeyXzhSfW3M2hVfRhR2K4+81AzGKTLdvs8SsuIT1Wz2XU
7A1iNqFHo0g0rExZEtJhLgWty/chZCPZVpVcfCQAJ99ALReuR+obu7qVqrVR0jSI2cu+I4TKv41K
GZLbUfwlhvtHVcKHDGFu8t/Tv/nGwqcMGHV+dtn+86fr4FsJDfRH/elvbd6zqU9YzX/plyNX//Pz
r733bCrd/fKH1c9W47F5L4e796qJ/zyLv37zf/uXfzUsH4achuW3rEnr6WhekKUfK4Jozz7Un/5W
RLSz8v31v76/x/91k5X1+9/+5Z/FRMTgf1BKnKx7Ii8SBcV/lRPpMP6Bw5gWkUFRkLYRf/NXOVFV
/pgqfcpEIpYkenCcyF/tTsX4Q8fNTJdGnsww/PeflBN/bYoJmJ/RyCsUE38t7eP3D3KGFu+OFzjc
Fh5bFJ/cjjP1uFNHnzUOKN+LqIAK4ZiG2pekrsABxeP6w7X+TV3y1LGn/sGHpkQlgbZAouDdkcFy
ayW5uazYo1x48Kld8OHgSj0pquXWPaZx+DXXZRnWWNae6QScOvPp5x8P3laxRky7d1chYSOsRL4S
6BKcaaVOZ/ifLt5/buisu2BplN9qciXvVAEuF6iI7BUaoAXSMJHPdKVPnf+sQQjkLBfGkY+Qhqa/
yrpojZboHOv+1MGnKvSHiwOLJOqZ590jYCDgOqr61Nfi6+ePzKlrM2spVW4bjkMQWEejzcQFfFQC
KCUMsyDVzjw3vzbs/33157EvNUGnSN1U8+gRf3cdd3m+LTXAk70W1Lc9zNVFKjVvgmj8s6b2fz5w
9v7GpqL0IHfMY4jWdPTQTsUANs88SyfuxU8H14d7obHHgSKCkVf09K9CzNKO2fr583vx85L85kGd
e/gis0QjVTXtsSqklYyruaNybro7uX4yx8cM+Q9yyBAGZhGuJgeh4m3j5pvr7gxa0O4us765aCc/
P5mf2dO/O5nZ+15kUqWOetUeG6b2Lu9o0l8JyV0XXusenGvlrQeA1QtUZ+Vda74YbJdSXtm4KPau
eEisaPnX/4oWMbS8mwIb8VWsE2FYCdkPxbXOnOnMDP6fGz4bPESzdJPeb9ujIvg7RXkb2OXqXBGl
vyrTtdQNiwQ+BNTP5VisBdRMMvs/I+5tMbX2UXQug/ynGuB3V2w2zsQWRLNSHpKjyMKvpuqKCBYY
U72RdK4Q+w1515kvLgUqby1lJK2Ih4xlDX2JsITOqCJ7restv0zOHHI1RINnrpBx4i3/CRT48NQm
IAqgxubBsUhauE2lset68YWKCLrcMF/UMeLHkuRmP8/vJQFndVy16XFK6WvN8lCJxQ+KqQcKvy+W
EtzJgwCVOXjpK+9RqFiN4KAdpH6PBtAmY+bKlIRroyG0D9LirnaVR70r36IEm7SLCyWV+q9Fm6x8
mrmW7181Aqwp1wXZFe79cbzR6/6edcFeFN1N0xhXAvhtXxD30xULJBcJzHBTtQhEVOkYCtXXIC2u
IS2LQDiLrdWWWKLiY6CDfUJiCQ4cjFwcP3VCt477aFVSqLfrrljLMZXSIN8bYHSqlrwoHMCsaO8o
Za29NkrtoXGdodAvHAVnY7hELaXQ6qhwZHaHCxBRoCeHxt80sZxcAzVUb/1RqQgeC8/c81MD1Xxg
76moaITQOQSjrOWAlGH8UJ8PDScOLc5UYGEnByp4oNxROx6IsdYhgeVfLjv2bPBWsyQy9VwpHHwv
E3nevSGW+u7zY594C8TZ0qsVyF7Isdg6kmhW1YLEOf8YxmV4Gxa6lVx23acl7cfJWkmVwVC9oXKG
zjo2arxn4+V8fv6nrvtsRDbKSrKqwigcoRCaxRhndw3S+uXnBz91caYP/TBECFqPfFzxKqclM9eG
qSYspCoSN1Etyhc+N7PxEdW+lSPzKuG5Dc4oCPBFdfb6n5//qYsj/3r+jaVrADHH0ukM5htL88pt
V7L7vezos9e3h4Jb4YCoHEBtX+gaAnP23i879OxFTSx/CES/KR18KaNNgq5D8/4vxS07TnZ3/+sd
AYbfX6+KYQqUXTqGndiVVKjQY2BjT7joXUXQ9+vBQ0VIM9WqCwf2+LcxhguPqPrMWuj3t5Naya/H
juUSMiWGFCepyCsuO8wUpMmeGYxPHfxv7+hQFZHJwWXLXeeVPNJNq4blJfcTNcqvZ+5qfdlEVGgd
CYTvttWBbxMFek6cNd24v68xyGf69ej0dCKtC6rasRrardqYrds4ui+i8EqKRxj7JKjXcetoYer9
I9jLv1ZXfxOgVrpOZF00Xaw8+sHzZCsg6S56aVGF/vptrMzwok6tSwcVB6M9oWV4ctTt5zfixHrs
b9lgtRxM0e5C7rS1kb6miSZ8gZVf0UZCwTYWvbiOeMzoyhTyDXyhEs/g4GY4cKQ7lgzFbdpq7no0
huZx8gzdxEQ80TeNSArC6b5o4qEDwNh8p2GiLvQWQ+Tn533q6ZwNCDUmCrx0Yu3kpvnu9ZC4m/Yc
umF6NX/z+MztrC5MKqIRE24miQ3bRKMT3CjGk6i2Kx2136HBMr+Kc7HaXfRdzNkQgSKcNjPRwU4/
lWAhj1Nx9v3Lnp4pHe/jlIUAzCUwVmCqHXQXMDbG9MpkbP781H8/IeKI+/XoErn0Y9wMtaOZeDC8
UUuu1K5Gx9FI0kUTOoFkv34ECToVnxuVjg9VFeOTrq4MPR3/FDL+07HfnA0VbqHkyGLNyjHoq6Na
qb7rg3dus/NTvvu7J2k2mZu9MABgKQsSHix1J9aZdFV3wTdU86zEi3xchX0r7EzSM66HSrbsKlSK
VewbfwEe//G3mw0dlJgZZfWydMakugNkcNWk1o/P7/yJF9CcTfaZAEutTGoSmQz1Wy6q38Wq/f75
oWfwiH+Ppubs5e4AyoHmDEonzPpmJxWDTusHTxIkXtLrwSq3dAV7JO+h8az7vrrsCnLRIwarvVCP
AHX8OMXXBHPL6KzmnnBx4ToJTICuFp37ElC8LdC7RWBeMx27UbkZZT0mika0Njj+HooWObo0EiiA
+1ZetcJYLODnawtGdc9upTrZ1nFVLa2+g8I6MdFVsSiOZLnkOx9GAc1CzLGCpdLs0tFBJfJovkSW
gEDGd/01bUz5Phv6+sWNumEvFSRHd0k3rAZT/NYMVWhjBwmXA6qKxdiBzScFUKSJYb0Qq9WvOhkf
3FgC2w369q0PENQVSXDhbGPMXggCI+Jh6LPCqZMeL+oQjRAkkjMj3YmJ2Zi9D7qPQ7aN2tzpPTg4
w6RwD8T0HeYbNQdy/2izEdNKuBM7j5FIgjML0xOjlDGdzodlO3HHBOCIeu4wlPu7CgQZuoyk2PVy
e+YTTrwNxmwIl5s4jkA/5Q4w2AO+f1yoMk3SM+8Dp/mbUWQuo4/kLnNbUc0dSvEk5VplZ7dE+FI5
EIadNAiXpDejujBmgzmMqiRHvFc5VY6RunS/imn28PlXOHUHZoN4j8jRHIqucDo/Ub6YtFbvUnHM
CGCIxOXnH3HqFszGumEsohSrU+6Ivnjo8uF7GJnPnx/61NnPxroyH5AdeayRyjiQr+oGx+jQ6OI1
CUvnpulTHzEb8hpFjgzS03VHDkTrkONNRl1WYtgfzP76829x4gLps7eggQkD6l/WHT2nPd+rw2No
dYfLjj17/kdDL2gvcmwBNwSGc5QF1WWVfVWfrWCioWu8ibThhLFdahtk2Jed8+xxNyJTGDQ10p24
rXeJ1b16WEQuO/TscZfBBBX033WoEpZA/9cjBaEDAHPZ0acb/GE4Ky1hdAfT0pzCl0TStHvVhqy6
v+zgsyFa6foWJy2gSA2HGxiV+sYdhOzMmU+37Dcj2c8J/+OZ90UtNwAPnEJs85vOpZHiWWWwJb6u
tEkuJnTM6IQzA8KJV0qfvbU4NJDmtYrmmH3R21YI69U0S+FGJ+9hfdnFmr21AiGB4EUlzemAd2Bt
AkhkvV906LmLlGCyQc7LgZtcCMipxUpag9kpzlybE2OBNntfTZ2kqLBtOPHBhb1ppvetL52Z5E8d
e/6++uTNKIFeOik6eWmSdvu5+vL5VZGnK/ubJ2hOU9Ux3vohwBenDw9pbWxEM0INt5bTB3fCiOXX
faAtUQb3ybusvMXKs6iOV4q+M9CrTH8q9sEYrUf3zLj3k4z5u/OZvekqkrghChPDMV3g+VC+4Pcu
pQJqlSXvRPdAo0Jtbo0i3EXtDYnYSP8YHwt10xcUm6cmRqGnZ96uUxd++vmHt6sLw2wkvSBzWBys
M0hhJJQRAvL5lT918Nm4kKp1kLOVRD9natdGVuw7WTg3Ep9oo4Gt/PXMfTfSOzEwCbVs6u6b5ofN
Lsm9V4rzwTofFWqghTbsemxBvts+qFL+lKeiedcPEwoAi+EiQaC+IOEyWBFBAuUE4sBSyeXutpVU
75hV/B7BDMY2y/IvAUgLxEDyV5oN10pBzuRlV2g23kA641TcMnXQy/5AUoemCsXtmYNPk9LvnrPZ
SDMmcAFFSUqcoofuO5CIScZHubCG5FX2usveXHW2QujoIAVt18WO4fWvTeMBLHm66NpMxPyPj+Zo
VJlSCG0CO4PEEyt0yF4+d91/utl/c20A6/9y8KD2R4gbfew09Cx3sGuk+1zJwmswP8Am4sDbQVxB
KUlaZrmssSPdpEod342NghS9y+M1hI9gSYSZ/uaTx3gwIcOtvYDSYc1OEC2E9KDJKNrdunvvSwWZ
LnIwoFIau5YE99dll2i2HPFi5HwNiaFUIiQcWv6GHcXyskPPBqlgHFN0sF7k8BZtdCN90ur4zIB8
YlhQZ2MOyZHsXOM6ciIzfbdy60XSzwytp448G3CAjJMX32Sh45Xa5PUjHt4XzpkTTx18NuBgszCJ
qe4CJ2k6HFYe+UhDU5x7WSeV1e/e1p8//zASK6mgwVLvObyxbsk7ZVVDceyYNjta7omGhgTnnpi9
KtPUHrxbhgSr32Jnv5vaJqQrYeTSlhNqSNGfiGxda2hJPRTPbkdIjnTPe2qP/kOE/tzMnxE2sEYm
y02+d9tiVVGd5JNq86Xjp1q9/vNjJc+wL3ucZmNRJwpySJxh7PSj+AZ8zq5E4dzLfOLGKLMhiG60
hJcii5yyzeiV9+sMINpFp63MxqDAijxIb2nkuIV3yOTqNm8uGzcnW+/H0U3xOlhtYzKNm5R8TEFf
eX38eNlZz4aFmAHGh8CWOJq+c1UHWNNlx52NCVkSp1Kn95GjtERnWMjKYA+Vxvqyo8+GBXD3acKG
k6NnxbXnNi/U5Z4vO/RsXEizArkt9AdHHCMNXFCUkxgPzeeyo88GBl/LoEq1cuSQsJotqyy6UV1c
JZcdfLZCyDNZF0Cph84Qe8/gtIjw6wkxuuzgs7fSHTsT91KfOkOeosAHj6UY2WW3U569lZEqon9j
VetIoVWt2g6aQ2K58vaiM59rSUeqTp4uBYmjFuozoWFvZNedawViN/79WDznkxNuHWHESANHxCDM
QHzgtdf0J8ZarTB3YlwugmRX9btpjO7HeuXXzzq1WHmQicQelwNJNlaCA7odV0qjbMoEzw+kreiB
I8QUhsk2OGBOWug12Fi92VL7XRCZtlOkQ4CjNVJ4SLNnQMELnbFdicBMwS4rR4cBPE+1bdaQjbae
hmpYEotcDDf8ZOSxEDoR2+G6UHySHL72WWYAA7vmL+UIUzjSp9oc3kz3u2g+kj2+UNVbNrsHJgN8
N9/Lfmfo/pLRX+Bm4WqwSVWbpoWsKRaSr2749MKo73FpLHq+SJDfhcku4vsI/jvkZO7vt6rRfn4O
h5SoBQsuErXwml/D57/iPDSpR7lFCTf58zJWUPJKZVPj0+Lj86qyk/aG7xa6BCtiUZUOzGatmO8J
ylk2gbhMIJACOdvX4tpyPf64nuY4lPQkBse3mYR1toceY6G0zJ9lbRchjW/Y1kiQLzxZf+YcPOor
XpxsZemlrOSFTixtoCZXblqvEvLrddFfjZheKjJN9YNBA4lIwAU+X7vB5eOJ0qofwdGVzXa6hBJ8
GjZlcAcbbAaceV1/CaGUit1wlYpYRX3kg/kyynfTd5SbFzPSrykCLMSRuKMLiwo/N0kfFg9+R7uX
HJHQqUIvIFZe++pV+pmpe5qRfrNUngOhPL9qEzFnG2HU3YNRyx0dqKZeKRm3Mij92g4ghZz5rBNT
+Zw0YWLVKFs0IQ4xjAcSoB9VT/9HCS7/bhDJszmgiIo8SgEYOnpDzomZuQZ4R6O78MRnc0De9Jbu
TVtdOjYvSddfR3VypgY7Yxb/58xnUwC8AkHTOiVwUp59Uo5tqez2vGA+Wcw8/9OKp4qOHY9e62/9
Ea/euSCrU7d+Nj/EfZ3GfeiGjqnEP+h5CY5rYdwixjL6oQSadWM2xKJ+PqKf+ppzPXM5uKqej3rg
wNcvrjrCwo5pRU5u6gaUPxqhv07NkKRDIixt1W3w8+ilZO1ypTLtlBd/F2B6PjO9nPji81AT8gti
nLBJ6ohhll/jh4hvwEXFLwFJA4yag7dqwri67NmZS58JcVH1cQhTB6bnaxGbL8ngvX5+UU9MZHPh
c1wr0CIRsTiSF2GbtgzAYKTj4tJVgp0YldZWsOJhKUtydtkW7GcC2IeRCM4uOZ59hHM/JW8UgQvd
xvjCRuPPgLsPB4cXJScazVIn6rIvaZq/JqL89fMrdWLk+flUfji04pdg79QmdopoeJL09iv1zjMP
06lDz8aGoRGiOlTl0CFt6Mmtwuei1M6VwU4dezY2ZGFV1mImxY7Vis9uhNEZiPfnV+TnyPibgV+a
vf2Sa2bYx9XAKYn22feDmOPXT9SHaoB46YdyAOs/NekuZ0Ihr0gCP0LRskI0gkBC/CaQNlmGHz0m
Qwo0R0EGap8FK/y6xZKigrQtE09dqC2UmIgvseww10ZL38Wd/PkXOLWlnutpy2poOym3fKchZDfS
onXKSBLSK08jkyTWI+uZAUEF/xNBeEct/QSWWp3+jPFyFWrOtKIiY33BrF6Njhw95Mk+7AW+UbTh
Z2yqSeZdRUayYrXml+pqWjq0pgt2F2KL8jWJ7pqqXSqArcdK3dbtd7F5aZsz88KJWz/PCNITQ8y1
kG/HwjcYNtK5lwyeynSHf3Pn54Le0srKjupo6MTk3NwPQd6sKZ6Oj5jUzW0LpH0FVqdcRVIirqQu
9japIAuoyXEwb0j+62zk1i4rHOAklla7so3MInmKZJ96hVCp3iKtpGQZVF2JxT6g6J3p+qI1whZb
tY/r0uramz7TogM5ghLeDK3epq2cERSu19K6zrvoqqtTIsG8RN6LZc5KpArTdg10W+YOqcKjmVl3
IrErWi/d+oRewtJQfJAICDJIuoxtI87LhUF6XWi7KbGIadpCWggC5SD4lsJKfsigRyTKo9qp43qQ
02ilxELwQ2i68NW0Ov29zUBB+wRc344K6AaIQNEKyHq7RsKtLYpGap5dHI3g1ljuFj3+VCUHQx2E
vXhwEfGv9byPd0oomMtMUY6mpL2FvjKsXEkQbE2Py21Y+/0enZ1R2KkcHjATeZuoKF5BeBPa3LXq
takm76oie0/+6H+xsjx+LhJVu1Llyt10qlqtCQZLbDEJEX6kStfepmJcbzrACdtBb/RljEDFHqXA
2KtVpWAfh60ddaNgJ1nwFAdlfhMS4b0UYrd4Yk9kEFVt5vqrWkjqbViXR6ZruwYv/v84Oq/lSJEt
AH4REVD4V0wbdcubGemF0Gpm8J4qKL7+Zt+33Q2tQmpB1bGZJz06ecr3xqTAVix739LiC+hKr/28
xtXQ12njQ2fJ6rl8ZN0fYJDEqiHL6ot1bXDNNceIhvlxUi2sksmwVAwafn41Kp/3dHD+MTiEA1rk
3SPflkmPyXiXDQPVdb4xJQgGkY9Klfqs9zLDA195xn/VEorE7uSQ5DPKbtsajQjNmzyUrS+SOS/U
Ka8761w5Fn+dbYKZASklP5sd7lPPbrdPlpBRhI/ApqpuM48LlLYIUXYbqZ7tfROCKIYG2f1XdDkg
+JmBoEMvh+ou81C+Md9NVOZr/dZ0UJ2QUBfU921wPmz0wmeIJs5WxscGL5ZLKGOV5RsL254XOmDU
7RWiQFPtGLXNGruhk/9dvKxPVdbY/zm5M8FGr7P+v1rJ6hAa7oSr2TSPfSaCRIfG+NDjHI1JMuxf
cBrsOp6NbPmuGts/d+uQp7NudFzh3gB4INX8DwgbT+iN9Bmwb/ddToGKHU12KVWt6RWDRpWjFgcg
agChbAO49lJ7UeAOgM6V3JbT3szDGbW9/M7cyb0bVr8DuNIMG2/E4tytfn9WE+BzW5JS2fB6FvHb
BbwfiuI8TcA+WlQpp7H0d1ZlwvBZN0UHw2K3P0F22vfWLgP26nVY3oH8tgk9m/yskR49F1ju0pzb
5GiuwTym1eK3H5bq7KtrOBNAauXQMWs0Xmy/sf+6wBO8uLJNeWDAZL5MknINhVMgF0UR1tlJWZ0H
v9zc6stuu7tBlbRiz1yK7jEYzTpMBQhf+N9u+7F2bnVs2ah5X2bl4DmwIUNHYRFsaWi1NbiJsbRM
5pJYoNqhk5fROIFY0CEvzjau+5/Z3dlYCZpBe+gFNlMf4BmxhBAE2GIiLwCVArqmRzXuDblkDnxb
firDz27fyJUfMqwpatXTCkHC4PAAsbMxbSZsCHmgUFIlRLunTdjMiXTGFSz8CFBzg+IVr8XO6mAm
hwdEKFgsl95O3QHhRuT4M2b0XHQoBzCitC6/TQfgLZpme4isNWDbRxf2tUX1cBlny0iRIlDE7ANz
SXenNxLvJp4FPiWfMdtOyVZ5ZjovTLXVag3jssPCxEgeUxm13/+FSbV/z8zGRa7es6hdSziw8J56
aNp7dx1W0cMF2Bkq63jg4SPUBvivWSLvNfI10TcPFTaf1QEt4okOB6BZ/BeoUR5nkYsXs/A0ru5g
dRJ2C9ilGxZxsN0Z4kWumnQTNpQ0VzqpAZUxbSxMKJbKiV9noLlDsTRRcOP4JU41L96DNd8k3vzj
17Iu8tcq9/WaM4p7wg8FLHcBW/uKUSF7LhbMCrfJXDNyhyZIpAgLI2oztrIipzMh2Vf0bAZjdJkr
a5bIKj3r29buAsXQp3iBZeMBlHhGqJ63d862dWe72KggIEaPx573aHbHAQSD7T16GplxVHs94Y2m
L99lIr8rJtUdawFexYR/+26MU3cqHLd8GLTV/qsKjzW9bXsM5oy4Bc7nI78VCot2W/+Cx9fPCmdP
vAyh+q8FG3PYtTJ+OYtlnNFU2p+ytRqeLpknm43B4EaQjPLK/LLK6sdsfeBrADuq2bIhZMCscrS6
oUfkesAP+boKLoDWaZB1zd0OesqtEux0YET8TSZSut9o4wHlt/xAgUBu23T0MIICTj0LnO09Y3LL
49yuczTvhJVK2T7v6E7MZbVt2tjC4GzcgLMVhZtOsEMAxxoiahtGNIslc2Pp+zFGA+TpLf89t7+H
rorxCsc4g9p45cp4Jp75MTvPjCq39/i60Lhnc346t0zHJs3gBgSt200ZdAjH5qyLqTy20+03ypf8
AFrIOga5Gj6hknfHwFn8hwmU/CGsB/MFtISV0rir09oBoRXZZm0fy1Xi8LKmmie0M4c3OFe2fQCd
BtytBs9zQuIqimSUyjzjdukY5NQT4B5vhVAWegdtB5+wxuAOGPlRa5GloEm4xojdUxtIcdLYAYSQ
YWvvECm3NoAs1j6E2JYD0FuMLFnvLID43fCAe/SvCgcd5/4NthJOnSpRhxpgTaRZTpBhoWYvZAJJ
YYVZbA5efZxDnGkcRtTwnNk8TgCZ4uq2m1laxn5nW8oP4mFla3SY8vCsmtG+Mrv24pRNEDmlO0a7
Y2SRzQIzkw7j31tk+8Ciroz8TKxmVPhL7kaBQybRC0hCAKSqyDBr1BsueD20bs556CAF+j3vdCsr
bFvcJHcYnsDi4dO9NEb4G7uad4ZlY1zbYX3PTSVik2nfs0LD8OmFVZ5UTv1v0so/1Uv/4cMijBwC
OUqnNfMh0+4a745RGd9UQM3Y95V3N7l+89Tqsjq4U5hUhT4UbiA/Z37AeHas7qE0XOsU4C179+Q6
XXeuz+S234kn5ZXDZE2Qlqj3cTeLnwC43Vm7234WYz4e8DfMCW9sH21+sPFyzGF5tJs5hNI7tzFL
9gaA5M0W125V/WHs/DzdbMWmMFrcOLSt132HdTSE7MYOs+9d+9bPL0PlAYsOOxvMja+7aJkwoBE+
bH/DFsBgvKLVu31kQAMiA1UCy2pskg9Os/pENCE5lBHoWK5u8zDOYr5640b0m1tKPu3BFrz10yRl
lIvS/imEaR08NeUXtQ+PxIzirVLqQ81VFq+M/Sd6z02cfKJ9qW5GXMm8SFoBXX6cMkR5plOvd3lY
/vPCAQfOUIr33esNFbHa3uMLFdap8PaByf4KTFJvMdKcmVTee1noazaSUsCvK8bbnT1GvQSSw1mZ
8cFg9DJX9BApR2n3WXfLrhAZ4v8wnbLmLKzZp67wf8tyftDITy+77ssvx+urI0vOXrS3UOD8stCn
LWj/UcMnv5Fzcak5dy+SDZMDPCYzybLub+P6S8wYxpbwgRUP2ha8+RYR34Boi6lTS8NOcfd4xDDL
AkQ9RbCAmxPaZI5FIEd0bVfZUP3ake7sWgOUQdGkjTIsU9idHKOg36dDOJnOEhfOhtSjwNjTFsNv
HMbBteosokOCGFZz659+VPthwLaaijrveaLMnUku5exslsMqhY8Tista5C1gz3ZI89tub+8jHDfK
+q9jrt6zbU86lRRoD8APxyWSs9G+hYPTsgLRUlnn5/4jh1adyywHpCYq/7BNg3eEFNGex8YPiXdl
d8DWyZj7sg6fo9fbX0PpBrHt72bM9enh6Cm3E7t1c2KoVR7bAT3zWlr5qULXdy83qz9Ni6pjK9OI
pJiJjytPhg8Sr8471rDh6i6TimdGAaJw4ZGC58oYX8HxBsIcANVcFGmPTwygsJ44pfr8oZb27Z7P
gpiug3/27KH7CFYIqQ0KyavJj5A2WEoZPycihmFYxFt3o4QV+UIGS+9sdOYldbYeftvkFIwkyvq1
0vwEVM79Mys0BfTLwAh/IRMkj8Xv/NnOQJvSoM+Dj3HxwW1t2mLH2zWX+ylb98eG4CNuBt/5t1NX
2CNRTN1GHpvNb9iiRAwwyPuTZ7UFRc+f4hpjD5NkfsFoQrEdStf73cs1iJUJf8IJUWzbpnkACGMf
xJY5nKkglZKRrem3MOfWK4BnXXJHehfdm1Yy9GF1WRu7O/Hr7Yc1b29NosW7MzEeHbKhE//14O+m
jpWviYyB9KayHtcdinjkOt1ycsv5HyMG327tKsSGa1NgMAv/rFkBYdKCwghNU55gfbXpMsDsNOVs
PpAJg2mCIANND6eprjmh4MLpRyU53fQATG6tcv1CKhW+aIEUrKjwcUtjLZPO5A/E1gP+1WZB6CJ2
dFWZzwaGE/T33S0ncYUM02nrzLOBVjoFfDnd9QEw/xDJ9msTkNJzCpHkaUN1MZ4f+TLMfZFmLDgw
8aN83gTPfu3sUZmAL2n92DcaksR8HQcM5R0Wy3IOKuOxEqE9flTbxtwGB3mkivJfnuslVstQR8Ua
WLgL3OYAhqs7Vgh3jr3yrHSt2AzuBD4g4ILDgxJTOXMkD/8K6M2/G6yWFy5K/70fF5i3rril6yOG
PrACxz3PshhtpheFu+zPhQj0Qx82WWw3u3PEYK0fMr7rcTPh8hEbjIkVMAaZ7QtSSql7tCLW+kyP
lg8fjNRpVmL/o0fbSwDX0rwdwv2p1LR/VNf+tE1pPHuNMtJh6r33YG/BoBJ+X0aqv1Gwk0xsbaaj
YNuJOuygxKzGjhTLsu5bOzT5/d442bOauilRLvsPLeEJUX5TlPeyt+wXSyzZwWG+6ZyP+8Q6oKve
2WkmqyDTOCsg2ak3rr9Xx2Otbu4oNk1+QKPSn08LF1RkwGW4ZLQUblRY/8HD2Bp1axu8QEueTsvm
rjc6n4Z13+bqpC1GDjrcUjwXXXe0JkpWXq7K3wKGa9KhKXii+uHANpBfWQk0m2ug/Rw8dz50U/sy
KedRKB0eN100SYDI7GFmHS/y+1U8ecX41GPngG5nbM6d2RdyTsbcREy/+UZxWMbgw+t9K9798ncg
+1iY1ZKYy/6XDOx3U2Sf9dy0/4I2x1ws/aT0sX3JTQqQYGMPfNrbvsysd88Ba+ApfioMVqIN4oV7
7o1udJ4sFHIOcznUaV9siqUgVV61CyY9gDp7yL0FGnRYfWtR1BE1C5d3Kvyb+b6gVNasqbWQx0og
zncUup5rpvColexdWtY+4G2xeBuuEKNKIauG10Y27tskJnHXd5xWTree9DbKF2vfjENT/jeY5KMB
I5XH2tFPpEf+icQbxO8NTyRh5GEUBMKneJKneSU78zaweab/p56pgfHODcFLTef5IipDvGBzZr/S
lu3HNOXOU4YUPfLtcYsUyLW0AF4c69ry7iicWA+lS4LcY09n9ij8DSjuwS4g2Dv08YOs6ZN6ExAL
e09fsqIukxVMy3tLueHeJDT9Ax6VOhKQ0JNadBjhh7iv++qdz6xMGmf40yzWSDkplOmKEjbS/fKh
l+CVgOwJlgBpsyW+y7B5W9quOjPM68etsWKNzVz433vGVbOtVCG0/UCuskS8LPct50u2Vl2KqrA5
TzPvJzw/v7qXpTFfDXZ6qDd029PSBPrL3+xbkDFZ8VIh78m2KRl791DO4TWUlRPVneHfVSqT/D+u
hqqovQPhk5nm2M3SKpTFhxUWiVkFV3THdros3m949++O424fNo/rqbT66eq1hfdGqb88GF2xHL2l
BHvfZgF/TjfJpDz2c9D+kbm0ymjy157H0OzvCq/xDmi8zJPT215MMnCTz3lwa9eO8ZPIRQQZr1AD
DduIzC4IUB6W09EAkHJnAFw8reTzSd+W+YEC1pCYReic2mmASzK17gFx7BD7Y1ukDXFQ4hkG6vTF
0bE1bu0v9KnenRT0e2XhJtSJqwcsXigj/YqkwczvzGFOgAADrBXWeujYxrvKqjaekeFV73bFp85f
OrwEohtTGYLaJGR99AOLTNF1eb2CFh5YRwZJNPDjLj2V7d6ZYyL8R84tdK5cnvfj7lxk1l99q7Su
Qz4yXNGpCYxhazxmtv5Wui7idiBIQYwC7XVrm6PhAL9uhv3Hu1WhmPZ79ScZxsNS+ZEfTHZCXwl4
+Db9WNP42yhuY4lm+aA2Rv1od+xUSa3nrWkvyDfhE+T2xw52NNHwu0fhX8eVZaGbz2yapirG/FtF
8yyuNwJ/VIdqRiln/dhcbZBBY/K9ioBRGeQG8ktRTbGJQa0te3ZcVKFgF/XJbKfyl+dTv8Y7XDwO
JBTnVffiAlTOjRcfOi2iCzbRhuLO38WdN9PTFdZxtN2jJTF+WuN7MYrgKehmlDsCi+cYLnls3BSL
GxJGugyKazkwk9rDxGp64bks+i0tCsFpW/M0m+46PzNgWv0gCo1ggb/zRHAFGmWJ5XTxI0uYp3WB
kgWzhljvhHTwupv592xnd2PTP+C5qOCmbpdyf553L/HN7VgW5Uh7YmXawzVy/L8erHgHR6fY29g3
wmgfgexPzm/Gg1/tsgsTpTnpdfuCpPsuCIwa1G4IVJow87mp93S0w8vCBbcswUEzG5x3u0p3nvmo
aKfHarCvk9GJO7+V7zRPn2DrXKxse55n/vodthZs8iCK22ZfT0qtTzmjUFFflXAhUUU81XXYH9Zt
V6+gKqmIl/vvvBPDoTS+p6H6htg4PDjQDmLPpTEy1it7o9ovDwHs9v/cdr/rtcJ6V2T4OCselYIw
beyjsBk+pKzeGnpe+CXeG1Tz45wTtxrdp1+Pf/O5YZKayyLrGmCvQ3YtuegNv7TujS5/ocUSw5d9
FpPZnoVAWrAImmn7qHNGgoqPzZD/KmWfAFeqeAg3EqDphXIBzgRvDZJg74oo39SVnO7arOaSdLsF
y5ybs65vRuI5rO+LzTQe/IIf31r3FDbnZWSSmaOnrWMM2eHrvpgFc0R8Zhb9hy2D27EvDqbH0U1B
G726UnexLDOwUWGbYKeK7LUYTmWdMx0rWo8aZNdEXSOXX2Mw69TBhRqNMxzbEZ6yuf9mq8pMV4sw
iRhPnrZ8DmPVIAdp9XY/YBhjYui/yVlOBJJGJEjk96b68aZQ3e1LIamDTadg647dUH5WY3klP7+4
mrsfcenwlln2ZfT/IKb7BVQZoGeeTNsjoUGCkoIl5rAuL1W1MBVMaZ68ZjUxknjdXP7qvO5nXjku
QAQfEBX+XrPFvzhboO6ChZqfyEf7vhX9C7VcN2Jk/Q11LCXfdb+blwnEqMEatGGtGEIQGJSC02W0
F9DrtEPd5cnR0J/7/JPaZ49d8jvsegpgQ4z9cBmjyWqv5khKPZWWdS4mAYnXvq+zKU+wOeMSleJR
GIzb55M13c6m6jxKdjXC/VcbmnMEkf2oGWzp4FrFkl5a7DvDyHMmnLt9zw95/grU5GIZT9ZKXotL
gOP+PrP/rnMzRIxVE+3Jfbnf/Ibqa7P9zR0850XPEaEd419tGydMW+OZHZUzKU93ZtKrotUim/8w
HDTGnbJ04B5Zj6koZO+5P8GC1w0d7catCeRtiUOseR+MkFKzH9g5R6a/hcyy+dPXLNY/s0Frii6n
/VwI9Z7dXlXY0EiTXZ/0zRocghVDMdkzhBRoVVb+rVlgN0b5oCdS9HYkgiDdr9+o7//FHzmcDLZK
R68QSVMPz3hNHqRwm6guWdMsTPi+tvI+KY17iRisf3MTvniMD1odcLi8wJ1MUXNM7Qxq75j9V6Ib
14bsE2PDPdN19S9tlUGMmPi+C6/Mj5uxqVRaz7yzhprRxWj3xaDFpZrhryT+MwWMMx9lJpFsx4yc
Nun8mM7BYGTdWPwhUq53aaQZ9znJ1Y4VhBWd9qL4iJSWsW+WFwTTF3/lS9nuVaeqMV9v15kYt4s0
p+5x87YXVmXSwl6OviN/+WGJa8Ffwj+QPo8mFOM6IxGiJ/6Tt5afrKv+W9VzZLYuBWk0pPE0s7Cm
QaEZzRNs6hdzJOUe7M6nKbldKi87qKCvUp1Vp3YwMnA+XXHvlqI6hmL5WOfJj7XX3dPjbDiGaJPY
CrBJRkBNdea/HulPKblbd7oWMp8CatHVJ6UuamPeTcpN5Z0yzpjMhh15PVoZzwO9uy/tq7HVb6Zr
8/nMD7bLgASKk4XnM57H5S2YKzctOrmzbbp/jVb4X1PWXyKc/6PHuKdGIAbI31uXcMF4sVH1r3IX
18r8YzmTT5nUrU4OU9VXudZNtOeLGxtd6LxvBOupPRd3FnS8pAtoalSGPb7o0XWTYelPbbmQOhWl
ovVMXTyraBsZ6MD/lBv4axDgvwZlLIlRUXQYddvG7n5Tw9tcUL7ohhdZkDjlS+aTS+rpF1ngCz71
/YiUmRFPf6s5lbRzCjJjiktfDbGJ5enkSfWBCHB+MLMyS/fAYhTV7ZZDudXba+OM9UehKgrDTjG/
Bj6luKLI13s6f15qbIH36kvlPw+9/BwLRxN/BBD+CRD2J4Tb2T2pjfPaGqX5xk1gv/jYwyE3bc8Z
zQKIP1NAORxNNX8Y/7e5q/Hot3PHZ81Znpmr/TIO3Zr+P1QNxzq3EfgoeR24Aq9W2TFNOOv+zda9
k7pu9YJ0BXQKQNqIrARvrCXD59XbgwuaCE4SSFQRppVvVlm7I8INM0ZIDsrAoo3FBAJC90ZoWs9u
ftrH9k2P5cLJbavnBiUB0WFXR6GE11f0FL/zBt6CMd8rQoOLN/hlbLC3cOqNrE5qS2ZsIQ3baV/7
w27x9OqiMlJvsvPfnNgYCuX8te6wN6N+oaUSsrqbuG4vUtPLx4tVD87Z2IRIS9nqGBDDpWnFHHeV
CB+aPBRUAm/2E5vVubfCcrqrEHsJnwQqpV/rZyF9pgBqk4U726qgNLoVF2UGM6+p7EcGE7bnYjRu
0zfmP3vh71V3rv3m2F2TuMZC4/FGxt9a49e40RtYl2Yim6BJv4bZq49ClNIKBydSexrFI69gpRPq
C8Y71AwKSxs7zjxAFdHh7DYnKeR4shQ1A6qLnpuUAZD3reBDVNqdEJqsPMl+EOYicbjik3l2yreu
nvVd7yLxbFZ3fVr9W8nBWf0YQ3RHIGWUH6uEjLnrOXwW6/pGdcGMJtroiJuHTJ52VYYPG/qrq1iW
9pBhnUZJtU5HVY77cyBWgWndhZM12GV2vy1bdfa20v4eS2dP9iwU17ISDOcvDp2swbldCm5RHLHj
enFNjw3dlWXzNxta51I6WUkZNguicfXaP9nsgAZSrUWAyBwJWHQDe+N/K6qZM8o3kN7jvJ9XIZ0r
OOndBQxYtT8rr9UjXzygwRjN/cNTC/SmZunvtTebL36/NF9OLey7be3ITots+OUEq/0fTTKPGZis
PVR08mLGu7grqJg6Sbnr4p7KZx5veS4eumAKI9c2WyrIHsXUkg3Yq+g2sOuyK1Cn+KzP1fN8nmRD
OU+r4EgX2v41tab1pPijnMXSLZeJ6OYNln79EiLL/ZMroX0250s7MVtzuTXbmMe3GHEpF0ZnrHU0
kt2QxdNG0eyfYxTt0dopt8Zb1q+K+QusOFWTYTjvqxr1djUaVPIRqZPPccwwXl0dKslYQmTJ3r/b
VV09bIO//7H3buEdmaB5qkF+T+ZIftF34anWJidjXfbHPM+cvzz1gNlzp0Vx2gcoxpY5DrBKu3SZ
2v8L7lz3M8c6cz9NQXeo1U6Kb/XgdiM6tA5rWv2yFUftF/wMa+HNmN3L6braeKuWLreu/pwbSVv6
fVohT63MipYdxdDgOPJ7Mptj+8y/jVvwLR2vPVkzhetSyhtuoN0tgwK1EF+etw2Ee12v/2aofpKa
3m5s5F3+rQx/PZum7b/5Y1PNIGacNcFRt9Gv4eClIU2Nj2qAh+eicjCtBX0w/qt4cq2qmx8qnz8m
Y3FO8O3Sa32mKdp9i9Jb//UhYrMKow4HcOA+LZPPQT9u+b8NRcQL4Hw/8aVN2y/L1ruw4NVrpp5O
jmVXh9YhzM257q+NM7OBo9dL49nTufEcRie22ht/7T2XT9j8V+R+Pt8qN83JEKiZ1vHmpg+d7FT7
dboy5Z5mm+6pKhnsDfRrwKZ7UDzQF/uoB27OsEaJq8zstQmr4X2fdM6aBlUNhCloD34cbFhM2fDd
83Vr7kLBOYyYfjoIq7aunbuYsVhpB/kNYzwZ1e5v0wjzhwEL6AOSkimm7es/StsBcTJOn8YyjVNU
kaFwJha7+9dpG8V6G3WWqlIFk1il/7xaxGj5muOcGeiaPPWM5R3kLIrXeR4YESgNhgVCvppkjaP+
Nrh9QEW0H2zFj2PIvD8P7KsmReCK1KhHUnW/ty+I4IrvqqYJaRbNr7zvjKjjJDBioGBumYxWN375
udf/WvlMUt/duB3YLwasxgiQxhyho9Lo6uNYzN9rPeW0QqevMkCrwO70/FSP6xwTgosTMszhoXE8
+8Ovl/nklNhITDTRh2IbiPRnFyfFNln4+bIl9VXDpIfbrHG7D0yr5QX9cItgduz1l3Ax6WhzzQ50
cQJS58BPcZ7aqAWtmml8+sV7uG6HMDDoF6/hcj/vNbacjd5QnoFgtlZ7iUYaN3+GjPm6tRnxETP4
g5KPnZY9DIqjnW0Uusy8vs99V+Hhtu38KGyHh7Ls3MRDJuWWAW8C93PzWdjT9NhvwY+3mNNVrDmH
woykxWlE886Zr9LCo+a5vJlAoF4dPVAqmHr7nEm/iZzCry+aGtm1E3TNl04ZMYWef23rtYColva6
rtVIeFvB5ETr9Loyn0lf3V0/3C2raHCa9DdAhLOQXFOosbt+vt9FrRMrE2SCGa++14DhE5CpkKZN
nzz+/nkf9JaQsbWnrcUFUgeZutPFSjvZZ3ZpXnLzvZoMJjnr4YVwbIj1Klo+v8J4XN15SwRSxoQJ
NYvEr6lpMzIMi2emjABaklfnM79+xUjn5OxfElsmA0GezWsxdalf9H26BBP52jCEDwz9VwcslsgR
6W5jf2v+FMEQHFVI0aoozPZkm4qpCE/OF49rqKfTtoqLwht6HTZHvJRCO+et37KjbWS/cf6J41bU
xnUrpPjGKMa/jou+1r5yzwVr2kfHLItzPfXTcehV/lJv1AUitbrGQ4k9J3aUrX4WJFE9v5vzirJj
hDesduZrinI4+tlOG39SP4EtGSIm23/Km0oPdJYD6+rmfhVrl47UaFvOncOwz5C0s5y+6z7b+BNK
8ogmDH9qaXWXZna8JzidDObXxm+Z6+a6jLQlhSPadMwoOBm+Wu5MlveOVP30w14ZMsnbrouXfdl/
23nhJ0Xro/lz9PzaTuH0Nq7tdFgn2zmD5BTJyt3wWa7dgYm3SE29onRSxE7JlIVhyhcK6ZTBZ9uJ
pDGNj9mGWLEUHk4bGtp8776f4qUtOA4t8UgD6E9Ovy51VKkOQzEyCdyeaYQna6CLyEH+djfsAJCK
1VRvqtFjaihdvpU7Q2N+LuRPQI2Kots+3Y16cFNfZ/xrXtKBIIboI3dzPvhf5zuXO/cE2fmnYIqS
z3NRRw8D1fcOF+99derlwMGQXSeJiatj/BPghB2m3s7aA76Y5dtiruLLcObA482Zs6RV5ofktzry
6TovWd5Pr6EXjEU0TLJMx34fk2ybk3wzxlTjUrlYCtSYWIR+ZVFSw5BDw+rrpnuerIFRqHpgJl6M
QfWYh4F7AodG7D1Z8o7Bhe1ld8c+qTa9JEqM4f1MU+oXqTIZZuHY7Y+xFazcZQN5EJpVSttSLNfK
UvqRDPrdt1t9BKbqgg/O5XjNrfV92MlrxbiPsbKDb1W64jLBw2YKhsIyjceaViRTkWwbvsDQ+XKr
/ifI8opSQEl9FVgDZQtvWP+ZYqf1U7dSc6h2S0Ku2nHgk2NA6zP/E35mH9verc7OEA6sttEyzCKR
5/YYl7O4yRWRdkdN02MdcvP6FNie/2AU3ZexamZAdxh1Jy8s+2tbauaiAjYdsSBWdJbRevaB+2zX
XvlkZT0dLr+cnvW8b2+lD6RuQF/Eyh0d86Kt12NdGV8NOryYSSz35A60TuobO/IINTG/NIFbJDRF
MePmHA5AR9X4wPzyuzbc/jg5Q3Pu/sfemSTXrWRpeithMccruMPdAQxyclv2FBu1ExipJ6Hve+wm
hzWoVeTG6gPJjBCpDKmeWU3SLGOieGp4cQG4+zn/+Rt8M7dDsSDkXvRnDXXlPM4H55P2oKMk0RAd
/Cn4YLLpMca8b5eSOLSHEIEYsFzD3QInuC1T78TWV+MC4cLE1RfL5PFV7TXFrW4MB6XX7CCviCUm
5SqMFjzqYb2HzC42JrOul6yKQfKdx4oNecvp/j3xzKHTx7C+sR2i5wmtbK8M6sSlJ644cGEnemHk
X9rZ/NgKUexENQD2tonH2dUXnLbgdlnu0uIUueN99Wuc2DadC5sqWpTZz47dHqa4xpcPnGLfaUig
rQ8bD6XVp6Etsy3VP6Y7duBaO0i/5s6wBV7LNo3e1TAgPidxuXyXhBTfSxsihtv14hZiR8pG1Bfg
7RYRwuGQfNQW8W0uvL+F8pgsKUj3sDQteRL0VnVm+XSA+0LL7KbLJrhEYLY1Y7/ArR99iT4Wuk61
ryBhnQhGsPC0SXG1ShVCD87EFh4sx8dYquOMNpURl1W9i4DmTidfEktaBrzOBMxe4Av+4EHR3fZ5
OJ1m2SgnRl3Euw1hON71EO+OkL04scYs2PuwEu9ru8x2VPXzSRUk4VaAtV9EsR1uoU2A+Aw0OIZ5
yubJpDYgKXMf+oT/Qq5+JHUOoM0VFjBiulj+9ThRiI9h4pPY5/V/1sxYaccXiE5ySPctuaUfaqNK
RiGgrdB0U0b82tSSh58gSScCmgww3dJUbzI6jMt0bomBQHYZw7kx+iZ2O05MnB46eorvLWD+Va+S
ONmFZvC+u4UHUa2HvRMwFz0G+WKubPQ4VFVxcTfmkkS03geb7JL50YefelZaiAqrFBBx0IhygmRI
3g/Qp4ClhvG8ayroEIFfmoNssNkSRATxdeABW7PfXLbwVwHkE0gHYebeunYOscQa5IawcG9DvWIf
K1l/AoKMjmCo/NAQIvkSDX/iLJI/+vbUXdGJB+9z0K2jT7biWbmkE6daTGtS8Zo2sZlP6IvkVjh5
c+b3hM/2tEcflnghxKEdOk4jgaVmZMIzQ5L92dCMSALcBEbHJPVw9NI8vCqCwn8YBrC9xrTB3s2n
5iRKqWnKoZyIsGDOcbaMgzxBuDFQwhqqGp9GLZphUk5pSO7vrLz6c6PVsp/YETcmiacLN0auSF1k
ohNNEUFsAjNOR8TwjSLdfeukNRHm3ZblJ0Dr/HYiT3lbxlZwXmOCtHcdJr6LCOO7rujHi6mHUom1
KMqZnM7E6QafSVhmbl0R3UV2HRztImEql4vP0Gn6ZJtyJHpOE5zAmy2PxRiI065y4XGp0EmIwzbq
zgm9+mKGN8cKaNJtzWoif1uLbd+n6T4KDHi+NZnNiJHwR5Y6wcgKCiqtcv6BYF4mCHI0MyiO10Z7
nzjIa1kH4ZeQP98m3kBvnHCElhVpwu0c92ci95J9i1HwvvLDaocDZbjNNNhGiD8bvlbsvKD2dxqC
+w4XTaaJYVw/tgRn0BUk40kIfXsrrLk/H8SChp340dPC99pDvPjTd1cHrAWfc/TIIVRtSw50Rqwj
mRpWO6BMaZMl3CPKYXdu4wzAJpw/th4CeFDir4vd9/vBgV9pO+EcbXFvt06Uqb9EsmZ4Cc1oD32H
YASoKSNKEVI4QEsRerj19Oeol2oTsljhDQ/RLhnj6FizAq/sZEFz1NvdJwbH2b5M0YUutKyn9uyZ
s6zyEvgEQfElTbPPg7CBOyN2EuUi7QjK+bNllQsCGVLuNeaNpKnaxW2KjgEhfcZSnrWrUzgkRNaY
kFjSRtXes+L0/3fI2n+n+LTV9O5/PYXEvcSzvcSurflv//b3ywfop9++lu2r4LT13zwHp1niD9u2
jfZJOiNQzyeE8D+T0yzh/iFI+XI9D7MxobzVt+glOs3Rf5CXBiHeVcb2nTUe5iU5Tdp/uC7zFttW
nic9IfVfSk4z5pUiT+PybIRiGmC0cF2t30oavcUPrQJ5cNMraznPcQXOrypFFvyWbbSuT8O4SFZV
EXG9cLQnB7LHppqMz0G8WTwYZ/ERP1J47fS2YdHP78aJfT64SKVtaHjxYuhrxvw5nSZOaeDifRF6
3T2sXAsOGImSpQpOjZATOfI5wxO40aZu/fojkYtl5qhdIHS0ck8kmH24RctiT623kzkKLe9eWSEp
zTAPI7srLn01yW449IvO+rsGA7fs3RzC/v/kKKK291U5OeU7465MZONJ23+Ic5KAzpSO3NVcvp8A
G/OJFZ7idp+h6gpt+yyUCJ3gV3Z2vZ9m1RANbrXNsVcQbu+00/jVrd8zPb6GwZV9turSck/dUcIx
sekGSmYhJnxI8rGHrDZKDMdyU6x0i9CDyqeXgJ00GBvw4c6CoLomCkOjWrVFuvcQ/xUgWOX1mvmF
ufRAHX+gysARvmtyJ7spsaRuIDDUaO+iptMVmZm1PsGsHCPvTtUdXv1hb6A4Z6kV7SZPp59aL50v
nUBQkoxdM32vcIfuAZv6tLiqAlzsz0XchvdUX0TMkuYbfBUUkuypUwzJvdJ27BNBGSYzkdOxjY07
ounIUWccqZn3ra6YBnzyJ7U0124V+u05fZZj9n1b+uWeWKnBOctR990MI/sZTJtmesyp18J9VwQp
PCVH2bdWqaGdKjEofDGyDu1BvBRuuq0gotJDaBNN27iGVbdZHE9/0QX1yJK3jFCaKRzuO5ZaekCk
6HHCNaH7zpXBBKlRGQbss5dOzo4/AsoMy1J+Jxa56xAHDsNd7JREzi5uoe1tGtnNNYwjj5TvlGrG
GfdQvCBGb7IS2P7RwAWvtkEKgXkT1XXJhD2evQN8mcw/62Q9I0ayY9lygtXZctkVHqf0YrOkIdhY
giEcvI70Cqi9oq0S2fy+6u3qMnJzyodcV9OySWIvDq/dNpbhjox77LW7yogvmdfXkMZtsXy3hwqF
rN0qlo1dW465zJBvqt3c2dktmgThnY4jZg/HIZNrCRqqOTwaRchQnMUJ84qozG4zxqSEgwEDIF2J
G6s8GKMWKh4DBrGZuzSAjOtPdkYp2TXo3/TCdKIgedg6ZsFKuiIEci52Pa3m57ixwQmtrPTVspUa
b/tTJp1uvtMSuivdpb82wD28j2BvjwP2jVmSRT5zT1XHp2NJdPVBNcv4vlYSPN0iSfiGeUplwdeY
UHHhUz4NwNsG9lCEBz+OLcE0Uk7nmXUBz4xgU8+raSHrNAYi8WfSl+HTxr0LQ6dapk0NNfKerTe8
U0Xvku3l9Y23lyDB6p5MXXs8xr0eM3QWNBg76ND0H8sY9HIrc0Hrk1iRjj417cIYAMLyzJJbrJTE
sikXD9zrcWQ4aNQNKjREWSMOldadX0Mg4Ytb+74ovAcGB2V1SiaTQqRMfZbuEk+l7jZe+9d9GMvJ
QTNDzwsJoIix7aWFx0UQX46iOYmncqCEcTuRHST0cyr8Stq23C3YxFdfSAEvzm2llPNOVmNbHlox
Ix8m0bmAeTNZ8cPSYIQBkYBdXU6md4/lUo0OubNh/d1tYSEN7PjVR0zpRLT3RFx7x7hWGuOcLFE1
AEo0J4yopf9pDoLyXoUtdysZrWq6UK5Ylr1xh4GxSQKB+1ADcaMkDRsfmd6QhHCufNPP0dU4VEpe
JpnlzvSPlZEf+sp1HzzVpv3H1nIxDXK4NRV4SZSmdxrPRmfTWLYTn4wmFvpUMcEn/jrEIviqmEr7
LnWdGslfQdzsGdx82z4AEMvHIXL0alKBXHS/qqGcazuPRrG3LZjYu8YheHaHLtWSbFHLInd23yGL
aPy4c74xxwaZoqLPfLK6o2n2Kwa7QDHVvLEjqLHvokT1iUuR3cY9I2i0wj2rdJndSW5kHJQ9bMao
t+DEZG4Ynat0ieNuC1DcuRc6ya3m0WOSEyJaDZoGktOcNaOzLbPUiT6iqGMy0bdtDGEvLUnP9cDw
oL7rgQRjErnzgO1lcGXtXjdhz/S7HLN8Rn5Vr+4HicK9JZmLNtxxCpKTRjeW9+8G7bnzMS5mzsqd
QuHFiCUTMih2mhnv+KduDbwggP2+22JeuqR7ItCEgKo66eWKGHIxndIjChKT4U2EGEVxtm1dx5E3
ignCiG4wd2pEz6G1iKMWETPCbE5aTYy5F5EGF4Ze+ikthwX6bRImMWqXjMBg6LpRH4H345KcR923
OLTm8rwlWtp192WAtr04BNryuge44cXk0Sl2HejFEMPW3LRIiYsPSZYgX9rli2cihfjLwSUpS4Rj
Z/sqmIl02KPfiObLYgrcYM/MMx/OVdu33llrkYd+BA6NeXBLhPyFvL986qe94sRrcWAIAk/tHWNL
MnXQM1R9irwdNCnbuI6YdL8BPBHDEQ3BBP8s7TPgc17dkL1Jzr4bgak4lvlSd3pmsC7QsV6PRYNf
8wYuYdB8rKRT6YtOMDK7lH1jmfPISvC09Lq0JIq6Hl1QfKCUhZYSWGi+r4PGHj53ZYoH3QZQFfyI
GmmOT2fAAJfDLc6b5lYHrqnajatF+QUtfxMDBo9WsVe6yYLPga8R7+SR594LKfxLbpzLiNhVxWPl
EieptqTvJMMXsHjSOYsoCOdzv0qNOoupDNJ7ZIrR8JAOXf5YF11QnWTI5YYLxmxtehrYdDb7wjdq
fIerP55OAwWvOUn7soiYRTgqPwssbyxO3LRYuk+53fJNQc1D+B3MIe6avC8+G+kI+d4QSpltC29u
1JG+poqhRmtofeNUoIr1jcSaQQ5jQ1KHN8bWfQZ4ON6OfqlzazMi3YMEp6J1uN9Fgovq6vE2stn0
90/V/19qgP7fIqSvq2/FXdd8+9ZdPlT/DXKkpeP8qhG6e2Au+bf7Mv+P//23+W/vmv/4P8XXuPr2
Y1v09BOe2yL3D2WkcH1D+DOESsKh/7MrMvyJcGDtMmy1JdIYzG1emiJBBLVyhO8b6nW9nmn/6Ios
+w+Mhx3aLN/3PGgaGv7TX2mM3nh7u46N07syem2xPMYgT04mP9j3DJUVNjVGl3pWjFiFDrLTqdfQ
yoJVJDR2CS28m/UkuuaeZq9ZIudsiKwhw/Qjaa8sCxNUv4Q50NhBhwYVuUe2xbPG2nF8lPfS8abT
IIitNdNT7n648++e/VT+VvT5uzIuuvbf/q5WA6B/2qxw8UrgY2Ibya+2EXpt+n64+FTBJWzcz4Ou
UjC6QYh3URzOybZL2+QmdFY9okdsqKILgCPeBOE1srT6O1uPc+nQdJ05oPAfRpQxOA/XlnUxgjLu
PNsuPlEWNdhj5BXwrcOF7HNsGfcdUqkLwb0Ero4z62sT6PEbPs7V7QgJ46B7Z3jkPIovrTBw90M0
UPk0TZFcQOY+ZEOfQu7HXQdFbhk9xJkuPvfsUhCIgGJ2VVxyeGQWMmtgjfI3JlmvHbk825Wuwyuo
laY798zbaKdO+hzN671yu51j+1dRX8P9a2BdSbebkVk0cvM/e0Q3n/75b383vIj/Giv5HD/2Xfzj
jrD+/ecNgax4TFF4WylMhWCkAhYyfms7Xm4B4MFeQJIsQfIaGcQ/NwT5h0vvidKM3cR22Df+sSEI
GwAFsJbtQINwAKb8ld3gtSMStYswvuBF0fwkkvyeNosf1pNfWmGPCYjc1GIMQUhNt0vc3D/+cDf+
q2X7ZtU+fYrn2IZVaxRv5utVWyfgkuPMp3hImS5CZKUfsn+8ff8yhks8eR7+uDsovo+UPpEQrpSC
jI7Xn5MhHXRWJJYipaPB7qJmRp5ZBcgk+t5rjzPKtB2xiw2p0QoFd4g+ZNj5aiDozjctPitDX9wX
8xgbVj+FxSVOM5C36tQGi3HCZnIPBdX4uI8LvFJ2CBPw1mvAV9rdpGVP+SiC+GRZpv4o3EUhcQs7
4tiZDQC+cClDW6Go7gN9G0eZXZ+HPkNYJBcJ3qWVwks/KAtdnNhwhDp00wU6R0Nc11flL613Qqsj
mJ47ZMBkXkF3jgVwco0bQeMwFBqn89F19K12aa6v7XKyP8xSYh/imSR9PwzQwzFOLsorJeEGHrqw
Rl5sJfnUHusuQFs69lA56adGVOoNO8qIfJyaepcsNsgRv2FX+wa/BlqleLKVOZkIhfhQjN3gbbVE
nXWsUq+s9sAEAX1Ubpps7wdxMZxbmoSiTSddv9gWYHKnDeV3dzFijKAemPKgHzBotooPKEOq8yZZ
VH3SIKd+F8Tga1iDjM6AVn+GHeHKOcY3NSzqB2QT/kOL/OE9JLnq+5A7JudPYNyFg8y+xHavvzJm
d74rEjKLz1jBMP6tsmkQyNmBK06wGYHAr2EExCcC5vsIqQJw/6SSVpPc+gYqKF8sA38PUTDU53Yy
wVbOxVSlO8TnvfzSNRbSjlJOiGo62eHspEQ2yaPt19W4nzFBgksT9j5GKPaUTKeNCQb0nVowMHMo
82EcpoynETN6ndhEOi2qk7oyybVewuHZZvB/Cri/rzbm/3pz3j4UD3/+x7//uDuv/+AFxdbyD0N7
Rm4mNZZnnNUe+Xl7toT654bsOX8AJoNnO+Dd/L91f3/BrdnGGedREWjAI/7gL1VnT7E5/9zClOsp
qIXrLqkddnfX4XN+LHDyuYmrAgznozBhAXW+WtoBSyB7pQsV27Sow7Bg3RPr/ri2rYQTxZHMiumQ
VlUffxggCSIwGCFX1d2uy0VQ5LsenLEo92E9jcl8ChkdKvWmcfCVUBuv62EIgIYGTihPTA6VND5y
KNX0ZFWWj8QAh6FbAvhkIah5uE+iMeO6QlsjVduH1ohV3RFtE5jqxq9p3IczuBxVWu7BKGz3xoFm
4QE8zxib/NmUqcCpFr9Erq6w7PUH0vnZfPQUhUMO49qg0XS3WudhJ0+sNg3cO8tJXfIA3TrowHAX
OKRgO2nAlE4fPOHD5r0MMbWu/mxs5lHjYenGcnJxKOkDF1Jf4A38/LqOrYH0CbptbkLK1s1/qaRM
+LQaGT5fu66EzSVQHeOLd8wmDFnqrent9fohf8Z8bbwcdf34w+v4X5yOvHw/1LTrI3cFBa0Pdkux
hjfN60fepJ02WTI2H5CbTaF76miF3fgZPeYA8bqG6tJFexkuRHUh2wbTWu6sjqks8/880Cb9jffm
awNULodhmYDE6MDkoE14G4gb64jKcZqC92h/Da/GlNjhFO2EGWcrh3cwrbdqIGmuim4smVWGrjhm
9hH/pnwVr+vX9UJYlsxwDKRG7s5PxuW0uwl1sfveLVO63asBXQoT0KZJY1BInwcS4KTU8z5mWD5g
rl026IAGwasFXq3GGcF+v/4yjLO/mqb1le7ENd6Js2Nd51M2eI+l0/WQFKcSZcOll6OAvvn1w309
heJLMOXCPoPlbLNJuG/DNjVlF8BINb+HBJdgqWiGxeE2Khga/nyMnLZ2hjPfQsU5/S4GjILx7ZtF
mQiDiEJfIdYEHn/9ZuWNUJhEOiEgA9BkcN8T3UyqStcyiIL24OAtNJy5oJe84Kps8gSXH/oSH4X/
wrzGuaok4G+2ocdaV+owYPmF+UxbivW9CC0GMzsKAjfxrwHLpNRH0xfrdjIOEWYRW9PUa9UnGVJj
KQkwNvifgzxNpuq2KvyEVayiJityfFB7S/kHB6M8FllbJYGpsZJkMs3CbduMy5ynmXxkPGmqnn1n
HpqeKyKZe12VSFbXPSlgRs/DZ+yo+JvNMEGURTLjRQiSqrpf17YjXRgZUMmffsqA1x0/2kYbzPea
VLtuLNBpc37TK4pw/XpTsX7nJPZZ91PZ1ny4KvGuiL5Cp+uxLm/xGRkrCrDCrh/ZRHF7ORTtwk7N
UKSNMJ4IMmkEbCQy1jHpaJjMOekGPMytgLTCEbbITVLF+D0iZcRpLbip0h4jpgcmguttB18lFPp+
qqEDVUzHu4zfZCzB/f5op16XiIsskWWaniSBLKlRNsD2y7rBLkPHXyWDZ71qTwUV3wvvpsG6o+Rd
d7X8+TprKx6tu6KCON/tmFCFUbLFob/JxWFGP0phHEMI0uBk9srG3lft6NSPJunIWzi8/KgQkcVs
sEZ72lGnLoTGlwN8jfs6TNshPOoYk2x532PwxL/CdAXc6yPsGc+jCHJHkQRnaVSsX3jseqD0c2nP
LXvMatHGLf31slzn1q83XaAU1h5HEEcti+PN0ohMYAOKe92Hsldklm2DZfFxtH/Z87CAm7hlZlhz
R1DeJ4JfyqIeubqXv+LEcVvXOyfJO+vGl956WDulbHiK3eg24x2aN5iTuz5rUt4qP5LrKqsaI/D4
yZOwxdSCERs6qwSQNQ5jJlFtVeq7rtSyW26pF9vwdpwSPZmL2l1mpmIbbEygXZ87zweodFqdXkK+
CvmA5/+g3Vzf7/L5bRfDLBpxlXiICuKjVgNY8EavNL7hDL193VrvKlFm2JJhMzuUXfTx5bQTk5z5
xlZYJcjUaihpY721qrngeXA8JnxXCFghbLGQ6QoDiSKBK+xeMLlu2q8w3fCcOhGdlpyxjlh6hlxM
OxESnelUhQEhVblYigmpimAadEhFsC5qXVkrdP7rJ/3kvfxDReUhbedQtdn/HAZLtOGvN0GkPg57
kk7RQOG4aB/yAAOBeCsLXk60fLTa3KJAqRzH9G7yszrZoMiKhD53ZvIaSywpaztWf/F082wKSQpO
WoDVA/OnQg+tgtTxHDfvdUfLau8X+Nj8krV10PqXHaBydcvmix8a2ne7ncavfobp7HycpEeU2NfZ
7uwkv/TF1DvmCIVogPNSBPjM5Pt8QsjFQLAJUBddWl5i1GkTJmUb/yYh4M0RvZI0jG8j0wXBcA3M
jdf3Fm8YbL5gd9+JualDi0HYtITx6olgRJ0ciiDRjEmlNWJgdWwg8Cp5/+vH+6Za4QqeQAXNiw3g
ZT/lkvwAYCxNI/S41OMd0ovU1R9HnBr1fLB8weDqSK+e4mYWmabjWQtPrU+Xma2DU9dfvQ4gHG24
AKWV+ulOoAdRuanr6u55b5SacJuUgQAzLMj5gT3xWMZM+uuCYNVTjnRRvta9v76MN+UGXYyNKkiC
73I1Sr592ROAjyYyTssDAVCkd+aottBcT2VfSO+76ZK8Tc8T4hzc8Dfm2j89CT6YSsdVq4PlSvx5
/S7g/NaQLLVUdxHOTxVBORxmHCdDgMVut3vZfPAYbuYSf85hmD8EMGCy8jd3gNL59daO/TMAGavK
lbyePNM3L+WIOVWb5n51h38Qipgr53mBRUnB0zvJmK0lUKtTAjTs/UsRk+czzoAXWEclI2zwQi/o
pUQarVt2ymg2vUSxzJEXdXo9EJicPX2n5x/sUEhG7emYzUEL8ySaNChBVFdoMu9jmGt9cg2+0pXW
3nZTQ3Al8xqVmnNZAFmgUyLMoX5k/rcWDo07l1azyySMv+YWQH19iyu7Qax5RoeUDeBEVkDRecCQ
WHIp8XM71uHushZCZhzXk+p5+0/WCepj2yxrkdP6Y520JIXgQhocU0gyHBoCZ3oHFyw2Udws5dAu
5ftiWhrOGFGAwjy+nIA4KMxQ6ze6Tjv+DGMH3J4OIDe0WufLsraJB1sEViA+wsnIUpikZSemywBW
I8dRl4R8x4N2Onqai6bKF9w0OobsdnwIvCAY/A2ShArjGiaeTOVw+e0NJFBMKK3qPfel5KRd4vVh
H+gnUy5h0XCb6kP5XLOMTS6h+8dL5yIVZ8OP+bNlJYjHR2iD63lVDYvNpcT9orgwCPALbSAWEhE/
TONGxV+Rz60qGROav/nyDwTLmhel4MylmaRmW28wNjQYZR+p/mNqxDwSlFRDBw6XYQs0qCk/4aBf
K8BipFygFq0m5GaY3T+9UW1h1kKrmwzGdTc4pK61BoMYttA9BcF6VosJZx6K8imSTXNYYu4VyfY5
2BlER+y30mz4NLmIlMLzvi/jrt/KLEErjPS4pB6xO18TxNoOsPi/1zDH+ckUjqskAuF7mYwbL0kD
G2/xYuhophAt8o4bJ068dus+Lw0c7HA2PumW1Kk6G6Z0PnjYgS4hZGOk+u1c28MuthIv+p7TD8hh
AyPP8dsbhafc5J5BjFjrtqRQiEpOcq/IyhZl9hCzd3ywMFQccCxKOJbEJivgh47EGrUOVtNBm4fL
uSnDNK6ucEab/PmOFbOsGpMcEb6Pi0FmoEBsc6nqJd4RnYQo4VQ8ryfbxZDJ3udhlethlww4daPu
SXJHmt0cOykf5IbN2ii8dDcvzxv1wVoeFc/llGJqwk95OZWt3lp3bh9KB7fkuYT+9cb90+4JLQ+T
T4fT1Jbaf9uq1RkAvCrKCBe9tbYGMaC0c/hG040mNJrTSxl8qMeNslK8ejelizLm8dfX8NPh4bnr
scGkEX6mcbz1Gn84S3GBLZOhsYYbW/YZYnNcONLLuaCZ+GAVDr3OAVeRjGPt1x+rXmcncGrwaUwF
bNv3XLJq3n53j7G3VbpjeMc8a1kQb0RREandQLtfd++ZQvYGIw3QqxQHlRJaWfEuCSOfJ5glIffr
MNha01l1UKUTPBMgzI3qVIVW6OJEb9jLH2gs170AqURXldc+fjk8RwfHSZ+Nu4khrFw6MKI8rAwX
18rkjZGLF9/ZM2g3h1dqkX5xh50TQQEYrsq1qB5pvaPNS/0YDvD3ELE+X1aLvp1jn2nAuiNkFgZk
zZ2HF5ZM8TLva3QUomgTe2Z24K/et5uAij5x98niLQJbg7iwm98FvL+ZjnCbeaaCUQ/lsM//fzvr
SUw+6tjvmtsoDnwPlXfux34CsiQr+FsjwH/UXgqEqL69FSKqoRWx5aWzPsfqvVuW9yte3ocnSF1Y
VASAZa5XHUSIWNw/aSWG7t0O32DBfeDwCDp8okVWD7fhjNwn3NSJHSXjUVaqScUB3V0FOV/SUYvs
GHNCoFPNnMCJ7N+0eozHX7V6LCyAKmAYj1PMcSGIvX6thanHMTRZf+sXixHNQzKphnI6btqeZUU4
Fx+6gVzR84LAdJTrc8SJWzTQYBrp3XdTqPg9wLIVEIApx3qoaG35C2UFkQkJ6RzgMgnU0K/YTvL8
g1HNJ0lzhghoUuPetxpettWyhW3s3PUFWqh91IWUiacm8Gdel3yA66PPu8JaD31BemmsvtWuZSZ9
jkiKKwmraoqaHYysSo9nUzXOaQbdK22UtxEjh32ADbtkPoGNd2D7fXwzVcwYqxOAFB8ZgkuRI5j1
tX4vPASKHOvQp3BTxT1Un1ddsDx99w4jfiIOAY1+l539tl+gz4Z/DAdR2B4Tz7fodtJOUGxn/D0c
7AiH6hPASToRLoMMU2/W0pBDMkoGzd2YpFpX1K+3mrc7HIAzonsQRb12Kz9V6WXNkUaAhnfDYsuW
D/p5S52dzOUVkFE28In0SWy9f/lzHZjwvu+6voKK/qY21hXMPtJR1A0GiXyuqlYK8ga7/vUYaieH
bcXNtOD3fv2565z4R5jDk+s0YeXaK3RUoKlvtnRMQosJY6rlZhC8+qsgs84d/HWfuwLOgUgiJspd
17X2M6BHpd/VGa0xrAUcuvMWJEElbnOKHWYNMU62lJufQHK8cex/00E9RVL92KgzsrWZGdi0dDYX
+3Z/goeb97FyopsJ5irNuJdG64ug0CJ5Xyi1ktDfySQPmvfJ0AKNYdM3T8lX2mwsWU9fOr6gGv0F
2XPcZQkpHU5l1eOuqdz1Rv/63r5BkKCM0G5q2DSu8gxmC2+eaVtjADkVuX6n53liIzFxtL5Fk3Jm
/guvAs7neKz9ZMdkWCJJtcm44QDHDQSfqN9czE8vtpTIlwzN+Po/9+0MYa3GOox7hpvC9DFrye7x
GiSkSbcun4XSiDqiLcZ4+fDrm/AUNff6oSlX0XQisWBp/YSu+OEU0oMrdhq3trrTohlWlBtDU3xT
trLTK0q7lGWPbQUlflSmNy+lbdg664HR+S38xQ3y57V/0QKmAPDVM/CZV7XBd9YT04o3Yxsb9vEV
ls0It3fuRGb7CsWOqY6///pL6fVEePWlHA8geH22UKRWfOb1iYEOAReJIRluXoBvH4tnc92LGpOL
PakrpqpOBjDjBS9DbDPS8CQuZNuhYLeztSyBOFzzbbpGCirugfYwK3mPQQVvCehxAwsmaG8ca2t3
LQjBxlGIM3HGRj6ZWRs3ZxDcn7qdMqQdoJ6gx3g/OMLGh/25JpOjXrHwWEXrgKYBO3v6Bcyh/RzB
dNRAwC75lhP6cLvKnKOxYqVnXOCMjZ9Who7R88/6euisuwWLGtU9vjwOsitW4G/pyesG6myL0qFL
VKLEoM6EGRELB5Sw6+MAyMx5m18g+2wijazb9cziSo8WteJMuciccr2+2jd6Ho+0014O2RuSgCqs
05CkzFLQbEw0HVt3EDEhJ79+jj+dNoxjHYZqhrJW/vxuGh2Fi8It4wbK+bpClxKA+xGfYH8t3LDO
4eJckQXdaRun+reb788fvy4K4UMUAZEAEnn9FlFrxQnTlOrmBTFWsrA5X1IEqnw+RkVMFJROHa4i
C2EG6998/afs3VevsWbXNwZmkaKg+GltRp1KErHUw7uQwE26STjpzQpFO3B++q0eg2Xyd1zOQgtc
g+zwACVGAywry0dMUB9eWmBLjis827Mh85tBZa3TkuJ59PLSNc2lz7sUtLqxCT8oQsjXRCU8ferL
m0WIyTpKgs7d5fpkdrHGHja+3ZE/tYMj48IXBApg10DxEBdRbv1mh/xpuzZAro4DLrWO6cXb0mPK
TCpbZuTvXrYouj5yCjAPfyrciUQR9WM6EwlwakwBSxALu6iYbvCC+G2f9bYgVQauF9s1cLT0FDKn
1y9GIKYMyWU23edFZ2EjwV7GZ4wwq9mqfY/38dfr4CcIXLlrBeBCJmMY6YOUvv5AtBsmLIM+vI/w
vHKcLfQT+mISogAJKRnLyB8eRoU+Z9ORPYQpdMZel01Ih4CCmk1UMRf73eL8qetjNsotWOtBRjA/
H1ntlHVzWebR/SqT5YWanRRx6yFlVEn5+1ygjczippvKQpd+isfzWiAtT+cMx5pKL3U0j+vJCxT0
fzk7r+W4jW0NPxGqkMPtJHKYqUDZukFRtoycgUZ4+v31dOsci6qi9jlXLskiBwM0utf61x+4jf7m
AWJg5COfntooK4Sp20uQD3beXkH+tu0PHQJgrKYwCpdTbVWAdtTOvIWDv1KN6vFhho03V+VXFUui
xHw+x1lhEJi/R5XPPHTXBhgB3HURXs3kvxhBi2MyakRe7S7IEF9f11NW0SyLubvASX0k61nLrSwu
L0Q5wX8WhZG+/7jf1gK89Mzu4T1YVASR9zbtcBqtDBf6yUYNfWngqz5AO9hkpogxrvVW1NFey+v9
u4Lo51PTk9M0qKbQcpkHmCy5N6em3a5ZGAfN8rTigr9AEo8ZcpUvzKCq4vX9rwiszZL9370NjrRv
24GPAIH1Y0nY/ecl7RIsHUJ8C56QscBWQciG6wxJDV7b4iHopa5YsGa0RwkLFh5M5XOStFbu4Yo0
yf+0WEvxD2PGxzwxx+wXxEyX0aiwnFX+u8sfUOfM/AHCFj08T9n1/a++jdmRt8/ZZej2QH1l/wjh
MIqRwVCM5s7NiNEYwqVJRPJXcTRuXEbIFML4aA3Mv/q9lU84OM6EQG3LUcC5zkdszkEQ412mLtRI
J/nF0NvIH44TMygf0pLW3T5Xcw8Afmi3jVGbtLyaUVwuizOQ4qfnqzXzoz4+eWQIReXnWt0IDPnM
Zf1SLQAx7t62xsl0HhmQkwZ4U+WDj1H0GC2e2936y8Bs+DkBVeYL1G7XDWRf9QXBGoRRVpIJkpJG
V+KURlIKISSrmcuDTFC/45fmLUPrpgz0fIaYe5fSpcRYyVsEV53acTcVdwnDVB7YJjFU85xSBmzx
E/5WmIGeGuGWMUEslK0g12k5g70+xwBj/te4DOWlZE7tMSZD/CkJDfoZFFsBgLijxOrq+IN+jyMT
A2wm8sU8YOTZkZrhOA+TOYaQ+6LKRsd5djCKgIxh9Im8vg0wFLqTFZVzFVPQjvKRI32RnX04SCup
wQRLdg7pUBg8ebZ6WUg0XsMMXS0hg0qJB2PXVjQZ5FetLmZdDTPIHse+xiVf7OBa7cAKHaYS2/Dr
Il4T/lLPiZbetMz4JpMGcss1fAkGZwd07XjW3ZvChphA8EsCtH5VrJmYgofW7PDT+JTG5ID1L7Zf
eHx6CxrO3UDt4s3rmWEtK/OctZ1c74jm5f8Tzhq5+zFrR+tOFykQKyiZsFbMUdsaeUQ6XWK7g589
5l1acI0TMVL86G/e58sR9NP7HLBl8VY7kKV5id6W3Hw6bKClbJ4ElYDbHzYISvi/4lmfdPWuq5uF
0tEZfYYYe0XG0KyNUPGz1nSyvApIuLElr8T2MY4PXgzYKWGCgTNLp8HUzzciukEFTEMOYRTfmWtZ
xajiAOSaAx2OgT9p6aZwO85LO5jcXcHcT46RBgyyYYKogUtEWB63yYs5hjI2ZPZ7AqskCcDjV/Dv
UoF3EtJcvOas7pi6vYF1J1lGMCGSGdNRXAwMcJ8Zq7DWYRQRxism5Vg7CYmalyNy6eSoB/hdXpcM
23dND64HpJ7VLWIDhtRzO96WyEeq6McPrnbZGSEW2KzYat91Ilg7cjZIiesOnuPiwI+XRjDXX3QZ
lzgtkocT8vcKa+OGgD2+gv5/CNxkw6omQZp4Y4exJNd4G8FTj1tbQFbbhXHRQlCp86jDHoxAucuU
oxnSrKlue7kTp1RTqywedQ2JMTQGMePeqDAApgnET6RJHn1/rHpWJ0l6IzMaXT9qUkjuDaQvPeUu
vhwddpFob6GIdKscxNHkYPBx8ASIVnYFRLDy45rbQiiaLF67enF4iHqApxlGdku5xLmPa0jQ7p00
hpxHdFfn538OFohkfbQHbyubc11QwKD8VHODiCW3OlAzDXgLN++/CWBhb082kBo2RAf5kEQu3xZr
bjr61F5j8lgnDVNEQngYDTYnTiXuwHEAjeAWMVSUm85WMkN60G9z1KT4+O6whIpWbOPDrvCwbTZR
JN+R5GcgMvS9nJ/lzi0gzY5ISZZC5ra9DLAxKL0AZEG+pjKTvMN57eUnyOnhQlo1BCD4MFEl/w4f
SDmJsOJcTm3aZsxIMBzw4hXrUUwgjhCspl7+En9qaVJ3BdpKeh17pBir3Ir8pWPHPgIyUeN0SB2U
0/eC6kMqlOw9mFEOpVI35xK8MGYTIIgu+kI+o9HiGnOTt/2RN4U5+66mT17vIJdDiL0NDaNnLy9F
eaG4LYmDa/aQLJjk7YpFUGKfJruVOJ/pDTRg5pzS7D87DGOLjy2ybZrBSxm4VIUc3WeSoELocQVX
ZzsRRlw11VHPD4oRilm2J7V8YGqMlw/kdVW3tsQ/8PU95PD8jrDq/ay5ETNbH8JcgcjzuUFZnSIp
NTfwjOk22SpZ3A55JGtFHx1ice+a7crf+aVJGcHA+oKGaayy7wQxbNdkHiZ+cM79Thaz42KbnFLB
QqTEAQi7jK7rKLai9Sa3+gv0pC446KyQyxp79OTAj3Al+UzTLAZ54whEDnAHr8uyp4RNG4KB9l5a
TLhi4MmQJNMj/qhwda9CaYxnn2xpIO3dzoUrse+MOFOua1U3b6ojwcmN4f6SoKSFg5gZJzsr8WK9
quH3A9uR7biwd+bJNEfJcybmNunPdt746TmFmcwZ327TxAewKBduqWmQLppdsflL7iLxvczORcuQ
1mz2eFEZff/S+61E4PSBFjqi7jCIDPBxLK4tUvH4OH0zIaa4G65hjJQ2wh3xIudd7zdDVgP6x21z
Gvpm5/A/3WxfMXBtHuOgZ7QfkcrF03dQoXJdS1jJeeG4SIx5v4x+0H5YM3J6/YNqYoIalXxFEeSy
xPQfmnIb+FnaXfnUR0LpFuhuFwqPHqQUlhEm5jUCtG3EYWS12jY9iRD49GMLmFZQTnl2L2dTvi0Z
DI3REFt76yUWmTMkPl+mZPplNLM6wHGz7RILh+ZmNeX7kqgHhq5VLjLViUYtc6HiGkdhiVuiQL6s
tQkDRzJK8qEKb21380WyHpoiuRxM+sAoBapqepwR9uhJlAQ4tSeA3gwf7iHNnfgjAwxrNm86EOYV
I/IWugI+Iuobe3Pf1iNi4wX240PT1HJLohksRptcwIns6PKyjcy8luwHHAPtsjxxJge45eKbm2xx
eFuSsTwvV0GaMG7boR5JixvkHC5yexwQEhE9jPQjrMlRePJ5YSnXMYOfFUBkSBkjr7fHWqQtx22B
macx85heSJmyCj/d61mNEKYEnfX0z95Wj40VKFHCzBYbCmOmOurkTk2wm3zGmoNc9IRES9Nx5p1w
qvmOXIS+exvG5HzlpO3M6by1Q/gEE8PD/Gyu5eVYuNXwvedLyVHFYKPgNME8kdiQBnVnm8fGIimM
WLYhFsRxIsHP8CXE9yDM249BwiMzyaG3YY4eCxwNg+nmB3INOsh1x6Eh30iyJlr5QqvhRBencmPC
ZJwAxqzyl+jVLXqb3ckuIrSOo0/uo9jlw4BBHdhuKnyR7/VrNhtzbGCrk839Bty0W3JSLcqnln9G
S7qz1Lsswsxn/po1hVzBDmi/F5yzhZQ48wh91oT02ttU8eRJKEZ6sDFDR3xPTmTP37YiyuTSz01O
ohOuiCSgRijZs3Q6d94EKxdjFImQFmuHJcVtwrdlC1GdfZ+R31rgi4qlb/2EnEtuWB1m5FzRQu/E
/9OVmR7aGL5ZiApHNDsvw5c1CMLxnFLK8YT09eCnK880+zIoXGLDbZ0P+nlhyCnbfmvKXVokOkJD
btgpE0kpm8ihq4+nuUrBhe41WaxMnE5uk4pBRhyQXKDI66l4PjRR1xkEV3WQV78nswmIFKMoJdsF
/67leblAV2mP+S/LRqEQA9xo1jTb8+Ums/XzpzBPGjHfVdW09aifFloe8ygCHzBojzw+n+crP63k
S9cKrE0BzeRY/FtJa9h9I6C7IRRsp14T/QXHkHkTq8bEdgmqZVnLbWGA9gCz4QJ2RQDYvABOlEsA
TB+XcTnLT4Yy5HL39Y5dTbPPV1aUBFxDZQHStaF8i2wku1y+8CGY1k/CrXMOQdFU8rWz1LClLB35
Oe1Sy/5tUgckyevyKUB2kvWLnlxnWFbyEiRbKmmhunnEt1f2+F5NUOFMICehztWx8SkceM3zSp7+
6ArlMaBHiYXaAbcLdthfColVTTc3d7qsuoCUUDxcJgegHhfAcGRz8KZZ8hP1ABQH+5T1WSwu2Jet
yB8VThV8So4PL6uhxKCHYz8gVZA3tXI9+dM+0/3tJSP0MvbOA7umudxgPhnDW9HfWy8ifTP0m+25
jZx4D2pEFpIYw8rSX19vwng82K2zGynEfBwUZ3B8yhgL0nKwT3Hfmc62KLl/p1kVf/XkbRzcqwdm
1twuY2sE5Z3XY0s6wfTv4vk7aCyb5aHEa5ia1h66wP/q8pfUsgpOwWnbcYjVQhxDGlk9ehLoIHJT
dsIehwegBLkJspWFqhLyY/EkH42dALp+HeR4h5zkqsdTbyfCYOZDWNU9fauLy9wY3c8ZNvhAGbWD
Vv/Qe6X8T+RmkNjAQN14eXUEJFbSHrqZL4amXb6oPTLr8oFJFZc7OhO91gG6TIm7sY+bT/u5nDIJ
2TgkGnC5WLPKlasQBAqIgT9ozCBRiFDbt/Lgn7JMwlSjG0v08P1+4m03wUiVKQB4M35sBGleuo1/
cXrSEjE6/gbOw0xYitFgPRsshCY6BbfmGyoUuXIG1JgYym65yJ38Vq2796/i51EIk2/I13ZI9wQX
O+CIkZDlv66il3h3kUTbQ1I2kherpqNmSfHHKJ6TiQpbTf+D1Pz92P9n7J+PRwnPl2cUDtvB/gWZ
FMJYmsoNlwe7duV8biJUkDutRwCAVNRdmIqYXEZU+6reDy57w38xMrUlDvpvqAOYAc4yjGXXYZGj
//75ZkAwCSjMvJxmlAVd3ZcjrffcEZ2wQITaT9Xg5PNRtE0DAhDNIw8K22zZlzO+kdQj3YPDH4yD
/ImpM+UvFjPYhMFNiwtJbMwvpNUkuNBBJ4Nm+3VqwqQSH4qilg2a5o1mwIqElCXAUevvxg6/3HVJ
OWJK7oN/8Sr6b+ZfgZkavmsM9n3oVOwRer8sUrYAes3LfDxfhCw7a7VLV2oyDvlLvhXvr8CfQXGW
AEN6Zg2mb1qIsH6ZueTwUbvBizHv9hbJs18EpTXHyqUJ3Obssv/WsxThvP/Bv7yAnumj36e1AxbH
u+ItKj6GSNQid7r3VJUV9MBpxa0e4U4uZjefdQEosilK3e+Jatbev4y3319yKzjSA+R0oPO/sBWm
2SKNqprLe9RHCrVMfR4DEDaGx7e8IIgKDjXmyJyI73+yhWr2p/XO6werw3YZxTIVCN4CGp3IEji9
sXGXVoPEDcogptk9hnnXkpY2dpy73+B6yrHIokAHMmLkIcxLK49yNw6S+JPV5jl89vev7e0SRXjB
vfB4pTFlcXAN+PlV9IcNGkAQm3caVvEUuXKcIpo0tUTnGj/TZz0NqnxfVg7ef7NJXVbCv/cFm1Ex
ZBVbmsZQyP6ySfpSkena/V0hCneDm6vuCZRLYX5Yk7Fz8V+1xsB8LQtfljOW09fWa4fpEP6RUYcQ
Bhg6wZsmv/ZEmTr2bxg6b5eyj+MCvjG+zdjSc38h6HDMCAj7UXD/QxSnFmprUDoBSWE8uL2EWKuj
SQKDH07WVnlc5vuPzPuZ0sT41sYpxwwDXmUYUb9QmigFhERz1/u8b0rOZtENTdjfR4IA55dkWQwy
ZUdjRcb3vCkloBY3Zz7ccYLfmAC6D2PgrW2B4xKu1v+08ZgUr6lhoWYic2ywBFSLcKJERwu9GnIi
TvY4HO/ZshP2YaBNJjkulC3uuK7eu4o9HF2eGUiiqUZLmwR7TXjzNRgv7t2+B0HsB19D7+mknTb8
ymlGqTnvjFB4c0FtQ8BUc+jCzk5nxrAIsjfWQxhSherNwi/BnT4mKJuydI+wL+jFEYzZGfAMY2Qg
pZmiWKX0zBSd0SZ8g3SaqqvCaSTVIQkHuZJLInRIYQw8alnCYj181cebvkthqx1BQVLz5f2nZ/2y
hpAK8c5ByAXJsug9f37jSIxK3ZlJ4b1GiVv19Sn9aIhvOIzMOEQHOpdkC3k9QyEEa4qKrQ8ukkQl
j6DIJ3mM4RAmmfubS9IwFKGLIE5/7YqxVPPZJKrYnA9dF/rx74aQb2eQyP6hd7B7YGsCSegtYc1B
cg4AbPZ3NIOtV/+FNj916hNCILojrcHUarmtNqQIASkn7aja8nAMlQym39zft5WWHzlcCXJjDF2w
iAneVFpmbAIfsabu5orErvSL4/XEqJ/hVbjGx5A6m0IzgBhd/WGzibFgF5FHNJ9jssxG9LAEboUP
Rk2lEEw7ffFz2ciGB7pvGH6lh3aG88aGyipCWRkb4+n97/AzPYL6DKaKj6wLv3MroFR6UzeIFf5S
wKjtLtiMsYcYMMSVk5C4CO6V7v5f1UGA1x4Gv0yTAynXtt7cNWYmHT25V93pgaKu4DtVn+MjgIHl
ofMhOtu/4Wa8fV5sYx6PDNESjDPnl/q8EJ0kbsztXZbmAZtlRfPtf/3x+WUAUfQpiAY5eYstXNh/
J5f65fOhhIeOdylHcSh6a6hVl2s6rqGFa52SRsxsarKn/km1VVkexIdzZ6MM/h1L6ZcL4DFDeEIZ
gpLL5Ij5eUPwgY99LA2GG5h0lx3QvTTZ+vBLjFEia6w/nO6uCOEdgi/vrzb5aP996oYWpZlkLnCw
RL8easUyu0hRcf/L2SC3T2GIaeIpHTBqqfZcdG8MJ99GLPybF9V+WxVRCXIWRDCRqAxZc2++d+E5
wtlIkL1FWZQSVBe4bbO+RBXuN2c9TK8xy3C+jFYvp9q8N7LdhS8vW5cstnOJf3f5ROM6BBD1tj1S
GSC/U29XEu3S03o6AXlKMZusWEMIsUwKbuFwPBKZ5UrBF1NVyYh4/7a+raygx7KwIZnCvaP6f9vk
xB6+loSE57djJJzLqWtnRbDDFqAvyAavC+HlP7Rf3sqY5NuEiE6YsseG0Pibh/x2Swm51zxmfMVt
tuxfWpG5xKrfGdf8NrjQebIEMhqgr6zsFAz4/pf/9ePYuZjeIYSEFEtJ9/OazjPPY4a5eTfYkgQA
Zbkt0V63FBSwo9v9vsH13phlcI8BGmHe8CaHnomg5s1HDkO8dBE14o0mAOcXveKSVO32Mg2znLVJ
Hb0ob1NslIg26Gt/cNsHexq3tiQbzonN/tZt4UmIO41WakGVl8BaB1uJ8Hs9L2UMyqSZRU08R8jt
GpRdT942jWW88/mt8mDAaosjg0msHGFh1yt7DioVuXZLv5LDsTRmdoMIS+mdLnz8UlG8vEnIcVaQ
VXKQPqZMXb1DqBhTTT1LBDCHMQg028QlGFmm6tC6IIboZRCVlHFVWEDB/LIyWZqyoOQbkfYi28x9
GXeM+LDBZlh9ztTgTdSGFOhhkC0vFGWLhCV7tHF8iG4KmqT2gCVFO8mvJF0ifkikhtyXAL1G0mJv
ky9cE4cbBVYflxI6VB1FKVvAb2tS+cMp7A03wfq4N3ri2IYKRQ5Zl92G4FyBM6Y5z3zvnBnJ5mAH
jMT+Sd0s3azo7ThXGmMNnOlhQbM49fai0RZwTdnd2RfMR2HDgGsSJ75wUE1MwTE+jlEHrhZRlJIy
pztBzNblzQw6IaXKehbauLP0+MBZi9fn3zw73Ra4tZu5z2XISkLjAMLpUpkBY7b/UCFjXN5vOIC8
ju6coyvzkpK8VqRaxLeCfPMtwUazy3KtLZsbaEy2FETCDyDcreW1ivybym7n6Bbn62H6lOMRgRSQ
+YK3RQdVWiEHqinETMyLK+ah2APgQ5z3rgtQ2KH0f4X4lAX7kYEL2c7CbCVCnmToUl8mwvmYWDP1
MBLI9BAzxQ4fSoDNI97FSHJ2/BUI5ljkpneFD5mcq9ZAClG5g0+yeH9saqpR+sboPCaFjy4YB/sL
CK+hLlsNzjUMHU/QEr9VpStkaQYE4T70ZjcX6b7bpmL7PPcr1+V0JIp/r2BxYpeR5lvqvSz8nu2F
2fo0/QWYYbkvDMXF9Ig9TtXaJ8NojfUlcLfFGB9R70m/GW9z5diYRPuNgFR+jTWUh0HNgfWEAHcB
yb9EUnSZNoWZ7DQD8GoWK72yb1EWtnnDNCdg7ridNBmA3ZC94GqrIr8Xz0FYjOS3a4SdnVdiLb3a
BXQBF624tX+pQtfKn9WyJh6bV7a4vLjCBGNPDpsI7aE5itGUy1CRFWKDecd1a9iGKEgivTB7VKtO
NJZcmIrTmdt27plwMfG12A5tF3vMCFDVyfmFVnThizcn/dHsKg83a78khAqhKCniD0HhJDNEL83n
rJeUw1Z/U7XEwtVHBmYS+8kadRdnw/tFoanqVS8wfTS+CK8XDokwF7Knnv05nlfL7e9CzhwvPFbz
orfUt0l7BvTkq/LSFhxVfLaamgD1gkto4L4MTXZiTV11YQ+D4mNnk5gvy0h1wexMux4kSTd+bCub
4IHGIYwRCF8NOdSEyg8XCfpM84bD3hVojbxD24LOAnYCdyZKDmqKttlmw7jBVaKpqpskXyligMG/
lzTB7ps2+hlnJrveoYfnxAa/XpYpZoZ0wGZqySFLR9KsTAxv/A2/GbVRZnUcsomSUuHxMhZNahb5
vo4MrDd2keHCUunUyzar33eZdvTOuoaf8Qjj6e7ifI0bb4dk2jJZBYqmrh7Nj7V92fUG7gKbfAA3
nlumdkqEGlyeFfaSjsQhK0+BfEzlzEuN7zWpQFFk3LqX3U+yyMmwmPzL4aagIz1rdy49oN4eFMg4
5ZZ8BV2sIniuvqKG9GC/rMu6IyG5TPZtm/FMo84I8C6HxdEj7K6NXmpiLIbw3G+1iaOFdqnScTqQ
LSTe4rKX/6G9vEzf/2exXQRA87oNvPeiLuS/dxRwocdytaook9JkbekHZJqLBD3srUy37EM+rDlc
IX3M4RpMTTOHmzzXNPZTNNgGM0pTuPq6OXJpCDdhAHTvUGYwrCqURdGo9hWysWDynSY5gTaOcBI9
s4HlMMpZJ3U6A70/yIOWWH1pw2CjTFB/shSAv6hPV7UbfCLZOGgAv6BUYh0VbKg8XYLX2CPRpEpC
UaDUOXSclXWfG+Fq3nX+ZdTWjm34tUddlX5JGC7XuwmYxPhe5n6oldZlKeSproeSLTMLDkQNac9u
Qjkp7Rygb+REd+KPZgtWrJZfRUzoDGRgCPEA6uIkqgvnZPhwAJu9qyjsg4sFGGBTO8vzBMzYLcM9
Upw4qQ8+AOA0HCfTxIznOCriulq2kfIh0JWAPu4xTGIHOGedPcEElIbOdbRPyPGAhmdneLVvJ0KB
5fPlCXHhekPWhaNe6IABErMvVkmC0vPZuufgftYdYulVq5wdK1oSKQLyF1I/yjNb17iTKqo0xwuJ
jqQbRXMit0w0h3LFMDHjvfNqG0PnWzz85D7r5OPEgoEaky4fR+bPY0Ocx0W00ysCQGzTzTVEwDP4
xB7DSUg60NwTSGCyqnT1b6Q+5DdyoktsFPN9SffT3DDSfOk6QsXiMTkKuKqBGTVvvjqPIjuCqGXA
CWYAo3YnVTz1qjyEHSJ3Cz35TdQRj3UT3Bc1+dXLc8P2HY5jN0uLBVWQKqBqUJUtvGMf9zyRWpUN
qw5GEneSTR7c65yTZMxdzoxQugKp1Twl0ELhnqh3LpcE527HaMOB29kPcMeCczjWXZOdMjP23W+V
etiND9f8ZcxxRcDJgMi05dnxTTlwd4j8G8SnOBG116BJkIJ/TBglHYwWQBIOFKPHIByBm+SpkTQI
TVVCJOSe2piMuFTTez2DX0mQF3DnYvRfMpvYlRMfLXbJFQfNorzg+XdDSdTnkzlnhL3uqoxRAoy3
AkYtk93Lbq3fMWjzWz8dwjDbSv+swQojmcfC2icYU6T+rsvFBcnilCQTYhRsRvN+NRnkMqVXpEan
9Fiv8nNAO3bBmpTlyD51IQ7o6rVYDLkWLY5kVo6+yVqCyAmNHnYv6Wbp8jAoChGC1HoMjzQhS9Me
3KxMhvzP9/vJtxgF5ofYeyJiwxIRP5u3QOPm+UtD3Gh5U5Ut5GyI2Kqe3+S8eFWTLC0z+T99MEoh
WnjgGWB/j+HVWyiOsI6xC5stvSHJpgu/rXQKASR/LN8nnCg6Y6nqY81RwTb//ge/HYYA8dPQhi5z
M6YemOW/kSwZRogZZlWn1/W8tqF7BlgdyS6M8JiBwg3FYQrCq812ewsezTaRVF6Tybs6uNn4nKm9
fVdctpbRxHmkeIQROM3t0/sX+XaSy/gW726L9gHmivmr5dEK2yUIWuFcaWKSoiMu2i6uzyXka4ZL
WxpEd7ltGuQYQYdB+HEZRdu2V02JyRspGlUPlN8TeUgOIKQ5uMYEn7q2g0+k8unr0orchx2LyyCW
YyLhgpiQlErVSY8Vdi7guOpt8S5Tgfe/pnWBP/+FkTE7t4gzQHSAPylyxreTXBMGHGtT2KSvppsR
UjoltYtnHlEHHTZ2I5YGHU5TGbX/fpujJU6OmO2mzSPGyFJO6jtU3PSPQW8Z36yJTQVjqstARdvi
aT42+CYU3F0VwANPDyY+IAbRsenW9PeEXc2rua+CNHVzdLOm1H3ITMMATxDcbujs5mkkbgkLabTE
P6Br6FNycO6KViAwjFAw2Bzu8oz4pn2BmrKtO2MPx26zxFWLpc6QMdMZvPa+oQwsSGqKONNeMRiF
u3BcvcoJXoot9hDZBq4xkRUWiw1GMGmVMXX11TbhcfAAG2utaGBg6pCMVpOB2ORX5RrV8b0lu254
t15kzP0Bgk4brQ9rP4QOOXRRJlEDzwjJAL0mU1UwzDcHtG+Ejc+kKhRHXWt5wxAuxpeVFOil2Q9O
jzPrrkFobHxyZ9P0sC1son4tyVU0gZ6vstAr2evnFTEAIoVtXMvkmIlhYCxw4RhUaqISo3QK/sJu
J82vElqQDtCuqBHnHfpunFl2mzLi1NO0GY5zjtKboFPTPIhlCIhrHZ2VTn7Pzgjr81xhWzT1n+AN
bUijzC7CzOIZ7lWedbglNYE5YPc7tcXrlC6z+Y3q1w7PU9tbVkJ4Z1ySstpCeWBypt07VdOUkbnD
A+mLeFqLOxG20j5JaRW0pamuBQweKWWC6tvE1sgVORatrKYFQiBijVpj9qZqZ1Phib/Vi5Tk5LJ+
TAN/Rmbgr7ie9YfZaQQ2dnlo5C+/ecWwgfgZhwYDBgRma8eG2oUy8HYwhmSvhkfQemfR4GKP3TnR
oE3+yYJWiS8mO2F8HeCPQ0IcHjh1SbY7vh12HFzPJVaoh8VaMvCwEXXjocUeidD7sQWbm6yEyJgJ
W5zIJe/63g6qQQY+uf6NyT2YeJk5L5PiBrIrOF5BYtFI9PzU8//Sq4pU9eYxL7DVuTGIL12vCFVq
M1LNM/EaD8Wanxwvm1HB2Vb/ARuErDl2LRFt+34LvRVtgG/PZx8OZ3lqnDhqD+SikjqSjQuE1IM1
Fot1G0V1+0BaViB2JmqfYDcRY3WY6QY3gnlIewWdaaKbxENRg6dOHdxhGlBHxxk2cciXLYKPRBxa
91PvEj7vbY791SJD+6ZcvMHfgRLlD30VTYd+zKyXpSLVrRj7Vz9NuxfDsouH0jUWa7eNLiQQsrpB
jQR2XynGpHfAVczC8fZ3tyza505fDeYdGhzj70gkzhX+hiQWI4Y4wmtO9oGHST/fVUZwpexBDfjH
Jx9Tld0AAQSjrmi7GzdyZ3dRGayfzdLdTkz13WZPSt7wKLKufYqdtr9P0N2cinUkjDw0nKs4Mptj
k7fSyRDw4JZhXn1l0jkcLLBbaS0T3OM8lFy3GJp+MlvP+3O1w/RzPIz988p0/i7BfuxcDv1Y7GAh
uocmayzqpZlIsyUnNj7aMKc3nXG6beBCPTb2YB23uc+PRe7CZC0EGZYQu9a/23AuPnaTOz9Vrjne
YFJG4FlgVjKnKe+OZdVvtyiqoo+4bpU3VhJ7TyHsaHeX4+aK130Z3pqQXz+X3tR/jrC1u4JxY+zB
SeJrr5/I46aaqMi2RQsJaBq6167w64/tONfNXnLwT84qjNfEJiI9aloQD5rGjzCzbWj2vXNFFhoh
U05iHOZNbN+LPm6+JX6GN88aG4dGFD2gVGx9s3BQuyaXvrh2Mm993GxjvPeTob2yUiHO6ZwjY4q3
FT55RoZ6RmjKE07F4XLE57jmU6z4aNC73ratu+7yMOyDU1gW8T8wjV9I3p2+WRxvV/AUo12B0QMi
L4/9MCvMTy4b8NFYivDRS4Lg2tmyBnuygS8ALOx9Cinmkc7P6GwPTdjUrxN5UdkOZXRzx9KkTYja
mffErhF3YUpGfVFYdwkGM69L5ho3nd2j/qLdOXtsJ89NkyEhxU/rBY+ZbUfGVv5KWn0ms8xr2PPe
XIOUxBaiZqzgYAkLBx3qXNbf2FArZ2fzn3zHwUMEHIJDZ0cKWPfHagTTiajf/FxMxIXtQQmKZywK
x+eZw4Zp/FCTo9c1O7K/648+ZEvCeqrGKoq9kYmUDhn8nIy7MqmGP61grMmmyZyjMTN1PsQiIPo3
AZo7ov98mXP8AJep+ZJu9njG0f4vMTjkzlcL3t/FcjImshe3yO5OND6tcbbGrojuwOqqa75YSeRc
PrcPVBRpdGK0GQu4ADKsNCWDDPFm3LK91nBgdwyrzFcYFMt+jsj4AbUw/jSSkWSHts/cesdVlX/7
W+1d56nh3jbb2n1FtmbcFLQ0vFzucp+4znwzZUMO48P3qgPOFt2fM2fHrbV6/mds6rrnKu5M91Cn
xXjySWZ7sa2h6g9xbPQ3wegRJzlREH83UtK84US2I04bNkZix9QbsvtucSZMbeKBCOzCI8o5ClAd
h38wtA/39tCvmANyh28mUZH318xQ0zd/+NBg4nac7DzNTqAY5gcSxrDrq8Mq5guR72lC5v2AHN94
tvCA+944K9tPlDl3KDNyYkPt0byZ8UM7hs5UfUKeCcq2bOFr7DTJ5wJKA8FxkqKy4y60H60o9075
YuHKTvxbeZU0YfbV9afhOjDW9Js7wB9w4zHAEWWmO/Q3u9wtcR3zaiK5PWHw191kdlYfMNkCBXOL
+JBnbfZ32KbdnsI3fO5B0rCHc5PrkuxMGvphRFhjJ7fVJtrbLlsfuPC/8sGv/uo2q2b4iUtgUzjs
3Z0zHqHnZvwUM7qbwh2jB0RL7pFYkf7kdHNS7bw5aw+5Z3h3brv4u6A1v+Kt494uxUIOSsomVAHG
EMPAu3vI+rb8YyPSE+9vrxng3ozRdUs25CcfDyKc1Arir43EsPccws2Hul/EtR8ZGzGCJL7N6xpf
u3x2fgiEa3wgvUpg7gfuWRIaXmT1VZGEaf5dsetBCSWjeMtCnCKKzZKeIdnWSSBOScbajUIt22c4
jFNF2lGSodfS7aJyllCoh7Yd0ay2YZb8pA+ayV6wodDPKdiTjD5CKq/R5WGQehxx/yuj/ULy95a9
BAhnqWOJvpz5J57ytKK4kk0pwfJAoxt+MVO9M9sJ4dQOEIH53JKRPPMlJvOFtFMNtGw11A7KflRp
54gAHPcvjb0yusAKdD9UuNoe1kmI7R52TdJf9zHjDdypknZtd7x1fv1ABOQopl0SeWN+nDDzS4/E
GTv9wTBqAA0jrtfwu4nlanyDZb1VIWIqKPEM8g3mU8f4vX62oVnUXxyn6MkkNrDTyT5g5hlbFsBs
UdrmLUPfxfOvsD9Iumw3YSmL2fGMgf56jP069UmnD0BKtzUmD+EUzzkH1w7zDSmHGhYmbnrCmUcl
Er3JotI5KMQoujihddvWrhGMl6wav2M4XEwQJBEkeH//MKGz2xBfSAdo8Ea4PiVWGDTtVVzEDNnB
3YrNf50xCYgPhruZBakXVlE/aVf+amM03vA4EmaDakoSQYAL6UFSbmOQCmv4h55V0mzMdZbtwuJV
EopBd4H2+EGVxplpSBhNjxdg9SMH3aFS64ZnbSGnFV1R7Ja+f4wdDr/+gVqKJTFrMZManDiTvVX5
fguNQcb3UlvymWqwaGxYCJ4VPiiHIPhXXWYlmisMDUnyV1nnkiIGd5wZmR5JpOrv9DhGC6+a2Zae
5Kk5y4GwYp6rPkLLIZTQVSghWEdqERAbXZCErs35YrcUKA2MniGpqymckGdbK+KyRg/1ZEdYcnKG
YDSuS7n5hIt1TgPhCePMrM/JcL8hy2lsrui+195+jEXTN/+MkR/0+S19MVK0nWACbLY3W0IEh0BR
xOGPigUfel5ylVlRY9U+wDBMlV4qbBiLI3M0XTm6iAMYKIDWsWVgB97bAkYGjucFktArrRppulCq
Mbv0P9Sdx5LdSLZlf6Us58gHOHTbyxrg6tAMyuQEFiSD0HBo9Tf9Lf1jvfwCrEpmtVXWG7YZJyQj
roBwHD9n77VH2r3bCHTt1zm6x0HfLISdKGJG8pFgd9AdvASE4ysA90gysgy90ib2O3ZUe/GqnFVK
hNi7sFkHNRpIEkPAEizjAnjlZMimnwHtr53W2hLThOjD1QYBFu/aPR5Wp+8gxIIaWpMZ7dugNKmJ
8OutBpitiUxEuJrDlLJSM6gfGt71NP1oyzKspoFahHJhJDXEvjqhIQVLbt+lmVXR/9u6ju5Vpb5Z
adlZqLahM8XGlJ6KEb81tU+YEVO7S8BC8lEsgd8LWx7Rnbw5s00GYHhL1eVYK/XDl3klGPYLAxOJ
o2iMo0IBZ2rrPShAxY3s0M/o8S5J2TngNrMnrwfceDXcbXPozfTn1MPAHmWyiIOvghyu2vSBxOOm
/bLZOKWf4BjelBUtXamETzG29dwCPLnqEfxk9uc95Md5+pyyLOjvdAi+FauzH6fFEWvpMHxm15a8
qIQue2Re7hvZsx7nPcjhyWzo07dNnVof4iVK87vEAe5+bNiPOW/WtaRzmOwzULv21buowHOg2ZhG
44D57T866etNt40ZNyMGGd5qgFUMiTqiIu9YKDaj8+axHq4qcRKauCTLqlfzejAOeNoQSxQOUJ5V
d9xw19qfR3cy/K8yppT+ktmd2ug3q3Rtu2mv5oi1C9SGulJ1YLlXg6CuwqT+XMwyLF4qAaKMpLW5
n2Y9mC2AysluXY82FNGqsQFhrD4OBvZhOc2FhyImdEurYj94tbpV/ojoYz1EpDRXhWrWe3PItcD2
cfq0TkaNVkYcKWtlwy9XTOQ6P1if2BlCKxaucrLU0154V4e8SUOFfxxDXU2NVj3TukZvj/nZZWBT
+dlsvrY2uo0CmzfJAG827zLOIKVzWcdAYnZVoEAOmVVM+whxtf1uXcoAEytn3TYNX+fO7dpA0cEj
Ii8YV91+0bXqB/vrqCMktAdV12q2p++lPqIxzepOrQbocv3jBt9pCG7jH8NV30njR3kG18uEtpl6
/Mi6Ul9+RRGTeKAeP5tnQ5ZikgxDBlFMJJ6sC7GDXIC7HYuwkv2gt1fOmGQAxRHvfVTNnK71eunW
sVuajEq8YBK+tXxwhhmW/WWaGXdBA81oABfU8zJLHfewTb2IDsZscRmcXK0EtAZVzbNOUOfKVz6i
EjGArAMjlwkr/eYbWDmMPzirc6jmugMuWh5k4yq0WM/bZoLaTvZq7JPA7nnduonUcuOMoXo8J6uj
wpXudSBwnUBCT+hZ8Uogfxo4egytPsXvFe3QXGEO1pINfXMmma81+wPQGJnnN7Q/vbo5GS1pV8yj
fWeaIFY6BRf/CXpXpuNadenmDDfEiivXIVmLKg2kR5EATijIzBwX73mbiW3yYNNq1DwHXbSqSrHo
m3G1y8u86r62uUGE+FuzsQor2dv6MLvj0TBmhQDTQUNyZNYZuhx85QX5oaGjgFfT85zy8Y1zfeRo
easetCu1IWIDqiyRV5315mmkJFavCo1QHUDgCKoCqK7TsBAZIsdKX2mZ68OLKZmDfdpUfloGiSu0
b5BL6eIYA9whqzN6DmByNxKyLx9tuUrirE5flNe5YPCc7weNLeUe2QEZTA9kYrA13UdmPLnZfstF
2Lxcvge3QrxPYR3lPrLb6528XcbrDV3GQ2eG91GiTQuaINIfZP25NdBSHSRhMMO8Z3xu8S22Ssdc
z39SaK7ZfSHx5Hp5XeVqUSQll3bmIzUqDo7bJhwr3WrUqrt5mDcQwOqJS1YFBHgUJcjaDmDWpEoq
Z1Nm8muyb9QdmoaxGqwlk6ses1VzpYC2TE84hI2WgsqBRNmm6ANhIHG5xFfIbm/5I3brTSaxzaE3
mRCDTzVw3xx7G/1hA75pLdxR7Eor63TT5VQ4BzjNpqWzdXmTZSCrzAdJ0Uc4XpnijMAUzCOY34tk
sYDbytK8p0U/kUmgSgOdsHp08AgmOUSlA5CJAJOO6gha24TVWCPcHlEXHWdUiQUxU9cyepMWYvIk
TegyaGbitgQhr0Q7wrA4L8YaL1VTtPDBVpvM+kQcfIxXNvGY9H/s/WaatttCDatnsoCYQ6azlYnm
JcvsK29gLW1pwjScwFWRKZu55SLbrpmmEmoQj5hH4W66sIGef/L8kBnDKcGedTWHl5RjVGXqtllF
ZF6uq5tsO66gv9WdgrhA3YZT2Km7Vx9ZTuzAb8F46Pupqcai2K3PNlrpSmsx04wcD66pL6VEtmim
cFG3a2bbeQD7v25AWiiQl23ZT1Yc5iayJFdCGW23bdIMxrc19iXmYuYf6440kq3Sp3Vp3HHM1of8
dk+TB7d+d/bE6bFegXuz4RI/wzMuhPpyXKkA24KtrX5zvrziB2zpYcUqQtjUOu4qb/BmU62624zV
mon1abDN8ooAQK7oSDy26pGzLdkokdTa3usw3JBwrqbwPAVrYu9XriSCBqs6IboyR+NSXavvTR2o
VSbJSbdxYrDyHXqIZXyZ9UCvl5yPQpFjtP6TWGVBK/NFrH77H2dzVU5GTatOvm5N9JsCBOCUUEsL
OQL7fa+MqEDoeVTPdPF6gqnnxUe5Gehw3MoqiJhs0can5aQDHVtltOt5MDtPnfRV29R4kfLwrurq
aC25twf55vT3VwTD9jfaB+oUbRotxLPqAW20duwRueBZkQ3aYr0p6hbnVHr8gQhfFRyAfNTlSgC3
MsXHq/y3gaZOBYVuU+Or/VDRrR+5qyZaAJvgcpURxoBxOEWb1muV8JByoC719TngrA0NepTXTK9l
UYKl1qzVsdfnSeEi1MFUgpXVHY6OUC21PjYHjnckpNqJbSF2g+GqPgq8L8XWWBqgCuBVaW+AEB76
SZ2MmSWaF5N0sHmVDUa+sSS2Te9io5bgQ6ys/X512/cEjfCaarumPsu1htmqxcEfEevtFdQXYVwX
jlGL5GYVWbP/QtdCoIxa/Fdxytq0iUyPDubOpjvoErvA44Zzw2ZUHeoNb1BoXLZQFa5cznESSsmz
Frvbo5tsTqpMa/Vv1TH5UZRhq7AULTnVfU1XgwvGubZGVh3iBlFZq6j2qg4u1ko/siolhUzXlSJL
+6GiN0p5E2o3xhrjBfiO/c+mjNmeC4zart2y9Vrfjp0Wm5Na267tlu2OW2vNCUkI32PDNWxqEBQf
Srq6lk8h3ur6CzJztvwuC5k6vWu7S0+qa5ts5YBsOQB6lQ0lBV7WaksLcDTuswdQNfoy7mp98g2q
HrWdkWmjBGtrqc1MQcluNuebuXjVrLBcOggipL/qaYqlW5WxBvJ29WRa+3O2maqaOAsNLvNVo8iD
fFZc54hMpg8bZ2PDOqALVev7uhXw1lV+O9T4KNTjPK4zddZd5yrmdwl6FtO9RzvRsXbOmmBpCGp5
e79BcjZF5CYR3RYgog5UXbL2v9YNkDYhHLgn48aw6RH35ii97SFStEI5kX9QKf4YtoBo7XrTraJE
dEbqELVmhgGzZL6HbLU8gBFXFu4fPt1VSMReTNX62wZfuaL5kR86n1WPyG3KLnG9HLYWJnGOMxgp
YgLwsBZXzdvWcqmIbHYF0QSTfowdTT0PN/3eeiGvMGmC3DoOHgAmdU5WNyB1oo1k3tTadoMsNTiu
2/uC5VviQRmK+TGvIbt7BHArMfHSNEo8u9l9tqfjmgezBSRs0LakZptCTHjcLs1wY1QFtcoRt1sz
kIijRUr2ua177iiVxnAjVdUrouyHrvVao0X4LbnLt36KZFOnyspmULfqtlUynVGVDXINgtkWqw1n
tXkdyrVyk7aniGAx4hYKKqF3in9BLpfptTxI8ZdVJyQL6hMBWlP2AsP24o7EbSfM6DFtn7b1E7zY
j5tclsmy+kKRM096c4Lt7xnznh6d4mrnSIm4L1dVr6M2/xy+FbBF7BZXHb0xTrUJtY9vxU2sMjdW
cf3aFtjUmutN5Ka0/tmU1pYqMxrdUYAfPPbqVd2iZLyz32TOdc1SxoO6vZpsNt8a/dKFr2svjboU
tsJkWFExy1pJIcK9Nq8w/KnX1L2eX2jXsmazX2gkh7pMxLoUZvFutYWEC+QtcR7tzqV03PaSm6Z8
rQ+M6xa/75ETRoe4Nqwue8typwpzmMvqgHu6pU6pMTMYoRlKiKgXovJwcclu63icY87hBzuse3Ql
VnTB5u22LFVEVxkpdDJA7qYW902Gvt0UbgTH74tPT5e7bxM8hytYo13tT00Zzy53Zma2GXXVKqBd
KVqbvtyf2qg/FF6H54+507UU3VrOm+pemXM5hfFa9XkruWZcm4flKrrcCAIj7gVL38mxbOfhgxbT
5GVH6ZWGMd0sBrEuhE04Rd4v9xWy/8l+wC4Gek71SpewyuPXqdGpoY5uVor0uctQ1zinWDiD7WFx
MqKemCEXpHJg00Xu+13qdHP9GolKDtMeB+OSPbDVNvK9UxEx3H9swZVY3l5geAEnay+L6R6qkObQ
aRncytmrbpRx36ZgvW6HGlFUfPJzduJPczz05qWcS5l/KLmMvtsaY90PudP7wxHW7sJcMy1mh3Y8
0qkbOdb9J72qG/mAKy4sTuHA50NFZaLoltx3EL/sAxAE60TPL+6fpoZr61iIcNZPldTH5VZAhdln
MhUo6qVwqQsill/kJpYv56DD5d3v9XFC/2W28XjT2IMj6dSwvzPuyqUsRwxeVeocgdv40H/EMspb
L8kXvTlard91Mug98s+So5WPGllMidT6e83Npnzeoc1F0R8kjAAnLbDLcMxMYFJ6abpMazUYgbt+
acYZqZOXtgOhZAjLrGknE5J+0iAhVwr9dsz64Ox1bgMTQ72l23chMmMhAy3OBte/gRSVdE5gDoY+
LfuBmdX4mEunaF6kXaJq8YfYHm9xkfbyCMhXlCTR5fo5AUcB2Rm3y2NFlG51qel4Wvd+3krt1pZw
ML96LMrV10p3nJQeqIZH/XOxoHfKDnE/DdYQtMjMKzrD0A6+OPlYBRoA8o/YUBhfBfaG3Lqqm7lE
lKTe5sEdd/QanSUJxt415Wd7obxSFreJbtsWmrM2Dl0jirQ7lDHCeUIkw5EJGsufpUk+RcYsCtQ/
Q6hkLmzrHCna6Rww11T0hnVZ1hCxsK5u4u+tUF5L/NWFkGDdGD56dNrZHKwlkoyUJfC04mfEGq20
ctlXNfWEez27X+XE64uk6/yS1U+1gNdXMYzF5TuRqcRUZ5tlpIU5etxh3AfhvF9FytsDZ215riPS
EPLTdW2Gr8XF6qKk13e9pJWN/h/0CUExYlns9+FQN7r3OFlLqXmHrDMYXiSJq7ZIi4HS77UlJUoi
I74Wov/Ys6niaDJqVrcW74V811VeWH5JuswJv40kxGOQ1Ae9eNPlnQVXolVZbuu3nbe+0/WfVnV9
Mo8JHWY71zvBMKjNP7g8yeaDpLvYe2AetWgy92BpVX8iWxk5ybUqifiSAg0H2dRJeWf3aeWd5qlD
mhnqgsS9x9rooxyfL9No0nB6m+1ESzyxMbaUFLhvHx2zDJdPPYUHmWQOQsphhzOMfsHB7DKcIS8i
F6mhnWSbJ9Dhnt2Wl3frM1Ifwx9u46Zn+dPwUs6x9IFhJ0lEaCVktgE69VTodnXom7qpA0RTQsPK
RhzpQzX5NeKneYxSSgDby46Ar5qj3Y1xfvK7GXkSPADXR7gei7eZrtX6Q4vDaj/Y9cTIKM9/zzCv
fgDenZ2l8PqvPHy6au8uOgNY3w7x7swxb5q7cXdLExHifTNU4+uQ0IM7s6+TzzFdzIciHcwbLx2G
Qz/63Igd/WXrW0V6cblvCaZsTvGQT18bC0lZ4C1iTHZj21df6qiCzzKjAdrj6nbfNpiVb+GgWndA
PEwGv2Maz0dhF/WDY0/pF+Ti9SOrW85ZTq0YgGJhvo+rRju7Ies8jtF5OIvcGPFis8nWPyOLZlXL
K9l9pJaPblpOft4EoexNdx+h9bwIut/fcF5MN8BYY1QfjY8UgREEBy+rWvGFEURm3wu2eSXw7zE1
drEd0YpumoQOueEMzilyqfSChLGWc7HtJckwuXhRihhMtF+WskCBFAnHhJbG/A4dRQ6EZBYYsUSq
1/dEJzAtLt1cZPuUDRJzu1pe3CIx96lhjndpGBmfPF26n6EOJV+TOOtvUD6aj+NkcJX5Tnj0K6Gj
X8qtGzG2mbfr6NtPgdDD5gbUhvydZxtPhgHT0u/4GstjHHHfsdV736O8/xSyHyKNekyfSt0vjp3o
/JNt69PRhLr/WRQi/hAmtrOz/Sw5jtoSPscp2h13FDmT2F5MO5Au9UNpmSypiRYPexR2RX0yCzf5
NknNeNt6bTwdskFvvqJ9ndw9ykYagFasDVVQZRErSwjFclc3+CDJXoKdlWtZ9eB1U9Me9F4UxX7w
SxOhqZ4MJ2zi40vqsxfbl1Gr74QVDghDJus2Bcx8b/OMv12iHt1gPNtvjbLOj30aEhwPqf8C7i5C
E9mNY3hBu9lHB9Yl+dbr5+gO2GvrHSoquDdjlIzfRNVF7N4Gj4m8mVZts+eLmG9NlXr6pE/EEjGJ
Tj19V0FEvudtMa1G4XKsh674mmsgpt+l3kDiN79x9NR84HvCM/Ol1PQyPOva4PTv/Rkxk33vjZOL
o5Dt9+I772yPMzRlO/UjSXQCoI6gF8E6A1RMTlofi55+jQwN87DMtILxWXbF9IgfKuvuxYiF5II8
pzIu9NEy48s8k0OQ7jx/9OwPET6LtA9cg7uNtUXQMu72E/HZxaOuiwJaEopRkP3FPps1x19MLIBE
6KWPCYEAKIk6djTUgzfAf3i+58087osy7N37SU91JtFS1/W7cY4Y7ZYDPtaTmJPlSYIecQM9s9un
JPXxuBNjIGK/QaCIJC1IdQbs5xk7nSRLglnRnqyTDsNMH9X6hcsgN5/SPreXv4wz/FknDFEFSodJ
e8FFpELk9Z/oKEBIZsNGyXU2r5bFbYPY8YTb4kD/6+v0v6JX+bQK/Nu//zd//yor+kJR3P3pr39/
Jwv+/Lf6nX/8zM+/8ff75GsjW5QJ//anTq/y4aV4bf/8Qz+9Mu++fbr9S/fy018OZZd085v+tZmf
X0lF6K6fgu+hfvI//c+/vV5f5d1cvf72y1cirzv1alEiy1+2/7p8++0XOFx/UG+r19/+U32B3355
23/7P//7X3/h9aXtfvvF9H4lx8CxXTAainvn8FJoBfkfYfwK5IU4FhMUHje8DfmolE0X81/iV5A9
WEgEYmLhgqr75W+txK3w2y/+r0ArGJPATRSG6TlgQn588Z9O4D9P6N/KvniSSdm1v/0CFfOnq4dt
BdBBGD8+16rlO6TN/kymsIDCdwT7flL7FOddXA+16+ENTFlR7zy10LxCSyL6b9+VS1s1ny02uWI+
RCHMzfNsJmxDm0WGR4cGFsCouihgx+xydAmLf2qtJcdyyYOsEw/mVM+lOIaJ1zMeAndo5bvCdkR7
ztDpLBTpIwF9Wtg5bXrfSytycPVMpnhIp8ThpXtCUMcsmCUPEhWNVhjxKZrIVPgShXE6Z0cPVWML
Lhe6Teae3awxkXa2QIoATNC8PmhRTbgFadYoYBOfqaw8edKR405PxZREynuaR8yRAR9lyJezFCGo
o0V9fujCWTTYl5kgJVCPOJc3GhNo+1taElJxL+3G7o/zPCcGpuPYKoEOi7agPbB4DY7zfkqrnUSa
oojpZTWgh+0L1MsoqPCxcoV0u8iruvtaRksNAF5azSt7rfEta1ZWfTcJRZJ7c7GLmB6dSRrEl7Rf
YioKnh9NCQ7LLsvdMjcZ8zYxC+eEzM0ePhc1QbpYUhBIXpjDe9n3WWKDpENGyEl/i4mkz5DYxjJC
xJtn1DWmIakyugn1FhjTSxyWZGxMEcDloMnz+qmvB88JJt/qkXwvdv++dZPOvK01IAKonsvevJ8K
r0/2dbaUdSDqKbxV9ldnV2P97I4qPaJv0HOwq0UMT5jUKS9L8Y3WhZ/vKq9p8kNm6wI2d8/4MADN
3ZU3hd5G8hAb/GAUmqW7q0NpkhA3pwljdYz5cKvZcXz0KLTplgFeBYdjG1VnHoF5uG9kHLJFakYf
m0dJABLCKb3DjBSUIzP9wO8WvjBRfnxLdygX/6ORF5a711q28AcvM9Ff5osm7IlntYHFZAdZJfaC
Ig8Jfaqh6g81w1LRe4/AQRBu7thFm9M+K2TyTYnLRh73Cit7AZY3mS/RmNUmm3AZ0R+4ktjSnb9Y
g7iU+APM9DRkxJPsp65Bg6ws9Tgwo8okyCdKzMfSJ0jxgCwHZxiIcz4UmtMq30nLLgksT8KcSSFZ
9/Mp8zRb8OSDEgIGov1m9U0eBUvqzeA1CBXLd7NJGEQwzuhSAyMaoidu2ukDFy6HcdRb6vYErq69
0/ADPTZxxkuLWPCfwBsb/yAHWtNHvzer331zrFua4iI8jdpQWPsobbrPJRD+t264WJ8XfXQ/0HYA
dzOgAL/Lm0gaZ89FN3qHdqd3g7YSiQdfQcfMx4xssrhJYLHjeskttrnIdUilLzpz2de6h5fD7XQv
CbzRkRfLzuVEXTUNz17hN5/Q8cZYeEhwR6bpznzqkhA5hlGxM/xes31T0u05H3FmWLO8U3j/ozva
ufd5ivVOVUCwb6bHThdetxNVhCFbJcHX+Gwmry1vOichF4nVaqa+lcLu3kpSI/P7MmLkF2Sgcwvs
1VVpaySgO6lFqZLJIh1xNeFuXD52ma/Fz1rndxPgd+CDU8oNOC8TII3Jqq37yOQ2NYJWNGG9N0NR
I/JfKjtCGNjGrsFVmulErePqMhq2l55f7MdBmgnqD6N2bpl3Wd1FiW3a+7mPPe2W+zZ2b0ZLll69
H/16olp20QHsNKGjfd4xaMbfwjI5yOgrHf94+Dz5ISMG5PF9tWt9jG8fS29IxczUH/X74ASCPJmx
DWLLrYwvvnC8JbswVY8E6NnIbPT07I+pE71fEKs+JmpmFnSRa70f9QH4c9QijT+xY2zo2rKDR1jy
CYEj6xgT8NIkqSY2FmiDb52IR4Vn3Yo+IQAKpkX3MaXjq90NCIn65zLBInWJYzJDA4cbJn6LGMVE
Ir/kZbGfzGSiDyUJPubss9vDYGCK+MD+QDef8RroLiVl2L3xGDUmcBhDggNEgTby5M8VmlkcMcUD
nQEsPyWosBdPhzCPdrCfSjYncfHQErEHQ9mBYMNNpS7JZMzGfhc2pp7ueJu+eLDJLdFAazlOF2g1
8jRIQ3n2MJjGwvO0tTuSSIhtE49Y20OAG1pejKd2jsOnUDIVDlJfktfEQ4HKUne6+pVcruqTUy7L
fPT91KVsn6t77Oa1ujR0/aaICuX2w0GWnpcsXAjsG9tFvyROywNU8ugVsONYVI4uPbPoGPfQFqOd
8hPFx2XuhhdNFtW3yJ+87F5raC0wmSmx4oSp77SoTsEfBoMzjlwyURtiCgkt/AAzgyuYxTwAJLSF
NgSXYqK0DupaIvDoVEpeEFG/J3vPjYxbfP5zQpfDHj97NL6nYGqYIRzDsmqwI2Zux6o65JG+w/GF
2wRrW3ZjYRKbmEgvNaJ8Ltczhhi6ZGRJNBD4k0pOxznmb+dIm/VbXCeWOEhGHzniWKgZZ73Nu+XZ
qdvY2YGHNk8DgG6JQyOcelQzE0kdTTM6bz29rpJDOunxNyfMa48NSzffiDws8Zc1BM0dzaoamoce
k8JNZIbPeb1IXhKjzIPvDx4qbG0uX4q+rd7RxXQ8qIpOWNPNwMZg3td2xOWGgduY39NJ0miet0mo
ncNWiEeCG6cWckZqpI95nC1o2bqZhwClSPyGRcX83ZSgXc6WZSevNiecY4u8X3waOmH170vP9/uT
5qT0qhoN2fCNR2dRPxH1UdfnsnMXliO/YIV0rdo2Dp1T1JX2ZrIrs/uWlAb+vJ3DUCvdjbq/3IdN
Ir7E9RS9rU1LLvRIDf1rSLhrsaOJ0fPgkXXRH+Y8c5/FYFZZEI4NXWHsZhgeRkP/1lh9PwRNHLmc
Yt1cvuYTV/4RwihCb69Fu6riKtyXbDI9EVDVGTEQGdO81Ts742S3Mz4khv/ZeIAUKS52wYEIHJhS
RZAm1nAfR0Ybc94q/T3Ge9IvXOlTXzCao2rUlsqgM1pHc3QohxbTXgSVrIAXxkytwETc0SGLuxff
kN2N05jxR20o5bMRO7M4uHNmpSx4ciCMwnb1gKuSgsvyI6c8JF3HmKbkYXtpU734TipYDDa4C7+3
qBE+9RSC1WkeTPtEYA+eKKSEEIRgbjfi0gGReB37wUHCC//+A3qT9juQaxl+rJsUay1C3GIiVgjN
3u9TLorhnXSczC13tIJL9ySSBjuYlrNzMP+C0/czWkBtCFziphwYjJYArCL+xI3zh9pONL4UI18h
C85ElecEiejtm4Tk3IILc2iM/+l7QrRkDyLwlWMnhzr58yZEsH9iFJagGTey4tYyaV4umTYd5nBa
Dhlunr9gLf7MIuQ78n6uZRumUG/o/Pn9SvCdRsWlHqB7fHHoX+BgET35aYt/ADA5EpxkDHtBWhED
O7d//MPucNuE/XHT9bOx9/ruYB4dE8e7SUl9DWf9A/t+yegOxTgUg4lmwcF3um43ifLbv3+Tf9nX
AV82wdxbOiMNmy3oz4c07aoynljXAw1XyI7cqNpiOdbFIcoG+Rfc2//3eyk2q07Xjobkz+8VGmQ6
NrCbmNwUENcirfhI2rV+1zcpXup//73+hB5QR893Ld7IYwdsAp1WH+YPRw8wJFK2qXICZe7YYcQu
KWHpOZ2busap2KE4qyjA9yhy6xu3ML0vmuc6h9isqT0rGmc8gqyP01R3L1VezjeLhr74Lz7kv55h
PqMLqtbxOAXcUT9/RugppsywywQpjs1Dj6TmbGlpeLweiv9RO+Y/67U8Vq/l2655fe3uX6r/Dxou
Jif1v360Nf6l38KmJ3ppEi7StXujWjTqN9aGi/B+dXSaGjy+DZ3qy6N3sjVcxK8m8duWT6vDsOj/
/rPhYlm/AvSyScni8iKCQXFN2rXhYhm/CnRB/BZsD/ot9IJ+fLL/oOECX5Rz/090Bu05mnUKbUvb
hzfjhvn52rCI3Rj7EF/6GEXpI8hE8ks07OQ7r5H6ya1jtqdzi817t/S4c4IMple4y/BZGvsExexH
x6sd4zBUdvZAAlnY7marp3GiuJXhLsU89slgPG/ubJp0SWCAz2t3Hv/swk6whaS1TqF1Ie62fl7M
0vf3PvRTFfZUiTSIicd802s2EA18RE4UsAuY+6AUeTTvTD8yvtUkzL3ADJo+MNkICRJceFvwnFkY
NFXl6hfXxsseZOGrSkODmxVhFXezOj42hEwORXHUXftRmMVjbHef6MUH0+gR7RjfwZJii9eyl8mO
4UAeea0dBJH1hJge4mo6k9cW4EM/83PJPkvNAVWorV9qpIZsZ2yze5oo67/Y4kPjSxsjdCzuU6/Z
lz4zS+ZYLAPnVq9e6s59CLWRqMH0tqr99zrUytmjjMcAfGD6PwS9C3g9qg4tbBVj8nb6NCZBK2ui
z2R9qCO3oaT2dMgk5syvWMs+jInvpG51e/NT5DIXLotL5/mVcaRRFKDlPmPGngMNzKioDe0VRwH7
96n4kETk7mXNG8rQLzSK3cCpxl2E3/pSeTUW6+JCQFrgZe+spT4mvRXn+yJ+QzV/7PL8YlfDGyW6
5PB+apwPaaIHUvudzJsj1tIbfSFRxwQX3zn3Wqj2fFOw+DIJNHOMPnkETRyBhtTKqgfY4jmJ5/cD
1Z9IaKyV84CSSoWkxSmo1f6IdtHfO2V/lFlHsnZ2SOzqRmcYlQe1uJVzeilm64mh/iE05M6zEtoB
PTj5MZCJ8+zo+a3LfjxNzABeKwWhmYCl10gkld4+ccc7s71pKUcrPERLqjiKRyZTh6lw+dbifR9V
t21nnSI/N5877bMj3XvklPEpq7823vjIBiJgbqGikokcbJ94IBHwYz+nU/m9Bze6TO0H1GGBxcxw
783D3tXyg2FVj2UV7VsoF6koSCNzLlbhu4dZmJd8ekjwIZNi8wwgJdB6G7bkczhqu4zOyB3Qsyd/
0LP38ch4cZrpeYb52cmGs422mQZDdSB78cYJk/r3pr7v9dkM2ikkpi5rPmj8mICUgIGsfyygsCFu
uHM9611eDPpe99LHiCGRWBDfatG+KWf9PFg6jUMyLK1DMS5RYDgMJvPiaCTJLRXkbuxpwIBXSYJB
QojL3Ysdl2cjGe4FcyPDg9OiJ94DziNu1uQeTdNZr/KbmAFVQMjWk1tNF2gQe9wSReCEeofhE1ZR
DSZkzB4Y6l7EoJ0JXPwOoWjvFeNx4AoRWoEZsux2efMgnLF+zGhrPJkL4Jm2vxuKm4l8hEAIsWdr
+TZzFh6/XvWGOfet2YdjHqSjfkZWEERN/uo09Q6d9A5SXtDBSPVnHaSilv0+642FnoEZizXnCMmZ
YyKU2PU4pWMMFgsdHmRuhOEy3MuqUxmZym2zz33rcWyAz8Vij0UimJibGknRB33r4FKss7ep4bwt
Oq6/ULy3QYRh5zvlBNbqXnSDIficEiaaaOw1zdZIbgnXeJqK6GGelntTxnd6Px0mzd8TtYdGzb/E
Bq0SyzoLn51r5hTBaA73hcr17Q1kgfl3uE94j5PA8bqz0bG0L/3OKN7YsOTBEyHgsGT8icbULZau
R9HWNw5qUT8mjNjQb7052ku7CEorvUROzunJnHPTdgU6e1RaXjcjiyfPz8TybOp1F3jSRjToIQDy
+EoUpIzSm3s9pyeY0j/TjHvdqG/Mxi92bvbaZE71sTIbauIwOoq23fstdn89/WyhtC+S+FLQCayt
5a0edfexFe0c10Q/Ek07EAfzILmcyhq8jH3MKTjJbXmj5+Z3+pRHG0TSnscameCO+di2JKMyo0Tk
85ENxRFiwkAY5Hjn9s7F1Ls9VCB83CPhugbfDZP6KdTcm87t3xCUfaeWI9SnezurxWXCDRr6uwH7
XGC636YWflCZwIl+Yvg7HOeFXnfaBo1bg2wAorFo35lyMme8sRb33HvpXYo8gDumufQ2p92cwDQR
p8kM8RFRyWea+AFkXTY9bfI0TiSwEJB1kMtzUn1i1zx9dePpbDF6bezj6Ce3Yabf151WMLgowjbw
jWL2ILUC6ccxAltkl4wYiQO3GxmphjKUuLid7lM8dtVHQXxxeSZbLFqwpZj+GxNJuBF0suXRQjBC
8w1fTfNhWvz8o151OZMGdpxP01Bb8M7w+HyWxOl8xPdsg2XjremANnOyL9MWQYiZ6shnso67sdBr
+zEk9OxDNTYGsCxYoJAWYuG/n/1iAPhcYNUPsMS2X/zG1d6aPfS+vVsa+p2Jp+H/sndmTZFr2dn+
K47vXh2ah1spMyGBREBRBcWNoqqgNM+zfr0fcY77kEqcivr61na07fDpZuXWntZe6x0suD2VTEG+
9K1wlwBl6pwQ7sGNGjfYVAVKLPzS5bEBmYVz4E0NGxyJ7brlI3TiyOmSFOzwmzxR0zdDkvtf1GfE
4HY2BRBe8rEMZMfKmu6iFNGD3sa4f7cXgakm5c6owBddoicloZcxxo264V9edT3Uo/LcALEL5wxJ
tgEQaaU9DrwCbVpH2QBGukvzmyRto3Afiwid7/PGiM0DCALM7IHjSfdJW7VkQXFY546sC6ZKVaLG
jxcMyihcKoLvSzcUz0P9oh+atMbsuApGJ6DE591OdZPrm7TCi3Y7ULCEbK9DL3Hqpq8xh0GdEV9M
2jMkYqYxb/YYpDzyrJ6YOkIKfX4bAeZLH5m70GLjhv2l0U1yfhVTsJNtxcLk/qZDPQ6St5Tymukk
Ke9v+yEIII1LhQ4syWwakMQdlCq3SNVKf6YV0SSOQlI72Ro3eLetOx+poaKTmvwuBsjoOyllT/FQ
DErAKdLoFO5AqGXPaMsMDS50Zd1tWAEq97AP3sdBWVAPUJtA8wbWGrmjXcN+k3ZJi6fARoNJKTkq
XiTTpeBNQ7TtrNabvT+7IrQrKFbihv2DuEI/WdNvZPT01O1NDI8vmfyGEq1iqv1+kpq6dYZWEa4E
2PGtW9Bi+IpypFCCZ8ESdlcUmc5d2/On6P94GMf6qseO0U0h9HHGpFIMNdQzyouyNrXge5Ii8miD
AAkk2xyHVt8IJuwp6kRedseanYorCPGjuMNJNb9qzMoSbOQyAZHrZt0U18o0Rk8qwmr9FmMIpbrU
Jrl6sqoEjlDZd5MtA8ak6kqbkXNWiVTb8PnKu7FDhBB5tKZDFihHpc4jc+cwERvURpoqLbW9QIU4
wf11mi2W9WH0bWSy1Zcqi1R/G/mdmGxEcaysTZIBZ1CiTr9uh9m2D3tSJL3YmNFG9AKPN3DrAU0S
pDaON1M3UCb1ZargttICG3c0+Ahc5aS9/H9SJaNTOxgNABmzlw2nDypUtdRJ6SDNW0r9MrZGBy4L
lgUcTNjojWNGXmxQBI8kdeupIykOuI4A3KcSUCXSPaS6+Z6lUW39ZMpfU8pEP1tloMxZthBSuEE9
7Sa02uKtLn2AUR2MqdFBVcFrN2hnbGpJ/oIQnLpFw0T3kYGj9h9rCrMUJEl6CaZfUzaVQp40+X3/
pKJdZtpyQ/tLqqN8U0e9/FMDoZqSBvYhIFOQRldd7NfXlI/qZKtnqC4gGp+GgJhR370fZfyAdp2f
+98145vPCnGCVG1fqcZ32q0WhO193FWKspH9hKzK1H3rF8ZjYJ7QqB7dcRQamhRtL3+LOJw9O4mo
aNpCMiM1+cD6F6NQlV9K3mCkiLdb024yeIi/zMysq60HAle5SD0tiem0eQrpiGSKe+qs9eSkQ9o8
j6JQGIhUoSNPh1LSAWOYym/N65VXiuDgXQSkf17kXtGibaMaZrvhaO5UwNVBz6kHujXdJJQnfvt9
0au2UnQy3QJNA4Mzl6oHu7Aaap+mVmYpOWluPOS1iqKANcX1r6HOWmRu+pbpa0q9ayhkiEySQnFY
smkroK4DJiZwTAkegJEkDwrVl9ShSYxoT15aeekExgRUt0ZuAgH/MYpbRwZehrh8NqAOVE2SetUV
ymgC4819GsRwzHZjYZjQgrGGg9yn5OV9gMAh3co2Cl5KvbJe8alG6IdPXQCHHc0KUQI/QDsSEgLy
soUcDA+JqGb3vJ/bHyjExyru1vkYblvaqZLNKzAwttg85Hucwioa8Z6MkdAAoXLgjNR8JGDTbuQ2
VOoJvysxp2omZVKApMxoZS7qdRriM+h36Q7KZiGFaty21L+qof9X1/l/0lzt+N8LOzfhz7dFXef9
P/FXYUcw/gVOxsBARkR91kIK9t+VHUGS/gVchvIN//53uzzqN39jacDfAEo0+U+Js3asOeso/k9p
h3qQBhUDjjYYCRV635+Udv6yZvqntIPVAeIp/D1LU1WJn6ouyn7mmKCu2NBCqhVKAAbQs9qhfKML
HPxALe0G7/icVjKgMlswPHKxErDCHb5oxcwbKht9Zyo9/UXd89Kd104iQFQuHM6IyUODMZ6KgFxm
isWbDFEGukm50T4EdFyBxWR14NOM9yfBgXNcXXRz83BXF8hyAA+PZ30ssyO993xTeBs8z7B4l/jp
dR5UefWOM7gSexqxKMsZsypgwl6zjborkMmWBeu6R+ztKVEa4SltykC6RM8iegRFkL7pWY7AtJDh
D5YKIs/TIroclGQYt1ammjSTGsS2aKdGXyBNZI9oadWCbcL++96gocQhXYTQwKMWDbbcM7oXP1Rb
31EHvOouPAhm+KEDpwO7WufWb69Wuq+DIWjadV726q6FsDPL2NGTd8IcxTO70kY/BA5Qm18MBJt8
DMIGT94IqVI9jLGo/Mhqq9jXmCKKV7DrchpPssCpGydg49EWbu1At+SnAWWP7CKsKb85AHtMDhma
j+AuKTxd+2VFJ71p5fY75sz9dVxWGd10KTCnTQNj427qKS7b0MrpBdNBiC4ikLcw2yAvK5HWP3hT
Y16jLN98LyWl4N3bmRLAAxPjX9uDZAOwJJzma7PQ5IMW+9JtaYUGRT00W+bDKKkAbE+BtukjBWBz
LMXPhpxVyUZL0Ja56hjcl0ZNhxHMvJIGdjsW6JhJQSJxa6pFPWy6vh7chD8BN0Sr1bfZyB1V10hC
aS9qMsfQtd4H05Pobl9YaUjHuKofB9OaXknjh3t8R9SWCxXdrmuqLk1xAUbCJ2PyS0cBIsCTNw0p
1nhamL1Bs8lfIaCAWO10Ub8ovC5IN1jFR66g59B6KgBWgVNH6iBfIimmUOxL4EgY6JsdlKlos/1Y
0IneUhomyRp7bXyywk4rbHrDiAeJUpo9jSbcPcprgtzAlpX9r3UTVNXOp0T/mDYDL9FCGyrFKQZh
/C5NOZgz0ScTt2OxKm4hgITUqlIq9o6YSbmrYXo0M0jKtN6icozRnViLFkhhg05krGl6d0AiR0mc
DBljkDqxNMJjK1vks3DaSoKdMfXZVdbT5sNQnT+8NUprSpwAKYUBKTbJ5D3ISwh1rwgNUFtsjTAB
OVXHvi2mhvc4KHQVJcBpyo6e3VjaGGsLzw2NdNSJITJxkwNR4okImp+Ko9Bbzzh3pzxcxvn6FqVe
Yh2WqP1Vo3SoMsv47smIrdsk7qB/xLgS2p2HLddvoANivUmnBLiXJqfCXV2KgBI8Cam1BvJ17RQZ
jhTUFnNJ3zTwISheNoLwA94MiLpSbgDRxaJl4rqT6AezNOGD6SzmHWK1k7qrxZGXzhgkPMhKtb2c
gn5KNxXQiWIngJd5tKgMaNtRrYuaioQU/dbrynMj6vGqk5aeNzqWNSTigyX7wQ+TgjDgAFSM6nwu
w07GRoeNk/Cy4fX20DUIfe+a3CzaO0o/6m05cljfm3ocUk2pRnN0wMSNJmYHtbdrsJuM6OtWpcgb
OIlQ0SRBe0ZosLoCLjGygYAYuGML84A6TUUZWQg0snrLDH8Cjmm+d4PFm9NrWQNMXd5vYkx/2HFA
0n6ZHcqYW2BmVvkQynJcbchroWclNIjTCIUgm/zXyr8gylYCwoqyuIhchHqV0U0FamA7TDGSEJUt
I203TWTQN6+TKTWdoUksF807A582NBeLGodGMwvvFRTDITOj4AXLuzaihJd3F5E0ax5SkENdFYcC
YwYgnuy0lzrnW8FHi7ScgpBYfAM0RRHHL6kr7xRBqfky6IGht6x0jQRMcKqk1JE1xFg3aW2AuZHq
YS75+32r7vIqqTe1wYN5j8JQ/h04h3jvJWMoXmfhkEkbBJUQKTY9U34ceclQX+PwOkBw9qe7bDL7
6sJCkBVQp5+BMSsyLj7YJZW/q/J4eECABlxEJnYygr1B1nsmHCxdHlyjwcd+LxpDaHVOW2eFC4Gu
6ndBAmZn05pxfScwkTQLO861EdtgbxOEdQtKgqfp5f815ZpxbrGZQIP/99xtWzc/XvP6v3Zvr2/V
+//1+vZf793J7K0+7tXNf+ivlE7SlX9Buof3SxceHrlBF++vXh0miP+il4yYAGmWTpGd/vXfCZ0k
/gunYXpolo73MEkdOeXfCZ3EP9FlTRRF1dBxl6d5/Ae9ujld+yedI5cEBEF2Aa5Lpo3I3z3u1IUK
h7aF/91BRABeQqTXjxHgo/icpDJgr8cPn2sVFfB3NHJGbFqhnSviook+hegKsCsg2wndZdUqW1W8
+cMIBqmxSprK1Y2Nwwxq/9g5p1JYcpGm6gHtDsyBUsS/rDDxVrAcJ18NeXDceTRJk9A0V+Yk/WMU
9CkEWLBJcyg0apRxq6lbcJ/tRd8WwZanZ+GYMJBvzw9tYSnO1zPk2cjdMsA6QHOQF6l3E2aAv0yr
PtRGK9xIXvZ7Rn7CU7XMfUVWt6kk1aclApwHVRpeeHjEDbA79NY+/0veZdmPVs38S1TWpagAoRF5
UxyNn1cKXL5GqQ5NFpq7fEJX2+NKexZiw7/0EALYWvDidmqoeJvJEsBBDw01NXn4OSZhfT8McQya
SomvDc0DHxzKyjYby+ISvcfnHF3iTZvD2cvK1ryQcG4BcKir3fVcgnjwBMC+PCTyBoi0qd+IFM3u
zw9vYSv594dW6avrCk8tdfnGScyIlhRUgAPox2qPNXV8o+UT/bOhUO7bnPc8KiHBrcY6cPCZ9lwv
UrSNJIfj1pDHR7LG/Lkq1fHOg4m40QfIbWXeNfvzP/MYxDT/SgAAFh19A9thvKUXk4C/AJQ8WdYP
EsAj1LlbYwdLTnEqpQfSUynlyqyfxqNSjUUJBxJ1K81YLD/giEaK2Fd4EKKXMlJsCYpRMBepi5VA
n3z/40iL7dWLozEMOpHUK0FxsPpydCd3gp217RzInqDe7Ooq3xTO659+UZAPrGzwEbivmAYP7I/b
uhAF3R8mLTyEDYltcBNmUG/N8XpUq5UhKjJ/6ngHEUrRFdBgIieVvhii3GDKgc1UeEAQ+wKzsUfL
zW70K5a69BzdpDZYxpvBlS+MXbGrv/pv1sG6vy1ukZRwm9FWAQ78pjPvueHm/CeYF82537VYVHEJ
sQNiQ3hQ+utRirdUobdC1Vx4/bSLAK8F5GVRsOJ7M3/Xo6AULHQNGwfOk7lKseTnTAIuIm04HJoy
+63GKMF40OnPD+xk9b7HoDaCI8cMnOGu/Ti3EihVKPTJcECtyOal6+ClgwTD3RC/nQ90ekwvIs1T
/wG8FUVBBEGeSGjCb/IrlNM3vzQH5Sy3WLmGTiaLSKBB8abhDp8xWMeR/DHF88IjUkTHW/HoOZSj
I40/uukprEGOsElLYwXYNy/M5VxhHE4lSgdCKVqLhEFNJsXrsmKA85/hbwAU1jC3RoBOzhfUDR2t
XLnQ1+ItUwb8RK1OIl7geSgY54duynju/tYbD3xPd6jSL+fnbx7AyQAxS5ZIi/BjlxYD7AuZ9xfS
WYeEnt9Eq91S2mtLezof5bMlb3yIshiWKHeIl+n5cECdb9j3cCscA1n3lUV/skBmthsLHvsiCXt5
a3FkY43XJr1Wl7fgooE91ZsyNDcWZyptVCrOvmPmwX7o6pV1eTJn72HJLMkp5ZmuebwuoSUoKsjE
8lawwntRiHe0q6gQ1VvQti8W7QAMBv58pKBAwZtRMtVFnGSOQ5a0+lVvHmmZSds89fZQ23e1ZuzQ
3HB4S9+3WnZVW/vzs3hyqKBLbejYlJGTsf2sxSmehpXV9IU+3oaqtxlV6PjVBVo8sAyyX+cjLSCh
YPZEWUNpRyG9Bdd7cvua1PLVQJmUg3oQXPWqv42vdM2RH72MipcjXRTbbDtX7iAZr7maz6vk4474
K/QcFFwhLMrFnTDgjAApR1MO06A7OnmmhsHHSJOopg5TEfH8UD8NR5pByVpVYYAuFq3VYYs3+IJy
8KFsR/2dKWsX9O/hUmxjuQQx+e8H3N1fo/jfccp/f9YPwRYziHeuaYTFe7BrU3iRvIc//fsq+eP8
XxwlqrlMmmQDhl4o6sLBwGNrK8Q+cKcRxYrzUZZnFmwUdX4Q8C9Zpo+8mCFVqqRQxiz6NiuRxKGK
9YJtc3IZ4Ri4Ox9peW4RiSgk+DxOOVeMxVWdq6qYTuhv3EK2DIHIwBXpAuB356Ms9xV3C7B8RVF5
Z5COvSeIH65QXxqnUINc4gaCol8kaL08Th0UrDAYLDATycv5cMvzinA8o2EfkUSrM578+PBQZ+FW
hGgrNxqsjRQEbo8JjDhKG2RQEZGS7LZb2c6fDJBn8Pt06RqDVY4jFmWAEmTZ1a6iJHQXpX6v+ZNo
Q0W+LjtjZQ2erA6GRzYLy5oaIGSAxRqv8zxD+KCqXXzW7lWlh8WqGleppV2f/4wna4PLRpHAEfNA
MGFVzIP+MGteXKBZqtS12yY5PuXXqWhd/GcRFkcDVbcIbzQizATuSXQxOVxZeZ98K0uZtxOrji6c
vNhJsGAMuUPsyTVIEQXxSq73Ar4o54chzdN7dKLOX+qfKMpiF6USdkxWTBT1a+FCuZmeYvQiAFPd
h7+i2E7eem+TRytDOzlXF0EXGbAB/pICPUHDygaIIkh4VODRDrV6JdAn24m9KxqqSYVLpYt5vA5q
SwCSMq83NLx4/eYAZgU0WIGn9Fm1FRqptPvu9fwnnedl+UUNgxsYgLOMasBiC0OPSvCKnSqXyrdc
2satEl3Wig0sm8Ju3a6cgu/eo8tw6MWBstd4DGtzy/fjUtexgY4BGlRMoHZZ3AFns3bK9XQdH/yL
6SLeK1fWVb/ProTX3rSLt/zp/Gg/22kfw8/r68NOU6u0r6aO8GIqUxq/o7S/skQ/m0M0BMz5HObW
P6lweXnfdSkRuFE29ALQMFQ3eP2EnB0TUNnsJc/ClWP4k22hzYeUSQvbUimwLVYoJUMTep3Qu4Mk
beDP39GjvKmleiPlqgNqe4t94yYC46Dn4tbvGqcHBuJl+/Mf9z3DP55cAlGcNFEQp35iLSaX/nOX
hA0/o72aAOcCV3L7ryCVNv2d9wXRnTf1unat7ytR5796LupiTgWaoIjCeb3bWT95Px7k8K22DpP/
BvwfKNi+bke81N5mI73ODFYW9Omxh7oKjBKuW9IHEq/jBSVUOL8YkPdcCeMoo/Igh+0163VliPMQ
FkPkohVli5aWSsl78WHpJ6NyIVuji0iElwDqc1R4tb/MZyCpNj4i36qvmWCfD3p60zKyDzEXn7Wm
6YSEns/IMt+psl2apnYK2RJY6flAc0n+ZHSzkAnpCs/jd3rNx00JtplCcSFNLgIATWfrpZ2idvhq
vHRIMgCXvVG+Tsb2fNDTgwA+z4eY87x+OAgwlJL9WBwnN1CkjTg8FaAazkd4LyIsJ+1jiMWtrgCv
DxJVnFxlVzvoYBwGW6AOx2P8WtgLm3A/2OEF6gGID4T76iL9jWzjo5mtnEdrA13c/HVd+LyNhsm1
gvBKHhDpLVYKDe/vipOBzvUn/KxI1MXF6TPJRgyYr57c8UrEvfci/xa8dtUeDQ1wEf1F8sX8citt
hXuowa0t3Av3OGx+ix/LjbUFcXLdrmRTJ3UkmZKYaUGf0mTNMJVla2aium2UWiq68TdKOhKAgy3w
ifbLDKT7vvaS/ezsPYq2mOa4SOUGS0ui/e5eNWWvlRcWDO3c5rwhJdEEe7zEXN1beX99dtgexV1M
rALqGUFk4qa/wwdtF+wAPO+halwHX8Kb4HrWinkaVrbq6eU2f1kLFVkyfuSCFkkewINghMApuuJv
1biBp5LuE+ULOYqyEuikkj3PocV9xiSC6uJCOd6fbanlXNX66A7PzS78YTxOv6zr/AH0Q3gtfh2r
TT0DCm29dczn9vL8zv1sy9Bmg7FKu0hV1MWMarAGsD+CZTHJ0HAFR6aDcT7CezdtuWU+hlhMnqHi
zI4S2uiCMtp0G4QJfhc32Y18UV9l+2ivXuDFpm6V2yzah4XdroRfG+Aizxz7IJWxzJ5A+CSCDeJl
B1tW//8JArRuztZnZN5iiGZimlJWtZOL5qwNUt2py6fzX/Gzu3cG7/1PhMUwhLQrhSLh3JntwrAz
TkbjskzFldXwyT1IgQyqOykdZWN1cbqFiOE143yMt9Ytor5t/1RlW6Sczo9l/q2LBaHSUwZsiBCb
Bd/9eL2bI5VB4PKTm4WA8GjCHpI7c9jhF5ooV+dDzR9+EQr4ocjVxINTowl7HArjniifHSdufV+9
HVG2ir4iPn4/TjcWDIXzsU5fF3M2aphgH1Ud+OViK5lTNEqRlWm3cmQ5Uhd8RaFQDK8tz6PFDEGo
QR63WyvqfHIk6xLUXjIiDg66kYuFgZ9ag71w296WrYTL8bQfLWPnmcLvVtiPRrNNG32LtNSuq352
iLfgkcNbstudH/rpuqELamj8BhnU50k5XA8QKqhiEaKgRycMu6wdPZzSgTbxWENFWLnmT5MoMOAK
DTH+JyuIiuPxrGIoUAt4K/iux2PfHhp1mwvQHaCKmokHRUbE1y96EeVgb/oPXdVuMQxfWcMn+5HO
nIT43FwOekdnHP8Er4toaPsqDqngtSG7FXTAtNLfqbEfrrT0Pw1lKZCuZ0wHUu/HoZQM5ygQj9bt
bFe3TSBD2WINzyvK6/hPlzC1DGp26CcCi4Cxv9guyYAmZ+uLo9tPky3S0RuCt3D4OmnRjZh2TiW5
QbPSKjrZNXPIuZLCdM6dzsXRqZYKfC9dGt0aph7198vZ/iFUlTtqVEjdNPuxni4Aj66soZMzaO6r
IHyBwvMMVl6+MlDIMZLB6iu3kyEtjkIHM2WQZ+vCgtfG2N4Ci1IuhZmccH6rfLJ4iUxhB0QW71fU
5I+nk85l6ZvQV4kcX+ShcallGnUWCh++hlOu12/9SISOsWHhgV02ecgiMnX+R3wyer4pNxXSGLzc
xeU81xU8XaOs3HgSRMi0qRpvE8DAkKqs+lUXNRxtmkK66xAWXbkq5XlzHh3JBjKLFBkhIpu8Io1F
bK0L0ICBY+ZWmjDzBnQhuUDH0HI1I88OUiuP1wbya9cjBD6n16Hp8MfgLfjIIJZFNjie7z11Fczl
LorhyCIm4+RGn16EeeQ7E2rf+7iC1mFgJ7gydye5xPzT5yMO7Q1aVrM2wtFDasomrM69yg17q932
aRRuBrDtKzviXfZk+YUojfLCpo1DlMUXUstiGjKLGlwUWWRkjVRsYVs8x3EkXXdmH8JPmu79DLIv
mGdzC7O//MNeu8xATQ3wjgYajf+1WKMoZ3tB6om1q3dFu8eTJ9uhTZCsfM5PB4q4OV0JikjUgpcD
tcCfmJ5SQ4XV1W1lJT4SuEN16L3MQtBk7L/ECXQZAwv0S7NL+ltYKMnDn28FdqPJ7cmepPlyPKeV
2pcN0sm120eqeoFh0Cxl1ylo/Ad7CSHlnd5BVBZUYVzZCPMfXswyhzpEPpnQ6JsuFpMpzNpRca/f
Qha17NZSygu5BiQPHyFwhEhULqvY+nV+sCcL2CQgmw+BDw6+E+BbnEsKT41YcQsqn5Xh9kKz8iA9
uayOI7zXRD/UGlI0RxFATRTX0mlYP8v6pWndnx/Ee5n26Mu9x8BYWAIRMvfNjqdMzvIAk7tScWtv
a8L9iO3oe3tfQFj8bbygNSM+9/v+Z78S9mS+5qisUkMi5dD5iMdRUzqvUmD4CufWT0E4hL3nkOFu
pORb7/cr5/OnX/FDrMXaGPosFdrCk10rRCMP0T9rqq9zZBLOf8nPhzR3wyVufaxEj4eUT74JS1KV
XVWz9Tc0PJErkQ7t0/konw/mnyiL6dKtrmnEiLyzK4fLPIfL110F/rSy8E6uNKbH4k4BKYVyl7Vc
FDxkY0+cYhmhg50+Ich7hbaj3Gyl/A7nnPMj+uS78YDhv2UcQ1kJi+nhgC4r6Oqyq2SudlPWV6m6
jb9LyuZ8mJOsmuq9SKtsViGTUHpafDiBQraYGAMf7jlFsj3ZDt98ZX8+xkn6NceAFQk2wbKoR87/
/MN+leLeqhvmxw1Ua7S9Ov6KCjIWsAaqoxgkSzlkgBFB1spfGdxpHnQceYnnomDYSpNViryZWxow
eXhJQusI068qDR9y0biop3oD/3zbTC8Wvopj9MePw/kX4MEBxE4CprpMPUnDzNgfCsm1jASSGo5A
1tPYR9sWkwqUM85/6NOH2hxtvk5B5fJQW9YIKl4RRhCWkpsM0qY3oP5EyRaxgU3fRN/U4RlDo+cg
/6L1xQZKsz211X7Mk935X/HZkiLTxmePDiw0v8WOz1IJkftAliAGCJu6flFSyOb1q1gLK1vks3XF
DUOqy7mo8ao8XldTbJlRVfFgUL5E3a6tXsrwOn9NvIdSdcHUnR/VaSLBt5V1nt4g1Nku+mKn+H2d
G5FFNMR/GrRY7FjeqQJyg4gyXuXVl2ENe/DJaXMUcP7nH7YN+jh4B2PA6XradTZCKNzhPGtiEtxf
xebKnM2nyeK6Ax1Ctk/DfO4azOfrh1gC3JCuKHRMIprURXF1F5b+ymx9ckQTgvMThKVGO2AxHCvK
wq6ZPMU1KVCI1msX9HYrKytZ5VqUxVkjDAlK0YA1UIf+IWj3qfLk4et0fil8/rH+PZJl03wyhR5N
b0YyQlaj7+lBiT8f4bMtpJri3PvjzKAAcDwdUqto+DQQIUBqwIie5ABREetB2J8Pc1rZZ01rEtma
To3jFJZXSZIpdDlxJte80JpbJEbyZKtEmNHshOhaUTcok56P+dnQYHdIFHB4dsykkaOVBld+RFFY
Qlu7Mx9wjrnuh/iAPMNzFRsrw/tsLXwMtdixCO9AUhpwPskH+cHX5V3bDNfD0K9M1vxnlntnrtLA
q+Hpxll0PCI8pluEGiYSqUiNHT+yntFTgxOrtt+QUb0s9XANTXla7qYYxz4V+XzsVcqOxyGLNGvD
WCobV8SQ6DkZJRx2kfy4Qm55dPwUrgDZy1uC7dTWiNV822fttgu6G63QMNUTySy9MN1MeVgeRlip
hwIZglxKwotQq7un8xN+2lhB9AS8IIREphvc/mLGtbiXJQ9HJpLaTnFUM/te4hq0zZtOc/yKDEqF
43jdyeiAoAgubhOj6LZjiXKu32V4jAW9gjNWKth5Ysm78z/udO5MAPZkdaIl8UDSF/iXimyuL9KE
12FnWihVo1FUQSXoNKRQFV24Nr2o2J4P+U7aOF4vdCqAh0CVAHlPXeh48hAJbvpwJmv03mi8+BD+
Xvu4Sb6MfSsgNRZ2/cuQKlbuTFOafs/bUEHPJhLQksBt3PgylGZ4awpqBkNUAyuG25sXfY2TSHgp
Sqi51HnggeJlZoUvOEZMBdrUqWmh1CHL9/gbItqBVt901UeNdq8WslA7lZ/Upm3JSRBhhxZ7j3gL
C/zhQZ4yxLa0+jYTsN2xJSmMv9OZHGEqmoLxgvp/fw8TFwOHpmj7n2OtAxbq0ih9FGkZQjZBNfob
b8T0Z48VQYfOS+q7A6fnWnN4/mZH3xS1b3rdsJnhJvHOXVRrVVOQmkyKOjdJo1s/SPddaEU2ahg6
VHOK4ytTeBJNAnDOmjERSJDoxRzPYJSB8QXy3blhQGF2FAv8ZU0IV+ejnKQ3NGKoj1IeQegA85LF
Oul0fegkIQTFFnTbqkb/u2uMh6bsd4hs22OH3IxlQrEM1+63+ecff8w58HzzQOgBfK4cDw+Z/6FB
Z5rakKqj84aEVonQnbkyvE+jcPFQnbR47i6RHlRjQPkqGTVKYVb/dU2Uo5E3WknbTu7q+SN+iDL/
ig+JTRR6WAjrOVWmKMm2qeU9zVT7lVPktFowR5lrO0Ti/b5sAbXahJIZJoikT94smOKWiHc3zRuI
DwcdiW2kq5eIdrETMfz0xNHGKmvgn+CKIKzlDqfLhoyYZyONegAuNJaPR4wlcpsPqhfcDQJseUu/
ivNig+bWhkK342nqrmzua9la2RInBynsQ3NmO9ItobcnLjIWBFtUWNtaeEelRMNBbrjSJmjP+3Tl
NjmdTw5qKoczOWfuzyzmU8XZQJIzIbxLoMTvxAnhvxS80sqVfpLs87znUYxyNQ+Yd1D28UdE8g95
AF/mXlCsAZkfWQIGObvxSkgH9IbocAqrVGfrH/XIOxZTkLXsfzlQfsF7i5RUSaSAvczIsz7ExSWT
GreDAePkY4ozYpPmKynSWpTFGSMJMQSQXGzcwfLRYIBnBeFtrTv/WRAEX96/KS2fd5HeD3twwPkL
FXq5chVf5xJAEq74KkzSmjXX8g6YvxjsZiyeRJH0aLkEUU8xEXN734RGtiv7sEK8Vag28mCGu7Iu
y5UD7GRYJAy8BLnAFQ4qmrLHa0Qp1EjLFKl0fb3jaP5dal/PXwDzWv54DgNdJQB0DhYC5/FyJ5Np
Ai/Ee9FNcIK3Qm5lOrzBt/8syOLmHKqMFSARBL8nJyqf+ukLumIrp8Pnn+qfkSxOhyzWKl8M9dKV
8pcenHk4rYmAL0+95bda3Fn4xejFgOy4ixjWgFGfrbJRI/Asttds+7Ve9NrMzOP9sKJzbzATMKil
myqPUlzYeX9NWWvloy2P1OWQ5h/xIYiEXlcWzdNf/GI8075UbawQkcQ9vwDW5mZxBJhp1zYwQ0t3
7H4iZWSHawnv2seax/lhHEqIi6WA1Y5r0ooT0jtDe5TM3+cHsRZjsReTBGHHKCGGj/KvaP5Q0m9a
+4elheV8zEvwwziQ3J+MqWOJRalotxIgzuQpWQWurEzHsrjQT3VUFxYj6RBnU1V0RNVwZcZPDsrj
c2WJbkajRKG6LJeuIUWXJerbEkQTudgqxc/zs/LpCoY/JVM0g6C/xMKLjReADWfb48CxNWm14j5j
jMrWsBAqWulofroCPsRa7BYzhAmP31jptpXltMaN1H3V02BzfkBrQRZ7pRLEMOnl+RzDiBTdJBHh
eOmPHzPvC+3DUBYbpuljq6rfo8iBU2ilUwuyTWinzf58SQO1pi9JeRqsi7IYjy7IlVULIoe/Xjgq
Yly8/uxsWInyydlMaQTcocRFyXNpkZGWLTKpRVWXroLGNZBkPFxTG7H9XgEUgVbvSsr/ySQRjowc
9CxP7JMOeql4wGmQxzbK7xOFmBhlGyQJzq+Ek1I7k3QUZbneBi1JKG2Ubplu55fLbXEX30ejLWKQ
1Nnlr+kQ3MtrD89Ph4aTyZyd0k5b6kHgviwLctAyX1ay8bz+TW9xJkuyFUTbp2HAHRMDyC9t8+OT
zjDpm9AGI/GIfmCliqLdbdy+nv+AnxxC/P5/YiwubFmV4kYTiBF5yU5U7ysJBbHwYkJo6z8LNB+4
H45tscARkfJd6dId2WBwMKIEqASNI/UX5wOtfbXFiugFsa8VDGLd1hQ3nHiOmbgWvsrno3xyPxx9
t8WWzRQRBQ/8k11NRBeiDLaYw66ccp+v7Q9zsziAUKLqu6bmgujR4pFBLtiTORyqXn7OE3+j5CaA
hfaCruWDZhROYkVXnYG7l7zWMlhbI4tb3cCLeJL7+YtGzaY05Y3SoLgiyhdmka3ciSdP+Pf9/GHM
i9sdfbhcgvVYurhbadhYeHbzWD8Yl/FX1NuUdEPbOsf1bOel/9mEWovTMZaEJO7nwFKUbHDLsrtx
BVVw+pqdz6p/xmYtc/w2o8g0bwH0eaznFsnznzHyzg005o3l7/BOPb9GV+ZtyVvy0cseLbBfLpLE
uELDIAI+EWe7RljbDSt7bglrD7WY+yYkUiiXWzW8KuNuJ8Xfzg9nLcjiBEnT1q/q9xnKhkutvVaC
ei9Gu/NBPsmVjuZocXr8N2nn1Rw3kq7pv7Jx7jEBbyL27AWAqqIXJZISqRuERFHwQMIlgPz1+0Az
sy0WFaztOZdqtZjMRJrPvCbRBtNuLb6Rjh+hIftQuenOnLBGwXnGSE/cVX98kn/bEdsX/O1SNJCM
1Jxt3aRBvoSbzNAehGrjwH7wUNMxkbiYnFNZ4KltcXStSPXvQeEIca18yOYHf/mihhPsve1WOEqb
WUl6zyiSbNIgR3ML4II300hCMzbtHoPbkFJ06EIg8QKxp7J5M6kv73+7P4+4ad5ucS7Y9ter2dLv
7nA3J+IQQZwUxZVo1s30HHil/6kMMHQfT6Er37Tu/nlf/TXm0fs5pnkwuxnVh8ZGoNJ6XHoPD3SE
QmZ6eC2KQea5EezwebH+ti6ChYAAUGzXBNeA7tsvSaHfNk9RtG0gLM25mT07nAccMOh0rXbs6z/0
zDjxGL3ZqUeDHc0Tdy/Db9AhvdHH756JB0mNw/SApJjW3qQJbLbej/EJPH//i769Mo+GPT7zua0Z
VsKw009/DSs7QsWxXOO5j5f0MXjJ/u553IYj0IKNaBhwTo8eAV3zrVmZDBekBwRPvTZe0S5uQWjE
eE55zYkL+o+L+ttwRw+CMp2aMirDVX0s7+n3ZsF++dZgJNOEy8uJpdx+2KvzuM1tIxCAbSPwPsaW
lyjg+0OQuTcLg+GgkMXrGPcalo47rFKc2Lx2d+8PuV0k7424Tf+3DapX62qVLSN2a/DRbO4NleOp
gLtC8lllp1pPb16H19M7biHqQZN12cBa9lCF/X7nbv3Dvjl7f0qnRjn6YpWmMD8tmVI77LF75lVI
sbp4fn+QN/fY0VSO7rEZeoVVu0wlz+qDObYknMGZ1S+7vkY9rutDH177+0O+eRN+DYmOIE0TCN7H
D7jfqZ6ANnFuKh8l/2qJnBKnzYvsFCn2z+v31zhH5zmvKlMq5Ts3eQpN1LoR+sHsTqRNp+ay/Q6/
bTv09rFHaAPnZmzxlppiC183H0Jq4+zfX7S3werRqh09cViZWO1A1/Cm7EP9Y/A83jV6mF+Z59X3
6Xl+RGPJr8PpVKR6ag2P3u/ZWRa9p7d90wy7rJ9xVJKRqT28P7dTg2x79LdFtDojLQQefTe2Fuw2
UeOifhkKc/f+KG+fz6MVPLoiNB2IWmCy74YGaeIPmoiCb/4Pshn3i4aMbb53xYkr/v3dYepHVzyG
D51FeO/cdO3BCi4r736ANVWewoacGuboolCrwPwq5SM5qYhML43m9RFPHjPoTyzhH9+Qze3018l9
0/HToa3i58SHEhgBpSH30aYfckDaSteirD2Rn52a1lEYMOqa3pY+qzfaz4lrX4juOzWQaO5PAWL/
MC3HJ4SDMwjN8o1+R+1JbW6HhQtpQic+qj8tSGaG+Y9AxpBA3t+F26Vz9E7hpg7CFzobjf5jYqy9
woIBg+XcBNYOxXUK1//BkWWErU/K24vm79E2D6C6WJrGCHrW4UxgVcN+bVGF9Urn1KP7h4P7+1DH
IYxWY4iSwZG8qd0ClfJdYfaRlf98f8VODXK0u32/0vMORMqNTnBUDn3sDiKq8cH5nw1z9BCaBSgl
SzIXz5sjm8aLnn9r8eh5f5S3dRZAcICiNuzRRsk+Lue5gaqbsdOdG+MO4/vP3YKUELm5HTsrbRhc
6kLsutFSe3/YP6/hX6Me3bCtwunPWhi13YBG96Pz6J5ShP3zxv5riKNtZ3u2yESroKnWn+v8mzj1
mp/4+ce4bjwQm1qIlW1Q1HEA5gLiz4mzeWKVnKOdprqlRZGXKbjmUxXcu+6ZvuYnvsTxNBwOJhhP
GshcAZtQ9Ou3ruz0ZMzTbrodCrVZTwUv2qKf4lubb0fhkiZTQ3AUyOAboI0PuM+oBkPellqDu6C/
JNpX3+/lY7mq6ck2m66IbXfqvxS47FRhWThA1LGYKsPBbswvfSLRr15H80LX1XKZzwYkjhWr0a+G
i8VDBN4kxQ0Akv8XS+Rdgb22TrGsRm5x8xwdRg0Rkm58fn8TH4f42322AbIh6BA3oir2eukwKRNj
alfjbWZW6l42nQyLvqspQnpZ1Bj1+SYafeJzHYfHv8ZERop3AfgyKPvXY1rVVOO2ZI23XNzyxZgL
bIUXXHebGbFjR1jqqdSxS7Gc8/fnerwVGdfbejQGxfgNXLN94N9CIoZ0jE7X59s2MMrLrC7A9k80
TxCzPJWH/mFZtxVlM6I6RMJ2tOvXChjkrBz0hXzErbNEvmhTENuWfj9a6jqZKnnimB2/69vcfh/Q
fD23wkHuvbO8+ZYmUbabK+0+qN0ZdiyU0WFI/ma2wWhMatNSgiCB87H1ejTDxw0kxV/4dsA693IY
bXFemtLfaLnGRdL62d+fHSAlD3YCA26sgdfj8YyYbpU2863jIRBn5MLFhCgzd2CGu52HYcqJGPNN
WAvXF8Ag6FKwe7SnjkF1qeMMIqOYcFt5P3Mr/eQgGF0K+6zUic3w5Vkc/xLnmOuiE1c29hvvb9Q3
BwSsIO09VJVA4mAxcHSfBb3vaAV04FtrLb4u9pCer/iXRlzXnykYdSGi9B5WE6fE+N7QfJj1q3G3
TfbbAZkTGLzrYjHrwviyrPY+c6zLWTMhzotQtWM4AKHth+Qcj0+gq1iLlv6pksqbW3bTkUKVA9zd
Jth9jAbqK1/XcuW5t06p+3Fr4VoyD/jrvr/CfxyFTUOZ0SY+/bUSv83U4Ov2G03lttKS7tDUGOJ4
Jfyl90f5VSL9PTDdlNzpoEJZNxFY14+Jbp7fWlM7aTkC+e70YNa+X/AVveBDINvxuzU62d1kVXhi
cU9OS1hVo2/QqbaqR7x11vMAPZTLYh3PU8ye9yrVuwtVaMXzr9/ybzm3fRAvzd3Yv7yM19/E/97+
KdZ8a58jjPx/Xv9x+Oef05d2s7h/9YddM+bj+nF66ddPL8NU8U/5Qf/6P/9///J/vfz6KferePnv
/3pup2bcflqatw3+G7/+arP12MKI/6cKu/0i//q7m281/yxqq7b+/tq/Y/sX/7Jkc91/AHLmMuHm
ovCKROi/DTw03/gHFW8wybxMEEegcvzl4OH8w/eBKSOU/0t1ZSOT/MvBQ7P/wQfevD3ggXMLA5v7
OxYer98pYgx0Kn2PexXWP3jsY9a9YVnC0zCo3OdVcFitfY/b36if8nx4/WL8GsVn7yOWhAPF1j9+
fdhzf5krfxpwtg/0feOXV/PiHYxsuamk8em31b/954b/XZP3SDVpi5pA9PJ7g1BCp8k5Jm77ONiO
dd+Xe2yLsu7LOkhYJLQV5vaLX2p1dwPBvnX2jqaS7mct/MW9cwcM5s7LoRqWzwJDIdcLPdWuw6XA
Y0ietcvkeZG9jrb8XAeNhfOI7JPp9v1f/M2X4LkhNQfDjTQkHKKjd0d5nt9pS41JY/BQVR+0wgzL
8v79MY5K5L8Wh12IWggUaRutgqMgf8akKlEqyTHDyn+Y7nrWKHXjSNzxlmXfq4Yeqgz7GTk4deK7
vJ0eygHb3JBH5Mtsm/33+x7OoRzmasr2vpJ6e0WXpf9EQ2QYLyewmvH783x95W7ThB+Ckws6CUxT
P75yWw0+memWxR4j3qWKiXwn+OCelS8nbt23s0KkZEvU3U26j1P0elYzDfd6njsGSu1nt578SNLX
jSalvBOvyJsj5G00cyCryKJzjI5TdQAmWuOLVdulnXYg3tqZwUWTl5HVnDpBx4sHaHUDg2MhuRn8
AJF/PScD7pNasYjdN3m/69Fed7S/+Xlgj2yaQAY1FLA+b1C/mHVZnbdq5S5dKlwhHBWENlLoJ74N
1Zgtuv/rTWQbwMHYOB8gmSne0ft6PRWvlNgTBnkJ7iatbqy08czsgzs04+rncVeLHuN64oM6GoTN
b4KNINziZXPvCvH8mu8rlZYqJsXS9a0rqbywSrMBwZvAStdIeLP7c1yF9YHL1Th3mmrUD6kcjO9Y
/nrZTl9T/bZwLdHGCASg57j6mdijE4WJXGE71CbszuzpVLV2m0bjZPpZmGfWNOJPJ517t8+MiQzJ
N85SbBKry07hm0PqPDnLzp3WogYOMA2bM2Suq0uvBkIYN1mRqtis9G75XICq2rg0wOHvLDdVRhBm
RjaNUWFlVhFiQZR5kVPXy8QvUsqP+KgbZqyKrritSndaDoaygw/AseZ7v0R2JRSkq3WYLTa/4iL7
6ltHlx0iuF/hMwtlZ/jkTqlz3SX6OEAJq20vksIzZOxOJLMHFhPngNytkg/ThPUh9igGPsuVJQ2x
gW/WKXR0IX9YqbC8MACzf+OKSVLsne2iCL0mdz9KUSg7UoXS6z1u1ahjZkq2Nw2/FOVgXtovSWf1
JeuYWmOYtDo0mLwfxQy9oQeSmynX9bDmc/LNVCCfG9Ri5vKqVcq59YU/N1vajG6gQhZkgQ9oahU2
jV0jLtZKMNqs0nSE2qYLK3KxFUeFJ5jF185a69w8M1YPsFwKO/+n6WSUuTwsvVuQbMB1I1ngJoct
VkFNsjY24ZCy6LWUY6Ylt6UaAT1nqKfm+XnlySAtDv0sum+FuSI6SnY85jtPC9YO8SNLBKGBIsp1
MLT+EM9w84Zw8mWRxhNOdd5usFGIiYNeLk9ZqZBFLRadtmERWPWdh9UiJgoEi8suEyVQPhNX9ioW
zTyuUZE3axKa0BEfcOimoGWisKiu5GoXQ4iDtshRz1wSf+fMcql2WcMODLuuFHvHaM3DWjdoFvsD
/hg0YJtJRHPQUHvQRmV98Yym+YztcvXD9GvnmweZX8QtKiukxU5LlO95Wns2Q4C740wr56x3cduk
KOnX32q3LtDU5pF8nvLAQ1l38ORP9pbqYtpstkHOEFDswTMJa5vBHHQEsXEZ9M5HLFarfWrR/I6L
pQposrCd1nj1BoP1mvXuKXDahe0diEDDsdof/IfOdDhe3ejUadQJ2A9nZidy0qJJ9/VQX8k748yU
waWokhVNXVfqU7Q2olfXFgYnHwqQlTCm57FaDqm29BhlpLz+tJUs/Xko6jzd6V2l3elbXI6tYq5r
sdl6zoJ3NuA6TKaRrY8AppG8j0FRVQfM1koRJe1agitdpZHvisLXn0qTkhfrsngPJgzFJ+EUIo1T
DU9YTatLiuGpVR0aXLdvfG/VHQ5r7Vw5tVNMUeuM48NkmfKTPzbSYB3dYApRD1yGQ2cX4+WAtKAK
SZz0F3OZOkon3uDdFIL4Jba0ABP6FJPt5S5bYEG6sZGgVHXeZSYoaNwDip/lpmO0M0sbRXL2G8rA
nRnINTakUfc7Z3JWM26XtDbCPk8GEa49HvAxhu+diJO6vlhGc7lzGkP7aA5yrmOJsLK5k63mvKRa
YwfnorSz/swPRtdCannIx1jy4DS7ajSrJXabfLDDpK9NPRSdMm7MAZP3KGgCJHyXZmPnlVbXUDMZ
FzGEPO+NE09Vz07XEjTI92nbd2rnt6JOD2tqpCYOk33igO2VWQOtI5m0nZ2JYjr3MJg5DKmAsjWa
ebVGVgaVs1d5UO5A0qv6JvXK+q7iRJVhNnerinBznGBvUGbjMsV1vY98KQxuJTUsKa7d7fAtnSbb
2S21XVmX05q15pndGQs27HizvcxIQnLUiqGf4qLoKOD7az/JyLE6DCFl7qovAah0I4JVCq3TK4W4
qnphGtFU+xUj+1VFT9qQyXw9yyQvd91iiOxmQvxFRnY9SS2efAsfcdTK84Gpm/Zj2kwmfprzlP/s
Ci1zd5x0JOcmvC/Lcxt6eBojO8XVPqsJKtua+uior1IfXsTaLSrsNNVqoUPifwtxFXfPObE5kdBu
czcsCDt+TH6NUTFBl+wxCJsdvGKz1DdDGEFcrQ0ydDx7duMoDrM3cT+tupaF7VAJOyJh6tpoqIP2
yfWK0QoBLS0yXJO0QKoJE1jcRCvTu+RCkWwMUY82/92Hlb1pqvaBfEoR8W13Re1jmZs5BZ70Iulc
hPzaPn/EC5SLBz3o9gfW02nDs1YL4yJbXF+hG1/o3hl6qrDvzbmyP7aTnO4VIjcLkimO8QMJSKyA
/BHirVawo0KAUJrJS1Cj2u2LGtg4ZvU/lIB8eJgJpfE8TlZaWEbeJ1m41FN+30kdAyqtx/wC4BCC
oqE1p/a32mm8l9UDuMrQ2eQRzqSLFQayJ4DwsmU9tN32n+fJab8HnvLdUOhbWDIYq26E1jiv3F4u
3qYoUg6GsatAcRpnS0MFAGdTlK6eRpxVEwymjdLaZ3g+ftVw1qbXkdemiNhxxeNo99y8utsRc9hL
X3yVS8v903WKyIqZiBfpCsFizPqozsbKbunSyQ4XeYcC+E9XmgNCQ7PdmxBzA5qg6I2OT31t0ZXX
tAFTDRKa6XNlqpwCtm8pWi6F0d8VPLTGztULeZcsU4AXtm0vKnIV95xHtPjNzpPtcHhDbnMYqnz9
UeiLnoaA6IULScuvGnHT53LxD7y+YDWm3My/9UttqMjiSJ1PfTE5ERer86Uq7XyKqnHMrruxXgPk
zgP1afVQXYu82XB/NGM2P+fOTCPNQYGzibCOTT611ZKwv5PZu89dZ4311ILflhulM+7tAdzXmUp6
iRFAlpO+XnVBNn2VHQvysZl076cidcl2FMRqM65Q+5gOg5SGgRn4bA0HxV1h7drZsq+CriMeNHvd
qSORObna6eQ/D8HoC3WwtNR5LNFTWEK9HbIMO1o3ccLJrcA7WKkCM2UP3nJbSTppEZL93XOKyOIY
C20R+GZDB/zZoX3MXuzboNm5c+IAZSgKeTUZm6uPWGvnwpmB2IdZZwXjZcXAl2x2mceGW4BFkUoE
1n5OyxGTwcoqfia+6N19NjXJrs1HgZ2vTTCkY83u7VZjrT8DFpyM23yFS4855Dr33c+xy7X1gcSc
iuXWNtAvGr3QnlVtjK0TKmuUc6wI++eDqFcbJ/kizyUgnDor52vZ6D5W1nWalB/lOLnj2ZCN5nwo
3Vla4dAl82O2kZ926JNmdEGgUq8HtOetMS5Kjl1UVB1OzdlcQLks89LLP/paT8C4Vg312qAy1iAs
6qSsY9NKs2cvlf7Lsiieo3RpM+OgdXVpfx69JtmaoLb+ZPObpueN0Sj92uoGZVxQhsgRWVqDtNKi
0hxMPnuZNuNwiUmFaIOo5qW+UiiQEo1XRS2DnSdzzXbjwgBc23OdJigjlG6+ou260KhW46S+jn1q
f0aByBKHkuxGIltQdtp1UXDJnmFFlaAbqOAQbCAlnvgl9vzRdMIy16b8oBeQd7+MqDRikYFh1YA+
UNYbj6U/+VD2EFFOD6ZQSAVIKa35TLPVZqfeCK/e9ZPjqr2zoJJw4QYt17ix+u58YQ+Ywh88kaTc
OxT3Ky7UJLgf/Unlj03arI8afN8A+8DGUxdLo+nPwVrkSOMX+jyfuYm002ionF4OoZNls3MoqFvm
5x1GqNl+qpXR7oZxWY2P5OTSuzGbssMF0tS4QPSxt5FC92VaxV5TGfYnGGKiDeWQ4FQZBrU9vCB5
0CyHvifEuWgSM6kukAwx8hio6mR/sMulNg9zOVgf3Y445MbDrF3/AmJ2sGMYOhBNQlGWpXPuExy6
T7nOtwGPAKsnTIhDx+tBn7h9x8ka+m9BN4/mzkIpqgxL1AbdfWU2dnrbV2sG+MlV04wln14i+TBV
S7nT5ybp4kKZyFNhAQ2zrdHcgaNjDW0VoRvWD6zmhhL2KwGjvS/WVe64R/z8aZqSqo6asV2nT8ui
0VpYeP+nD0FtaOQztdbasWs1HgClXn2SweTfLtNgtYfa1ftnp/bUdIEsSFl9bAtr/qLTgVK7KQvG
4Gwd6hGlOL2V+q7zFsVb54zp/GTOq52eldJs511TT10apnZiGJ/GMm++1q2ZGwfTT4KfRq5EdWEr
MqObQedLxR5fU7/wSrN293Pfp8YH6fWlOpd13xJP6/5QwuUOtMqo4kX3O+JDLahgmPN5ZOxnOo9i
gaDKD8sqte6iE0mGKP2kZjFftkrLtXjM6XwjY4IAzH2KzOR441r9WIWWRpuLGyBL050x+5nzoa1y
I72k6aWon+eIwEX2lOcGrqJNuwU3emLUEqJsPSXIulS+/bm1dR7FSiTyu524hB+55X9ONKy14rxz
5YPl9N105whR1lElrexFJOTKe/TPhmdT8zWy7WZVF5Wfa+XBSid11wopusgusvRl1G2wrbZWV9aP
emhl8rmfi/px7bIsj5XKxXWQA1CNnLb0aKH0MzmKTeHgh7+OS3Fe603+0xxUp0VNhsjMo9nq1hQ7
fuo1l23da08aUVRwvuDvLjCTF7UkC8kn97KZlpQDjUbgg92MmNojFzP3t3TOsofKqdL2wii9qjxv
ajRQ6CpL/0vXqO6LFMko9ySn4FpGR++SGKUXeAbS0UyNtNleZkRtZ0JO1xVderZdUPWHUbq8rmYv
ZiOqe0n+gMjJclXV3B5hVlSOFVW8K8xtKKVHeN8aD1nNhRBp/PC7Uk955bPSGcZr21jc5m4ZcB6+
1YO+MS8KpcbhSmqkIX0IlD9Ir4Rmt98h3nnUUUYh3V3dkCzEaQ3YPhxNDwvJ1nSzjzWZwhg2XkvZ
3M4VPvPU52q0VJxe03ZdN/sdxR4JuXVAn9S8LptsNS7zlDT1mcis5LR0vg8lVQo5Xq2G09xOuJXJ
SKSlSw6n3MmGBbf2zfPQp+4t2pN1cijGxe8IO0zjJxWXtQs7fxj7g03vNwvRrLD0WE24le0sHlgQ
oJPVVFuUT2bNS2yukSYbKePMSjrtbCTYzMLKJVIJ03WWRex7iZ6HLjnn7Wq2vbqiZKv3TijBCmVP
XpaK+zWztOJMphpp1cpRdTCloyV84aVjMoerJpC9rMzVHSPidMDDvkjBiC5mIrrYK9K5BdjvBF+H
0afu3GtEFOGCecbnOSvUk1uZ5uMsqy499zFDtKkIrRwwLS20+axIszSPsClR1e26NDYnwBomlH+U
3VJuyFyF7EORBhGLjtlPormmCisqFfp5Sv5kIQne+c9tYHF+U2RtILlMEA2HpDHW3dQhJXS2ytK5
TXqEchKVJZ/cIkmSSzvTyiVOqPMeVKbNIrSnkpMHSdFHblsTQ3Poydov8CNcxouhHLNbxIJALTuy
UWhaBkKLM7fhA5FekCgL1toGOTtQyFsm1d/nsmyJvrpG5yIyZ/nVmBr7jthF3eECrfjFjcUfIowU
jYWUb5bfhC2W71aJyVJMd5HGu6zz4dzoKruKlMEh2hlJ2z3Q3NGfrIRvtxtMZyhDIRdgFxLHS16V
VY4uHR8W6Mrvq2EOF9GBUzb91bi1vKbzY42mc4vSYyfu5q71P/bo9HxYcISrEILWy8dgtfSF/b00
XdwP2TCgU5R4t8jIAkxfLC/91HeeV8Rtpq0/msodcLOZU/e6nHTifM9RFPO8xgW9XCWjc5DQf7X9
UEzYmQ21QmQ6cPv+dnYkT/nSIQ4wqEX7mac1WZSfWam2a/3VNGPE/qssNGjjUlr1myk7T3rUh3ZO
NqK5ZGSUBohXUmoygzDEgs21FcwXHB9EDfjh3CxDY3t5RJnJvnKmwUvjUq+gvOr9KsBQu7lnhn0T
ZGQQXVr4B5OggbjHDTK6Shm4mtrCSbNr2vTMVi2e3UNv2ndt4npfJ+nCDVgKm49L2NP99FJtI1c1
qhnj2kwoN5jjmL4U0h6eg77rxa6esvyna6EgElrGXD+MIlieukyvPwRdtYi9NjvIf5iNzLb3aXhp
ekt7ktPclRi6Fyvsz9R1PrYoVDw4YmxIGY3am8LenJCWGgNt4npwZ2g2djVn66WbrO3jSK1Vj3Oj
0i/yMunySFYJoRq0Iv+5m+3NRz3P1aXbIWyPsoUIcGUYcHbBZYaAaWzUau94sIk7lDUFj9ToqNli
OF99dQc737LWxliITHo/iOxyKo2oSvv2eVhLiDeEXgY3xZJ0oOgcilyh57qdwbdcYW17i2y+V3Mb
nAe2LQt4HVzXEX7MVYIwdNN8XHMd3yR4QkTKoJ3HPJbpTAitTxYObrPBvXoRtLK+Mz0qF1Ph8uB3
eubdF6k930+TWa9hnxYOEp+FbsSLssgPrbFG3ixpK/kjy/wk1qDdE/u16bcshz0fEuMVd0admLvK
6uwLt0/TfWc1yP/lUrPmMG3RGwwrgA5fPIK5hOS2KD7Qlw+eRmoPP0UyD2emqVnTjpryOEZgsLRo
yyp3ZrZPXXdyIysQ84eWXOxeZbL6QIUtuRqdFWX4LqvkV8Buath7vJIXKl28Hw5cd2+n57bVXtqF
4JJRbaHue3/UL9PGN661WRdjpGmV+qGhgwVxPO2Gx1QtE6Jls09ZTCvWb0GJDDxppEcfJLcR+SeR
r/K9R205DUEMzNh4ozz8zaD5xqH1rOUn0Fydn1ZMy8MiS8tGMYZgItKVHny3R8nB49z1CMlzRapY
iaH9amt5paD0JpYMqU9kBhfg7N1ZE+krr5qYrmstUw17lGAi1KWHjxk6lKBjJqSuzqtlaIik0dD7
4eud9xlXCJRqkVur73N9aB7MkUpGbNhLPUAEXYC3ybwwZYQFJBoDjT3qNELKPLkZ135wQlvkVhtm
VRN8DbIM73bNT6hkWMroPlleJr6nxE8ipNKxFSi0onlRsCwevDXoH515aTiZdvZChZIrLqHr38Yy
sPurQlfNc01LrQlx84FZbDeGdV4Ysuh2QdfkD0U2QPbSW9P7ZIOiX/e5SsaWzQcHLE51vzL2jofg
Y9i7s+eFjT9j5SQ6QKoUw4gRoknY9o81NUcVQWWrf2CVnHNWZ0+ZUSmKlNfcz5oi6vvM4iglyAZ6
truY/H6yvfYqtIxCkwK+huCUSqdQmUbe7rskr4q9VrI4u8IOGiKckrdccwuTM+ea8nbuDKKicjSQ
r0MLMvjotUH9oHQB9JZDlHxfJqxNQlBP1URDy8MQCvEm/cNqNQ4Ixi0o4zmb3HAoDJz4ZsAOg7mE
c0YTvl00f4x8crRu645ladhN25m1bKp4O8OYErWbzRYg6TLNuR62VBCYc5I7NVJeYh3DvJmKNQrK
wbRCq06kGy/uOqBkLEWW7/JaT6YzlE3NIfJt0pFrbn/3lK30cSPVA0YGynEDcAZo3B0rNUyeyPQi
ENVOU9W686jenC1u/vnvtboBqnkAHVC5RW0IiMVRX10rcYuf1hqpME2le6vrssvSz8ezvzsKcHcs
MkEYkoPiJ/26kVpwnwGGLqudid3QdeFhdZzWVXsCCvdmwTbvH1BSKE+CEECn7/UoQTUPcsRndNcU
A1ITgq5i59M1+Jtz2ZTWkJpAroCOKGqcr0ehEyBJ8pp6tyT0mwhbaLpH5qjrp1r2x+AAhMjoBmF3
j8k0TXXvCOIm9dFsXKevd8JdFQ/J4CJuZdCp42n7D+YUsBMsRA4RWTOOwCMSNFfba6xcZjrdg0Z7
8qZqUnUCg/D2+1g6X2iTBQs2uNwR2qHzR2kE01jtVNslj0ASvBvb07T9+9/nGOmwCdLRuAd6yYZG
eXj7LX7DyxWDZ5sG1jI7ZwQmrM+9vKaK5OHhY5ro+jvzCYX4t7NivI3ruIlwg04+Gs8bqa8RIRc7
YfUUd9aCpAOsTvgfzMp1ACk4no28ztHenmjGgyOxC7BrugaJXxNntkPCYWuDdSYG6xQn5jUqGAEQ
XTcMJgVMjI2Bm8vrVVyFqhyvtPy43l6kxbZv9Nkl9SLlo/OgfWhgHJ2Y4vF+Z0jAbOA5wFKSaB6j
boocMdKJpmvctnly1mo1zYdxcGJLb045Or4din0IzksnwAC5euxQoA1qRWpzcmLNDBrYHgJMRkpb
G/PVUx/ueHsATwk2Ux5wldi7vDFh59lx1xHPoFhLMoqmWe+7cd8ZpLfvb5C3U8LxBDQf2387AMeq
89VqtQhU5zgYzpZ15ngEhAZQj7Azy1NiUm/3BnTwwMbvGJk6gFJHCB+xDiAXcH6IaQ1ZnzZJRWJv
zaz3zZh2H60ZVQ36tYt+Yn+8XUlcTejBYcRrYMRwLPhaVL6RzCvFxcZtxZ4Sm3HeOeKUG+0REPbf
GDdEUD2TWwSm2+ud7wxDU7QmsthW+LULxRXiYtEcybiNgp06pPfBoY9Ooah/7e3fkUbcCK7PQ7+5
xUKYsrev+9ulpfcIltYBIVO7U3uU+ndJXF74sbh0LgDlPLy/Vczt8B6PFgAV2NSMbN/y/y91Z7Ic
N7Jt2X+pOdLQN4OaBBANSTHYSqI0gUmUhL51R/s39S31Y7VA3VepAFkMU83eJC3z2pUQABzup9l7
ndUt2nUaA+s1QCRurecxSO6jwxzc03VloioBVTAEaDs2v3Dcbx7u3r/2Cg39+/F6FqoqMLCLt2G1
kRkeiYQUXJscmfaR+OQckm1/WX9qLooL607sxst4e+6OX17a6zv+r6si5jp9vsC6O7VL9WTHUKcN
Yf1hKc1uOFUD5z7aJh+bAJXJEnRvZl9eh1vUL8Ym9ZNNtBMH13duy+vhKr0Th2h3Dor7gnd79dsA
Vyyz/Yhd1vO8QZiNKfO5kl2xiQ7GzguUnXup+8PB3WZH5Ul5Sq7kTVjTcN6Yt+GNudMZfqsGw4fq
sbptL80DacuZT+0FYH7ymxa5IPa0xcBPUX+9Qc4y1gBEo0+IvpmX40UeKIygrndUgGw/ukJK5JMV
7addeayP2rf5Y7ydrtJ9c3XuMD+1F7BaHI5Uw0Dxx0wxgOKr96YY9TAXY65sx10ZFHsk/ZssyM9s
neuIYRlbwTgUsiomqqOIXn18cRfrlHwmVK1+5bu3+aH6y/B3eYqM8l4mSSzBtrNsqH983UlK9uHM
mRnEeLAuM4eCR9pq1V8GIi/vaomtOK2JEdZftSLciB5IagZM2XM3WVd3u7IdzvlN3tiFPY407Bdk
dvCaV1GpNTTWQCuKzR9dxk6p0vbRqcZzBIn1K+FekOByirEVEhCsQ8VEUrPrZG0EdjuPNONDbZd4
U7mhKWoFBYbQ2/e3pddHGmkJkyqY8ABExnnZtf54Q3MlCmoP3BXVRP0msWBbdVYjHsPSUW7nDN1B
7LrUC96/6uszm8cIrQ41F+EqYdbpuvC62Yv6PDYIsrR540W06kJT4i7r6//AUv/KOXGdPLegwX7J
U5vEi/XhXw/Ffzd/BTbKP576K4PFvkvKn98oNIn//b+6P30ZL3/uPzYLzfiHKBBVOUcwhwMh7/+1
WWj2P8ytJFRkwBj/QhL7r81C/wfFPT4K1QVnzpfH7vUfm4Wm/oNrz+E7IfgDGf83HovV2iSYI4Yk
1CIgYSMGGHO6SsYmRK8XpjeRqtiTbwvJEO5WL9V9yB/aMnq4/Yg6U/u74fWscC5LbMy25ZJ3MF7o
9LK9mlKkrpIbxejzoNTchiygu3CH7Jl2y5kdeGVie7mYvlQhkG6TBQCmPL3YFDoNxon2hgZne1Wk
ddNvETzNOyeR6Uf6MKKnko3+7nLSBkHtzmiZAW/bw+DzB/Ro98cKecsEsnx4fxx/y70vbhN+EUOV
Fl/d6c8ZNOAu5hQDSI5ifbOE93kgGEQfLwJeRFEuOos2yNHvfh+qVqARKZqw8TUvR2SJOCe+0lMF
YZ6NV705s2msTRgvP45ggWVKygfGcxVBxRWlM1QIR0plMZqYLJx+xWmnDVQ63ZKGLiXNj9OIcGFb
ovWNA8+TqLkm0YVnptYvF1o/JRNtOm+OIR8Mtzh9StbkmkVcRTeqmevfK6urvo+VZwehPiaXuVZo
n/vCcm4VRHWfVEyYZ9bMsiReXZ3zZ3kCWAHXhvBCNYVtCe+YRgCyE+YXfCcBo/At9XPktNWR9/LA
TSaaIP9muCq1i9P7pP6pUblWoHhY+ecwjqF8Dt6ZA+itu3lxbAEH4PCzVh95X1lRFYUGfCsTSbsZ
UQePVHUrkXd+fH9xv3U3WDOAeDC2gHhEP72bvNctmRjZTafZ3WMjwM85XtpcvH+Rt25n8elQJHMs
mxP19CJdZiE8ypObUkNyTo+H8RwqUIX7tJLT34U9L2+HhjReOPYOlH2rb7UahlBDfnpjtjMTb2Qc
tYiWu+7ccL63HptHas1mzmxIHEKndyS9gbHXWcLDyubHtKijDwjvzjlK39oHLXYTSG8aQ/OIGk+v
kkoCxLlIbrTO7OByKzl0rsZpegrobhE/lkYhHwZ9ttSgRN2sb0XqFq6/yHKdfY9O9hxJ9Y27Xsab
E59Quv3tMfwzcp1zu7KK3D0ieWgvsLeoh55e9vb9xbIK9pY3yF6rUU+gegYoYlVrYhgP23mDvlqn
WZd2YcfYvvJznGffR689A2x644aA2OFOcgCtoI9b7VkOknzsr+NxCLPowulCxJSElGfOj5d69mpv
onfLOjFNSoMUVlevsYxxKuY6w+57/bIQNlSEto5pM7uV35iq8JtQp91ZTXFKhzS1nlC4KdvWTI0P
CJ/DCzTg4WNqZfMRJ5S4NAelv9TTiH5tq7ajj4Aivbc6r9y//yKWn7X+2USiuLZIg0hYVi/C7HQY
4boO/6JVbuaqr7/bkQWUZDK9TYEb6aAS+t+/f803DhFOkH+vudqO7NKJs1SaR2EMpoo4A01zVZbT
Ve326FmN2g43GKOc3tesfPoQJ0V05ge8tSIAGpJp4vZbasan76qrhZewvxydUI6Iv1pxPSKAOrPs
1gWeZY0v8RTKOVvVaT4vv+KPBENUGv0uqR4JOTCAdpBGkN1DZPmoTRpWEdqqhAuFUaDfmY2STmpr
u+XWTFUlCrB828qmw1Z2DmT3kmGs3zifHtZK5pUTxa4+h1nT8eY35pHV7AZhW8X3mkzy71UMfmvO
2uRTY+BxstVOPnnSSb6OczdrgaF38TYJR+1XXshzhKR1hejlUZGGYSfmA6IevFoR/Wx5g/DUY5ek
2qWDbSH1c5qHl6IX5qFCB/rQtQKJfjlWV207JJ8NIZmWkTRi0jY5sfzWjlr9YqzL7JKBt/Xj+wv2
rfWy2Bo9lgoN6jUKE5kDykJbPSqtVe5FyTSuFBXrGX76G1siQ62WCaom9tVXFYNo0qIki/ojBoE+
Cxppxh9hb9mIA0Np7sp0LM4c2G+dPI7F1BFolKyEV17Heu4HzdTEceRdX2kyo0udpeZX2sb67dCW
o4dtyBy/Dk5RIdNPJ2VPmwLN/Ex9ePPXT5gvUV/6UAz3MtbweCQolUGl5JhHir2dk+6Xqo/5majh
rZXvUOEinKP2Qy64RDB/fJCy1I0wi8WxaHGkDG6a+3Er2n0YxsRfzexgRwmzAJEog+KHCRUTmu8q
QU/nScWfJ0mRsm3VM29h+dxWnyM/ii+A4iz1j/VJ2MrWAZjbHoeYPKLQtS/13P0cXPV7iGzbnkGt
OcaZs2oFFnxJvcAG0jLl+6fY9rIw/ngQWe2ip6sQtWNr2yg1BKoQd6lPB0BuKlPjOdRM7Zz0D2M+
f1aWjdLo7qxJbiWTXaIl/Pj7t08GuHz9TJci5z19MbPhNr0ny6M3R+0FC70MvMk6x/J//RHjgV5g
by/BgLke56aUyDHaqjkWI5rTRE3EoxZX9l/fCUV2fN2wFkgfGEd/eieVNiEytYZj0ZntszHY2eVs
4XR8/3G9jrS5CLw3vl18BWwVpxcpFQ8/mz0cpTroD7Wc5QUO/RIHWI8198yHue6NsDAhIjD+iIoH
dTnqZKcXA16XDmbcHp0cn+fGdM3oLh6t5JMh8Chsh9HFQVSnxkc1LLqLkSzm26TpaKcM/TpCaV8H
itN7IQaYUTSbQTJFcCsMUQ/B+8/kVYrM415Y0JSMqbvyg1dl48yywskI9WOVjmio5MBI6ED1+uSK
6l9S+q6wGIAOAgJXkD0IhX/KaTqALrHO1ZbXC235JeQMfGHe0glUV9tMZoy5GzfT0c6c2ScizYJZ
RXHy/v2u18CSnC6dezoI7Gjc9+q1IANWZNQdh7LNfETcw7WNrNJkltDx/Qu99WBpCJMCE8IwedFd
XYkylOb1XnO0i9bM94jNtZ+JQJ2nTrazb4f4rkVUeFtag/JTeo13qUtb/XLmNyyfzZ+b5Mvd/vsb
1vT8xIkiW6/kEZOLuOYQKW8bfehuoWVdN7hYtk00oSO3Ex9hy3xZR1W/I/PoD0rfdplf6Uo2nfnQ
l7t+7xetPotxmhOMne1xHhisQrlI+xHmIr8bBltswkU8L4FNbDOEnhutbv52L1ueB500+jU60wgp
Upy+faRLbpcwsNMptMF3G6n7ibCKM9vMOjV4uQgbDN1Xhm7SvTu9SNgrTZtnLQGJ1O8raYc7XKjX
ejvuWdRtMA3leKa69CoiWS5paBQPqKNSRnBXH3GulOnsyeYohKvicR10/UMhpvnB9Sp0hDrd7RLN
YxURHrjJfTq2iRYkC5iCUmEFrOD/Y9kB4uFDJhd2CEtOnwCSZGkB1TumDIK+mvuCeD3pTYbohKny
xK6G9YUM48IrSWNGzy4gyrrqjmmy91Wmdx+qAjf+mZ/01kshdqFpQaREs2y1uci+cCvbkEfZT8pi
AI/FFy0RjusbkLgQY+ZzdqiaSTTbkYIQCrdKllpgNv3woE1JnPlKnSxDZ023t/Asd90+TSa4BUqu
av0l3ILs5/u/eB3fLK+UfZkdkb2QKGe1fXBoqBVm5WPvoC7aGpmJ0tlVZ5cXN9AA3OSZVFzfE+Eg
92DFtX7//vXf2I1f0jDqDcic2JdP3yFSN/TzPS1LpZlxAnTqsLe1vOvPrZXlg19vCN6i3eMUIspY
t09z1yhpNi/3aZTVxoX99p2RnKMGfWVULsqmMmZM/93c+MDJUUvkbQF1Mncq3VcNLAhn9qc3zgca
duR5CCRRKK1/DkLISJ9d71q4k/chKs38rtfi+CtmqeHhrx8wLgVDRbAGYorz7vQB42M3szBXrqvJ
GS/MAs7MiEnwzM6w7DWrp0tpcekKs+FRJ1sOiD8iVofoO4R2cl0zhfsQ4toNSkrEd1lWtzGu5TI/
vH9Tr7d3DxTjMrGW7JygdHW9cg5xiw39tUh08aS2tYQgUg6Ymga3M8sNYu/WvKLm2OCD1QaMCj2M
zzOvkD1mfddEXUt3lw8IIOWrVjiZEpyErr42YnOOsUz1TcTYdkUyBmL2nixc2B+J3uhFxBnx1TNK
90HFbdBIcTtSp1oIB2ZsXWMuDcWm8PBngAeMve6i8KI52+sadrbPqiLwSk4NKn4FY6GCXVDyULvW
YoRMjj8T/LctxyMzprOHJrWaZ4r/pvQtVStqX8xu28K+Ks0iMEeFGcaI+5XvXdnhlk3arAEgUzfP
UqgRJNpxerZsEZnbqgHvwqDc3DmMkzUZF/gzRnEt7X4cdk1nFc+TNPCySiqfeEFwdN8LU2tD38vJ
ITZap4fdTnXw6Pizrmc/nFLHITgwSfkesWZV+r0uQDaAnUwvsrQavtSlMWUBg7Xmyq+yLMdY1BvG
V82IFos/U1LyTUQP/SZB0w0wRRo6cYOqlt3lmHpdBxnEQP5b0rDScJDFjreZGpwf1WbUPKHuAYFo
9XZwwS4ngWwTN3mWmVqOvog4MTDcmJwdJJVTucMCBMilAqNY7Iu+yjD/9j1mM4gWroPCriRDVnwH
kb97aE1bt65D147nzeSNybgDIOGNt+Ao3L0RCv7vSMZldxBGqP0qofoMgTSGEb7InJUMJw6jodmo
yw6MqWoAIRC67XwsjCbjIJW4UHGDAP4KWjsfeYFZjh861Pg0PwIzyqlXmWb2qPcWxAhoXBAXqrAq
8UlRuHM3zWxbzdaQEZPCYRghu6W53d4phcERCRJTv4PYqGtHU4wOmx+S6sIvLDC121l0XXvQeLlf
slREri/1WJCKxgXG0xRvS8mB1MWCYS6J9lPg5CbFUcavVQcHFvN2RS0CO2j7XNmZmI9NMpWFr82O
zP0sktWDxFEoggmLm7mREGE030406xa8bXYfzQ0rCAtqg662qUFEht7oeH7VelUUNH3NqvbCWqi+
IVysZ4NlpOOumkpszkVr9PomrqmW+v045RQHBuzbW2R44EniQjGND4jXUyAQVYqORsZSBSSDMbay
p/HRmHS7QBefxv2O7taILx5T+CP0FJeKvpolsU9e2t8C2OjvtIou3KbjiC+2yejpP+xsrLVd23v6
tpiT/grwab03cmZQ50MvDlUEo+kCIwHiv8YDHjAMdfrRdibU9mHXxo9JU2of4IkqV40dQSOBZoOV
r8A2YV9USikfZeclN6MMRQkMKWFraygMfZIqlGxfH2Mv32KCRV8/4wCJgtrswUC9bLt/JVn47yZG
sIkE/t+wxyApvxXf2mfivH/5kMsf+S1D0Kx/aMstY7nQN6JGWrpmw08h/+f/cP9RHQrD2JOwMTB9
2CWwKqtWxuAlnX+Wuh2FrP/IDQj//yNCsMx/+OuWsgCJGrUBykn/hbm8/X2eQsj8jb38z3//SUY8
DSJosy6J/28Vq4M4cl0qrspMGdME+BQdb+AgjZcEoayb7ZQ05/RSpwfuy6UInRABU5MHxbiuAGeJ
E85mJygmGAucpTX0XTKJ7MPo9OWHWI0AnLRF/jGtW3dfJ3188cdLeeNOjTduFdWbZSz6cY7+9TjJ
DlNbWESz9BMzi+JbShjudhkp7e5S8EzgqMzUTmFeDN31BEPkZ6TZjePHcaQ9OJACnqPUCW9102M+
EwZ8KAtpZjXeBs2A0+xCKJLajpOsAF6gpcOvZmiwOJY2M2XwK/BYWyUH55L2lT6gF27KX2NYzfmm
0DFOALmS2kMkPchS2FvC75Ez9Z/73tI/qkIpr+EjKUw/LvP44/sPBfH3SQDy+62gK0O3aS1vZV0x
nWo1bGEUQLFKPJQQHaHmt7K3nGQz1UutScE+/Jmul/YtF7Q4AwwACQyDqsYMZ89G82MuyOE2aRxa
OwX5uB2IJKqf8aTW4NrYakN/ZjopHL3UMso941SMZ20k891HsFAeQzgbcYBhO/9udXGT75TebceD
K+vqaYQ0VPkJRsR7i2AbX7BLsLQZbYUBe57byue0Y8vF6y+KrcJdDEdt6uJjTx1KvxQY+K0bcExp
tlNxIzLqrbEIGBSqjzOhUm132H902W6zwbOx+rXUwIK4SEbs4lkpv6k5DIVNaU9adSE6AvDr2a0c
JRDCcL+GGo7HA0A/CIUxxu15l7Sj44C78hInKOdOPtiWGUW35Ayj7oeNG39zWiqXB9hc1rgfHEgE
vt06Qt+gTZ6bbSZDg4GqAks6oM3EbChdJ2oWpFbiYtmDYA9zeu5NIhWj9DrTn/pRbQI5D5mBVz30
nCtBENj4oWnn94ntJSoz4BVSQ71jTQcAz1rnAL4oTL96uJHdJwpPSvGYha4zXIeR4oW7OXFrEDRp
r+W7nPVQ+EQ4en4RGkZOSNDjnNrKGnX9TaqlcByqgpM8sOIhN7BYae2NbpcMn4MoPHj+YC1ePCuE
nvG9m8042ZkS8y+nKvk+DukGw8s8eGYcOJlnMHC1LNwh8KA81FuzyweMZuGY7NQJv/yZUuJbWxHO
DlxY6L+WEttpriFSa8rgb0g/qhxvb8eaGQibubaZptOf7AZ6hjPm+B1yqRpWRhf+ev+ze+Ojo49s
AnRFkY6OYpWxSk2JktwF44YVr9xKCGdXuuiSS90stD1VjvRMbrXqvr185Us5Yamcggp9lezYTaxV
tWZ2wJ+Jd6SJUaEdy/YqoRXyrWvG9hDqsJOkNabBBFDqIm9q43s14EDfwUqxoasw3RXop3FFmzo6
N8li1Uhdfh8aaddcENXoUOERnL4QvVC9sWly6TdKWN0C7bP2nZGa20HFZLqJxkQDfjbGh7IviMur
Udd8Q5rzroLFu0fRfG7WwmlJYfk9nNQUX8xFvbMoUE5/T6mIkrQND6aAeKRDaRwib+NA1zyTAL5o
Bv7Nel8uRHRgchotJplXxR6txrqkupPKoJ2hv7VyqYhtQ13uJ6wZhykSFfjCMcVHi+kctM5mnhLO
aSosVU6KNIAszNppeGosOna7zm4bNXAAN+6Z18BMva4iGD/zk1+vXbQsNEoJTXkwRCCnj4bCuOX0
4fKL+7n+rjG/ah+OIaxop4wfklkxz1R3VtVpZ6EDLxpCePg0D/lkVh+r4mRVt3Al/F7JzU8NbDg6
pnQwO9+NZrTEzVDG+0LLo5vUy7JPw9AaRMaNOKdaP10TBC2ELQh7NaryFjqK9UcbzxZuZS2Fs+Iq
w11O+Rb/cTY9vr81rDp3vy+DgcKilIV5hJV4+nwNW+NIzOLGBz/i3U/Mo4Rw0hT2fdLl0/OYp+7B
JozZd+Eyx2QSaWT4o1qm+PZTO8t2MSnfYpZU43snqfP793/e6c65/Do4jgSNFGnogVCxOP11tZvq
jFzg17VDEeLUcRHx51q8L7P+Y9Rl6dY1gUaGTRZfqVMvHv7+6hRFKYsufYpXKrek1aksILsHoQpc
cCvzathUsKhIneMIxsBYKddZr0OF1Gq127bOPJyZSbrszP9+r7/vH7EMoBe4/a8FY7h9YsI7FkFf
wmrwZR1qw0amzXhb1TYm7zRPDvok+u37N77aIJfrMu8F8Q6dOjYLPrHT5240FQlpPTDcPTWqZBui
d/6YRw1BUW9E2TVRmrNV0KPcWJgWLb8c42HcJVaS5QHtr7neIZyKx+D9X/VbWHX6OIgaGbBF6wDN
JsXX05/FbAFdTJ7NZPt6uI0aw71LlFHUIJjwdxOLtYGT15RFZtlzph+trth6UNCsVNm7cQYtzU7T
7KpqHaBxETmDujGMlmVtzKHdbLRc2s8FXaHEF7GJLbeOUsMJKK7GT3Zseel2oaXs67DO9zyL+daM
vM/MBYk+oBPTwm2mgAMhpE2c2xgEESOYOMt/WbEXP5nwV9MNYL4Fh2fVIvILobblrhzr6VmJQ+Zx
y8HVLwYKVWMwF7KH9ZLpYdDi3mWVu1P9BTKBysA5jWFfRWz3eI9KLn6V9e5c+Kan9U6gMtrlRlcG
ZrDAGNEv1Kr2BFB5HekBolQGpLhZbT1AsRhCH1RHCvXUDMEzlZC5mCPm2JCOCRWNdl8mmhSXExrg
XZFUgK2IqNxf4OGVCUaG3Xyytc4joSeKBysnqLVtLNm0P/UwhmVtQHedgzpXkkt81ARYsFKBWGPH
eBwto3rKw0T8dCOjmf3RKkCeWqJNf8YaUeEFmzJQUUPAn4bGOg7fOckT5hpzSD6qZlSMO3v28vZg
5MYA+kZFhLdLXT1UNnRsppuyy7WfnTuO313q00cypd54ZIxo8jlxHPw5JkDW607RSnKkSo9paCRV
NRCf6AbFJMbWJJtQwnahQKHKbAs3BcAyDUALa1tNl2PDZtG4x7w2kqcYNMPRGUgzfVUAFdhIFdEF
RbKubQJUAd4ebGKZ+FXNgN9RA6PlhxSIL8o2p37VTl3OX0pk/2PqsvmTGfKdbfrBCuFdCVjEyjBJ
DYDCBIe0sWjSb/RcpJ9coGnf0l56pm+kqvoFqbT2g/ByaoJOK+ZftImjpzgDOwNABmrPxZRPFiBS
pTQeWyVrFsyGelehObhT8kFlgtRkpJcF9aV6k5U8eCA/A+y90p5H2kL4WujxGBMY47BzntGB5R5w
OifjQ6tM49LKXDvcE8uSz7WV0bVbvbai/ioyIYUGEOFcfS9GBTJJnA6ps5HNUNUB6tf4podEChvV
SirykWwcL1Lo5NYmnxSDe+kgsl4adtZSZu2zjlUaNpSJKTiTreB1bL7ZoJaFbzlhTdNSSyAtjXWl
ahC/x+aXmY/xN7cyajCYSM5cf0oyt98WalfVm6inOsHj7Npsm4mocy+n1oZb1GSZctFPegz1MM4p
Q0oOge8hKMGRmnRj15fcfj0eu8mKtH0WTxzLHa0MkvR6TNVAoiPWqJUapHSwgPJU7M1aFPB/LKtW
/QwXrwiWs7TcJ4LFsskUERmA9ijfbmZZ6U/kcQOo0AQdd8Y3OKLWlHZx0G28/EEr4cZsw1llJo9Z
uizsrpBMUIwy71jxotzAdCIQIT2fORVTL5EfGqXKIIfZJWzJhslC/IVFpD9FicsIqsby6oZAO7U/
DYJRp4EtOyoIeRmmTyaVwGnjKG6nXGSM8PhaV1IJgx6+3o98cpo7pW8Es16VybH3QOyYFKlPYXnV
zgCatmTlzn1lw+H1Fbfko8ql4X2BNOP+kp4XPsGLnR8rhoAtz3VcPkDDE4/TNMNy1WeKqFttVDxr
YyWR5uzoRypfNCviLJZG5nHyxZZxG4HqK3ZMRrLkQadxdc1or9rd2jOPZmvVObTZum/IMOvevPes
HFu402K7APgMo2KjZ93wUE8cNJuq18S0Nae0A0SiWy0LhO7sB8B6Vr3rXRmjKYYaeWWozXzbj0n+
gFIA9UqdG5CyM0lrIxjzOKoOXsrQGL8DLzFuXatWDoZEzeCL0daOlHCNcUdxAKzcvKz8knDqB4qM
KPfHbAR6xIrwAqBumnmtTSZBtwcAqPMdQnQMneggPqIJMElRKFLfKYNe/lRnI/3M32D+EjRfB/Sg
TfnFpdXk0WrJEmZsholactqBnQb+b1aBGtsRDadYNZLNkLfJvZZ4NlAl9F1BZ+hGeePqtQz9qjGo
IKmtZ98vTKRP4LRA25HzjZ/7vBqh0QsWy8EU3ZRtQSVbPbQUssJA1FOeH0ZttknWTbPqNtowzL/Y
Q7Wjl4akdw11cACIPSg1WP+GBKdTq/ZFN4BT9rW2CSvUrIzF7XYDk4BqgD9grfWbjp12+BDHtoDc
HIKygK5p975Ic1H4Y+QyD8FII+uRgSLOwDauUpvwWxoi7Ahaa077erBVeVW69nSpOgn3O45OZR2y
1gPRb+hAOfwpthAguWACw12ldr30zVqL2TwAeF3y+dgY7Ty7v8vwquy0LLE/Nfqk3M+Vhmpqzovs
Wh8FB2Osxyr1N6OjIa7M2RZ0lPLhN7zeDDPG3Yn2HigwZ0bTR4U/N+KauS7iZ5Hn9WetGW5bkIMb
QhzEJ0V1rhP4Oq62KEwChCEH1LGTrhLgrlI81OEVeDxN5NtIY1eQgEsJMB3likpBudVlrgZZmqpH
u5T67v1I7jSpewkvF7YK7ijM4+Tfq7BemxgOEZIz+m3sTUcgd/VemVqIn12n7mw7Sc80X1+H0RZz
59GDYs80NHUt5arHGcsZ/DUC1SZ6ApFoAu3txp3Ll/7Ra1Os8nOY371/kyvtye+7RAxOaqW/jP9Y
nsIfLWbqbG2f9rbwEYfDPfdG5XMq1P5y8pBRjC1H+xCKNFDiLqQMXVKMUlybkep1e0Zx9cbtm4vi
CtewjqNgPd1NQdyTJ2HMD6lShRqDtLfeMPSH3rQm36Gd6qtTdk6G+mIhWwXrVBrQNy+yNRwvq0Q6
M3snd8peAEkT/Y+S1QAdvW89LxiSupQ7qcgs9aG1VeG+xHpFn9CLp2+x1EPGDrCNlsFc6225HSVU
oQbtieWHedddeyBtgHE6LSe7ObiD3GW1pnxR6a79knqdPzLMOAuiODUZgpNN2wza4rVn9ZUWlNKh
E1g4LTpNS/SokNHJj1D/4dtv51Ivo8ClI0CXtWGUJeyrXBV7T6kEFU5VgQylJiOYaOmgCHx/tbxO
91HR0rCnsIuuheLM6WKhEoP0qs0Yy1EU+i/gweTZhkjhxL5/neXvWb0VtBt0gsirF9DRKoVSuLJM
67DzE6khIOFE4CzGcbDtquouNAnNfI7CNgG9Npy7xzc+e77CpfXEkkBmuNp1SPJVgnalI4TL+41j
RvKiU8fuE93/+aqHavL5r+91EbWhM1xaMMa6BWOMsz4rGWVIDW1HkCkK+jliMjCArnwoasfdalU8
7dBFnxtq/Mbb/OPKAKJP3+as5WXuZsDnCE7aILLCbBs64zld6KrO+rLDLDPNyIg8nisG29PLDBDv
cqtpez+v4+IQ8ZFfG62R+U2nlY9d7rRLsfJ7J4igzAIhRozuERJ7pF6bk+ZdiqLKLtLWLL9ZveWe
KZ68zPE6XWkLewoTGiL0xYi22v7yijAwaZnyYOmZBnNTVnXkD1NbV75ltRmE+hS6oJ6m802qj/SU
R2dJRUOmPULQyJKBJpFNZA6FAN8ak3Li7mtb57Ugg1DMMsD8gQxXqOC4wdrnaAveXz1vFEEWqAM/
nSbTgjlZbWDLKIoiH+3R9xpVbCCgpHvguuxfXa3JH6rTPJgJhlX0KFl7QWVbfa4tc3xMjJFmVa+W
xjn7INWvV18vtVA28EWtrS/v//SFy5jlXmZYpz2P6P+ycvLcp9ht8I4rOPL4h+j+eAjy8B8Awvzk
qO5Cq0U140I5TNJPhWp0iT+4Wn8HpFidN0Ok0rMhamQyDNXhxL2BRRb/tKALMyI5l3278fBRQK0D
XAjNzisnqiyKEv8YpJ322zAeTJQfHbMnCDLr/HvTImO8nEto4j4MBOUACCwnI9EURW76fgofukLr
KzrAU/QYElZ9E/CxjQDtsfGL1pj6hYlXzMTIvKZjzEYJ19pXByY1BPGM/ME34cpnTMBg2R3mwdGS
Kzsq7I95MoLZjEOj/RLTxX4wNMC0flH2TUt/LKEV6EY6ZQUpnWZr0uBTrowqNefAijprxmTN+I18
nLJfiWCQyQYSo50h/6GJxxhb5gVB6FXtD/jOna9u387f+nRK821btUWF7sFjdk4ZWci5Cmx2mc88
hzQMrCmRvU+2Xe2ssijA7apVuM0ReX3uvHaZ/GM5zHAqJN0hvxRe/jVSOmCJoVUB7NOtXtu7jsh+
2VQGzAMSQ3MnqVUQ987GQiLk2rWfMJMHNTyAqBuPaVL1hgp1/oF8CVhvo9Y1w8SyOEo37Mf1NWUR
S2OCj5Ipm8GLq3MC19c7PMMQcJw6lNHhDKy1/XMEHcUeY1qNeqzt8UgO28hMXb/23OmSGa/nRPpv
XI9hfuBusEbgdFo3TtS+rWazLaQfRt58ZP01CX3rMbyRhHegdOlnnEMavPEJUhnlDIX1wj/XW7vT
VfzvOO3YnAzGw0iXXj4Ri3POov86RGdjd5bPXVuEEusxiVpXCdGahOjOJJJborp0x1ickmC9VZ46
5stsLDKVC06GfmsUSnr7/u53Kl9YthYKDZyclIDZNcieT3caVQ3jWe2RL/SjdHddZ3i3Wge1uED7
9fT+pd54iXh0EEeyqaA+WzMqwedHYMzZ7h1UmQ9xF+nhpoqcaut6ZIZWnIlPf39B7LvLy6PTg7zl
9N6ItVSlrTTonpmV7lx6C4eQGstjw/iED409pGeupy/b8uooRJLDcEZ6okvjbRV0VeVkCzJPuqBF
STJaMloLR5ZlUvRtmFklNG/eZ0M3Pda2pYhN3njmJyVLQRBb/4e790quW9m6rFuEG/DmFcB23CRF
I4nmBUEZIuGRABKuV9WGv2P/gE5VfYeUQoz7Wk8nFHGk7ZCZK9eac0wP4nREjCSpfUHpqmtB/1vb
GOY2YU3OrO7yQXPyWG8XCpulCVqgTmlvfDQR+MPTCCaC6TGlIJrk9089MOjeWCy6bykN84sOzM2n
qsKDYkoHQLPnpOnFPGnWDu6ZdSrh636EwPv9DkPVCuXGJQ/bgHC2Pa//ukylNB3hkSc8JH0iIqSO
1mHWl/Z1SAqXHktKapmOlOHvD8of1jqlMiEmFjoUGHTvivI28BbVd8EAOZ5ncmX2c2FBiP/Ap/mn
V0GpxJyTpb4Vc+8+WoMaxySMI3Ibb70l0gs7QOC1H5gV/7DKIAS6+NU5GTcHwttXIbXCV3qfAB/u
/GZPrg35ZjlkD0DOedjW3X/HJfq1gUA5YE3zvJgmT83b16ucVnemDityb9bOGcNj9tCQG7Q37Ibe
z99/p3dGzH9ebAN4MMMEweO/N52zZcDDSqspon/1zFShO7e9ZB7C+X/K2kFGlqF5N4wCmJ0Mctnl
mTCvx7pa9oXuJiSBjGX3kaHqt0kyWyhebTY2qiz0To759hsY162tVMwqGlIt+eTjgTz6S958HYyW
rCtXn9yd3yYVwXB5lj/xgMNnNtWHWJztZd5tPlwSNnQYjxa//7uHGJ6iJbKxomZU0vbClmHrl76o
zHu5pCi9ydAaBKMfWzNAQAPhgh4RLDdlJozvNIFMtHNEDKQfTBj/sJzRPDDaZr4I0+y93wgbtl95
Ful9k5a8EDKznKzetS70EQtgkFGuTUgior8/Jb9ffTcpCmNDOrhcCd9L/v1S88s5FYR0ECp2Solj
jQ0btTTTAdIsOOd2az7ql2Ic++9/f+U/fNoAUiiHOT0o3sG7tZfOnDc56cMUvYV+Ixi+ftLI1AxT
LjjHxemGb9SLzcvfX/QXrfPtD48AEbgN8N/tDH+/rzRgDrYuKfuK23R+pDnKJFeGirmNe2qHJCQl
Qq2RkAHDOyI3ZrXLdaBEl9KshwdvNnOK19YWdbTowuz2NJl9G2EX4T8h840pp6HdGtfo0QhJL3z7
pxgc9mbLSLgupc7s7Fdpg29f6Ne4BzFloLWbtF+uqjXpP6ghfi9XNv8aWk90Mqz19xcjrSz9tvHp
HmtqdA4duvMdRSP5m6Spnf7+vf72Ur/6pogYcTAih91ktP8+iYokr3LRELdXmcNnkmvmQ9JNDlln
wvlvH1gqFPa2rS/C9Axr3ttXyvwKqPbEBZSZThZPhkxONRewSNcIq517gyxLq+3vLLPu93//jL9v
qDysvrGJxWDKbQnJb1+ak8FyCCxeibJZmxuJhBWCv9sc12V1b0rCp0JtZaLLFM267gmVvTUEzHU1
pB7uCNlfkwDFzvH3N/XbOYldFFo2vNhfguT3DiQdp23Dp16jfHaTK+GTAuSkhfUBZcP8vavCxQWZ
9KZT9hj+2O9OLqcgi0E2JnkxDWpAIvICEggHry3NnceU/nHwyuZRn51Nr+XMHUrFOgeRWAPPJXuG
K/gC4UvruZkLzuMQBXb3HMyF/w0mAfYtge3HvzLpONe7iYiCe02TI5kM/SD3TqbnaUjlJ1cQWHmT
cI3X7SYypOaKkz1JUwGjT4cthpYpIHLMlVS+uSeHaG+Myr+CwpTU9EpkHYR6IbjgV7mGj3ez/tmx
lxXqiUgCVKAmzAI9sr0KRBAD5fWnkorQy0aUQj93QtnNRSoL5jBTp/qR1qyu96epcEeXtOEyX04E
1YJeLdnhtbidLNUfFYNx747cys23kfIsvFpycr4Ech5/OH6z1kdRVWT0sWu1iA+7joAHdp3W2tNs
ZVDaIVEG0DmOw7ekTMxnJoh9gJUmrba045lRjDNW8maohoSBEUFEaJ89Lf3peOmyNYJkxqDIlfb3
TNpmEy6DVE9Fk9ivSA7M8zqbWxRYV7TBziU7sI4q8vKuGPwZ+cWaF3UVuiiytuiQdLhn4OsIqmqc
VJG5lNiXRkQvKtTdpQTmW/fc97zMpRSfJ2Jqot5uu/vaSTv9QDre2MbOOKBtnYZ6/Vq3tf6lGfCO
YPrZ5CYrz4EfMs0DRon0lAwq1U/tp5Tsqe++Wc/6DiLI8kw2QGaGUrYVNHXpOjtRDL4WCZfEWPJH
3aAKN59pgjRuwpozIfgVR281iuKgzLQ+6qiSuiMNb7KHC9kaegwKRhJCo80BshbAb3koi2VuKKcH
89XOhq6Pkq6mOcwxLDUikTS/Y/M3CD2tnQJfHIEHV0j1qiB0qWmMsKqKKSWwkwhE0kEbrT3JoW3J
KjP8aUE8pJQdJ6LW7ZDYEHiYopzmby1TfutSmEmw1xXBLDvypSQBH5r7KyjR7h479rYbEmwgHZVC
qitUSPVDLqT5WaHPIFGPLEsVK21r2hBzGdwFlSk+5wGW2WiiHfJNZ4z8rQdHYtISCtzHihLNxWBl
rOjoUZzSA84mUhKlLx0n9hk145zpEy0Ggahw5eSa+cVyGLV33Sq/c6fB4Ub0YkUiEOlMsYAx/p0K
WsvCfpTDvrZXWj+DY/PFjP2AarybPKK3BCoAfuJFIw+vpihHou6jjg7romOAICoZ/HAaVz6WK52n
cBCWjZbJNNqzsQzBT8KwyFFPXDGylntXFHGjfKnIEKkFsgJsw1ps0WWv48F34Kj2pMdk55Ka85ob
TTIQbNWYZsRdIDU/OJl+lw2yR3omBuYAohc60ncVTc9cZGSCrUeDsL16n5q196V2ffpkOS3eM3PN
nNRmd57vWGTJHdh+gWW1yG6LHD5U5Fssw0gQ6UDG5OCJj7II/nBGc0nVvQ2YADrDendGU2aVNYaI
KTKr3Po2oD+IGrvun5pGfFBl/X4obbcPE/2uizDNe8+4z4aiKjNSayI7lSNRJDZuEq1dPzqPf6td
aanhz4G0jYib/7w7k4aEIQVze2QSakI40LFwnkuSIEORaP4Fq6q/IexvPJPJtRxK0cgnJDesnqb0
o1LfRi6rKXFGIh4zkaId0FI8tY2mfWl4ILsPDurfbz68W+pc1Mw+t1qmAG+rB+QzTakl/RQJ5vwx
8U2krPWFn/+k0eN+UnMgD41a/IjObXolMhhM42Sr//bCy5ugVc7kkQqGmI13HSynbSwOTOYPDNS0
w7QkJibq+clyAIWNqjU+uNH8dr/eXo77LsN0og64Zbz9zPPI6Mz3GOCNYgTBqFfVt5lkuhMWBexO
QZZ88EhsK+xNdc/rcbkGTUKVhg/o3Sig4JjR9IyOnKk1El1f1ZKkXdXLFQFu6S4JEu84Jat/R16r
t+v8hMPv7+XYb5ea7Q3QskOfagZ8v+9KxAa5xbTOGKz0hmyxTFXehdWt3ouT5z/HvJoeZ2E7D39/
zd/XNa9JSUZP4ZdD/N2H1rVSVCZRbxGwxpxudtaeZvRACFTTD5NT/vCDGsZmlYZWY8GP2N7LvzpO
SbBowmYAEtHFyLKIRF6ik1Rnu0/TFHjq7Imxf6LfQOqsjYk527l6ll2ueMmJRGdbvGtFqh4yLTfv
B43o3BAfyqoOo9MaX1zNSGDhZs41dqjkVmf0VYVSn8tyJ4sJXqO2tvq3tbbsLHKRmR5Kuodf6jYQ
L4lupmjzuB6fp7EOrjBu+mJv2qODkm7IqxtoEcsYunNfe7HZ5+thcp0qi/PSSv0d2VH1y+IZBBBV
gNG/AT/l6CvniSTaxUYaNYAFbIFGVjr0eGLNnYNnpeMr7fRpCUnq7BCJTEGXXo1It+TtWAlmc8ua
k9fkW6itIgnP+KNuwZ9+Cp4yl9ssEGNo129/CublA7QryUVoLp8AAsCRqvh02jihwUPa8xFC8w+v
x55Br5b7HcqJ93Rc3yK0FFEaFUwAyo4vJtFQ5HltFWnsbDEPtv7BMfKHSwfmIKQwUNOQxPibofPt
05Y5msF6YpS7rtcz+3iYtlZzjUSqf2kGgdK+6Y2Y8Wd+2eUz4kKu0liZ3Mc20JcjgkV/N+a6Feda
lXcf7G1/WHbkm5AvwaWX7+U9sUeTkw+ShBuRNGZQeYIBXD6MHp0r110/uF7/YVtBeI1kkrkr2qD3
hoRBVRN1gcdrBUSdZFLKy1at+hmhseSPjTgkDO0/+IC/AI3vdtONfWNtgF4adu85MarJRaY5fMIR
VzKJ8US7JOe6cIW9b22T6C7VJyl5E9jPH4TUsFPi6NZDY0AGGwvCvZdLViTH3JLTxyLIryq+t35i
lahXcvmANm+4d2i9rVHX23Ler5X0P/Fv2h6ByybMWScv5KFt8+YVdTjCFqWNw0dUtN8n2lvRBksc
MxhIQH7Ktw/ZyMKdExp7ke+q7mtGI2pPU5q84Nao8ZwnXRUhFtOiFH5AJEqLzjAx3TaOG7e/7GTQ
Hf++nf+heOL9+N6Gn9nY+e+qms5okwD9PPK8ui3AHPiMnEKmYekHd/pfzLu3P+/m86IeZJCF//n9
XLLDjxq0PaRvPV2yozL0ZtgtyKRvF6+egO7UqHcZ6OXiZaXxMxAVP4M5WFSVvuQzHWsiFC1xyroE
kqnduNWdTm3hXUib+psLeW/ISBHwd0vDaH7ISk3vojXbqAl2L7QMBYRIUDYwNz0XaUHeqEb8zA+u
vsbPwpw9buO6U99h6c0vvSUQN8A3EFO72tAne1/XkennUyIfAGYgpCg8Q9YRI333tUxkue4XIVOW
hpmThPn33+dX3/zN94ack+kqZzyNfCia1tsHJh08P0+y1onQshtN7Gr4ZLU1sSbG0+uI5NQzHujJ
mXe+5gSoPQu44ReoyavPeeK5d8Vo1+ktpUdv7xMGh+pSS+bqpV5wR8dt4dGkCHj3auf1MmjuSWmV
3o4TNev+cST+VxiA/zeTCxiv/Os3/S25YNe3L//f/+Iw+h9WwK+/8Q8swP6PBfwGbRQbLj1TWNH/
BxagGf5/CA38dbtjbQAg5ED637QA2/qPhx8JHSUNUGM7I/8vLcD0/sOUjrkHXiU0MxT//w0tYBuY
8ID9zwPo0IhDd8NuxcEPNYcr0NsHsF0ArhTl+KoQFo+3wrNHCDHBNOjxPAT9FHrVarBS0I3vDM1a
L4lfXA/+ZNo/k8As06eEboZ1cLsKLRY926V4SD0JfZahFAmcxbIWaBItS70oGoJc2wnVgn5nLZs+
sPUQAhLmpdw9QnOzu2+xPYe5XVrNjealBhPIKmP6rmbb6Q/rSNMqpG/CFma6UufGvxLlC19G85xd
7pIEn1UrudmZ0cobjQXlR8LUFiPWCTwm1EvfTvU1T2iZyKTVvgh3YZ2nVZZ0By749atV98IiD8DM
5XVmZPLJNwvXOAPpDw6J6OY+cqeaphDQEvoNY5KjEVEqg2gOz4vwAe57urnjH7lMutQmMraeljsC
RasktPAhPWmEr6f0lUel3a+SKLN97oyBe7HM07TsyiLPPmcGPZHU5cZ7EHW6WGHjd3yPuEpqEdP4
kPMzf5u2CFKBcfosgsbVbmkAEiPD3qlnkS4a/Y6gA8O5GolQXvbW0E9FPK6BRsBmn8ingV44bfyx
J62WeJjuh6yIc74XNdzykAtJux4ZZKLUzqd5enLqrCz3grToNGoZ7qw3yjJksceoVEyhI400DVc6
uFlkD4a4cKZxgAxeex43NEtad3g6RhgUecanGGhN4I2RIjgVU2LeTtxuYfukYriAibmmO5tjcd4v
AVLlSKakWF/TsmkJVZp6e4n9NJDVzqITQzAsIxcCVPVqvfBMmVkof0r/UfWIcOJxtJMytuAPPJDx
mgAss9vC3jnJVPcnLe0JoB/zupJPU1blr00L5SBsGJEZPxqnm2+8Qax5pMZGmxFp1vYLaAB+JKYj
U7JP+gGW6uAv2bLrewL/4o41JXY60QDiS+sUuKmaXJlhY+oDK6lc9TUmaplAXtr9yvy0drRTLtKZ
SFycUs1GQ+6WOsUlDFKWMD3JB+PbHVfKI1wUMG0kElxjz1xivkHzRXIxEcWjdg/QybdPvkaPIh4M
fyVft6r4R9VilCI2unm+mU29QIn9z1Ichm7MSI9nAmfErVP38/PcJI59JLV7JcW5EdbccPewoNf8
sAurXDFCBorgklArcHAxw8ZpF3ydQbDOdkyWAy+8BnP75DPmMj+VRTWi6P/1uNIKSZxHZSh+dHjY
bA3/PHTthNvkoDpy77g5rTWckGKyWB0uTLko7/0XNKsjgrBMkzz0Y+o8mgzT3VONZcckvd6zotbJ
+1u+E8wVmVjsJw2BwqVTesMn15g0omRzYX+btckewjppfuRFqeNdMfOzoPzajSSkn9DysZTrdijj
1Ic5mVb1a6rmLkag7KZ7V6sK4Kmml5NhrWdinzedIlk4Gaw+XHVnwo2b6A/zSMaIUxbmLl/z5Wmm
OXHdeHr9JRj9goZumjbPU6kH53IBURUtWi2mSDH7iFSNl7trmvKrnrQBrtupuXLUskzgi9v8xpqG
VkVL7lvHlNaPF86LBytzdu7hZeAZbyiH08jWx2G49c1JAXriXyB1K/Vyk++n9xZeQuGxR+wyQhws
gzTuEzNboyJI6XgvjpRxa3jLXUGgqIhNnIA3rlE1l4bf8hugIP689ZCiPumdCyBx2KU6HyFmO0wO
YlssLUuL3ZPv0F8+rbWSlykdQew4BgLGcvhSeEN+vZjLKyTa7sE3msbZrU6ibaneTo3/q2qSh7nI
7xXX3RNjhO6ST1/Go6/U0xxMJdDGLDkVwVREbamaA8UrA4KhtbiRZXl9sdosaJgywxRqs28wRQ3Q
+RFewMold1lOcNEFedJOKV4VCevgpRpQWlTDeD5ypAsHPUjpbbdeJT5NYHKK3SQZ8ThpT4e5tF0G
1ijPHDPKZZVfrty4YSCKXn33RQlJddMBkj4nx+SlWQPraFS1+ayqrhGhrXnyW5Zprr5LsKHdSxRI
Bz1LafeXTDyL2FsGLh6BDby9SV33ei3L4qT3lX9gJ1GX1VR4aBXtFHqEL49l7a3P41IjDFKmwowF
ygpKnJ433zgac5LW5JAd8yYfjogVkUKvghIW0ZxtXmQAib1jSbO9CWnIYYabUUL+wIhu/6Tp/Zro
a3eVMu6KB0qRL4sdJE++XnjPmj9PWWz3LZ3dDaGXL1kSdXpCczP18INnPBe8VAGjhGZGHpz1cpR3
tr0ktPppGsVdMLU/F33oX/28lzfs8JIWGmvvGnXa8N3gWnevxKjibjK0EkTZ6l2iPlpbUDxmGUEF
9m9bc/Feqm6Rt7nmYqKakmoHi2Z9KIiSPg/kvbDbtMmVXxbr915fjQe1psXe7PvhFpFOELX0+HEu
L01cuW06EsiegcVqvaADKG6K9fNatVYetYXPxjD0XTseiy3M56mhIoNdWmq52OUFeuDQyDq/A6g+
LleiSdynolhZ7FTo8IIsp6Zatw0AY0Gqyld/mGzSsae2/+p3Lmc/24FfRhkdD86TZEXPnGH4qUU1
KohuXE45aXmIwtqtLW+PiHie95wGxUPhDqO7H4p1PNugbry41YPy0A+9D4PIG50aC1kz6LdL4/fH
Yaicn1WeNherYHMPyUya3ag03HI9CARfAuzekuHXphizoe7wG/hfxsBY+tCvFdz6ELIl2xwzDv/R
VbNTsJRRFsWVM7sQHE1MdLHWj6JHAMpj3Ngsrtgw6JnFTVJrP01PCX0/oYdO4rRcEGM4minjMcDh
PM3bqFu0YxZw3OHsDZELBdD+mDLqlCWBumydRmVxkXS9intputrd5GVGHzdj4KU7n3MTICIcUOO5
yWzjWVlcB28UHwy7iam5lJMZtRCHgD7qYT2NOL67dWzVjUuplF0aBCEUbACLOVykDgm2/BQ4HS+D
POgfs8VubzmSfXiq2YRpJaHswB5cZhxdCOrbH2oZnPJAIzYwDwURW83emy3Oj5LG7dHK4fQdMAzD
bBAIy6Jx9W1SqCaHRIje0ilb7SR3jdtS2qURZsE43jgw+hky4g2CjFIE56pVAfwqKjzsq/WkHxew
CQG7Seael6R19AilU360kjS/M9XMwWq3tvNKdQTmOTeI7+lN6V0YVj8nzIVWyEgB3nS09Sm9xj3X
wvwM/sU6V73f2gedAJciKvGV2+emmlkAmu7TXQm0CWuKoNB48to08UN7neQ19EXdYWbZ3MKKqBBD
Kj1AHt3qVB3zaM1DnGjUYmGt2YuF6HNhtZeMtXZVih8rXKkDXrqaqW+ZIzEP174rrjpDuTC5vH5P
G3iJEodyazfnrnZdlFX7HBjpFtogSv5+IpVrgE0Ehxgi+M4x9S616sO+aRczTNYM3JPomR4d67qB
EzsRUIaNvJrqYl/pq5QH00tNyAEAby5Ba/iAihTdwAtuPoMbtSj2vwZj3jtRiur/caq6NM4ce+nC
CU8+6Rq6qHjTbD7R4AbtKR+FdWG2vg92sPJYvx1Ju1wwrMb86rd5fRnUM9//Yg0sIk/l3qU7Orh3
U13ZX6yhaJ7ssh0PxRDkz3ZmUc0b+D1/mIMhb33ZFHgBJIzWE/NXrOym1U8nfFJ1ETnY954T1Lx9
OP26BYjSmM1LCO1fwYb4ya4LVrnux3Vq/OPgTy1oGc3Gaj0myeSEk5G8Ws6UnYGbzycKAP9kWP5w
GfR1k0cSfmNLeLkFhEUx+sBsH+C7F6tprQ/C6NavChyXvTNA4t57Y+f1O4Fi5Fw6RfaDnIZmCOU8
+zeTzxNGHIyN3G3bLRyjs4iLsQEeEgLX3VN/Q+1i/Yf+MmVHiBvcCEkoy0O++ALzmQ+fS2jdrvU8
cRKt+OG4QxvC0JpPLLrJiHAajGHR6RU/8qC5R5ElxV7zW3GLXyT/2dmV/apGR7urgmxThojgPl2S
dLdNAGPTI6IlwhyNWgBChHfjsnx/JtM2oW65szwOKq1bdBorkY91NpXyILvFezKw3mPf7vUl1LYL
mD8ZLn9ufLl8Gs1A0MFphr1Pz8UOg7Lp6PmTwhRZtYUP0LTri2XI5gOnJRIWLpV+CSMuSqxUw1Cg
zzc6pcchD7oNopB+MTTTPZudzWahW+aRdNUj5dvyydak+ejADUF2IidxNpp+tXZUJ93BRQV2g/27
60Ke9iI9zPYM3n8p+71YjPHLTOjKwUup4KVuAVpyxk/9QERMmPRWcLmW3g+0M5BXikQA8l6DtTr7
NUZR+ASskWSDwURBZvoXGbimE8fPTzGl6Q8Xbc1xEYa189lUiYFAZXCp515nxWj8syYanBxF9lAO
4o5dsryqfKAhEw4atoiWp5PDPqhTOCFBsJ+W3H1ssiCNFLP22GoNaltiW6OKmx9Wr7G7qdAu7oQF
6Hday58OVvf9uAzaiQ5kebaRFRzHxI0yTjR7Jw2t+ond0Npl9L8+BRDvVkq8pnP2eVchY9vkA9c2
PoDbOkmKg4fL8aIDpFDu+iChtFSe8EKuIfomMpLYpMtghSWgVRTYoFyxH/tNfgEUZLwFXvuypu18
QX0xHIvF7S5LRQMfM4f9yaz68iuTnBHGt99lHM6c9A9TPi8H4STk9RoAVKMOrOC0pznHs8TzeUra
LrOOcz0F3+w6a+7qXh/48a2EdnInSgJgphIox5RJPdgNiAlfy05ycwHya7FPBuhJujYrDhOJlN+8
yS4/9W3bqgvHdcabHmEPW5a5st1ra979gG3aUTEXw0o1O1gPkBDwtHQY3Q6F583fkqL2aZNSdrB6
l7TRwkrjhsJjvFKUd3aqh9OcqXusZNqJarzPI9rfSWRhS2dmy71p11q1sHe9ssc90VrwVqRxRpaJ
jaQ2hr0jp9zdz5r2rM+6dzDBj0egeeYzE/j0hKhawQHQ2h1FCmdrx3yEoawBtGgRXA6MoV6OnWcZ
X2YikMqIfcEBLjLwniEDGA8AD9C2D3Mw048Kipt0buSzk2J05XreN5+XOfnc9enwCUOa150m8I79
3sPbmH8mLaFy4NoqHe6Am083mQ2f79PijH40ouX9Ch2n26ErmA5LT/d5P6eT7XJd0ZdYznl5R0G4
7o3JMpE0GQ6UcafuXlSRdrTM5Ph9noaigwywQunUysNYlfaB0lNjyhlMBDuPst311ahdcwDKb8rQ
ihvhpCCbkpFBrbtO5pXJ3b/ZLN7JaSrL6dRwS7pF6LX3vNJfY/Rb5bc1G9ol4ugNToaozoXlLyEE
YHE07C0HRK1om1AzPE5U6yqqXeX/7CZ92fAf3NriAak+NYCrdQPGAHe99dZRPUqHSI6NGjTcLF2x
7BsxPHMcV/e5X8NnQLtxUy3ipPi0B6UpFrrvFuqnPbmTgyhsWPWL1PP7aSerWXteO0c++tVw3eZm
tWvofkaz5WWPWVrrd12XV5GzFkAFej17Coq+PWqpomHoafeo0OYwp/mwHCmag4U+hka5zUW5gfLi
VpcjTuUT98n6QIyd+6xV5BAUCLevcn6loRndPCYvYSRCeHXqE82eIZ56czkpQEV3fc5JRM3jsBSs
O8NT6oKuH7osjql9p2n2FYnAy2WTeZrYAUfCsRT0lleEq28slACOyq7hPBhPACT0I8iFLtmpQmvO
QTPONOfa+tkTaM5kubwa1cbTNsvsq1laisIqYW4TOPnFHIjuinQ/99r0yi+rRvlfj/UPD1/kZ6fv
WUFgUOpPJWwEG7nK18GuRXYJG2T42tuOdiGJdH/yaz3JuBsUjXmTU0fMz7Xjp3RhPQWnBv7MBkKG
N0O/awIMsoZtZfMZ6fXV8gYYCN1Ur+TkiYUu+89e5VIBWniLfsGu26fEznR5ENZI51JaKVVqMDQ6
ub9MbL4s0lbQmkULXkOM9lmrdf4HbvbuzWJP1WdO3G7cu3VGLdVMTeqETZnSHxhNOW4EsE6252Fo
EhE3gqKKsOdiynbObMztJZVJkMdy6NhmZtvj1sVv6tN9EhVqnn81+G/+aY7/m7H7p5Y5bhKHglKn
1+++G6rJxk4mpEQ/mTYtF36ldOe4wMMsogXhaASOI2mQ5HTLtVdo7ePfX/utKGVr1+PtNmEeBASA
ebgf3rbrfXfsJQx4sDt9fZUFljqkRNPFK13XODOkOjZWqe60pLCrKFeavv/7y7/zHPP6UNrw5XH1
YHrvefq7ccHkqy4VMsNIUYLbp8mlTevRY9pmRaqt3AM3cFqWxHAiafRGDer/7I6rolewbJdslZQU
9QBbFd/QVhLbJVeEnaoyv9tlDuOHqGETa+NG9/DPBIyq/bv/9iMQKbGNopECcPYiKXv7FQrPERrM
WdrWQAAEuKLaowmKJ2L5nlS2M35ufdsAh4gcmnGDpuvf8jy3+33n0aHdTZ2ix8S1RULWdLK5OMF3
X8qzIhjWPDjCrLTYLvoNILcavhsaS259FK3wThzIr0DpZG/aO3z+/Oe90UITrkFDHkyNaeDOOohO
0MvX6nqDKgJyAupaGEZJtVfwG4na58tNS2P76rV5+mpjTqkOa6fNI3zb7VfQUD+XH/gb//QmMVUi
M0CrhQb8vbzHsjgvPOanodt2+XhILM1tztWY8r6oPW4H/Ao/Adcyb8qLlS/511MRNAHPCckAprsT
OfF64ex1YqEF6qwfeWnfEaSxbKA+4mlmOSEvxN76TuzU5s5aBgKivmmXPANWsZT+MxS+dtxpCyv8
pZJ8a/GETKm4Sk0zNUL2TZFfp4vbiDO8idQ5gpNJmGgBOiv3DMPArAPKtdfQ6UgAaPNtLkRLAOsC
SVrmVzKvXAzfXekCou3zwt5LCug5riruHBTV0j9oflOhGOZBeuXqlN9ZukXXNZNMTyI4K9pLK2By
3E69cD+TcQA2Dc9123yEmN2Wwb8Hg6hyNroIUEgCSTYR3NtlwuRCtHAfs3BQZTDe/bOp9uid5oPR
0oS85lxw+r2bMZCJvaZb3FM692t5HdRinstQglaj+zEXlIelrFlL/WyxjBJs/8u5yqSFS23A4+5/
4PZ7JzXZflbbYwFAYUfE5mHIevvOV4YrlcdgKhx5J+Jay3xuZ2oglTHKKPuaXe2AVbvqO7IWdl2W
mct5Ddy0uHCAIy9nm3vnJyYYfXYIama0kGwcuz2yMxb5GXm6b+8r6Isakn/b7GNZKMZPPsiv5Qx+
vMko8modI7bfqdx/aUGorXACvfyRIYX+EV707XmwBf6adFTxHfIYo9p7rxEUZBkshLnkhAJMkIeJ
n42KbC5PlV61F27W0dLQCTKIBnswd4sWVP0Hh+GvYPv/eU54B3zJm2dUJ2vTwQy9nZb/UvGtYnaI
MCMKYhVZ3+zd1LCpg1eftsg/Yym+Zs8+BYktHjOtgbdWim7bWY3U/O4Ip61RZDmZHZs0mJPILOm3
7itrUs91zjnOBTpJTgjRErnDQGsfHFWUbSy5r2dh7awa4poKNuHOsWm2Hv5+Vvxy3f77wzFitzZA
rAFQHe+jZb79cA6KYD1xhx9cruQVzaIaLI4qefc0OYIrLsIqCTPDsy4SrxAvrQ7RPfa8rkh2uo84
aTcF9WCEDXiRTwvdXdhueX5vzvOwMBcznPtALfnZVTXLRk+cOieyxiQdHvaZcZXNvhfR1qb176P4
KOK2rlVLO9Lpd+DOuzs7+f+pO4/lyLE0S79K2exvGNSFMJvewLVTBXWQGxjJIKFxodU7zWoeoV9s
PgRjKoOsyozOXXdZWtGCwh0OccX/n/Md9nO/050vMrhPnxitgm04FupziW7h4yfOBMgL6AjfW3Pp
DZp0btgGqWYp/yFLIJWP6lm/nTOZXBpTNGhbqagds61gZ9ZWZvTb2OmPqy0OAjshrGtCyp0lc9v5
tOLJLStmHTQtYwXT+UF1pbhOEq9w/LBD47keTXu67asebqtswV5uBjm5wSk2LjSlsmubDrNQRXVJ
D6X3VkRu0m6SXLNJyEwXxnKZ5m91LGm3yrLKzzqiA4DPDe7IFnFp0jLQlA8GHPcb2dFz8CfkQmzY
l+8KpKY0HLReOKsp7ON+HQo3zbb4HLhFVEu+jYYPU/clkDXTl2XOehfHWVOu4BkvgqXZjONdjumK
O7oH/OFn7CsQm2qDNUECQIfxDYoIL5b96KIauWWG+8KBCmfidd4CMcQ4A8+yg5nksimnVRuokcSh
rFLrwsk961BMySIXEEZ6OmUoYxtvoqgtcUJTQ0tqJ/P73DvLtNLGN2/omUc8TM4KXGbEimNmtSeE
q3pHy+zHs/W3FEM3Kue//738zQu12jpma/kj7OKPf/2pqOjDHxGR8fONF4HOh39sCniA02X3Wk9X
r02Xvb9B+KqW3/yv/vCnuudmKl//43+9qK5ol1cLY1X8KvwBP6CxNuMO/vN0kdOnso2esn//Z++i
IVf7gheeWAsPpTtoYJdn9D1hxPG+eCYOBYdZecloW5bnPzVDpvYFaSX6eMNGQ2pDf/unZogfgX8g
rmQRk+sGys+/pRn6oZT9Y4gQBtMrIz7+lI9DQ+N5ZtpXldihZcLw3ZQszlzSm9P4QPosIRJj9FA0
3Q700cO4JPyhND1FmnKQPQjhIM3R8JnqQdfDkyYfH2wVfpvUxulStBWP0dRYu6S7NGqMX72evwX5
fCOM6Vs0DzetnpAP5c3EcpJ0Y7WlvQqbGNyaGZ2rgOLQ0kOsk2jrtd55NzRkLDnpLispwkdOwcg5
NdtBTE8WSe5RoRwg6/bpjJ4fSF25mrM3L5F+qOLToJ8es1bfY8qdSQK5MRrbW+G3BWzsalQW5KpN
+iuwc1dQQr5Fjf0yttbDpMWvnRedTEa3yASN+6Sf912trbvWfc4wsPrmlAR+MDr0XZyLxM3ocC3W
3+h6rDiKhn1CA2/YNZKBvW38pDL9JgwHnR1G/dqYw1WmAv2Mk1VEbeML79IYi27tzqm2Yq14Rq+N
xghVGz9kWByMyN5iwTpne8MiM2cTTxnke4nO0bdQo0Dv2VXgdyhjU+2dZwHeW9DtbH2T1/Br/UqO
AG9kNtByt5EYzFBsUvvcE6l+wBq3ExpyhNTDuhp7D6iOgPsZZHo79Tlbd3czliA2ZwGzcpqmdr9g
k8IJscCotTdwvqlwegZWQ8qC5q6ieLiLu3g8BTEa76sm3Wk46deT1/UXRAvL76PLKJqYL9FYufsm
msQmHE2x94LABFo7sHbQvnrMPqvSaOPcp2DAbFkVm8TJ0qMK8ORYdF8jv03ttyhVSLgn753+97dG
sj8dpj4Mbf9+vPvvOJL9bhD7x9UrkaX/+X8/jn/LX72PYVJ+AfJPiYBBjFXZDwnj+xjGTyiakBiK
oRVVMISff45hQP+/oFV2yEFaPMis3/8YxBh2vrBrt1lnWrjgWYuZf2cU+2FQ+2MQcw0OCSElgyK0
L8NhdfFxMDNcuhpJE8CuYuUmYEzjClm5Y9GIdU9509mak2ALQTpiEqys3utbP4BDOpzotQUzcITd
TJBa4GH/EJRhGd8gcjUH2nGCajebtezY6bFNixeP7baySm5Otxr02CciIHPWtIXZArJJNL4WNQWU
dRd5ReZb+kSGGvuX+jtcJw92VdWZV0GDf3ZtWqOskZR5gFnjAT+wFQ5M5b1Zfms6W72EInboFNTq
+9+fqf+nRXwt1/vPJ2FcRF3x/T//z6+z8PIX7/fuMpViiyDBQ9M8WAcm98b7vWt4X0A6klbtLDcn
cyD7gZ/zrzC+mHyPHyOk1SiMLd6AnxFfwvrCDtpEfrQgtCwNIuzfuXcJ2P2wSGeHi3CYadigisW7
6Z/tOkndxUIzy7sJssBlU9Fnp2+PkyDWjgTT7aMps46R3dJR1ZVfDQ+myyKzhd0ybrsFuS6ve/N6
JKMncdN1O2XeyoiJZfT4g95YueKqna/LadxqiM1VflK1wSl99Q7PU6jfm+HRNK508UTvfG+0wcas
4RB3XS/ulP69RB7UzieVwTLVBAH6TCTxSTfnKUx2K1s7el2tVKK12zrNAfu1GwTwq8AO1hQ+X/FG
MyUD0e+aeJWSFpWA8oaoWqM2qMgDyUxvAw75kFk4vaHP2ck5/bQrOV/FJhyy0g6vI9DLYT8cq14c
LTdikvNwtVcGrPClZYXwsOoaDOb6bPl1oqHFoTRVV3vRdjtqLmunyejJaSdMRX7QP/Y0utfh0Mwr
4Yk128HvKnehnCZng3WmsHAV9cEMaLSFmkF3MAtXs9kdoa8QcQDtg7KPDvI0WlZHCeFjQKaH2F13
sAs0Y9oM7ZtQ0drN37rI3Fiz2qn61vW+RySezEvUI7qgq97Sz1EGaH4DR2bX0MVK0u4slfbtPNqg
mfQ88UcwhFuaBL5XQPQG7md20WuEfNvSbQQ8AzIxJ7lLhgphUYPXPNm7E016HY6rLwynOsNZhykt
CY8iPzWsp3SU3yD2gfcwxMOcP+P8XgvnbPDUoSefamOinazpWj4H3Qz5T4s7HMlWc96hbjILiVIA
1YYtV57NRZa1X8l8FYVSu6mA6zlhcKcTSanH0thE8t6O551qhvO8621GXKc5Uuz76rVztIvdk0Lp
MSf/kIViLbNQntDXZhStMvPM7K3N1A9ba7DWdAE20VydKESZYdK9VkHGHa3q42gXqHPLA7qzNY78
N53dm0eQp+XloDDjrV6p2C8tHeKDHEew5ORxBe6ZnSXHASVGVQZrh3I6MZW12AkAKLmFMNTTwp0O
rlGQCYD/f0/7ZMNVXiVsg/VsWI81naROrAeX4nx62Xm57YNiRr6er1x32gkw6oYVXwROsnHSfpv3
+iUV65XmwrwcECZgrA9rD8HVGfTJAyx02sNyb4QoaxxxJKEU9PWa+Idt0bzQvmycTaTdBRGyJos8
giDb0KXwvpJ0WhzYXK9Sc15Nkzgp2Y12ibcqusexjPHlXHayPBhRy32qbabBLi/MvEbJE037URuu
0IHt9FldWKVOfGzt45dED1xQ9nC1q0HdB7E46o3ykwzVbtSvvThvttp4ngCWczX0sTxKlAw3zvAm
5vtY+2bgBqJiWl0OOety2oVowIatIU6L8dDKK6ICIvzEVrdtu0s9gQeh5VskW6M1XHdVcpibS8XD
H/d1u7ZR2lA13iMD9gPnwujDDeFyqw7GKQ6ExJ/SZzjCfjSAMA+wChkxuIGIxz2xDybL7jIVX1X6
YEfGG9azVYZkq+tv8G99CyRPgzsX3FXPhTOsFtg5XsF1TfVqGp9bfIoFxNk84knDN7GqmLMD4zYf
kMDwmJcaZQLonOP8Goi3IkV9mcGvkVe9beza5DJJAoaI817GZJSb+jeibLm12eHo4TP9Qggkza2y
pULprW2kSE9zuRgXjlhzV2OFFgmwx9G1hq91nWLURTbckgImELv7TpTse8vaZrAN1rBjxy14Brqm
gQ9Rzm97Tk162c73nvvkCSojA2c4KrZK1zbcd1jUtH5XVSrg4FlBkUycBisn79+cej5Sez6dx2sN
UU7LRsZyLy2zvGnaeB2F9UNpObsoFHta8osUvbAPmaoY40PAkacuq6a1YUXntYzb81bOhAxXcfbc
yAinhiTZ1Ku+Uq547Hlq46K9BJiDJsTWHhrmmrpIx8caYSS2Lk8/pcW0gem+8+DB+MRPE9SiImh5
ks2jTU0Q5RYfLD6pk/S8DvLp0Uu0lVbphyBvUI3YqN9re1u2cX+uVNlj9BySI+nv22putX1l6d1G
xYg+57C5whuhU3JrOXeakx2qgTIoQvVengIIHe+JX2h2IWEpt2ZBhBnR7SuigJtXjIDGPayTdF/j
7GMb1ViUXIz0W10sSBJqs5g1iHUpAnqumYUsvQl2zYD+nw+4tVS/tyr3JS/ZKouGFii7T9oki8nd
B/lxzGjX3gbSbSkyz/RIXEYiFVOHj9uWG7537yO493E0UCTz4rsGCITUmfw9Z7gEg8YTGZ1Rhr+l
ubzxpEZxDBxk4bv6nTdx7mrriuDgcJcSwYOUcThks7FONOu+iLQAZr4xltuxPQnD8s3SMGM7Siue
9ap0jiEQ15kWf6ejHWdtvOLGYpOJ7YXnKdJvDRkc0747maxoP3rzfVvX62AeX6A8uGs+gbU1YiIC
pH2gZ3JAoRqvm2KRTXT5uiriDRg2JFVSgNxqs3gLa2zdVtG9VgzflDTuSwPzTIqiRYGlg/7xFc/+
Frj4fe3gp6nraG0DZ1gvNcdtWFQE8BKeS7A7cz+J2sv04qNp5KZCiwIIV4h9Tsp0lMAYQdHd7ueF
Ozx3OIJs9y13vfqEGkOzxuxY3JWBcLfTFIzrSjbmRu9EAxEu8ybm1TY2251lN+1liyd8TRacdYFw
Jpi3dL9lvMQKdTeFpaKNlcTho21VkWSUrWsd6pU1Kb+xpW8rVg2lEZqZX04M2mXsDGtZTs4KhSu7
iMBiQRQnzVmBgnxXW5N16dYp2w7qMt1dUNpWdLBbhK6BNMkdacyEyX/qzXj/g9xPh3+XzhXOBWxd
DkEtM1J3v4iDhLhlobyjI0pWlE43kA7S0UI8phXPEVFJwjnhqW4uUs91HmCxLOKHvD0l+5D2b+U0
8hFiAkUXlCjxM7ufemtXovtGbmaw6bsWq1lUBXq47bwS6W7N/Hp0+zY7tTrLYa2YtgfGRIk5KIQm
iCov91vDYRZNJ2Lx0vmkNcPw0kC2smr1qTgTLcKP1HqpvZvUGU4ky4u7rkinQ2sN5XZK2dWpyDZP
zTEYrkUTjQ+AeZpzcMzpekgoKyAJdjZu09iXap4gPjXoXjmU4IAy+8rJgn6dE8kVF0l9l0L5PiRe
tqhNOwtwtj7NL91gxDvUdocykDT/chfUjhWAj4mwLySjGbAeJFaqNMV5p6vimapJcRc5Sp1K2mE8
elhdOmrYh7iYp3CtmrIj8CnCx5xEt40TD6dxWe08EGWZZxKKleVbYrSEb0q3OmoF/QMh01tIIPeT
LoKdF4Q2j6QIV9jWG5noj045A5/KjHhTF3K6IT1DPeUU4e9iq6GQrNJh34BDWBME16yDbgq2xuTa
t07hRVsxKGPv2YG+qqpBkOGK6+AwuYLaWxpeeokuEb10wZlVV90Jisnkysrsl1gFx7po71HmbmP3
cq6ahyi8qdQ8bDTYJWdpVB4GEAcs4XRnT0npEIRBdNEGGDOsob+JXRiS1SINZ/iKTq3RuhFtO6xm
rToTSFs3eeDGK10GftHH8StKMrEq4on4sdQ5NarxukYpBRn0x9pw76D4R/5aN6dxyII9i1+IfCer
FfGh3jl3OKTkqka13ifyK8T+5mj31mmSvmVcyzUR4lfAtNqvWsJMjLGtWNeI9TcJzgQpjPtCjixt
kzA5aYnVC6lKsR/xrtCskk4fnkzeXPiZOVxS6bgv+vYrpqLmSJeC3QG98lAvjJ1XNbdTbz2oZd9i
sEkJnfSoG1Xtx5MANjikZ709sg3xCjZMnjWC7na4UWzv6DZOds1gyqJ4CbFVSBX9fOwkKiXjLozH
+iyPLePQtpGXfHU8+g4z9+1rIqNqbUZ02lAzORtMGe7ZGExFvBVSVQcmWRI16sAb4FzJhk5Y1xGe
FCe7rs8ThRZVpTwZubeOScdZh7XTIdzPcqx3FQQaH7MJln+v1zc5bVj2UW6OanlJY+KcNPX3nm7e
UspT2jrn/l4PGGmewbVxts3oWE6iaU7bnuz2GZtehzio3peiDrptmWoQmWzsDta8l2Y5fxMaWTCV
6NHD6q+JVu7qDk5pijbXL3X7gU0xuv55fAoVFIJBhN47XeFvFQP/pxVLiC2lykEv4c8rJocme/rH
dRSnqn36UPP759++106oqn0BiQZOmw4iK8SFifleO1l+Il0WXxr0SCp4S73lD78zShbg4jqNVngF
S0nwZ+lksUIv6S7gx2163BK1zqc09L9KR8db/6Fy4nhoGiyUHqh/pCntf0nnsI0Au1MRz7ei0u+t
yTginblMav0ly7OcbGbzRGcnzeucGGngbJpMvVrTdB246q4z5ZmeAxtIGoOA5rN4jq6Cud+G+DyJ
4d1JJHupmu1VRVDZ1g6SvezZ+fSq88iFCQ+dN12jkbz0huKucu2DU02PrpKkJQU3E6Y23C1i8hEY
ry1PsvNW6rVPqWbgsMp8hM43ZqJf56JikyP2fQh7U1W4AVtlv+Fcueha83Q0nIOrOzfEWt+Au7wI
lgWlS129y/adK1iM5tBdkucCPB/KSsVa0QiQ36bqtYZy5JcdBD7Uqp1PGTEhGoxeDElox6EnyrdX
06NiPeBHY/ogCJCmfoJGC97Dc6iP17DOK5oHhFSx/FkPfb/EFag7dwC0UHbuhcV3G4mXPDXaK9GI
faLTlMmdu0YfUVJ6lbURkbG1rGDvlbxUU1OmGdj2hWk888gaR28K3oxBXWU6Z0X0uGo8j3M79lO+
yWm9rFylbVFMccyIl/0UFdaqahkKgCVdGk4rQf0RYzVVd/xtTgvX2U+2w8sqNN2IcTjJfBu2x3mk
+nwTxKNHu7uqVrlbvSZMhrhjKnzfERA2x4oQFocgOLOaKzE3FQ6M+R4z62bScCFl2kmWBMonCfxK
DNqLVPiJ3NEiBJO2u1809ZXe2Tea150LeWMN02tTul/jMH4o9JTFc1O8stUnnow0e0+yv3Xz13nx
pWgkjPm2E7d+loGPNbKSRWGTePsxme69xDydkvFRduFXxKjnmSOg75qC8lKzy9R8HVqSxeTEsJ81
Au3k5O0tgXasrDJ3jUFzI5PqCtn8Xu81Qsiqu1SXB+mou0xrwUx0Z5gMrnTFXDuo/C6Yp2uDmtea
TtJ1vLSL6ems0RlnK5L94Hmbtbdaxv51b8hvvYu+HFTZXkt5n8g69fDg4T4o6H0n9Sv5hkevNk5E
lF72XrBxcS47ZrQPuPIduZe46Papq2/cJD/T4+USBO7laPVsW/oavkWwEW4v/QR5cu9UO7vST7GH
9quuCy5MTF6kEyYPIml3HJ6PZuXN0Jtdb4i9lmR7rTRW5FI8gJx5HLpy4w7GaTdkl/pEpsxAHDpe
AI/ilfXilfoLctxD2cK059AG6d4UmnhLI+tIHNOhFJwca9BPLS96njR5o5v6ydTn4XpGy51p6d4z
yyviPK+1ShDfnu8RFFU+Lp3nSJRXmjE+qsF96wtxMVTwmg3jJJnmxwQTdCqnx6HIX8fSOBkkcSC/
DOj/Rtb6GV7zPjbSI16ST8iD/gwUp1ESy3AY59vCTTWaguW3RM/KlVsk67wMX4aRcotjb8GqnoZt
8y0BuEBWxvY3R/Gxtv0+QiPkAZpI71vXnWUE/0VPhNNjceLWGkeRlxszxOFAbMqeeu4mNLJTrDXX
SZk/5myNyyk4qtq8NML4rS3yd2TR35rJ/2ttvT/9rf+GnT1jCWn683l+07RP31Xzj9si5suv/ZEf
f/g+yeOm/EKKOipklLQ2fJJfZnnH+EIpAToft5Mkmv6PWd6hgcf8baKiYnUAAevnFA8IhXafJCOb
NQPp7H+vOfIj2u6Pxt7yjjrzu71Qqum5QPv6eP9kelLTQkjlq6sHbeeRlWqVgnI73tMZ+SV6n6d3
5WJRTc1krVtjJEmZdO5Aew7pURRiBZo4ZV6I5NStU09QKBi8PGvOMpmXTNGK6jhgt7RNRrXmXGWJ
uQodYgFeHZBm3VUWjU72RNx2GbyYuVnZ56EdV3hycj1uOBSL+lN+EelaO7BWzohqKlnSyjw/xZJf
cchhniORNHIYn2+CEDX+5pdr+m8e9UWp8es58pYFELkjIJi5fDSlPp4jHEJxF0F/xfamiqTat6Sz
kX9j9U3t7GdcMDFbK8LG4zdiBGPjd2TFTyMNvTCWm0vPFQU2V4qD+fj+JFK6ja3Z8fdET800XrXK
lCbTK92GKtkSSRxS3q2jNqQkKyxQfcXXwTKnxljp1mwP5rG18TinviJCsybzko0vP/vrc8Sa89dz
RAePZBhafQS0g+fhtvx4jGMUg5CpTYHDre41A2O9A9mGhYLVmhiM69a2H1OpBe37BgIdAJqj31+b
5X2XRPCl/22Qqfb5fctugvZIiuv3cOKew0ZEulPzLSJFGvMMe+QuviiCqG1bP4qgz/4uVYJV/6eP
7VgIaNHcWRKO/2e5XSh7WotjZH4XzGYVHbyBHJsnHiTRHtQcO9l5LIiBPjPTauquEftrM1nYiJ85
KX99Af71SBDqE4giMRtQVbU+KREjJwrAYGv1d8sGLgEWRrdnPd3KmtY38Ac3sOzHuuMUsFYEy2Y/
AhPva2/Tx0orh99clY+APsuhZ2tb7F6AVcLqkp+FoK0NN3wiK+slYP8u650CGh1MG0FJ2Zt2k1uP
3CJ//fk/IeKX9wTEyVPCg4ryAWbfxzuQunlCenArnqO4dnKxH9toeSDyUUVLLPBAuJa1ot8yGaU/
YhrhRIA3jzqS9+xkWhVCr4trDwdMXVCTVLVxlUM2bp7/+jCX8fSXsQRAFWRSuto/pmuelk9jSTcE
bk1o7/g81m3NTaB1qcb10cB2o5EeaxNWTWmkmKj9gjbF8iUuw+431+dfTpau40yBXr8o1U1SbD4d
hlthQZsaWz0XmRSM4Wya4hnQz6S1kzxBzMq4Twx1nT5RvCsYUesyZ7eyd0VCnphPV8X8MfJP6M04
wjmDuTDCgM1/M6x8ctAgYkVyAk8WDR/RA6joPs1PGJghJhSz+QyRBdLMJmkbECdf6T0Q2okudMKH
vSKrsudnaqpI2Fq76TyJ66Esg0ODdQCNdz7PGiL6qCqo9xceEStYEyX01is790J6jLgXRoZEQyST
Xhw18tx51TQOWFv95jH9lMLKSIXW3kP4rWEYQLMol4H0lwUbd2aBdrUvHx2pJIXRUoObUvnQjjyv
XumzIxjag+l99My6pV/T/RhOSj1w+RH2R9Outt1ArN/vniHr8yiOEpLFCG4pdI/Ls/vptkjHtMmD
SJWPOGbjGsUOlGTrzNAjczoxm24BFXhBn813eTROk+N3UT2Qz82AP9hXYTUHbJpzK5nvatE19rkb
28sCgW1Hnnk7qtLL5VEYqBcwZe/I/gqvSzrfzZmdDqmvZdkyacWcfS6Qon7KN010sPOdm6MCh3wk
k4kvDZ2F1qUx1ZhYKpxuuXbpSL2OHuCPt/fcUMAHctWY8BKKxQNHHotiWRu0pczTp7Gxi4oMq77W
+2vLVHN7SnsQkH+W5QgbViIMcJGHIPDDhwIzrHXXa2QG5ggwQtYZfVUolih/PTZ8HjU5+85S7nEX
nZc0P7vVTCqIoe6V2eOs57SxfIBUTgm7gJyG7GB2FViv90X7n86en0cjg6qTZuCIYFXK3P35HZta
a6IB98CDOXfLzTh01jL8GY2TMnnbfSXtR7I3sHf4g4E4PDxDqgYR5jdP+bKc/TAqolNHQ89cgS0D
Ts/nyLXZ7LtKoH64y60CNzVVmk6KV1VFFaNRlDaFvqkDR8Vf0YeHjDgYhFS4CYkJ6BX5DWBQe7oc
YXWSAbVEqlNnuHWbBTlwRUQBnLdKzlC9uYkor9CagyEJYwSjMw97pHEfKjirrnkIaJ8sTz5JxOaF
wXxfTtTEa3Psd399qT+Pa1CDoQcu+XLLngAI6KfZKrWJIUDV7tz2XaGxiJV1vThiepSgyFBYZGGy
04eR23ZMPZMvYftjZStskAg8FV0yGME1INTllgbpRrVjH5eGuQyR1dxo+rbK+hJTziynlKcuGPJl
Ta1DXOfpBNnJY/TXH8n46IWgRonKmmmTUY0rSDTFp6G6Mot8Vklh3EKbNnm22jJcDoAeXrc8uj+e
Y1xl5DdsUV4sjzhj5TKk1GXFRCMinWW8Tq2Bb9ELb9KnzEswmgGVWM5DNUHtOn/3Q8X0hniZKczt
ZpsKpza3pVv3JmUL5gs+7m8+2qcdAB8NMI1lUGxyiYVmvfdx0G7HVHcAa023sKeXkaqtK26tOZtj
9dJqbmoUsK5VNd85RrHMj7lQOhdktPMsnDZwF/UWwRGgsOGWVSoWH39wEpO7z+xnRpMiFh63mDVk
5TK6EXzCpzZKHNWrlhUJbxi3hBgRHiEnnVORh0Bfz1uCCmjtyqxLeCQiz0j41/v5WYbC9OmvT8Kn
Z5SKssnqyjHkwsdFBPpp4gIGbdkTrcibPncUo8P78taI3JGAUXaWSMl+Nyx8mo6Wt6SKTUGbaUmz
WTV9PO1Qu1i1lqNz03RkUT+1U9tyQzH3c36spLTgpAWDwA/i25k5ccKzPihYsjDocZaGeszar47d
QCDfBiQhMBjwQPZXdab4rTEXPPgtGlbMLe+XLawILhn8MXMLnhWeouVyhOm4XAiRgFcizHZKsPdp
6Mg5EplSbL2DO7XsU//6bFue+XFM5MMvkwCDBIJFVkGfdzYsBxsRauN0E0WTTfW27VKTJL5BC5Jz
2yBmdNog0LJLF9WZ4SWI6uoqpqOZdeYoMaKDhT6B+7y47fMIcWE1qDF80WIAfwNQT3udOgXOJSvJ
5voqByJcPw0ERQ8XVq9r40zweOFJXJasH5tuO1C5689rQDsjBVX8cvqpqQFnXNNABVgCK7SrMfGg
P58X00BfW+MqHFP8tUgA6mGiiEgupJVs0Wh21rWdtZMVrrRR74ZuV3pDpNNKhTrTHtrIYWW2cuZs
mGe2tdyKUPUxREN7bGg6bnsIV+Za5mKcbwZbGfFdZ2UhkkhMe6hP2J/Sr7epuXnoqwyYeIQ1hnvH
MFG0KW2YTyCoaNpOH3QK6KEAD6ZtSqKFrNtJ9mEqbj2ljePN2I5meyaathBXzBhO953+vV3fzk4f
FhT/laLfe+mNc5bugpjqxnZW0DyU78GNMqIVGqCmcp/RG7rF98goYResuVWm6tXr2mHQVmk2kPWz
b4Oikogc6c1l9i6gR495QHcEsTm9XRpwU14jtzBbzvIIf6i2zmZTQVPdzrRkgfgg+2mh5xWFVZYO
bROA2tkpbdW0CjdJH1LUPcXyFMY0J5WlYvtKIiNRBzuxotDdcq/YJqQviCNM61njImvyQ2HZFRzx
oAbVeCC/U0TxDvwnsw1MRMKPp3Vfxp38pkRnS3KYBjmIYDWYLFv0cwBiCS/STqY72heAIR2+tO/f
FHGc8TPQvxZvNyvg489zV2FxOCZ2XYbGnuwb4WAQS8i9cnZjkegUryUIEeZFbKQxHyckM0OYT3Rc
CSdZ0YwlUeZiGsqhdL4mYBOHDBSJKYzykHaT5/YXdmIiHvMrz1tqEk7dyii9Q1cZiPnEsrKGM4Uy
kSGbjhW3uDwRZoDV6xSobaxnX5NkSKBFAaDBK4PYSTc5doas5ZCmXmRQbLUwmuKKgCY8YovgVYM3
8c1YYmiqbZ5knndLWC69kZqtN2fWcLuYGWSl2+BEB5/jZ8lCv8Vb1vRW1PDpkbIQE29vk2hYzpiZ
tSlfVBO14rrInWXIt/o2xPSI7U1xA+CFNOxd69U5v1e+f1QS8GZOHyo7/sdc0gS8WxbpbDILPV4u
j453x5D3eoYLGP2K5dERWItO1FwKUaRuZL1WC9C12mL9ZaW1ZHVPDtRgN5Kd4ApaXdXdtQkAzYLz
JSJUuVE3W/p45ibEj3h+zJUu52ubO4t3MPlR9RyAFOA02LVYrrzEO1A9IxdYTk3f6/wqUyzyf46h
LxredvXz89S1aVbPFNwivofvRtnXqUS5adJD8CgAQaiMIEFsft49wdx4vKSTiOXDBe3042R03DX1
6uca15Mzln42gI1Mz0wtrsX1z1Mt3n/9/5/k99+jUmCkZ45R5hyAXoiof05ju4zrHbDEiQ9dGfPI
e8FPC2Ptmg14iB1Ivl8oNfeYHKkpT2AhDoVOh04itI76yb7w8k5xlnojRwNAFZYaG9YcD3oRbiJt
Wha9YQ4Qk2eU9L3q2Xs/g6rkCVpE2j8+U2TE7NFWpSrsQd9PGDD5M+390r7fHnaQZpwf24r5i43E
vMorjvYUcZ+Ger28TWRFNt+cVLUYl2YRW1175JOay+l9v5Hmbuo4Sj7k8irQHhv+Dnimyd3VtNFy
6O8nVMxIsuuVAlFNsoCAKp8iSjWkM5a7cCkiaZsh7hTPtJeES+WjGbi+cQ+k+Fm3Q1hOfiNZsfLh
657F7kVDLXt5QaNfvqBxQlW2ygpteRzyWS7HX3R2GA23XRZmJCQUocvrRpWphybKrcnR2xPz/V5B
/OW1Dk2tH6ecdIeawxljM+VFmAEUb54AhGKe7/VqtrVbVm6J26/LSrQF6OgmDHhzSfgiW6YWlW57
yCgYULLhMkXdwVEEbRrrjvmV76UTMCR3m7JYHKej6ZEZpvatpbQ8X2WelWHMhoZA2RDCecfvwwDF
9OKzaJTZObYW/n/KB+p2ErczpaKKWn523qdtQFEAvhPvrkeh6u/sIhjZBQTTvNz7A3Z0isSjWRmM
MC4grM7dIDXR+JWRXiYmHOkxVY0Pmj0mjDcATlWKEPO9nJy02M9J+o4y9rsvJLJYprkvk4jTsTN/
PDOVchf2cRMMaTDfmZFLqu4ttAJ0xPv2/aOPXtj8P+bOZDluJcu2v/Ks5khzOPpBTaIlg2Swp0hO
YFRz0QMOR4+vfwuk6iXFkkTL2ZtcWaYoRgQCcD9+zt5rc4ksNWLBY3vEIOBs3VmYrHItmeL8HVCa
5a6hX7Xc4m/9U0DJA1fA7BgBG6sW8gB/aG5wfr5O6D4uoJyZvnJgywx0Py2LyS0uLKRK/ASCluUM
2ztdw3311mSZTSfXMJ/LWoeSxNV65nfMb623kGM5XcPaIYJ12odmxtG3KDg7ldDYaEw4ZwXxG3xS
dHEJTfgo81uWSssNJ/Y8hsQBl5mz3nLxQBwsrQLZ+Rm9+DQHTe6c6Qn6oHoaKM9C4zCEjdbJMbBI
zibStmO7u/CyENn9tU0bawq3I1aOKd65g3LyZkPrgmiMlUcTyH22I/w0TEHZq/nyZ8IB+VQu8cFc
0MIJl9tNS21y871dybTFpn60EpFY/WGYnSL0rrO5G4xbTTFNV2FWdeA+s95yfxng8rgCqS2WzxCq
0mDx53i5dKnyhHqVyjooqkE9u0tYgvnVHnM3P7puzYBxR9Jh0xr/DImZjuGWHc3KnVWT0/8msgaV
n36gIzlk7Z2I6hQ5WeigWRpvBo/apv4e4Aqv5VMT+rQm9jpDLxWsiXZosofZ7iSz/I7dYeSwb5oV
NeViqOug3vGG0kCiCK8mw+tX3sBkCgvG2yd5+y5rBXfaWTsOTjU+1utyk+f9sv4FU7SsJlT/y8Ob
kKnHT5Sv3fswlcv/55jC4CcmSCb8EVp0JwrEmOUy20jyUPEo47Nsw+PcTqbCMD8wi18u0/I3P29Z
akpWogDvMX/11oJfllOEhnqctOUhddDCv+rQpiFPH0RJw96eZnIDToe6XJ7yyJiXdmDDnIg/bMqy
9rTG42vc2oL5w5G+5fLOM4TBPBRvL+TogC2t5laB+vX6kaAUzh6BOaXq7OvsbcFCobb85tpHhI2w
BBPu8h61i3lvQ441CncE6C4c/i5xFJ+5HZji9YdERksZF9sjr+H1+fK2utcHzqiY8NPHdLrlIVdy
GTNuymFc7kmEvBJQihM3ZVGArcl5GndvF4Q+8LLoQdRaSiy7MQ1A5ARweP4nja8PB3p6OawP3MFE
t2L1/l9t5bhlhkC/Wt7GVeXyrr0oGnkahopltjbs5QnKexoveHoT5BblJw2F5eD6bgqwvLy7zGpg
oEFl48H99WCru7EyhsajVfW2NKb0gJfrz0Alf7Pb/rHF92EuxNOEvQ7rJggui/+6y7H+Xb958LPa
Dykl/+ceERlMlzU+Hdu+BJy03N2BGy9fapeAwLqtbE182Prn4vj3Q+2vLQQHLyBdIdPhwzMO5z6X
v76XsLck7ds0ug2YqrnPiWMu9XjTkMC6Jc3+8+v8v19QBgGNg4UCRnMx+NCzyGItzLwQBD7iQHWf
sUIE7alH0s7S1nx9sv/+AT8kDS6fkN6tcJZcMGTx9sdG5pinNtFqOYestxVjiOelaT+51uQ4u9Fu
/H6XqnDW192Ay31TdOWynluapcFoZpv96JN39OudzjviKOUTfEg0JmI+poO/XvMpEMbgTVaNpPb1
oRqo63jGxy4LWdcTv0/4CmK7m3gyA4vNgdICghN/QAKtyePu4c2HO4ewY0esRpaWac1SX/PjPB+h
eUwmS1o1qXSv8ywio5Zl9u8f4uPXyBdnC0AMTEzQPPofW0/su3UrR6M/xk22rEzzayGkGqfsrifD
7+xPaE6/ez2HoGXsqbiuXffDNfNGqhGJ/Pn4c9sjyAP9kKhYWauVBmz8H7XWHEHLH2wOnw+LEVii
j8uBNYR0ovskPb5tSxTJy7fhZTnPRdnUy4bx9wv66/pDfzZg/ITEEFEKk2L+9683xTDNY6JnJzvx
ShKInbVXFJ717GoemP9sqVteiq/OZ+y16KSYK39Y6opQFlMXkSv/Vor0Dt0R7iNZF/zx90/1U4rx
74UVexzpXTzytAstlhD/47hQCOYyXoJ8T89SQFOWzrioETrYU131DxkazNDXFYlmA1HORQj93121
TtSaxRm7NRIcZOeZovODrZPeg7gqQodkihP8acyEj+GYZOYIflsycnpqEEhyDNKptMt6W+TdLDE0
VcJtCpxGxMvkuCbMynKvgrd5XuZyGLEuw7Iw6xE4ZdwHSGbwcSYmPZEUqcYJBw0vwWNjpIqv4meB
4hn8M6Sgb2UFFbrPZuG+LmNvR41sECzdA443nj2OhksZMKDWo6CtpM85oZQdP0CJ5Xbe0WqIVqB8
fFsByfdb8FwCr+PiBCGxBQQGikuIQBtXeTmuwv9pedRsm2RkvxUyrxUUk7WB6zsTXMwi4dW9VZ9y
tshcuVV+xUsWYNipFATTCnjg+VjABd/Tz8/T/N6i7A2so0vwgA0m3BXG0gxoek2fdXo7h4FGbKx6
E2ddQduVDozHlAHOeetX4dqAIjjAUa+J0XPkFbkUyhu2UQ3ypb5DrNnP1R3zhmWiRQ0opHusSPep
3LtE0W2OQE/ZyAl2MSlLZrouTIrOfyaOno0P9Hcc5LPpjFPrH22CYtQ1kTLpkl4C80BwEmbhGIEQ
tzGz9G1ZTXy3m4FMbz2thEFnAgX/LEzHX0/kPAznWUAQwbxiHD0knKax9TAXJfGO4GSRt8NXVxTZ
FG9Cm4IbbbNXFvqxpPOC69B/G7n9XItq5uGRe+4XrNspsQi5CzrsZ51F43upE6eyXTadt1sjf60G
S/geHNl0gCJGrXot3IIknSZC+rweZZbJ1ZAZfXDHIl75t6oMjHxXoG90VjFklVtnghS+mZIh3EPz
tU7AbM+nhR57uC1RdeNpF6tl4MRHlLb5ksHT67uQmxrmglM1K56++GuqVf4YiQTSUifApRMRZe84
7NJSkqVz5qMlrTIex3JQ7rk7JGqDahjPSC0gqqbeaG9hH3eXc0oYHchDq0XzKnB3ZY1bfItVdwsC
QJ1p24jAJjbt1mloQaN9iU4WTfkmDgb/GrJgzVxfJd+ThpjzPAZSPdlliZg3qA/+LIvdBJUQ0o1y
4EVmPkHudloSM8GvJD1oir/qser2sLzC78Sg5PtsNPOF5po6uzgV1a2y6c3DVYH3ujJwXN6jEPVf
cgOjeWB1xd3g4yMSshUHgHwx1jvDsM5t2nQ73aJiBp1L/KqBQYwGgBV8Nxn1cJ4xlXnTSzIhd2oq
ja2JYeym6W0aDiwFm2Yau4PV6CnDVzX469ALwth/TOCsT6coELpvjbRTExS0ajnmkC1FPA/2px9+
63jFxggNfSgC5Agb28RvS0QB7Hxm9WdOg5OenMC4ehFpo85Hz8af7JrLHfpq+iV+aDiMlLMXAlv2
Kd1vzNaZFcuNz+r33RwGjJUzWF+IMugKnwZVDz9qwyAlODHnl6ZJK4miACtkMM8Nd26MQBvaPQlC
GzUP2Xhwu2jhgpkqOU6mx0LMkWrdD1ZuwSsQuTrokSAaqTp55uQFUGPLeXCG6RuJDeHRJj2dAPSu
xSdTC5xFY0EsiIOCfWuTQ3/ELaifJqLBdqlgvB01qy5DAwGCOIlIVjQ6y35hMo1JX+blvqJRsJKi
aK9HoHvXTTy12Tpr2+i+jqf6UY+qkKt67EgDNjX69ZT3x8TVp+fGgzfG89oe/eEqkE28hLH16QuG
ALT6kSgeygWEqKBBXAcMEU4VOU5rkEghARtEakE8Gs9T+v2gzGm48qKkqQNSrTmRdtG56xuY8nMz
C160QVGz8anP0OenTX3lDi65abIm8YMQWe+kNav4Cp0O2o4h1veyKtW+70YT1H7vvmgrvB8o4O7n
mmw4uEd4g9O6iH5MXJB93HodZl+HmJ5WB7jHtF0zsc0iXOnI1k/dIFP7mjrUxILVBPdB2QZfiXKz
7lIdVl/7uZ9/QCION71XyQsyPqy9YKeA+l23t9SXxsoZyv7c0E32PIsK9nRuhiizaCcf40nY7GUj
K5JIE59+kJO5J0Rgh2vVlOk+czp9j7bL4v338mCK0tqlrtU8Le75KyCb+sSE3HFbFHo+i5oUtLzH
kssxuEiOpS3ag+7s4aqEcXOnsdd8A97F4iDrqT/aQOi2aCeHS9Nqu7MRe+wpaZpWRd/GL/ehW9gb
jscoLGl7BKczXqvzkOXtepZ+fO/TOnnCHtreseFHJzxs3sVsGi0aJjfZ5UHonDPhBjrQFkEOpWoq
F96GLndzZFRXGS34hb6u6jXKELHTQ1o/qbbD7x0683yuA4LKESpldAeK6i6y5gCGRFSMW4Da/onJ
zG/dq9m+9PvIojOvje9GKNGgnU+OPSfBeipGat2N19HS9s8zx+q9FgKEBt8IoUOF54Ohoiu6LPmR
uJLyIW/1C/8motGbmA9NQQWTdh5kkSBFfkmYdHIIKiWfOwN69zrHu3mB1Ke7T2Tfw7qWuWWvg9j0
zuyw0v4uEEUZHEhtBmI8LiBYuP/AQIMZN1w6t4TeFFZYHiuDef8ZZlmPa+2KodXnGOQY9JhEfA0E
ntXFpTXaxjWuy0St3VHHuCMX7CNUXNwpjHynGIxqViUbY7Fx7qcwNI29h5V8vpn8Unfxfik9BDFV
Y5VXGVetGqCcZpzJdQ7CmMpljW017Bc/X9qsrc6M7gZvJpa5Erl7jlwvNDcDicTZWctBvH1wEk5/
mnVEq9ZxKZyiElnRSd9io3HkSLTK3WyRA0/2yVjjbTlIFjtxShhOP+2Bm2NNjfvG6W4JI8yAzcgo
D/RKG2GUZ2vDDsZb0lACdyXJBb+ucK8u2dqcKtfCq6U4H4J0LNdS08e/8IhxBpY21fOmorN1SDFa
rl0To2RrTGOTXuaT4WKm4vKXYgQfLiQkcFRaSjrFZdvaKe75yU3dXNJgbyqeB5/x5rozJ9Dzttnl
8Tmu1BSDc0mbdz2TzFOurGJi8EOkS3ZSJnhpthGDwossoU26ScdkPLEi2/Q32PVjj5YYxrJTMP/4
rBUsZOK9B6bfbitbTD/B6K1hS2Ea9kjboxVHz+7BxNb4vQfksrE02Tb7Cu6btY36WBIbRwkXGwRq
NIsUjWTO2L2ZDLvyKMw6AgnzNStpyw9UwkjG5BuLEDazLbh1OFNRbY7BNitwfcRbJcfKwcxm9G53
zzC3CE/S2rdfor5/nuc4uo9i9RwFCp4Mx4TidkDbsQ1JydoLNg/BIuFqxl/eTLSdzI/aSrpdH+P1
UbWa1cpDpqlW8BiKW13m7kZr8nk6P7FZX/u2+NZGGN+JGmCMF43hBRNGX6zNsRmI5WGzseG5xdat
h4BIb5KeXg/3w5JeiR5u+G5WKrtWddn424aklPOmKqvbrm7aiJjQqA9P6RpH3sooxuC0qMhnlPA8
ca2Gzm2ZCXMbtHF1lpE2dCGz0T6TiqElQd8MrwOORRspw/6l7LxuP49SkofhsQlvRNDXzRb/aHVE
Pzi0p0oPuM+aQZCinUXkBLoNBuLALMgxrxBEdqeNy4fbTjS5b+dQJ99D5t71PmW+ttE8lMOKqFR9
ZJdn80/cjBSKlPqCtxDesOsku84LXFL8VPwAEcB8pvM27hDtBPsKLvnOU156ZaSkIPeFGz+KsrjP
U5RgEQe3nSfD9KkaZFvh/aqqJ0uE+tCR0DOuQj2m/jqhOXoIFbTwDLwtMZRjv+awa12mHEsOPZCy
b1lsec9ZGJmPmWkN5z2T242j6urUomX8QPNdZsuaBvfMSvFgu+D4qFtZHJeb0P5mZ8theCJkk117
lM1XYPz4zXI3YRBKM3mJdCRZtFo3pKG0zJrmimahN6RANHLWkZVrJKlzQRi7/BrHMfgNmfMewMx4
sb/O+L0EVCwM93hSzmnhdtLbtDFCTuA0bN+HQlXtF8WpLV5nyrLEMxsvEKTA8Ice1FPmblqVGidJ
7cj7RTewM2e46Yu9Wl06zph+7XpfsT1w8tzB80cNRVSmdc7oTuM6QlQC8ImS5nxsOvUVQ+MI7ok2
I3HqfT5+a1tg93seSs5pnaKLicE54C+ZyPVkR/bWgSZ1hGQqGWeKeWSjP2wkpOGu8OL2zJ44vwF5
dEIc+KAZna1Rk+sGCrh3Htomz0nmIp01a6AJ5MKoxbEbPPOW6ZofoAqihlu57RDn+4Gi6sDqRzwd
1BjQlzWZjtEKFYdRHS3Q0QYpNosSbyqEAxpH9TgMUKRwE63tuIhTGzBR1LuMUooM6BRFmt4ux1hw
OlOdSGpq4MzzI8zPMruUlTk0G04VIdgobt5qVmttdlEO7EjItLQv3Q6w0ioz68R6yZGNGhBvSBpM
SQ1dCC8CCkDlVsGa0/ZoK9K64gKEhseG60ybmPmVD3gCNTdRsGU/hUV2BiRBWgLS1ggN4Srv6Q5Z
qxGZd0Acbqfq5DGKMpt8w4FHhTEKbhyr1Kt+rKFS7iJqtZKAj84o/mnqZuydbYz+qSi3Ts2s7TYU
ktnLXiGUajH5T7Yh0qu0Uxnfgw1VJOlSlMzMAAhB03z8H4URAOzR2DHLaRPAh3EeHaZM8e1bs9ZQ
y8ChhaZOaxRy/6jOAtj5zAXQCyzTCp7D2YP7F4rR3aOrnnnearMJkqdODTH5VKVPo4vEH4DfcLQs
zXLcPuDttGr/vKWgHI8iDQTGyS5qujrbz0y3+LbY8giI/Gr5HUk2EBTabirPrI6PBxq0QmVBGqrT
WEV4a7WOStyti1A1wXzYdfVUoUNKWmoczg5RvVOK3CyJTK/aZKiQLiRiLkp3FbBiTkFCEeXbWCy9
YpoUXdieTmqyRlLV5YO9jcrRTvKtGlDcBPQOyso/nyn9/G1o5KSvACgKA9WtTLsO7K03zZYNlE0X
D8rv8nsDdU27khXms5UNM5REaqAd3wlGo8pC/R7rbFu5TRBveo1OZVzNsmb4OLvd9KqyPwRJ1F85
qGNP6AMn55UIAWNJt7tIzQkPsbIKxFp9wCBYGfktzLPBO60p4TyYZmqygT4u+TG6BfvWjr4aSsw5
ffZdzSIEFqdtOM0u+yhMGmue4HgYw0iBYORbKlBOiORFO85euzbImbDwx68EvY/gYcxoqM0bP0sy
ZzMkZflNAxqECptiZxXlbICeFDo1yaLUCKROupgU+O8Ruad0XKioZbkm7DTa4dPqQ2NXdKaPOEfW
WLxDYYO7tyfRnADp8p7ynlS2Zu2FMiJhYJYkbqwmbyIO03cFkRwCXvYj0gdkEyutUNmt0XTUPQWS
KdEV0dw6Rpy8i5VNCMl4MTJwG1cDjA0YZm5+IFsZdzHCa8wVaOtUgXRDTqAg/NIh7ssz4NfhW+CL
8cYIXgnaupNa5TVpyzTMvs4IFrg3wuCa4JKKzzmrnWuq8Wriy8YUH/rBNkVb8cNAvETzMFXRucEy
3DxzuBziay8t9FJ1WTI5oYJxD5oMjeQrS6Q17a3eTm8q/NkXyCSj75GGfUeG2zwiVws7OiOkc44r
lYjh3h+d7mrQecxHwMbGdNgjXGngnsaskDkBBujE9MDEVMOpSdMi2QxoY74Mlo2P0MkaYgjtlDy9
QTu3dRhVu1aW4tHVDRmGHjpEcrZmFPrNPK2wHE1HPLAy2ciu6TF15SUC+SABOHoauRp1WlPOyEEj
Aup4uwEk20FzGl6r0pvkjgkRc1ZglEmziXqrZ+kFPU4XplUe8kIramqKgnJqLqxOdeeRNHt/Q9Sc
8nYIIdTdMHotquO25FOiBvCebR370Yp0VPsSbjEVbwOLlSRAY5qgxWVhgBwlqxMieHo/RXlFu+Rq
LugAwCtUyt1mPQK7jSWKZDvXI/8mcpDTIRuBFACo9B9SK8qtDMmlHFpnevJYLfqzsS01jvS692/I
lW1BEBiOU3MgSOgCFbK6sPJQnoEjyjxkQuEEAM0MgzMDXsBXcCzZYTRUc4VWj2CWxJcvuGK6kjmD
Rw5U4jSpBuBmJ9OmI1+uWQz7QCs7kh1z1l9t5WepKSdn17qD82CEsRqPdK7gtSPkgJ6Sq8J8Soio
A6SCEAPedNAIeHbOxKEgkLga6lA4EAjMNL7LnFEPpEazP/fU55vY0rW/XDf3crAG2tCWrMKjnxfW
Y43KAppUlz9ZTVE96pY88zgp6T2iqEQoFfXc8rl+isAHRNRWowFscDYvyJ8p1g19l+cy6si9S3mo
IdBk3mXbtdWhdWAccCIHGqfpjhih8B/oGCeQwMrI/aokeYGjLZqbXk/ylOSzlozjHkoD1ZookM6U
tHi8BooocO3SJeGbRNBVkQTjvnRkn9/gliXfl+bWRnOrk9NuOd2W8oUot6mK0QYO5mMcTuNjEBJ9
oJpOYJ0kiq3w8/AfZMViYzt2e0/mV7037dD8WqFAfxT8E5BXIxcOyf8jnhv/YmTIv1d9y1Pndy8I
lNsr1YkJ9GBbCZPnYL4KIoMUZ23axZ79ABhO54OZ8D3EKfzr86GW+ktKs2PjjxxUID2W82qMzerB
8HP7No0tYpIIbDJOlSLlA4zhkGeW9W3q6P7rbaboB+mvbFAZXndm4LiYHjnRVoW60XZDAu5lm8Y1
q3wD3wRtkq7xPyMSGKe0qJk1MHAEnTghpZn2A7EPDBasSoxtfCo6clTnU4TcU3sPaWJwvjkAwDKS
nMk/s9ehrUVrbPzesQfN4pWhZmGmhT6CNMXEFRuEd+ZM2eiLKVnrzNUkenbTSBdzBePM2dl2OfjP
blm2LCq1ynIiWQbPiYWzoc5Dp7AxJjeKELTYaKyQI1PGo6qa8ELz0CBjtx2koLGqfsApmLxmw0AT
od62UcOUxUwsE0Br7YaM2EVEzj245KVEMDBEfd0TKsoRJrFGV+uHyh/CPt0wiPU592EZSsb0mKZV
01WbZnB919wKZXUN0XYkHZsT+M5IgaMdKpuSbDWrmJXhJMQmCbeSjvXySWxyOYhCjqMR1sOXzohm
6ayS0M/4O7TwnjueGW3DgRl4QhPmxMiBmPH63SfjuV8NIgz/MFAThEWNyVTaRfjw69SxFJw50lEF
30SKi+Tn1Fu6mcP4SVtEwpz0ZAqXxVoUtpbQGXWOEWmVM0dp1q1Vjt59+jro+vv7+nXay9vymNNj
Vw2Yv6ICXzz47xUSiTNhTYoS73tWqcXbVLwJP4pswdHtjYpx2SeDyl9n8ssrYuPmaizeYUa+C2Pg
/SvSNPRbgV/iBzSw5RX7N1WNRdAho/nGi+0OEVwvRgPLR5IyrHz7Kv4jWMPv6eq/ANj/SGr45af2
P6rjS/Gj+RhM8f8hzoEp+7t7Y4m0+BlVsXyA//6vBdvU/J+rF/3y7UfeVO95Dq//8ie0yZT/Cl6V
iALtDuQEfudPaJNp/stcnOBEvXkgGhw8HT+hTab3L1MKz/JZ9whAkgH3BOPkNv7v/zKdf7lgI2GI
4JwnKA/j1H8AbXrljvx7BM5JyMbZC6ngg2iBrmBSZWHfHBzNgpFhag2BDrbimFU2nSLvtGenwPNx
pF5bSc3CG0iCm0lIMUM4RoOlvpUjQ1Vlnby7hldvL/0+ANBZHqDfvCNnkSa9kx6NTisrtCfNIVXi
4Bs1ZOeKnjqWppLypNt1NIA5CBRbw5rac99J/VVtNwIhb/e9TiXYJ3bb0Z4PZm++2B6HcUBr3sZr
JDzBwit2YJHvyI/1drhJKvixKcETVXpDoG91wzAwXYWFOORd8mRb8FiZBs9FeuSdP0xQG1aS4uOk
zJvopNC0DWa/Iupmia3t7PkHq+9pVFSbdI6uRFXdxSK/q4vu6BUZUYpgEFeDkz5aA6k5tWF+G7R4
MDvOoWUubifMiauq5z9d614ue//fL+iriuh3F3S50O8uqNkq12jrsT8EaW6s+poZEXzmdRT7yTYY
KB8Ca+OSqdQlJCGH6nxSdLZK77TiWL+yx2hDt3tfOYPc52F1UkTuDwCzq6J/7jyTNPLxqk0ddtEs
j3Z+ORQ4PxTAc0lHOUhlv9UTcLph7tEsoPlczzUKzNx27wiVN1e911/XtfeJUf2DM/T/3c0fU8mY
rXNWNIL+wPD8Ks/jM12m1662LrjIhCyXYtXbfY4hLvS+oJrtOJgNkCnzdNvPzKOcFgqJm+7wzt9S
peydQH7rKGT3cyMj1H75I+njJPOSsXsdT9EVZcr8ySIvfzVw/futf9jmsiogt8oQ9UGHEVGXw75w
DnQWqIjGDZq4PTOrG6ieNEJjOj/5U++KBzdr1zj9SFoZNgqo+jrPuH3x+pGnx027KgD5BtgbA6+6
icbh9u831OvO+7sbatka391QMQ1TJ/Ni+p1dx2EAiWZE27sPN1Pf0fTDL6Ydbh+/usut9HbWDb2s
OBIndu+udaXOoXhSIWrv8Pf38+uO/O8r92FfdFMedAbP+uBbHXJExtkdT9b42Rcj/7AeLV/Yu09b
xoGbRkLrgz2p8zqvz3FiDKvanduNw6ycMwjhYbFwwXQS+kImNg1TwtJXuSxuo6JBdyLiSyxqZ13T
6BVDmL3l0Cf08uRJ5NmtKZuTKvV+/P1a/For/PtaLB/i3Zv1sgxZcLUQ2WG/29GPgGzKDOyd4yCj
8bxPlpQPwsV/v8xSs717GYf1LwFvUx/AOp9KmGRuXXB9ImwRtI3MauNpdezsFo/StP77J/tgGP73
a37YqcIyasoxL+vDEHCyn/yzNPNp99pxjmfb/SdL4DzraTTus6hbJ1N6krpoJ2m/MbqjPO8w262o
dTn9R+IxrekrNrr/GlRgxwt/oj/o+Z9xKKAq/XYPsz/sYS69RhT+vjrgo3uizpZw0QPFPtUBbrZn
uUrqfO9GwT1twV2My5zRQPFFS3h3PhoCHHURiLv2sYBuH0YR0QTDpgjCzQB+OIvdM0LAv9Ecvhkm
pAC4H8RGmca2KcRnMY9/WI0+Sv1mvwHObFv1YYbYBui3BBHNyNCCpjfLLyB0N7Xs9oXNwDPSm0m5
zFI4GDrGpQqaC/oFa9rE1wZNlVl2MOzFWdF431hoT8IiATrOxPKT59P601tdvoN392IJZ2QqFiFO
2hjA1Du5tDsVs58s6Y/BMLvbiNzxdTx26FcGhimRmd1UrhKXCImZPEJMXnk9bv8ssgm8gPPCUIA2
cFhY2zZrmpNchvfGkD4gW71HBPKM0walPSoeAjReREPP0LASa52MotoAlzrzC6/buI59Z5XdJx/S
/NOH/LA7kBGKds021QE5z5r05jPXDQ+FG/zoHfOkKgHF6ke+rjNntna2bs9E6e7KvDQ+eeB/H0uG
rvbDks/JQ4P8d9Qhq1Bq5fNUMBSj6HHNBmEIJUVgZ8PGRKK4NsTwNbPsb8qo23XSeRXblaX3/M6V
ID5vgymGx7b7PhYjmAKHKIm2YfJiF8wx1kozzCKGqkDI014rldknSBG8gka80mfFAowxGKCQuj1s
iBl0toFfB7uyk+e0irM9E8wT2lgvszR8SrMeyXqRhRSAVFNAlO5nHyRGY9Ec1RzPwlrcQOwZlrnq
s4OwBCl9eOVMsb1CVnLsy/YeMS2Y9+ypXwZ/dl6dFxjCVBxtx8HVuzq2nz5Z3ZZV7Dd76sfDnSea
wXd72R0Ew8NVE9V3ND1r2gjLkGYZ9Y6xbHeWRj5idLAu8qGUW5dFEUN2nO18SpF1m9kvAeK0TaLs
gkyCKN6GLRKVYSRxbKQQ/vt7fV0Efvdel5v03RPXV22EZLPrD8SNHnV/4fVHC8eSTZcPAEnC3MA5
OINHhrwHgYO6ACUXCGXdrwMKhoZw4rGw4KvM/6SlvszGpznKLzxjUQ4xR6FfjXl/PSTktcFx0LO1
z+2IzxoeFuccikRaQN02q57pVZ8UlsS97ekbGqtnoLD3bl+sp9DcGvIaeQVr78owzov+O9jWXYTg
EJ/z9u/XQf7pO/uw2ULmzMH/9/rgGIG9b7skv8vKjCGpqZNT09ceIrjEX1yBMPpdf82dKTbGHOw7
05lfCLqO4BGQ0sA0LN82AoQyM6Zia0qS5uhz2ydI9ObP3uzypn73pX3Yso0Jl0UUFe0hLTIHJDT2
pdMEY+pFWMYhtbJ/GeU1Yo/lARQWpGy7Stt1FFTncEWim6YEgkXMTJxc+Tg+bofCx8c72/oi6Evi
jMqqRZ0miIhDarB1m0/qGfdPC9+HXX8aSQxEx1EdGke0m5mR1CpjtIwpMzHx9Kt5a8Wq3WqLVL/J
roYNUhSawZ0DTiOqkb8lN14dXqpuOnGIVCYghJpZ5WmMl8G11z2JsHiNbQIICzJL89zLQQNJzJgS
VYryCrGqM29cNybzwSC6aqsiWuPQZvyA1f4E6xLiPYM8pzzmL2oTLV8iiHdQbbskiKQ3Do49cnTq
8xDMMYrk5qSf8icclVfJYO4VDs4LnqJTRhhH3yBRL/SQU3tdTMaCJco1KLDmNJyyjOdoqepFOe6b
3v3SZi1FNV7RLSMCkCh5PtAu9623js8fbUDyD3fLwq1+/4ibdeZ2HF6J0AABz3fKYaJpBsW+V4S0
3dssWkdRjeSx6n6MttRME9S86EvUNii7YUv7y9nijf9iNs4hm63rHmquNcegeellX46yP0dAu0a1
Zn6yRf3pVPIaRvduVcJaWBIapPID4rcvcd8+tyPfAb5XoO0yvmJa/kVK7wtjl8sxb1pQvZB+wTwj
NS1RmtYyuWoK82VKk5u/rw9/fEcfKhOLJRdKZUknozaTS0LqmWkir21vQ6s8iQ13eHBkgHhGTQzF
wXkgTymHE2x0DNWq2NuzwKAnnekZXaDmSfa6C6NPnqs/9X0+Wo5kP3lt0wp1iF7d3la9MIybCPGk
ixYCxcxphqLQM2AwRByb56AVKxeBzNYrzH495qN9GXegoI0B0VRnioqFO21Xn1y5P6yslvPh9pvL
xFfkWx1KOzuVs7kf0BcIePmevzAokPp18w6QIPL7+PqT11xKqd8skEsg3ftbvpCFMCWRPgck6Ps2
C/eiYHILvuAsDn0k9mJPOOumdgDdI0YI0/B+yZMh0w0JLtr6zWzNVz7Skk/ezh/aYK/l7rvbmS/d
YWJtjgev7+/JGnbXVtu/clGvaIdzqmvoozgZ3WCiQUpWCSuubm1O/WuQhQ75wka6nczoW4UTHy1h
+oLe9xOToFwuye8u1bJqvHtv3JdCdQby8QVwuvRwoueQmvkfczKDg+6r/8vcefXGjWzt+hfxoJjJ
W5LdreQgWZbDDWGPPSzmHH/999B78G011VuE9gEOzs1ggBl7dRUrrFrrDe3qoaV6NcloHA+3KdWw
rG2/C7O8w8tn8AdVF1eDM+AUMvQQG5xuvO/Qbw10NXswB2h9VvLNtnnQFWI+FHX34fVJ/U83tr65
BMNMMan8Of2NWg+fzc4F35ZM3tQpjlc1+Tc17aAzc0EYs3FjGN0Pm/PZiyoa4WYv36Md/w4aV0mC
Y+vHaGG9MwkU2+v4d1SQ1b7+KzdqX//70tU3d55VKYtURhNkpzrmniuSd2o9pT4OJr/AVPB6wlKH
lgnaPUt9h1T5nVpy3dnC4Zfl/DxO2MfF4cKqwy92Q3LWj4FSad3pz+/7f9YO+P+w0r9yS/+zbrPX
/GjjM1fp9f//R65ZczC0hKjmWJqwIMdZXJn/qu8rtv5/qN8LDT0we2XdrP/pnwI/Pq1U8bGzhqy6
suss7oh/CvyKji2DqSKJJhBZhuxC8f8NFf71yPz3XoUCiUcsP8FalbE0WgmbPasrCBBqETyjGgd3
3V9Qt21OIKsMXGoWM+l2MoeX4WiLutD3qJEiK2BsH6wVpKus4aUl0qYOv09Zqi4oxWBlZ3xSrM4C
MvHsU3z810ie9wvOz6J1fMZKvnSYYpOof0rCz84kgZkYWgn1RDomiocOiezHmvz2X2v+PyZE51Es
2nyYlmKti+IXmjvM5PnJNyyLG4m+aLGRVoZg7niw2ChIHV4fy/kV9E8U2IjIWUNBZsmcRynDtkK1
k3w7LBL3AGXDBMY1Zd+jaamDGLXsnYP85ahMwTITjlhNQ2g1ncfL0A8FKu00Xg8xAHbviKMdUNA3
faF1VLSr0A+waV9aKJ2vv+LZF1JBJyeQUxoPLKj2RcR1fo2+0xK8de7Wpphp/mmasSQ2C6+pMwHj
BMT7lBoSvx8X5pWXNibtK9480MpUKluPr8c8X+x/RqaKVdRfgHpQydTOR+aC7KnyYW4QICy0G7BQ
Jj2TNHknesfaGd6FUJwxBtJuJrLVpr25G5AQQkWux0AMax0qA9ZUntreQSwjybOdevrLVWgiXo6T
i732Jlnu56MyK6vgSUIBeaAGeA3P37qyOCjujFJ3P+AeZO90/Nbv/+8T6s8snsXb9KmQQlxKXu9w
FQp1qa5yNawUtMiseCfOpXGZNuR+aPeCNblZIW7dWE6bkLZFqDIFPTjG95Jymm8azhxg+WT4r6+O
S+MyYdKj2mk7JlK55/M4IOZoIqGNCG6Jw55JU+zQGThbvh7l0sJ4FmWbNIB1XOa4NImS1ZK3IUTi
OUhRG/uO+mS9M4WXglkIFcB7RkaHhX8+JBXoWKpMAlRzIzJ6fZn1vk0oa7t51OzsrXWVbVfF81Db
2VvsClAfs2fikCqROTnhSVc/Uc5I72gHqN8bp//6+lRe+mDPQm6nErChMo1AqD1VCqBLTWgeY7gP
wX8RBQFdh1IwKgXbkmoLdrlZFIlFauz2H0GR4LyJYt9OqntxLPCR2cdUWBGHPP9SoRnic+hi9VO2
OY7FU2kd46G0dq7FS1vKQsSCzAfNSfdPn+jZ0d64dtwgTQeivnF1C2Bdlt5kVh7+nVetfHQ5qrr/
ZgU65BdYWugW/P3zccHxyBoQVNiSkpSdsqH/ho7FT8ox9s6+ujSBsB9x1QJeJpwtzgevXTGgR4kR
86rQcc+jhdw/maau3em1XA5kCG29HR1V34yIt7WE6MQGlqFC+TNvncDI1N0n9XoXne8n0CfgqTCF
sHBY345HYp3TZ0CGeCU0utcW+ohzrUwOVVVFp2Isda+yzFMYIiSJYOKIrsdAG2MRhtw5Fje9jPW8
x0AEoLAAPYWgzfYQgULgSHUqGxCZMkWBVBuONWrDj+XQvIssZbpBqLI8NGmpejokaEylUolou9+p
nQsMT6l3sqCXJ43Lvbqu4tWXB4zc+ZIqSg1Whd3VXhq51kPpzPXBiposGDRDC0SfJT875C+Obz0F
CKphwcDqQihXbO5zqKcTYHIuI4ihDt1xgBmL3u9p4l4c2rMomwRlHip3oeUGyhoVxwC+iOaPdajQ
wIPJ7n4rE2hh/8W4+LakkxYvT7E5tknQDQP4PIhn9BY808abHLXivat1vWfOFzOzZ6DSA+QTpR5n
3VPPzp1xJrwC08SrhAPNeoxWC3CtG1F6BdBLKy9vZPx9rMLkHj43RO/XB3lpWlfJe1Jnk5NvewjB
Mof+V+IsleVFc5uMZXldIWP5DkWk5paszPBFCoP+/y7o5u4tmmWCBMKFSK5tUe9G7eFWC0XkOw7W
yxT23C4oFxy2dwb78ox3ufARV9TJ4i3nT03l2VxPlZPXWVOwPWLV/Nop/dQfNHdITiPeCBXqvUr3
5fWRvswyIH0DlUOUhfTa3lYBez0aC5NWmDdgYBZYdd0EVOnB34Dp3LlOXh6+5NPkMuvzGBWPFWf3
fCFBblnS0aLXNo99dhDI3B2nznx7Ru2ahmqj9CqYP93dfrq5LUtDgxOh2NV40lNIHmli34s6NUHM
i52j5cLmQMkOrxs+GjjVbf5uIDeZSfgdaJKJ9kY6Sn4qC6BtZW46h8q2sGEfFdxl8xnZxZ3FcmFn
uGKtWbAGEaS2NweOnU7OknZcz4vSuZ8yKIAfIAf3K0uqvi4bC7nnSobmzta4sGDAOvCIJdXmS25b
ALwXrE5XR3JFFWJGpbsorsAYoCUzKDu316UB/nnHqqaF1dJ2wTgV2o1GVJHx4GN4ayFne51D7LpB
t1aD7WKDIACtvdf/v/BJKT9QE+ACXysRm2XaSIRiu46oSKiCSMuoTsNmKkFvlnr/fqJlB30NG746
Hva2/4sd8qd6hFWOiqI9ng+bo9YMkcivazZ6lDgVghYoJVAnGd6aBK1RGNmfNbt6Q53vQ7QkrXay
OLh599F4spB3hcelNcv81qVCILIfd83pyIf+oIyenWb50qq4D7M54oKnn6r26YPbqm0AviK9f/0Y
uzRzHC7koQ6SXaT752NKjdgAqd1VXuoWwE/qXlm+D4qW2TtL8sXqX4eEkipLg+oAWd55nHhJKigm
CPWYajoHLWS6W2Td82vERf5Bgv/HMtilUDb7TOjIEAq6VOeh0CwoyjLPCVUjf0LpQwGvMX+TuENd
vX3yVl8mtM7QPSRfPI9U546MJ62qvAbnxEMD69uTo6x3VsOFT7TeMtzITJ6w7M3ibiMbb9Q45qgE
i+UhxUU/sMydnQ90KQqvMGp6jsCZaJvwslvxvQVDC3hodrGxcJWfQw/paefsvRjGZSxcNmvZVzuf
MlSlajo0CVR5a3hy7AI1OC2sdi6XCysAsfV/B9kky7aW1xJ9CQxR6j480o5u/RQjcl9T3Z0O2Iu8
wyXf4FnJG4Gz/V9uw892qoomRF6qGOeiDCDu6mSqUX0Zy2s3QorEK8dpOr2+5NR1gs6yyjWiiv0B
BBxQ92IzgcsqMzbWRDQil7HVqgymokj90B1QKwA8LK+KaQChF5vuqRC19rcyKwAUCsi4+pg+vP5z
Ln1OPuRq7WPzjP/za5+NPyqyvHdCVo2NNBl9HPp61Al+vz3I6qQDWZOXIdN9vmasegToV0HOQuFP
i/FDSawuQDa7snb2wKWvaSPux0WCKyEFifNAoZEWQp9ZN0VSTD7kMMsTo3JU4QsXECB3ol2aO8di
EziwG5D427yusHiyEG8qkcvozPA2Heb6uuIEDd4+ec76bcizNIwW173y7Avh4deg2MBpmLR5c1fC
OjtMph7vlGMvjIVp4znFaciH2p4eKVrOqRvLNUW15XvU/Q2w16Z8a72ITpOgOoCsJM8a2innY3GW
QemUde2nsZ6/y+dJC6qw2BPS/XMXbbYYCrMaTxR6KRRwNusttxYEoXCE8ZI+jO8AJ+lHtc5ucOh0
PUsM753RfKgUgRa0tMNb6t03lltVO3fLixyOsaqmqtMuomzv/GlvP/tuSy16t4tQbllA3qmHbkJb
+KMxmWK4M/tx1P0JLnB83QwuYg2vL5kL24CHAF0/ILMU153N+JVSmgJxwhJZiATdNODjczBW8R30
f0QA2pB/vh7w0uphiBS8dShDvEDOvyvaHVMOhZ4zDXC6N7Z6c7RzbNBfj/LyVlD5pJzRrCDeiNth
qRkv4sbms1py1W107PJ6Lhb7GrMFeXg91MsZJBStKixoWUTu9i2F5ZIlGoBhOMWasRLMZQYJGJ9M
9bPb6uYvOSK/uDO6dY7OFy35B4aqFr0rajXa5l6QaW1OUQ0CsypyBeJwbT7V/bj8rHs7C9Bi1X5S
EJluK6lDk2mgzL8+4pfLlaIgryT83pDmNbcjzotawASnmiIykEuZZf/KGvu7WVDyQIcgh4C0l1G+
XDRrRFYLj2/Ku+ZmlbYjejmaipJdoWi8V+u+v2KrFDtf8sWjBv4aGT83HOtzpbSdL00t6XTTKBHS
aRKlWYASxvHXGoSxESCPYHysobsD+gNaU0CayNq9O+LCmqUHRCpL/kc7aHtHNEtlp4WNI5yCEMzR
jNIZUk2oyseyBVW4sw0vHHwqT2IKDJixsUXszWB1TUmNsRNsfKv9SG0rfYRlnwaD0WRqYLTS/JTq
aJl5Uzi23REn9xCdpbatP6N7WVTe6yvqwszTj1UpkpFaU3xc//uzA1ADBgeEZOSwryXbFaGTn6NF
Lo+Yl+tlc5i+a50nFRTbm68yJoE2+lo0Y/uq6yd5FlcgWWfW1VoXnMFU+2hV6cvJHRBY2JnuS9+W
RxcMSR2LOeq654HyokhCMA6lF7V9+BmClW4DinLD2w5UlH16fTYvBcNTnfI99Z21kHQerOPAQLIl
Lb3FsMRNpZb9+7GwlWCwyvHx9VAXDj+smwmDjBxbc6tQroaGOdsF47IRRvyVdOr82emQ0UmLLLtK
kkV+eT3ehaFRqAffQhuELvf2SZEZSpz38Io8q7SdQJE8mZsmoqPOn3n7J3NoOZPt/ykc25tDNrag
FbRdgiHWbDQg/ae+D+n9Ffq1qhWUAV8f2IUz1SGnMtZTDgjEtk6F1J2VRT0YUDUHOReWEraLUtP9
A7rdar+6uRnEqeau2XnUXIpLpVFQ3SQBenHo9N2oZpoOZUYdUXbypj423msz3camiOVnWPnlnTNI
ZSe5u/AZASiQAqC4Cn99S60FqGfknQJCjGWKuWPBLq/SuvRtu92zuL6wQsEMABwAyqejJr9OwLMt
vuhjbw8jvmZhuyz+KnJ9mq3BQfk3RKagiJQ3ia/TTHIpreDlTaUTJ1pS8fN49WhH9eS4aIi1hnUN
60vDgsIsH8DB7Zrs8Vdt0gCHLAo9AhvgFrzs81CGVWtdhOAvyoxx9t5okiVIDFMeX1+ZF+5eADMU
vTV07GkSrxP8bALRcklzC9lzr8bq4oD8CThURY479bZLK4L+BZkohWITpNZ5FBjJFGNncN11ZkK6
ANqWzZASaK4FM64A9en1QV1aFWSF6zuGpIJ2wnk4KDhWg+XXugC7T0O33OdlPXoW+ZSHLnW9c5Rc
ira2bHEypBRNk/E8WlW0aLlWbO5mrqObIsbvs00j+xop8up2GZd+Z3QXPhknsrWey/Yac/PJUhvz
zQn0mTcOFQJbCyaEQxCVariXRVz4aoRYi2LUgZnMzTROlaHKbgWiTsOAFDPCMT26/6UTA1cOm09v
/mZMInUHFqFL3rlZIuGkTgWOccgFutIsArqn9V8Y5SDkG64QVroLhnz76ciNDYwAyCQH5LbMvSDP
MskJQcBkiEM/VaLAQAjea+EXHgzkFb1pghD5+jAvzalKDroWoHlO2JsHkuwSpcL2khyzzW5QqEzx
u9LRBDK0vSL+TqStt4ZVAQsDglR4Vd/Fw3Uu8IILJt3V8HzVCnhCrw9sXQyb48q1OaycNTfRKA+f
74K8a5xMtug6dtPSoR9nKh8XK1yR7G19UCZ3vrHrOPzyXwTFft1Zt8MqTHQetMkRFogdZLxbZLs8
vLnTz/lsfZZW0RyFVetHNKqMnZgXnmc8A8mqNcEqBVR7HrN1kK5LdPSJeCmhJS2LG7easi9zKJO/
ylzPv5u5aAJTEc21Nk57XN+XufTaeTLX1+iK8N1ufkTg7EnPYkiwmFLd91qBqpVsoh9KWPfvFkcJ
D21Yt+8Q0dq5+V6eOgTmOWqC1lsLCpthF53hxh31SQ8FTf1D3KkYeOqJdv/6B315lvLqtKlDgmFb
S+Wb+xWSe4+VmqRgE/bye7TIQQZdiTAsIvtG/X3GG+LX6xFfTuj6zl1b+xZ3oLmtycsuV6RoyCDy
Ls5HWAZq/4iOHkrvDS0VEFkupNFIrCjIEXHcnePgUvQ1i+fAM+y1TnS+mAalFLFqkIaKCm2kwFYQ
X0S8o0R81R2zVSkDVU5UFybMO68oFqu/Xx/9y0MC6x0WMrcktQauyvP4Ft0I0mQOCW1KdZSj9B9p
ZYwnjJOd45sjkV1QGWLHrEt4E4m3g+YuWA0AznbtIphmsjnS0rbDbW+ADLszsS93KXpJPCPIC00A
BX8o88/ymjZRUmx/W64TLat/cYEE6ZikgZrC2ey6ojxFKBp+q0a7OiWzbjy9PtiXm4XolNKBfZLs
q9tietdbVtq3RAc+ltyqlSUQvC+0N2/JNQr5KIJXglx0s1nYIXiRukhXUtp2b5LZeD84k3L9XwzF
QfLKIJZGCfJ8hSALZykgxpjIcak+AkoPZxrdYtjDaV3Y+RS3QdhpdLkdpu08Dmqr2EMUfeFFwjDR
OQdTjwZzdA3ob7pxnE55c0oKMgw1RXpkNK94k53HayMNE9H1EylKoh+yAR8ak7rXIY9QrX59Ci+t
Rfqxa1OJguULgEmexIL31sydb4/ttUhqw6eYkAfaPGbXVduIGwxDzHukkapv0pbVzla4cMaQxvFe
oZ4Pemm7x80sRUtZkHyHKHXCI6Wi+NFwsK3zxGQ3j5qG1bhnGnH9aMTR3OwMfp3H87yAww2uxNoy
xjZ8a5NeKkvFb8roqy2l+MbHgHBdaGxGv5dRBtcXCOADEC7zvzhwCAyGgY9Mk23bAsKSE+vkgUcA
rvStr/ALrwdnkV9Vu093ctfNdmdUKMaZq7an4AxHKut8LalRhWuaPscB1qrRMStW624EFw+vL6Nt
Ue+fMNQOqSI6Kjpt52EKLihMMvU4SOhRdG7WB0uLvTMWY6B7hdE9OE7anax5/CwhBx9rup33Yd/t
LefNenrxMzY7x6jE2FG2joO4aXKkFWwIPl09nSxzMYMknCPfQjHdM4HG7czApXm22K5AKWyuyy1S
y1p0ezbzIQ56140PnZ45AV5X5dtuqj/jex5lM81NGZdxYvdx4ERRf2PW1oyDdj8cy3jYa2RsDr0/
of7Yx6Hvt8IO1uv52S01o7cICDxaG78lVFP0T8VTESZZ86FBXZTNCtRi3gt6YRZtLrz1RALwBhD4
PKg+I4Rpli5K2sglvesmpQsK19ird18Y2vocoDhDH5Ebf7NKKjz5QmPUSN+60TZ+UnaVxanTcxsX
9RIh3NtqxmPyrQuEnc7SAzEA4F17IeLYDJ1tKGFh+GbdRVeiwaDFAoG689R5MbS1iM1VSAPTos21
TYX7LIY/UmoqbkVzNPiznpUfkhpPBnWW9C80eKiv7/x1GTw7Q4FXMCRSCepcjImW6fkXk4uBOAzU
Sn9OkZ7PxsUJqCCikGuPb3yfrqFMCtnUsXnC8STeLA5cXJDe1lwVKa0BXY+6WHgzdiZ2inWzM40X
RoWhLY6CK8CHxb9JX9BcRms7yXUfWrdUPzZK1vcfVMqkTo4yid12O42tzTX8Z2jcgCBVQNIhDb6Z
xSS1anXqR2axFSVsa8yFlBABXpTho4duoLEejj285hyDvVE3x52PeGHVYHBKxRlvVVCZ22xNU1yX
xFNqPkvTOSlLpyF92lANFgqKMHht7zylXmxzmhFcSfyDXiJBtxswmpCWx7IN1QbkbdKsGA6IPXc7
H/HlqM6jrJfFsxMMl01XqVMdoyNF2H7kWCU+eiq3vXTvh0E3vdd3wqVwlERXMDTMghe0AhNd4yp2
LBQV7AqLmmNlNHMsUdrL9AyFH4eups42NPFDeD3wpdmkM8nDhXwbQdbN4hkHEPulxV87a1P4CaWZ
0dPwfH5bx4olymnJoczByaPQ3spk4gOUSQxnDH9mPN9cbKawoimqnbrXy7FQOBCovFKsXCkI4vyb
JUuGwgOWSEFeTEUwS8X0xwpvh7fOGFHWygyNSErY2/yrLfHwqhwlwTWKF2xqmfIUi3ZvQbw8RLhc
gC2hZ09lgnbO+VgokIf4xzqY7CQzmoSldI4oniRXE8YLO9O2bpjzU3jlUK+LD9PilTF7HqopV24r
pifB6lDz14Lr4yN6d/WxTswpaB3c5SJKlzsL/tK3An+g00VxcQ/f5nzNwgRHNbMYhfN8B0jLPUax
sYfhvjSLlr72x9cHAlSZ86HRKK2Noadl4i5182UJVRNdRVO5Rv4pfPOAaPST+KxcBuyPtwgRsdTx
XOE9H1TjUp7cNvu70a29Xv/LWYMBz7UiqOlADN9ygENrLmEShavSw7BcKdZiB6gUlDsn7MsFcR5l
s/ZaHSEHlIKSoDLs+XNfLkvQVcV0N1JQeicwa3qH40Oz1/J6+a3Ys5SsuKKxyMVV5PxblTamZGon
E7hCS9ifEKRpteOSNGl+Veda1+28/y8N8n/DMaObwwKT0TitUZ4LLJHKVcfM9HKj0m5VmYS5h+mm
fmXILvzx1sODQcKFo1mEVTWb7nyQ09JWGDFOPHUsawrwBErvUAveKxJdWiYA6oCwqiDNtS3L2Ux6
UiC8IgMb/7ejXpUp8DB1r2R7aQYJwqcCG4j2sn4+lsWcOQUjfMAwgywCnX8corRe7gszzgKMRykO
dUh1Bq/P4IWolNnAvKyF6pW3dB5VdoahDLgwoaBPptF1yH1RXiydK+AL3XEAxH032G2bH14Pe2F1
chSDciHq+sBYp/xZPoDbgy5QPeG8Irk8mgXC+GHcYzBa8nreY6m/zAb4Q2RTENTX+qmxWSUusi22
G9VJ0GJ0WfoDwALdX3liFrL3OI9dYRgU5zsH2KWJpQpO1W2tLvDOOB9hGdqYcsw4heSTSEIAplUf
L769tKOKXM5kT67fOXIYT1Ffg+Z98/RaYO5BEK0FFSgS58ENEv627eF3F7Q+fSpJ4aM1dvrVopfD
X6+HurA5aFNxxmjEAzq4WUC8sw2paCuVHHqilySKGijtlB5fj3JhvRAFeD9lDVrQL64DtYqA7+Gi
A955PCicbEcsHeVNo1IhemMovhiXKL0+6jQUUDaX3MSLkYZiUgaQyuv7jFJ7INpmPMlZtb68HurF
GmHLkaPSLgFPviIvzz8T+gxzr1Y41oUAscLreJn7vA3KEDeggJRhdKRvYDebfidHS7WdBUrHdD1S
zlIVXork/KTmK/CD5sZ5fNrUKWzPtD7MJqc2RmqLnmnZxyFDWhwZ8txocwRd43zJXG92mjbBHc/J
ERdGW82dw/rgxkLNsbvL9Vn+wDSX8vP1mDmV8iTtwq66L4jFJUVyZStDq/wq8kQJHV+JRagkXpwO
mMQfUERbTZnkXAy1CFDF7qLk1LlJoz8O+CxgbmhJOa7/v1xq/Vtty7z7W0UrbPyyaIulv29yu8l/
1anR9b7Wz7F6SLCSRTcwwQg4v+mrJL4RdmLh3GUnw/x1kkVHP5wXrEjto6HMYe/j/TWMrkdDzeFK
xuIwDRJdZs4TxSPNuIX404pfbgudCg1OIfUEz2NZqoUfO4MWHdqCj5wFlRvm7q2EXpb5ZpIq4ycx
pyY1rrJLwjDI6YljqoZTePN5MvQm+dCUpqJfZa4btmbAWEpMVrO515fANF2a6VdVPEIiP9C7wIaS
ehk+sOKqka0ynrocZJVnZfwAO4CIEseYS2IfnnvYcIUiKGWozw+Ui9TiV1YVlhafOhRovtQtD/ch
yJC+Vt4Dj8WcpovdBWxzr7YxTyTs3ILcAkjyFQlUAQFZX4pi+VRZ+DQFboQsxWFCHrLze4wSk/t2
lZ3BWkRXeveLiV1K+73qcVLqfY79ov/UItwYx95QUK6SPKJDV72SOv55DxY+gCnPl2jBc8zDzFAx
EnSqcbv5YiHXE32OTWeolSOqAeOQXWf90OP4JPtqwE1aUtu5x6WyzEavyyJsfnzubnsucfRDhuRL
YxuG4MWH03j3tMz6iBViPJiLco9dTJT9ZXCLa5GfK4oTtQH+Vwla0cmAHdan0sIy5beGnGSUUoPG
T0n4MhpstG753A0+HjN+yjihIEc5RoSHFOE+UtHMgaj3leUspzkyi+Jbp+Vqivkh63bkZst6Gwef
zhgQdOwwmFk+4hcI6vGkYBbTYsuM/ijC2HEiNVndJiFmvHAz51kVXx0DtX+o6QaON4MfJUo9f6uk
u6g3o1YZy2cDt7Xok47/TvGI7NOUBaYbKqPP8YOVmSO6sAiGMp7Fu9yJQuj2lNuXp0wBHwI9t7d6
ZE7G2r4rZVk3T+RysXYsHUlJ3gdY10oRtGGpRsoVcvm9GXlFjcXNt8LAiRL/HzFz9Hh2KhZAIEWi
FI241Rstr1x/CdF3Gk8Fj0c784V0QsTNFi2l2n/bK/BBXV8d8n75ZUqFPlUQyhacDw+0WZTGERBQ
gYxYi2LurKJcvhTjNzCUpEkeDPKwuNO0SAGHipIPwGNvLp0o/WHWuFjHvh2JRTxYskK6AF7OHLqJ
t3SAYHqPMxVR9pyXIK42iha5Te8Xc4qxwI2t8sTpsJsQZtZcNx3u6v2pmeD9tv7AK8S2gkq3sDsu
9MTKe9SJYlnI6y6hJAQKWnUh1umo1Ji+ZihKhUxaPzqVdr3oOSfW5zAz575/KFK9Tl2ODdce1c/4
SpO1kJUj15KsXUfFfgcZcJpuHWBBrXaoosUYvdHlsji07QwkMsCiKWk+5kk946eGbEfMozbvShx2
XVMb3V9OrtHVOHbJbP3dcYrYt6pIW/HdjrW2fFydxGtwfcCRgBZCRy1/aTrHsKcNZAg+et7DcCss
DMUeZx7j/ZPoyiY7ZVlkabctnoKtz4klftpdjoRR3M/VdRMu2E+a+BF79VhHqmdFY4RJKPqWLtyC
o5a56Qc6ZxX3dW67rfnoxGaeHqhtNRMF7EqW8oNVDSMU4EqvDeWrprdz9RdjivWvnZXgM2f2iuKe
+Fk0FVR8S2cfpEGmnwBUC8R+5yI0A2skW/fTBEr6V73XHEVgj5bX1Z1i4oXzoKUx6qdqUiKtXOOC
Ot9xxFVfF4Oa7FNUuHX4F5KnTn7P8e3Y910tFvcraJ+6PLalEtuYUlYYG5McY4E4TAWw0EON/9rv
Er5m8xFgapwfca2d3J8s2ZI1F6oAWu4bSyuKX25oJBa0wYZ5OJTL0Oi/Y2MgP/QUXkysataImO5x
pjCLL3mWpMmnYl7q5UYqiYE1tzGFWfoURjjvFFfG2FqtfRRmE03q1cQDDy3UZXSS5u/BmUfxe0iN
uhg92alGr/hth+HkT62Zpl6HHl9M1hLAwRjwaUDrKIomz3VljJXGWMoVd9pIvZ5wiZyLuvht97kQ
mVc6dbuS6yOtc3/URiKqJzs28ph7qGShy9U0bEHVOC1nfIC8Xu3zruDsdKbm5DgD6oWpi7vgOzR0
0UcACtMbnlNOHOGAC9r+Ww7yExdEa4pxd0nUVPXxeqHXW6qlgh/GhAkfXew0NpynKaI1+hSOSv4r
Kqo/rivZgD1pX6lPqkJdxkcgXdF9HFea/K+2X5wHIFx9Ebi5kNO9hYfnVcT+CrF8xvUMpXZZf3VU
Wrtei/fWtxbYzkM2l8kvKza7/KoqJ/2+GkfrHlpphJQ4N8G3yIG2C8mwtW6KsZb9J5IDh7tfmm5+
qheELE7otIR4kduhMfl66TbmFc04gCsAevOnUrX5WPh7XjfNLNSAQqwUHgrCSu8DtUNrwKyzLMEE
3gzveE5hg1fl2SrWzJV9XXVabRwq2Y6ArFH4PTS1mh4tZ1aNoyGK6MRrB5GJCn4btr8gf2RQ5UUp
VsHcMmhokPSnkXF800FbZn4dcsdgZjjwUeI5QwBoALfa+XMz9ul1Gw+4WRuD0yEOXYVuhFDQNA4B
/rntdIMKXTaT/Bf2VZo3HVZ/+eioaKRyDXnqGspHcyoF1aH2oYFJbGkpgT5pkwqMLpIPHHfal1Yv
i8HTZrf9bCR29NnEKvpvCf/8Xm1Qy2BGFEUcZVwC9hF2I9gPZYI7oeu05Kfo4VTWHQ6WU3pflkvR
njSjTarrqYSFc+z1Tps+p/DV68CobSX2ErPF5S4tWZpW6+bGAYcEdGMT/syH9TtQdp/TcvDxitQQ
VNZQGAvwBZU9yMM55xJJ7HzwLMTef7ijmd9GOjIXAdjlmDFg+KafYtxc4aYvcfIdHWs19uMxU456
3GYmv7aIkYw1qwJgX55qPu+b/JgYGf9KyZe0O0qdQmK1rEZPTZok4ZWBIaSG07ZcvZITxy19V82q
D2lmOfJoawnSNW7bY3Krly12qcJdUtcrlxZvdzmA3fUUU5UGWx/r38PSY2g32m1ufsoxcVH90VKS
zssnu2q9VNbT9M60owoidaSDbCoi/IYDXMbN6n29CO2qjJKc4h/OzSF/SDFIKO1exewQ7g+ernbH
YdYusZEdi3xQPmiAp8qfapmif+5wZmJYMvVYKUU1fy1mom56wP6SJM+yYzMCC17Yt24GluvkZJzh
ZOtukf5GuXkaf1vo4nzNs4r7JJFxrAcFSrjNsVsiwVjUtsC9AiKHV4wAOm7CqTGfNHNunZsipLbj
S32IHhY7Qka4Alt/Ow0h+eQwjuR1w1K5WmCVRoQFBoRjhBXlFH+ca0373hquvIuzMje8TujY85SO
m+BzGw4cjOOiGp8bTczfFfyrXE9BtUt90PoO4QMTEEP+NW0QqY+DtMWn8j3bcl6QU5y4+awwFspH
SSr7uPSKUQWi1OLbUjV71y8RkVy8Ni3TKIhwSNKv+FTmcFx6ObYs1cJ9GCCU4NQ+xV2I8WY+yKt4
VGrriD3smHoDRCUbh+iQ0vOi4O7qyXJSvxqjskKe4GsmGFgt7cHVh6Hyw0liLqQNAu0aE3X2k0IK
XX2RiT7SYbZTHK+jnrOLNoqd5t4ICTK/amC0fqQEp2WIyXeDel3bnQoHTOGZwv6yYmU4IYw4JVik
Ok11S67CQy3lsyRXPPn5e0TSm23QYpKFIVVhyy+01fPfmrpEvzAjHH+h7SJ/IISb3RUm6Lujzpv8
45L06WOBh/AUCBbU114vRHsSqV48NimuzcckVxH8tScrIykQoasEJgmFfrLUSU2v9SxvH8OYfHvx
ed3nnb/giPrQwKKbD3CMqgCbP4u7QOHW8gHqok4VZoaD7PVU8CYdMt36qM94LOPsgaTZERS+aI6K
3djT56RwnfS6M1LS4W4Q9mHJ8CxkQ8SF3h0qZOkwVsXK9FsSQVv3oPiJ/DHpZ8y0h7wO9RNHcfnO
pjMOiVdfMLSxe9fyjCVBCQC4hPu3aLTpb9wi3b9bw+QxOyRhPfu96E06sg6Gqz4QugzvAyTgD6HJ
ixxkyyoJOal5/WMcsfsFkqrnqde6i/4XPSaePZ2rpqTISvPZQcv9Z17Min6jwz8/qcJyYhzvnaZG
0YOy8xFuSlr5iRmCLpGyVp+GEts2LvMlwoGyGt9bixH+cLtZue91rb93lf8h7DyWI2eSIP1EaQaR
UFcAVUWtmk11gZFsNrRKqEw8/X41t+1dmznP9F+sQiIywt3DPSIQY6DjwawaGJMd6BaC61BW1Xjc
ZDsR/mXrMIuLpTS320gi/LGRm/4KMB0lQ0mY+btycUHAL6Zz/TQjQOHUWGq1gGny/XOySNLi5gw7
fUEkrvu1baxUsbVj+s+B4rEfgiWsbp3Ksf4CVm13q1gHjtI4+Z9r3lTPhYcHBkuLzXS1+Dktkgdx
s8YGffZ60SCzNem4le1fPVriq5t05VDfjPlV9jPmLlO/N8V9VY4SjrZdux+7mRR5libCK5+k7wZw
QDfLtWj1oBgQzPg392X2Ydwhf1y4wh+IPJvfi9mD1F751b6DcVbXuh1tev2OZx7j5KJt8iYEfSBZ
YufFXDkBHFqSeEx41GK5ixSTd1zpemaqMsV5TAi98sF2Wt0dB6v0dkRO2BUd1wmn67gaSy84QZPa
7/4MTkHA5yTupfJ43R0WK4O06hnbU83iuoploAMwFWQLIcyWMNFhczVLGrXW/dUOwSyPm8MsfyCB
+8yxynk+BRW/dRzN7ewn/eJgFr1MAYcsW6W8z8aweAH7bJ43ZwH6YfBbptgdotEi866nhrR+qJ8I
cvN+1j5qbrepnPIrXQhXErRCE3NUug3npF7O5IqV2fmlPQbNfNQ6ip650/syXb2yu67Y4Z4vVd/4
Hz0Bgre6Ert3tMOieM1pWJerIFfRUxERYct2Y80WAaEsXpaYYhwPoa2D+mK0ZVcluRzkn3B0Naqi
Lmuu5a72F7ktw5wob/JJ33aM2GLDkzkRh2OR5bIW+xssqtE3VAuvPUYAeQeibuctGT1iWWn5c4a7
jC/Pr2Mi87ZA6Tx7tZv/qhWrvHE5AyjFuaAHSJ3aWH+bsmqvWeg7l3AAK/+o1nIgIQNk6YEkYQJU
eYQ2P8C++cmOxOEeDzdXJ8Ww++SXh8IfD5CDrZeIRlqX3rrxNSPWHLB8bLeAaEC+7TdsYvbbGuT0
KhHMf3RyNNd5s1Q6mYsmeg23tf8D+Nc8qGVovyqifi57vqZKoOQZfzW0FH4YqPq91N6i7NLtpibk
cxfDiRLZvB0yy12dmEBg0sDp4becZHZvemowCmHYd5BgUD2D8WFlSt1irHorGzWQ8D5WM3m3gV+p
T5RQ8tUNBO7jk2zmL3I4CFvVDZBnQsSyj82bVzVOrJYp/MzyjSZ5KaL8ZvdGrWLDj3ibLbVVsjyl
l5thyWlSLHuxU5MFTc/i1ij82DB3vAuyRt7D0pf83c7A0gcqkf5EPiM58GZVmhGIxVGG/73sx1PW
iu02C88m0z60L3G8hRPkyVT04XKgazJdIqe9ekOInz04i7+tpH4BuyZtfu7aYFn7i87HejBeBz/o
k9xlJf8qVEZ9OquRz/5OwhGX09499t0cvnq5a5vLqM7r54Ftxe8ZEfUtBhG9OZY+Qc5xj8/Fm6XB
TmOHG5j1/nK0nxqCankbCxwyKbF+8Kg7K3hd3IFRDp2wfCnWlatj6w17Pb4iavdqtir3mkhblqD9
zu2X1O1s8VaGZ0dZZoaMgTSUwxhPdC037d7NU0ysyLjGvOL+lxBbkx/IT24uWAogcqPJ6/q+c5kn
wIHgr0/NmFU3ascK4ZSJyL4Mpzr4yVvZXaFQp4tpVloMew71M2ByMKYIjbMt0aEIizT0BiTyDYAY
ZpVsxt+WsFvfWzNH/nGee+fo+SsdfTeTw5I4Sk3v1rhFDz5qQdT0HaYjce21jUoibB6vITN7L4Yw
LQnOq2fy1+fOaVD6r/ReIfZTbjy7eftriUSwJe02uHsyS1vfyDA3EVfhXD6FGPsGhIjPZXB0w4WM
mAbgjc6NZebWmcQ7yikW2llrd6bUa7zppmH/bbuooaWeA2K4iyus3bkcC9rqIqYWiYuosPR6sgh0
D1Llheyhe6RmvEnAsqvMbvb7aW7G6LDror42nVEeA5hn3DgSZrovN59brQty2MxmUd1FGUAOHfba
K968bNg/x0hbY8ozrG8WPTt2Gm0Th7ups/Z1FvXwFbXkHyXkyfXf8Armtgq2uUiZmbu7WRvRPFiY
Lcz5UzSA+6a6d2dc3rOlVO+2e87epALI5U5mDiEVZAiP5qvehTWRMT/zFohw5ilYtOpMhpNbu6e1
JC+Sq0lF375XQoqOatq39y1b7F8hTOWFWa2CF2dfl7e+3aLvdumb4hjaXfeCPbp8XXpBHPzmivbd
Krl1Y4uJ+/cuqghbJT/qj7byOaWRv2zNQUwLMQx6yYbyQgFvT7HTSXu/yRuirGIiloZfZOAAL9ra
YfffBbNuCLiqQx0X7tLrQxhWfQ3M4ba/ao01AgbpeyfIlyz0+ywr2lAnsLvg0Db8MWm/jny0DkfS
tq3d6FuaZ7JPOtMQCN+C6JUH9u/bFkxtGD+FWf0w/272M6RgrHF8DCsRhgcHQx6ajW00W7KXXgcy
FSyzRXi83nsulUENSQ+1/dcxgYUGmOdQOhdetA0fY7ZgaJoFy+gSM3FOHTWBu4D0CL8fribpiAZL
ThfnfDwEKEdKDUVLtNLuPSzVVt+sltjY0pg3RqF8933mK63O0UxqHraj49BjkD+Zu4yWQ6vAwlnf
e6rU4lj839f+znYr+jZT7VZ73EF9ZUKcnP/YNogHYm2WAcStboM7zO3cICY7dvnDyrteSNIx1pD6
POYhbZUgwlKRe/KwGqxvYoCS2jqtyIC31NMYqCZeG4WKo+PI2ybLpqdIMr0nJO6S+kr5bj5LLRfK
NAZt/POSbjoWmb0+O7uM7odWz/qEIL96mLrcdlIPF4jHOcKdEX/rGV/3zt8cGCq7WOgErMmxxXGJ
gIxe2oJ89HSv8tVO+r4r99ta1oxqHtdgS6r94unDsAtMMkWzb811qUL7Qg3DvMYDuo3nglM1x1o0
YQFWIfucYlzyQpVsR+Sx7qeaQdT38tOSu+FOgBDqhJTwuDmPQ0y4s8RfMv0pu2a2TgVT6iWYqnvf
B0RUFm4kF+pWPptk4gAFsdcQU34kH6XeU5U56/PmiVbEtl2aCfcL2RBnXpRBmwwt+SSxwf1Kh2gv
3B0B7z2S2/qOIK7CS7ot2ka6/S28hRdSvzP0eBYKA6CQuFTbDupnn1NOym3ckcplk/3g2CV3U2PL
5ksU5Q4oKaP6OUMSMBzaQEQmEcwHD5Gu6JzYH1JFbFnTDs5smvoyI/oKIkbDxBAc5LAYGtC5qmSB
1mt5knvPAKClR65mNchfkbKZq23WKp9geWwgjNFeaISWpY7nOoSGMsE8PCwlLW+K9XZ92dYFPcaa
i3VM161Yv5zMWA393jbckFPd2JfOnIlntUv3EXnxTtTTnEUgrFan1IGwzOl2JxaFTZ/cm3//h2SI
IwLDfpxF6XvRZfOLyPqxOUQknv14bs11Oqx6/9qMUPeu6Yqfscekg+HAJT/MdD4lKOudl7WR+POu
oE8XgdM739lCyeOrcsagQvclXXSnPoJOAMzv+4qn1hIWDUvHmLVgllYRr+SW8h7SbHpiVN2HxM09
84ZMQXx0MBNcZFFBcGaz2KK6xY4UPimfx/XXYMLCnAJ3J9xgcAL1oyxcWejW/R+BHaSVMIyGd46z
EWRolJ5+C93SWRfzYt02JFJzqosie+y4Pudkm+31GnKE/Vq00oGIs3Ky/Vvt7dKHmmmbR20b+l0+
srt3tPAxLly578JgpVgplIVPY9hV4/WUBQ55ik67emkeNMCUmFiHzsUySsywPDxUvHS2O/OXX+hc
rGg162QATn2xtwKwtMYBb4s9CeyRYz7iXXAJEsfVtqjtgfLa/rE+ewkco84xN5Q9t2P8oL2P/VD0
fzPRSpl0uhgZhVe3f6p0NG0JFHk5HSPZYevi6NJ+VLQgVuKjznqYaP8V5SAsIJ/WAkPB8+yraLJz
jdF71g5rXFPrWEBay8BcEsW1/RAzXsmYiEpJ8CX+u2/rUonn3K5UCfur1GdXZ6C1K44vdbzodXjw
MTn9Vtw89yDN9gNGwL3zMKJGyYDs2pqAjTMprKvOVq8ZyJ91qlyzPBBCNbXXmT/vezzyevlH1g3h
/ypx9qTW0OKHdpro5d2wjErkQ5MoE/S8xVdXg83GI/WM90/VNTTRUBcPDvuuy0HNqzrk2QSrr2VN
intrHJoK1Vj+Yw1lOvJT5/QKveP0X1YNF33oJkpxYirNiQ17K/g7u5Z5kmZZp+sh9LlyjLVNdhKs
nv4EBw9kMqF4Pvn42haXJWnAAA/BguPlMPQu7V+fg9thNONkCbDu/lbp1X43dRMSA+7U4pq19v7H
DzaAZ3y4sW2tYH1flyZYA7QDLbS9lwfjZTsJ/sutIg/vwpVB4yVjHXp/4T082A6EA2d+uGWrilAs
xiz84a1vsBNg8Y6itpKfi9b7xqjW+t0ICdcvyL8pyZuE2AdHzuDfSdSsqhS3uP6p3lzzpTHTeOcL
kcPCsNF0h8BUkZ/IcSVHbsMW/grAx9qItMz1L7olspdzNxNW0oe7cE/Gnt13y+vKFxSxxccCNvuO
WaddnKCm25exKr0ftfekw9P0WGD+cHNfQz/KW0286aYO3hrZ36jUhz12soo1f8ItCEaz6mZ77fZc
eVdO0WUqnRGAcJBxYv7L+6hH0MMRnrhcG0OLh84GR/NakC04qVJeT/hJQDfpTv5kbgsSYPdhlhZq
87djUO7LDs/okejY5L2Y8luEci3fGWZAJJrzao79srhN0vLsrjq7t+CSWbn8qYdtfhzIghxTkU2Z
lxjgavfgdZ6uksFqXOt6zxqVndOrvHfhaBihLg9JN60YYJ+CWthDEnlCmMtSFc4zWS/s/lt2QW8Q
9Li09LMNOpOf+4A4z7LhvuncoaG4b90voaDHuKUrDIZ3ewgerclf8+Mm5vYjGOiOkrIDrI4bkRPu
ZjnN8DyP2vuDkzH4TFcvfRCrma0b+SbxKrRvXWOc/aZWZELEbp2BNq25F9yjCybkPuQe3tNiDkeK
kvAWFuhW/B+OOREtzSlrxqC6digfIM/FONsHGanyuapz8sMdbxPloe/ZwwDOc4CVh9nfE8csKJXt
eq9fXIvJIW5xrMj552pP/c7ZzznWGo5j4ab5mbDilSmMj33lk8tYs6wU+Vd+HQoNoL/pXwU/5cuw
76wR6yoq+0SQcaySFbkDxsVdPw5HIKH8YSrODhzN5tsvwiqWV5ZZeP26JUNzYtpBT2khw0kmOQow
mMMsdC6nivfvE50ABVIGHUSX41Jsa9osXs7OUUNMMvxAUHqFPgpnxIkhtvTHmfSf1ibSdWbvhNsg
yA5SM0TEEk/UY7cSW3fjmS3z41BbuozzFe+hpOkAVC9C43s/gzcWrx0lpeBHCJbL3qYlSkNkT/Jp
r5vlxkirL2/ozvybbbCC7uSt3VomJMSjo6FzAK2x7dVWabs6AgBmzzk8hef176tZ+CKjW+aPLUPX
q2YmYItI9FgY7OGQ/a7DfDDsS+4Byh+ujuoA1auuh4E25diCqddJMxi1sCDrqjt72fpvQeRcea0d
37tgv3r59tfGO1hOsYx3QPdwXjNrj4aiNPp/o7Ut/xi41Z8G9PVFDj7SiYws3zlx65zubR5pzdNy
HeT9jNwDUdh4XuCMVqOhHFbSuI2Dxzi2mpv6DKqeIrgUoOXcJHOgkqouJx7FFnD055C4zLgrJvkS
oTb6LBpbvxBBGy5x63T6s8Nq2k6rYhWP9BP7y1yN/PFB2P6WclEvte6tKKZW2xVrVuhOEItJRdNi
8qFke9zvdma3fZoJt+1HoAbs4YG5hkCFsb1o+enZs/ztWsHyKAUDajyF6/TtWHlHP8IQNKQZtOZl
yxekpcsW97qkJfWTplynHs0K7tfYebqY3K4DIgte/XY4cRcWX4HcvBmTarO7ODmNWGtIlDAlMeoi
tBPEwAHvasY5SErHLVEv4woGfz6g0YrPNZkNGR6wjBXBUTddCNwJI1cPL1hINX9qvao+reiW77uG
zvNg1nyA1oLebdOoWqU+6gpae9R+OxJLXJO9iI7Hqg57xgUDNx7qj6G26k8GAja1y1bsz45trCUO
xbg9y5zIWMesxH449gYLx/XRDwl6DZjpJpz7+3XOxrtWOu5v1THpPwI7uTIZEVt9GLSt73lv2l+T
X9NiIwSvkIGVmftSeKZnx96U7p2A5i6IDM/Hz2Ltz6JDZpA63jBqm0+L1dUiXpeI+0KYpYJOgkx8
9n1ELVVBQkq8jd38s7Lc8eEzgub0Gy7vp0uTkINA2ruJi1BL5FZRvfiJU0zeYxmgtOYcsLsRL4tj
P2p3048tkWMDcKWsPhHOMXiYmZBm5MttXEznkztNsuwv9qHu3npIYA5x1OgyEYABVgxfUEQxQBPw
0+7XxW2BwD9IlHQI7Mg3/tGRcO6lIAaiABBvLGGaC9lmiIWmXM+P+ZQhq6jOav5Yyq0wyM4W8cY8
3ty7HvA2v3ZFmL2a8wekoFjiZnYnLx17BvdVZ1kSL5nnYftY90uYBgBpLwCJw7uVb453CKwGLHZV
pX2HNLLzE6LkAKuY0XyY6MoOTEJtRbBBu9U9GjbrylSMLg+5mKGPU469vSU5wrw3UbiDTt3CWBeb
gHKnbuf6Mxy87Nmjc+F38sXyZbs7zD5r7iXBLrZnGM7FVrzYWellVxitbvfdiA/MkeNPMUOBx/3Y
e4i3YV3XMadbdxUYUzv4XA+mVzdCUk/iYM7nOp0bOe6x8E12z1LH+rQ64fy1ylmqCxsnkOuugX6n
W+szqEjpfYLdbZS8gHzr3mVvHvy17E/WNqLm0VIM13zVCTlD4BRFQpATmhx/Q9IiMo1Dk9X6fwdZ
NP5BqLX7PJeE/ySs7rhz0z1cBpkmarmBI30fw81m1aFw845bSYRAMuASd41irwBJjJ/d7UFDTt8O
+Ib+oNj7NY2yPh9og2R5tXsdqPWQIYYHtEDxcRyFqe/qqOfCbMd2czg+yr2qPXgmnGysvmFu8usn
a9bV99bvwUeB7hvdZeFar9M+Mgh5DV46UhcobHLHYokxX6yMVtxf3VdOYXWD3v9bEwY9Jm430OEF
JT15sIcOPo9dY11UzoCGSe8QmxTpaiwOVUibHq+C6TOuoOgQGEWbc4kQpwgP+Nchd/U74X52COCo
UC5Xb9Wt1kUxjbwSgP3Rw+QM7sMA6tyl2eZu76PDTcnhk9uX041wIgif/Ot1Qu8Vd1FfvmwGigwc
avNuWeTeOOFoKIvDgphP4fg0SCb4oIa58JVtXfHgFPqMWovnOtI54rWz6LD3CE86reNaUmSz7l15
HOfNnfq7ziq1e1E1g3XshJ7liYJ6DpOe+7mQKCWAAUn6AUNo1qu6g/O0z+whOrowDliRXS905LVw
DG3pT4kSDgAviStsU+B+D6W9ujXvEw8hU2iXZs+H7FjD23orCSubXCDxW5bWQAw6TWo8cT8KGS5Q
BAgFd0UxH9YhaNwjiTLA2NXiqre+crYfVq4KH58tWOa0ms34iyAs0dyg5y2vK6pFmwTbeZKCV+aP
QCJT5nFAv/WGu6i4Zi0S6jrYt+pTFnL7gdfjU1U91VEKVkX+upItIDC5hTszAK62MK1d6KlX9uwG
77rw+vI3QoN5pslahwWZTCnQiWjWjupEDaiuLnJgtOmG/eDpdkVPviQhENd+Qe7hUBb38KvaeUZV
sX/RbK3I3nUgs+llzmv2TQ4KY63gUkDff+Ldvb3p3NUL3gEq7NOISRhdxSLwfGSmBtDOg128Rxid
YcYV+tFdsdRRgQKsCGmo+/7XBHWPmMoqrS+BJKJL97L2sgOCkAg5FONom8oJXRDs9vkFkIvBgtDp
wnVMQiUmn646QF0Guxc9z/0YPu6Lu1kQlDtfk5Xr8YS6drvd12kHctupDClkyPKUo41e4ITsegTH
DOuXsoeaSpe+V3j5oPyjsaxbAz48eZQcZdcM+iFiEBuZ2DzPaFFEUUMrCI4NnC3mjPWwB9nFCJ5c
Yj1EU5v0lgNNCO3W+UeW9gYclzBIC4+g9TV3k+tAx0nU4jjBKYImkk6tDkQVGay/aBi39VDgi3qF
RYwNqmJ1QjAQTxzfTVs4GYxVa7K4NpR3uENAnku8vhmgEZkE6Ln2yv70aqdmQbnDHBMP1bXWaeuu
8k+xd9RAURIvEwu3BZeNKnS/8UKxflLN2PxGjOgOGDRY+mXNi7a4FDTb8Bnl4D4GuYNvlrYHTuTs
d7MNU2jbtxsNzedYreEvTIAjBEfEHmWHJtpZGd1dZ75TYel8FL0TYDJRaety9/J+uFdRrx4303mE
h9chQvX+3M63mVurRFoLSjC6cMFqd+dPr13RMNtWmH1S5BFuZilouHykHMAbsV6GDNftGiHO2y7L
A2VqXxO3qtE1DpWYj9v4n3tAztEa91Y/31Ia4YbRDmVvLFw0Fwa/VJ0icoASRNozvhtW46Z0ROQ2
XpG4Yv3NdRe6J0uA6yVAAzZXieVXJqW4iPBgby4jJxYj8582d6aNJrrOX3DOXR9NoVZumMHPP8mB
3v/aGWzJsVZR/RVxSauDz4sF+zBWIVHvpgrQghrazIQTD8HNKg/vDcsKNHuM2/U3uHz32Q9BucU2
hu8vMLfgMts0m9u+36JPHF1Q8MASeyPI/14hU3ZF+Kep2v2rZJ7iW9kYncRLG6wyqcrKm88Unrcm
Vhk0HyWOrUT+2Dv+ARJ0DqazPK9uTGuEQLTr9xbBiWXx8HOouqtpM84cW4GDnL4epChQFlW5OoRD
hNSau4WMpDCXOyL6fhzvSBazTBpYvnXj5R0RAqW9Nf2JnrF+HXuqMk0ccqPFGSj9iBzbbySm1YPT
BTPawtJpxQEVePYwU5+KhNbeZjQr++WXgz789wBf8+z5cAeS2/Gm7Rv3qWpc2T2O1bZgoBOVq7lw
wlX/moppwtx0Vy7mPkMzZyfTu9XTMrgTaNNm2E0x1g7CSO+CFeruhHV4YDIS/qGUPSOinkZfpc7M
W3PI51JTH6NNdZed1M6CL/NG4hJ4qkd98NyZ/7lga+d7KPdBJDio9Vg0VLapvsIescSJxbQ1u12Z
axBxBdn6pNHK/UjGAR61bW0EM+Xg65kskJAZVC9IGmar+dqUzp4zuvs/WD2doVWjN0khoAc8sHHj
vrP2gbqjZQvofSw1F7ma7eg0NlsNs8oiUHuh0XQ+MZ8MxBVXzoRk3mMHaLP30U6mhnXHuHacpkFV
AjCSZhnbMPSRQfAAHk236bEJcF0pJHdpSXpkCGGwcD0hqHFfHDOWXzpEzZs0TUCXy4qhGpPRCrOH
rpJoi/qtpsmFai3qY++2/i/ROoh3Flb1HiZhz3syhtmyxaTmoGAaAqt/dspAfSA128VRB0adChZ1
9zTMx+yKIyWbQ61YgAPAcbtHO5zDJ+IS+/fQHT1xXBES/Cx2qb/WAroJkKWSd9Mu6qfJbPxOG+fh
c4Bc18yb23ip2LNaDzau7nPC32U9yz0aLrSoMgQxgKd/prrM382QVx/tbNzfLUPvn2XUbQkdy5mL
HbcVJs7RZQMmeRh0kMMbOa9NAztj120GhtuuO4R8EA4ntPajkzAj5T23ITwcLTPi/Hhx8UQ75GoO
7ubKE5oC3tgeKGBVvamhLp+jrI4eIBDBXrYs28UZ6tJ9HPqCvRZdSoYAQ737pJVgAHHQW8Zzz9pD
zFZV9uUXgBbHKRormRpUERGKr9lcyd1vsdiwzvdOZY1NeZBrAUDboO3AqaENg/vzBOpRapb9cuqn
XCXZsoLy4dXk3EzrLn/nNbUtxsyyJGmIYeUYqoEmB6Nm9XdjDe+GjOfZSVdlwZyXIfsFMfZEek28
ecybeN2NeGP7kCevDfbnYbnbz64O8IUZUWA6PD8aN9JyeocVnLqLHuc6272Ysb2glchsm9fEcsTv
rXT331m5LjbS8DPiTBLC8imryR2TfQORSXbSJjKG1c5AvYEePbQ8VYGQlgE7Nm5g37Irpu7CKEd6
HNgt/X4ug3lPYYw2Tf2HqHcmA+m763rLjkhGZX7R2FP0KLoC844ogru/dtcNXgNifEqz2ZiJZQs6
gEunkpGIp5nc5LnDTiXNZwj4AyNsV7GDWPX9o2NsBAKoxybWaTKOEzTJuhxGXZghVZa2ZRLu7EQn
2lqWz9XdxHbYFmVXx6iIat60IvLpv5Ci7gjp8rxKbcDB8o/OgWgOyy7sNWl7tuJp10yN+CIanfIK
r7Govd3WMnzwyroZU3fdG3a0etR29yz/QG8vbCzwY4xu+8euO3s6mmLPdGo04BVmWrTLqc2vqNKd
0k7HUcFX8cM2g7DBh5zsqRwDOoyRmAuB5HOlNTG8wj9NpwlPL9kAeepng5HNiOX/LTYh8xvqWQkd
2U/+7ejBQCfubgZExuFQ4bsoMxsNLvWMkd2pnma78mmawVTR5G0ItNOGTaI/fTaY331jV/cSfbp1
lg6CIoPLBoyn/fA3zFZGQhBeUENwRPqwyoO6mYPG+qAP3OaEwaWjMV1VeG8P7mifMhnuH7nYrFsc
Dlbrmk0y98/m2e4ZpmkQapIblF8CERc7TKnV3bNm4Nqo+d2lgHAnzCBBDsQbFejKeiwIOKiTXlo8
sNWyvOdlUhDM4+JD9NbWFF0akc/baeN5/9q51/WFBOO4rFQBE+6uoEl2CNyJNIK7s0eHckfPwCXS
WFO/xvsEtHEKy1Ehv4iKPn9ulwjaCYG9g3Kqq8NHv+2RxXIJ5fdjg6Y4XvmVX9Gqr/fn8Q9RjtWw
GSZEPz2wJJl91wNYcrK6mrlD6rBBMEJ8yntUGF7mfChMgFKrAcRoK0x0Dzjfye8G2A0XWGcongvZ
zczDVjS+Y6fkN8BtXfOd26NCD5HVgEtRBCCPOr0bnu0eLQCVFiWG9PA3jsuJAPKUt9h8RMbfV7p7
F1XIBmjrocehmUQxLZsnWbLVkMBH+V9eqIJHbqbJPfZZDuPN0VUHa84Vjb8a3CE5V2dzdCogn0Ol
ZwBtL9yRSBZhe39Wo5q00KO+pZ/pJv8ih9s2hwJrgvFk96O4nVbu0ou6793LEKTEiUPM5Bnsez3Y
9xNrgX9UZu33fhk2c7whsVguZL+H5XU4lJ0NPJ/Pwc0++83wwoQgXkQELAoJNFio8/2KfnfeBvu9
6XYQNZu+vvqO8moVMYMYCsXMZmXqNIxoxl8DgkgjCJeo8ygMLiAZKtscCB75T2l+oy1dydOIWFw6
ugObPHG/GFJn//t29b9GToQDYO2JZwPbWA4/wz/bzQ3+PtGI7Ac6WDofBL9m8VKPyymoN/0gRIOZ
q8hyHte8pE292Kf//vH/+t+dP97HzJGgdmxq/X+NlVhaVTOilTZm8YrBqEHIvFxYaARdXGuHexiK
KN49mV8r3SAK/u8fbv+7lv+fT3csC86RRAaA5P97tRtxcTaqli+f95JKB12YVnnkJPQoLyMtKK82
vLNi8+vQzJuXdlVoTl3H5O1sOTJsw6iPdiP6X3+X88/K+T9/l/zHi4F8Mt+DUOziOuP6Pyg746Vu
iSI81Mw95cA3imcsAm1Y/ZKZj83VQ92hgaHPAoYf/fntv/9S/zoL/OcPIqAQ+4JzALTzj3/BqKnK
i2Q47toc4JXNuRxZRwMuWU+936f//dP+taI4fxrOhBwI3EtJpPzn6w+b7MhyRweCGDj8kmXgIo5j
WSqIS+3pr4zm4n/YGfz/jiEuiLbv4QGLifk/BwF55NTXEyw8y4DOg4/IhIbXRok7W/oS7Vx0GjqW
tXvX/x/xDv/vB0sfnbF/PoGIFKN/Xj/jC9ZEhoE1wM7aziam5tbAnl2jjnBRbo9zOobj+BR5Tf5/
SDuz7caRZMv+Sq18RzXmodet+wCA4CBRc0Qo9IIVI+Z5xj/1V/SP9YaqukuEuMSOeysrM0NJkUZ3
Nzc3mB875w/JIthyJ5aXJX9DLmIWdD6Cu+GaEY4/Wr0oQUflp0yt5X5PNYor9Y8X9f1ewx4MNBqk
xcvqrmgcmkkrpEhlr6GAJB4CkK0ctmVxgWHnvetgBRFAUybtoOFg2VlvRoXpSLEqdo4ySO1BW4Bv
ZiYduJIfHg3Q1hf85v2+UKFAURYFT64DIbM6NYcqqm9lAp5at5xgLUVih9rjF1prpN2fTx+BWhVh
G4Padx0oB+QQVC41CQl1RwLPgQmmUiwBWF7wi3MzyMMiAufcKiGruWJFoWOsrseIQ8iv5GpPekTL
F13KkQOOlObnmgryBRH3sxaRcBdptIdiz1jtAYmH+irrCC5lKAw//InamtXGS/GyDpM7eCfNC+Rj
Zw2qAEAWLmu67hfGjzdOMhjgZ5OQIbbc3ANdD5v5AJNFR5P/oN2Aseju/nzxFnY4uFlUVeOm79Rg
BHadtAWDc2VUQKtbC4jTWF1YuXPOaIkW2AFSMUN9d5oVtRZM5rJyUm/dDzmMCs4YBIaw6VISmQv7
eU3LssQPNGJwRk5tjK38pLC6lLyXvuNaCrJvEVd7oEMTgCtzeW02+SJrLLT9548n8ky4JHTAeSYB
S6Hja7W9dV0YpbEq2N5WWW3yklazZqLyqmSxV6W+CSdBpF0vzHLfPzZ8ZrQY5jBC+w8S5PWJ7INR
H1u0qSjy9+IznUEJFw+JH93iPNJ3UhxwmQNdh/6FbX/OLqJbCvy8MtbXswx/TBDny7aXA8DQDq2v
XAoHUhpbG6ld8nupoWEplDr+w8cjPrNJYLb9t+XVVPdyBP9fRWhr/M78KtNnHpMOSf0O9bXOC2gH
v2DwzAFBBiqjNaNInMFroZlmsFoghSnXeKBhXQ3WUK8TlD9l58NtDT5fhT2MqA337OlWrGl3N+gu
xUpSjoeq7QwHsJ4GEl/tLoSZM2sHzaCCvyxymQzp1FSVivI8aBk+Q9+fK9TAykatpuk24iLpvgSi
/JxI1iVtiTNRwFqY31EH0lBgllYDpFkaQueeLRLhGq5YA0WircXfBiIdCh+7yJkVs8B7WGhoIGoD
N+rpAGMazqkgMUAf/h/XasEwDZV2ifLtvZVFTwEFA3MReiFNP7Ui9iYaHRUqLwLkAbfJkIDlC+P+
QiJ2xspCj8dfxM6FRvrUSkevSpZrFpfSBvjQUso1kDrhn3Iqm/BqkiggW8hJoECedWplFMN+5HEC
OUoAI9ltDZdO4Ra10IYX4sZ7L9DgVdVEBSpsVA3Ww8mGhO4c2vGBUreAkp1oHqv0Gcy4UY10lk2D
fOk8ODOBHAQS7PgiZxzg8tOhcZelBrmGJsU8wLkaZXLtAI+8QDv8PigtRJdEf9hKyCKt1SrJ5C3D
mFNIlUUtOfRtjBZFkHK/GpfwHy/93OX09U+dHJ5heOgBxMNt+O4JFa15VD1S8mRFKXkUC83SK6dx
dD+2cmZghgmRpypymOry+jlggJk2qJOKR3+r4rIyDY3rjJqF65Ph0RUbXBL7ObNa2NMXCUkZHZG1
Ixa67PfJIrwjAD+zwW9IXkMC88chHYESPpyDRBd1XV9FwJEzYygynm7CyqBmRsUtoDtChjhp+/H0
vQ+1cLTBYq+iU2LRKL8M901GFw5ybg3oRtu+ks9bDcTSSypwW3ctyDyw3vl0tEp2UYVUNT82fGYe
IRyi1qcphFwQQaeGrUangZ+OCrtLRf/OHOnmauJkukBl/D7tobqm0ruHto4pMchTK74eQp+1UIQq
KPMBQ4dyhpag4ZHkvLouhZRqQGxY3H01bXZhZs84JtkkBIga0is8iq9mto/EqKrQW7ELXQ2e6W/S
nufOUhsvLeAksfUE7JT353NK8IInkUNFJvifjhb1TMi9oDG0+7AVbmJNhcK8LIe7j62ciZCAHOAU
lGnqstgJp1aKcoQvwARoZqVmvqV30m8XPgCDO8U0zbQLO+HcCuqwrcE2aYkmVHSn1joFYS2wsDz9
mmO0jXUV/F4aCZDr+0Z8zOtgOmqUBrcKKfzTxwM956IGdJBolpgSwinLCr/ZG0ZEVTzQNToMAE/d
SfBKbQpYGp2PrZzzE4SsyMw54xSy5FMr8EqViiywVJmeGHYDQOJFGaEqBeNbcT2nNxcOuLOj4vEN
Ol0Y9A1tNaoZypaCNkR2vFqUkUsnfakDK4OI68IOPzswaglLksM/18/DsF8BPYUFApYYnz4F9IW5
imkKa0x3SaaJzcNMd9GlCuAZo4vUCk9XTKYExc3pbM4yUOhyppdnQveN2y/axCaw9gXcOUGWuR8v
3TstFFYMGRRdJm0UJdZv5ZxjZoWBzhWEbbEJsk3Ut+JxGOEMs6I23/kmV0RSVDXc63LnDTaXayg7
mAwu/jJY8S440pmFXSK4CZ21DmXGmuE3HMBlovhUgKypgw3iuAD4AvnSw8b5Mb8xs3yNN7si1tu0
F30Ubfx5HnW77hY6LeQfVc3JFKu91bJQ2IsD92hmCilumcI2JPSTidJOLF7Qnjq32ipiESJPP9Dv
aqussIA+zjdUhkzPGGSmYFV/KXWVAAgTg0PfSOMFlz43xRS8RUIfWinvHipVfUYkAu5F29CUCqY1
eoaMKRsujOpMgCVr4vOhu1UWAtXTGQYXrKZjx9MBpHnVVx/WZreq5OAbYtqXzsezA+JJi9yQMxiu
8lNTEDADC5A4hWuEwV2/Bg/I5Ux44RQ+a4U2EsIA/REs2KkVOpn8UkYKFenfIDI9iInUzuX5ip7n
jzfkuZnjyQ3fp9iOJMrKH2oSbJM2VgwJregJYNFdo+iN+5Ie4cf/iim0GCyIdQ0oek7HlDVj01oC
i1SObXlr+m3ITaYJiBcs0RB/+i8Yo1LEs4/Iw4m+WiYIbEJyX9LBnssNr0PoaAM1EfwjbZp5H5s6
t1bkLRxHkC6bMO+cjgsEk6o3GdULPDO7h7zCvNHN/pJO57mNCwkyO5ZDSFTWUrx52utTNON3eQNq
0u5Aiu4JjsPnkKqUV3b093w8rHOeQYEPgCK6kbjiMuw3UUtpaRPPdK7LYNDKnXimIa6OEf5Cyyq8
sFjvx8YTFqkm1RKD+oW2nkEUV9MGRPXSPw2kx6/uC7M+wEGn78Q66i8M7Iw1Ex0qarGvkjLW2lqn
CCiIc42uDYJ+CDJLeIotejCobM13kPL5F7K/9/4BQ7WEDhCnOiF3XbiPRB24vlDQxs5d+tdyaYLI
FHl4+Hi5zlrhWoBtvLA6m6uDVRB6fZzhYwLPBueq2gf1DQDOSzzmZ+ZuyUy4XKFuT5q32sNUzumH
MkHV5/3U30mSv0Aj6PM9qNmgf5ErP/39x8NaFBJFriEUDXbslUFFT+soCEnQ4RQjdc7kn1Fu/KHu
tMruXWItsgVc5ZACrYKFLEAvkc89zzyFAm9uA1sMFWU1d4Bc0JImsmZ/nHkQ1zWeWOHUIuGTlnl+
s7mqvqTnprdA86VVd23MsX8Uu0EZ/ji601AhIjeBCaL7Oh83M3A9AD0SuDDaYpMl2a95gZTVenxJ
W+ud+yFDwmOpwY2RJKNGsjpH4PathU6k9VCqpuhrVgjlJmnDSzX5c1bYtFzecyyRVSyvv5m2lKx/
abAFI1SnIFKiWgmv1UjLLpy+SwR4S8MOOThXwqJMlU7BydeXNqBNgZQbmKmTQansJDfh2BmmIVGO
fVeCCYwbC0weDfjEGCg0qz+/guM4QTKMK3CCIg6yilHQlAMHWIp3NIKZrqUMv3Igxrs/3FuLESAJ
XIGTY9DNczqbMYX1UQ8xArWTf0X/CxgZIfAvCHYugedkMqmmLkIk1OvImQBfnFqpo7yp20Z/6eg9
LgvhXo92mWh4hSTbqPaQRtFMhvDEBc9/V6VZrNLQRMmYYgaKoadWQSbCAjzqL2N3sELzOus3cuE7
qR678/z88TSuTVGX5kmX5+wF1YEG1CpXi+CrmC1rottYH4MbWFR8pxuy/kqAun1jZj7QNM5s92Oj
y9q8ndVXo5ZJziuzHzjJTsfHxXMAATBGQ5qcBgAbwlIOhTfJoZP8Ekhive3WxlbbLpgkw4SmjrZQ
9LOuw5xG1rlX0s0fD2kpVNPrRvGTzHcVQuqiQGtNW7CNoQ+EnnbBe1MCWBeOrX9hg58Z0Imp1exp
uu8bc4Upeh4HGiUyfwtpy58mhkwb2AO0xnmSX6rUq1Ja10kh6H5YH6kua9uByjm3WrPhfTxt78fC
kUWnBTcxS4VJW7kfDySwAIw8PEIB6tswZX0VE+nrf8/GamnonJhjTafJ0o/KkufxJtwApbx0hrz3
aUoQUL6id8t9hS6v4tGYCq0czFC0FU2v/5RGeCJSGn8XvgrjkhrT693U6QZajHFQLckFsWnlAgPc
C+rUc0PGdTnsNGSmAk3gRnNdC1l1A5S38Fq963aQysrOGMXyHvbd9A8jMOGQY3l5HBdNeOzE1ZfI
Kpjbs9B4tiK6DCroG51RTy7lbO8cZDECvILbQZlbhbXwfQadDPTEwddkqjJro1SKdshzdbIuVG9f
6/hvZhSwDf9bCrcAOdDyNFeOCLFMzyWTAPC2A8kI1E+6hmatu9G6QGMTCy1tUKNG1yLNTkOCsAid
xF2w1yA2cfhul7xJ0k4DM4AcWG0YtcptoQjxorw6A7LWVOIslO692/3Tref83u0j29t67s7dHb39
res+Ho8eP242Dv+wD7ujs/zo3npP7tP+4eg+F/be3trPV989PsDb27dbe/t019u8YWN7D/vtxnnc
HBxnU9qbm2+xfXjcOQfXlW333vWOL5b9aXPjYsS1d+7m3rHtw9F1XefjzaktXvLviX8/ztXEJ4VA
rITFxj3ujvaz53q9zff+uvXsB9uz7eXb7hzXvXLcK48vsbly3Qvf4HTnvv8Gq/gAxwidXMz0lfdy
G2zs/dbee7fMl+cdvQf+xyzyJ3uz2QS2c9gdfu8gMbR/u7vd7vdg3z9euA1/TZ8/mpHVvlLFvqeQ
yow8u0/elgnY7C4M+aKJZde9SUXbpk7ldnEu9/75+21g39qbrzeOaF+wQ+J5YXVXUXGGM20aFkPP
3t474mDHvffEH9xb17na748s7ou9P+7522Xt8clNZfNHD3feHd2d92J77jN+7724+9tb/IF1uX0I
bPsLq+Th7ra33xxs23u2H5yD/TqY/XZ/u3/4tQ/sXw/Lh35/un2J7KfZ/h7Ye0a7f3i4feDHX79Y
bc92ds7N48F55N/3u8fN4+63s3vc7R7tp4f9frTtwN7ebHZfrm9uvtwcdptP+8Pu5+O9s9k69457
dDabR9f+dr1xdrv7K/fxsNvZm8Ph2nl0Dzu82sVhXz2Ykf/Gk4+ug8Wdw/D2t97xytltbpyd+/qL
nx/5z2xC3nt1//zMHnd+fuzsq3Lue2dfPbv5UlvFUNjfH92Xpz2u5Tx+bOBV4u0j713lDQjCFIIR
L/vZu+Jv9tH26O6XSLSxHffgOg7/dy44GuiiC462StQB4dN6Rhg5so2viBvL5l3+4t+3L94RRzni
Yy9H7+V4W9nEt+PLC55oX2/39sP+Ybvfbreb7fbaZqlZgCvi6ubr9TU+YdvXtnOz2x3wVRZy5zr3
Vyyhvdsc7p2rK0bDkn88iSiEXRjO8vqbDZr0htEXzCJTiPscb4lHRP1lEh1id2UT0O3vhCSbgRCi
9za/SLTyHphldtoSOPnTA2/Y2zc2L/Gn5b37/faGf+8eGaN7cO7ZZS7B7ug5y/hc54ZDZM+Rwq8c
DpwNS9T1lj176y0DDe0dM8l7mEfPZaauFrd3d8/H22Vybl3e8/FUvIoufuBPr6+/mYmmakpoFogg
LOkzO5exOtccWuyUKzaX41wIv/IS+z4yuDqQsrhuVGCp90fv9mUJVkR+59syPY8XnJZa7gVTq5OH
J2hJkBjbFZHgloVY/PZqOdXxz2VhiBVEBgIGoZDIccXYiVcsJz9yUvPajiBzdDcH/shve3sSgx2v
4u/8mdDm4Asuhwgfyccvv+IVvH//RFrBpiSYvjrKYnHvOS/8Cl/BXnxs+XV+2NhLfNxhl9/lE++2
t3w8MY2PIjbv95vFC4/HZ5f9tX+yiSm8h82zrBAexZfj/Xze8mHO9eKwjIRvRGzlqGWvfd4cll/d
HPZM9M1rdGDUu23B4Nl8trfZsd6L/y++zXfb8s4H5xufShR1DjePxOplmpio5d1shIwjhMjm8J8/
9sbTBQMmBCKJJuQlM+MKEAnB021Z52Y+lOU42DNtYdf1mMBO2SjthQuhs1aotupUo+AMWGMlFN+I
kpwiq61n0A41pMBulwrSnz1Gvo4FGNACA1mQLesHvLlAnEvOQx5WQzTfarh4rhVxvgQXO02u/jlj
3GAA5QVuixDiKpmJzFyGLBlSMBpTU7tRk/RqhLjKi2A0uFCreS35/Hvn/tMWLREUhCREeBV9dfSo
KiJHxsS8hXH91NHSDUmqsp39ZIc4xU4r6pcuGl46CW1E1X/Mte55BG84Ue2r2mSPAtGl+6nl0Fl9
IQpxhgKMn5ozD7in7kIfLVwsJmJIolRbyq8Mpv/kkDdg2u6GCp1OL4nmTH6A/Tf6MUfojlwAjJ9x
JMBErK3MUwRqmqvsq5ImOZyWh5qw1YV9wipdU5vsLhz5Z5b4xMpqU/j1LHfQyfc2zQZoQuhF4dKF
VrpVGKd/vv8wZVlcAFM3oDB3OqE1ZCZ+nuKz3RyEnmyNglfKsIr+8S7Xeb42RYq0QFHWR46FnlYK
yS5+VMTxC1w4zY3QC/rDx1ZOM5ZXb6U+KlMG416MR86VtwKvDco+g0sniaR4WyJpAQOsmAIFkbuy
PCh93H/62OI5dzRlSQRhz9M6JdrT2YNHJ5eGDB4JhbvY4yhpwzeEr4Q9vD7aXQZtMNy4un6n09F8
4RR/74j0Q1JeZ/8j/w4M5dSyMICrEeoYgjZTrY5xkhe70GouQV3ejw/AkAJ4B+CQSIV9+RZvUoVQ
rHpdLLPJhoPhgYfqb71qPvmzfuih6IOUv90Zan0hXVi++ekWx6a2QB4B3Jqg6k5t0lY+cMuST3ZV
G1nwI4IHvHdKSYl0Bw2BMnTlDlDOrsmhL7ywnO8dCIgbFX5clSo/RbRT0yCkQ8tKMG3q9LYpox9v
ijKsNuhX0sPa1pcums4MFXsqyBdq7iDDVznpJM2+GsgQHjYD3FbymMVf0iDwPZr7YpgsjHKH2IS1
+9hn3wcXwhZgMJARSGwq6zJIONPpPi8E2jBWCk4iFoKbqI3llRCo/nFwwRSQdxg/KEmDBT6dT3gi
ByMTyuWCU+8TN0vTvtrn7ULo9vGY3u2GBWgsqbqKsy43TiufEUYockyNllpthKJNqKEuLRNkcD+2
8m7mljZETCxYD7CB5iosKyn0CibKUQ70GqUrqcmv2JBaN6vS/oKld474aolrChIiOoVeSzxv9p3l
89g5Q2QKuQAKAhvqa6iBpHqo/YRWwIRQt4xV7+PBvZvC1x5LjZGZRFKgBau1mqdQhO0ycoKp6vZQ
0mUOzd65+6dWuMAC/Ai+DNd7B7GCML6PjQoyGitptE0V9pB1+Pq8/djKel+RrAD8NWAkQ3QPPvFV
pY9Wewk5TwC/ne+LD7CXwTxG3oKCMZHaspQHQTYu5H7vTHLTTu146cmjuYME4XT6UslQRqWhbzdq
askdkabRHKtohTsJ0sxby2wXKuKp3Xw80HV8lqiNiyQZr7uZ8Lzy+zHNIZHK0fhU7/1tBRfPZ3qf
Dv4FK6uak060ODWzcnwKp6UVxpjpXTJAm36rzZfZ/vHpJrTvGvcbyYMd2pd0vt8ln2ury5S/2QST
nCdpE2GVi3gv2knuU+ZQYvLt0hbtwpPt8MI4L83m8vobg3AVxamwKKbOHmJpDkzKTu6UF3bAu7r4
eliroG+hb417YmVwvjOj9o/cPvx2Hj9/7BmrstS7NVuDGMjoO71KMVO6L59zFyU8++fh7tvHVk6L
Ku+NrA7MdBy6Xkww0nqR3TnDptgqR9m9tDCLG79NCVZTtkYpqgJ6fiFgIFvK0cfofToKi7o79InR
XUhUX/Omj0yt9nHW5I0B+XpjVxv4Rx2uuBxUGh3T1d1v26+N+wmmxv+mR2ir0KtEtaTGy1Idq833
xHn6pW2/fX5ULgztTIR6GyvWWB3TiBszX6yY2nPn7yK0FMpFCD1PoC27BE97fQr9aB5XIUOBgE1O
l807Od9nT9yicLppvPAm2vt2ur24bJcccRUrYlOQNbhQlwgFvdQtslGu4SFJ63yK3MjlUmGyYXe0
f180vIzjo3GuYsYQZEgbVRhWHuVD87m4qQ7Kd/+OW8p6sstv01N+iG6VO+3p4423vq9ch+Q1cDpR
oQGBIeOfA84cDmsbynouHC7Gq+Ww/GCEa+gkN8ipWi+WhJ3qDA4t2fYP42gcLj1rXNp6a5Br0I6R
XiyGFFYRRis8pt9FDmS6tuGUm3wTuKZjOvqFqH/JVXX5NOzTFJpO0uKq1YauRQcaO/szOg23s2N8
Qvph//HKvSYfH83nKsKMehNCWIQ5eUu3AoepsJFu4Kx1EXB1tA1IYvuqtg/o/9nTl49tnz17QH7R
o7lQIYC9Px0q1H1Tqg3Ybt1ho39OvdAbvMlNvGYv7y7euJ7blG+srT2nScwsF5ewXW0Q7WRjKq7F
OaE61lXmoAV939whjbKtt+q1dWGWzwU7IB0Kz600MXDRfTrQGA2SeKrLxq4R9hElKExgIVWnX11e
u/F84eljfTwtd0AGvM5ALXn0IMieGtPbSPbDVJ0dQWkVDxpMBDOkOkI+d5ovnBXL937rPJiioQZE
Jx1xJiiElfOkpqyPco8oqg/t0FVh5TndUEr6h0fFYkUFzM7TAAABAFOnA1KlCU2nBlbLFsqVW/jE
jUPdp40jTnJ2G5dZ9gkSDOnuY+c8M4v0cC2ddKTsQBSW199kXwXMV3VTIsONlni5gXKfk15ts3uU
iNIL3rG6rYUMhCqRZUrAtDAm8Yh1aguhxXq2DGFyjLzPLQcys+YTHL9QZdZaoSRPqdS3cPlnBpIE
lI4bwYYCO7tL48n/rLV5W8AI1ff9vsp0+R7YcIV8ZB2Vpl2KSGJ+PC/rrBTUGz4Md4MFTxF9uyvv
EuC9jESpHB2UqhL0GhTZRtMr+0oVG1anoezNw1TKBP+oHy+ExvdLojBBYP4tfJsWndXhBiG+MEy0
vTp1a75UIGI/tfA53kJifqn15owlGaCXroPj5Kl3XXkJmkU52JJnGIoXgraQtnG3mGII2IHl/Pp4
Qt/vIeqDskXPASVCPGAVBANDHLMCdlDHgEdw09YjOplVcOF58N0BzbK9PrtLprl0oLw7zYCwKPHc
9Y4vhL49Isxux1mg2GkwZYeom4uNkfrpRhZj9UjtJP2lZZN0IVqsk5PX7wCYWSdoUEtTV64zzf0Q
FBWebCKJoW+Cwhce1USk0cJqIRLcowIBD94fz+5CnwSwnZudpXntdGuNkxXqceIDPISQ3amEJtpZ
jShfGNmZNbToGFsq8TQj0EByaiUYei5apriHIw9ZdGgkEWsopkuoyvfzR4GMgUjUrygjrG8bkklJ
jBa0rRMNZX5M1UZyIwHqvgFCdjfrRt/7eO7ePbQxZQzIXGB7NMTQHno6LBUpxLw1jBHez75HOVLA
W0giUR4J3bHRfbrfdK0fY0+N9f5bDdf0j6CxAtOVQHzOXlwq+iWmsvczvcBmQbIuBDmkDcvrb8Ky
PIlNOsst0j9zFBziQpj3PnJ7zscjfx/kGDMkcEw0vRio+51agdKFO7PJbBxDiHJXFCE0TOFr3Imm
JgCa1QYEAMam3/tC8y/s/f/4Mf7P4Fdx98/Ts/nP/+DnHwXsnUt/wOrH/zxGP+qiKX63/7G87f/9
2umb/vO2/JU/tvWvX+3xW7n+zZM38vn/su9+a7+d/LDJ26id7rtf9fTwq+nS9tUI33T5zf/fF//2
6/VTnqby1z/++lF0ebt8WhAV+V//emn/8x9/UXN6swrL5//rxZtvGe+7+d//K/hVv3vDr29Ny3u1
v1vWcjNEBw6R/5WXbPi1vCL+XYJRZKmB4qe03bIN//pbXtRt+I+/ZOXvbBbYhmg4kcDuqvJff2uK
bnlJkv6+cJHQuaEYFMlMNtP/HfnJGv17zf4GMPCuiJCg/cdf3OfgEf/OhEh9OA7F11IljZFwTSwn
yhu/jGoaC4Kq2PhBKvdXWTwXUHGLaPo4Q1VTJ1XMOHaazheNHRVoiOKLpmrFg5IRBLckVvRwhKi5
JHfI2PbpwafHD0p0c4qqu8FUhBsRAHyy9WGdhPp6qPwvaWmaA5dxY/5DG9vwOxrj5tFqc8m0kSAo
Q0dvKuXQiXURfB9kqQxgAJDmgym3xZac0ffS3O+NK6TixNTzKVCOg2tlNXInGwu9Nxg8a7Wsj1Nb
981Oi5oWzZZa7yEt82lOkuO8mjcz1MiZA89tOP+GwmwyrvV+kmwZ8mYEj2LdiDcl0PtgM8IHidhU
nIaquJ2A2CL0oWm9+CuvUqvKvc5KucoBmlmYi3rrgIbVLkNUUdm0sT/6L2YrT0j1okur3OhFBzGp
j4adDiW7HiYokfe1QmeMoPk/u67ovlQJqDS7mvy8siczF72O7KhxBhrfHiYjGJBBryY1cGlqCe+S
rkEAUumE8rookCBxR7mqECnsIt93WxFVBscvCLV1XMoPZT1lXhsEKip3IgXxdkqfEUlXDCRQrfgG
KXZTdBTa238UKBoNEKHl4aPVlApsvYklQqmPbl5Gae8lU4IyRgTG6iJXKiLA0WJZ13u/EiqeRiw5
RIF7EnUIqAtfvUnSsCndCGlVyVXj7qs0DMTA3kS+Vw6HTTKhOBoVMkx5oaw/RKVa/gB4gPZ7jQy9
ZCdS/jwBj9/N7K/czUZj/jzT2/8z1+DxdwAJ6MUmMkUBkRU1kDpHQqgaLfNQfswUamoDbXZ0fe8G
OWCu9MFHWIV+wqB4SvtWKd0lg+9eggrAxHUWFIN5nauILiP1pekTlDtzoDfKtwFKb0virtxq5pty
DpPJq9u2RMkPIVLlRpBnKV32RVJ4YqMWTzQMxFdqVVuulujXfTEeZ6v93RX0TVplB2+0X8Gwnkb7
AI04JxfgyK0jrXPFipvO0eyu02YQ7RomJQTH6yeUDuF+DwLR7UrRQg7VMH8MdQlvMApFNhTTqCf1
vbZLhtn0am3cBjJEm2GY9jugwbMDKdvnNhU/J6qvbAu1bbwZyQxUo8p0K9InNZaWKw1RAjJ7UnZo
/27lxviMbPkGJdddA2ucDSmghTgCBFIIG8JhOYs/mzF/nif9e6Uj51roCDHrgacOqvlrTtWfyLxy
perfCdMsP+ZQUTvqMKPIUiTsfT/b0Icru8pkIWQVh7AHD8bPQIwaZE59yQ7h5nT1UXQTDckJs5Nu
5woZOzjHG6cYG3TB2iH63rPeV6NvbfUsuLaAY0E1rslf8iL4At3nwbKCF6QuHodYDRedwRcLqVIX
fUzT7YUO2vOYrsEwu6enfj/HPcooEkqqiEUfkK8pnbYUboPQ38V++iVEld5Gsjx3Ic+hdINe4adE
yvSHpiw/aeXwVcja22FOUFBsr8Q4SIF0dMfRL7JPRHW0Nbq2+K3HqOUWA9K2cqQRLEbS5sNQ6g/x
MEOb2vfFBiFD+tiDarDTlIy3TlV5gxjniJpsrlGiEtGMLvWep9axl1EfSSPP1AsRSuauRNilfaEE
2nu0FPw00fM+VrOY3uRWfQef9+BKvYLGra9b100Nzf9gyAgSa415I+bID5Wd9lA30pd0EL24UETb
CtUE7d92F8doESiFtm9EC7pe/2uoq99zq0qdkv5ON1XHL7AmInw81r4XzKK20ZUmPOZRAp94629o
Io53Qd8jjqEhCVJX9UErkbWTI+WoRFZ9FVRyfOgMIUEBUl5EgvorM2keja65KwWo5BNkVNzOmH9w
afmQSVp1QM6t3g7G8JymCJPXhTI66TBW7iCST0atLO8kv93JUj/eoOKjoJAakfeIImT61XU7qptW
zopNkwjx12hQtrUafM+GTn3qB/U2zZBoaVEuQfQx28SVZO2yMDJRRunLnTbUn5qx+5npxTFJoqu8
RPOpmrrPWaF8bahgOgQb4WZsJ8PG5VKnFcp7MAwj0ufjJ5hIR4+mloM4zMdiCfRDujU6X3YkNLbn
RRUnZEdBBu9vI1XdwtVb7GCn8dqi7x1VKbaI+7gpsCCnrYS7vut/FmJ2mILqRpGqfTOLwr7P1Xvi
W3aDCHFAU0CLAlMk67amlYjcjZ80Mf/N3edBV8PNVJUByuXFdR/RtlBLU+qh4X2fij0SOhZX58Io
7LNKPZR9035H52xT+siEZgW3+BRwkNGA5tkJ5+pHUUx3WWoia1G2P0Ixmoj4Vnql1pFgmwPK720j
e4kYwPptKa6B0EzWWz+Fcb5t2xTFkVg76INxhGo9nqG29yl47TjaEwjh4agl3OUi5PW/xVZM0KXB
GW2Y7AtRtWHfYgUQ0VA9pViUJQpDFIofUAy2KkeKoTSOFbaz9FkNs8nzA6OVWrj2ZHzKawpEKH8Y
CmIxCI+1soTo+ixlSKIogaF0pWtBGr2cY4OZmsaT2SXJcN0iKbKHziQTuNRC1jrS72UzK6zKEwVO
nOK3LHXoZe4rQoY8Q9vIY5zo+Ag3Sk4UBkPsxnzZhswJQRP5KpKGYH5RRURnofGu89GUtqOYWKm8
VXJh0OKtrxTymG9hRx+FbRg0+c6q1V7+xOLJRX+DPKp4EKfQuhunarxvmkj8TgeWXLolZ4WMSG2v
heNjbWhJoe0MIdTlpYaneFVdIdD1JRl4okULOYFZftFuncX7VGYfCptCUAax3atxETTU/UaDJwid
6k1cuoKolkH27E+g91yzKD6JUjakwm1EW3kj7TszEb+OeTr0rctjpenMHHyanM9t4U6dqlLliePB
zBAuitCLe4B6yncj+k3RJU6EoAJzlCYa1ERKMDRbGTWdhJonnVHwV/tKPR0zWewqmWusVMsqN80Q
emB6lTnXFEQ7S0NCOldBW1NLMkVzGjM1iAvJzEFzgzpV3dyhQ1cTZGuy6/spmybDUZoq245tEKdO
YJlN9BWF4Bd46cvokxQ0hfE4SoiN73nGK4vv9Caa8YYU6o7u3JjzZJZ9o/Z8dOuOYYN4oJtZdT/A
SxjNyC0jBx9CBd1vm75F+SOCrb1FtLTW/O5XP4hTdDck5tg+t0U2Znu/F0cEYSvSMmccmXRVjSLu
lop0nJ/MALiP1zfCEN/OsOpN5iaqa5M7mgH0FKUrP9wmQwbZU2z08fglz+Tmwc8gvrCDRpfQxYEU
W4bi06rUG5jsEF6MkKkdtvmYiiX6gXHbHJRU0He+hZAqpAFijJBvoVJ2JmXONgIanaY7SxaEE71v
Jc4QktG47HRIbUoFkesEzTrZCqhW51AQZ7ENa/BS/ZyC3PB8ZLPSvVSimvY5HNqOcttQw4dZZnNj
bUaDtlkmrTcT9JxmCgRFhHjxNLfIzQt6/SyZSgTvaohyjpmkB2QuGq/TpnZbj+X8RfaV8muXxh25
mlKktRVt0JuSt0MS+zAcCkEDD1vWIes3tnsrbjREL1vherSMYg9fjYpgWjfsZnUc9kJjVA9FSrTT
pkWOo2kGt2W6D/r8f8g7jy3HlSTbfhHqQYvhg6IKkqHVBCsiIwMacIcGvr43q+u91bV61OOe3rpZ
eUkC7mbHjp29ER6/gNqGgZwdVZdji0+pRF7Ww2sDypGBBegxdsqEewzG/AleAJCypOpjvFftc88+
XtCrbhW4LSg6BUvfF9lf47HIwBkWkMXulDHtfptVUiU61Ph/q0S1fzsga6WPRUj5dsexroimn5w3
kZVO1HYVGYSpK7UYmvBIyZPrcebcElWRs/64eQkq1F4SgNZJ92AblFiMzr+5Ub6Fa7s+7XUSKCxn
30vNLr/pVrNIEGnoQw8q9svSZlCmuSUPXa4usZWt30przYcOpNfe6ryC4RJA10AZlyLKU45EJS3t
Q8pmZgzLlcAdvXnnwqkCc13EO/uBaeSVyhzUIslehVovIVH9J2/sh9Co1AI2vaAxcUYi7byRk4ZY
BGN683pgy90KzjCjeQrI4jL3xGv/7V2Zxr2VtQ/zLO/rZqrv0pwHfpsNJyhdbvFyqwro5A75PFXt
6aE+S/OFtKAXgELZoVDNmzYCVCx1Gr7GCYVPqNpRSz1sgTLP/9TdrYV16vZcNwBttFErwrLoqyfw
b3SNs7n4szmJNz4JxenqjdMOWttKD1nYkBO17TLXvTiQ+uzwwadlZ+iAsfgkQ/mfyte/RJB/a/D/
v7ryv0SEQbj4P/9P6fhvGsz/5dno8q9/E2H4A//SYBykFuxsN3sn4u0tSeY/JRjvHyge5C0jEToq
Ms0tNP5fCozp/QNZlFQdrKEk4v1za/ZfCoxp/wMxE0EfdYMBIOHh/xMFhhEXYs5/lWBUbkkSdW4J
Gfx9t63jf5dgijQfMnejwVG9KTn2nBZetUbL7LwnaebEhgMtret3qrEzhLono3mA3vzp5MUYTDq3
d6U1GcDudVwhKWbly1y0ETOHYMXfPWfPWK2ZBGTWrZQIPNr3QMvB7HnUQH6lL3GeP/crQGzNHA6T
NkWdaWDzylKgBLnvptOBkD2kkfeht9o7w/vusIysOqIHAFnfXLoSpmDOe1OGMDP9dBHHhQKdllE/
N40e0GI8SPCDjfmmaExMvZWQPoeRz1YEFZwOKIBwezZjpye6DAgtC1byrpXuPENl6DYlrMviyE7+
x6LNaP9duZMaBG0g0h1XvNkn79Oq7HViMcBtjxHoVRKdPtum97P5qInPW1S3yN13u4ygh/uj8TE2
P0JocCjfaAT1cC11Y+94dTj1Oigpuz92o/oCnGXX9PPLWJp/tgwMaumVL+12RF2luC292C0H+nTV
N4oGxLexnDjS9s7UBMTuxCO4yuOsd9Bni2xvzo+YYI9z1iyvDpHevfvseFdHdnxOi+Ox1oKlXciS
zYyg0epxV4KS2wonA7FmU8aqe4SandTrO3X5zKbCe6hoRF9b4cpnACXjWU3a1wHbJjjOz9prI3V2
3zSGPpBkPqhYjiRv4PR5KiDP1z19wZbOlV8TSRnaKbvaSdfuq1aPHO97c5Vz2W+noVombkug9dt8
RHF2Q1T8A+UFcESZv3ZjH8i5JlGtUNEmiuyx2dan2Szk9ybH+a8r3hKCGa1lRV0vwjRx78eCckmf
g0o+0DyAJOmQ5ZPQM5Y0rGvRchs49BxOvd3pLKtz3zyjcPevy9i8rFXZ+0sNWC1nmhXL232OwlX5
Y0u9jKqGvhQyg8SF88JEBdDaGbjpg26Lk50oMJg2ov1dM8gK75JoYMbqNOxHEjMK60F4yWvb8pUC
ZinLo0l51JegXz17R/LpIaGCsdOzsA+JXQRGrfpqxr2jsEoAPLDTbzNcqgTnp0hrtjpOpVNfWT5v
fdQl1zpZcOvWaTrpNn4/r3/WM+8pr/5s6Qno9IsuTvyrZ9sox0gHFWNPn1v97fUPtlkcb3H2S7sb
PRFmBMhRSTBeJLmMhj/R1hOguG+Cgnx1kQtAw4dE558TcljILgm6vuNHJnwQxaSR+Ytc1ftuK97W
lH5/M+ON5p8ASQQY1JYFhcI5kqFZ3XnQOaUnnqWdPgjnYCwV99ekh7Wl7Ws4IUG6ABjVCyl8xuej
L4xlr/TK7wKp9GS5xb1WdmdDjr9znn8SLZ1F21q8t+lGKZmpkZyMi6czaRqVXMJisdY/IPHS900I
94HEr2YHPmYIVc6NqDE04EXTdKTa6q/15o2xIiaFr1+ZD3O3wG9UXGpe9A29t55YE3os3flcet2u
qIrmt0SFe60cGKP+mJq+1EE3E9nTwATjBxN5/1imeWz12TFV+/2UKeexVMPOhVLk9J/b5GbBUNuC
xuVbq7p9lQynblWeEvDAgVN8kMzEJLm56XVTGjdVPwagkLUoHd2ZgEU0J5lG4L6TZYRNAxK4nfRr
Y/ySixDOhb28j+apBexUiXF6c40hjSY7zX7mhEkiMQ6K7m/d6q37pVwjNWGiYzgd0Tn1pn6CcHTu
tC5LgqxxkT/pDSOnhHACY80+ELEDPbW3lLCXV6qUFSCOCUczGdLcN+R7rbvPmdapu8JTeu6JTf0z
SdfAZVtR5W1yjUi/jqR80x35XlDlgol67+qj0nnuo8x/RA9JLaHxLwFYrrxkxX7i5QBJ29ih4tAE
Hs0h9UdvNxh/2g7vA6+G4ISUp7VqD3U6fdrkB4SJm+yrFM5zr8ZouQwfeWQNMAQc3GkTGfkaqK7p
l3MVJquK7meeqzlHPNxQJ7Rsp67v8CYD3VE+wE+EjgTY2UP32llb60SV0zpI6POjltwQk92d7m53
oi4eM8t+MjQVGoZatdVJ1O7FEflnv7A7l40L4IMqnDowed1TDnDPCkc78XlIwEqHm/vgmulHnefQ
zpsgQRYaexaXnlB+ecDUIFPRHIs+1MvJpxPape0SzJ539SBfuu2h7+76FNCa/FQQxTN5nChzrQpS
TY1Jg+xmr67CzOlCuuCLnIad0ypna6k+cmc52PKlrrp3V6xg3dv15JLu5s+psUaN6txEE3gNwsaK
5IE0tEV6i6EktnlizroN2sxuxHSnzOWDzt99MDcxBHWabnuBQFw7lyadd06GhSPNLkCE/XbiV169
H3PtYgS60HU714dqmgZZhe9wgm9TyMOoE88jKDMMy2FwjJPDa6iAcwweoTDLj1Zpn5O5+Wbf5LR0
kN7mOglrkj9qnmBls+MWaetpbLQ4K90fHTB0qKfmz2B7b4MGqH5OB5CJcMjSHn7aVnd2vOqackoU
UNhEI2D7atxAdW7B1B+LTVbPumxGVPcg5ObqXUvX5bDInndRd4FDK/DXaz6MeoOcFYfW8wYUujxm
EBcVTvduGfUzwO8HTW5aLAcRZzLx/CmXayC2Kt+ZHFWoSTGpMSDdvGDYjJOwlzhZduAkg5aJS2GP
r4M9HRziiP1MSBJJCW73VZ3KBK9C6Wqntm2uY3Eg97Dw1VlXd9Lh22GRBD7cEWLYviJ+NzHnU97s
qA6YGmH2BMSNupzEReXsttpDHc+vbQdkWFX+TgZTH88JvTV/0Gr5JIz6ga71isfpUcnaaDGS+sOA
7AHu46mUw4eq/ta1sUOt0lbjOPcnLf1KyTjKjOYA+S5YlHnvyGpXki3V89pgFk6bcybOk/uZ6Ed1
etV4o4EOERIfzeJorW+N10RSXff0ix7ByI3WBGs2hYr3aqz0avNXX7uR1S2xXl5y/uC0ADzsbH47
M1xU67mo0NPaZT9rGddF/VncCrxBbfS3rrJCPbGC1nDREl3fchdws7Ob+pTaJ22rAmfKfVUZn9CU
AMl2twa8+KXBDsFjn1Jzvstbt/WdbroU2YEsyNNSrWFj1+oFgkuYj+afDpHeW1STSqbdY5SKVSPl
1BV7UXlNoJNOLK1G4xV+sEud8m35boTco9vjMpwUkID6Uc/tQ5UiQKobLbLdvrhFHw2ufNT6sw6n
HXznw5j/OmqJelJy2qrHPtOPiFb3RLzn4Va7GQyiknN+fJWpRv0xRElOq250SQRfLha592pO3SGn
dLooVS7qoE/AyYLQ9A3oxr5hZhBNJ/K5GKPIAMsgRHvEJ7d140Ed/RppxzqP9aJy6Bi/drK9tDMf
AVhLkGaj8+gVRrK315mWotDvW7m4/lQ/WKL7tl11CFlqLAJ7aU95oTxWjfe5sIixacpV77TrsJaH
uf2xWhLvLRqHOjPbY8UATue27a3iadxeGpNxVccX2vYHA951tulMP1v3rFb9EaPa62Bu+9xb36xs
fi0d/Vzl2ol7IrixDopWPUn0xlzPznrb7nVFhz25MQLqAbwKk2TnqVsQn5w6Rl6Ks6yg0y+ZKIgi
O0lbjeCD5P5m3zbiNFTs8ZkFrj2JcyGNzvPKV67MddjXHCrF1txNje6G/VCBHJ+GFxdoKYx5NYvm
YtsVJstYKnG4ohi++pwuYB7VP5Su3YfdcP6jpqoXYj5NDo+p2W2lPgSJTZpLyKVrhUnRmF2gOOT2
K4o8EUqb71N93UnW8/Y4Ma0btIlBRvJU2Vt6Xy0K/s6+Ey/d1nHiZi0gtauyLuUVFPXi2xpcZ3Nq
6tCzMHptwBtqsQMhxP9i47hvvNgZsR1y9Ikoa5S3xW2ZzOm0ehMuuGoblnhNjAOcXrF3Rut5UZSL
60qPB97liRTtwlxRmfEGqQzSEXL3BImWYQsq1XUy5S1zaQeKxkk+Fdu7L3AsAZGlYkdnv8Le3mJ9
LvtDVQ4Y+6DfBLBdItG2x9JLHp2OYVPbigvEaRE0TXPfTUkZTM0PEO2o6iDZ2qYwIpmzZVdA6dbs
orjPi7T/0ayt36PNV4GuasiGlG7SMDZGW4Wyc1ulvxsc0ibtvqIyyPNA5qN3Zw9cZF3KXGJRlaM1
mc+6UmUh9Jc2qOi0CFUOnUX/mvQbwLIZ5T43dSWc5QzGsCf+3WFmf6D+2QnkVHbumWCq6Ns90wJ+
pFg0SEI2gw1ZHoAqP/Sqd60p/7I88YHL/hCQhljExM/uUjh/2q/tVnfNZl+dUVJr8rLoAG30mupx
0BS6v5aFTYwF2XVptp7xLT3uMPCzJRvsZ2HVsGE7gxGStYJgVPtP0envc6c9GkLfr71zByE8Gozm
uvBkn8r8V5ruR6eO+9lzfpscIasp/3awt/M++XIdb6/Xf1zvNZ21V0Prn5hBPltLnR2TNfujOPaX
1fWfbd1/OMr4mBt8esXUr3XWVVG32V8i5VVQ8wj3GiUzMivxJ6EBiy/Pf2qa+FNmtzmralrqT5PB
WKq3oHexQoHQyNdLIVGM21unWmncKjlV+1qhKoiLogCf6LcHXSzZ3qg+hTam5Bvfwiqt4do60gZh
XlWhPfbnreqziwNzybcI+67dNt5S0Kyq+tpzhfRV/dzfWsJ8/M4AgvtOswkOGhsRcih2+jIc2zR9
A+b+1DbVJbH6i9DLEEA6Ccvbz0TGuMHFG2QgHX1ZZiEb+g52Foq2dY5WVw3VqtjRlT9WYoqHEtzs
6qxfmHmOTpdMd46b/uaUOVpanCo53Tfq9OMNtgz5ZWn6nZT3sXl3ybNT7UwE5HNTtDdR07nvXcGE
BKv24DfCK3zdSQNHD9NC+8yL4T5nWG1ttm/cLhLdZtvWLcDBmrdmFf64vh0Jud91vcWTrx0bzTip
8+ir1fhi6QSzZrWzSxYnnlwtLLWZeQzz2NwILEpJ3+OkKu113w2L76ToQ6Ohv/1zET03kTe0njab
WM95OGSjTSnlfBlGzb89Hsecm3BA+zSQNJZEqXwPOCkaaXXHqnewTol2bwjjMjAOGgzlFWvWhHMZ
cwPIClf1M8rWfdoL0lzbNaMUXQ54Jnq61mIY3qiIxjtP6n9M7rpB2bAxUPq5WY+WNqXWZYJPnNKJ
L9ohM9b8Mju34kQxMpugDOEuD86cVmk4W/b8UPQTy3dq92RI/C2Faqzvg9CZ0DPjWDyNhLUpa4Kx
6HE8YDVaforFDMt6eM7y5TLlxt8W6wgn5iwvqSGY0Vpmt76kiT2XCFI1QpPk5jWjcVVX8PWAVGKn
kO2+UHr1USbNif/sISjU/qlZ+QU3XpJomJXFX4zlOrVDNDV9YE18g4AFrhW/vOLVwdzKMwPXuGQk
vVMHtwlJ47VDE3vKYdyqkOlrkOZ9lFXZa2K1kWsiy4yzZd1BOssu09aqgUaLbBTru6jcA7mhZswc
UIb4Gsyj3beP3Vjmd+O6rJGTN/GMHXxXD8txM7iUS1wMvtUU5bPsRBfWgDaZl2aMqwQjrRApyM/r
5Q/bKJGlieG+GNfYuakUjWPSieznwQmTaYqxcaWxmqSljPKFx36Ad3HhkC/f8H3xs9ALcF5/jCuR
xSneGGuw611nMWzBGbheRqtfXtY6X7+USk1/ywaxc7wwltnnMv1j6EO+S4Vx4+Ja7KBlNFuIIscb
jrYkq3qqXi2NPpokU4IPSt8drafRyQJ1WPYluQO7yTj0i/lr5Ggf5apEtZU/LG0TY0yOpySlIfPk
ds5GAUpWPdRK9zjzEvuTzB57dUr8NLF+h4z9DGoUw56jRL3LipOiqSFIlsC0+p3WVc+u8cfAY6xV
IvLM8dEjC5qdaOPsjPMPEwtuUdkepq485U5d7fUteSyILJC6tlOxqfEq8U+ngUe/un0v2Iseu1o9
AwvBdJBOJvAtI3+rko++WO704dGrH6Xd7NsN71Zip1eEKdtK0TmrnSgWeNmO1D63fu2DvrCaaCLC
XsjqYvbLOU++hfHEKFcLJutCXPD7KqLOeteR5ZD0lq0O3Km45AtEXm4l2FhKqDRJZMp+ohTZ3tE8
jo6j7jUNBQSP4tHBJsNMil5Ak09Tgt2G/OEPRa1Hv2EB3SckM0Cl993SxSRm+cVgf66LxbzI9iK7
0/NAG2oHYUWeCuu5T53Q4iwbuGJHtIQmzU9VC0PURuzJb1D4myVFXQOFYk+vZ1QE3TwAGd+vjMz1
eVr9YXXfyC1gbylx/flGRcm4bIRCIGgzfPTKtUeUXlPfFXpkc/Gs2K7WJfHtvghNZ+M42hIPo166
zO+Nqf0qTvp7e6vsSQRqI3dKp74PFQfw1GyP4oY8N6rj3IRdc0AHPfaOdbAzFctMHhTTbvLeoGBz
fqoPY91+gn21mOwnkS6qgzdwHM/DE3GF0AaeW9sL280KZr544NrnaTJ3ktFuN3sMef8sWvXZe1m4
Je82osQ4xfPq/i3ocBTEz3Ksw3rDgrmqO5uRZLkMcVZHzQi1+Clb/ur1V+W+r9XEmP2HI/vEmDvS
Rj2wy48+f0HRUOt8J5DaVXML0RQufWXFfU/LoGkX01PicqqQ1Jr+VKe/ouVW0epzlyx+m6oYvTw/
WVesa9IMmeVTsIFwU10/EYUbK+C27TKmyeULNNOjnn1munFoqvqgTPeVhoJc2uO+q819jpdIWva9
1Ty5xlc1Gj4Q8mhq9ce6oqHvTGU36tPgm1157fPyBC588SkYIs2uwsXowmZDoZbK+GBv83dtpj8t
PlR/6cU9m0NhIdMHi3WRjRNPNvmhcrfbUkLWHDtVfxMYKWz5JqdLwxQkmV+J3IhF+rswS5Bl0OFQ
m6/zYPle/Ur0EF9uH8DzqO83kr6Ps9kclOWxnBhF4FTf2csQVaV7NPPpDkssgnAaTsZ7vg2HXMzP
lf5ZYSQqJudx6s1dsTbMebNQS06p9WHm7r4hKICZi/MyWi2BSnVzZ5b5LpfVqR2uiTe2zxruqlJR
9rJwsGwudIle6CRPeZGcdMNmkQSbrw66xkqjDWNoqWMfMN1gaO5l5gSbknAJPs7mczNuPkbn+mzn
QJc/R/24IvYOB2XM6L2HoJyLYFKPzHi07o4+ytROtThvKl8d4mR2LN1Dn28HJT02VMdZEZUUinnU
NK/Vdq3sOrbUT4UrvLgT7XFJHbyNWZAtz+ZUnOc8qtSVCwSiN8MyXKt5yZajxBzCI3NrC02l3efb
T2IsoVcsDxWJ/nJ5c801SDGSsJR1Rl9u55vsvF00ixZyNmK1Se9JwYoqzdgVxj4z80snz1bJBKst
WSQyKZNQ1gizCImyOhDIcJUUS8kbx7+fOE2kypPVnKzqbFN8Kvt2QCrCBaD5rfi7NK9Gj2chynXu
P+E8Eph74h46JzlyiF7tQVPECtYXv1ZeOw2/Sc6gY6pzX2ILdLfdKox9OwuWUkaGO5dO57lNd9Kb
P4ziYevDtUEsd0yf9Ki7ptm5+RggDw8GB0vOGaXHpkfBpPZukDlNCnj8/oZmYUrB7MO1fDKYT4qu
yDCta+Z/Zn2eYJb6mee8reuMN3Qb9yW9F7VTVLbbARePz5gg7DGJZvyClWzZvSSTPHLJDduvTDMK
sSXEULs6px3+Rivj5qk0X6pufTBBvUH0uRMwu4tqvOtxC+0bRVyHLPnC5ftpKPS2w/hGFLp8K6aq
OcJdoSLUSnFeve6jXN43FYup2vd/2iq/gycTGGOJ0DMG+SgiN8MU7ca1ci1xK970cW9dd52jcBbb
0ByvicqHXj/V6jHHjmcSvjXKNn8h/OW6OuYdUbp1vPS7RSdZfWVke1N8n0vmEHIjg6Mu8qgemaoJ
/s31a26i2ntdtVdZXAy2yqjQ/U2RUcsjuhoY1/W72gD10P+ZDeWQt91Bd7/YJnosEGH1/D5RB4Yy
XeRs6y61hog6YS7bQ1Yd1jHKknd9PjXWEyL3pasNyu9hC3QLN7ClokHh0H/C8pAFymB8eNYcVt6H
O4k7YbM5KhiySRzHjnQ5TepDUW1ndTV+mvSb2J4hvK1Uefoi/Yy0t1g6zQW5wECKYnWuNKe7SeU/
ElhK0MzWvrb68tokpGPbW2LH5arf83oRScyYJNqynYsg4SkftNm8UQ5DoH78KLeGlYEtNirjIa1B
76h2/jfBY9ZX+tljKfOYL000lOle9kaHLtfsU1cRYVHwMEvYelh5UBZXZz85isdcuWTA2ynfGNkv
zcYYF3vapSo99+Tmw/Q8beYXWWg9k5/lUUMcWrzuF3DNYS0SBbhZOjD1QvD3UCdZ0GMksiwPnleo
X4OFD6rfRvdod3SU2xBI62tlzu57pragFKGw4BapD463nvsREJPmpHbYJOmCJJjJB3z9OB5pPkYr
e/H01AgQIgU+ZqHyVvXpvqg146HW4sQzMqrr65xJni1lJnk+N768bMtRUdOVjnMxr5IjyXeHdd63
BFJzcKl58kZf6PEIedup0NJh586eciT/WsOFu6ZlDMBJhGbd7YWzvBETDVYEt0pkdm/z7O6J0v+C
GxOTv8Yc29Rf4U3Qgelxfwv/0rerTc4QA+IYa1Hc9dlB6Ord4KkXJ2OfolBsH2/iciw21uVHL7tb
yg5D8KaoO48n6d6x15OGn8b1qyZND01pVbEqnFX4E4C+N0zLZhHpiCS7vjf1LFR1bFB0SVDoOFXS
57wchY4DKkO7LDP+3rBYi91sV1EvjOGoGJYdMcQxTngKl6hn6IBEO5RJEiRubsVJItpdrzaPlqE3
j63GfBQYs3MVqS5xVxZDVNq5/uL04oxlzojoNNtgc+bO1wStzSTUJaxblAqYYsOTRHSJEPS1+7lS
szRYVnvYG1vFqHpc6g3LhJ6vD3KSjMhJAdSIf6M1JuTG9WtDeyoT8WfEyV5emkQ3vKBKcQzPtSN/
p5vGm+raHIgZoakqZfe75Wrpe+k2/uUdnLhLjPG6tbiHjLJDXKkLZsFCkeeaP4eRYQUt52wK/xcM
Y8zJZz6xREwyfyax9n6VVfp9Zzuvk4dCZgo87Tg34mxsjA8m7sylWzFeR33DaqhqnB7NrMGlZ7vG
IvrvPS0z6txqmD/ZY/qbNdIc9o09W3eyn42vLmXmnWJ3+EsRO9c+fq8jm04YTmZl78GiY+Vhkwht
djZSemzNflbN5s5W0JzaZM9vQdQP7caxkd3fYdLE1fIyGkemkVy5C4EF2obUnyqTSWk3q4eMhArO
+Hm8aNVqvbN2LFv80733q+aL0fqmqkw7vepiVI/ZivKiXcOMhmbHFgSyb5LJHi8k4yza4Gqt/nam
Uz6NQyIep2bpmZ9sbZjP2+cAviBW66366xVwnsMenYhJ7CQMLuS8KR76EY+ZslG9kd3u8SN7NHc4
F6kNaj3w5Kx/aM2oX6Wa6B8Dfc1BlFZ91udN7vTO0i81/QNFjqCoarlgWIcoNC0YSmn66N8J48+K
mEbea63FL+uhDs6ZuxNyySPTbQADex3zlKQU9q5Rz6W7KgwSF9P9EdZURwy01S60Mbdc1bbxvqtO
0XbFpjjRJDrrnMDnjVVKhCMCNXUU9+m1n5TlzZmWNdA73b5ncb2P7Wpq0CqFZZ+6zvAubmk44SQG
jDAGXQWGTwSJRc6SjsKevqs5tbpdrii0LQm0c3bRG/XY9S73p55qj9qAm4/6zGHhzGOaSwO2hm2u
tAhz5cCczxj6M44Qs0MTXtP7Ef03os+c7kt74fMNrsJQWnNmjIFDdrY0hsGpUeaoUyyPoPYPu9JI
LbyIQn1zk2TrYlnny54ATvdzKod0CtSy3mTILaaQaIXrx3GUHxVfOyrDmvzUnYlBumHmRCCbFuV4
qRoUisS7eCmiScfaU4hb0+Vnya2D1lv3SyJrbs1Gy1lqKUF1O7ZGp9g62puJXfkefcfrsBWJSrtA
IRgVTJhJTYsgtKDEQxIpiltovLN6e4e0gfxdWFMIgCh0dTLljLVwHxyRrrslmYuTCgsgamccQ6lj
O3u37YbHBALbg6DFkLpTXwpqSTwfc/Kbs/Q1+4lM3TOo8vvFE+suAzqmsY8Tj47BHDfZEImFrgf5
JNL3uXTMYzFbb3PbyKs5NMu9rg8bx7VuRHwsne86SfZoSMNJlon2fjsKY4tokytMuPVlVid+BJ6J
x7TUrR3BEfzZJecpMjv1YJrt+myPrNCVS41F28BDkyNPPKidPj4gVAmFyTtmZN9VJ88Os7noHL9Q
TEuE1VC/ZAwSEnc2/bqq51PC6tjRnXvJG5EqIcZ596+ZFwxpSHqLW8HQl3eImYqk4fE1Kv2fYs7W
M3rcdzsyMO9dsfO2iUHyUKLG4K5uLk7r0UEVPRX+UNbmIetKdU9SBI8weyKrh3Gm99yD40D2Yy+K
ZUhVHiWt9oNozPHMzNKMNbmsZ2Pt10hh6SpWi64Jb/kQj0vS2GfdncfrOlnLvm5l+eq2BYKTIHhj
xKWwjBeDIcmNB6Im1DtTec+KcB5nNzF20LPHte6M68pvO/oUJ0akpLqzr7LlNS/c6oEN9vFuMp3k
rVVWFcGtfNfQGYJaYQtww8a779o69iZzjrWpE2FC1fjiWeO7p6tuJOabNtqu1fjqzkbGYqBM7cWX
xHLcdOlB7Du5WIG1lPq5YKfKT9NWjSl/GCOxk7JzTeaUG/PRK+kLuLJqVCAGyacF2NOll/9B3Zks
R26ka/aFymUAHHAA2wjEzDmTQ+YGRjIzMc+DO/D094RUt0ySWXdVrdraTCtJJGMA4O7fcH46Rn2x
fkfoQZ9ptPmIY2nRIDFEL7SaUNAde2fanmlJI0Z6eb0bnR15bQLgwooxi6uGVEbtZztfl3XEhmFk
0WAjUhdDu1+m+VQh5pUM0+EQs8bfnaSwXR7YqnZ54hCpT5qweLdrvrrYIVcgK6bigDi9xi86o1tS
XkROxq6Kf9aJHdwsqH4d0ZpolYIgD8RYK2z8rWVp68wFWhxDR/sfVRGSzMSTvCfDIflDvX8o11Rh
8tgO7Vcn5X03xTEepx4RhoLXdSQpHpChZII6Nsb3XG0czbOhK4k6xdnTSK6RLWZAIYzmZnYc2X9s
+LPBa1n2w7EjWAdZM5v5WhIm8s3RQJWSybl+Ze6dYhpRjQix3YEetB96XZtT7sQ5ec9pWkERDvlr
yxmByFeXMZfcTswvXXXZvVuuatuoGWm6SM2AcBGaM+FXDJ2U35exP15n+yYI2u6hcJeY3i6tCmZK
TxyPStH9WMZm/VWUZXMOVwZt7fxEYBTI+WrAmuQ7AQzvXvAk3ztoUGdnnjOi/qGXPoqlpniT2ONF
T6jkOh3t42rm4duYrEmUhB67aZiRT+HUZbfIWExc0w676NR8o/6Vcic2AsFwJOPxdYrN+qss8uo2
jON535RrSOfXERkHPt/aThbBv7Ux/W4BzfIE6ZpobJmCl+nXjhBrpYP+3iTh0eT0g1uWpJMKavvs
MGqIJJKpb4G+A4HLl+XeNKR5+sx/irEn94aR19/SoOgUgdd1vEyCVoQwateLdP3exab9yphO0ll5
g+Pqm/HFGrioNobODBrd6F+Ydkg+UT9KlaAYDmQRrKW/Y3KtPIwU/O6NFWNPZ4UfPveKvl+jSn2Y
K5sJnM00PEpxXRjMXLIK+RVP0nFdibIFNemldQnu1prMFfeMuEml7X7QMsxuU+kkrJ9Jh8teo+QF
OEObOFn145rn8KNmZa3ke1Reb6klBLvCy+1XHiYfE6biCVc43LioCzutxbKvM5PfxkvOPRInOfeC
9lb9rsIlfAyS2zLG+UgvofcQV2l1TpiQ+6MzwLa6+KYr1gNy9sZXI1uAPl73vn1dzVdx6RKkSneq
8VsuHhVCp2duoO2SqK0ubp2N0diHHsfJeDXc9IFMemwg1AY2KN4nloT7jZUjPhBVLDO8Et/7DDsR
vzDTNj2WyBmY5zj0hiqQJdjY5yryW9t1o7JkrrDldv3WCdIDFKJjUmQvFgrgtA1WO3kI5Jle7GWK
a8S9XuMdN/16omiETJMgxGR4ns5CHcVLNqJYb+JgehEN/4XyCalrhHzvnzyW/yr7/7Wp+OfvTIW/
sBj+M0bD4WdzpRsMf/9V11fz5+bBP1/d/0s8A4ik/1s14Mv08/OvzYDff+CPaoDj/sZgJYY3WQrA
DKCZf3UDbOs3MAtQTK/0JlgiV2b7P7sBim4AY+mgL1wPcn/pBnjebw6sZQmFAxI/jHznv+kG/A1+
41tUA3iC+4wtt34faPU38ExX0bAETgqAIPTAklLMZedonNYribR7KUKzKPSn06RZuVVtyIwrFx7h
C86x5/0bsojzN1AEr0VduUkwj6lQWKH1N7RI37FSxkmLjq5TfV+u5DAjKSqAyzaMB4X0Yvxr/xUR
deuMiftR0QcqI+LV7b2xAxuHaoEJSXwkCzKiFmzRQBNp02zzMVcOtq6xIQMYoNRs5LVPqHZI2PIX
c0MdW8Zjc585Pe5wmdu9/Dfv7soq+hMFw7JogDCTku8tuH7Uf8fO9qaa65itdpSlq3UQZZ4xuLZz
wh+6ZwMaJUXIu5KqQ/bKfLsXWzbT4/FPl+U/qzt/ZnH8TqX5y4ugGuLyyV5BPOpKR/5rD4Q6Ff2h
sRkjuwxL69Q55CB5mnuqYj/fB96dHPCp9thSxMTtgXGxhEnkV02sR55k3wzjv2EQBX9vpjB1mYAA
kpplO/BG/g4wM17cNOxcrockR1lfcEQaSon5hD4+tuNMehJ4utor+o/OWbAsPjN0wrfOI6kM8nk6
jPvblvHKHTFLwAjR0qerpBUSqBdB7TLclWPA7txfEuuj7hfvKpPMfcT5iOO5AdOvtrqlJkgBzA2Y
kDd5o0uVJbCfM51ZM1mpET+BkcSr+KotESqkm7SuEY+Z0Rn1pYWwIAY5fkVVTDCCdDNHunCTYNdn
AQ/ilT0lTEvlZzqSxeIpjsSClDtPhiE5aUqE4S7xTTJRLGhm/x7Ho+323tyLLyZ3E4iDeMQsymjg
08WrrkP11pQM1BeBlS33pVSjHcGTKMtPTYehenXaNSTrVcfolFJ5ZJRt03PCQriuWgrCov6mZrd2
o6EdqjmiRF2T3ahSRF2PoeuvFdns4Lpmkf+wOKWj5/grsz7oq1U6iusG10/JhMy5PyXJQonaSuo9
bU9mPpfBVZbn6gHhp7uMCISkC6Kif3MV/zFr5M/XMaEyyfxMl3+UtGwfes6fkTIidEpT6d9ZJ+yg
XmHOpPNxGNJUbVVoTPJE/KBdToYStYMYPznjTRvaSPVSdjrYy2EV9Us7B2Y6jmzaacxyrRC31Hbt
bR28LjqJgLtxhTvixmcvm8AbFGCypm2ewfjZproS/tVj0GJPeM9Ub5QXHW9bWSgEqPS+FlQf8j7m
QdNVuL+DhzTkjEygYNvqrgSmKD0PoKmuIW67yqrikAFD/xZ4elp3CHjZ8LQU5RwwT+KaZl27tkmO
GlABouLAb74rYp30z2J11z1Xmk/1BPwTgGdOYHSZa5dZINJpQxpMjuP0rzW0wnVjXG8NLuvg9npr
bATczTzYRkSJcStvJxC98rNZqEMflZsZBth2MsE8HqCftMAq64POYm1tHUpF3CxBiWBR0fkh8EgF
/oOBgD6fn9L1+Gi3GG87nvkL1+roxZy32tGDz2AEYdTDvMA1Q8Fc4xnznOTPNknURFk0m8Z30vjj
vOknv8yf+pTn5V1ZivnMmOUBJygkfB2VueG+ctLKtLfA4bL3VCyxFw3xXBU7EZp4OZG4ItLA4RBB
iGHpV2No8TnXNlaJiZNMfufTCgUFsBmN5rtuYNlUXw1JHL5B6QISMnouCDt0SbNy29su6mdv0/DS
bdi1e9pYxBPnvGpu2tT0wJRZSOrNNI3lfBBZz4GPwRI2yoFbjx9tMdMODvU8lFtB4SU7OEyo5A7W
MzFyEpIEx6k7eee0CzRZ/67kRsMR6sze7xMmHdRjUD6bRAR9tFQ2ZYh5ntMnY9cdCeC6r6pNNtse
Gbfczz7TZqqK7YjyhgHBgp1GCN0xaaiA+l3ThWhMtJcbj6DkCNHHXn3mcMzl1elX7ijLrZV2ZKe7
giMRw5SnKd+gU+Ph2RjAREEhB3TMiZ6scmsUH8SNEH7zK8x1i2FByt/bWUKnOIxjmLGIdxUHoLAJ
1QNFSZpPnl+01tV3aS1C0G4GkSIuxUcSCieObL/ovsM6RGvP7KUpyetoMnFDnK+wkYIFPgpRUUDI
uiJSjKPclu2XwB8QcU3r2j8duAYI+MFMd2cyCfEJWQ4t65lJ8i/EuIx8rYqAwn8x012yCNLeTJzA
h+PY9FkVTalNTC6oXAOups6xhRhYkNBjs/qy4BCNgYfeJ6hiOSQVfJUibo4QlD+K3FGPHEYyf6et
kXAqKAMoM3aahgX+WGZel9gK6OsNnQ8HeFH0f4YCLSVOnP52tPCi9tQ72oG4h27xpzgrjURtNF31
2K0VR6TBG2lByNF5cNTczNtEZuGTHHvo0FyCmBouV0aDXM9hKGqTQeIqdzpvzwqXT3FC7bFtRrsT
zsNaptd4qEl6Eoyjw0muNT2VxjW37LuUuS8BzlUeqm1vcWrZVjIlVm0vehV0FsRc7vOKCJ3N/No3
ZiibNpobn+RwzVF73s5STtXZo/uu6PbYMb4I21xys3blOHg+8aFgcA7U58zyg5vC65KHMa16B01n
6MJtMSIFEGljYaaqYLL6VTszR0iHefC0n1OfHJ2ZF2IkThLjcVoNXaobUD/EpM00MYUkl60/kl/M
+4xjfNEcugXM0mbunflIUkPoaBD+IjdtXghvA5tp/LBaKl/RzFRTkmCYtzwgxaxJIhVAcBiUcx17
OlQs761dIPDnnlcTh1mYNBGNWuUjpKeAo1rTd9VTPsfDp8K5+zmlsQwOIky6G5XaYXghbNarU63X
sSYhHhh4Oykf5UZm8ipm5LWVHFwRIsgUUq3WNoNygQqonPp7GdBbhW/akKEAz+PuVh91dVthChO9
d7P116xr4VJwtFm8RVkHT2auM/sAcItbjKEe9dfFIpJKlNeOJUnDyW13Y9KaH3T++ME1W9R0UCKp
r20oEGbUfZZMRqIT2a+KEPfMx+stNB3XdCwIiQLyKqgk9vT+13mS8Vb5c5tDuSBfuUF4TehWVCjt
tXGCJ2kl0iPtRO8ZUQx1e9MZVcpTtkwDjlIyxibKbTnV3xIPheSZTefSn4s5bT7JIAfTKSW3UJ4y
OHTFQ+PxwW8HZAGb87iRH8Jug/GQ8R0enSEW74PCYCI4MXX3KyMmfthjXvWHeAUEezFz0VJ28ZbQ
264hduJJFEGOL5o21oNDYQuFsA7xkUUjvzMvJfxhrIbBQGU7kPvp4ZpcB0LPtrtphomYBj1I6Z9R
57KGOjMSy75laFm5yVSOFl3axFV3a7+CYsgmdQ4BiFkE4zsIFk4Vsqc2JclP0AVTjOzWGx5kXVOS
SoLCUr/JbKxOkha03lltbL7O9swvdWkv3clM+PQMxgHDco57mexNbuanMpstQFJBmz7HdPEo7Rod
5/vAqmd7J4cRAbSOxRrA1FjMRzrMJGSaWch3AyyJEQ4+eMdNW3EGRYK2DMAuAxstaorM6m4AHHoj
hVNIbjBQrlgHS07ZG3VA7e1HP8w/STnKa4RwDZydy9L61WIENh0hNfUCjRnrg423Z1dbkYQolsWy
NOuBAFY/H5KKGUIbJgiYissnsz7FrLrxqNau/NI2NpyTepLLvGk4FV4Q2VS7nw1AN6r7VXGaKtmg
WDrK/ShaA1mwHebPfrE6lsbMW8NtMEwB1GI7NW8S6QlGXVAqsaVHk79A3QHY4nctrRF2Lq57HnXi
koibEud5YGNPnn8UaNr+ypfO+yigs2EN1+/lIKYDdLuxpXZu+dmtlzsLJFfHGV6l70KZqVpHATaZ
oThulb2G/CAbUxxMnkT0WOqZaIIV0sY8JlMbP7q9b94U/8uyX+C8sUSmfXMS2HTBtsYEfh9mHVeU
WzHNNmxLCIL6mFfWrlID3WYBtfO+ziYKgFVXwOVY4hy/3w6u5cbR5eUS6u68c1wAuOV6XQhG29xH
XKlTyzbEZ5v0dRKzYT4PrJNfTm98EnVo0zXhiC5xyUn68q2wHOaeKda17yxIRB4nUALUXpHYCP8U
DaSLnEOHffDmmg2ig2Fw05DGBtI4uhyvwqyqd9NsGvcwC0FvtioNgZJCAEGJRjOGGPOrascNvO4p
cvhrVKqswfwa5lqR4PatloZ4Rpt5WSTxOD8MWJ/XZRXPtazaOx6bmdy4a9a/twHTohBxlWS4QE8S
zG7niqwYjYavXir8Z5RLUADD7BPLYcuAV+hVcfGrrQr6xamgnbtZBnrzMMvCNt5IPlVaCPHcP4Kc
KwBPrWa6CarBJpGSOjcM04ZI1XipBBGWkZq24Y6A8LE2ieevxBTC9mYGJbmZPQ3raArr+5XCwvUI
W28pW7H9GpFeHPyZvZmD9r7hA8dAy5+JG5EuLOXwVftdvm2Z6XFfQx9Mc6LrRVnrlGZwYH9asZdy
aMwIV1SjPoAPnllP4AE61BdwoL4KhsZurbV+AUc7RTwe1CmojXuqJyIFxHHuPJnnxzptUG9dqnjc
3eLg1KRwyywmz+7WQPCr3L/lKhXROlFPbcNlOJAG6e/auuge5yxZTrru86jvnLc0UxTirzuOTJvd
vHrFhRJeekmn6TB0PLQhstSHxvj6UDli3g1z8wlJzmwTO+/Oiy2TL8xSuvV1cJvOCV4QWfb32QQI
vAyfoVnRw0tKE9KAWpK0KjBDD/MEszHgWglpCDsuj2WvEhRPtUllpGR2ses1ONixDVnf6/HNUfJN
t57Y4t1TAezhmgVupNlDf58M7TQv9x/DgbiGczXlBnclqNfLDvgMJnzT4W11NfHqIZfJQ1NXByap
15CIMh/EFU0fcIFPbmmV9yvbqmPQWRaYme5umIZyEwSowevAnqANGmvDpAPCWcvwPNRVcJnwWJ64
B9UxFTMrFoX2bdyX6U8md3xxsCQ3aOLlkez0GRFSRj3FF1J4WHXtEJI9BQ1FHb7P9wNcUC43z96u
ubtzkiu+qEuPKrdCSnxOgEAurYIQOfwPyxAOlKtb7O2hOM9JHbI/zpwRVzWodmb2vWukkBqWARnA
keVJBWt3VyWwcDLymM4ylc+lRYGEs8MNINF0J02fwBUsu4uaHfPoeSLcDTmUZp4W6Xih9qOjBZLS
uYEeSN83cF8ABMsHSMTPeACkLdnHGBqMGPpGTinbtJHlz+Pj31LKIBWTBVf7mURPxqVzmKbQEOgz
6bAru+wpYCfxaJRXn5hgX59lQpVK10F6G3eI9G5DV9YXOTVKcKcbXuu3qqC7w2g2LlwLr4cjZ7be
kp0pMdmKI1uXfS96AoZUeL8pOr+EYLBwZPCoOBFf1Cp+rjIQd6PXyWiO4xtNiLgNOnpOxbMZa+si
+xBHxM0jOY4LaUaVR14X2JumtprLkhftTRHDIGEp2zIUnROQZg1LfbaD1pQGaLVItaxdHjHsYeI4
BWdmBywWkpWHcVPautyrJOn3fYqTtAFuPnbIuTy5FjrAh2IwAZQXeQ+qLHmeAmnuKja86aZIbM5c
tvhWl+E5DsiU1bPV7/PFa7AcgeAanldFIC7+mNsPHKzNLlUwUZQ/xC+Lp/0D0XbmoQFJ80J2TXQ3
xX5mDtibtrCJ1Zzam7wNONSb7OBXhMxdF+MFHSa8Zc9a7UmRLQefYZB1W/xomyrcdcL+fkUZukMZ
kkB0lfdWk00oZlCN6WDrQ4/NSOmtloci4JQty88k4AKRjSu3K/WNzJUAAxYCBHoMUWBUeuxsTvWT
IpNsscXwrwpSF0zqMqrymaQx/1fmL7cQmtIjraLwwEzKZt+h9UHlw7tmHdY7Z1IKzYEYilWN1Ue/
gJ+puvAT/IzcFnEy75IBsEKZjUQNXU23iRRJs1EDwgsw49dMe9PLpNXLgv93qGq2PRn9W1EXWJdW
b2cXt9XKbLMyeClthtdN3TQRJdXLekrov0QZHl8YcR0xx3Xwd9kCjMfzL56PPlCE3DsJYfilbvRL
3HPPpUVxIzKUoRB7/bRA5ypm0rNgW8HTlR8iq7Kb0Z3uCjonx0J1HHPoi20nJZzzmibHBVUQpRbj
scnMdFvJYNlmQAW3iixo5NXdvOPZvxDhvZ4jtCPvQMp8UaRvDjIlBe7oxBxGvTCyq9D3MRr4hmLl
N7Bq3EyeJbjnWl6h72KGCbERdauZZ5HdjeNYkHYt81cSCMElgafGWbT6GWf+99lPp6Otq+A45tqd
GUrsDpHJxn0+OI/eCvoMU6aHFsEVMiz+l95JzLOjS5fkf17YHIon5AvFyMjB4wkWdjxjRgSoTQcq
7lCObXEW6zzcezGx+wHZdrvEujm6zBO6cVdONG08eHvcBn3rlPAzYrJJWw4jDiL7tFwmXIdNMfmR
XVju0RI2uaWpA8ejx6cc6WNTBWF6nNz6uacvu3fJr1LrpzHyWskcpIvle0/9Mpy4Rbpty3Zyw27r
u3QIzK6kR4nLz8i4S1i8xhxoSJxhVpaDO0ZEkahRud2Ubmtw87ukQJUdyDhHWeCA5iQp/V6FzN0d
RglZJB8JOhAY8x8gWfWRw/Fq07WVOTha8rLH5bYGL33yIBBuKqf/SlHYOvZw7t+yOs22HKnifap6
yrtrTd/HSmeQ3Alk6ba3bmhzlbwrDzCq5SbhA7jjY5DUlM2m7qYD0kPGeH6YS7HPCyDM7oI565qW
hqFVvPrIOZuQMS1f8GwvScKVVilWSh7NvkVKpW1JhrcPHLVwEdiOXdKMOP5UrGyVCtv+JlyQe97U
RwjADAKm5ciO64I1FkMzQgkksgZaLszVA79x3CbsIj3TL5tqnMR5Gf0zKETU3KAizNEjnbRbbGSW
GGY6x6NbHPXUIg67U0KXDU4CJbFd68sxMqXfHdeA2mnTUDMhR7ju606cJndwvvqMsKN/gbX8RKbr
thjbX2KVHW5WIR9WAn2bOgmcfacHP7LM+5Sh7FAgaY86iSPp5yeybSGegfKeIX89kk6Ue8475wrY
dNFOLsyCJH9ihQfXVHAfC7icOzdm16YW82plqbm0ufURj2+NNbnf40Q8d67PfZkXfdTKDn0rzcb6
q51aNeF4seuYP7opWfXIFhHp0kix9yB6w1tPjBF9R2iME4J/ipu5j6vxcUynnKBCbqVE8OJ64wY8
mGsAyb/WshEX29Itoox/XlRu3oWije7UFfacQgU9kZqq+Lk6ke8CQzLSGahAMqg/R/PdxEhg3vQj
6YeXqdGvGTmwoQ6fjbVSP1jqHDBT4aHhWrR9rG6D4r94+1mOlbiL02wqz42Y3OW2Lbi3f7ZpT/La
JIEG4U1TBz1G9Ph0pD+yq5S/NKjw4yYOmkKst1NWB3LZ9uBjur2/TBlL09R164GddJtcc3fSGu5D
JEUJncRJxZdQBYU45DYZjfsMUlzwQddX5sSsu1rU3wvMCotjVRDS50LEB/hoT7l0XwH7h965F2js
0aqHxPnqunFb3wFh6cNNjfBtEdKQ4C1FGNbucbDwk+4cbSv7TH62K2+YdZa+iYUY6kk2HDEOfW1j
lGwqptQ0F2JQAwPCCj8wR2XPa80Ii2ANmp8+m7x6Z/ga/TuKFsX8NLZhG3C8a4THAXJetWUfrxkt
fdshIOSPztjO9S8pZqqeW3k9kTHACdwdX3rtd7N+WlPXK7ZxuLIoxsBrysvAfWC/xkxx7I/VoLv+
GNiNre8ssAEKUhnnqRcsmRk9TuXufKhmmM05VeXOHbjyK8KdKEyepfYMqm06TKh57mBoypVIsjAo
/JvFJ9b9Xlt0+w4+k9GnF90QA3tOuqAArSBQGvM3WCCswjJtpP1Asp5gIVyjmFb8hqj+SjFRMrIA
SUTZbtpGRe9YFq938r3j7LFP/OIYq/bY2BXENybdev4rBkQPMjVBzmUEiJex/n+ojnntHxNXgg9w
J46bYr9SfK4g2k0d+6O1DBm9hVMaVG8t0/+aH+Eq2BZxuuGQYrKsHO+9pbM5uI9paTtHztkxjJF+
UqDt5QyO0irazj3UnLve2tilJ4XGAUjH9AgHpi/o4YdDWj92KeOvI9KIzS1c0ZRoTrAEoNSHGN+O
NFWQXryc/BwR6pZsf4yuS47MgOmhaj0UsNGVXYQH92qIneyR0CpAIgcdy6oYWRDJTLPFBAwzx5eu
S0CQa68EbeMFVfUdNdP5OdYlKFifU2h+JzoaDHvF0neuGbP2vZw6QVc3UaOKQtHSjwIZgQawyIc2
n97TRVi7wY3nF4/7erciv9/b7lx+FDy0uzmXl+tI4QspIxbwOGapIVzICljbNybrXjmVOA+QMs9V
q96R+AlMqxSQeOCQGDU3qVME22SqOE5aJe88BBLaFIpJFTNAVuD5nX9KUhdie5WIh6kiDLszS8pQ
YTLv0w8ma8a3dpIWyYlX4n2gYnBD19nqP1Wsw/dkqMuX1G3FDbIEbJ6q/5bGEFd0UwQflLapKw8h
3IIYg4zeIOmLuWiq70lBlaGx3eybp5b5A08XZE4R5gw0mM1TT4gZPghFcgi4qw8Cwa1zSv31fFkn
h3fqJT/HoV+gk9Kyc5adoz7mMAz34GWoFi3fCaZsuzA4a2qzB1IRtP2tvDkjZ1rHtuE06F4r9ca+
l/2nMuFZkQA72XmY3/R5vY+bDAUdJ7g7+m1fwGHraePgmmRs8bdDD+Z8LDiadehTndY/Qtu+EEM5
CpWW+yWl0iZF+MA4NnVkcs0uLcR7Q/xj6/clkr4TTo+rXJObhSQY/7Kein2vIIjDWXBdBf1ZAOJY
qjKvUFjN2h81BOnkMAiOlNBpkvBnZfvxM7ED0Fo5zTqOTiMQO9H0BHxjSdzi+kCojnnfVhce4zjg
ym9oUQFsQulGcbblKVGt3xwTopw03QlJy2gZSvuHXc3WNT+cZHQYGrRX+kgKGt6M1fmYdKXUB7Gu
eAhTxXRoaC15+FrySaUbjbJlR2zcEqjncAMKYGhJ/h52hU/hKS4gAKQ4DiMpL4W07ARj8VLEZU/C
WC41jdLM8BSxMdPYplQWQj9SrlAHvxxg4riArsETGCuVey8GTymSLG63qG5JQ8k1xQTq4t5984Yu
/XXlLReHdcWW2iaiZLiC4wuys97KYXMiLglWnAvCRGr0Ba37LqM3r7yMrZwiTvyZMlgBJLOhOnhK
qxnOUsbNVW4SkufQyv3KIsQxr5ZzZvcCVxSBMCQkS5jnxSmWGpUrkHgoZN8gXo1eRf94UmvxfU7L
JdzOuNaEKnmKpNHiOkN5P8ggM2ebsS0/R1BfyK1NyRSZVtREZ1XStHFkVTGzrLJgqG/JASeM9xjK
frmQeB/ZBuvsytzNp2FTrJlXvxozi+RIW5+dosee6W6qYueqAKzsWgivDphobJlIgRehCF5qz8HQ
x7BFmvS0su9yemXUeIqEyxys8krNNbxGGbt16p4zjtAkiass7XfN6IL2F8viIsTE4lNUEvsDDXqx
IJyN4fTCeQjxXxF8r859V6hf8Vz6RRRP2II7Vu7sxfe9IY30ykbqNRlzz78pxsJ50f7SgYz8R2Cg
hDaePUf0AgDpyERk4LYpT5yymBkfNMqUfgu6yn7+R4pXqjXgbo5+aXNyKwmibQ3C+IHay0LZFwTT
2z8S34+dvAqARPnVwPSJzGz9pRhIN8th+vGPOgiScpUz1cFgleO+ls78CTufePbq+nyANuMk9qtO
s/b0ewLkv8oh/mchw//vBkF5BPD+zxDi2/eSrf5fGMTXH/gjaSgZBIUVrYAJ+5x8/GvE7A8KsXR+
I/hF0sqTTOzzMSL/lTQU4W+Ah5ix6AYu9U0KraTuhj8GQQnb/81mHB3zm/ghT/rkyf6Xj/wXUHTy
r+ldf06fOdCN/xKC85iU5jI0zMLJdC0r+P11/Dm3U7Hjy1eHKnxo2OewJUQ1vRnYVVEyAjCb1hZG
Be9B71LC/ntTBt4pravhIQsnao+BU10GB5AFjYGAZIfoz50NNbFOWvtmCBkeij9MSGMdiJe7czee
EwMQsm3HJVLA7mvdXXqlL+TdnJ9OuHyr5p6bNX4aV8q0TJDCyyRxg3BRAj1tX9zRWnglNFWdzj2X
/PV2oj+lNQui8aKlrbuTCPGzkpIEGQPew71eZho0xXXLKH4JJ3yd2O1Rs9sNIrVP6EOYX3rYTC1E
cCNUe241iIY0z5rdGvbXOE4QLUUff+2694XllQOJd5yc3OwTV/H3O/tLUsEokM3dCAN0v1pEVlQJ
fKSOUgNsMe7QQSCpYSY1oNa3k1WEu1kPnM/S9J7cxqaPhzVKHXc7ZerWFcVzLHbDQEamKsN7u8xe
U4vBKkw80WW2awqyiar9HquFASyjosMknZ80oNNvVqIYADd6y3GBJhpV9OjQp66GbkKCjLE5RBgD
qhRJdVyqgsJ8nRZPdZ9e3IYhb5asLjRo4ROjDZM+dOkuTNanHF1a1N6PtFXn1BKPbfXVu0pL1X4u
JoZ4Mfig1Pq9JyZ1YDhp8hTY/V1XDOd2fAVuGCOERLRrElxJsjCObk56tN+4oqAFBkByw/Gpduqb
9vq0lSwxB4iFD2u9/OyxLiM51KdwNjPTdcxHooENUpaDVVCc9ZSu236tfmTZ9Jm43v2quJZ6ohmV
1SHpgMwj0qF/edcsZe7C2PDivawgJwzWivjvTkTKoHgIDv67PjcLqVOLGgkwr/w+J0LHgstwsxIY
ogO55lBrne21jJ96dGasJ8qwktZOnBVHfK+74ZqIccvuM57sz7pxI7RNgHcg/n3miTBZIdv0No5e
PMLwa5P8gdEiP4fMe7T79Zdzbff4yWh2jZ39dHu5p41NQJBF18PEYSuaPZMLegbtepe01hemuu+Z
yUAYdGTwpeOgUnAy2flxempWBFhVf4A6XmmSJ+p9dvsPd57f5lCSDTD5/3B3JkuyG1eQ/ZdeN2gA
AhEAFr3JOSuz5qxxA6vhFeYhMANf3wei2kRSasm07OZGJopivqrEcMOv+3Hrth7iDQzdi1+KDW/w
lWVAfLUim/xe+x227QJY5aZXj8g2IB9CREFKyWGNmp0FgsH+SkkRXEVG7W2KkXmnKiu1SYzsSqfy
A3VqSw6fa8di94dwoAHi3QE/lvBXXRx2eIFXk3UIeMXXvvWtJnllB+G+AhzV7/AEER+TMFwM/EQl
8R8VMzzm+bGo9wI5BN7eBnvDbhrrd0twzQyepfmiW+rJerYQ5rnIXkTzyOJqUy8KDRgXO+bPzi0P
vvZjcPYNJT1u9dJ76huwKe4xbJ4m/xDdbCh6Tsj0DiTDrd6HdrBIeNZFaTC34OwgMJTWSQi2ppQd
MZIJBuMDmQ1juurrGWFXQJySXzLpHR+LCk8dJKXCYGl19ANGwHczIUYLKWdy0+IegcApbl2ryvVb
WcW5dYhiJ4gBv2srL1eNCxXmQOHKxAq0FUF6mrOJAjk6ZEJ4pqZjax6pEaK6akPxyczs3Zo+UtvG
Mox+kXscA0CAUx1HAo3+SiADyHWbjBGHzDYh4xBpR7wwsJGjGADakcnmXPwVkv+JAa0nUFXpsOl5
OiezXnxoBEj8NWsrR20pRdVIQ6FIyCIBY8+3aHNZspt532D6s7txVekqhLxStAKWKKib8g7CCo03
Te3tOWPA1KWDJ5gybnhPrk1rOfwqkIbXQb2AA6FRTW36ms0y+2hm64aR8tbxEuO6bApxwdEQAikM
ErgSaoLuW5Ggddz2rST+shmD4Fn4LJTjofv2HUa9llTZLedjbh3aSmoJQsMfD4VdX2Fc8K+wJU4g
gdoxPbVyuIa8ssImt4YFvVZEqLoeWnSSoNj2/OLLu0HAD/F9cqd874ZF8pTGCZ602AXmKwuzJXGY
XeEa8DP8Edxe1V5i8nxoNaCYRLzFH++esTLGq675NTvZwfWYGAd2IHnsHoa64zAoQTUkMTRWN911
WGG0cEicGEO7HaouuDJoUAvqYQ9UQ7677ITY+1GUMkrV7mbuoqMKu2cVlRyXKQ9z4qtmrvBB66VP
l1vShlOl4uDaq8Ld3GePgDAI9LueuIRTlJ/HaRRr2zQIyC3gFANWR5ad8hqLUeyMuIokTgM8D3u+
TZiyXbUidf4ryLIf1FXIYixKDlE/4dTz0+wgwilbN1hu4LpilKpoyRi59+Yh23pBlN8N9DRZff5T
o/s7YbsPFDjN2rzxojcBI2QXlvEpB8TT4gUWAkeC6PBQJvsuvKXJqN/2wAsjYzxX1fygMo7JzBf9
pq5zXjosm1kY7LNqPqCi/5hTe+eKPANgwUlpdOZ9Y9XeFsftuZfdjVu37PdSf5IcfMr44jvjR8Be
JAXJIhN2TqRwiWbS1jCfa4U1seg3VAhgayo8mrlk++wkVKMAPJiO5L+jrZHb4JRGsXPxqG+rST+1
Lhy1qJ9vAiM/KLMOz5ggdjK279ql/6jwEevQwu5ymab73kkuM6IZIz3wwh1SH2x2ovoTeISgqq6C
MXkDD76ehEeZS8HrRXc+OlBy8kpn4qzDTeLGDxTK8DzeK2ilK6SNQ+NRSRdXyj8ZafTjinmbOQZx
8ZJwMRdSZW3pZNjAalq3Pg2PaOz5sQPZuE/j6bmy9W4CSRSiOoZu/hYuhv+S9V3ADWJC4DaKX0kf
YgbNWX4yizl8KiWAL0JiHJLciwHbymzpezRDb4dAURwFKC0BGG9qxt0Q+Z/wFTdOTGfTmbMKTxK9
MiZcvpSI1v6lGSvqeEzmmyeivJDVFBusFy2agzmp7LmrTN6Ct/4MHT1vy6MOqIqwDUBZ/lrg/Jau
ejH1R58bX34a8eo/l/Qv/Yrz8oS+vKZdgm1DS+0UC+vYeMqtPNiGiWvvi9TLn4nMvliUzj1yT3o4
a3nLgbu4LqW5DzNF45/Ymi0jDUwenr4LlE3A9yyi+gHKuZ42DaU1K1m9oLXVazZYW28aYD6XTsAM
XeAt51Hosa8zU0J8xk2OMF377yrc2umpie/zWG6TnoAZ3KRoXZKzuBuq8kV68U2XwBkmLAHTuwB3
EMEmj4Pu1NM71ZjlB66sU9V6N35qGUdNTpzqjBrWnadmsCJSRjA5dQZ9tdnlQHJfB6zKvGnfwSHT
e6At+nuGftu5+7DhRd6bN04LohYrgHegxCN4StDryTlUBUyeXNFW0YwUWDlvvv7sqeICG37oS+DB
4Djuoa8PGxPlSYQYDU0HpwDCVLNLVEDTz0BptITGk3D9TDa9JOrGt5x96AM4iqWpmYny+qksioxN
sXLmLxwaPqROd+rPYuyTDdneeee1NgWItpFeA7fINrpyLnXNK8aq5F2ZT+PbbDfzTxzz74RYaFoi
uk64hrZ1d+e3w9M8IQ0l/hVxm2MmA4JYNqleKM6TjmGShGeRAc6sgLUWAyaBdiudrAUu5xr3GHtb
SF9R/5xF8wW/HxuM6aTbodmCzenWJa1IQWy9GAGABTc4iLw/1m29yTzWang0z94YnZN44S6hyRbe
C/jmrwp9Fr3Y7+RnEMfLy+VVjzR0gdgOOoLkVPZuh6BWF2kVxmFGFFo1TgZaqz6otjxZyXxtJ8gv
Yz/wc9A/SGpi20vz0VKwXAdNxKggdonHceTgyhKYFUDFDmDVcL5bhyBDBunilqCQjqykP7VffV6q
A6cHlEWMdrRHkPfAAOWUw5rNKJtZiNiwctLpYHnjkzAhpZe556xwYl98XrKUpO1rOziKoXtiELzq
yrzcBY0DqkhPV/GAGmW9YADwsb5LehQa50vGxtXA8wtOx6dfuBFde/S1TvEWjY/XykXyf6qdjkiC
gDFS1w4EREnypQ+6q2rsXlJhrFXc3cwV0TSs1z9DHf8KR8gIYfLcYc/pWK6t0HZeF+QhpVXc2/5h
4mtRwaGlt7Uq3wN3F9ecCRzG25KwUt2b2zazrXXC4W6Lo/cFCJb/nExdexaOB4YCD57Ouh3Bwts5
5o0cu4DfUYnbTSiGF1WJ9yKjbM3145usNT70HKMvwT7QUDmS3F9bsfXdtfBjhIYS2N8iFCMD1gdd
a2wO0LqGyrkDylw/aqfYJTUxjHnp/6nc6j7T3m5YlGg2AT/hXPMjBnbJIwJvFDmqxeXIE8vv+q0G
gGwGKb5lwFABi+PFLifXxOQORjoWuAEI6wTtTpGKWhGeXGypfX6yxoYp0flwYKUsNXqc8OX0iPz0
GdYlObWT5eTYG/sRbWHXdt0uz3S6wWW/c8rwgU0tqqj9MCR0YdjuVg7JFvj9d9GwgBrGRxCzrxWD
O1YLRiXOSGiU2jv5GU2PbfYUlOeiye9dkpIPgXQ3cd8faoisjDiYuD+BoeI/fum6wL2uNeuodlbJ
e5p69daxAtYBRqQfQvLvnBTuOtePvsKIiBmPbaxcoejm68RJcFIDU7GOXFFGScVzxxfMQAKRexDH
iIXLdmJ9f2ksu7ozrdk8pxBJ0HS1Q9VR3L3griVKRtyOpLCaNuzn6MGY52vNFnjjVK6ClF5SImw6
ESdqLuAYaArWHWoQ5xlhVAL6HnwWww7m1JVphtYxxU6+1lKPB+3G2R549rthR8UT5AfgIV5of5Ig
1S8Njp99xB5/59OGui+CCgOz4+FcSLvyjiOsdR8IAJigQOUh0D38vRL4KBR1TzyJCP782ohMDTw3
nOwHOSNa8vkkM1cGQtMFk0V0VRWk5MlukdbxQ5vHfNbDGVuMD7w0VArexJSp3rsJXNphkTlIh3XU
CkTWbaGC4SovvBjmzpBO34pq+3VNo+WRJ1B5DJtoOvZlaFxhzOfs0TrULdchggFFd5Ppd5hwAVyl
/pwfZWqPrw28q8X1XvIC4I/5oKj3+AmYp+huku6+EH1wMPE63tJFPH2n0ufQa+YTC+WCsGnDdt+n
5IVTEF1+tF6lsAa3RFnmfUtHLzuQkNQA18NH2MFopHor/eRBftXTdr3Vc28STPRaSIOWM/4i7Fm9
4vBkm2OzsroMqp3WlBo5ZyFGEDq0ZAeH3ivjg6mBAOUc1ZuErWYje5Gul80177D8QpUchrIILOOu
45dPEx1uVDOEM9xZHc28vdtLhG+kwopHiRKPiDBw1NNZ3ii7dT9HO08uZo4ddlLCTva+WRkkvMzg
0g9ReSoxoZzzuE83uWWeUiNOqQ1RJj0sVG1AQDbL9t51KvM9lFH3Frk2Fpy6bed7N9YcSLwhzz7D
uGDYGMExYFAhsOfqFnRrMgncVSOHWLC5FHebGXjVWIshWgfUcR+1jOtTnWJjlEaZnBPGo9c2HaZj
0gl5MmLi9Cs38HGCl7YdXAk+laR/q50dkXvJuF5q8cL5aaGz8pIJTHcJIWzbYD4SXby3JNdAUfsP
hCg+7KDeU490NaR1uKcGFoc0+Wt2SmkDgrANWvDCExtkiPRu6XkYweV0qmJ2mKugX8jto4gSCu8L
H5ziQD4zGPuLIu60qckVE2TlXE/NeOtKzh5FsPNbA8YJx2mWssRrN4lyg4cSmPse4h7C3ERehXtg
D5EwzDZd2nHYCQcj2GPZSHa1V1mbvImyZuW5w4fXli9971t3hjk6zAHFiUXWdWW4BTHGDEuR7yf3
AHXda8NxH0qIe7lX3E9j09PEM7fdgVVdH+7roXOv2VLRQ1TTWvQYFtV7WljLnQp645jHCeXMED8r
bClVHZ+0aUuoBimPVECn9b4anU8ZgKFDJfLGa3rVMWhOWa7OTMjWtpgM1FYYbgVxLPpOcXOXEFbK
Ntir2h/pt6iK6hscOZrn7KqQb3Q0x3VX4NY2GbXZK+HG5/zVv0VVDo1n7rKZp1/QeSsaHzRNsRYF
B7MuiFc2GrOAy7/3KghruicNNzvPrkPvuR0eoZ669ASb3fVgV95WWL19EbjVGT1mrz8OjpWhKbrB
dNUiVPB6TauG0m6HSlHLkWe7CmwaiXq6XsTACZF7a7YQVdr2iCizjXOOgUVnbmFLmGAk++7T0l28
aTCes6JRbHc0IEXVA66lakUP57Kzhwe7zTndd8KkeZgGYzjgzCEcmFPinwpXJABwQ8N4TPUvGTfR
bvaahKVqH1JNTuL/GhT/eJpVg1zC6rTHdNbRda6m8k56smL4ycP6PvOFTal9AK6TzeliHhnpo8Lw
dRLQpVeYiPpb6PHPDoswduMIi214b/Xk2QoDeLhenCIlB3rkDvJKKhnYcrPtc8Vja+/nOhjefBa1
50ygtIG8uLJ51nK0id8FTprDkNGCkVMFNrYX8O4/PEYo8MCv7WE2r42bviawkE9wUBwAqtpsXpHA
+Eem4LUNMLeqzBuI+SZcS6W3MYljG3TpSEY2mYWw8EhXnLX7ZpfOI0qStQ9qiGl+Ju6G0aWVYyj3
OW1E1KJA/x7kc6Opdwhnp71HZ7qLCwoP0VYT8yJmyz2XMv2kBfdEiAC915COPneFoe8N9uA8gtkR
wuhZCqwZTnruJA/jo+Wi10XTsIuIvb8HE7EWXgZE1efefYprkjd4QdLOvEzo86vR8+heYHKQfv5F
o/uN6cCAZMLuNh2dE45Mph1mGWJUXCsVT+WN6LJbM+2Btutg6+ViM7gDTSBOu5/NonroO1AstjPC
TbFfilmQr1EfbfLUYL2iCJCeoV7sM/elzNhAdOS9MRvm1BpjrNlY8mP2Fb/E2IXW5V9PBLVXcEl4
10JGc8iTa5OsKZR78sDDhhzXWoblXY/K1zcVsetquzCuJE+EgO1L3poEbaPncXJ5r+f4OwOdXPkD
sWagfjifHefB1SBo6qK+DF23EIfJACUIXrPYxybnhTizTZyx2S+STrRYtYCMTZ0cUuY0yP45TSNh
fJ1aDHmeJ3YCjPidsDgXWH79SygGUgJ3BWUm3sPI1E80nrNyMMhHJeXVVCFu65h2p9bEShoPuBsq
57UrqTJPq+dMRTvORZqEfv5riBNc2VEFUnyIEvM2TgrjSdgejUh+AGxeKOMN5eDUkQ8hrTM8exjb
Z3ccD0DP7vVUflddF69nAtj4RvKfJkyQt8yfsbBePN0lm1LQjAUup1/FoYz3tReRYPX1E05BxPRQ
34cmZlbk55kgWqB3pFObnUO5NYbGBYvZCAI64zuw8aMfElvlvdKshry8oMZDNM/Nq0DFSxOyQ43b
1LA8YplxlBNRWMDjLnX2srwuuwUBS80WCdK9KQLaKizNby5Y6ukwl9OojZYzvk4SfnLR+2QDZvva
gJcOKd8b7sfOwuZkcoqNfPJPc+lsORlM5LBa+mAwePHOpTBKZ/d02njbEWeca2uPYHJiv0NBHQ7m
YKobAQ8UopQ/Jbcqgd3UC0Wsgs3aemy/vbqRx9lIm8dp7tM3XuQjnVnRJ6jp+M2ZaTAMmuBQdFwu
oaE4nuhlPZKEwC+BsblXAWi6bQwCdG11NL+IVHBPeM10XqLQOyHsDX6mc9AV+26utpbnf4wawQ7Z
w0CSYjHmi+m6lRZmkOHXEsvXWfoasYcpWQ8BKEkPMyoOT7RgDcjH3EZRJ69txX1ajRYeqPQbQ8uO
EgfYDriF3SHYZSJ90nVLQ5RV0Q+KUG2lYjsYBl8SSTODc1wgnrAm44yN2gY9uv1JGv2KSTY6+26y
mULXWuXk8VomjJUIZ5pKYrKV1EQW2iQTI1G1eURHnHBja+7fpTZqUocN/L/Ce5oH8dW78clIkivy
jockS/d+ylyVNkgqzSGC3CnTQJ9j6tdvsBAG69QPWebYPKp9k1QYK41pFRUhxvfY56GW8EOiXZXV
WXewn+lYZ2rFmmb558KR+cGhwv0qDQwjXFV4uVWVXqYgf8F49cMWix8XuKy9FKc6y4QQvfoITF1H
VEjkNaP+YAIgj5/G2hDrqoiODsEf8PpgqqxrWSsKmIhMsfU7xc5wxYuxQQO2EvLFy8FSUr2ZOBxF
XLYbSSpQHE3/hDWPbNAsX8BzceUMA3Vio7SuWIdcliaNvlsSa4Z+C9hub3o3cK5TfpJdqSpjXeVL
g59kbhPPZfLWDD+6YdlhcOlH1kzdOo6VX22o3mtSBDUO+RIPCQusAsHXEf5TSbXclay4Ye3wRvTz
pYzjj9Ks36huqNZ5AGuacNuwtP4BxG41JVVEwJ1dAqmUaD73Cq5HWwCPDBjPGBtCa1vysbKx7nuN
ySrn95DEwy4IIW/LYE1+6QSEJz9UpH2Zl5Ea0hIjGyy3lVMscMDdoDRpKBqwKNhdNVW51BcG7YZj
/00+5tYmk7BlUzw9I87rfZQ73pOboi8PsxXRFuA2t+A/vjq2HX0DUB+Vu6d9eK0gGWx0ZBUwTOZ3
DIv3SXIe0hFCNtjjOXM4wGTlRfNbOM+pxQPcUhcr5c830ZgGToImHQs/Mb9orjuMiz/K/Er6evhs
2R/ugBPw4XemgvDRlHA5Xde7rzHHpa64TSp0oKHKn1NCCysHvnmi+keDWeMwY5AGrPBRc30lq8wf
ngWCbKI9ROpW3eOTPMyti32t3KOpstSg83z0ebUT2kURfMBMtMagQYaxTp70YtiKBzrUMI03/MQr
h6r0TRGFrzZJriHz2Cza4T18GRBv1O3ocIYT19478DJFzookzH9ClWFjpoQZytqwx+HU08kU3Goe
8i5pO+FJ+lPsVenjFS2g8Ycwz2A1cPycVbdxU7xxhTj6Fe/qFIveFy+UcN37Dt5Mg6KoGHW9If29
8W0itpxOGA7y4pZbK9105fzAWWitFEu5oJydTVuD5ynx6xLLHy4owMhdXXUIIpbB1jeD/4EQ5nVR
cbZP3Ow7bIZrldUvjh9w68Ez7qM7NkJY2aptavFALhuxCScCyQyF+QtFF0crYJEiPDQ11cXPuUX6
b56WljMrIP1VfQ0ie2gG7jJTwQpVdIWNMZRjDANW+Jq6bPArq/rJS+wIkxHCxAspsjbjZVU2IfpL
MNl2H1/nEXi6VJXXdocdzGqckxl28DSAOBp9tPXxrb4rM69fqFDo94OB+OciCm2YGQ/tZLyNTrot
Io1EBzcdHwg4C6CigKuunPw7S4KbFoICsSPejiP9tOTezOGxpD6mttsftE72mWbAjRWQZiK1/t71
xd3EYXWAZWpW/TYlfbrqPH3y2vZkV91dMb+B3SZZmOMdgAObuffIdiRyHPCs8XZxxthci4Go97Cx
NCfTiadzAycnG45ZyzMJ2OgmX3I4Pazpvue/eO1NU/FqLnG5us4t64FjlVi7sRRfhua5H9btNbGx
c80zHiAecto9fWfMmVg6irC7FQWEXPGc/61ky8Cc9li45RW5mytafBkFnCGAIgFtKTI3BFPTg2e8
Gjpnr2z1pwY675hOe0uMTErNmSTcjrfsxuu75ojhc230B5MgmZRce7G3b2kWA5e6aktQ8GXJsoUI
Hc+4LHQvDVp+WgaQah25cype6X76YDf6JaLgEET8NkroKJQRLQWuFf2IkKdsSM35qAiTYNipc7WF
gziuwjY81mq6bqyYO4uMlU7DFxNsTWohreT3jJvDLmFLPCaZscqTD0nfV+gYlzZvgIiG24qqRWPm
3CA4W9QWawOb6KdzrNQMItQgu1zl1ArwxyR/g3m8MaO17OMD7WLkFR2gFTNhViIgCc6qGfBGln/I
zHnpXZoHlKR3BG1fFae+1oeCPPQsNWjMBhQA+x9qQlxzQqdPqumXHXB0CibnZ8SNms38omT1QEb0
cZZXPu3JE7nTuOhvaOOmu7qhmU1BLRkJm2yTNMUWUe5ZNZLH7A3O0R5X9sT7cVvo9EZken5qGE95
QEYIrsgpDk5YORVbr6MJkXDrFwkoYEjpI2SGR68ZDnHnsSfP/etk9ogLmV1ygyVpvsUDfRrtmVEn
+P6Dq+5fgdLMfzaq2ZZYdFKoeKbnY5j7o1Gt8vs5SGkc5dHlytspDZTeO1iQvwvcyS/AXBFS42Jy
z2Nf9UyA0QRFeshY9W7/w58E0mD1D9QVbr7Feed7aHim6dO5vljqvj4e4iJs/tf/sP5nHDNo561F
gMaWzYefYWxfWWiC2SrLi/SBBirjG9neu2Rd2Tx6rcBUDrSYTA6k3F9/+8P8V77L/9cclbYAOfd/
d1ReyrD8o5/yb//4735K6zfXVwufETyFZ5mmhJb3u5/SMH+z2J+Aa+Evz/RtJfna/s5utKzfLOFL
/mccIOxlFnbk3w2V6jcY2xw0+EsRAZKW+q/8lGrBnP3j2nDxajoEmXBUegqon1j+gH+8NiosW9JN
flzkQwjtQ2acKSUk2tR1JTFFHG31/IF9feI0lPvWOWp49Kw5DUY3hm3lP25kj+lKZCq4C/MxeIbB
bb5HQ1o9lXj1zK1td6RmTakF2b3QJBak/L79KA1bg4YYDEZI6MOhZnTUnBlS2Xe3FXDUeU3/E6Ci
CGAYHgGo3Hcic+ruYOvarLZQ5MUbNXrO9FUEU229WB3hbXoDez/ahwnRtGuiMvHi5cpNCrcspZ8K
ND6wGUZoqScBOiPdVpbh7ZwphQvfL105yNOtAolQlJWFN22oJp/i18jojmqy+goOkl/yflKFlTw0
TlU71IZDZA86w1FnMwzz6xAYEDFnF7P2Ju0nT62IjtefRjIyFHqKXcwqpFsUGIMj9kPjxvFdj05A
U8MU0K629dtR5PNuiOt+uq2ZthH0BNIhxOe5ByrSRYsVDdNacJ7iqgjWjna7S2ZJQDa+XXj+btaT
ib3aLvO++SbdbTB/oCc80T0n6TQe446qK0gKCOfCDrt7Vwjr28fhvygrQ/EDTz089WwACTXWzrDV
bUV9DnjyodxV0C6Ii+fhtxMEmPwUdvJ0C6obUdnMM8vDZYEteDUUSf3opdiC9zL0KYirNe4nTHUp
Ij2GVl70fiBBWE5Jos/tzOKZtSsaM7pOalDWMwXhTxc0YUUEs+UqqIFRMQdKgCIrRXakAfs96++m
95poD56Z3H3TJjEyIBsWzPdmw6mj0Y3/RDoMd305xaBXEghisKnCQW04hAevDd2XjMsZu0BXeqd4
YYntuSPppiiCLn3UfckP1lCOqdfMfXPJ5elmN740zBfbK+kLA66H8bSXDflcWwzuE2m6gT3E5NLk
ErRuNK0FrYrfSisOYrxmQJg1yPEVmYw6RK9WlbqZYx3/mmMv4ZUNkffejqlV2ZbNXH5meOxP4QL/
oojAwP4jckn3y6Sz4nWUdvtJ96Azs57P3V+MlXFznGY/gYGWRHdTWuQLB3QJnmr8RxmkO8OwaQxR
YClQgpFDk8qBb5JGishRGsaLZblIktMQx7CjLFnPBkGSgurkQjodzcrJMG0S0Q5HHNj9LgtrnCE5
+lhLJIHdFbjXiZOwaLFhtVhy+xW7lQz6kZG+GS3M0PUYL6tGEWLwzCZBUsphCoTxAveLtF2OtcAr
bXoh/HCkN9aLYcJQRJ3wR23RfB9F4pAzUXPVftZkDTTFoT0T4wzBc++PPctffgZX7r3BpPx0AhjW
LOsbDthj2xpPLTtOYz3QZfILrISPKUgkYX1euogzduiiRUYgP39PLC+6djJCIRu2gMmvMXLSp4hh
Aw2c6x56c5XnD+HU+AAVKub6ObH7bN3XJtb7LtLvXDGgdEz2trRD8URh5AyD6sptcsdmzgrVk+0D
VWMd740KcRUiDxGWwjg5fSAR+Ra3nhX26lxaXYxnEs8nQArSd0x4WQFe3Z3dFjqM20MPVH6N19eP
MJNK1ph7zF4+GlEp2HP+9+/u/08zE+rfvuGvP7o6bj+KPxOa8Zn8n9yE4fwGv1XY4JZ5VFiu5/LG
/vuLngQEuUvTJW2LmAlA4x+MZtv9DRkY+JdDtwKGnQXf/Pf3vOX8xnqSv23bvKQd/uO/ec//GYsM
2cdiniDVwy5R0IBh/wXRbKvWpwc7fo+9ASsw0c9VN47mf8AT/yWZ8fuHuD6WS4fhhMH3z6OEk+cu
qmz4PpAIOhRT6yNmG8aVCX7i9wsRave/joH8yx/HV/wwNqwG6NN//qQQEFcGJfGNKF9arazB7x9a
CBXpf6DE/vPH2JazQGKUYjxjdP7zx8w8DBKl5avQPaalgp7PC/W+ffAffm/LiPWPEWz5cvgYH/wZ
RmMpXSa6P41gduzFnqfF6xxxEkpkIF5CL2E/0NnWhmcOPSHks9YUp2ZHMdGU9YdZ9V+cU5Zv5a+f
LoVtSuEtF+JfDwcU2JucEM1XkSdQAaycBKDZgA6ZU82zJc2pXyBffzMZsb7995/8F5T07z+4XE5I
pINcFLC/wLrLmDGwtuZXTdNF8jSiDkKCAybLRsHye15GtYV8EkMM/6AbHNuBIrOc7UrefO629Kqh
+g/X1T9fwUvgyOYL4Sq2xV9J0oAKq2yu7NeOrOdW6fBC2wuaHe6V//qDfFY7wjKV4uKC//PnrxxN
PZrcSLxi7da7oJN6i+sMgMRIA9m//yWLJZj15y9Y8Tzib0vPdRUBruWc+ofTX6EMYzB1dEMIOszW
kxNHyKfByI3jlVVOYmKAYFJHqe+sYc4FVyAX2ZiaKmd/0kxqFiyKl7VL0w50XhU42D8Dl8UJmGAl
PvKhZdYKLfpAsIGwRduoeUzLbc9NQ6/ONNvUMtYxfnmDQg+FNljguPWC3iesw+THtBg01pdne7Sj
Jf0c0dYQkA9CpKH0jpKQEFx1oQlS7A0lKBEMhDVfe0TnzzGx03GH69gj5qK76gPgqnCuG8MPinuP
eelFqHQGucjuvjzgJaSdCrNzvyA9RH9badVpIg8DSeaZrQueR89yHlVfoF7attNSCTIxPazzgQ0H
PVd5+W1xVpIQRZKsPwaOXV8mlEqf5qkaxx3obINSB/L6x4qcrLkmU1vipKtlRYf8jHcmDEPHZSNA
KB7zwDj1F9dMZ3GaC4Xcm6dx/w5cO/quQQJQIFiDj0BFt1wVfOD5NsPPDi30Ye7hZdz0nQq69TjW
9AWvraV3qjD3ppFErJdaW0RkbrwkEuZG8eIx7tmpNWwHMJGREme16kKgTO8CGac1lae5kUFzd1fY
5SAXAHapanBKTjWAbb4xZvjp9VtFPVMi7u3Z+ZsKOADUfEi4RXF8ZchRgXocSr9sxz3GgxofNpy5
Fhe8Vafa3HHI6W1qsFIZVdLDjmeEJXN2Prlz613yLKRDAzMq1BLL3OH94stfG5aEPrAxkN0zQOnK
Dl39Qg+36Bw8/W5H2S31naETHJlpIeCsOlvK9pKN05wuFfQ5FXW1AD6c2KYiB9KPbV0F516ERTfd
STtO2PmnohJ1slegqZb1Um4aRfHURHVSEucIfAQezhoVuxpH8FGgdmLODkdfN5hEulab+U0Ehc88
UXSszD1RifpnoCln5txWe9c+o3V1LK3cexF1TzC9dVT2K8lKm2Jh4AvOTTNRxAMThnzFrR32xi08
yTjYj51tRM+TFy1NtF5h2nu3pqzoLihlf897Qoa3I7QQIA26SN7Gsk3cPfMn6G/WbbPFL8OmtOAl
sq2q20ez8sS5VXgkMRvQhowzliABLBjIeBDsIv2qUvyzq3zmBLK1ZoKH69byC3tvYFeoPoES0LFM
dmacUQDRJbiR8MOQwcRXQiMXrP+aNTEy4NM0tL24sNwLgtu47RDQvYk05muCeURcJsVx4dvP2R19
Ndir0IKzfLJAXskut0uMqJbPpnXkdkeqM7UiPRS0id8SS8EeIHBxtwO0bd0Qx34igV1jVYxrgGYX
SFSFJBlVLrEpw7RseTaaEKEwisBNcmRXd5PH9Lz1lIFLpxj67B7Db4pDiBW/jz5rY3K1DE6z9PE1
WGOmrrLPAzmMCFG/zu4tFY10vWGD/d/sndmO60h7ZV/F8LVZYARnwO4LSdSUKaVyHm6IHDlPwZlP
34v1VxvnGHa3C33ZjQIKqDp5MpUSyYjY395rr0a1MLParIrHjWkBSmTdjsUPAAABIi9OIheGVA9B
x8AuOTG+FjZUr6GPTsCLTfBPcISooI6XvD3V8/iK5WgHt6GRjU/NyBF+PRYWtwvUqwDpNIenu8bE
zhioYKb4EISO9Vhq2Is2MKSQ9z0K0odtD5vP3kotoINcFoBm1oGlolNYOvFrMw1YeFSUjBdAJNRW
e6WGaACqhOEBSmHPaLuw8pvBQMBeCUJhTwVjwDe37RjoWqkWvNJ8WX52md4/jNbAyAjtJ/mOzJmk
eNTEzZut6fqpqjELbUQbUzIHxpwK5YF0wGvJx0cPNfhDqDhGAzDZEaX3ZnlFzETKVMUVY5bWXocF
1KpmIBo6uVb+EcmhAtGuivqjzekOxwtNHLMaizLeRbYczsUocFOmmql3W3eEusv5dI4/LCe3GDlO
GQ7TznhPckqO1r07FQx/2hoKFGmOt2gU5mOna8MnTyjM6CUsHnfDMrfwtRwlU9iYrk0cFyoQHYqR
8zOGI+WUMz+GioKaaOWm0nGqYQ/xFkh62+l3szSLkR+imHNXbB6JNAAQS/EeBiDs+KXxaOWzl7aE
yESWY3leTGpJQd3fKu/kRKc4KU0CSWEKy2ZuBnxU0p4uk2XKny5O2+sGwt49SO9y2NgsrLi/005m
J26d4FxyMKe+3XQR0GBFjcQgNUjhG5ok4THMrJLeqkzc8dMoKoceFnrvSGDNafg5JU4hV60XGRBs
KXclg4iXh2gRyL5zhmuH1MM8VB9qsBrEfuQwnjRqyt9tl/DfprTZZmyhSzDal7VTNP6s4+XB0kRM
dsdXAySN3KZP/TQvu+sIoc9e53EDbISqo/SFW6YQuyGASrSWQZMD1KbMMyWtUVl3NEAQj/j/Z9l2
Onz92z9Licb7X6vV98Ro33+Tq5ev/0uu1v8wsfvanuEagIqcZV/6j1MsXACIAPQJSWp1LJ5R/Mlf
YrXp/OFyekDC9ixOfb+m/03rDzqGOKK5lmQCoXNg/hvhf84jv21lHV1wel1EdF4ZszhGrL9vZY2Y
NjIRS7mS5hy9pKaXrnkohYz40FDh3GHTW3vprAB/gJjrIwe6/KA5l7zOgkM017pfsVpDOAmbs0cG
5D4yxreq6UpctZ24ycfSw1WchdfgbftTiJc128gmKU9FDNAznm2TdUj5HOLkoQoXixrc5f44xliK
3DSEuq9VTB5lL4igGiCdu8BOjwlm4K1oyvl1dBKxGXsLRztbpekq7DEPI2/dF7gnTiN/m8SwgiBV
9ANYnCbEZBxYox8XbbOVFeEIiPGADwq1cbK+J0FH6crOmcggZI1hLAS5GLTo5C0b+tja1dLoli1L
Nt5ia1hckrZH5IHJXGvCejJAoh6dFrhvFhYGI0Gn/xxAzGyVYX6rJoZ/VsZg3D0ImBJk0BGgNPFl
LWt9je3MSTRhfxSkIyrUM+EcBgIRuT+A5eFQboTIfVkTvehMwj+kxgBSVABnOMeSLhDxdByRw2Au
k2R8nZWQH3mH6adtDZzaJfu1Vw4V6VHFU3VPbXUIwKXP9n2TZjyG8UGkBWDjAMZtE3UTQa2iOET0
ljubAoJnyw5670JYehxUQxoW68UpNGbnqoksUhVm2vT7MmqamRB1Zl3hoxbrDp4ZKV5Pg4mOfWhl
5+XOK3VsTWWidStgW3RXzBqh6zrDcVFOVEN1lvVThvTf9opI1oxJ4XbuTetWFhLHBPnmA9kQbNj4
nHae1zRXPRacVWek9hEaWbbNenrDHcCTMJCwCkvSshuOQwBzpZC7umjwYCIGbCyXYpLa0MSDMPUM
b1iNnMtWdGUTcqB1waHGNBJr4GXFecirXUMc8WNwHL4KoAtvXaZvnNF59mReb4fWxsfi4InQE5xo
ZjiYp6IJiPERaUYdosDCCfBYpLgNDrnL+hrl4E0rDxqCPRBR7Hv9yRCG+2DaxGsGoEwa5Ngg8jNc
sX7bEXCNysR8KTNI0KrFrYUVSBZXgVdEuAibqVtqC/Dvmk0iXiIyZ0wC+v4z7E1yQqFBTNwdpMSa
Qyu521gAwfQiZrCTqYB/UTQ/LA2bcqb6aBU7GIm8iW4YAyqev0R7IbfxWfZUJtHWCT3epi6SCk+p
8AU1kOE/WGWsB6Kpb6kmsCyLzDgL1V9lnDWZMtALamiWuPGWrtBmaQ0F8UTlCUe6LXxBkn+9LU71
0jNaFHlF9aoHaZsLjagwCRPArtXST1r/WVUaMBr2A6t70ZYeU9kvjaY93aYNJafsoNGHNYC2cmlA
hYv2UrqN7g8mjR7cqh2NyjSmYqZ+Ilvg7LulTdWWy9U4Lx2ro5kA6mdzMS39q6QhONAtLhHzz3pW
miC7c+1J6oK8MqHAtVi6XG2JGdRw6Xdtjd75rsdIXE1uZ65ztqjGOpFtDIAPk/1ajHp7nZv6qPlD
qEmsKi1B3zwcmnoz2l5xjtI6uYoiKBUrPSWEYgZM6rr5QxvURGCmnL9qp4QiYeb2tKuWrtvRtMdt
4wIQEQDrvgWFLdTZNPVOW3pyi6UxV6atCYwLt3GWPrKvIyhCvTG2FEvr8uHodnHv3cQluPa1Vnfp
c82tfi4dXU/WiVbMt6VWnNxQmX+mig4sZRH9SRjyGVo2JVcoPLKHsbRhDBBMKnZ0jMO4T+Tos97g
Nsg1ajTDYTNOMYELi8ddVvfVTE5LEv2Otaesa+2rGUzCg+zsbe4NLn3IlBI4qpSbVnLppmVEfYUd
bAJQZM2mp7jjYJgUi7PHtldhZZo7WTEf9NL+06jxUXqw3A5GN3lbRr9sLCeuoGgEd5g5i+udBkiO
OKQhY5vyzD7OdyUcgq1nFp+wHV6zJj84Xv/iZNkZ49a9rYHFZ9aadATfbBsHvhDdug9HYsxp9d4D
pjzhNQuvLUGHb2oYioxR1vid0RrVOhxDsa+IZ1wlc3OevA6NCqy8H2ZmfoxctojGGFQPaexMb3GN
KppMsIXrtGNGCHMAtthcvsqMQpd+OqeDd+O2PKBUr75aVIFtK5kr82CksSfCyZI643nWsAKHfKyE
VpurlgIYNCr3Fs88LDFt+ChImjy3TRXRfVbEm7CYZ5Ztr1g3mKHh0AK+WKdRZx7IG5EhQOW8C6nO
vcmQqTddn7q3WcbQlJKN6y5dKmUtFmA6Ntji7s3Y0++r3knfKVRPMNy51N2yJUZRGApgvjEh7xwE
/PMUpONRuWLeuTZaLAJpsA5cp3zpqpIetERggWNKbuMcqoyPQFTVVtgFQfC5NZwra2qsL6JX8sbL
cv1WVZFDtwov9caEzkcpYnOUbjIdqRMMnnCkWMlVXNYZpd3BpxiG7LjgdtZoSbf4h4x7zZDObhjn
chs2rbWqnco5IF8NGxef1WvN0Y1ERWVodI8gPhQWko+PoHRwalYXnssu/7KsHRemvklKa7yyOHze
pJM+wT3C+3sbjrPzXsiM2bSt91u2VbOAJ9wUJz5igsWtMxWXYZ66JyPVn5uSO2p0G5RapugutHQG
i12ITqsAHIq8Mx4lQYx9WGOBWhdsPR28WXq9qRWbiFXladnGyir7BS826yByzFWg18HJlll1Rojp
gRQ2Iy3mpA8jrV6AfS5s1dLA8Sa9UfvkNWYYWqgcYF3pXedMqEQwNnU1YoRImZCM19JSdDiFeXA9
R7YBzUMzsE5LmoFWlIFFQIcodMX2v9Oozt2XfX7CF4ex1AEWfuxNWNH48rDnJxOuqLTDfgcIcOGw
KGzcsHDMtxYBlt5IF3d0kZC6doXtfIHrGPdu4U3nEkVwhy18PsK6Uw9J79LEXQvS4j1h4/WApnLp
a42+RkKXFvBpO7GoZLDpBoizQLwhkDIfp0qZ1ImWuzgnw3DrBK52TxEyDy6gpwxdB7t6wvpZvyqI
Xfo1GRVGnUbdifsoKEZrFVXUk5cZBenrOXbeVNzPGQbw2JTbIow1kBc10X47cR/NsvlRhvZTtqT0
cHy6G5dqEA5+QIxXFgPQd8+oWpz5WVLvUqv1zgpJjh1I7j7N9qwlG/5UOzpS7IQbZexIovLeNBu1
Q3m3tnWfznfWMtit3XjmhdO31LWKZkOFVy5m87jCu5YjriA8tXzgN4Cqn032ktvR0oNtTkOYP49j
8u3ms8P5VhqHbmIldWiv38O2r3w+iXpPrnZ+LMa59fv8jeQiukOACAD6DBtWnF4XHjuxfMZRl1k7
kb86YNNX2DKuKbm7DxWxeNwo/XvSWuckbdWlycBzsk+5VWa9zezqrFT0LUsPKEJxV+sefQrzXTya
n0aKeFbqsFHKWV4zfHnAUnXIMucSZNAqxkkcxjlvyAeD82lq2MRmZB9UaLP2IDP4PAjTtQLlmQ76
JjOjnUQo/BhxufDYpMt943htkmyR9Jq7aayFtw/icqjII5Y5aq/TWs4tAs+nww72VmpG++AI0wAT
1qICA/IMb7WwqXkjsmHN9B1CMM6T+wBg+Gr2kPm6unWPkA9Df5gH2BTWNOk0tSgAizPVCFfubGs2
qx4sWCvUBmJxXThtaQTVNiSxwUZ3fEkAJV6J6aQPlbZvvCTeu9XMaSECTolxAH68FmbahTocG3RS
185nM+vjb91UIUeukuC5pcpzBAR/bTixdUFxVz4oBiYC6D46D2PD3nXscsZ43GVZ4/B+Zhr+7K6G
/dx3KvIN5vjslqpoDx2x8DOkyhioanxNsQkFrSxw9VUCeAGVNRxPOZndaYhfbKD/eEqKUTssRWjs
te2dCrpxTScZ7bCYs8WFsVi8NF7cUbxXbIrupVjYJb3T3ZOO1X2nm6GlGIEiEgRVILScY0GPyjEy
jHY3wCe9jWp5nZn1xSac4Dd2WGP1VMZdnU54b2UCd2qS0YkCwsg3hxpyRZLlO5U44cFC49uV1P34
E1vwG4c49ykSI6zv3DZ3FhTcFXpOfYupzz7OchgOXUOECkbOqbfiW8eiI91sB+0wVHNGHTbWa10v
vMS3IzBrWzr/8juqur66pBT7odMp1RCaLPFQhxE77k4rri1uO2IbTYPnIhrjR0cO3LJh6N1R8JY+
U6oL+boN+tD0h0FvHpTrxRwfcg+rRcybeB0i4V/TVx3exoFEMsNWha9L4YaPBE8EDcP9OqTQbR2Z
xUtomN5ZMAwKNzS39NcWSC5CqJX2okpKW3IQrpT7ZfoR/sN8nPuZA2tm7FO3ggZGlI9jZBJe5oHs
O0+4/M6yZjIPCkdzbVNikxf2+KF6gROfyHy5Jgtbf1VVDqYEji5C18hzCEBJScdHjLd7YEj7RB6H
WrTETu8RGjGZYcLctrPKCIPP6SlOzAcuBjY/3eJInkmB5r6qTIJOjGoO7eKaxi1bsj4nfL5R3RCJ
4MGy/C4k9YJxvAER5t4rygc7TqmN+5JzYVw1gwsehQ3GqTPIIxpqmh7cmQSc040adF/QWw3wtR/R
Qqm3tSk5YLsfH/6ltPJ6bj2avGJLRMvd1ayjKjD2lod+Gzv6u3CT4epfOoLvCUIHSXPDwwJdY2AF
hDueq8Q+U1waEPTyQnYL8S3HzuQsRjFd/r409/D/YEU4Po+lQvt/J949wPRR/3QD46No37NfVbx/
/8t/KXmLtcQUqC5sO5ZecKwq/1DyBG3iugl7nQovxAIg6v+u5GnuH4YUHvAJTCfgs5zFWPGXHwXI
5wJcNxaXitDdxU78d7Q80n+/aXnwQk08jnxHPNLLcNr+D+YKk3Np3htVddWN/fTsFiaZy9guxp8M
nCJ2LFU2G103C1pd6X/dTqHS6X1lY51UAFbiis1IlbgY4xxTHeZSRc8kwNhaQqDwtmRy9ZdxCKKv
wWybB4+kzU8PkGmRwIBGiKoAQFxhmZrXLeXgl5aa3WNsDwteREmFOlfMpwItAbEe6vmF5r55bxaO
/WknQX7utI7ORJNdoCkxJBDiWA/Q66gZM9WtxRBnrY/wKcmSjgy2Iu2hALb5bg28iqCMKr6aXW+5
rg32OPzSIf+HyTsEaEgm8w3NLPZXbEn3+8/XgvZOWlQZVuT69GiCLI70+XZiy8z0t49Z62vtgXmk
fui9jIQSABrD9IlYyZxkQVhuMIfOJ6d1SlLnzoiOTzfSl94JfrmyL/lFSit8MSo73eg2WeYm1Ugh
aXVTI2/O9SnpE5LCZpJO22SsmdE6RNRgsMu7OVX2NWeQnPyBrF5jqwxeeR6M5drttIlOQ3surIsM
Kgb2eDuOXiLkesarz6zbKjqfcbhOxSgfoksrDMfCciQe1uVqRbtS/SxkGay1RgYP7ejk7WYgR7Of
FFPgleg79j6QPu6sfoALKvPefAoofLgMqWSqssx9q5Vjjs0zIpz1hvrp7DlDRpdo7JsHIQLtuae8
DiNd4x2o1S0wWLrGQfdyDBDNSDl8Zz9UrU02zB7Mr3hKLAyFsdHcjLa11aXpvUKDGs/jEAHi68zh
xoFlzIeNQMiWNr+Yehl9ubR1H6ipkK+mLtLLOHbB69AtMDhQqHIdAtzeYBJHCA5AkQoBTTKyovMY
J+5pLvryZaQE4AXo6vQYh7l90YEnrhQJv7OJK/Wpn6tk1QW65kNeoNhHV61fDszvsYpKUvKuS5fa
pA51MvfrSQP2442qfxyLguAw6uXU94UfU2b7HvXMkTLandg1ISLCReJ+YG/MikdpR7sWQV69svtD
vcu06WRRlXSh2C58mzlHs5shly1b7k1pzKnPIpiyOoXpyYA5DldrDghvgGkTcxvvzMijPsAy0g3+
C+sqpCFk19DNefrTXwlukqU04/v1g1Ms4Y5qS/GCfok6R10iaWlg5RAzGRm+LD2563j2ppMhp/yH
Gdx4BltCG5fuOF/kjKcd+POlTC3R93EapydolGi4k2E+ZVPsxKi5kFGHrA0TDr6L4yEKVVdvch2u
XMSh81wLblMR9CMIvwHbAdrQiJYQt84lHMYEbYoP4surJZcwKIajUwK6ZG+qb0BJdWs6i08kb3Q/
GGjxVXnGlvLQh3cxoJakKbaL4VUH8JYweQ5h1rK/Q9yngCfb9BXfltPBFcxPR9yk4c7CIBH33T62
OYHG6DPvTFGXSSFe7jq5Swx0oYeGlGUZPFrxGu8cVJvrutkXo0NBDQZx4lDapVDvxfiIH98f84Ms
b5LxY8qifTL4SXyF1LWi5WjTD0StrsA7gZ4ceSxVq6y6LpJ4OVS9jyDE0C3Y2m8jbqE2vgE7gE0t
nLBTV11/LquSImvSzWum4rB/tpAfC3lFm8Zd+FE5e0FlenlnDJiJ6B7yAEmsTP2S0tZVQUTKaU7A
D7THDLTuMncVqbVZBYeY34zYaCnegzreKmdaR56zVfLKjZ4D9WFkb0S56AClkLc/hCJAjSdXbZdi
yYqSzOq+xqR5aPGhs/xtc5zkyWAd+9rAxW2/4+mHT3IXWz9osozdaYukKWhdE/o7mlHZvZGEMA82
LE6AEKnUNhCcKThwoxaTEXFCKEDULANK8YwjfsVrrcd8LUu1LszKWBup9hDp8CfZx67GvNosu6oC
LPICLy4GIkKQBwxAeU1t3+JDoPypbT4Xpu00mxjEp+ehbU+Zsp9gs+l89fjiWf01zJFNw5InExIM
bmyenIzOLuCMahVL42ceBoYv8tPA8JVad4XtvsIQQskwHipjomnDfarjd07cnD9PPEHWvW3WHGS6
m4nZgF2clnfRYVtvwfSsB0pxgWNxGmF6RMJAI0jWgmIQBfG07KbXcBGhiLgBsMZZrLGlbCyGZg6r
VjQ4K087iIKLbZ/V37ildn3xERjdlhrF61CzjhUYKRdfUkY4PXCOljhwkcwwZ/r8HIuPKo43WRt8
Blp6De6YDtLyK7IgIWUk54YPDgPkME+OLPZjfj8DCC2uTPNj7oRvW3dTvCtJI1bu6wTSQAxwXKgu
XkXAslcBLU3X1jwUxyGW/GaOnJQ/wyzkLsL/ZsGUg3Qa854DHSuYmqGo57eKkEPgTue2NLaxTAiV
eR+Scu26e831mDbHSdsPVHdhI3CkHxbOfQaT1Q0+kvzYFZe03DD5Bib9YTgPS1EWExsMOuXi4PhU
qrqO8xtMNNQQuZGfFy95c9KD0J8WiGIe3tTd0Q2uuQr3HvOZjyQGj+fu3Iq06U9EAp9am40ajra6
6zJMSh7B/uRALQBEYfeLA82WENqKU6RInnLrJSSbah0Kzqi5l185wX2MVUgTq8rYCmfThH4JFQXL
imaV+puX6NNrzpGzM8jVw8AOYKtAEpyfY2ocyw294OtouihvN4PtpvCXwvSdE1q+Od6ETEY7mJht
txkRWQqBsuyP31rww/x1Dn7q9tmuDlL/qLurrn6IzacB9XzeRwDWI5LhVEmnzaZsHwrMqo+TuKQu
FpMGZDVWxOzBrTZjftSbvbDINVzl+t2UPbT6MuPZVHxs5sFkcbM5e8/fNFpq5iYvNzO9jtZ3kBwV
DAS2LrgEQTAVKP8G/alXUquvF2a2XbNNi15laq1Coo7gNccEA9+G1c2U08rSu7Ux+ESjECRfjWEP
OJbN5sFuzu14JDu5niUk1KMdkV6ldNgKfBSHVZWdy/w088hV7rXe/QzdU88dRCw6L6mse83rvcj2
A6j3mdLTcqCdUA1r9NO1lu0xuwCMyvY5pX+adk5pdIpJF9ENqdvf9HNv9NrZubzYEgBHFD5Y6pKG
7tqt2/XAnnrpMsyTAom+BaB5DWRs00KVi2uwddXgO/3DTFUvSSuRRbez+9OjWDudH3f7vKpZq65A
6lXJocPuVHhnOni4zApgsE16AytoNZCoHIYCaum9l9N0HJOOYFtIzqm04g2VlVpB0RZvzMQVmmIq
624ympkD7dZO35jieHTMM+OIQBaaw09WPdbmXqK8ZuFet08yeq+TtzmN/c72fzlO/SduaGH8bvr+
81zCMcwTePYdbPnL8ehXuyyHYxpaRJldjViv8GMrUJw461HIYq/m2opLGmxR0NriRpkTmKTK0fu3
OlaMauAkXEMbBMJjG9YeBl//UknPZULfdi8W5IMdJWSU2lWZfE55llSDXq2VZst7vjOskWnW3Bs7
E+VN28Vq30KQPEYD8ovBsXzVqGQCnZfwmXpZf1WlCmeZZ2DRumf4dKxy7sF52azRpacGZFPPPjsC
3Hwz3rtUuKzYRFPkiIqe7LLRV0bzSEsWXR+Fs+kc2LyhGK8B7NPkAnguYGMCJq3fG7COPR07Zl3v
MvnjQKbY5TaOsZXs5uEcVRoswJkZFHuY5S4/aXl3skvfnt4m/VFWX4xlx5VwT+2SmcmvJmXiGGWC
r6cLnKPqfJ6HFngZGT0Q8yKgdAOT8iRV6BsFHTo5/FZKcMBhTF5BaR1riO0hg/bFY8sn4bTh7LcT
j8TbuW2+5vhsmNplMt/xFh+41W6ZQALD7ooDnutnxinbZrHbcTF1vb3r02Jf6VxIdXtFyvheNMaK
QpJVH7ECJg9MTGkrC96isroyxjtRw1J4gii2ccrHwN3S1I09nRX5/3ARcjj/xbLtYpgRJEUIBji4
cXRyo79fg7NuqUxZdX+VOMMzOWJ9bVXZtVLdG/tNCmQFgMKZLJ8/LBk5U6c2h70GxlnIB/+IB/yt
vO5/L/PzfyPZLC/ns6wmxc63bf7Hv/718jbv7ftv/8ESG7fTbfetprvvpsva/2UnWr7yv/uH/4R4
wnd5mKrvf/vnz7Kjbp7vFnLj/iqoSIsnw39tozq/5/HH73mgP//GP+QXaf0hsd2jlpCo8PgYUT/+
kl+IBJPzkUt3iTBN3UTv+ctIBYPyD3pE+byl4dom7qtf5Bfp8mcYbVyLgz/ijWn9Hfnl96CDK0hd
8A+maGxUFAY6/zH1S/KI0RMeKbtX4rYZ2zfgPNyyKX2Rv7wr/8kD1Ra/P1D5WWQ7yDITp8B3iHFs
+fNf8gdNzQRAhXHN0VFBx+sg9w46Pxo1e8RmXATMpRBZ2WybnX1mlhf5lT0O9w6Vj+8VwY9zqbP2
1V2UH1zc/nvGcUvV9DKbj+S3p9nmvqrG57hk7910jXahpq3d4HKTlzQLzFdjCt37kj7ySGiUNI2W
5zdW/z2pnr5sp3Unyi6I+aE/sCjaZo5ztY0RxVem5sb2Oujt/qbJ20sv6/Y7oNZArcgBfHAMb3Zg
hppV3GhL12hyBBpJPWFJcBToFhxcRbLGh6FWfE1Mz9iZ6wYTSlXRADbF9b2qnYk5mWl6cIGhTPPI
oentew7pLtwQE2QBlE25ScGQg32LcyPUVHufa+QphQ8pXcv0exzmRiRcUD7LCJCFAqozewBPkyjc
rLmTMxydkVP6yyQzzu8R4FqqAgbHsG4U6+ClT0X3mY0huVkcFlScZXphvGNCFiNwdObqOjtHOF5l
S/FX2bQaWL3JBhoTlF8Lcf5O4Fxw11UQ9wCJRNO3a2Ki1ls717Z3yKqcabQXSd5rQT4gPNJo77xA
MPXgm7cIEzix9fFItzjdYUJBLZ6Dvnls0DHApysMzUdzbgDwkg9PJoZkClTF5OGSX02AVZ5l2STt
UWsYX1Oh03OZhTVE6mOJ3435lEt4CCtp11k+nTf49z1+cMnOyULqa3PDItVM9OBImkDDUTIljKww
EBZPnN8neglqu31IqH4hlUI1PdR8vbN/3NEtJyBBUMJBdkANYngUEXAPzJzNmgAYCWpHb6S5MiZ9
2fOkjvFMMQWbWE/ErORgMbVvuFdkkxVouS+3ohl052H3eMYvAI2K7HRUrIwk8jRgOa4G5yaCHzkP
8WIfdkzKV4weoBT1CsuVS2FW+ZlAq7kxwboo2msoHNo6g5PXKzUQIuWr2/prTm3cSz1dNCUbMKe2
N0OaUWorGWb2217ByA5v8T9PPA94GGFw+06VS5mO3kbDq5lpklMrVupjxeB89g07QqJwGxBZ60jL
RO0XWldEx9qa0E+ctsUcnBjpC9Y0lcG2AbW4JUfPm5Ojg9cUh2Gi58CY6tD97HgMNipwwlvDStxP
rokYbAm94ry5WQ/nVXcS9vv4uKYPFWnks1rY99mWnhwV+2nn8hTh8slfgT9p9zJxaLYeKKy6mQVV
wNyiRuYiYo6zxNTHNbMapnC4BUhjO6s4tnOOlMAVk9VkGu0T/ZXdY1MU0jm0ZYrHgicX9K7G0QBs
j4MFMMUeFg/gqDffhS1wzE9x3PlF4eFFxCaFJANJnliXofcyQbcbhy/HaNS4jsqeOX5UUtO3Io+t
XUI68V70MSBHYSSe8TUKq/sUWZvdKQofDPb9JuNpR+sZilU67ZMrzsQhrU2EZbQRrlFlTiJP/Hqy
m0tQDWxsmooQsk9WP573NNipu4VOAScNNIjE7lCFP6mRh7GPLd6sjrOqq3EDrhdzNohqI/J1jLDd
jW5OM/dLPgKc6guMrCvXiLuIKvhYlT5aAAmnCOCsPJI+sKpDTWJr9vsoNsTeay3yMwtP7wUJRxqA
6Lx+F45QZtlHFsuNJE09vJ5wq4iV4w0T5/hCB0s2Sx05WxKb/2zTYACm77qRu8Jj11+lcd4GfgmD
/MWNa5ntBYxQCEwMmlOS3xqsfCocGve5SReiIDt8+9rqSp4DES8WUQSq71NB8B7pVRcTiopn5eFb
OYZW++0qUeQ/dV/M40e5lNZtUlnXlsSMJgZ1x7YTV1JTWqShcJMU2QRUrXcNCw2iAq7kaRQ5nqci
Fj3XlkNZIrdKI8mK0KFY9LS32IZDmqUGPAxplQnycMP7LDQclloJ5IveD2C2Bt8/oFVHSzscLBMD
z9VI/Lt3VniaAuMnoSEs37eGbcM9b9pe49wOXmZytgCGNZSkZCqKeJ1rnZjBDUHS4ImkO3XzCJF7
akA/pjoODdo+EipraHWq76raHIyNO0k5k9ql14GKFMPJ/IEEH4+SNpA8/Goaf49hLCp7b2XSdC5a
m2S1hYWmFGLNAtu94IxMyx2CE2iLoEtSsQ6DGNFhqh3dw70EhxwvMv1p5l3acHfsi1R1zkHL4Iog
PkypSL6MQdTeM7gaNFNwyFawdHqoOvmc+1a2DxXWUnmaoFPkJwsRGiNibk6KYoihdKLrquED3QV9
lQePeipn0Mc6fUM7mVhlzqtv1OynWj7cDMNk2LSyZXF04vk7DN8tJWjJBggCuZEh1Y3rMeL5ejXM
NQDlZmmP4h2yx+IOfrHWApgK7M9KmOG00Uov4WDcZJyi2hkz8qWbDPlhiSHsfpAFg+jdNHFBncwu
q8Pr0k4wj6d6kQMCZIRPpyT1ITWZyKmYahAsfTVi86uUSfKC2TdM2COMlq/RgpYAPBRqeRLnZ9IW
bBfYpZDPVVPF6Sn3ZlresipCdcqbzNwAvUjWddPQ2pbxQU6BFe4tc3xIUKpe6dWpuVuSUEPrRb9s
vaGG6DIDPqT52J9aHlsrrk6iuAXteCJhl5TTrXWj0jxi4FVTYV71Fs9cDYQXlUs1NDQbIFhj6qsp
apJrXEoc+vtyfirSJBKrjkQWDrWafAfu5NVktfHCrrLgtYnR3SmJ8G3H3oAmap2dRN22xtJ6mlj1
nRAN0ljjfEEg7vdRS06I0TnZvTCotrCDw22CWQFqQ7vDNCYZiaTYFIaye66TsbjAcx5Q4iKxV7aZ
vBRDFLyOKSA4yJB6ZG+YfXh8yJlc9MBZssgxTqDemYwNdSlOvV2sWGYWSt90mC9sGnI6XNAVA6CV
6kJ7E5j/k7ozSZIcyZLsVeoCCBLMwFYVOpqpzfMG5ObmhnkSwSDA0XrbF+uHqKzKiOiqys5FL5Io
N5ER7jaoquDLZ+bHYcldcKGeJfY+eZuoO+3gibZ7pKpcOsMFOWraassAC6KDUu5SUP13M9WjESdf
e+68DveR2xvUwjnXQar7qDOKKqoW24C7hSWy7TqCBP4sH0cPljKC/QC0OxFEF2GgfANqh89h04WI
U9rJI0rbXXZPkkIXp3wpJBaWSRvBZlKTeGhjY4x8x/FPnYQQSPKmemxjPV9iHKGXHi30VGOy3i8V
/bT5nIh9KsKJ45TxqcfHdqa+NuPJRuvbxqMx4NrsrUfdh5j9EDcjPCKUMFg4khm8uzeZtWcp+qci
rmnfZlz+LAe4BzjJJxq6zDXNR9btofDr4Ua5hXuDzR8EzIjJmTk4MtqatUYgm+HgZ2J+AV4FSicN
nQ+XgRaPj6dPOP6xmGOMBwYcLHyEo94IvB9DGPt3tuYh7ofKRYixqkNrTi++ltX7vFbSTMVgn0vt
s0GsuuYLszRGI9U3Z/q0y1Odlo+sfBAappp5r49T9ivVVO9yqnyBtWQrdw/WwnOYdeT4nDZtfplN
7eU7O/fkt6Ws7NQ4VhxZg9tAlksmsIIKZClHus0WrIVBHgUWmBA+ZHn/i1zZQHpBGbtuZBglZ/mW
r0BzIqMuNMnCPWGzY8cInwuwUj8P33mXUlv0+4Xt/8OF/18N47Vetf/7C/3Dr/Z//6/PMvv549++
fpX/tm3AxP5xH7D+6b95K4LfPKwLrGXAXKwMrr97K+B2Ob5v/jE/9bfLvf2bL1bEVsBGAACHvV6T
/8Na4WLIEKvxAutrQIoq/Geu9v7vgf6/Ex0obYAxInwrsPgrPY9N458v3JbhmV4u273nzVwjk2ZO
LqE12zzTOhKj16M0BLPcQpJmR0QhBZ1qafmWkh2iH4+bRIcrzgig7s0T11PMrXChE0rtBLGkxmui
IZ+peSzCpnqcq5WPqOccinyh5uzFKoeJ3hdYYDPCwbQii4o0/iaZKyTD/+A8KR/aDwBhf7j0dhNz
Uxb2Yh+HIHTtg+8084hYgPsRgueyGvFBASFT+SF9XqAhcIqQXJ/PTG+GjEag4JDgM5PtMCtbwKKu
hoDa5mTGoejK+MPps4UWuXRlLOftyiZeFklqRGR0YG14qKbQZms3u4TGjH3cswZqphaTRSxHi1F8
Vr7lfzCaUU2lbZd1Y46R7WUB+/vWoRnM+0SH/U0R1G28CcLSxC8LHh6WkUTaDB0c4fCZWXZgGyvv
0sYMmp3dWk1AMDixwLY7RjPvksnsmYibLNZbdwnapyzXUvIjZcRBcQBzcDt9sTzCZSKxXuPo3i8T
FSy7SfLDRKZZGt7OBu0VHEQ7yENW2yx0cGNXm9Cr/Tsv9uRNPXgWnHG1GBUgbBki6SrOv60jWsfA
hFLmP2Qo5UPjJdm8StyEhCjmgd4FbMi+powEOU4sGPqQz7LailiDroZIajnNvWTErA5W55lo0YGX
o6LIsfcelqqbsmM2QvVA5TX89qSGnK5TOEgUmSUD4n2UmXNj7qpQQp+32rEmxtQqINueNFySfKOl
WyzJGeVwbtIvYCDcjGBKUYbUFeGSNpCXPY8bjOlJgUvZAgt6Vki0b13pG/lnMOeUVKd8H3S9GIBo
NxY0OHPXmcWYHhPknTyqtIM2AmViaXZl31ExUNm2GK5pvgktDnq7w1Gvy7ndda3U8sgM2cx7f2TI
ZV09Ziau975LjKemmbCHJGZLp/g8GwphqZiM14z8lKaFz3edjfTyJLvOWpa/D9mA7e+ZgZqGHU3D
8PROsQUsdYxJffZUGixrLkUNj1NPPs1FWdZb4w19xOF0K/sQDheqLIzVdqnx8owYSygnsMLC+V4X
B6TX6PkxUYg7A+bbPJsZa2urae/dCX8Nw8NssWGC5JthR57cIWrTpM+QBYOWvUSTDktEcqcrb1xZ
+cEt4Kll4cOiDSRu0MJhRNBcmAcY6+6379Y8fJ0iq4udgKJAFRbVr/SqZlXZ7LvRS81dAWEhPWq7
FxS72CXbELJlWl4SyuxghMZDW91Q0sDJFSeMFF+gozUdDCIe+jv2JkSpgRbV6d5lE5TgLZ19rlOi
bNg+qFKw7DfoFt619fpvLbspsqPtOF11sVgu5sdJSNXcWLie/KPmsEhPSuGmOpZ9nXGj430Un2VK
qPIADBVLZK5cCpFoy5NMoZlZGZFrpylJZ+VoSZ1qmTmPTj4U+MgomKRBVM/BC4lUvh1eff5Q7auA
usN6RHAJwHEXli+/O8bw77nQZhvVam5exbR+9UpRBxoZKJ1A6kXMlnAwK/CCgRNTSN9lgn87smaZ
eQ/1KGy104W7Lg7Kcu8Yur+13N5kqbe0/k2KWvDVOly/j1ypWsn5nTO3NJOf/TJJZt8UxBnx+lgD
dAivkd+9ALpxVDjXvmdtuN+5ZVK9WnRkRNBoFQvBKi2b18BUgbV1od59QXbl7QPPlQ9pXQt2EEPc
slq0F6pzNu0yv4dMOiNLDk/MRHE1uFGc/jkKmrvQfiDsIQhOmHomkl44vLOTDALiSgur4JcJV3h3
bVZZgf2qSYvD5EqMyqPM0A95YKBt27Fjv7m0NNnGMbEaAIls0czVf4Bj7xqJmS1HX2sUdwdY3QoM
r0ZKEQP7VzY5BUAUljQPo89iGvlfJIRe4kE8panrnrzYcjvaO404PDqmii8jt9kvOZTTum5cIS0S
Zwb6cJzrmbl/gF3c2GV/bTWeW8P9nat6n1JWeTNM4JsQ3F1urVWFUWm0LYhYfAIqNNwsHW6GLMWW
FfeUN8cpJUF7ZUCqwd1Xc7+pqTP1Uc9pMb7q4hBZuNTCemKXzt3Jq2qX0pVhtq7iROPI902EWH78
ihs2ghprLNzaNZQSzS0uN3A2kHnOgjWAifudeJL4ANtAr0CPVfqz5chstrFFj/fGyWoTqW/y8dFY
TZq8LDSRX3tgJwvOu8V85/KIaz3zQmMXpqN9hWlYvhp9ol5r9oNvggOQpgRafV8cwknsvJvQ5IHT
gS7ejRj5u52VyerZ7Lvc3rAxAoMsg8qnPjU20hNwjaYzDs5sCLC/wP0ECVYWlZxuLZmFXbtUrhkV
HnfYLeFm/8uK60bsiXiO9yPUgaeWEFi7YQRiie+lLZ6hPJiCW8aAnpwbSEJWP3XHA64NFqpxSkoE
xJbUnX8z6AaDQKUz+dADL/5kpWjTh+5p5L3MtrtiG44dGTFc4XHOO4tSjU1P0d0r1Ez5kx4lmFmO
pALUczyjOCR9o8D1N5l+8G1HfFrJnD2XRPMosmZ5BSZRZ+1I6nCx7ANydHMD5Ca5TKrDJNBaBeJr
3LnyI4B6jJHFLZ+spCEsTjPrC/LvUEQOvfRfJNGRoCsWGSGl1hqvgsVfzJU1pAOXtaXrvHacxNiD
6oQ9Dgtg84hSyMVwCCxVwaTk0UER4Kh+ZvizuJyTgQfCXrf0JZU5MtWRJWo373qPPoqNz4ru0cjA
EW7tsqJJ2XDy8a6zRsfZmYw0v1yXGMgZ/176XifTUG0MX3CpapmlGAXnOcgit/foBRpEkP5UY0Vr
QCoN566fNCAlP2lqMiPgv4v9YmuWliaFsj0VYqXKd7pYgHAuPI5Y7xtGzdqnXYLIFE2xM7s2do5x
GeZ3TYu7Yl92fGi3Yn2gcid229WOWk+YVIFQDWBq12JWI9MUss856wfWUu3W8Jtc7wvMYTEopKTz
9wixFi2CyK8XI4EwtzedZnpwqHJkSVIU8R2F96kC2L4k0LMbj2ysyazC1svMkjfDSOxvKVK8GgRU
NUwNui34NCRG9czoN93WDAZI3EU/X0LUUWfTzzbpFnoB+CTPaWdXWzBaNfXtbRYT36rmBAalnOof
GSEPOo4H+3d4raJntgsD/4N7vMP6Oh+MSKQ5VbY5v1EMN4Ed8Hmt4RlUSck6RPWKO7g09fwr74eJ
1laCw9sSz+RD45bqp42bErNAowmWNuCQkD9sPKU4LtHeGJuZVDOixHSNtYREIh/A9J1URvYzcCr3
nSgBNFDF1AAGlyOWSRv3T7vTkHKoCcsIYl01TJv3SVUVC4ciLVCk4gMqs0irefc06VGdhD2VsUt4
mJVTxw+jDkfgsynS5nlRZNYpkyY6sRGpEoQVYtl+kUodgKoS4HEhEzVFudFlEsAvmwebxhHcuB95
5eP8JsjqAJ03My/eQVTAlwD4mpCOEKPDll8UNzq0Occ6weKYiS0tF4pfKkb6GILXz1a7DdsJtxnf
+k7ZMWEbk2qAXuJemLrCg+jeW81CMauY6NxE8iSE2LHH3s66raDyyJkTLXCF8do4few9KFeln5Ie
5Y95mZK7oJ+L5d71FHnrGhcf++u44RVlbzIwsLs9hWlhHwOhz+oW+I6QIQ4BSmmvJSI3B/fgibMC
s1UcsAoSTh7sRbJqcCl7ALDB1m5KGlLFmCHyn1mrxa+UdJmieUJ7SVQuicYBNnCuKDLkqKOzPV36
gNXa3rML9ZjDyfvJc4JryRyX04vXyuFVm3n3aY2a5qmc5/NLM0jQVYLGnUfVlOBowrpDUmWnXLzm
S82VyMDIn28HRtV7pw6tm9m3g/eqYHu2BahuugerD8Z334bPvNHEYZNoMVYZeewYXboOytyWp1T6
Cc6ipYAasLG9TeYVUjC6Tv+DjHT2SatZ/qlU2L8lhUTNKA0zwBJH59C1iQ6QsGKS9UNFs8MHF5xy
3NZrMt7FofIW5jmlTxFtjPnwNoxZQpG4zQVuE7sVG2cDnfi50KH3LGg2+hQhWYZtQGL4bbGCxOAK
DM1rM6NN5PuE9PeDbIoJ1xsDz2VGpcCdqfWrHpPlE9ZyGe+406tfA3iKac8bqzr7da0BIpcjEgI4
SFD4iXL8nBi7GN9KSNQfgs47f+sz++WbzEwHmqlN2Ax0xcOL5UnG43a3FLX33COnTDdh7tPiktOO
HJwHMI/4vyeG0cnQabITtOJ9cRNry+0Cnje/Txd66nCwju56gNHImdYLE2GVefwf9RSQC5RWad6A
90dqIYzYvDruwLzemjGbQCXs5KcqRlMeHJUWt4zFlnUz9HAltvGQCXsXF32zPDoT9ymKOPuu5PQh
Iw7FYVZWBJyND4rMFj64qdfiR20bppwrHqreLu6oiiFF1vhtFHSMirvKWpr4Ei419p0OgkDwYK4D
K/+RTsW7tvqcacpQg2GO26Qvy2U7yaCJd/ayJNYrMe/sLmmRQMAOufSQXf/zK7V/tWWZiSXkv1+W
bZpeDT/qP3GE1j/xN/dL+JvNhxVrCbR3uEFrpulv7pfwN3D3AgwtWzIUvhU99J/uF/83n/UXJFRH
rJSfAMTQf2zILJwxAohDyB8iRwfH9p9ZkWHy+7MBBkvKChEyyfuyx3P5Nv9iSiFEx+68x9cO5FqP
kbSlKjgtCp5uTmlO9GEyQSo4KCR3b42Zfj9cDK4KhrupzZnhaK6auQua660m4ZcgLqAjsNWGyZTE
+9E2Q3dHCKOE+jAkRXgWvcLKHhA+6Z99Tg1x4khOXrOBNuKjt8w9794pKX8IFKdqW4+pGW4qYwx+
2HYFFTYNh7tYB4DKc/TZIlYQs/zG3XsTD5KuSIt3Z6zdGmIhNdPhhMynM3YhfkkdN1rAW6xZSrHO
/JbZZB6JWqV7OJf+9ypb7ZxuKO8kz5Ktb5r9DuIHVkxkNYgqEpB4QDQp48kfAkOf0Z22vHJkeAWU
MAhvhvPEgqa7lZURV9HKY7yHLB5cceVxDwSA9I1P/fJWLXnPMDIof2dybbgxp16NuFG19yU69R7S
ILz1BSNHPEnzjse7z7A5xc2+cZZ6N8c5Fy1n6PRh6RnPwOHH5lm4A8NTS2bpVvlx9mnWBPQBxD65
axlXnerkKUxaaDA01ydH25uCHbab4Jl1FH9OVkyUcHW+KTB9RwyiJx0744aXdzgr03OguJOVstPQ
PbFQLQ9V0hbPHtUYxkS6oXHQVdmCmPStATFJvdrdN/HQXfWkkw+8aHDLbaWeC7ZJt2lsXrKmeM5s
AIX9HMgwQh7hbjXL+KpKeqDgDeGlL4l4HhmyXI6mzUUEJ3BJ/pcDmgCoJxsCwAB9Ur43tG3Ta2+V
GvVZ+bxaulwowWzaMD0NMQ/80LGMx9Ab022oTCcCj0XbQe2xEkrJK3Xko/GoC/ccl+DY82Cc9+TV
d9hnQr6euvEgQDA0pLDhivyQ+K15UvZMzH60L2yBjMgrwpniQ+/G7Wr7SmADwM41Q4tX0jr0mDsv
sTW1ONj96iYGTvm1OAtZelprK9qAsvGgbTrQKYjuXry6hJpXdxSyh+uVQFVdpBY7P9Q15KKebc4N
a0XegIZ1tapKd5kNPksBq8J0snTnei6Ig1QVNV2weCBaogQFA+JqMrVgGS1AolRQtrwIFWpcYJEb
zN0ZtLGcGQQZ3p/oTTEfYGNYhzxPuoOVzc9WhkrjcHhgAm3SOSqDmmema14tBgpXbZkfk+3kJwxE
yQMFphPWV6d0t80aomOppG/pGyJ7zvQRCYOirjIUtMOK6rY33HrPPdJGbDPCWwXO5IYmT2oBbegn
SyaAgbaEpL+AjdrkkNV0UqTbr7os9fHjqzcTJvIOWyqzFxSOS26C2cJw+JJYgaevyF+zBZ/CvA/2
mpf+nAjDxsTRze1pTpynGncQh1QqfajDiX7reWyS56cjkxZrlntZXH4E2iqpYeWP9RLQmMk2ni5a
DBPowUUUC/cWgZLqzCIlwCOthJm4Vhj7pMxPsfTAD8ZJ+Tp5SGvdZDpXhTaKLfQO+wyhcCd8+WWN
xSdWAv+um/GTVCx0Wfn+nm6oG/Wiq3zB5xxyQIbYFShzn2jRYudSGNPwCRwrHdcPmNs3kQTcReiO
phGHpIKL74RN4o/CAaVc9g6N47njXSDGEhjLS2Gn/ICd+YDNisLAlt+aBEc4+ub14iacN5atMPMl
FS/dvVZr0MtcR0Q8CRjGgHXZzXChZIC+MtEeLdlCcyhuDZp/yYIM+ZEbPqwLHDtFNr+0kNE60o4e
X+NaZOMOLfLTwW2TU5re+nTm9cLC8TgfRZneJFZFNqspH3sbC4xmWm4o/BRAvvi3BwUSt5pi/rk5
lp7eBP7808keRczJFrjvHWkbrld7CFYH+jEvgSX3Nf3PQVntbHxN8B6v1vq1yimvxsq+okaepBjf
NDXJS0qNb94eUlXfBJL4i8yR9cNdldj7mvbD2Z7JJw3otiBSZpYnBvF9NmDUWOu2hYOjzobrkse0
sUDBCH2wc81xYB0LHj9DHYNPbdgRzHeoNdj9BPJPmUKnYw5DkfZSFoOTlaVbsBvQtPzBm+/tCvQd
u2B7Z1XpfTfV9Q6B/rZDv2qS/LGAT4A5+iCNHJ5oJayjK0rnpizd9MsAC7ics2Iy77GCiVNKPSfb
lth7hjAuQzrfimc45OmxxB6PvmRTibSQxNyOHJ97ORE9o2Pd2MFJgr0BY3WH4Ppt1UgbY8UVa6lN
eiOTn63HIeKtkN8xjZ0tkOvhFOrpM9Z5f4lTIIQILPap6NL41tNNHXW+zarUbs46AFyk037YWbAU
92HunDkIU8TwNWHSqikSAMKQ0Y8J/ZOND0d56Ic0KvD5wH9L2l0T+92O8ZvPbj9+xUtzMTN98oNi
+Fxqm09EeFvZi3WM4fxy8WgeoaU8ugYhQ0aWH33O5bSSI0C20mOj5dlbTk3yeXhyc4Mwv1gupU8u
Iy+n+5EnYejWNixajg8soq9A2hL4hf4Z1Mo5idW9SOzrbrI4FmHzkTtGBJOieqXwNcMvM07Hvivq
S0fL1Y/JCd1zGcKXiXucj+tlE4dAVw6bCUzwe8rOpPU4tkEoJwPu1pABaGyDb2VC4fWqqtq5XUbF
6SCM94n6WZ4dOPsHvBsUbIXOL0quzh6g5FPfDfWOU2/a1q6ZEPh2PuLRClYzq7lzJ4Anm4ElwAFO
IWnlBDA5oaepDFEcc847TLrUB7J7aKMGyu9mcprqDl0QvOTQ73ObR1HWLq9xyB43lOUtO6kNThgD
w6vi1LPlhtf+epwW7MBKApIy3s0s2weiG1YC6j7VXHWQRu7dpbLYu9jX1ZA5m8oykbbww+5Cy/hW
LUy+ZJkeFlE8DC5i3QQ0pjDbq7709sbQRJpSmO8cezmBbAMLis1eOMkWaiHD5liMow9GI6E3b8S1
Sxt9uOk7MT/DXKbFpmT0amG8sr+037kzfrtxvrJD8uAI+fvK89twy07m1cvRJpKxgdSe+yNb/kru
6UjFuzA6ghBmkMr2wsapPC/k9tAJpyfLYmjyKudHHJh6kyE3kq4WOvIpATdG84Hd+G2ec1OnisWc
ryE3qzvl+3Jf9ChEzMFl1MWGdyiCovlKkHDLLRufmbUPDiUkwTj54SoaocagXBtTE5STTW3M143W
/T3oZ5aHmdNhMtTixYo1du8Ac1u+WDSzGiP/jP18MTAOhhUZ98QpjrFySXOud8ldxmsKbbkbAXaU
XjeT34Wvue7hPGwydWPfc78sPxwj4QtaS3Ab0/ZECa/TbhDiYhrl9HLXUyFgH6u6W6ZtW5KiVLPV
fQiC4jC5E/NU+GLgaaTHE55E3mg0HrORN4JrHF1cP62F97ZvFPahCtq1M6rwz3A23vKqZ3VvmYt5
ACxtXikzcd7UzHoqL0tvk/XoFjqjBjBIs7slxVHnav2pp8E8Fjmy2V3S96KN3FQG4wuGKyM/tH0M
iYsO8QkPqFT6IMa8uZHzMF8NpmmwvGc9SKvgFsKXrw65bhYTH9qijkaYpfpi9oSoSNEFlIZm1XQM
sxIukTNo+ZwGgg8Miyrzxxh26Utpx2gdRqnda8pPkRc2zgh2lMKQRH7ZRkGkeSoMXvzZtNJyV88o
N2cxsG24UA9Z11ec1YRGOcYzIzIQGXskn4YbxRw4PSuLsRc4cPCExXRLY/ISewt9hxAnRVfhaw2q
RT2UWMenLUR5bTxohUEChSeEBIr9yMoGPuye1+10ogz/vAxZa70VGoffsfXA/m2lG/tuNKS1+sCE
F8AZqohb0fGVJ+nJ57Fj3Y3OwlarWmZVk2empIub2eLhDQSnvoYT0wTDLAU97icm7eqpg/k4nvBo
jOMj/SKxdcP1ksc0akcxXdcztrZN6M9FRzGXkuMPtK3aWMvGnAwAfFi1Zzslk3lapB3I45jRyLsQ
wNbnYiza4WqKGbDtteNR4kUhQbhCfsBqEUOHOIm1vMl+AbkFTdibxSeiUxilizXex0bvnoBZeXdp
FcB+HRbIkoVnYKBTwZqFSDXW5hA7kzbSO03v0VOWBFHp04PlQOvEvxoVKSbknD7uqPCNZ3ShW5sF
klWY3im2lX/sCj+yc9Xc8thYK5e4w1apfMvLoN15Q9ftmop3TxEOe19R/D2ge6OtNCFpxbF6a5rg
B9yh4Oh4uHmRPHC7+jIanMaENdGlj7HwHkugmRvZsmYf0mZX0eJAcfQ5rJIQzth012dONLWtST2p
cYWLOObbtZ+UhezrIH6bqnyZPHgGc6aL3YIJbCsa535u7HdZhWfuBTFpZUtsjLY5QKz81TfeTjfz
yzSFN5hmXuNhdhwiK2zwWEi+8FK/43zEAEL60TC6H2Vz1/TFCdH8J+VXR2R2Wqgq9whq4x234SnQ
4bbql8hJfVLZLJETSgfyrl3desaLVYuHTmHLG83bAfsFQYb6HIfTLxHSNAGYGJ3bUI9OuSD0iuou
caaHYukuZkcluBoNuV3a8aJjyjR8667XBA4a0X+HFusQbIYFXsBr206ZQkfG9wb+8GpcTLrxfmnK
N9IeH9zHp6NdxCevs2eIQNyJ+Bh6oj2sD8E6O1bdN6CUDXUVd9QMw961MVYMew7fcUu3+kfZL1eY
cjSqxRjFi3L2RpwfFi4YSRl89jO/D3c+YeZ4n+kyAIecveMq1dt4yug4i9/LIP/psFO8MkX9wdbj
NLM6TDgkIySSZWc11QuUYLEbnPEwCP+HEcMgwDG/bvMpoB4F2jONAUfJU7BN+hu/hYWOVr386B3e
jlmd831Dg51qEjCDRkBFiNgO3oIhX/EtW/xNlqrfsYeBxeKqugmC8ktmxr7pU4GwaQRbi3IFXYrr
wDeivGVJaywtmI3KpO1T2A+Tnz/XhXtPMOTQua68hzHKHT/gtxx4WBYzstDWMVgG0sMgLluHPG9f
PraGArnAPtSvaTq0Hmn7u6F1CTydBkk1xc/lUO2okIh8a7mxw+KZCELUAnNLR3FCNjtkC5n2xTtK
2ZWRVABH0bKgutYHYU1XYx8fZUyccui5zRfP7MC3Hr3peJ1PlJk+WgH94DFMSlNmEeJcdk2x1blv
zYMgsGEr4xmpAgvEkP3SjnJ2RbfYB+H055h6ViTIBxu4wDGd+YDznIdwQZIDK45L3zIEhVneBWsG
lgDFLZuTE0uat1xlXzGD4fL7updQwE1mO8O1mEaTdELzLtPZvgpbsv/C8iOZcmLkuIiiPJ2nKJdG
eEcSud2MtF1sWqG8HfeoF61NmxA0ER2izwh8cV/dl2lisSBoryiOtQ9EIeZNIUqCyeIRXW8X5Egb
nroQpX3Cp4oFKwwfhoQwbW0UrPpbLGJmx2ZjJSTbW5+9znlpnbPpJ9hZQQUVvXFkpYPtu7R24JEe
aT48zciOPNsSDL/d1dIFzh60FlYqnd3DRzizzuLezV7yuIJldGzQTTEekazqA57xvTVVMZ5c93Nx
0jeKb85+gag/A5SMM9/cOkV9Y+f2Vorw1BH05z4EQ9Lzz3657AKakPMaYmAQ7pKgPNLoYVwMeSOb
7rpCxiIhw52O+mK8A0GE7x2WRfxVo8CINtjYrQ6YJijvi+fxBUpZFHYJLFCbd6w6KB7ZDXdGDE93
nNebmlDS5OaR3zPHV75tXCy3eKBEcl/WHm7zhxKGqeyCZ2EtZP6rB4tfuBPK02BxW6uZ0U1GUqvY
e/4wUEQAoMhv4KRTl0dhwrhQKR/wjsLV/iNIl10yJ09y4iqelbm3NxO8xC7Bia0SHaRw6xchpiMt
wd+BJO5GEweuPg/Su4jXL4C01+vxKfMhwCP31Kpjgi69hxSBFiUm2KnaZQsooFJnfvc1drAjCjAD
eXopp3jfmzryyuVVtuU7PdBbN24ZVlqPVQwui8GY7oIElITbXxHFvlBvDymQGojGedELNIXCzF7z
qrhFOdk6g7qqO+cmyw3/4lacHXDnOMEKrwZjmZCwdt8RjW8LF3vfbBGyBs7PiV/2W9mbJwaJl7Yh
pdwwig/NOxu0k/YqwhlA4gs426c4nq5FqMS281jurq4Jbq7Wc4K02FcJVZ/8NRsYOgAuBkqb6uwx
ENV7AHg/yrTYq4lCbNpTKlp03HPv1ibc8sSmJ7X6UZoVaa0Rb5AehuBkpjnLVNN5d5C8tl2bINA7
LLZrQhlctlp5bilvotO8RiQtss+Bl4DA/QTo1oNgMzvvZEZwaqRy55VdHDGStttRhfdVXj7T1hlO
byHXKEZZjIIh0UcM3BNBSELxayxSAzblxQQJ/3toslIpdaU7I2g1rsStn0kby9WY1rgOAlBWkYW3
iRpWg9Z3lVJgs88CHJxXTo5p5ABD0nleKgDdvB6e6++cyTOfqrZMMXx0KMZc4Zr2XTKrl/uME1Zx
5Zrir8aPp3FfkCf7BujvPzTLOD10IiChiF1P8zlnevI3ipaaNcsIH+16IZVIqwCeuPfJTqDKtnKG
SIQwQIV2VU3FzZJPxkM3ue2bu7gwXGTZdN3WmtP5jdb7kXu2SudsXyTs4rd5yjmxzZwge7b0muhS
RH3a1VBOFzUEeqJH5EJ4GbGZ17wj8JHJ7lCni69Oedh4JnqasPVuKNTACr8OjIOem+rDyp3+fgrk
cmvqIgHyu1YIbf95Ee3/LYj+rya1QdL7H6S2PTymn38Omq9/4N+VtvA31yEzQWocPQt3uU35278r
bYZLhfTqJvcD4fpkBey/S22u+RsmcVQ44ZquuabR/1Npc8zfbDfwocF4EPzJs/xT9dIodn/gGLgO
IRL65mzP8hzBPwV/aYQsOjeWMYZMrFidLrBd5suLA4PoXPNgvy6KQfyjDsr/6ysCFbRMLPmW7wl+
NX+pFBQVBGXVqHGDW7Xe2qnLXhcHhclNBkt1u6f1a7n/w8vxXyTc/xJw5+dyV4XAcXkp1v/5/KL/
GHBvOpczRpDH0x5Y/k0+zjyUlWaFvmHvAFA8af2dRyiYlo6sTN64qRhMn4nzrW1Zfk4t4Wj2/7Z+
DfkkBv8ggP9nzuL63dG/EK5eAMdZVdm/cBZZWlPSkLCWKpp5USQ5FYVUTNzerWs2zBRLOQVR7Tbz
EP2D38v6c/89h8BX9iyH99CqsoZEEv4a/M8Gz8d6ajAfsx5rtg1USdobWOuzsekGcVRWbbK58Cx5
OyStNBE5hpAh0FGGyfqVxxfZQZ5VD67J6PSPGBt/UYDX785dCZgrlIAaN3tlcPwBS+Bo9nqTh6zY
xo22AMeb3h2+D71pZEEDicRX4B8NaQSoqmhF3sHy0+a7CRzeSxT9qY+BBNt9NdSFcaH+iiAd4iiL
un/wS3TDP3+jkCI82jktAUHTDFwbafzP3yg1jF6oKSpDtordU5aAieSnya+KohRHX8gvrDwL83ko
X1JsUZ+QtxL8WqXf38qgLjGxJ+6716ekt2B1qXtD/x/yzmQ5biDLsr9SVutGGQCHw4FFbWIOBmdS
pKQNjKQkzJPDHdPX9wl1dltmLaqt171Jy7SUSJGB4fl9956r6HkAvENQju6m8NyPqfwucqfPdl2e
eQTcRunRiEscnCg/xcZxufDa69ktYVOPHLM+TktMp0wQg+ai9ASTYOcnln0E6YOmfKQOmVnbiVsh
noq4XiGvayOI+6EVFZT35Fkbk75P9UyJtOetxWMWThCcUzwvxSah03rYkYOPUrkhRKDMi9KEPfmg
5uhTOdbl2JL3znC2FdS5cZEMw2akeR0z7VVDg8fRTVtZXF+Uq2n1Wdtu8B8WQszLecWZQF9FaxBB
sEfOxTZUnIj32NfnD6DiIfBIeO12h2Odw82CZXli0UtbPA8cviIGZtdgcB0R/ZKu9p/0sOCZMqWs
rxJJfhesKtDwddkSbXx35j+dmYXoFhHlajVuS173rg74VeJ/Sfpj4E6M2ORruS+IoxfzEfOr+5mG
MmFxRxAt26Wytls8PZoxdkoZavDHB7CGCai9jjj5LtEwCYfpNyuWB0tgCdskhqk3TwVDtIvTOPpV
LSu4ZqlFRtEHNvotcVH12UvDj+GtEedbFpgz3lXDc3plyXdxRsOWjwwCphg3GnikoXUt6OFzIeBf
yWL9rlaWjYR+l191OsIcZbcJPrSNcdcklPrtgwE8YIBri2vQty6MVEYMSGr2ipQS0S+A5ROIuzyk
CXRoyK3XnveEW8PoG5RVVjReIeP5lTN8i6VOtFl8qLOIXDFeskd5bczZ9HCY3h2eLOOJ0Th86SQu
2LNkQML5S1fJE8Mqbt9xTksPPgCmBHLFY3vuZdfROmK8G7gAH3Xt1IDznLb8WE3g+Gx44HYPGGd/
Af5kv8VkzBSnxQKeTtqm3+d4zS9wWi9TZ9ZfoN5c1B4zHEXuj19ljPXojImt4TuvszmZSYt7mpzq
cxra4V1qK3bCkHepCBbs2pmhLCN2eJBm5KdeZn/h48ZihQ8S1a502vEQl9l1XCbAi/m4M95hJgsP
b4sDyY7OPO+LboErFw+Y9juNjojKXtlMAgmn0CeNLddijRDRwXPV7xDg5atTBPEfDp2Sqk7+frwd
hqp+BZshvI2IVM4BHzzLUkYEEBvRwXgbupcicJaKVvemeC9bt9zlqMk4wXofmKbHh0wLxlKmVJ+n
MV6xYeCptYKzvVGLlS9wDORnPi+EiEmcbcO+TyA6NsRQ0fdu2zakwaBzZXvppM+zpO1DMW6RyQqq
J4tG6kNlAyS53nN+t1Gs73o1r3sLCnve0kqb3UzBkglMuLb80w7wLtdElMV2yZxr4+vkwF/VaRQf
Z4wzuyHX67NbdvmWuAsiVzpQAVAM9L4TLLPxpSJ/u/XGilgFR5FwO/iu3ndTTiFL4/K+ct31oYzR
HekHMNP3TkD+3CQ0ZN75eFcPA+rtY4TB9FiUJSq/k5hhP0rjPzGIM7kPgzihp2Jxt61862OqVbc5
DFzM0NQ6HmLtI25QdNYebM9WpshS2vrsFOQ36MLLkc2wNKxDKxSXxl2OlJ+h3TXOCNO7auwL7/vq
MwpzgT9Aj4e6pknkyXjrRIlKHFG60VMT+Fy7IibLtFr7RBwecdq9gv0lvJESGajJ9uPCPsOhBBvC
3QR+IrqWBaQZtQFcxetPgSHR0ioUhIc1Vtd3TtrCSCj/NhDUXOndOSdgGJ94DTtUqnAr1LtpmLND
zxXLHV1Sf6qoOYincNoTsUOuCTMiy2VhMetJYk+VfBypTQCL9AqP0b8tx2XhWGYQXanHUt5XTd1C
R+0CW8JnCiUhGPmfS5o+IPUfghWziGOCs9RD/xAIDfykwsK1ERaQqMy8F1pH7lhi5AfCcig/s7wU
cdbyhTHRBsnk7T23Xr+xSp0PPQvbA6744jReayYAx4kzrzZchWle/E46D4g7RVdHLj+1L8PJfI5B
P19GvrridYM+rK9FF0Ek+rcW2rS7M66DDrbOw8HVEcRrKUgi3Wi8KQunuBgwNrZ84DUuoGf4btgM
gtJ+FP168GYOZ3chAN5p5zm0UqmcQgFWBz6n+g9HcuIGNhk5L3QRpzRNxVkKPjVEKa9EXclTkqRu
RMFJKTGF48h+Rf1t3n00Sn65JQ1uK3GN52scjnpRARGH649lf+wl6U3dDD7DrZG347UyRZl8Ho7M
Ftdl6Ey/C3vXGZ0eTwx5SDvpW7F0CMiju3aES10iA3E/9sPe9YLx5EVa4u7pmdeB8gLib9uaNuNl
VtB8XLOuz0XC75wnoBSoWRnW8t6qLL5aA7ItfX700hQ4bceDYnD6xu0Kr3G59tgAP1YsAMbmmmCv
u8eVZw/LWwcRchzS6leUGnH9HSkqBzw/2gn8Jwj2NBy/KoZ51qVTPdAFIerQP0aTEzwpB55tVbB1
BX7sfOttB/ClxDV3HjJA1vs1IA5VkqHYxmnpf5tDEX3P/KC2N30bd822YOdAz2AuEl4V4zIdM5eM
VtCMDRt1ymQR1vRDW9dNdmr9onqInHj+YUGDPgeF1DeQBqOnkf/7TkjvfWRThNYX+Hekj9I3H0cx
kVrfeD8l574LseD4lCbEUVk0q2+p1cNeY0/74jcrfxgyLxc+OK4YfrxE72rtO7CFK6nfw74lOsse
U+wXx7KPa/Tn7LMCWDm8IfPYjrG9JKYGhmTecdvz2q8CB+YljT/ez47KZ1QjDI9ej1y7iVho3JST
aJpDycaPW5543Nqym1nEPN+E9YA830+Yprp2hJLcIX7hNtusbN1u3Dpl8aKoGUC+isVC1k0CqcKF
NN0CWLzkaTHe1FiOsLKwQEzcSX0uLp7yqON2s4ll21SkxyBaF+hP2TDdt564TEvVAkaVE0VCqRjP
2LDTfe900eOEk/q1zGRzqY3X40fvlscFWcpwRmriQzm1UMI9VsGrO58hAZU/OYtm2yGe5qeYF8Yx
ciOQpqoO1gdwUHSodwWxDCk4AnFI7H+BRklukf+9i9bO8E1wOD8VS9Df1GBA7vypTR8J61zSYnig
OAK66mJdf8fEf5Mq59wUuvwOEHv6kIltv1mmGzpPwieXJmGmNnJ1WTscA8fF5aZGcIEWPlR3pThi
GfQPXu/ZO8K/aidXv+BdVk00AdXyUOnY7AsXg07Z190rcAEOy5GojgBJuq0fsbfO89I7Tkt3q67d
Nbi17X0MsGFLL1528VWlMWRCPwfAPDwIUjFn3F8Zj9lpuSxDZ246XBCvzFjeTsvGuYxA07NNzMfN
597rYgfhXO1QMv03iBHVMRLdesH4g7/Mys+sy9gqNxbbCwmJ/bUl/Vgm4ncfYHY52HKtIU0HyaV3
Voyy2RBvmmzxH5x6aV89jE13dePimgrSXO3nTDA+Lw6cIVtOh0hlyLBUNG9nZ1lObCvlrnPYf9cB
WbJsLf/Q7zb8qqeYvRTugXaT+Wm0UTn01txSbAtApzqSPaWe2bmuUIF/3pLw+7XQ/XZg2AZDHBJZ
Uj7uDCN68ZOILoUGHcVYix6GezVLaJ5VC+LVJbiOX1BvQrChXNEczcew4CPOy+MA9fHJRsZ/VUFW
nGYoRYcKABPTR9PHd7agyLKxegV1DkncxbZ7cHnufsUMhb8VhlJYlx7vmSTxzzWNz3cBvoLjMgTR
t5iI6bQ1ppouTgWLMxurNxgaPHOlrDdJBUxojH397rVm5xB7vDFtHFEgLkLOUmyyiML2hKwgyqW3
LLQhklvYPTluwtukC70D4fcXPpN5k4lc7JIsGUDFTm/0WQJAXmbaUhb3cQg8cGIO72f4GcuhqtUR
0bLZixyLNmoxl8gIj20HRIHHS72Mh4byt21ZQoHzeLe85nkuTixj83PEaMEJrhFfVejWh9pOz8J0
cuFdEFMRkTuPFTaZg0O7AkkY/4ZP29vDOKvPRPOOcWeXve7N/VLN04VnAWe1yalfGNXWU3m1GmS+
z7t0zm99SyUSjKcgqreUM1Ky2FcLpWotpr2Y13vK7X1C60oOzMU/ajVlx5ji3fe6UPFdv0CJkm0W
AlFeWXNPhPAgg3wSynrxRzI9XVLoLQtquyXd3x5CfyF0TnK/mQI4DmVU/GoQuDFasXYkXDXP52jS
G7GszWMFWJHFpSrVS4Kd5zAaVVM4UIP1Y+hJTnJdv+cSG/AQCMvpS1rcq2laQx35m/6IQsv+OSS0
W1tr2MObkY8Q7jcObMUxKeg5HWyilOHDraB4k/yo6H/71S+muPAX6wc12IxVf2/lXZB2pI0zrYPv
ZKyCm3Bsx3vIOsvHtXrzcfK6+bpOXPqTK+VH0LmhYd2IrWgMw+CjCtzuEVNYcdMHTnCn/UY8BkMd
sI3nZEFPt/vECRIbc1Q2x66xeCK86/4+dTLvDB3Z3jgEeu5Mrucn+vf0fc9KAQ7t1F6d6+LFQKBE
ywimnzoYvc96MgT1HANCQTZTiTkGrOApLhuIxgMS15lcwcB/cAggVD/te8a6b50icJ04wbqPbbT8
Elzhx0lGM4h6GIabIfOqCyRL/HeO7Y4z/LoGMyj56g3qqWd2bqjYcDvzzGJND7X4psgm2n1CMd+h
p7HnvV0rPGeqduXvkQiL2dqk75+GrireBBiIiN3yaJ8S2HQ3s8amVZWl/kr6OT6VniewS0ztTdrI
X8Q2mxuWI6C8QZG9MrG/VLRB3fYFR9hNKFYUfOG+ZzAC91k325PrutlnGUTl7w6vJ0JAyJilzbGt
3OFmpMT8FoMwMxJ2yddo7KMnvL3AcbhoTnDCqXEoEDbmriBVZY1/hEPiPPtT8zQvlDkSFnqyre99
VcOcbgXZurtynNinxxVoduxerEmpe/m8Erwo+lpTDUaxTQ3We0eS+gMXeKqt032ftex3U1s6lzSk
ou36C+821k3vam9QbOKchj1dUYQ3oplxls51jeTBFBuwMgQ0RM2VTbexCKKTWfSSPHeURMAYFbFx
Dque5yPB4/C3msKVPTU8hi5tX2qBifYrMzOsos0IDc4jyajGZdOiYzyMZQXhe5K4n7ezZjvuWd0z
ndsVF6LmwRLsWeXM2VuP3EQVKiSpTw/nxnIgTWd/xgxe5WHUfYxT0rIQKtXqX0IU6Kex1OhJJBER
yzCYOHgW0w7kKi7HpbjyDrRKswOSHdNxDRs/ush+TIAU6XKJTnGTxObcrCgst52fop2Rcx/9jQfl
rthpLF87fOMcsLypSo+8+dj/tlNsH3mcNuVHb6BPEgkM6fG6XrTy+5RxFKIGdqzCP0hu0Ab4d4xm
4ehaGB6eILQCmxww/3DaK0PdeQ+wjBLBg2UcCizQc/lr9ET96nMgAItT2WdKv+fkooKpejO1rt44
PeGChkUd/KRVJLSwTSK5Qolt/fyYyy4jvzkF95a7jJN54ctsR6VtXu8Jga53abvMw7lGPFwQLZLh
UftJ0two37K8xT2CGSdo6tum6pxlQ/rgOm621dwcG1x0jJpj+pRh/Kpg1iMKc2nlcwfyoKv+0Nma
4o0Hfiu/AfYxFYWMmmd65vkVbgofKDajEyn3/TBNEzt6JxDtvefORHJLhQcFDk2oypPoQ1YG2vf5
8zSb8rkOdczCZMX1/ziuI7d3mIbB+JzlvvEf5mHgjyvGzmZb6qF6TTouz4M3ugsu1GmY9L5cDfyS
Nc2CcasSjW4HVoJhwiSI092U9MEBgiLCSOE7811YDGrdpp6y72w4ptMIOU0+hy2g3CqRTr8FwhZq
3hvcVi94gaM7pvLsjpwBU6Kwc53t2pxd03bggnC3OdOn2hZpORHOtKxL4X6X+GGqqUA2H+O6IW4A
JtLuqtnk3dYwge3oPp/U0yryQDXgQPPwDNuUtWTTiekxpV2Q30zTUxgYkmbchjjn8ewxtCE2QQh5
LQgHMyWvYXDFGS+8QHClzOF5babE7BIfT1A2t92vLNBevbUcuH9MoDUfB9gKv4yiqTn0pxjRuxse
gsH1BsAHCmuxXEmBF009T0eMzTI4yTDxhnOGBZ9ab60RZjNNGnwzTnK4HXqMGhlj1SPwp0WyTW6q
twqkg95kKNQ9HQRdLHiZtvKbxKhYbXU8K97L8Eg+1n6K6W/OWt7QcxOFm6iD9/JONQ5tq1E9qPzP
CH0g23mZsuVpAGOxbBCbm/qA+jLEtynv2mMsddYRc06W+ZDkffSzodEHtcNJIq52ui/2dlZceUR9
phs9r/l3UpP6FTuCufc0DTNoDFwuYKxUtDPMjnS7GLmWlxWkBi2RXYqpv6VEFZBHUHMbF2st/GON
b+SxchzPf5S9ImCwVA0/tQmlX50dP4f074y94qUNrAJbEtI7SDWvji9zM6DLR2y03Y2haxL/j5E3
NjeCIoeQCXHPOY0LeyqY9XehtO7PXF5HTiwH00tgMrzpWWu5I1wO7dxvtnbOyzDymJ8qxTixJPwq
gWvCRuD4He4H2jIZVSn9qE+rrsv7ITKx/yDYlvqIEcTWQQyGcAsdFfAjaO7IcRt2DkdA/++17kZp
9ptMlB9S2Seae58fUuywf8c30eDB5cP43/4c5CSgLk4hLtxkwLOFjBt9AIkrf+IFzuZj0YnqzWfg
7LhRSwFkAx1gI+M+2EBSAFEE4Jnvz67Se+PewKK4lGQDhhhh5ezmU8Oh+u+lpWq/BGTZVjBqizSB
LeCL1L0PdCM/kxG9ucb2DTcnNXx0Gfb+7KjwClDBiFmTUwHpZmcngqRB1l5Edyijlsm16J36loXl
gqknCIL7ICbWRxeP6x4JuTssM7FukeQRKQ6bvnPIhoxeYs6u7w/TsfFagZdYrkAHB8xZdjc2Y1DR
TFUtwxZP/wRkiR9nwq+7Vmpva79/aIgDPI68gC22hmZODhxu6ubWFtN0OwRrxBlRGbV+J/vWfi1K
SYIdQ+AvF8nZaH4asiZlNK0nMufLALhsR7y3/zYZ1VGIVrcsNRaHnNvz35XVUnt1fXbXPMA8zsbr
sx3wbY5FpJfDMPv4bFzej6xoQeW+lMXo+6cRePs+5GZTGyez8RsZIxro6zIyz9D/WoyvQBlaHOTp
7yH2qVBvr1H1Ng/iczYiFcGHisyblAlkb6jgeNfbspbI2z2vOexRwXSb9H7cHbqhiY/SidD2DeJ+
cxrBCM7HLKxSAAVNc5t4fpNcyiiuw19WYe54LGLYU/d01XLzypqu21t3HoHbGEQS/zKUNDqeWnx9
9DiVuajOEnbAuuu1g5MPBLX+o1uHFBk5AvxCoqeODEucn/ygI2EFfIVTpMLY52nzQQFbueKrv04G
kTepaC/LMVZ7arOd/iVIioWIlUfU0DOxBfkakctC/QF5Eg5oPmPS875gY5JnZ7LDOUfLqbMltC3F
W+IzWLOcMMU86do+IsYXw1Pd5z4WXqx/+6GPxYyXiZzXNuqllQ/WcSomuZSoyeheysbzseNh4aHW
03tXEKq/0txN7uTaehx9pbzQPrC+g0YiedgOw7NK1/bULRH4+TRkdWPC6FQyKj30IGqwAHn45QlB
KRIuHt/J7zDus4JVL4EIzVeJeZ3LJ87V0c2y/pGldfXb6/T4ZwCgkHNXLcmVEd4/07VWxJfJ1tEl
7PpQw3KciOg61EFuSQsv78qd89MAHwN4l8mv9mn1cw7i5Mfgqvibw9iLcY5LQZVZvyucVP6u8zoK
NrFQ/t24FOasxsZ9yAIh1SnDqODfXBdwFZQqAFB5W5gTDwN54kgFAA+ZpP3ssi7kAW4Jlx4WF3Y5
9svsQ6xBccKlz+k/muJLKIL5BtoKWEAPb+GCaYqKjxLIFHbLPcEpE23nGvgyLBoJRC7hBXmkvpSC
9twJXdZXjRtsUo24Fa0B1U+ogx++gTLjqbh84A7qnJ3KKgZKlQ32axIx4IKIDRQb7rG4NYEf+tsS
CQUkIWixGJ7SpA8kCuJy36o6e1jRWtNrcKrHQpsS6Ay8Dnet3yfUQMkqA7UFCTb3Rk5rWe26xRY5
mUIuXWf+NhszMwH8LoM9My0uPtOJYdeX5LGIJYEy5lLeUhecnJcY/lMRRfZHiKdrZ3urb33QAWc4
YuzEvOSdyHrDu0cmYKiU17ZyjzFLvy+T94diruK+s+M3JWGJOnBJ9gtqFh22tFrPXQY+3gl0/tya
Se6UvvoYUTyLLaXvmOpmHBGhcOwrMOjoY6mm9tbDT0GH1PXCX+kFPrjyWo0pe66NOM39jU54cWz5
p1G0BxwjOVfqmhNKRmc6YNWG4BjXbp991rh1CVGDYRs1DZQORVLHbJ2wiDp8Q0pvpoJYBifjLeG8
F+rV8aMNyJ+spyNwxSwQTz6/M1bTHPIfA7sseKnl1N6tSYfftG2rN7YN9c6UtGXOTpOxlKdUC98t
ztlLQaDh5wykEGbKAtNl6iJ1n68F9LCu9/f0j1rALdp7BzQyoeYaXql5qxErROnm2cFCd2dxXFcX
0m0l5G2fAoHU9TGaOt0fR/lXm2xHpOTqB9r+j2zyFj5qODOrE6OJ2sDA89U5WTeZa+Y1TI+UTyJI
Ae0mPhrBef3vrRz/asTBxxEJP+QsgP3AJyEgrtalfzKcaJ6XYJXg3wz4IwnKCSEva2LHr0n6rNnc
Wj0QhmSq/O+/7b86ov5+W4l5BJ+X6zG5yf/ybRubz5JcFdvrxlERqKglSHYVejePVNDjtJ03Y/R/
+Z6eiyPtn7w/fFdab+hSUoqdjquC+L+4a/QQxqamdoGXUHBVMovWZQfl8vDaYBei6D0jmvQ6J4bd
LWmkM86HqDix4ee0N5Z0Ju6zJXRpJsRsz+EJ4uOZDNLcvUvfSOccOqjl1WaNpnr9gMbTZl+dDIo/
dVktBTvvK7dKgiJHfy4886ViaHYHK8PY480cNzUQ87Z5KpA0nG1PXut+9Dr7LeKEO11zF7V4Ig7k
4flxbWdOGU21dm+KaVn2tIgrGE8GR/em4FDUf8ZLcLWLOB0owJCbDpkMS/xrnFsWp31hnLObLKXD
Rmki5K7CcT1L0YTPsyiAoZScEz5hhPKuy+YI/ZXR6iDg1tAmlwYi2IHoXiF8gSekYwQPSojF3fWI
iOS0ge4IGy1nIMyc12YpUT5w9HQ3Xhn27Ew4W79ThdM3u062zu8a8BizxjxTGca2Kv8RVo0vjxjK
I6gPibd8VdGck53Ts+1pGZgHd1+MM36AnkDPznSo0JwgWwoSMZKXztYthO3PVW2ucdm4RDSOldaX
mF5YGGxWhX+RX7SCka5eyl3XxZqzGPGtI7k93HFtSI57X4TG0m8xZRWSAME8Ht94ZORmoZriJvAq
Nz7087Keu3hx5+Pfm+P/CXb8+v9h1TSOwH96ilzLk/5RikStEaVIW3pcrhjkf7v70H/yf+mZ/vs3
/5f51PH/gw5pyoPi0KMWWsEX/z/uUxDJbHBDYC8C/yEHKB47/wC9eO5/KMgvqIeBrxCnXP7W0FqT
/ee/B/+BV1TAefGI3qEhYWf93wVP/zBi0g1FVVT6m3xUtYAu+7fG1o8tdunhP/9d/nV7/pMDEQng
2pYUSFfESLM8df/1kVvAU0wqcpy2TlLD0yZlvEIBaEP7Ohh1XVssXUg2K3SLJv9p87r0n4fU0gF5
rgpO8KQbOuHQmjhjB0mSQ9ZxI/1abTIEwx3xROfbmmjeFnHGKeg2h7X10hutwFBAWnwc/TH6TIex
+nSbJHuPMpVAxMcyG59tzhpyI4tpzbZJpVN4hB7s/dhECXHmqs8AhQfY2CCqckvelkE9kftvPPs6
2rXooZV7VvL2B1zL5qUtn1yR6TNVyoL2IHdc9pn2AoFxUXnMWewhxWvrAUX+7hPbsffAW70Tttb6
p8zqnkIWY+KalkUzLX8y5ugnUa2MIWtks59B7zQBcPV0vI0cqgI2PNn59yYlKgKqXhZSRErYGRHW
CyPomjMMrPUJWBoQNjOwCt9SsWS9N58YH82WHclDjzZZH46NxwwXsduYBVSzKp3ebV4E5YWZLej2
rhHU9PaKYAaYnZKZrYNCwcAsu+m81uWUnaUKHHMnIqc3n6i9hfouRI5+0/WZQz0BvTPhDlJbBkYL
YYiCaY8nNaNlI9cDnvpy2HqdQEkpPJnW2+uGvdmB7ul/UUNj84MVlN7WksjZdiVuex+HAwXiooKN
t3U8YV5BhrBpEWsIHLIzbrveg0Nc2NHNoHCSeXaDL+XPAJNFNrbRJq68NL2AHNHhVkKsKndWF5wS
FZoA8Vo7NLilIMEj7Rhb8DuXHl+Y7h37wIc+1fuW7o6EYWxl1dO7lvhrE2Ch3ReebX7oqKKHR60d
U5EafCI6+Nfit6ZJWMlTeM1SNo1Xh92I4mgLnjRKQGjymW00rAwa8bDPeFuEPl7RoXKiX0Tiueiq
uNJqC2HDLjsdWDY/VUZumHpVqpQPgVrjxySd1o+OV9gAsCSB7kA1DkNkC62aOvYumH9Gjj8/e5oc
3tDNDjwzGNMMBRwy08NkXcDb4MlLuR0pHvwovBgrJLpY/IZkgmkl8ikI2AYpX6PvRgJhTt08jaqi
GyVuh/J30fvQMnDz5p8cvIKXZYoQF6ZRc+IYB6zWeogLbh+s48ch59R34rfT/ZkK3fCTScERKyvq
N/6keqQLUGfUX1rzUtJkc1vHBUDKwhOcF/yC1kdAfhVksjkIUoDJRTz+KPBOLaiamu5dO1WWrH7W
+X8IW7bPDQ3Y6VajVKB2EMEMNwu+xvd0CQF0SACpBQbYsuLzWOAsO7PGj2wLM3yVq3IfqoGs1m7p
gWVfERXhPd5LgjOaSm4XAs7A8oXeLANPUCUf9ToXzl4XVMts+oBVnO/VOIeoCMJLR/EemesVwBYy
WVosN6Fqlh8us/6nmBESieZYioYDQ2CkidZeg2/OqL/gWEmE1iu6YDPQeROdyWvD3nYc9xNA5Mg6
xSrGIddt6ye+aVBsK8ZMkt+tpx5wv+bviAWsuFOU8MuAZvvZLj0LQU5QSqH5ZcvbYOPsfuiT7oVT
XdYjVKrmWzq65lklgaCFs6fRwyE8fGhVbizB68x+J24esfLmxMc6H+fMcMBSJ39UhVFAaHoHPGUK
j+rJ4tSe+YnxAmxEH2E47Hq3v1NxSEV1Q5f5fU8rT0tfRm3Z6uTztPMR8l9s09FVl0lTX/i5Ww7R
TrZSctbkcQU39Aobjope00IDfemHxWf9hmamvS2GlsndYWhzcbSlFcdO6RX5LRu2utxiIqXDOw3x
7GxEe3VmuMJPPx1RNQB68Q0qgGOO/ip1XSy3yirCqbEuqt/I7BJ/6pok95zceJaC7Bm3ubXTI0wQ
JF04xIx2PiU76CdZltEdTYsMjuDRoD93nDex7PWMh2sKBn6H0ERFrWiS6OgPicZyisRKB4/2yz9+
F9ofgkGdtYsc1nKbpi5n0DaU4pV5FOa2yVLSYE43+ndDDdCRw1K7QM9gFPhGPFM8c6XgXXaTTPyK
8avove822fcU7/8rYjH9y0kA56fKqcgt1YBE7QMJJYRX9gk72B4roz+I+seE+KuOAFfBLlvJRmUz
56F903xM4KZWxktgWuRH+ajL6AtZoTnauKxaoLq5B1jLQerZ8j6o033R6Ti4/ncJLihSHUyDQo9c
QUM93bSLE2fHAkzyI2gzMPEJhiY+ENIrDw04VqqHMag4ZGVrcXXjumBNWAnHFK7wMKfMDYY0R+am
w1TY8R6cpYY9bXh+DtspQivbJZGYLl2IF53ehWtTWTOs/HsGzF7rxpARJvVFhHzarazSvqtB65vK
wmb0Qo0Y0Xgkzk5dkPCH0WpboqieoUWxdqd6BIZs1vmI0d94R9YpDCbs2bMEZaoT34ByOr8HyI2v
E+hOVEi2qwiL/lyDZw2uboqr+DtRNy7geHkVDnxOL7GfHa89JK91PXIbzLQ88KvCcCAQ77KFx5zj
Jj8dv/bhkwpffiRAUFiqGr4AtUNYMIlzkEXzcxaJPDgi/ykJeu9PoygG8EyufusOuCU22KT8k7VT
SWimVZArQWfMF0wPmnWisF+Ru0as+buweMR8A06bcWZlgbQWGu26NuOwy4ZhvU2xpH3h0MCFM4pB
7j1sc4QBilrHB4B8C+3MoVfQ1m3RexpOyTVSZFR9BQrj2t76oZn2/hwoXky0/37AhZ+RKYWJOZrb
8hY2pXjjraeKC1c+dsi0Xs0dlkjTHatWxvWFzX9gj7psZnbo8for9vTwOnZxne/ypgofhN8xK7WN
pvU7xYyKRoRu/buLNd1k2ITmB2wLw7yTPPciLuqO7CWW5/qqpi7AxSweiBdjI9nesOns4iOoe3PJ
XTeVO7lU+qHSemH1wzUkeMqk3n3RcHd2LMV41kLXZmIMvRXE0BghCy7ZREYQldH88BM/uui2GL/l
nZoiFh8NeeZ6hfnUcMUwho6qe2Q5FK87HnhNuOV/T5fB+vaHwzOy53mZTnjA0kAxZVEGAcsojtqt
Ry865zxKON9rnGMWB591bovZp9kmWJaWsgl+qBvdeN15Ll3xoYzWzynSv78bTZBz3bhD9II9Pb2a
on1iom3gZCH3lWYllM5dcGAzgqrLZz198zRu9hi3YrOJc9Jo1GEspT0GgSVu2iRq/CkLy95jRUvg
JZAY/4a4zfQjXRZweb3bNa89z5kXacyKntwE0XYSeDX2FUDAU+W4e0VjInaZ0AnPrvH/J3fnsSQ3
sibdJ8IYEEBALCeROktklmRxAytFaK0CePr/gP2bzWXxXtJmO5u2NusmswoJBCL8cz+efUK7Th56
qOX6PjU77VkxCXpeNPyTzSgRR1xmaNSFwNHEQxTagGW6bB6PYU9h4arsw/xkKKxAPscL7TOpbPYG
VY3PcJ1iig0QRBniA3BaNDk7Ba3HsCwKt95o4EmSpdPfMYeFVllo9nyFKhoqctMByA2CtgLEWz/r
WEHsIMi3EPWarRnVnb2VbVmB6IeKxyi8F+GKEOfgrEjFsd336hheRTqEiCJ57fLO+N8ftv9vJjg9
5K//DEv97+wzfy1+jXAuf+KfU7RB+w9HXs8j8YKH3F10wX8inPK/XFvawuMczFnZkIvI9v/P0JI/
RKTTJlxpwUTFFfM/Z2jnv4RD4tNZKn7xH1Bg/uXM/Kcz9BfRUqeLeHGW8CFIh678ykmdnSCvTB4J
P5iC0OGhhKFOPa5FNTpDYN5017Yn1TuO9PbwL9fo35zel2zo/5zdneWTuSqC9KqUNpOGLwqiM7Yp
mxCqzLE8IJc6EaEo2lipEQhNjLHLHgs3C6bI9JNCtrz8W/BuidX9+vnItZY0iek4tqebX2J3nUUL
DW8eKlsdh/n0nGRo6K7dAs9rlfeIyyX7ZABJEY6WQuCLQWCUu67VrX8kqv+oYnzRb7kOJuuVJTzL
5oBiiy/XoRqp9MT3hdsxD6zhgek+3AV0bO26M8UyXMUodv7zpf+SOFw+0hG8BoXO788d+SW2O+hl
Vtfo+36SzPKk0+D0DavgyLtHoeX++bN+v8H4LLKpnrDQkDix/yrRtGpUXa+T3esIopI4b5VMQYRi
FSHLpKldgyJZ3Thzq7/9+YP/3S9JJSG/LLKvh9j+5YML25mY8aW+VmAhv7FVgrnVVIthQwvb9H//
a/Ic8/wYzqKKyS+XtOo7051ScP6psuVpSMAKhWRD1lmYfHBu8A7pcqn//Bsul+7LHcy0gSO85XJd
LefLHaxmvbfB6eeYwKX+9k/aN2G9+MvH/P6gWmQKTOG5FNczSPryqw3gSnpFxaCfAmE8cSz9SKwe
1s+saDAejHSrTZznAQoWxV+WiN+/QguTgUO+3ebHZvP361dYmK1wqbvI/FGyPCBKM1yhbXv+IBnJ
VP3PV9MQv11Ovjg+hpw3ay9WyF8/zUE+K2oiWf6QWMkT/hw7JEup9zvDiPt2oyrbStcdb20GAz1J
k9XYLQPSyVEU+pWFRMSPaD/9y4/1+zWgQINVUhg8ta74GU7/l6lS6uphSRUSZJGoNqcTZLHJLzqM
Itcxvpe/rEX/7sPAAngsDAum++uHzRPlPCrMWBOrUZ6wlsQ7GdKKxFlirF7+fL1/v3uXl5th6SDB
uasgfv8yLrNZ7RJupNIf497bmWAuKGnEOF/9syv5j+vr77evY7DKM/ox+FZ1+WUBoq1NoS+H1NCw
FbpOJi3bAQyQ1CDQM7CypRe+07OcP+S0ZiZ/+ezf13bH4PZF8eXVysvmyxrUFW3YqYrfMWKi9kbW
fZ6orbPj0LcFe7Trnqo4/S83zL+5rqjuSO+sR+7vD01tuKFNm3OOk31WZ+rDs6efCIA/f3u/LevQ
F5gM8NZibRD866/fXo/nJMGRx0m3MbQzDfLBdQDc6JjG1Iwoy63uDR7e2z9/qLHo+b+seCxADrAL
c3lQ+dTlev/Lw1A22qCZgyL9RiuLdwrM0N1nuaowciPf4GyYp3A3kBoYNwWFGsj/mR1+YKMr9q0+
zN4h0Z3U3Kck7+a/fNVfKBHsZ/iibSgIJmNg4Bpf9zP0kXndNGB9oyu73FH7CfYrsSXTMYM5AVNY
jpfko6NzsEDqJjoyDpDBQh7jOf2MHVJzvmTIj7ph9vHfnuvfHgJHd3FpmrSVculoKPr1wg0qxmJl
5qgWxGGfm27Iv8+eu1iepiy+zEmhAbjPNG5M9olsAw2c0WIzzcIhAVGZz9IZiz0TP7CjXjhwtgJ1
M26spndCinUburKqmfZFQiXCVotIOdQcCEeYr3yNtlpPVZF+lA03Ewy2dJi3FGd043YscoGQT9dG
QL3qRJWxHiodaJJyP4fcKNS+DSgb3C4i4bithMv/JyaYKChOaXakDQQZP1yeLardoaFWgKsh4vQd
9YRGfNbNoNgK+iPwk48qe3eMbPL1ccQA6CK5hT4USv7GGHDouUxnKFK0L7knrGF1sfT+sftC13PT
l8RO1A2lFqrb/PmO/vq9sKqzj4fh4uqGZ/DPX78XlWETzwcyc9pNRo4Xokm2odnZ7v+yKPD3flmL
gIPw9zOQs12PZIprfVkHE5yLnddQtS6s2I5eNaFxlgcAinlCALBmGtS01HCRad7MOpEBvOLmOYgb
Ys96AOep7cDe2iqUN3YRVsWao390ntt5m6XRlcm5n8E/reUrOmeo1dNFcAfbe67XJg8egQMkFfjK
ebYTYw6HOoBOTXYo/j6LgUoZTEbQu0YsnCXBtQ02bP0V+NS+VHXyTUeeQFgL0vE+pgYBYrc70bXA
1SQOXaFRtROMiTV588uyJMbbulyqogKEDXLQ7nBFvA3stVvazQ5zcUCvlxux9qP1mIQsaQ6JCqtR
5OedYvbJY1G/G4yucxmrRl6nGaVZiIL2to80vVkHtFctaIHK3kVoZYxIZFOujN6Yn80wPlRWZc6v
fOnkWVvco2TfVNbuNNMEGNny5mm2NKIPD6wnTALnvvXbiiRK303JxRiqRb3jp5g2Ro0SsfdmFwtP
PpfrhNamS6BP1V1tOem9EFH+abV9SwVoVLfOyshkCzmhgi8R9CHYyKqGcZe5TOp1CnJ+NJVBw0Cl
afJbMBRq8kuwEFirGA9Qu9eSFGoc1Z+JiNcXQw7ZAfhLfFXUgTxqnbm1G8/dNqYyT1x8HRqZRXzJ
AjIbu30Lo9jA87Ghec3q9pgXPqNg+q4B6OMoSV/st4Y76g6aaYUw0kOewxBe4hmHTtzptbFHUEJ/
zIInUjniTKICjM0sPowkJG4Su3RfubNm4FCeKDKAyeyBz8ITTlG8nZxyKmrvKs9gZjZT1g27IzEB
btEt+kNNDk2spcameDcwo0xvsqB6J5RxHycQ7WkwGkl04XAjDT5nc4Znx3gi51CEuyAUYlsllX6B
fUW1rC4VSXBK8wiXvTcjQJ9eMhhuBzLfEJP7O5KTHbZXr95Bjl5Gf3jSdxZsdt/mRuzWrFqt9NOe
K5iA5N20GjXzhud2+aYImD37cdw4DyCdHyIBz+fIoSU7pA1z3zWtf+0OSV8mm7mbsmfS2aixZSoz
Voww5DUCtd2nLa4/57Om70ig6OvesMhH9Da82ESzebjjl4G8IrT45j4wsw61iuxqb9L9PT81iXxK
OKViQFkqcrTiMKlAbXBgMexi4VqJiCynjQ9rm9W9gflt8OSHSDyMe3mJLLxuSd/cVoCZkG8jxscK
irQfEsLdxBktYnOqms1ghURcKJ2/FU10xtNcUUoYmpT6Ro8F5paD44X3Vd3VF6Zl8Uc02PmBRrMr
NDbcNjJc27ngNpXMIudXQhYZiY0iHb6z2/nwLF5uShveGlVb3xJoKNzPlnVQ8zJbG/I75YX0vJTF
SSdq9pzAvpcKCTsN4xdj/miK+NENvQ9cZPTIudNxImDEIkXwph82DuCPejbqtWfXxUa11gv5CMYi
UtwaWhv7nay2STE/mg52p1ynpsFW1wX5bN6m5WPILHknp/RHP5E+dcWLJ6s3PYofPTmCxbRL28/7
2vVpJHgFs9QnZK8nBjweDqL5wdVTfau16B8AxFEGK6LmJbVymJPCq4p7jAzAamiMuzqg4jbixXtV
5uaqMaASigGyBeJvSH+JcZtZE9/QPCg/SsIrtp8MgLISmadiYjQyJLnJOwt2eo4X0oBjwCfQIKIA
R6wFkO1VnpcW9bAYqkKiLoXh4eqsUcs7s3I4C5HPBJXEvCB5CEd7t6Bg2CBIkMs8J1CeCIngthYm
z5BblLfppPs03ObshONPMsjWgd0baZimFhYNHob8AFxPSCRhwPfRgcP4JjsDCi7P2ZVVAhuwcAIb
VcyPrjSPbOhwm7aG5g+Mou+tZWpq5MWjPg2nGc/SpvGWQ0YY974A96Iq7EbCvZ5bXF5ejVw308Ca
jR5hd5EDdWi/FWlwbJss2MWqKFaahT/MQixCWfF8KZW5DhndbKrBbW8yJ3t0wrjMfcvQ+WJy56Ge
KVEp6P5NILloMrxk7L/w85oM3OV4SRP3PYQM7bPGEqutZbfBZf/egr9eD4IVsSgcXAINrgVgznLt
0XJynVTVu4iaYx2l7hGSGOOyrPjhaiSx+ez4B8fDCJtFoG/cqYw+8IAXpwZ/5ta1vOzekl2Gm6Xm
SxHkJQbAgxtUceCAvUH/QAgZMdV37Jp31Siwq9jiU8AQ4q7j5N9T/U0BUuEemmq6i6BmG+NwnxfV
VddXd0Wrkm9K1Zc4hCevRVguGcC/G1NGk0mUmYd5aATi0pTgww1S8mjNJsioBYu6+GZmdb5r6uEO
oyqZ8VHtTA5J2qxuzRr4uaysxzLlcOHiG3OBriRpdKw1eUWr00VENQtdP9wIK71JneoBCDk7TvSS
fToOP0rgUKuymq6i0GDdwFs/EOqlG29Jumr6D4I1tNV6pgA1QEMqW1UiwWVrr8pc4AbIxiu3DXek
C6gAFoNzCFp1oXya6gymVDXma77wvHtxQuZUjrJ2hEosUEJFlN4wMYTGrdsr4RXFI1bJd042jByb
FiBSKsp+3aDCcS/OuGBDZ7qp2+nYNR4p6d57YQGXPsMdeg3iuKWlhJc4dYXsU0AtMXjRr+kGZYia
SV8W9Y8QgBBr3I88cmp/zLlBkTFynAgAbml8oQhxoL+nYTRCuHIKGJckeKzjDSyCXURpoWkxPcdH
eJcKr/HNIoQU3THa1DzHT+fig1A1rAMLOhPQ4JVrMczOLbLp7WDeFuypfQJwD3ZRX9ExjkDDlHqV
e9VrOBonwBfqNg3Sfi9Da0H2VuPaFDzGen07MNi+zvLJ8fsquIEMEoBjiXdZnh50gm9OSMfFtIYd
SoGVwTAsunaiZKO7DW/nguHFyGgGrlYNyzQwN0NWf8RD9G478YHwGpM1e36QOvOiabacwyiblHls
w5/I0a4akVEzG2GiAeG+q6J4p43YE2UjzowIweEwmLKCrarbHebsp4BT3Jj0PnGoszFGx7wiM2el
1RqF40Nkw7EFHjrr2q7RIW0R7/SYimrbMJ22g+OeUZkfcfZ8JIUFAkpuUJI2Vh9vytK5H2V+O7eS
yRVGA6cht2GOj6ULK6DnjdvSnG5hKdt25Ba2ppud0VOzreqHciNyc/RryLVoYsy8KL7m6EN7blkk
7U2SANvpqDGhJgvsQAC9X3En0By/iyRB1nDEykYqs9G0auuir/HI8UPkZfisdziMMJdcZ5F7EaFz
Y+Gu8G1FSommp02mp93RnrA4kPqJgBuEJ41W4V0pIVkbnVbQCWt732PUHzoAJ9zfnSnXyoO1MSWn
2S2uUlsNN0NRvjuTBM46JslV6bJDZ3f97Ob12cGbjSPKjvbMrXiKcDA5+bwCYkICdgo0Cr4K4wHU
05vdV8hHzmHQ6zvX1h5Iqq0Nhw27sq0fMahtjqVkHwbH+a57oBdim/D46NTGisbM69jFUEWeiuyk
M7ygfb/2DNhXuG3A1Bfugz0aYgl8bssim3cK/83Rzc2HNHTvsQvAfbTqC/OcixOq8kYXlNnP5fzd
GrVj01GgG2FxonjOuTPS4Ac2iIDWneqspXHmt3RqwJp2DuzZdhDIWoCsjWQGIrM1GvptHAwOrQz2
0vMrL2WdvKVNj7dIi27LKmP7hacAw1Nb/8A/e8lJpq0UshKx3eqp1UXuY1v5aKzpwizZOlQAbh81
oyM8NnZ0VQUhjkmjVUdKTG47RwJ+oMtyK8Grp6t6yiEBR/VrkvdXIquuY95nRzo1grXJIWjN6ytm
1Mnacc1tN59w+L90zMD9Ip9Y9tidzKyoV+DNy2CdG3axp/z6XetSdcSESJdVFN/WHcaLNj6OAwby
Kk+8XQVVfZ1OjrbRLKKleK3ITbt4ssoUrjrQ6GaDDSsA9w3mzcPMVdNS4biKFY3FZUUodTPlWnGV
ga1bTDfruS8ey1z7nGXtnnU4a9e6W0/H0qnFNo/5lhV+yU1mj+G1OdRbHaZJNIodcyLtZSj4YILl
O4/JOnYpOCB0HJwTt9i67fQUDh0NzTEL5BQeHKfZaRNlvB1sr1bRYdS1l7IXS5yovjJnej8lmMV0
KkghgRZkyhPd9Z7zQBGx5cu5Ode6/DYV3q3Xm3usJjDRXS6T5rpqnfXjJgnbR5wPj0Zc66faLTEg
hHe1Ud7lPSGtdI5f9KHeAeCBayitqyErlV+2As6Ud5xntXHr6lrp+CkqDjS8ubek2lmiSmdr9c0O
OM4GWeOQESrmPQNqHg+CMEA0FNOVaOQANMI7xHlwMawC94VDKas+BgevyrcUOZH/yF2I/sZGGZxx
4VZwcDZ+dJVaHl04PxHJhY2TUTizygzmbEt2RecIWw4mOBmql2k9SsaRypuxaXo/laP3yPmxu/dw
F2V+rS+10hohGhaVJAkY8JuGPt9InEPpnR03vLWnzsvaPTm16LputfSiwrL+0ZYDa5/WtOwga8Ak
NyJriDgacWdpx0AhAUFqlOIDYUc+aUOu9poejTeEBOphN46OfKxLWd5WRJ8DXzdiDdCz7MU5qLSA
d7cxBPYBlxdlxFKktGOw98Yl18J1qHrjoRyi3rjqZec82FUXnQUi85re7NtZBA+ey2OJ4P+mlLLW
5EZZ7qhtnd5M8Mqj05iruBbJ0Q7JRqzAaifZFqt196K4QNxhrUm+tbQ5AEfDRYocuAjyltZydgBQ
Hmjhg7LgKxX83EpldySaV3h9zyL0LujCMFkarB+5J29VlKGETGVyLRTmZ5+6p+BNRkl6G5FUKxOA
dIQ6/GAGQIhF8a1uSJTkIhgPGTNjlvZyxJkVzNLXNe5dXza8ZJoxPNLtF24KerFuMcSchn54ToFl
4qvU+4fGES+FWz05Dr4n6CIo41XkvCVgcjiC0GHJvGw+xV7Hxt+JnqNU0pKCsXTY56wlq6yVT9nk
Zvd5FX4TpEG556pSQv/DYKyV5trJOqC8AxA1SqOKzkVHgK0RhnVkronJj7RjE7Nrh4NmktvrzVsK
8mLi4yI4MW1/K9Ok3IXxpO6jSsuHq171xSvHtBDoauOesypdSnjc7C4kle+T5gfqR+Mfo4XxDr1y
PYXUMECSOKuhBU6K73sHnpf1LDE4WCVRcqUXobznAX9tG3WO2dzfYqlJaJfwiI2RdtceORcjwOLr
mO6nrpkPvBVJKvNefahyjnw0mSVnx+mnI9bc51kvtKNrOOfQTJ7hRVCgaxFTjRxvftLsnBuBfVu7
oU1Ff8xKDvh9lEabMeryR29GT7DjXN7jWuZXAAsCvs50D6qrPTxu9niuZi96d13HfpeDHJ4Ia5sr
vMRPtaG7JyAM2S3hFbblUiXXmRsM7CQYqgOH0FdJrRRpEabLI2xTVUm5ckeocJHBTL9V76BUgQzU
DNTG5pWpM8hXWV3GGvpVFSFG8cRs8yUbJ1IrOjEtKTZNXeUHPPv9wYVrtY+HoNrjdhkesQIFxOk8
G/c7oa+aPbXPTsrY0lDG7lAoaEll6V2Qk1xf73sIo10SpPcV54kdNJB3t4QTGWgYH2DKLu7o9LHC
D4jpzdnUCjNhnbNjiyPTXGfl1CY7/l67vA8bcNTrXNh0RNFTD0bWHPRHS+LHFaKKq1XoJS8IIzi3
8IsqKmcpmCTsq+8WuqCvaRjXoq4/A2dEDZN2dhjSoFh3EkbKql7guYNetVR2SWeNoc+ABiUy7VBi
Lr5pcrs6xiEd8yv6K6lRtc3Qn9wwvKfdXF4XSX+l5SJf26bMXmjkjF6KNsFjarTYzfLK0V9FlDZb
D7H40yXOxGDAxHXZh3Hz6tLpoW4Zm2eUTzWgR6tFWOZ4VCdrIHNsRHg2cL3TmpJww02SpvmJrR67
QdAvtrmt5p7g79p1OjJcrbI051LqcUG+s6dISu6npkGY0BCpeX6x4Plhl3ivGJomG1Vxjjw21G5Y
BUcjipvyMASQABClkXKPRmfE1idIzoGns+sp9rHzuWi+kyRsxm/wLlnroUmb4Rt01lhd6XNnxwfu
wZYO7IWZ2+bdzyGEzWrWtzw+q4TKE0JRA7sznwQhuonR68YOeqkpD4Zy7JJTDob2eyAl9lsI+PJM
O/kc7p2f0wPc2m1yYPc5WWwYinbf63HlXuhaDYaj5Q2OuQ06itb3ZZd3z6WdGfDzUzqg9orsVbLg
YLEToHs4WnKMhJrIaUw99TwwSRX5XOxwWX5j1pY6Z1Of4PTqdXMfDYPt+Y2MAo5PyIzI100+6W85
lYl+nutu+dkJrbWgIhOp3yQytySTMalTRBKOhIIbVfb1HhWetl0V2bq2YVZJYwhvJg1hB3NjejTj
oHM3CSLqutEEUPFhZ8zaZaJJhKRu/ZYTNDPFCEqmulNjOn4rE9Rmz3jXxgRdsL1tUvBUZAWRgSuW
E8+gngNF+UIpt1i7pOtOfNsvEbtWQvSfbqfPm9QZ55c2i4mnIj5OrQugakaq40CFvAD2hYNNp0Z7
PSXoK8uZPdpaZeVwkvzeRPjkfN3WmBKFrbHl0E5H0QDdGVfmR+y5xPzH7zSq2jelPeg0UKltOIT1
LX/EukchTx9Mr5dPuoEnsJfqze1ob6FUgUqrEifpAKy5X2XQcI8lPyuGZsflK0aV3LSNSUsM5jrP
y3aWjlHzMoL4dYjsUoEVqsaeoLwNLm7falI8Inadm1c9idG30IL57MMkH6xj3dJqgrSwTFfB9Ihk
3FOPw5ndkmkDCDjq2PeX9Ks4PsfCvkfMyXCLlu5kXcV1MpWbunKl50dNteDVxtp2TkWstdB2CwFN
hBuGikJzGBSEyLzV5C0BVcfeY4oH+4D/EiYRAKH0GvKbbgM/pv7owNcbU1kMJmEm9UIn7hWZABZL
zCkMXTFvkFmAcyDSCztiSpkp1snMKyzfLAX2oPHPiQXIXZEi8DpInK0eskEJrhoi8N1WFV4bbSNp
VTqriwt+r4QiSTLDmCfzPjVHwPFeJ9tsr8cYLKn4kGlVr/5ZJuBk9vn3wbbr+Gy1ZpJfpzVTnLU+
9i2YDTyckPM82GjaNZEAEe/5m8lZBk2UnYwOMkBnNvVtaDWcoISTTkdZ5rzyaI275R6mZqQZ8H5u
THwJ41PvFd7GbBS0B0+L2j1dBAKOM+rFOdWrZo9tbFxGPE9111IsE1Stt25GhpVhZ9o3c1jEB0Zv
PzxnfuaVySGKDfapbszplnUbu69ln4jqZvs88uwd7oTF6DEi15iy2+WinDdQFfGqa43lG7XH3qew
xgN5nogADLP2STHG8qXdmx89XUZbRuTBt6AQrbGoaNG3vI2jcdvChSw4xNPmu0dxZu84NN10VTSg
lgo75l6QsM9OmWOi9cDC8W5yNam9iN2WQ5WXSI4ZRQBgIZ2SNfcyO3OCKu3DMkWB/MdLWIEH5TY3
3eKdVN206Rt5FRIne1OhMV0o+hGXoY3HeDe6EFUdjZj9rOv3vQCLpElgvbgxbHSajCySyNrAn2qv
3WrE9o4xS0R9hOWo7WDZfGahllBcFNT3ohGcWtDfLH6TaR453jXfoXuMsAlV9x22wAKz88DOk6jy
YccA89FLjWs6xbAaiwkFa250az9TT3osjECdHU6iZ8/Jcr8ZqufmpzdPDiGQ6U/ms+ItQytgXOZ0
AoiuNT2mjFefotQsL6lBUG1EvhmN3N3kaggugEXAmAq9HR5SdzrbVjBAIcak4YiiunYbIlhN2bkg
p6FOotzxnekQ/Ndgq72e7rMu3IEe8t7GPut21bBAAoDE3MCaJTCDOMlJWwpaOJaVjzpGQw/Mk1P1
b00qsg2OwoMTB+pqUrW95u3R3XidYx5xFlUMl5rq1YlTCsVINJF/bopFHk3MoVwqpKl1k3UQr2nF
sN5KR5Z74og6xcQg2o1Nm+bcculoT6+1kyYEqQJNcM5P4rPH4I4qOQUyWOOvuTapjLntTSZCqy4S
xpGhv/DWE6Oym5HtyLbViuHDknV7KeaoPWtNf0wMB33IsEdnj3LAeA68PYIQ0Hh46mk5my9QCxc7
vVtvzHIqblor1NkXxs8RMFwqHkZryNd9G+d+nuhUnPUaYSJNfwXuHX2PAtvdalGpk45krE2leuSd
daGGzVQP/bPlgnzPK7IcY0QqTEspwSUlvTM8uFRulIvRHyuJ3kR2ysImEHn3/YJ9nzBw7kh6m+EG
Q7nPVzLvJrPPD1HRBvdJ6U2ncCzm7WyRUwq1oXkD7WbS7jZ8ZpZd3xit22BcsE9p2zy1xCxXoI+A
htA4rx8KSDfUPiGqydSTJyNGzgpmXe6seoxJoM+BdVHCGV+qtuLqBkM9XQtaYu6KcGR3QmXVZp4L
9wYRx6UvJNgPcoYjTAVkq2Njr3R1h01Ee5jsors0DMrY3cbllmcEx4SnJ1sqec3n1pDL6S2Q5iGU
/ForpUrnLogxBbhlkh28ZvD2VdIH+x4D/Jsde+vE1SlHzu1DSiLmBYMdQne4UKITu7loVkDQg60/
p9o2Se97czS+jVKENxIWLO9vEaHl2OJWKMA89iKxwvdJdr004rVeYjfAoRdBEPFyznftUk49m7sg
SiHbVX3GViQLeC4i79McA2ivafGZkfrzm7rvX4dEODd1adXESntMqU7b8zmM+Zh/KziUGIXcUURs
fpLsODnt1l2Y8cy7t1at7VVQDAAjw3nlKHkUYgSoBvXE98rpBc5EQrPi8Jjn6bvscJ6UAD6Niayd
LPQrgiW1xZYCC2EgSBLo9KHQ6wDObKvlyx4I+s26mKjBQltRVykncsCnKrpDDS9OSs/uKBRfDS4d
qlQWctrQeiaUJk7cY6l07ls5cWwOc22KTm1Dm69HufMJ60fHF8G66Y0eL+kcHSsb5vtZH8t1ykK7
GcbQ8LOR7khTpziutx4cPXnLaZHZStcI18wIN+zPjEd6Rfeo7ckx96bvVWu0G1ilxqdW8s6KzTG2
fNucHme3gpJZxUs9bg65iWJ55UZHbc695yAPiGjrzgR5OzYSFtIBbsDaXcDB/U+GcL3ghLMFLFwu
iGG1wIbFgh2mJYXXXgQszUNRQ4eHTNz+ZBQvtGImx9HJXQjGEd7NG3ehGlsoz5Pl6jt0RQ4qC/u4
WCjIszfoPsSO6iH+yUheaMlFBjcZntUIYx6W8rRQlSv0FwrjIC3/TPYVhM18CJTeqSsI2EUylHd6
4NBrOfX1o1wwzjlq5TfNBhszaYTQeljPQ1KWVwjZvt413+Ne5ue+lyRKkjw+igUXDbWpfQxcCoCb
WnepAKjrD5WBP6K+JTwZFLysAnNBF4aJfovpCx61u6CpGyZnlxF1w5ddkkM9wlfoucu+spzpFVQm
UJoFci2EJjtGF7I793ah3bgxk4uQw/9DBTLkHGBC3VDtxgs/nNXsDwtMWxfVq2u2xVWb8crcttNQ
7uFu2ZvYAsbRqal78zoG/xk+6yVwz8qdA7RUHM+uJ6Tuu3CMGBbPP3HfA3Lvke4RZFy2lc/DTy44
BZHrQHfUDt3EODpjpq2igN+gaPBkJf/gxTO66G2lPMqqp8k9lguJnLl3+X1ipVF7nmrvvilTGkuS
BV0eOS3ldfA1yz2lHqwBcdZtJhxs+9yZOrKRUN5WsWya56BhG4r+QeXEmt4XCoNR7/STajTrGKKr
CB8KhvNIPln/QVectyfIhMV7iiz9sZJ2exktixbcuBfXBI6b49zNz0nt5teKY9jFTGRzzAO7vANY
TeCL6Jd5sJ26b5DSxQzIlxnZ2lww8Z2upmvk/WwjOTzqqwEpvzxQMc0qbw+hgYYdNoO11mjW8W27
03u/lFXxPpmkt+mkm4NHQkDpD3pbPcYqMO2V6zJt6Dqd2wbQSsItH5c6tLyFgy9+IvExyoHHj+GX
s0822lPXtumOBY19XSZnbGGcLUdcwI6xbbvZQW6Y8XbaqMwpHZ9nLeJE8QC9QDITwiyHjGK6tzWi
XoKnxmiMJwubBRusxA6PLmF1n1O7be5FgQ6hV3nckWctGXvQGyjBbw8VDCXD6sNPvSPgmgoH5xYM
paMwC+PNbMf6CLmQ9UGaikmGOV9VHmPAMBuK63LUgmewTW8RjEWG9IzDU8k6NsYQFlJH3ZhKT7dO
pY0V08HlJG2VH1CQDp1eBavaS66JXb3E3OQoiioWflxGgEtiWhRqBRtlDYwTHgBGrOJWYqIKN/jS
WPXYke+NQANDK2K8Mr2Z1H4ognJnhPDNVjYvcX4nW3NwJUH1GmznHSkv3jZ1sWulhFzVF+11lgwN
vRCp7nN6QDI0PXulGxhekkZ622hq8oPgYOGbyn2H7YvvAX/lDlBE95xoRnjwyiBsKSqqm30vRM0D
hDeCAzEFPLUKz1xvrEVY9E6pShR21JHSmZlszpaQNgLyzJekRV21BkkcaydPn/OHoeR8urbJYhv8
x+J6hil4dsmdoswD+52PrKuMaR2GyGa4QhNjRGoxEFrl3HzuRsVdcmjDgn08/03ftCzSzJFz6tuz
HtcKh5ZwP9im2aylPg6bEK8JDcKlRjZxtO5GJo3wvRUzIsfCl6Xk98GUhM0NdkF+KmChcQrrvs1F
PO4Ns8rYOEAHJ3sLNdjsJePMqrScb43UsA86zf9j70yW40bSLf0qbXcPmcMBx7DsmCM4BWeKGxhJ
UZgnx4w36sV9inqx/iDlzVJmWVZZ9bKtcpNmKSUZA+BwP/8535nyKyp6kotBjLwODNsBcy/O1GFH
ga7RizOfNotzUyZ8h0U5H2NE2H/pw8TQ+YuDGRfmYswWALQsj/Ox9ydHeElE1e6hAPx02M8QCUdG
9o6TgIUv8PnYbBFYs5aTaesCJhu89o2ZvcssuG00mRmfk/JhCALgi/VY4HllNRzPwHk8dmPJuCAm
WquTmyprI5BA7cSAZmlsGX5aiv9D1nmYKgg5H5QYt3q6+8S3UxDlw/7QTsdvQGhMPLp/nQW8fyv+
1+pNI2yW+d/+zz/8j7+BdRz5xSXv5bqcmiyXa+BnINDgv5OxcT0if7+l+35PBJruF9z2YomJYcID
2/F7IJA/8SiCXBKBEqQgEYd/JxC4xBF/uUIVCXhHmKZEtCUXB9/rTz5hvId69NIBiMCsJFmYiRW6
NfAlJY8WC5YIKeZp3U8/wfPBCIBUeAyWQo8nBmbdij3NXbAZQiHOAzvrTeFbRxZ/aly69ol1FvJa
Gd6wBeEuk2x5UPyq8XsiLCyENqEpTqhPPeJM7YAyASf1Gfkx6rKoFd4KF7w8NWw/vp9/60L+/zS1
+s8u1P9N5CV7+/UCJYDz8/KUNvWhS5ABYgqXE3m2/7lATfOL4y5xScWsgr/j8Se/JVYN2E62ghXl
cxHiNUdv+P0KNUyPDCz5A8J4pE35I+vfuUSdZZH8+yLqAdrj1whAUo5FbhPkHn/+awwkWthBtrtz
E9kKTM6zv1yHVJJ3S7dIJs45OMz7qYkTtUngpR5xCKIkyNqfvoWG4/J8ibz8rZ4sC+d1k44YlKPh
ZlK98UqLj2RmNETDs07cGogDXLhru3Ui7yLrWo3ny0dS5yGkjY8exRTTjZHQf9HllBuuawoK/ZWm
frFaZ2nn3zN06Xj6IKuPaw/URb/tPV9xPGWO7y99FQXcFuAsD6VKhd7ZaRRg6BJhjicP5W1L9dzg
rwUnrif8M8RDYiPmN3DIpMkIv7S79gnJl5syy7BYjoxn6NLQYkwY4aUUkBHsK0HsVLUAKFKY7ZM9
xOF4WlzOOXNBlJ9VzSjcbznBDrghDJJ+ex77fTluhsmrZgwzhkxg4UJ2Kr7/csmdf35lvxK8/phV
4otUUjm89aXhVpGD+NNaM1TVDHzfARxYuDepcIfnIGCH/y+iOX++XBhisT6yqNq47jm0ctH+ern4
GTPDXpo3Q58ywTM46+cHXXZNdOjDOY7P//w9OfYSS/zl8iRwyrX5AwRJa68ibfHH3wddAT933L1T
0qQz/Fxp9lL4bv4W+35THubYKKOTjx5fb93GWSxIDlhERmezZis4xtVFGY64luY2Gr4mmu6STcSX
VjefWcvssgS0MvnUYUCbOo882mEwhi3nWq+dAu/CmkwgGA6HnxFeTMC1F44+pgILp9i0oihjPCFh
F+YqAOSakO4JqyvfjIz2bLVm+ezZU4xBt28tYCU0/qIXYdxbZ0Y9+puOOgrKN4bY9B6CYbH9ZtqG
8De7s6V3wgNGi60NxX2sWl0dMm0NjKljp682RpVb5k4lZfdN4FN8gXrh0Z2uPfw6hAn66NDEwjl0
M5yLQx0DSN6zgVOfJDXUaQAJBrAjpQuImYsR9xzR6wZD1rSRdTVWPQchyTyIUY2pbrQ7kfzSs2SX
V9Ee9M44cwZTW7dxzjTSMfqNbVE6hdknV2fcvY1/iunSW2pA+QgoQ0OrbpkLFUwvnNhbz0wGxAa6
a1CvlV3ivQ6EJd9MfO7DGgLRhF/G0DHxDvTXfMdEuZB382zaPjm1iCMTHoXuGuJNoy6BOFPiJ/oB
d7GCV4fEjlvwAj+iJ3FO2d1zZPnYsCZMaBi9PV7naUmUJGvF3X9Jw1+WHxOOxQ9Ye4FoGKFvS8rQ
U+t57iWhhkB3ZNBk4jkgNiHLl/B1cxTdJEJtX41NPbSn1vD4KIg+jvdVCEx2DevEQojpWgEU2yo8
DuKUoyJ99knQrOEq4WaN9RS6lGykLh4nEFmbyCJNfYzob6TBdGbevU9qJ4KAWUQiXidDLeC7m4kA
klnG5lMa9vXnEE7pZ4S2Oq96A2QgdyN0tVMVcrpBFulISGAhcDYsffOhFcq9hPXTD8QXAOo3s7om
NlkUpyrWCeN9K0lPM0cz2gmmWT1b3jw+DpS+nyDn4Kge2+FzdGX3HPMpyo1raw7AuINjeFADkHyM
MYAF1hXFyg2+716fAdxNgEEyCjG2A9sWujM6DwpnK5V305qz/eHwGT+TIizvVBTq+cC6ohP6N8yU
JPA09caeJpPIWKm6w2oXxCFfScbwxN0I4LZoFxx87ycB0WBXWR56AKR/TOkx5G8UkG7QwJamON21
wLePLWDk75lpw09LymIwN3WrNIoaFWlbuDz6wQQu/Km6wZJLYRPVNYQrQnoC6NNdTzwUP/kqU3cT
TOHQrPzUiCq84X2J7WhyGEpkkZUckrnqMV6THGkI2GQj7BUnbpFCZOm9e4xZrqjOGs2Lbq6875GM
7Rsb29xnNJeV3hq1pZi26QzFJqwXmFE2ZISoONSlj9GMAORWcA+7nJVvNcI4fanyvma+XEQA60NC
Cny3zDnvfbup7iYigFjEYpvTpOz8GPdvXLk3oUglFbxYVt0d5hgDG95UhR9FaFfPVpRyeoUc34Io
NRiGbmiebQER9wEX4Yw6emisuQcuxvDxLvDgna04kAo+sH7EOQ8tV9RQwEX9GPCMpMkztYNPZ1bL
iUxaEjO4n4kJX33vXbbSKr3uo+CUhUOvrsHxB1yz/J0B1O4ltNnyVgCxBWhTj5zD/SwXHZGhcLbL
vVUWqZwvArkovhHFSyTuBEW2pyVQg//DkLWxUdJnjsMaAT3Nzn33Ag83G+HZ1tWtnKqBgCBrQQ/A
RsY3s6twjtHlEV6NSRy62wpK5iv1rLl3oMa1+Iyd0FKQEKPpUcNMc7BUGgXGVIpkIVw1Dfl9NOdi
U4Z4IPS+wC137U99R61OU8RMeThbmvssDStkqrrEcRLR3Ab6kE7gcDME8RxiKPLEE5w581MTAP6m
csWn2k5hdGMpabyM6Otc5IERf6ddGCx+4JAgOsUN0851xQcJzM5r8nhNuQNGENPqCRxiHUxs1gCF
yxkbMCPhUPhsRFIrEiF1hDWDf4TLJaQ503ROZXENitfMHFsCfnKCacUYnmdATF3WQ1SFxodOfPur
P7ftDT/PfabdQ3wUQYCL34/QlGlcIfTDjeoV8SZrzIH0CKYz4jqhoHANCZt+J1cHCe2FhoGw7YcK
h0LPIG5N5yVanSxzoi4x5//3iJiSxJgwDWzkJpSY2hDtTcAiDBwqY5K1ouPNFhcqL9VTKNr4vuWC
1xBYVHrLwI7Vv8pEcCPtkO6vxMVQtJkiAOabKM0Y7YS9IpFhMAveMLacqVrKq/ykRm4vbGSRHS7W
iJTjV9Px6Jn8Uq1JwLZnc2ZHSYTJzD5yYGaEP9ksfWfWVbzABAq+eanAcegkoffi9ZRw0ya+GH4j
8spEidzS+ZZFqmEvOVYTmEy/LSSBt9FhcJo5b23YhV/zlrsOAaYF2i7Spm53SiR48RGTsaHHYAVx
N3pM2jY9nREvtMU4L5zCZ7Xzo9RnFLzK0nrMLuDnVyQE45g6bW5lUX7Pzck1eZQ18nrkNnvF8WF9
kEqm2QovNvEG1yF3tklwT6SbPEvd/hICdqZ5sg+RPjeen7z0HAWIchAGJV8DRI8+u5S2PrePinQ9
1n3W7NygS7Otn3o9XXsBA4RtRPcYOTUFMR5LL4UdlyiPs7unEshoQSE3VfVMz2SAHcpg2HPHEJ5o
WDgMxb0yrEBeD3gz64M2iF/w0dhy1Jw5aAZnutQruzX7deVoZb5TBROSXhEynKjOY2gn2J45Ncbh
bp/WiZxIVKMtUW4lKxHOmCrZWJ5qVeVTwHPdCxnlM+ZTw64reg4NqzzVc/xOE1xkHybYfPiCyyBQ
l4h2FOKw80NbxZgDkjM/G840VMDr2Uwgd2eKsd4qo2gsAZfN3tWAOpbF0jhPdDWkl17nGwFdKKKZ
o2+YGDKDIKKduOdUR8r5hrDC+/Gwh8fkqSaWxqOgwcEvsLOOKar1PBQ+ARswYvGuCqSuNmWNh2+l
Ym/iQMPQb3L3jdvV8WPjz4spHj096Z7mqZ7Lx7hj+rrLmlQED12SK/jVqTXHzo4NidSH0G+SGmNQ
rsHS4dlzsK4xSNbOHVNBbIXrGKc/UaMhcXmMGgWvdjOmM2EQWpydsnlk2t5hPKRLRrBAInO6W1OE
dnPFsDgqiMTqfrhq3Bp326oymDLRCjVy/D0GNjObm67GqwM4RFnDbVX1gbyXDczWq1yHmaRwduqf
fGMW3H5pAB0uxW9/ScQV6dwMEtt6HqJx+t4AmMthdOqFHIAfODsUoTW80ILcBVs1+j0CyYQw0qTB
wCbF0jwOC4RoWr/LblwViZgZzwQ5woujWkncj2Y7wUI5zZR/Qg/Z50hQ1rpitvkSzXjVN7rpbOZP
kZ3NW6+cVXWkOtiXJ5MeSrGuFyfe1mX0BJmf25Y1qnWJHc/2xHxpznGTYesHPrilQ7Jn2KTZmG9i
GI3VCZsczq3Er8LvJVhoMhVewTyoLBpN6ivHWzQ18HJBlINQXcFdas/Mz3ll5UWCK48+K+FiDWbj
TtgWZZjNcB1EOfhjz87uAKZ1H0RRrW/0OXXhiyHq+CWrdHgLXpq0WVj2aUv9XaNJdvbj8E2KXibn
oMRssFWSzBQdI3438dbLbgtGj8d3waX9qbkkmDQbY3zwNEVBKxxYiiMFxgzO357S47GnrulxtK32
iSkIG91prgsAun3suMwNGtrpy7JhEDIytN5HjZUB4OPMG68GUagbE4+1txF+GD4I7eRfZ/ZLzsrn
CWFsRsDUGSU5RsQtFIXz++wmxLUrXNv1qmwC1IQe/Kp9lIosYU1a6jZw6MzDjjDzTHU09SWrzLcE
DyUCHAG3iDm2ux9H3f9IZ/9lKjSlv1Z5r96yv/33r9rZj7//Uz2zv4A5gGyGcKZ+wtv+Rz0zTPlF
2thUSTAsbDd4DL/LZxLgG/84qK9gYoTrIRr8Bk2Hp25y0l4Icv8P+q63yMu/yhPCA92i0M8QzxDs
rD+zQDyT+WGXNju7GYU6lEnSFLS1ibjFtMQrIyVlaK/YxqQ/vXXsj+YAAY059AV7KkK0yqmr/s4a
K+le5T94vCIM2v57VMuyuXCHoN+Sm6m6Y0O8oznKpLOKXVg72Xi0MfVyR80iCnaVosj+yU0NdhTk
nAeWnlmX5sZkV+6/1C7xoWgVUBI73Hs1TMRv3jA6hAHgFUD9FkW+cKiiNL6h5YQHSFRCF/s2NrLF
Ce5oDeplsgf7hmULnkWUmsW6E4nt8kTAQ8H4f86STaMiM3hAdvL1Hh2F9WoyHtrB/yhpEV28oxtL
p6BNjUs3x2HOHDqONg7VOoyIg6R6QT9tvX3etSY10aJtq+bKoz33SQj9CoCBodxo46JA4OHZPAtm
yHH0bNctyRycFsW2UqC+N0bCMWVPnbVHpKCCqLUtQqwesDAt7wmQbqAZ+Rujvcuqqg0v6CquT64X
R82TbSS4i6heapYsQj88UcwwQ2TlvejimI6ldVMabnDZedSW76jQJOjDaYGwp4mVvpFOBkCj1uZD
09g+McGoZyPkdYEXHGcaAss1ZYLmnZXbpU90Ziy9hNaZaHxPYNaPOzYTWNnHic3reTZwS9MT4zfv
+A0DjGnwe281+PuQpA3HQ3Yjk/wqMTW+pTicbkF92DDDoqshUM6mSS3DY2dYO3c+hpm5aOVxik3r
k714NO9x4A4soxXzwWhXjNKyP+yxU/BbIiCCe2VPY3cF+YLzmNH6/UvsLN5hwc5jTz2Qzl7pfamn
fVBTYkYqUlf2dmqHOriL8sS7GVuToosNjtfU/WR+gYcFOrcz3qdTWw+Y7xpfX2cM8wtOF1UG0Xkt
sJjnLUllF1mN5ZittXVAa2HxRepNUnHEShVLwqiBW1MdPYmB5GrX5tFzReOe+9WlITA+54BAu0+2
xSQ1YU9EpLR6DQ2m37NfDSifJWeHZryRmRVe0S4auKhsmtuTgiHpJ1vCyk35Ts92Fx5VP9buPZqH
jh+tsGkEDdZJTNMA7Azqz1btMjw+N8KPs+vWI7JebyIhMvMQmJrxLuNKRTlh3Jl+T4cKO0OPLH1k
5a48OjTMXqSJ4+1T1WsALktMrPbzdd1YV5Hq52IFUWm6b+fQfSUiE14EDHfg8qj+NaUZbO37bvqe
DyiScZ3yFMO5UK3NeYboQTEbwfOoOBhpmu8TPyiyNYUzhLfAu3JgShaPbTCM84XEGsvceirSB8+V
pUt5EPAUTF7d09R1+oLVLjnASnZORVJiJ/GH7/DFwuuxCh4ybXp3EH7Ck8BVeiblit0LdR4rH3Yn
JAfHd24w+1kPQPZdtK5C23vBmngaPAUktwuSYTcZ0EdCc3QeKWSab8mONyfOAO2lnnS/nhqNbOV7
xn7ZBaH1+1b/bOd2heBfW5Tc8G7aHvdYFhxrCQmxbUAN4bWV9AZIjNIdXaIdJtL3XqUfQeqbm8It
b0maFxs8okAskF62Xm9XO+btdr+y2Y+vKivwNmaLDtnSBM/hoTGOMouNq65vziaxiXVCyGEXMu1f
zzVZrT5IHWeFHd1bSwxujBAqUJtJ2+F3GX1ouOkiyJAhoFDhahqN8Z2hyHBQqtZ3bcNWyBAoorZN
26fRy3EnqVxaG7ZhXtiYc6kQGwCBT6m7xgaG8CQcvQMrExAhrO9BdgQ7Rt0wgigI2OPqR5zOuuSa
TEh5mRha38VGFR/ZPk1fiWoHy7bNMB7qqHpnXql34Nu7l9Bzu9u6JfDQhfRpmvWU8YkM+x9BIUFF
7NbLhY8PJe+PTpK9hXMfL3wevmbuAfMqnNlqEmiZV3h34s04diRCqwaJB/fQ1qAE5YCQMxy7EcLM
GBn2C5qjc2F7fXXsdVyd2iC76KXGDu20ZEUQcbal7oqD3eAvrhWHgw7d5YSfJaCgNgr2lqHkAQ1Y
v01Br7cm/uqjUyXBpiG+B+KnfXf5CrcqlvKuHsBAocxfpiGFcCY56wt7DryvmXAqOMNIQoyIDByt
Nr3ca5/t9LkqsuRhwK74lcY9csXZEmtqY1UcS7e1zibxICDEgSeONIF25goxsHiyM3LFRCoRzYS8
w63BYIQWy50jqglbRJ7d9q647zUmCytPnFfNzBgP1WDtYtGka1CX3mmwC+vZn1yGbJJSglCNH0bW
sdbElqY10+AkECCVGBbBPST+pfPcuhcYOAmZEHNZoibdXcutvMWmAk6gAdajC7PbgjKpuYAqEKih
1xGFEjMqGgbpa9LYPOBtGiWwFSdBpnfFbLm3dejUlxJjy/dhDq3msuPsHHMKw4zUUQ6HhbaLuUF3
HHLNqO32Q0R1DD5Mx+M5FL50XqgZpsREIwlr1A3QMWMbYS7Hg06kPk41eRaKzIIMwYuaF1QCSO1e
Elli+cLpa7oX0pSNGI9Dx8xl3aciwnbowG35tE3XCd6k000p1c6hal/x95THeq4FFy+WPMA9BITz
9jWrc9QIf0CTJexy5jgXYfOKsod0qWbYG5xfxQ5gppNufWSyXVEMCYW3Xl7etYwdNyBLzKvER/jH
oFaBm2Z+CG+godl+7rLNYIHKHlyO+ZML+8XuaXFft56lj3gkSUQaU3zJYTt/KqhCTaG1uOXHIFEl
wFHTNz3GZbkBvODurDqD1+P4q5hkFyEhOBhapckVxSPJW0Wu5dHoqsHYtq2CtEAfxikb5tTHx4Vb
e/D86blp/PKQ05C5G4dZfSY0t63hwBj7cHbf6KBhg4fh7NbrM3pXc4eqiK5k2eAHctkkndsdsZej
stueSydAKRm9pM591Xigc5Ok9/G+Gt6HHIFnwJhxH2uVvwTB1N7TKQpHJI4S97aRvbWrl0VLIL3S
bNcFGfLyoNoLOEaaCGSo5f1gB3nNUygDmw5KwLrqarzj2BDvzTzyzhUb451DYSi+3ig514kB0gcT
Y4CxnrRyvbIK5rF4//PXsbdzwvSOPMy49q6sKSSlqGqAF5Gb0YxGvAaTktc9eLEzXiLntmu84+CY
TEP1R+SPcoPE6OwGDG70GWAQ6sETKPIMLy0OWrqge7yRVlpi/Z1lOaLwxKaaDm0TkzqqOQveOrMn
XjqrphhhURKWuF/vPA9ebX/MuWgeeVT2BYbOxWo/del1VESs4RSEHclJmw/R5MkrRUzyKS+DBUlA
2mcTduX42EtRH9wxX57t+UCQZDKgc4VZcxU58PyoYw1OKT/CJ6Vbics5n50HZtH1hT1Zcbby6d2x
N0TLNFviKXqkYi+8spt4xCZvGe19z4Rgz+hD0Uc0j6O3ZvMRNK+h01PmAE3FZs4DnAZekvmsDTAX
SRkMPxqFYlO+ezVjkytdN3q6mTg4h891ylHtJunM3qP9wGFstCL4P3QPOMvi6sowykAuUVjaIikE
aPCUIcGUNhl2AsL9yc9huq07PRqKnJSYmy2eToHmk1WjebLDwS12bo+ISHW8l4YHD5walbrMRakQ
BdTVxMFBm/nRs2oeyBwU1klTP/O+qm04MB3UFXdUZPAAXLGBq45wPupLYzDobe3UOzSV8QrJ1L9t
aju5yEFfgmbCd0j/HOVNHSiPnIaidWbScd0yD9qoimIDRXkjzPnq0BLcxYAaOkel8q902d92sq83
mc1Dn3b3ryC5mIlxV6OKwUAw1OAcDN73d25Q6z5k6V7b7SC/tpQoPJJDSk8w68EkubVzxWJK94Kh
zHlnWCJ+a5w6uxiD3noTFfUL14Mox4+xcdz5YGuM6ZydxsE89hMnxQ36vU6u2dY7r8rEGAQewswN
GI14Gm/Mtkuy55xo9mdo2jz6iNEuUSnT6esjSXZeWVG58lD3g/tKijUn/WYHfrCz87gTR/xFVD5M
vq2OA4jZ5MKIS063c24yxBLDBPk1g5NGPhoJsD6g5lXW1nPLuOMwhrp35eLl7Y4d1Cz7JEc1NDeT
h6/yjehPIDFwdsFH7GgLrxQ5hmnVWDx6lpZvxkJdQYnJm9vmtnEVRJ6b3xpIzo9wWinl9dMOazZz
m2g8zb5fGivHFGNEGXccuJhiK9KAyupC95YMA6idZGiq8NZUmRtcYSSsFL3m9Ias8zke1JZpKuBM
h0aba4+zoLP2UrAuu66fm+CQJplnb2aDsu6NQa3KZVQumXpTOi7PgbnO8CZYPoUckCW6g4HequIm
OwWggrfW1AW7OPHFTRUh2tbI1wcZJPqDfG302kGWW7lz5jwbbYKhazaLfWAEDIQLaI3s1pljEJpE
AI7yMXuf+gDfYmFZ2cEWmbzwiAACI3JeMq16rnzh5qdI010aDnKkgRj2S2owxkwWuyOMwfK9lzlT
+IxtwUce905N3jrzt/irM9KiZaYPhtLttymby5MYVPBeIa6wBqqKUpdUzPZuMhf0FaIL5XEF4Z15
yzDR3ibCAu0o5omhWZca0EhLcy9D2d7mAY0zkxn2e9fw5XkS0M2Gkoy5G7ZPtB9OOzdzzK0IUpAH
xDHI4hTyEiS4vArTBIm4qbT34sd5s52loJUJl+sFKbxoN+IuWFM0Lb8ZuCYuIuSbu3ACBE0ixBt2
weTSp2TytFkxICPMwoCBxiPb4kDPDb9TMBBX4Qwkp5bBrTVpjtqjFVwM9mTjjujSoxtZTQuvwfYv
25bQXkDH8X05heljG4bpsWj4QDZIhN1RBQy7gJeYJBbIemfdGFxEQ0lnkiTr0ZoJZKSwraCexe2V
yDwvgLJZV1+TuGVUwIGg6PwbrErFYjHAlcRGUuE1MhRWkRtK23y1T01SnxySM6KgP+nA/1Ej/0ui
E/61GLn6LP7233/wqC5//6cYaX2hHRGjCQB8z4d7tlBff3pNxRe8nTiQMCEL7HwKRPXvYiQ6Je5y
7KauLRg0uc7frXzOF5ypJsuA7SBjusr9txocLZNf8osY6S6/wgYGq7CbYoq2/uwAk1Ma9B6B86GK
1Bjve4XficvdIuO0U3hNdtKL7RolYiYeRZsJqfBtHwzl5wDZmsHPAEvCzk2W3AherLuxKpxdgJQD
YhyNlxEsyoykYPNb1H60ZtMt1VZ7HhShIjfBB8nCMx9aaBfXkaWNiPrXcM7WFWcoeaE5JjMn6rq0
uEoZO9grfnHlrsXAjzzMME7LtRqyxc6g6G2+wAAbjyu702F3pHNNRueEACydB22S5mSSsPURd408
SLeuiJ5lFKbduqHn3Ts1wzASy2AGU64GxmcYe6p+N/J0yjYIsAWWo9GeLsaw6fNVKTlDwxSJYf6R
v7rrEjU5W36E3ay7WmKiQaVIol1t2fUDBYJsC2tbB49BtMTENOMjGl8zZXMCa3Rzj52zMtZTCFoU
CHNDhBSA9fAW11rLVY08ZG1HIYAgYqOiISq2G/O7JWE/42Qk2blRJOPqfWQgE8J6pNKDj6AbvZu8
IOe3NqmEhn+B8b7bNZVLnS6ZDiZUaQNlUBMizhiJdNVTW1t5uR87U2CctMFLbJf0yTUD08Rbh4yi
WE3snnKhcMD8sHazKZi2nMIbuZcss/HOMjhpwdEK3FfmfwNbbdl99oh2FEjrpG5v4rpMGqAVOmPj
bahsOsLcdttD16Pg7pCgNT32AR3iK+ZKS99ZB8lwgwHIcvYFquh30GOj3I98oi8TjFZ1C28ufy1J
cMT4CPqk8BgO1S4epLHhgEVfpRXvWw6sIfKs26Y7ODjIyFQh64aKlT4/q9ENGDGXcELmSTYcVFP8
SXgqeo4RbtNar+VUuW+JVKYCQGbVZ9tkx7mSraNgc4DNHVZBt7RJ1V5akn7kYXjp9arKgBH1jO2R
4Om7IE9GQ4NfpyVUMYrfUNE71wpuwjyAQWm5u2IaYeU4svY+RFDkjxSXdvc81Ut/h00vZJiVpx2B
IPao35K+sZ8TngrzWtJLGJNzn6J3Qbj2mgF2ANWzI1a+WhgDco2YWLzA8rVeGGETuyOq5okrA6WN
x0kcfB/CLLqw+yz8VtSTvGupEntre4uxHW0SwTvUG4v+2kp/lV1fQ9nT9mMQOMVXYU1NfbDgp5Mt
1BjxdqWCmgTmsxhPwmmMKcTppdgk2CKkUKWlTpLrkvtxWAOIir9iZ5iMnQxGDH+xlhG0EnwzpJ36
nvmpMeR+uiL36DD6b5CpV57hgaVEZuj6JW0KN5K8ULV3qQDEYqtgSCfKzJAQCqvnpG2RSWTMHr2X
kde/WF7cPqKshfecFOMcJLTGFhJ4U/fp/PiqW7NurkN4Rme+3YJLB0pOHlX6XSeqzSHY2PodNYI3
peOEOKXbWBxy9WAYWAwbV31irWnxh2iOL9QBjj7qZh+br0BC24tWNngiIrwTAutPCDBEWaHr71Km
KjGCQNeRfGwpHkWusIJLSm5hNTT13PsbMyGfu2bJYmRCFWsLqaAdwcjvRpaFDHefnUBR73ERx+dC
Ub/J+Dm9aYRDQtHNmqneDVGj3wXndKAxqmoIr3GQ17s5DPMrCsNs5xIIAUlOu4JqMDiFmdzFtV9i
FZ2gYe+dMjK6o1XPrI55WZnWNplqODTrjqPYuLWbgs1sq2zY1Ax1021AQPORTX3JnL9PTKd+pOwy
Fxu44NHRoDFjBBLW0wYI2cvj+BFM2nyuDEk39sT47auF1lRtZcbqdvBtuzz7ZUWdV+rhpFyXrRHM
ayYK3U1UYTdZpU1vVDwUcE/Q0yUZBSi/b98oVJTwalSNiTcYOE9xEscTyeEurR5jaYnXEGXsSdLe
deZS52YJpJl/H9wpuuaRS2JvHnvXvJRRr67/M7H9mcsxBUGWv94kHcriW6ffmj8MbZf/5bdEjmd9
MZdprVAe/6Kz+veNkuH5Xyy1zGbJvrLOOpKB6m+hB6I3PFRs+kuo0JKea/4ytZVfaPxib0Vj+9I+
xA/8N2q6TF7ZL/skYnjSXPZr1F7w+she/KkoAH22yyKk+92Ic5rjWLXCFUpFi0huLVJjq4ySBc6u
gmcX9oX6OQD9cprDXB77EVnFDMIN9H1rl5vx3S+f4/kfPfzL5vKPL43lzXZpD7Ntx3GtP6cxYrcZ
JE8zBH10gK9ZwDN0DSmcKHKFC3RfDdzhW1c1+dEtZ5EBrfZJqTkwBI4iMKZ7uk6rbW11zYMR9Y1a
NSXLBBOF8lCZw3yWbWtecmiP4nMC0bdaNQuLA9RmLt9jKgbbTcck8lOavg8kMtIUOsBTNy8N29bH
f/5WzSVY8ndnP9+CRVWZtH2Lb8Ckf2QZrf8SPGkizcIejhSFC8N5GIuODgumoHR816Z7YNWL72PT
mI+ekRLJNrr4a06v6VJQEKFj5xhPr4xWJvA9lbmnCtz7RkLCXHdhtf0Xr/SPQ/4frxRDusnV+eNf
f84gROxfcVzF1J4O83jGAZI/wgXa6ojLQjnWcNPryXsco5G1WPf2zexX3pGZLRCAEnvAOujkeGyD
Mr5w5mn46Rv5y0oec7la//A5EhCyBcQIVyjKhkis/eFzJD3sZN6YqF1VNe192dbjhuMGzmsTsBt9
Hf2TmFJ8xjUuedPDctcM5uU//4Q8+Q+3lG3RdGQLwkSUyhBP+uOLKJqSrJ2G5kwKw8iuipGw9ynM
UeESO30JE7vaQLmd1k2W6A3OR3sNxIJdQfiITyfeAEoxL4gWyG3jDuLSwKYn6mFYW/0M7DDsyzvm
pJValcZ0cMos3TmFkmcrVgNbSKCEVfLKSMJc61IkTyUtn0gERQryQ8fr3O332SBtpjPDQ4Sp/goH
frr6v+yd227jSLqln4gFkkEGSWAwFxJ1smzZTsvHG8JO2zyfInh++v2pqrp3VgO9p+tyBgPURSUy
nXZSEvnHv9b6FlMpNiRp9ek5ESP7bxnbQ7UjpvueueTDwwLcyxYEC724EodliBaRPJZmW+xMZV6n
dn5ZwA/Osg0qx8LcNsfDoVYYw1fx3EFBoMr1uY8gicxZ1Al+DNe52JmaAHiEuQksIkdePoXaEDZn
L8P5OcqyePOtvN2nUGIuc4sMhcQ0S/5i8vgs09uyoecXW3eTjOUXTAtrTdofS2rB9eWoQ/Nfk+GM
HGinfDKzjub5WI77ZSrbt0Aq52SUBbiHxp8ZpTG/NZFKD5wV672BD/g98vUaeEKFhQ5aUzsP5VXP
RniVCQwD5MrVodT1CZ9xGWLDdK/RYLMdEDb5w3KzMmx4gG9mOSS7ZLaqaw82+lfQFfnG9tvhQMHn
g4CbHpZqeKlsMi4+vTc7s5+XFzYYzaasZXBbtIAD0nHA/L7oIHjrxugVQ9/dAn+Dk2tPrzIVuPHa
94dzOk7M5heKwJnCK/87LposORJPkydmxmkdaIvpziZazlGnhF2dc+0Jsk2n2E40RyVllw9yboZw
phh+R/NIupum7mEum3qbg+MH8BezMZQODQ9x0J+TJAsugFZQg7M/TKuirI1NkPIiTnbNEdGarEM0
6vTL0rOL67QqNvXov85LnbHtHl+LJDC+iFnjA510cueK+m1KMNPImosMMX7cyExGO3aEPw2wCi3x
rcNUjOoWteXDanGTkudy174njHU9wPPN4mHjQg2AvYvgTfOQpnvb+VnqyT4OwOWSNmPV6eo7bCKh
o2R/KPJFrPk0ssvto+4zL9w7ojjLDl/iCQ7ouE2K1P/CpvkTrES6RtBngUAr+TZLaQlm4OYVs1O1
tmuIEVESwfe2tX0Ey5R8CzXrE/camAhw9O3XceniVW3lcmtF9bBPlyLt1vWiLCJY8XxQo2LJ2gRf
PKrZL7AMW/OeHG+bOV+2ENy6M2W9AZbD1rkjGYEOslibICvgUCvs3qvUmsU1UnpeItyk5oanxvRW
VlPwIcrWOWRDIgGGCOetqQRJnIAGlqjUpmDczWl0TuMg2bt6+VHbwXKaLGxDIDnlrd8CgWjmZ2wf
QBVE4F5rzEd723OjrUEG/kmJRcOsjq4WJMyrmr7N+3zylmvEGrGuA7m3EMnXWTRLPP+Wne3zIDMo
m8j89AKLSPpvluPpm21KbDpRYZe3BaA3JmTzksgY47WYs8MMMCW04iXbdUoExPuzqXnuq0wcsnLk
41Y4Vz0Ew2/TXcZT7VDK4C6KNWodFRSAxyQR7gKtAYJL+yWD2g9P1jskmtuYLzDqs6dqr/DWD5sy
F/lxhvXLkjuWz/AZvGrdjlN1hB/nUHeQvuqAPk32OT+AmrQnh2ryPdXbJBPKsbqyvNYJPX8MzoCY
aNvlYv3AOFaH2Cc0BoWEEcqcogBRb+Jg6MbpbZzQlEI//TMgL6BDljFoFL6hX+4zhwoeTNQGilFl
UTDEomqH8K6uTIG9ALcEvDGFWYYyNdiinL4lpcHFfZtqDoJemRxKq81exsxKH828Mr+beBlvApvY
2hKkR9KkzYH4hHuesgIeUBzYB2vMvmkieegLeHNW0L9wOmKiIsRVbRMW4zcxAQBISxcTKpvXm9az
elAqQ3SbyfK+XLqnzKn9lbDkA4+p5Iocl7UZVY87LAi2MEeaK6lGLMP61ptdsRlncWouZAtDkyXI
U6UOXlP2Ifxz68Ja8o5OvFxFg3lf9bjkU3jGK8rOO5CUqjPu8bMAm5JADAW2sRADU7Ll/PNRgTUI
Ex3xuMMduI/nmJ6QC2qNPOq71baXs1JGF5TDTgwzjQJjAMMy9exhtRQoX5VE5RJOIvaQ0ag4YULf
4IxODk7Sevc488hNompsy6KidY+kF84I5dz2JbL+GrZVvuLJN9BaMuTHmonvkVTlQ5aU3idlVjeq
Sx+piZvW1hzdtQMtBCovsu/ZKfubypHlTRZ5GIMnvPpeF0FDpGPN/YJqXnx7cT+e2qGNQ8Xqj0Uj
xif2IObdhAdab3LDKPF0tZj4V57RZN4BCYdDYBZ33L4sSiBJt8QTeaMhxsi3NaCD0OEN9N7YVJdy
v1U7UNS4YXNqUAk/TDXOH5i6hXiYU49lyCqNiiraLfRnhLQqYltz+45YTeFawCn7RpQ/aZgyi5t2
yEbvKMlM2GvLrxbYWDi/mjB1WxipJm+gek/NvHJ2zVR2AHMrr7y2oqLn/hSgn6A0dd0JlFwt9ziq
qMTEVW7GB9OcEKrtUajxHvWrxVlP8zQjD3uL4xJY1o3ljPF3r+YgXQdJMj7YNfPVibc5xn1fNTuN
ynHtBno6eeXE9bCJoBGKpLALFTPOhmvPl9BtSQ/rZ8cqrMdeNfmOQE5xaiqfmy7NAqGHhfWdtgKx
V14tNlXmY6tM0MI8PrAwZTZEK3peOJNFmZfLFM4Pbut+mQtsYTqem7USMIkicEjN2jAHSl8UGEbw
yrOGKLLU3lgC1+myRy93AMSXTu/QQSXjuz4hwjfMY7nhLmMeF5h7N0IK65o1cfTqpYqjSofu04SD
N9TzJknw1YM7yIAiU3xOMU8H/dYoTWRz26PkRLLpODSVHB/E4LQgsHrlghMcQMogce+V088fXAHm
NMz5DTNoJn/U1KBdJenAbLaA/+jsydrSCTN8NNpOr3oateDNRGxubDsSz3VjijdmbbHhj+AwEN6y
wVUOsxfmk/clqi7x1l6qnQevHB9UhNcJR9sT1eO4QoL0OeW6rSN/YouYnXLDfSYbgsDqCAbWYcAe
66LlIfP+GNoBSn41d4RZvYVmILwXXWVCY7JpV/oRcZfFAGPDDeMQa9XVHlNCBPAyJgViFDByKjei
ZqarXchjCR6jjeOxwr1uYNiv3ChKur2V95Zxk0SdJgECwxr2VKryT+p9qApgvPxUsdEeyaT0YQVw
jVIbu3hJAvK2bA5pUvDSderK5mzU0kCCjwmoDgH3d1zft5SEpgfmVg9kO83NqwzeF1hlNQ07iZ4P
+RrWZrdalrlykCWr93Ec9Ycf6PmFaIU8OF6rr3Wu5s8iy16nfNBXMOYuvJ66QdXWKnmTKQlNNrZ5
HCKv2u/4nMoDQbL4ppO82HCFH8lauo8Yn5ct3s8bXU3Ni8Vaa19NTAtYlPv63egSChMcozAfK6xK
5VrLhFxbquQlco3eDB7VLmgnbso7E5HkxOe3vGkmqHXrnh+fsAF7jdCwSsH1w7cEFdD/LvNAhiWW
nqEZdmWem1fYJKllCdQkbnJG5E3ismtvrRLocONcwE4sK+CZU6GB7Vr7zWcKAQVvEjWHWtAUgxIa
sGCrxrdLXDI0/e5eRDFfUpHCCs2sip5xh9TIi5Xf4fXlQ+NNfXk7182+wsUX4WWVK2IcCqYIVBx/
GIx1nAbltd8qpk/fIIIP0s5SAYahxvgq2PDSFZUdeO5yl4uq7judCEesGg80w76XTufBO+6gc05V
V+87R8fUntAOBWF0zttdbHWLPjRoJTdc8+/KTGcCW7O7FzUr1kqAQzEckO7UTI5asHeErnBP2Px+
7OCc57n/jJt+WTu6ZZgU6j3W8Ui9AZ8vd8CsSjcIBVG5BT/Mqx4xKrYly558folTPpWEOpxo1eOA
2cqimD64oyy7QVM4N4/mivMi36+wsJQ0SAgBC9Wj7tl9xtyAyW0yf4WUprI4cnLwrRR2M3gZPF/J
DbLeT5p1ilj9VGCQW7stIyfD93BNN0+yZ6TLj46KIbPCXz5L1zkUE+ZXqy0eZolcbdPls8G7xWEu
U3X12CwgJJLJGwbC55qUbOEY4qGb8vR5LHsKiirHpK1zUjaqtzNzk2+5mwez5Z6mzLHJSk5io+ln
eeWJk2BSHeydwuC8rdPBDJ1aeu9mr56aQnonSWH6R5mX+liCxdq4bZ4wsupDXGQPDhmt1ygZQMiY
RQYoS4nsZ8es/JxMCOwEBOMnBlvjWAe0NpBPHt/7Ratb0mYasGDKA5efLE8OTZcKZ6OrC/5qqe2f
5hiTnAbo6G9LJb3hEgHoDk7B6pbsBYHzwKqPyFDZ1++ri78ldJ/rkv/+1+VrftYNO4E46X7fL/73
r/4zqM3uqz69l1/6X/+qv/zN+n///tvxVx2+d+9/+cXmdzLSff+lgCXpvvjjp/jzT/6nv/knX+n/
gF6yTZay/37F+6N/rz7ff13w/v4Ffwrh5m8+ex5arVG6LZKt4h9CuO3DXLIF5ebWRYD+XSL/B9PG
+g1pgrMr8jlfAQcAdMifqRwDVBO7TnRr4j4Qk1xE8r+x4BX+hXXyy04M3rxEhbf8y2bRBIJ8+f1f
dot0hnBkDryHLmfXtEqDAmB2HAWHthnVk82GdaMDWZwSSQcM45t/Q/Bt+jArMANQGqi+SEp4wb3Q
J+p9p1d7igAN2KZ9djkEbHvU8YNbFBkhSusML255tChCw02iSY4V/XJ0wC0w2Ri0AGAUxQHT8usq
y7uD6B0e/UNXXAsw3leEfJEgO0iw8RbTdm+Gje1Gmzbphpeckh1yHUnSeGFaee6bi8rehzEYTbku
COHd2qr2j1lLHpOOC11eSfA2HDpb2dHJc3GIbkspPEIARQCvwhm1QasGxU+mY2KADlhAzCsXLPs9
GWaZgO7r+yfNmQwJFMfLfTnm3o4fRd/QL+6uGYGsO5qF6Th1yDHRVdAc5JReAH9VZ6lVS0yDtCRU
08a6QnzHtyTSk0Pn4TGjr6w0m+lu9F4C0d91Kfm+zGDAadvvVry5iTHek/O9GrQPZ3m+FpXeROWR
QhGca90jjrG1m/dqM04e6HP1QOrp04gCAv9qfGnqqDz0zWDfKgc//aXDRQnthXYmP2xz8q91115x
qW79xHmYgpYStKHfJi3L/zlK4o+MPtgwoWXPtTMKA1yP/pey+2Qtka8b3ICvk6tfUdIOo21cET29
HA+jS1hyJi/TTvVnZcoHWalvII2PvuU8RK65n8ke5UptNZlnigf5v9ZmF99z27vkDfirl6hW26zx
m/1c4nvjOfeDSq2z4gxLo+T47oqZwQF/I0cUrmnfh6PKeT6VcPGOosfDSxn7WWcjbkSBOQj72Wja
lAYp87um9K4l0wA3DXuDkUwJROsCDQ3deucaZZgO/aEVXfaEKXe+mjyJFqdYT74MRSH7TyPtH1Ts
hXH12rodLogOpXqlS/gQ9exrikEaJtLJcBQ030R5BABcFfkrYtrsQtNo7q+qwOCwMYmW7hemA/1u
mF51h5IuNwgwhGwgV3NsbKwZM/JE1POSyieJVT4ZPNLp26SxIObU3zQQ6nPfu+upMTtg0cUuwvbx
kHUp4RrV6Hu/MIpvEks5576i5WpErVersPaLj3r43YfYtD+ZVJBsNEmGDdSLIBxHO96UkDNAqk32
GaNgf4d7PHlFcKZutZtz6xyZFhDpWMbXbuOXDQs/maytIX2ANBmf2AMm48pk116sg2gR3p6H1AUQ
b/kMUXqYaSYv84FDmFOey8KIbh3YAWqFxhStGw0DDiqDPJrGINYWwbnHeO6tI1I9ZJaqym9gZeTf
RLL7jd3P1IV6fg8ZvTDriCk9ic5dRQZHl1ayLVM7wHtLNGPoovixiIrnrHV2nUlTj5CvNGYDnrIw
A+3B9otow+faeU64Vd8J0YjHBqM9Cnr8QR0ibxOA4HM5M2K0WQuhlPU5xZoujtyBHTUSMe9yTNB2
5xqHJrj4Hwh2kBgazP69IMp1dKy++0CVGKfVhFnpZ2UD1w+9yBkJhqXIQivoCG1In7W3S610ONUc
KPwbu66tx56963pyMsPYlaZ7KoKsP5VDBZ9YqkjAi7e6dadYIXKTCLaxMasDa8Ts6FlE/lbMprw/
A12cVEWVxVgxdho57MuVq01OPLTTTZTtrmBup/sld+fd5DvecxPHG6csT8RA9qqPd01JV/ZQ7Fne
VXux8M6hBxmVDSHiMNTjnprAbxJ97REGqhnGUyFRpSa/36ZsQvZ+N2akrPNo6/Fv0cGwHBVk0Ttt
TGu28VwC/g2UyT4x+RFdglH1Y9GcdSL9PixZuqX6x8P0P9OYSKsEINuuAyqiKa9wNF0BPlA/IC6c
SUSxUNznpRtMweUNrIbsyQANfQCZZOwckcZXY8ZGKrcD42QUirqA1G9e01nGEIF56nGjBrB+AGnE
cWzs5I+OsuLrEn7YE+im6iOx5PKQ4n8MTTnpsCJSvvVLP7rDflaEklasg7bm5effH8j+s2nrtvmq
Hjr19dXdvDf/F4xclomi/e9Hrh1xzeovI9fvX/Cnpu7K3xyfWcu7KKW/S+f/mLkMaf3GHsuzPIu7
vPSRx/+pqfu/4UaEY+kKE9qljQ/xnzOX9RtfYHsmE5J/kcSxLP6Nkcu9xK3/MnJZJjqVh3/Lh9ZG
3QD/1l9HLhdJX+YVy4lkGujKSgPBIlnnNaUvapJRAE8jW96oEHMelyaxaLwEI5LS2seAAUuhGx7G
lN5bkAW5eNOsjekPUNSLtLQkn5EExOe4NIEdwsC9as2oAWkbX2IslB7BFQapdhQNe8FVzMD1g856
m9hcteT3Peyoa8shOxpeeiGfODKhkzVLVY8rWOY8Jz1mHZJeuaX5gZfYfIC4ic0PS3b8ogmantIk
TUWox8jqtmaHuZl8SK5fuGdHY0huq2w39mR672yO4vuWFcsA9VrkXzQlck6nKw9UzzjlmPyysXMv
TXr6XZlU2a8BEcc8IKS+tDcRBzriO6abu7SJlUOdJa2Dm4dvtrHs2rdCSjTj107H/c3QxQVWF/I/
MJDjcr5HR0qdHVsJfYW73ujDshyMW6AlTrHVHrY5zl0B5Orc660FV3rgDiGHrym6vC6le2gW097H
sfSaE6OsA7gKP92r5fI8YaKKGyOMNFUkB2OswNb13kB5SccvYkrcB1ZIulU62XUg/PYNnV/ugfz7
Q14P0Q+D4CgpMS24QQPStWB3J+yfWs/3bhx+PuBHnQeuKGZL9hiryCNKZiZgTmQZUSjlQSuB9RzN
FBk7iZ3h2u8agCqlEXxINVHt1LA5/bAml62DyK1m2Nuw6B7cLqXT0WfLdR7zwhuo4dbztol7dL0p
wQeJt/MqrXKs5yPzClbtoLkZyhGnNSoM7+PJ8CwaoQUkIHzjE8HV1tKaq13gqDNHQJWszm38tF2m
5BxyNBcN0C/DJAzjzJ9C1/XXsEjze8KpcSsh81Bnj/BJS7TJDXvdjEXSbvK8CIALYgjjJWvnFOLR
CMdL2csMwMfXw9swRc2bV9WYw2YCHe0KxN+yL6QsWZC6481iAsvZmBq++3r0Mx++0KIo8Ro5pa3k
qNHq7CHdWk7Osafl5HTFohm2l4dksLCMSmxnQ9MV5b4StUJ9zEZUnKIlKHqy/p4+9MSnuJBDUZL0
dnmg71ANCppBZU+Hka2pzgBKEm1iBrUzWwjhA0ZPOiyVlx0kUbehMnHEkjzY1Sob7lUwl9nh4pae
17IqhLX2jcX/aKrFomDdYQWL/9Oq5WlifkQByZbx1rLamtrkuC8+O8vX6qgCL7lumGjxCJsT0XlL
NnO66QQdfbSe8VqsYLM132ZZJV8I+dFLquvl3ah56de2IeVrVfQmr53pNOiyRmOsAHcNdI+Os0lW
gY4vUHuIRuWaI8J09u3BBVqQ25TtNmyYSQlY/RtdfeJ9zB06SxMKCbuLIpbfVstivHu96wrsxn7w
2UHb9lgNTfocJJbPGZDbX7KZMzU8kCof73mPCTLa2sbTDDx1oFLIgM+wRtk2aKwQMn3yYUGRJit5
43K+g2u07TmjUrZT203PAoo6sKvebMbpNDgpZ6QL8o4avmno6ReuAy6H0yqkmtK1iB/2tkEVDx3x
Sp5rKtBJnHQNVHE3dLKMm1zUQwUPCSb3AL7xaZxwG6Yehhdtwi7ucm++ycYkdm6tMjYxU3o240sB
3WlXFIuEvZiaVha6spum29alx2TfisbMqelglxXOsnHv+gKJ+75eCEywvKNzGbAesOYfjmUkFK6S
szWvjBYIy5XqmZIjts54NRhUqGGRRNdLmrhY8lup3ui5Nx+9ZZQqnJfZMNaVg4kEDqPB+ztJSA2e
gKPP6slzza74yuFsoQ/gyR+3kte1WfutjyMijzlCsoEqnGcqafw7zXuRyCOsfD6Zk219xG5tfJR8
7uGEQ6/n2CvS0QxRjrvzyLVZyH1dMqhZq71pa1BPhbtjTpKTa+bjla6i5QV8DIlWuQTZzWKZgbWL
2LBisJh9g7bxsW5+xl28/HTZad/WDHRvTTt5xySR1jOpef+nBbtzWY9dMAly9rOnAHku3qc3jv2j
cOMaaG06lB2941GfrXpUeUgPZuYriES4O1YkrvxnMUxBfZTK8DRRpbKbNiTA9cWlARbObrnl9LAm
BHQ5ov1cAEcsYYaJwVoPgUmPhefI7Dr1OCHasnLm/agb94n8TDGus4kjio3jH+sA7RExnpWY466A
4JWs0g7m9jYvVbmEtelzAVu1oAdYMHSZrpcoT7YWyXzYdGw6oYFGbc8ycXKod8Q3iJUesw5OisW3
mhWcxuwx9UYNKtILOC92+Ac7HhcZ3xX0QX69gGGkuB3s2sZw44W3WVrbb3bvwCSquaEMPP7zYthm
ZeC+ydgt0RpBJqzrQjYXoVBkr1VdT08sBVyalYnff3R+052FLdiUl85UIILaOuApPnX6p8fq/TB0
gf700zm/C1pStuvRGewqVC7BhA2hjOJ+rtKsnnY8bYPKPFZlEz31GUmhNYWBbQ+m1gi+MZ/P3whp
wbflNCZ3p9I5pWK5NMHnSt/S4kInCXmJG11O3Uvlt0USCqurz6lmV7ta5gzLEPwp+5CmVuPtfQ6Y
LkX1vrqm0ZUzkEor0W3gEts9QdGiI3jkccpEOSkFrubZqKiVEuYnJ7hlDqcmcej9cL1IhbTRFgeT
MxSe9My2zxzknXOFD4UylDnD5jJeAH4k5Btmrinzz52OKgn4JoeaC4TVAPE3luYLcujwgkGmE5sY
vBJrI82hm6iKu5wsN7D6UPe9PkCSpeOBwiSijA61FCeaiiB3YjaKH3mimPkhC3LriXMWDVJi0ngJ
taSfbwIS6IT4BDniC6+fxdaeaJ3eVJWSj52oTL1bmJxeFCHOKRRwL89LZjZ3mYTnvB5Mw6SHKc6L
a27qyXsXOMNn2efxJ9Ps/AFkoX4jEUjQFbGal06kC6Hp1OOlXvOZB/pjYcXjYy6j7i71ouQRPdmn
FLhnHFvhTEYPjkB0nEfKVvIwCCz5ShnlcqxixOItrLMguGq8jjyhGqPOOpBxbWqeSbH1xDKlvouD
ueaI2hTTp2VbieaMbzdHTsCAfRXGiWFNagZMbcIe5EDWc4CCSWvuFWnnjE50neFmreLyohcKJEWQ
Nx4Aug5wzGq2B7CCeCgj4N8I9fB6GQ8Wk33HNkYvqPDjTEQ2YPOSoasZEkPoJWz/O4hiUP76AZhZ
rHIqJrugnFYiTY1sH0TgwyFbRBeIvVqCH/Pl+LnCyT6eyREkz7UIGmRhGIYIT5WdPFfGPH75XlbE
JPEZnVaV5fYBBTxGerwweO97JPIWfPLoncsmuzQO0ht9SpXPqsCCu5CtSS9M9soowLQRHk2C0+JZ
KZ53PmaV6I0XOiY9sc8MsVjrusfKYox5m8ARnN1D3krnMaPjhRss3M5lhaQe3Q4CkOp6rKJArQby
ixdQLOxbQhqgNP8ot/hbusT/m8fgC+L735+C18n756+yw+VP/3EEtsVvaAcBIH0CbqZvm/9UHSzx
m4ORiU0/QHJ0Cr7kT9GBr3HAbPFlDr8rpfnf4Tvc5g4+dyzlHIuRkHz5d86/3D3/cv4ldsuP5YCM
dCxAIWj7/+KArRfZY+GRV72RtwQZfCsqxwOuKSxHfpQw5AIjZRdZ+F2Zn0VQJ/cpXXGrBcoon6So
zTk441I6E9enlITdcyO3aSnmHMcDCL1jXWXtD9tbAP3IOMNblDmtS08UwyY+TzMv02arVWWrx8Tq
Kb1nz2/Z0woMJmdXJGDkUHQGOedM3X1aH91MjRrK8Zib5ToTi4KTJ81hz66Pw/O6aFnlrRpY6RAG
6+ouSRugtiB4QQ875k5z50h2wOzR82KYJL1TzaHMUVeJ/ZuAglglmSeQaVbEYaayzetKGvkLKbSg
3OecAuWLXxXJOwnYJTQ4/XOeaCv7DsO43gSzCmp1ajx3CVURPfZVgi64KkE2aY7Pi2sZz4K/Isw9
YxY/xr5c1KnNcWO+KCUjKci4xT8y+oN9RXuaaCY28F3fFtdm7ZWUKEYwBm5ZKvrJD5PiaKC6WWRV
zSeuo+yrbQ3G/7U/5M4UkiBy4oc4oTT1h0tZaAUyVtXzdmZAWjcCAiJCmMWAlKv6A6vU/E1hq0Nj
etHTVbJRCKq3zlyYeygWJH6loKRtq7Xb3/hltWS3mEshqxvatm9bbvPGHqSukYS0a1vzo1+b41fG
lrzBxSkTBX/xMtdv7Dhuzm0aMBsbxDTN2ZdIOkOKlDXm+5GwD6oOJh9cg3qCXGknuJlGvI+ktD2n
nLZpihkFM3LDwoikUB5NNdcvrZpvcJ24CUG62RqbIE/HsitWceKZDrauYCSwJZFP6/UM/me24Gxh
MBpWAZuZZFqZhuiWLvRwzXB5WW4Xq95Fwt1MTm37xy4eEyukxGWaD7ElPL0hGimNY59ifN5NVEje
kQSk8WyZsiy5klHDUb2N6BsINYxntY18ry/2nsrbipbTZHzvxuX70h65pR0J7p7p9Q/BXPR3Xjb2
8DL9hW64RjbXc1kmeJ9LvSXexBzVB6o89SKeK0oelgtJwIAGNhSCmnjFuWyDhVztibMN93HSzFj9
IMLYOQink6/b/n6sK8tbA8ir4OMSAXyyDKPa23Rvcc3I4iecSUp2sEMPF8eJVIEnK+j5JHVJe2ha
27kUSzbvcRXL14h3mMLTa0Di1MXIg342F+BSRcV2mw0DguPBFRV6pI96YNCLHrB0QT/Kjeusz7tn
GbnJeZpb5+TnXHGyW22kOzwuSCntY9ePANs+E4rbo4WNUeckXmlgOzD4UI1gUse2G35yc3CYAKO5
bT2UhEwQc2cBVU4AcSqGuhys1i5Q1eRbO2HiWQAzhOS5vNmWTWLlmGhqmh+AxcI7Y7eQSHMNKRrj
0SaaFOmSQw6ir6+/GzVip8LClkdeAjOw7NPx2pyqrIlcvLH+oKpNBWWGzP9UmMD7j5HP2qVb+bLF
xI6IMXXOVlXKhKQzidHZNgH8WzggHhef8dnMz1GM5GfdiFG74/hUQomYxdrxFdtQwrhJYe5SWq2w
TMSNAxpJDji2VtpjdflYg5Sum1UFsip5B26jq6eg6yv5ikeyBpVmF+O07a2+VjcBlXnq5gIiSUEc
J4qFZj32VX+nkglecKayWq26fCwZeKzRo0rAle897JwLzLn19mXAuo5p3F7VWA7f2HdiEQ4mg0Uh
/DyOCs2VGArjwZ8hFFQUFdB9VmYEHyZuD7NNnHtl8xfdkIxTV34u/R9JhUlyZuO0UamAXEBfXW/s
gt6soMmM+lWI0V6XymZ4Yebpw2Esyi2wIgrnWR5Zu6kMiqeEOf+W9DKYFpNyu42NCycUHalViiac
QwWo+baXDX2tys73pEflDkcSy7qGyXnVzpdeMYoB191IaLPkHBmagaYhJBnq64C7Oo6wdpnPOd3Z
GPQLt9uUGXsS9mHFiMOLSLBdaSZo0hnB1hEq2xH9th7hVvxYTPjUdVz2V01vfktCTWevEZ5YZbR6
YMlV4hAkTfWEAVqWx5lrjf7sfdCs2ao3No69uGIUHtrPqGA3d9OkDLIbcBK84BKk49NkD+yGOHyJ
+TUlR16TYK5qiCUr+t6jm0kVDieAVGfvl1yT8SInjgTXqsorHwtuZkQhHxA7ZHrvejIrNh6WIE5H
BOlUV/eTNze7lOaFy6ZRVphslgnjDdERpE481/M2dSLa3qAj+zdFusARtTgGr9py7naZDVKtVfQ8
TjFm8guyZ76DfXhpfq16E7wS6MbgIFu023yDn0FQe1oDj7ESlyKMod1B6PLf3H6BsTU6NmRsPp33
pW696yjLL8rP4rHDxfqrVggGbDiwWht7E+7E2zgZi8lRgcx1ZIzEyxZ3zh8mMkCSI3rSvQ/S5MXf
VwmPGyx8ab781DQZJqcoB9+znUvAizu8kfMR4cy+LhuXdVgWE/GYSfB/zwtpgJ1eKsWnHqBYX979
f0Xpj5ym/B/Bups4bbr612H68uf/tPBILDw2U6pvW64QvwzTFFZdKqk83xGBEGQ4yZP9OU2LS2OV
RasZry0kG1Slf6pJtsVw7uCnRoaS7gXI+3em6b9qSUhc/B3yYhbyLB9Ny7tEB3+x7/jGXIM2kRDW
OP775NvLuriCebLKsD87oOXb9PzLIePuD2vQvy9P+vM7Ykyy+K7Yk+S/qFcN/DGIoRyDc4/aH7Mm
zZyu/+dv8S9Bvd+/h+/xTwu4glD1LK7er/+qGSdhoSr0lEj9TPQtnKVVIpsjAwqtFkbomCeK6dfs
fv7u9704sXghTfan0nMuPWO/ft+07+cEvnvMDCzC/6LuTJIjV7btOpU/AchQF90AomQwWFfZgSWZ
SRSOunIAs9E01P0T00K+L1MyMh+pK7XUuWbP3rXrBMLhxTl7ry2I0lQa7VRG7oVtrC2itcFj3+iZ
tXXtb5+P/NHhuXQqMbFykDNQmfBK9bOBO1cpowkclV+aJU0XNveV4VTrbBjuS3ajgMuB9cVL/mPm
MCRXRLoQTGxXX66CH551sNw86hmyrabXdhyHA6hvEoV75XpQnYeG8Kzbln30X7f1f2vC/MuwuIkB
QXMLhBqhnw1LRQzFSZKCmpojMPFS00GL9UiYRrGHVRAY3sGUjvL2+fv9qHL79X4Z1TMNerzcPM9/
2FqjaiymCNyWYrb4mrQue5oylwP+5+N8NHf+axyXD15HVW/xU559jjY2m6atCWQLqa3V8ARGXaxK
tbiQFHE+H+qj1XYZCskexmAV5rvNunQ2Zexo4NpU0+UrnG6V4MvS+eDnLwb5870tgyBghDpHVeDc
ZF3NWVZyYk/RbyebpHNCv5VE1f9fPAlCRt2AC7RAKz7OxHwksRrqB1DQuMQ5NowVYvjqu5GqcfDP
RzJNQtkgm0Nn+GW0/m21pBiQ0iij4pWRLcDaiZyfnGJX+eKB/vbWTAvTvmHqzINl8f/90wLI7Jp6
RVEb9+S9YzV3dfal0/qvYyxsdjYmQzXOX5oitR7YM7/M0GKoEKGhX2dhXe6GpiRVPUeOJj0RTBpX
QkPxxI5eIl5EjkC3ejNo+CM7TpQjtfEvnv0v01K3IRMYOgoHA4Xqx2fPFQ0MdASye7YSCh7xqlXg
+8BZ/fyX1Jbp/b91q7+mP7uPy95Hzh61qbNxOrXSQEwSv0Rl4ZUe57iJuvRe5aAcqMJS1rpa/vTA
rbxwj1hcDnbSrPS6bw8JPaZjHdXJzkxHa1+jUeid3njveqNZSSDKwaz26o/P/9w/13eLZoeLsATO
hsfn+vGt2E5kIqAnVHqe7qhFO+Ep8/WbyXj4fJhfG+P5W9FBb9k48F2b7+njOJoHPkWQuo6kn/pa
NciNrPPx5ALOpNnXtDiDmxbzPtXrUdro0ZodvuUeRWUUbSdFkK6uZvUXi+KfSz7nJgR9y4kI9c35
kg/lWFenHhknEHjfBd95jV/uuwCBZO2xgiq7otaUL3a3v0xDrvcEMCLnYTv9Y3WkQM5yT6B1bTqL
tTjDsVQcwrI7fP7G//IZsqewmrg8GoKes7ULSVo7qyolSTEXTgSGNJSbvHTD2382DA1l9miWSHbO
pdt5Nn9SDVZMny+h5KiSr7wYpVkv9faLhznfvc5HWR72t+VxFmVooALgYcqaEG9wPcTmzjYMdKNe
Z3nTfzExzn+k8/GW//+38WJIEdEw8FRWc2lqF3P9qH314v46hME351icuO1FSf/7EHaJVwN5Oz2O
7GgXNCMx2ZbmV/naC3Dlw2rEk5imavPZUT632F8+DqMLQiJT3GQ+3R95bA3F3mZhNb4MTjycUGG3
31vY+JtkJnAzH69bZJUY+fq5/WJZPF9nfv0dmgpYgs/N+ONxxwycQAuXzEdQtR0Kq1m5Yc/yh6a+
w7dHGk75xZw5g5M4+r+GXOh8gDVoHZx9Aa4lwdhgZkX71I9bs8LkDV4VBJFtZEgRhvQubD0rgLhH
/h+UKtjq+mYU8bXQospX09NcgNRybjTNru+7OvwXeujfnjf/MgEAxLhsE1yR6IaczTFu/txPTMmf
B2/gTXENsUH2ylYIQMX+4u1/Ndbyff02n2vXKGmBs/pOdeJPqvHDRnkLwPqLRzrf+n698d8e6eyN
o/aSsZw5uUvA/0cAtAcBcFDa5hXG1luqmTQxy/6705RZ8I+XocWWwu2Vsxpn97ORKVggZSacxLds
BcF6YwsiREFZfz7Kn18Tuxeh4xqXoeUxnbP3yB6MdjDROdbk1HWSPCdIDCWuVWJtoNfTpNFDKeEA
hMVh6OMtVdQvFqY/LqAc3ZnYS8PL8RxE32crYaTkzTi7VJuhs/xwOvOUGdkdZb5k1efxldZ09yph
97R2Vigv958//h+z6GzssxnblWhHRIvjtDEQkWcrHWcbFcov5uofXbjzRzx7yehjylpylQdhMK0d
p985SvK9o8yBuA0nPoopMUx78uf2hqMgnSS7LtDaYfv5wy4z5vcDy6+/gtghgEPmosc9m1Fo2BFK
tfzU5Lle1/FwSBRlrWjpnZGh4C7zf7xA8nKXdcBdCFlUTs5eLiAVMgRGC+8KXE+WDDAm8GqYU7a1
GdEXff50f33Jjk7Hk+ns6lykPq4IsTIMLVr45SWT71Alh9gablovORRmfaOl3mVlk86qzc4R8LK+
qkCdk8H71Rp9fgBbXjIqQWTHDl0rqLkf/wqB+KeXnVb7c1yYPUoTnTWK4FXnig6s2TzS5JfVXWYa
ZU0swFBZt5+/hvNDEuPzDdE14Pxn8lLPTi9FS1206zh7ilkeecuY3+342+dj/GUiOWxAFEQpaFCS
O3vGEupKibS48asxe7EWkWwVX7udd2ur5XNH3uLnw/31kX4bTv/4SqWIDUKG8EABKEGMRDYSAsK7
z8dYvsCzb+PDI529NgwXMdWquVl2VmtlSxQWhQOGlq+RNeGLB9IAk52Px8XY4PBC6cug6nb+bYSk
X9M9oXHW2LVKzw4adACAc5h/pA397pWWKbiaoVaJcO0B6bojgQgeAH1IMnyqGSAnzdw2teB/u2l1
BfOxj5+IUbWyU5JqhXOoAJ6n5KFM1nynz854yqSmPE+F6lygRp3Ft7YlYS+wO7O8kiWXFgRNIZmJ
U5qm5IK2br8TTd1cuw7goZ+Fm+hXoTo04sHT5ohQRa2fjwBtb500ddetozgPoLbxP+uxdMFQtdLd
AQWgdRDnmRPvWtmWN41a4inSWnST9jyMj6rUB84k5LJeodDN96MNUEdFbP6esLM+08Ks8N9ozikl
w4buXFftTCHeLfg45r4VI2yUatC0yY9iFHvBWOKD6hpTJZsQlR89IJ2rqF9woF80zhir6eAL3EAu
OTOeph8KSr5yPVgqIuawjYdntfL0boU47Fh7iw1AU2H/IJ9LjGvRpZtM7+ILYOPhAb7VsMmEiXax
buwnVRFzs7MmTT2qWmHeeCPRhVM639mg1k51UnR7tIutTj/e3ZDJsQlrTO97rfUcPwTShNi7AGpA
KEEpX1u4tUAn+lJuht7sgtxInKtm6PTrLhQV+YUWjrGenzTQJmXu7yLk2w9WN5LKgnAdXPzoWl6+
H6B9XNCkV1ei1nNeXL7uIJInCP1rFFCtGl/LfCLhJe38uSCCxVXrbV4J5xmUWfveqKjgpqG5hDYF
ixc9RKxO9TWcDBo46NfphI7vrk0DsIwF4DI1LsAK1/mWeIeDDj95IbjYP4gupX1l0xsW6ZwFOIHs
tTM7FfpvMzJOda6La81R1Bt+r+5qTJDoXnr1/GrRbQbkUBATnUQZ79ks6JALjtQ0mt/Rik4cZ93r
cikslQq6EvAHK1kiESlq1XwS7fwKmtd+IQSmOGqtrNbkmvAHJoKIH2KO90npoLDCdLTXK/29Mkzy
tIWMSYoUybqKiB6i5axk4iEdo2xlV+XeHeh8x715GwIQm1q3oF01EX9slYAK+I1ZmYAuT8b9bDSl
L+epOsDQISgW8e8udyZ5aJYdXyHr56LiX7XCqtevErARXE9KguEQx63R1GibVBuubLY6eA6TtpM5
NYRMXmQjMK1Mvc+MeqCjRVakb0VL3QtjRw135xv9Y/hsVt77Y1i/GWqTrmvIupeYpecDZydxlfGF
/ZBjj7rZsGPzEDbfCMm7oDKnSZ+038h7dsYJlDP0p25+yK3nClter8mHkulR3OhuPJYAT/piU2RJ
v4tbD6mNIgpxJ/El0LKFB3ZHHxQzMHxitw/s2AvcLH5BsPc9Uphmo6Y2MHHo3/LTd+TeQCqgQ5c9
tKEJdalOwVxDGxaHjrWtXohrvVJvesXW39pEQXxUt94+B9rvrKOROCwgCkvYGy3yFclUqEI866cz
JBdtZh2KONr8ag12LR+QMNeQ98d8PdDgpd8NaM83NHI43K58jIasCmx0A0itSXySqC0A+edcZYEF
znLemnG8M912XczeHukr+n6PzqW+gW4ddOwQ2ZxsBrPAqN0/jY6AapEwHIR9Let+9HnUok5Bb6PZ
a2Txa7q0u6rfpRgFlmRwSZQbhKCAnWA1lKXsdkNlG081wgK6ve0z6xipzpk6HNQpOnDbbbhmzu+2
29HGrSoMLM4jev7hhCSEvBbbWlwCYqw2GsW8V02VklOAfqUwLw5mY86XqjDsmrQHmu+Ex3FzGghB
eSNV9434ohsQntnOTW2g0x3ZOFeV2YXrQUm1Zm0X7h2oDejBlhljKZkhS5BsO296ssFvR9HN/N5G
hewAY/q1voSh4GMSr/PssJBORFC3Gm1cCMH3Juqh/WzEl2YRHrtYeQQv/JyWfDCZiXEkeolc99o2
CsiirQE7aq6vLTHUtzUCSWgWoHqmQpGJHy1B7CCDek/bW7XW5IdmGrGJe9QitTFEeRl7Nag1hy1i
zsKnDncCGBvCRtZ5AVPsQIZIsfWgm4YjXzjKm/7dzOnmAyJOpvi+6IrpmvCXcQvVSTlGNn/3dm5z
56IrkL4Ek0vMCKgv8zIz9QNfXQSpsFSCponw01LzjtNxJTvMrrOmvbX9+KTis6wONBVAEQ0yfPOc
CYsZUYvzdras68zIK27taGukXV6qUmg7jrbo0caAO0PgiulAJMAqa6p1VxQ+0nTTHyb8E1U77oBn
ITj3mtCi0ti7UCI5fzylWVGaJOMRenfbRobxE6YHx5xK4uJ1nDXZtJeGGl9SJtm2IfkV6NzJwQrr
Ez7YpKV6iCbLB5Jd7jPAya2PHwmNSGrXtyTj9YcsbqS1AqSB0E666bMbxVN2aIk51uCaIIqJc1g0
sKAwl9UoPFj7ar3ZN9ilI6N59EZhHSxnkfii/sZhUhSZBwnfmv2aKsWK+aymfteqApcR1RxKsuBg
4nkXI/bBvcILmcgSTZ8zxMFo5HBOIKMv4mTjReTQhBFx9xx/3iLVKN4w3BDAU2rVM4vVd+rdCBDz
zmzx4XnTTaQThTfbeX3KwAA5wRLDm6Agho+GsxW+nxYtuWYR+cpZ0JD9gSzJRasxaSF6cVKnL5FU
qEFp4QNQUN+R0T2k4y7zUJ+UFBNwxxMtmOz02iHasEEReAIn536rmwpoqGfNHruKNUY4mFxJ7L1G
WFowJB4xQplVPqEe9gF2P7cOAVpGpjjIU4bx2OnK3qrqOxRG5bfEsbptZs71BlCL5vD2pFx3iZSn
3EagEUP4WiWq92SkXX1ZOcpuxHQYByO5YFunErrPvxVdaWNZkjjFYo0PKF1pRIjPK9BY1YZg1ofW
QuKOaKNSgwlK+mWX4/LG4xA9R7i1kGwlLstoXu+qrsDsoVvzizlNJ9hFLgmOkbFbIhIUVP8ZjXS0
4510uyOc7PQtn4yC7FcPhQrodpJZwy38rAssf/UtZrMkmLiwB11sil3eE/BeuHLfxaqhUW6M1vOc
vzRpv5dF1sTrWhDq4t4XVdFeeaHzlCuogaLC2BB93VIdHC2a3hQoFVMM+XOEP8i7yNoBoDFbhM+y
Fp6IrXJ25jxceXl8h5KNhK6p54g4CAAZ0LryW0PjmAv8rpKrkmMw9p/MvE3J814ptqIezKlsLlxU
b8/ZNN6C6QR9ND4hEN1KJ+uiXYb0Jsy6NWK6khwJtHffhZyNYR024EJXAsvStZGw33ThvpnN4Trp
yItdpRaciYWp1LxKJFZPHT6K24qzL4LNovNlO1f3/VxdkGiZwxyQ1W2SeEMAaXlrCOBHZVmJ9zlW
CaVtxueKFKOMFHIKtnVmPsZWOgaWqn93+uRnns/jEaEeAGMvsRB3Ov0SvCC32shDIItXN2T0PhoG
2XENEQIByhwUfQD/ccNkF9iTrCsYPfrWApWBUYoTeTslp0hVj12jrz38dYEHYPqO1LU6QBWI60aB
LZKWyXe7IR4P4/l749gUDLoqusp792AnYl259oYLKqrhdm32JZmcKUeCrDbKo9SMYoekd8BIFbc7
G+4dWzFuI0/Bh7PCRwvzqpqX79EvY/t6gjw/CL2+hDIFmB3+E/kQSEy3nuCOK6uMvVun/TtcGBYw
RX9swq09YijLtO59TEuKviph6O2qHFXiaI0OiL/DveSNTKdwJS0EbmYdy29NyGHISqJXW4fA0odY
gsq4vSUS6hvRCPEac82cH+umAYA3qRPg0TAW+wZl32Vdcc6Ku268Qs0VBa5VjeWGHEBQJb06iCAR
KiQxQc1w5cFBWleavalNOk5mwnrqjE0Dv4Cc0XfdiJV9M1beekjrFHpD5MTdOjVYVXOvoThVJ+Va
FzmWrblL1xjZgDjS9OzC5El4IZwnHHabCaJbhh9qqDZZ05MT5UQioJnBdQ9m/2Nh4sQxS+WEg+q9
1PvmJrW7ItsgQsuukoRtctexjMZ+0kuOohqGfx0XcV1GAR9O8X3GalIfuDmHEcBYvSqOKH+xenG2
R3K6E1bi3XqkNaENk2AUg17DB+onIRr2HWpgUuANpy5qgh3ZM7tLghcdOmJwa7vAg6AHZVDzkJc1
VHCMDV2XQSMWWvX26PnIptLljBnDUNO+DiQddG9LrJ9rrZqU0PbYIQIKxqkxPZFUAb45siR/QKqQ
x0APB6Ja5zor0RUeZ9NClPMT560x3Rpc8MZt7hrjO8Ec1ffaDsE1wgYhDBevQPYwteRXAJKZpgdK
/MLYggA2KC4PRVvxWxnxtdNmiFlJrXrpgfEU65C64XQksXDoX2TkRmTrxo372GEiq/3QrOvqZ5JU
3jX3DVyq2FEM44pjiCMf457wghCAmr6CBD25j4MSFSGJB3Bu0J+OToKGt7WjU2lMuC9ZlCoWIkgj
bETdEVisthsbeSuLct4rRW3xCM3PphPkS1tF10J+44a1ouvdGAdcBgmuvQZjn74uh17fKpXhbYWw
vG3CKazbjXNCZDMQy5VeWZFYs2WHNnPQO02k0F3Sff8uNVigigberKj1lrjEoiPD3BvEm2yi5iHR
JLbbZsq4awEulm2P9NIqO3N8SDCZyWELc03x7pKkOSR2yQ08ZS2Z/coOffaPDdtdNcQnIjBXqfkz
ieq7Jt0Y4QEfpn7kTh4d2EMHEEdcX/H0qjeW4D48Rmo2rvPGcPJdPAcWmTwJktpMaTXgM3rDxgs4
CRCjewyn2a034IjI0zHmIuBFnwguugAVvq5UFIjNk+l8m2bPn/GObkJjKk9R0hjZTdPodrgjA1T2
PmbByDp1sVXeVIUVOPM1A5bPUteqjRzSbyLlnI8DmDvW5Rw+NW6g2JVvjoB0+xArsEVtLm3qTZya
r1Q68GUPE/DvoimOGGmPca12l1ipFBtHvMJbsiWSUQ0Yt48VQq5Eom6HcVZ/tvQLcEBbMzkjBlL7
+4xLgIW5ykO5TvztBdYX4xYuQ/0o9fqhugDP0BzJ94RrsKr4rzfY5bloK5151I2uylS/hBEd5epa
6NrJrvEZsIgTK7upQsT5G4gz4VViE8GhA9EEGc39ph9TAhRfdeKb7AKPPbHQvsrSWsz9Ki0q4mux
C2pAbwecfvA+wd7BP1Zlsew4K8cgWQpscr63PACya5CJizIeBC7LWkQukg956mbCNq5sCA2Ou8vc
Ug6xrn/z5ml8IxNGBKWugKuKpOESVFtAgYXlZ38vBCLuXVFSjWmoxEMtFwkmAWXEW63zzQVgJsmg
QXHbniJRh1RyjBCpTwwZGGUsa0BfO+Z9N40Xoo9id+UUFQxJdU+ysuTgZhKnuC4jZvxJmTQyavr4
vkZeVq2lY/5sCWjJnfapI2pH3eU5RE9qVbENC3kSJ60oDMAKVrkWfCf3nESj284jYC6zzWgNN9va
6xq1p1mqxpU7tcTpZlCP4Ahj8Bvv8SiYK2petZ9oLoyJFq8EYNX70S4q+5VYp/CYQkSi9AF5AYiT
5uuzpRvmKm9Z5gAXY8FQ9r2lXArRapsybg6yxLlOsDAlNw+PUlWderC3RalqwdS7IA+tbh6qKOgV
SwNwVUojJmRBscTRMQxMHV2kMKXmwrqs6qan0TBU3zEPpCP2W/QnTpHrFBIEWjuqCKPix0M2Xg2F
YFV0k5nbl1O+Z1mcpTcgZdU7j8Rlwn/aGc0vwMwnMjHjI8QFtbiC2zxxtuvGcN+7daOHwBD6Wlnh
P+3nwwDJ52ggrnLXYVhC7CBhh1mWRVhwBo61G0HZAgbjLIr7WHhyP4P8fypjIy2ObayXCkasrNax
nepCEmE6RGTR6pMzHbQquufQNIF0V0CXr8xxNN9VMeVy3UIWDaBSp0FPpXTvFXr3Fpq2vG/Z6n+Q
PCiUbVaChbC8mrKfOWkBq153BZW02Bdq1Z1SpdM2OKLnY7ikNq3B/0e7cB6czg9FBzEZK7Fu7F2X
+PgJDozlblJc5HWxoV5d5dZt1YF8GjkkgWCVNRryitvni4Qmxk1LwUSEcURrnYX+r/YRAiNtE4fQ
eUd6tUCS++1MfsG4jasKfDe89PiaM5P5oCnNtYH2eidyw7iY1Na6GnMuQlpvKAGbpkwPUZdl99DU
nYJShFa2fq4Orsl9DOX+Wq8nKu87zBqV5PkF3IpaAdOKMEdRTVirq2GUFqgSvv1p9886CUy8X2Ip
8kNMJFnOWRtK0805jkvZ+G1HZgAVr4nV2/Zgfn7R6TnvNC0D0cizNVtXXYSWZ01FfawXCzAtCzoJ
ne+keuXnWvokYvuJS6oMaEB1aJPM8ovuxXk75te4FjptWtOqoVrL3/Vb5z1GiB0pGQq3gRRzUici
ccohtX7RmD7vMS2jgA3S7CXehH+cvcaoA24bkzLgx6YNOEDzCbqpN7PjborcHvYdFrgvGojnveBf
Iy79SsehcYZg9uNzdfEwGaWkf1jkVwTxeqSB2LH1xSDnfaZlEJqhnoXi2VnEwB8H4SQJjz5Z5IHJ
nkoztyyCvjGhs5v982noLZAllVqQ8UfqYgUDJtcX8YVJ2ThSQoJaRXMSfVHfJmH6RRv9L09FCIFG
31OD14YG/+NTpRD3dDfrGGzgNsihg3N1WzY+X+8X7+8PvQIv0KKXbNoI8DG2Ek75YfapTjpFyMqZ
fc/eVRFu7OYhXCgGC/6eEnmyca29rX015//ygCxyPCLyJtT45w+YNB6JXyH3oKyNCWFra/VpDHH3
FyKDjV2myhcv9C/fGFpLTAYwdpfv7OwpY+qyTTYxTTxBIC5bU7vqTW39+RT5+yC/EqdYQyz17Fez
VE4KMuETczRKD10trMCA0vvFL/aXV0f4DvIO9IH2opb6+IP1dFVbafDqCvcqH24L+cOMb5vs8fNn
+SNllHnBMKyCuEAWwuuZ2EC1w1xU6Vj7ekZ3LBWPbSK/Z2xk0s4ORppeI+TZGCrpwVlPIE3jEpZs
H3Wn9yk1PehL7jAhW5Pvld61A57o8z/vry8BkahBy9xBXni2tsQdpqae8wL1Jg1MRkGVfpiqYt+g
zPENtEW7z8dbfrrf29lLU1lHBOowWdEtW2erJ9Y+AwQPX4nbplsvmvzMdU8puSVGDxll6jZT3Lx2
Inv+fNg/lcKLRcazLUtl5fYQFn38sW197gYyryh8B+l+7v2Me/17eEh2yepqXP3ENrPq7bdmdah8
74tP5s9XbKLOdrmTmRqrzYKb+31bSjh51MJpWHSqfMuuFYxd7FutfRt27hcfzl+HMhdnPSuCt+S+
fRhqLGqIS0tVJKcETdCLuuTWNtzpv9gDl6/846/IZoQSlU3WszRmzsdxCrprXluxhhtENdMVDrq+
op0NGwy+6YTvjnP5F1/rH6pmMDmqYf7SCC2o4iUy+PfX6ErbAMHDqYLkR8AbI/ETMUBULl505tWH
VhMvbdnuInootcotWVAhNLpbrNH1F3/KH09PCJ6Dth3BPSyEP3Ywki/aSSwqE2LkiOm6KaEn0Zlc
GQ2Xw2xXfGXS+eObWcYjds/BtuJwhDv7ZizaampT6nQo1tl1dzGv6gB14VO3/fwb+eNgwzDLyr7o
6T3w0mdLQWFTtrC5rfiU3osVthLAy+F0W1nKPQfgxIf9FPy/jah//Em9wnBznZ6hb2c/GuLFhwyU
mEHDQ+nADH25Qy/v6bdZi1zRXCRISIA5nOIEOptBSKPqLnLZ/auyP2h2eDKIwam4GVOUKYksmiGk
VsomxoT+6zn/EZzk/wCa/v8RDn3J8v73UJLbn9V//o/XLHn7/h/Bz7x8a/7zv3fL//jxM/sPKibR
B5Pl8p/6L5MlYE7keNRgaGcj41qiv/8VGE4oOEoluCRUNZmk9kLL/C+TpfXf+E1Z6ljaqXDSyudX
/V+Y9AV0gtqXPHHugZqKrOmfuCyXS8SHGbR4upYEzIXhjmkNU9TZ+opyZVCU0YPNNY0SA3M0sci2
PSGS5Xupop9ZtVOVFUQf5RloTk9qtM4bXX+h4dWyFIP7j1Y5lF7SQlRDAHEj5XuhYBUtVe48awKa
WXOyRbboXJuUe77bpMTcxdxI1TUrmuKsZTj2JH80GVC9BuCysYKjqO7pYaSOn+D7R4Gh4XQhpJJd
iZa7TI5mREeNlLt+oPUBvflJMQsAU0iDUTc4URmtS0OtuFWEEWpXNCyzskHB08T7Xg4dJQqgEZT4
7Nl+I8hrfOGld+5FKWyBP70osx9h44hug0AgvuzRF2CBEDbBxd7sNIfSSGeSvyebbPPGlSTOFFOL
kEw2dfiQGEnxhght7ncD6aFQzpOSsCe17bL7tpQALeHC9YQztkrxrTfnyca7relbtdO7eTVyUtk0
Y4cBXhL8BjPVGSG+F46sn2rDow1N9atWuejj9lxpkKyidRdqksNUbU3TtswRFPh6N1aojMhueJYF
wTgr4ilog7hzkn1zzTLXgoGwaRr5AJ3fafLNVznR8ahqKIKNpPnocKBCrXTuS9XKkkCXnULg9Tim
t50Khs2vqxnahQKRkOzDqSabFG8RhR+TZJGRPK7G0jcJBilejJ72d+AdAI+otOjuq1RYdE1RgFCQ
79xHa4jR3uplajyWYdu+QaeDeKo64G5m1s+fRhMNjwO8EJcJQjUDqo6t38Slaf4gpqaGMptEKkoX
j+hkstgH6tZ9RXzaGs5MQzO070FgajSI7BvCbeoWrkBhKuE+l/R1MIQkMqFp0WYqzfM8crwgL2vV
RYzoqhsbXr0BbN1SvsG7mE7kV1Mu32pVERc79K3RtMrCLkVqFHn2ihSNiaKuC3WHwMp+JjbP5PiL
z11HKLsaHJmAZAiXtuxN2Do1BEJTgLE4YmRC3OCPdW6FhA3A7qA7ZfJP14MG+lg0XkPnhNgvubf1
RJj0QkPiUb5NuslzeiZV7HUpmJMXM1Cg4ajGYIX2IagFdVPpNYUfrap7sfbQJTh+zXmqPFQQ4Uh6
HDjho1AGA0i2ZSaIEqfnr8PFMkHe0O2gthjaPeD/tnFnSSIu7IyHBQ8/+wOMrvBbpsPHfOxrW5cn
NQbreNELheI3/VUvuyhA3s6of/u68l6xxVbpbbZQNjYjR3HzVs2pq/ixrMJ6C8GTpnlVgZVFsIUw
IRgFqjBemKcoLAi9K0lOayep3pm4LZjiaCdhgqVhc5XyIzKM5vQpiYSdYb1klO+idZ+Daw3IELNf
c0QmcaDSD7BfoizBSZCmMnuEXmRLX/GaEZyngnp6bvLJPU42FeXU6SzVzyWNxz3mk+6nOYicmAhH
UHmHHmSaROKVI64lhQP6KmS16Ta0HY3++wQ99y5MCan3WX7TJBgzr0outRqKxNoe6ry9BX8nJC4k
17xxkISKjeyq8hYgkSb43WPWJqq5Eh0HIUPHWKm18T3iwE/E+sCXnWQpeI7E4CelTCrLfoXIVb9j
m0rzOytNktuEOtzoC/jwXEFUWtd+M0QDWY0wI8IN9xnrRrRT+zYnbv+sCXd+i6EydBtpYTsERTP1
FW25hqV2lUVl+BqNeKZ3hrB1zjKeQdu0txP+hjwC67BhRqTljVckiL6jiMnvNw23oJXhztlh8Ja4
JEXRaQkaFdANPsF6umIKtOY2gepH8ndt5pex7k0JbZR4dvwCeEYReMSSX3VcPwTrUVV703vV21q8
pdUJhBJK1ej6g5vl8I1LwObbYVCzAzfTmv6th5rhRCqFeLB1pDhresgsvR4Mx+tMkMTGhpaQ1x6T
zku9C7zzc1cPxkvmIGQlz0mrXmBc2tZaTgXhSUSctqih1Lg6WrPdZShrc3vk99ML08/7enSCqVGb
R632+mmtDXGjrHo9kS/cdZ07wo+aFt9Zqk2X1JjFKcFN9F62CRQMIujm+zLqWrmtNebdzjZQEcB1
jokGAneZQ7Nx4I8mYz82hFqkqFYmRxsd39QGejyFMZRbo4b3tXLoxaD9zNqM50qBH28cavlkIcnK
oUdnEZ/lx2GVDWTdGVm2HnJ3ukHprL6UWVLTgNadaqSKSbQg+uThLTEVNTrUSA/AEI6e1wJoJgfD
j+PeeQC7zAWJsjmCDOC13P/sUTd2pUKsij/TCqY9hfw+X8fp1PFPpVThfqjEkpipV3h+oSet7Xf6
3Ng7QYxrHSSVSjhlPktFo7bV2lUAcAUjA/dfJ+jSyr3XS8Fv2MvJu82gDYE+S5P0NWOPphE5p6xo
eTiX162u0eWZUs14GKrZIC1RZu0V80L9ltZW2wZulSDpJsFBf+VsYykb6XTjS1bI/FVzHSdmb9bZ
eiejBgLek0B1D90ofkYN7/3IaBrQ7eKgYFNyi/gjrHoqqQl7ucouCrU6RUlR+AISrHVUSV9UV6gK
CIFwMDhxgEDqwtzHLbdq8XcW65yIa+vO5eORaHG0eCbUsuLOSb5umx8dIFC5TyCI8lNELf3UimwB
E0+wUu3nyEVSWJrEUyCg0bxnvrTyqkfghc5StAkLPBC1K50Gmuun7NgJkPK0vw6dsO62Y2UgOqJx
TGRnGpJMt9YTEsN8EbE8NV0Z1msjLntjJRQtr4N+IJhrbVYG/3qYzO7gF+USQJLUFScWMY5xuIlE
nB0lcIZq14qeo5q0edHbOUINcZrpfr8MJH4PW2sY5nejwV2xMtvEHQmY4rJ5bEcko4HXlfPRbozq
hzUmypMI9eieMMvKXrmd9IBEl/+TujNbjhvJsu2v3B9AGWY4XiMQA0lxECNISnqBiRKJGXDHDHx9
L6iqrcmgmmFV/XQfMs1SaZkIAA4fztl77WxJgsunlwL6ehfMjVTfUROS4DXMmkXOadf0aPHRAqz4
w2Tfj83806o7ZAUmmISWlD58jOtZEIbG5laXj53h8X4ms/FucoBd3ToZmVDW4GzBvsZ1nRLzoFoS
T0hlvtSdXlkbhUgc2Nqc/B6iQhoYApvi0NQ5Kcv9mP6O2hHNlt57RQ/1wkp+qCFCxVEkdfnQxeX0
UskJ2CjY8XZNxdE/1p6fXaph6H6ykQ15f8ZQ/2Jhrr9W0qXp0yPCRRBSy/QxcRLj1YSIeSCAYt4P
cH74xUozf4AtLe47zSjhj1Y51cWJLN9fdtOiSbCbyH9WeR89TV7uoDaKCIscu6Z8lrDC83VHmsaX
1nLZYtGcxCvLZlN8LxgpqOyoT6DeSfN0hYq1LcCIAI5GXWeSTwr5TXwZcC7MhLVQFAxAPBHkSMFT
PrtKUfKcMomKtK07eYxg9e8xv6E7KqNR3NWkjHYrCrDoeux59g9TmTtI4Zp5ukA3kiHbENnwxLwG
kpuYDdqXS4xmtNYIW2HPZDV9Rb547tQbuYwWM+tFvFJuQua0R4oYGm1RO8O2nmT7Is2m/mFrKS1D
l+DIdIMEHWCtbbbaUzgWwy+3cvVjyowhWRcQGiN7mL2HKc1qVGhz2lVbv3Xn/TyTarSK8sonqTdq
tHAdtqM7bRynJUEyk4ASCWOivrGX2DT9lQkkI6KPW2egzXBW+Ht48RZ7ZoXUZDV7SHnWNQwm5nuy
EmBsTDYCVrbI2jFswhZEm2bLS/6T8FElhDaC/SJYKkC5OdHxy0QEQpcmtH095iGSndqfXcDKGqlz
hP/07hNpcmTSWE4P9lj0bNrXfVtIc1G0LTqTIq1exrF3fXKD2PIGpqhtdq2Tz+qiuVb6s2WUAIK0
RhYgSTPox6gNnAX7WDYus0MBkVGEXivWUueim2QYrW+8Z3lnZInzvQagTxJtVw83mubn38LW7MyV
N3PeQp4t4kcg5kpsvVmLZwiDQKsCzmL2TL0/HF5maMI2P8lAlIqOsI22fC7dPgSm52xCaGwI+kuH
zqcZ6ahVag59VSBGm6MkQDmCBIscSRpBNrkbb+0RF0bQh4ojZmMWDcOozU25x0yD+K1yWtS8JFig
K7Q75pot7hC0EyZwal4NMHES4R2jIE51GmtjZRgtLdrUhrLowDnn4BFN6J2ErSmTXi6p9jea0zaQ
t+CfXdN16s1tSj+lWtMdD0E5O0xllBlJFiB1aUSL0pXIkxY5W06srRti5AAembiH3Eop7lpaxOHU
o+Mf7SurYpkCmNhKnBguIezFnJEYj5DUIAXVKtzyohU5YclRmXFKSOm3wXObHbJYcTT5XeCwslgr
xxrLcseGpjlq+Geyy9Aly2hl5RJ1m50ZKF9zKZll+8hxbvwZtD+hyYN2PxbsbndNDQl5Nbld5l8T
UDQR7xsJbi1DVIa5SpP9WnnLyRhzD4HjkgNHjm7JbabLLDRAVeR22z+oPANTBwTJR9LmN6Z5aWKh
jx50X7X6RiYZ3W53ynP2sKgl6xUYpaQJ+F5ifzU3k1ABojsbCG/EMrRqwGJWO6SVIsb92MOIz3uR
qm1k5Yxf24ohUDY4BbSAU6EKgx5viL0G1AK4sI/zTuwKo8mJerVAmK2bIs/kPldeGl+YXhx5+4iF
uboJh7xO97OIZHFt4sRO9qz/CTR+9nrxxvfNqb2QdEDIEyE6wqXjs/xbaPhlvBVEIOmoHLWmvYuE
PhA04vrK/A2rTkqExIh+byIy3sq1Tr61uhljMBS41AqywFMHrN5e4jM0NvzAjJh6VFmkzDoF5/62
c9p6kzWgRgMQ0c5rqg+zsfOW5T3AkeRblzE/bV61c+WI247jen6jeUmLwmpWuI1ghtbJhe9MNilz
sPySjTZPZrK1kfbgtzAZ/V+b3iQDAIZ+6GylSD0j0HwdppStAxHvAkqgJD8keLXEtre6ZrgYRqJ9
byc56f0NdMWuuDKYI/KvPlkTyZFYFgRDLTGsw/feiRiP5LpjYbjvZ86bX3wrdzAUDFkzbvuJKX6S
fZ1eDoxq8kBRsTlby0/C8AgVBKkM+2lipokNVvD0FKfcmpM67owNA0r5CMi5fwBb8dx9yVpFDFOh
LCKI89GOBMxYV6aBInMl3pupLY2NmbcyRWW8yGUbsoGbjeuWfvqcSUizwiMd/FJWzSwCqn/kJUw8
4mIr8KCR5Gk1hPK2VjKhl50ia9ogdRzkzrUKDprCnjFZWrKn244f3YecmA6lsbFTQ0yBOZspBNG2
kcka7OViocoKaOgs8B0jzalr916R1Z3ed14JPhBoOo0YL7OUsXWGpBvXvUFQNWj3PmLltniUOwsX
xxdNgOcP2qR1KxR5UTKtetOq71M3T3+S5OJoK9nIvCNmpGbrWzezViA0oewQuEhzb4Rbenf6GBVQ
9cl//yFaItrnsenFDvuJ5m5AfRJgXPKLq01FsvA2AspJK4GQgEOCaIm4+zkdAbObueLNzEIe8bH6
iBkHo8WvNfrltCH6i60mBPESr0dliGpjJ3N+R4UAK5GDr+qCIlw1rKcK28x6atLiuxhHXJUa4MWb
BNjoBG3JiL/BAvcf/b6c5GoG8glzvau8H0aCRwY51wwDFT8BZy1tclgiMFBeGraR1KvM5DkzW1JN
ZDkvONSOMbKflU2fWAZm4fs/ctQ8SFoMl92KwWaLpYSAd7UiGrv5zcevoYD2ajVd4iYxpqc64Xxw
MfnR+AjdEHEc/ujaxvchRraiWT90+BrSKOvSaz4mVII8X3SAN7nski7fJVXdsJFCqtXC5weGHLmB
qxVJPiLfdqmx7cLOQIFsmW45pfe93deqvaBUJwr62l1Byu828wtJeJHbOZRqiUNo5AGo64w/hEKS
u3GgQA6/OjGbRrvKva62XjSNWl/gKVVqV3Gta2zcQ8TIRLB3o14esXM5aoPK1u0C5WY4yiJByUhu
K47CxOk0dqemHLa8KW2UfYiPBJqwmCCavk60jhXAz919jvI4D3qFivWSs2A/b+yMA1xM95T6+A6W
vSPqXdp6s/Gzzye/v88jvRB7GwUdoQizG3n3ZaZP40vTozaiYpJ3nCqvBqwZ1Y7igM4RplCRw8rD
ITlmusjkILpfsR/3w7WOjj/+hq5U79GQVYZO44Rde2Raq2EwTWK0O/ib6hkx5xT+aE03645ZCBJZ
4usIOSWAwHepja1QIbbphIIQsuI3NtRxcyRyYuFFYaOPf5uJNiBwYfIe3UNFCagL0KbZI4Oq9ROT
Mqbdp7cRQ6O6Z0EKwQgXdSplwDLZbuw5V5cptOIHCkQonFG2VoggRefd6ABFKYZ5JgVMjVQgjv/K
DQh+JLGxiuriIoR0o9D7dW2MlWMEsz2Mcf6iT6F6kVViIGLG8bNKBqWXG0vZbA8T5RJdPHBYlLsI
gAFpwUY5axc2gGiyLLTW++LJtjYuwUePOOqkCLEpGXbirEarFONOWIlhUwmS7JOJHSBM0dXkdGg0
gWtpaBSB19bc5VBceN7sYVWGeYpxZhQBsbMIy5rJaMy19JO8oUSkq2++IePfWpo7/rqdMu0g4wqN
X4owztxMZRvOqDf4sC/KsYrviGEwinU4aO112oloWA1qQLs4VG2yoaY5OncliUi49dtWRKs6wiWC
wH7If1eiHB+b2R+0IMGMKFa9BsuXeaWRM592mLwaFEK5BS/Gd1HUzkgRwBwxG9PHiBrwJKL/pazW
Zjo3LRSrgvAGA2/bUH+rSgsroch78578qrEPkOIbvzimRdvEy7P7rBxjoLoCn/rcugr0d4qYrZsd
rw/a1mw4O5hLl8Xoh1QEuhT4LZs2jFeMZk7jo2WocT3L2ftRobeD8x2Z9UvvdW4bKGwLXycP+MhG
zF56CwEeUEKcQJhahZnn3Ialh91yotZ+b3NMqQKOevFLy0YRDQleH55UPRxan4yKFVMbMr9ea5w7
LD6y5CeOIXNvyvdMY6Agv1DW5FSuXCSGGRLtangqIFNy0pC4IX0voZG+UEgw7ciQ/ejcp5wd6e3g
HAvzUB84fKWkxSZzZj1riT+MTHyyeF3QzC89PqYgpFSEF4rp4osWOiziSVdynukjhafQ09APka6h
tY82e+IpwOpA2X8gTuIY0oqJL3yEtgNtqWQUAcLpdFjbmLuuR1/D9syl0xdOUwm8NXDUX6w4EcUW
EXBJ5daUOKVaBuiFmdhCrXM/T14dsl+TddqWtG8cSV95Y1spu+V0MHRic6TuLerUzE6DxHaVvcEn
weatZg6ML8marNgot5SRKgjbTMytRy9uNhybR6IAHEeEnuhEsSd6u/ULgR3JZ3KyUY1TeV3RGyuz
pU7jsUUWNQdPWWuUPzj6ugeUoO6j55UWOZJ9ER0tmNmMpXQG7muV9fiMd9qhr1IWM1KHqudQ3mWi
0xftNaudxln/Ecc0f2yEbfKlD43mRnZIA9eeW2lf8zlKyCb3KrLGo6alF9blZnisbWJIKOBasAKQ
N3CwVz49kRu2h+IrVprOBh6Q81+GbeOT30Ed2NvjAnR1pLUq/uarMdLWRW+5+5nAULkVgkrxWjeV
oqzjkqdKEm3aFfDfO/PAKc67xN0Tkedsp2SRkAtYeIwvunXY9VJjXqfo1JE1KqtOvzdz1b6mql9M
9KSZ/vbsucju3bZpfUwxBvb5gspRhq2x6u4R8PralcsDvCHVjkgtZbfpN0j1+teBs1iLht2uky8N
v+8LEXW+txq6cH606UJJROZITaj9QNS3ZYU8BwADO45G02uIAJ4R3/dFU/2EwqDAGeqqeVR+hRVe
l3n169/v1f9/l5S5iFD/93b8TffS//x/65/5y++qTH6+JRz/ka/+s/tueOY/dABZFkTiP7Bieuz/
6r474h8mEjnQhbpAhrKIxP7VfdcMQc9ep8VOgqWFLMdCkvTf7XfT/AcyLxTAnqWbbIvQ8f07kZnv
e+8wY3xiE4gewXgP3MU86b1XwiNKkqCd+0I+D2ng6k9x9eXNY7n7pxTkLdX4vQIGwNNyCe6TX+zA
qfEXedUbAbFW45+K7TG8txI81vIbm42N7f80omPb/0sT8r8iyQwe2hs1yj8vhsx2odHayOHME11g
yFyN0NLQ7qnKkCB846vNqHY0x7xkXdj7cmd6Z3RLf7s94IGWjr5nUfmc6Ij0tDWkXdnaffda/age
7ENMyuW5i7yXoP3zthA7ov6GuYjI7+QijiR3zeIwcy9TdgT4zooI9a2TbpkA//37ESYyLK5m+qj7
Ti4VGtCYdcsN6bOXpCU9yPybC3MAadrKTYwzF1uG1/+Ih/7cF4qUBZZsewTW6CfiIa8eK1mpNjnE
ot+49e2C0vh89C0v/O0VUHgxul0ou4hM+JZORt/QZjG7mik6kJ32RZg32K0DrRvOSATfi9dIAzq5
yjJI3oxxW5min6I5OoQ4eTUSVp7CW3fbC/QN5ZkbOn1ky6VQrKPy5LNCu3NyQ/BZulD4UXxoqEKs
s2yrHHh1nz+0P0/l9Kkh4kX/LJB0/dEMvb2fcbAs4jDwQNe/BWsD/hpJ4MXF+FxdmCTMAH0lKGhl
PlHf1eMVdcrPr3863P/co9C5TQ/5N4Ct94/TlFZZtmYVH3qckrY6xEO1rwzsf+os7HcZzh/u9M2l
TiaMpk0oHw0qPlD5IyfXu9e3xa3aml/G6+Lq87v665t7c6mTN9fUveMVCZcycDTURChGrXnmezqd
jHhwHqAu1/RchOTMf+8fHEdro/Pxwh98ssDE5FwhptykAr6QYexBAZy53MePa3k/iMqYaC1EyCci
3KZxLDlZZnQYY3OT+UyuWG6t4PPH9reL8N3CNWc1ZI5dpvw331ZHM97Xa+YIyEOvmrmfnfQBvMGZ
If/x5XjLcusj01xK+afJ0akoUSTEZnxQrZMebYP2U+yFWnzmif31Moi1F146MJbTxVCHJmFJ4QAX
AKUE40SsDa8az9zL354YZ/xla2FzlVPNaePnad9TWuO7qXEv39CCuyNWZPf5e/nLrdiGYeq+pSPB
Ruv//r0UanbBlwzJwUCL0GfGurahM31+DfPjTOC9u8jJy29VIUf61ckhuL49WnsiDv2n/tYKcGLv
n+/v5vUUgN8I5KV9xaa2OphX0+rr57/hr/fJTkuHawi08s+W4834y2oXp7DWJIBwtEWDh1e3bDf/
t2ucfLcxegl0IYo3ZoPimcZNPZwRl5+7C+v925rSCYdVK5MDnvB6Eztd0NJVDv6T20Dv7PqWy0x3
MsMNtEIHQZzSAfPRHqAanrT9/+0KJwttC3+hGKeeKzDBNXq0jsszD+rPFvH9isCQQ8f83zdxuifx
Op+u+Jgc6q25G7fAf4JkdaQfHiQvIUWN++Th7pe3G4IbutvPA6HD98TrnAHR/vV1AZXU8SFRI/1g
1omRiNb6nBy6rLuI5iyIMF3/B4/yfy7xB9T6Zlyjg620mHjyg38rRLJrSm37+QXMj7sinqS9pBsI
LA2+scxTb65gK+ml4WDx8T7nQbfDCbNtdtV1du3chEdv8+v75Z7guGjl3ufX2dbcV9t6RyT16vfn
v+Ovz/LNzzgZlXGRYmGnNHcQ7qHslm2sc2bcm6fHDuId393pybDMQa4Ruu0lh2kd7sLL6aXJNgqB
R7uKNkBLVlNAnPZG7vIuQONaiFV1G23PeQD/ep8ovZEx/9m5ndwnAA8toe6WHCJX7QaKxj8hIYYv
nz/M5X/y4evAMIFi3Lahyi4/4s07bWUXs493kwPs5ZBgiVwj5cpaV5SRP7/QX+/mzYVOBo9Raj52
cR6pmJI1eohVcfYSfx2gpslZx+Yvkx3M+5sZ4zKfLVbGw/VzcZlvjSvjifpHv/c2sMPW1prctHW+
FpvuKgqoLa261ddhH1/qV/v/YI1hQ09GDnBxfs3JzXZlwp5gLtKDXTU3VlrcEPu3+fx5LpFJJ28O
HwqJI8jHLGfxTL2/Wbfqkjn1suYQlb33Ql+tPxjpCFmDGJxmWDv2AFRdOfOrHIf82zQ77U/CePMH
SVvg2rVG8z6JsuSytpCSoDzXLBT5aR/+EqNSzI70vLD+I4m/7sJUfx0jY/rVI+agQijz+HrQnRBz
9ExMJYJ15gVUTT2tPcKr7SNe+Io6ba6VX93S0a+BYPDPTj1bPu3vsVJICqXIVkqfbBLb/Ia4Sj8x
yhtoRri7W2u272dVxNei0VxaryNxTRt0ZRm0urwmxMUcAFqtktocksDOYpWv/G4kuLS1Q2rpJo7y
b5PQaSRg0fT0VVpoE72NsRGvn7+EE/o1B0U+Gd9mwFEowB5onbzovglziYjdP2YutrxGqWajOj23
Vpryteuu9uxbvlntqojT+bqx+EWyKfynz3/FMhu9+4ZxbVCQEpRl8JsC434/EorSlliP0v4AWOZm
kveV7byCHwhK+8CK9O+uZHACOJIYjmcuOwJxMjXOCYGRA/AULqavPDp7Wv3y+e3Yy+7o3f3gfeTb
YXRzPiAs4GRO0qVtRkVlJ0eRW4ySidbYdxe19u9qosJLo7vU72GraySSjhayGTd3vMuaWO3XIsmi
u85XbOzMNgPiUmpTXj90Ud8QzDPa3mNIf0NBjxTV71CYxR2lc/nadq7+22zm7sdE8KeP1AqBHbrm
sRmR4gqpNjp5uWQ4pg6lXeXTSjMqqtGrxhgjGFlm8VVk/vggYmHFePkXnKgTW2W+0aC7lqs6k+V1
VKNxW+WFkTk7wjCWqGu2ifqZafbPkfD9w6P+iB8Y+z2VJeqK7weDp6kmRnecHDUhp2td4NPSjY6W
Leqyip5c3v5wvUaD7AMjvg0j657E0F8R/axN7LvV7vN3+ccyevpz/CX/jJOeZ+gffo5EVqUUOZcE
q8utKowooLcj9hoqyU3VGtGV6dE5MgzPOtRSeiuC1asH8E0YMUYbOlgDDfCmdkJAj43UMeyQX+nL
KN76AvHbqAbvEIb5lhDB6toKzW6rj0gW8gmOLfNiFTRDN1/3OT6MeLB7pMKAcT+/R+dDzYHjuUXN
UJD1pvsc1d8/8qHVo9pvDf3oe6jCVn5lt6+96CGeyMowr5JKs78Xsp8vLKOmaVjlrf11wFHS72u9
LW8jjtzHUkz1z86dpzsgI/HjkpZ0xCYFQ26KDHdCmTDIu7YoWJsnNiZWv5YIOI9TOqivTpKxm/RI
k792dbwbtHkQC9KbjsSLYXnjt7huao8GTZm8QECL5BqyWqcD4FEqv0WlBW880WHcrPgGohdA0v6T
RvbjXdx0eGN1ZGbtqi+87JvZJ+oXibXkLxtS6o+KOirs2LS9NrOuA30P9YeOW+YBJvr8IX+oBC8z
rUfpiHAX07Hd08o2iieksv3gH7vGj5AeYQ9orhs/RIHY5F1/7GhBJoGKG9Q1c0eVcN2pRti7eQBr
hwAy7B4//0UfNjSLrZU6hsn2CMPpqb1XQ82I+bVfSKhpdMFy5QQOwr4zO4k/brn3HxAEfpMNDXVC
/n56BtMjI9GcpCiPYYgoWA2dS7qm1gfoV/cZS8268DcQH91daCaL8hfI3FCEJUjTiW5ePDh3UFzO
FfT+cu8+9SibO8fgR9Hg/Yiv2igGYz2Ux5JO8RZpt7OwG89Fqn3cz9E1gRXBTEZphWVn2aa/2ZwW
cIZifBPVkUSd5ip29fBGaJG7F8uhXRIY2laq+GLAnNkMOZjLWUusTREhVu/sEYx415J1ikNnPeYm
Ob+hXuwN8qSDpUMnGhJLu2EsiEUPnT2C1Hjfa728ah0AbCLNmvWMBAICFaGNDe6GM6WQD9u35d5Y
sQ3K2BRbTuMcIL7hHW5UdRxUFAWN62nrxobX6WVOfGYSfm+NXjYpOtY9Cv3AY3V6GidLQjt3dk98
eHXECJde+SGQZk/qi3TNoqidlx690TwjJJ52u5RTffFvfijL5QGZeKZjUilzTnblrgvFaHJbeWRj
qq1HdwwxdiXdmbaU+WHXwGVobyw7E9egZHqyC8IGpDfSb9VRguJeD23sw/Wc23mToT3ZmUXSbm0K
//dREbqs8ICncc+garO1vQnG87LoJiTJY4YGpR3REJAF8ZpoPum9M8T1kl10zOpdYPHWI2J5ZDkG
nz+nD9u4BU7iQhgi04WRZZ7srMATlxgqenX0Ma+uDQe3AYUEMOGNc2ilE69MrT3z0D6c6P9cEtvv
clmINievhnCsmHV7VsdMcwhoSYxwL9oZW5xB4k+odURMy4TjbpYbZ4b/3252geiwK9ABBJxOa63p
92aE3uLoZwWR71AeQgTxc76x61IGmW53h0rARPr8EX+Yt7hfAp/oTRGYww7zZLuu14WtN4ZVH9MG
gw1i1HBtT2cpQR8/bY7THD8J7oQXZJ4G7hldZLeSwXWMyJxHSRw/t+2yHg14mT+/n49PEZ8+9/Qn
2xDS0nK/bybILmp6CeXIOkZYijhIpeGGtX4mn65w1y4Q+oAQoujMoDmBTCzzCUOUQpBjscPkoH0y
UM0IRQd2B+0I7hUlpeZcNEj+ccLh+WyHy9YXV0bcHWuIT4BtIfX2zn0b2lgYsvjM3uvjC+V0TVHc
XD4ddpnLpPDmAaCItROL+PJj3NLYMlLvdUy66sxTXmaOd0uwZdNtZMw4GOepv5885dzSiwYMePRQ
e8rfuCbmSLReSWBVAhw9Tqfd52/14x6evc4fSQDnOgsD+skFBW4NTXda74jR9EelrF0U1liq7Pjr
GB4cKNQQ+VblgGuzJIkgxhqdZerMp/LxpqGW8IH+Cezjczn5DZSlOHISyXy00B/irZvmS6CEHl2B
atqllaefWSX+usEDPrOc+BBBmOJk/i5I+OBTssQRFRmsuxiV4/cSLQXmO4x4UCdFeW8D2exWOZ7B
ea2ZcK+3ITza3xhrrH+7nMqqbLBakobHIwDG835kFSofe3JL/KM7JgvVW9PWc268fv6m/6x974cW
zWy2iQuwwXRYm99fZXF4QhK1i4cklD3RDYiqkkCk7V7WM0IjJ+8R3U6xYe9au7OHdaa8CZlgU1b0
UpMUF2Uh+mdwoAYOxziGPC5sML1rmZj0uji63uIYcLZLEtm3mSSKatWhOOYsDERwWkVuKO44nJVP
EgQ8isXarf0AlWYTTM6Y3aUcSm5NQtT1oM0X/26pJf2F2aVxs0Ksrz1yhMYBmiaN/70w6n5YjR2a
T6y6aQ5xlE9+OZEnz3Y9mw8VXg8KTX6J76qJw5KfR4RGFJR66jTbJk2saQXe17+dTAUBkg8RHXOM
hTnXlf778+f+l8EGj0cwosBekHJ7SjmJrd4l4bOVDwROdFvl6xCNZgsjlM7nuMZPWqydMK/25ONc
Yl/tt1jNsweFK+vMZ7Z8Ru8HADmfSIOWZiUJnKegvAp5oycNmT7o4CavJjeCamC79bkZ5cMRld4h
x2/CulHs8FJOPi7daXRUmGH6MEReuleJLq4izy0o4KRE1Nlhtg9F0mySTovvjQ4OLqOtCT5/6B9n
FMGKg6QGfRKZSqdJcVUIp3Qm0gcXTu1f09EeH4axJqC88o8W/qdzwbd/uR6Fc2KSibhidTjdd0pT
mBCcx+ShyAwt0OKo38/mshw5+rh1ovhcS+6jyoLFGGO+yW6XljDno/cfM+d8bWwS3uVYFe1+atp+
3TWgWYHvueumVMBO5gHWrl+5q9H1820V4mjVwt5c2WIhk3tJeRjGtrmIoygOUk4OZ5phH/d7yy9k
Muc4xeHt9JGUthd3lMfSB2HwCpzaR1PF5VFaj/a+zeZxPfadeiiTs7X5v4xzWq0+cidOzMjnTgeg
crAmIl5/oG4V7wd2mlvKi+e6/n9ZOQV0G4rhHAPYfJ22qNxYH+1euCgKEJTuXB1AKq3SaetQL9hF
XWJtZY9zNMtAGk9Ol12SwePBPocpPyDfODPilxd+8nFTskDBQQ8A4c0p7RDEgqq1ssweksK/HbPp
1RXVEX7M99BLb5qqf/78A/u472QzaDvsAxH5uB86+IIatJdUVfYwkJBw5WqRc6+J+Rt1TOPMjX08
UaKB5PwqyEHjaL7Qid5uu9oodIqiMcsHEi9+ZJHe3vnkIaBPBsFXG82wMUJruChaYBmkErhnNn1/
uU+ODRQEhA+/TbgnY0mQi8KqoqoHoqj0y2IxwUrdVdhz8XV9/kg/0IzY7JLValFXR6+CaMA72WG6
EpLM7If1g+QTlXu9TyyikUiksaq0AV1pa5kE52QNP2ZnsvRdqFGXXClcjD+B/qTdlRfmebEbkt6E
o4WpChqbrJyDIVR0NxkaVBHXms2tRW4X/YpkqI+DqVWbXu9ia4N1O79xE95EYJIs9xOpvv2a5hQs
UATX9iU8+fjnmIWYNhO86y5VQBoRIH66MuRbZlsQRLVIvvtVN3U7b0AAOHA0fhZmZy9uj8S+w75l
P5dRhnkbznm6KVwLDF+be8MXS5Lksew2pvsQ1wLWLs75936ZWkfwTPR/fILUH5pIx0PN5xjEi5jt
UpdYFgFNaBi/FdJlaPyObN01yTHeoakcde05HSziOCW0jR2DGVrXrioLYkupQ+wnyWvA/c4rXsU0
Ty68rjMvI8qdx0pp4SunYDgnwCt0nNFK67/NRkfjaXYy4NvVEo6VZd5YrBO8sPlGRzcDY1pf9AV6
t0RmYEEd5Dqq2hgF9TSwq5nbKWaXWQ3eztfoOPEW6BEQiT3Nt/Bxte9K4ONdl+AxgFR7QJPglzuT
CIYKbO89aTEK9ibeSfDFuET1gDpUtnHLUD7NTuhiJ+k5Za5H3pt7p6mKpolsUtNclb7ewVAi1aAM
Git2wwD8Lw4sKOzlEzN1WwWdOeYeHmtDazcVBSmxagc1XeHk9Z8TqrrPIVDa62mKYp3/UU0quUMa
gFrpQzGD+y7NMAnA7SQXid9paE0LO3lgjTAXNzh+kJXv9daNzw4TmF0ODCNgYJTf87lLt8C05wso
OjgU+Qwvo1pLjrOPNyJykhFDoe1EaxgNM+bCYbzh49PlrdtkMLPgAtplkFReBv+mqJN7cDj5AY95
2galO0eX8VwW1+idpp/pnEEINucRA1bqdLOOnt2z0lXUTca2McriRThFmK5GiuzH2g+xNerkE31t
+fC+d1nofZcAve+0dspfui7Pv9Q2hIhVHNnV1agr0wf/0kTPqm2iJ/qWmguqo9TvZpTNMJWa5MEe
7Gxn5IoEYDxblHcWq/yjV9ndlXKneCfUQqe1zQGYOwHmSbFWJJw9VhNHeh5RhhGgjm24ZZFZupeT
P9HYGdnXPKWNJPMG498PGFE+HuM5qe9VXXt4yslWilZz2DvXfpvU7ToVc7yVtquVm7S1N/UEZAYP
XX8j8bWC9yqjVt7iYSV8y0FfxhXA6PwoNeHeRnMZPZeJ2/HtawRJX+YQ0HjRPqB04X4LaYnDVXA0
g0qENo8/aKVycJ/FiM2bKJ80qEHtwPOWRqWCUMt6FypCNf1Wwm+vAE+Ye9EMPIZJxeusyaJg6BP9
Szbo7m/yKrDWLkSPJ92ah1teByMvovLmbEZoUAswsLIeE/4diB9MmZgvc7c7ziPb/CM5OcTWNa0/
/x6NzLjthJ//jky/wl7tSnnwo9w7YogjCtAZbdpuEIbWbdnnu4mkjk0Eo5w6Ldyw195xV02h3fSp
f+HrxbTP7LD57dK8COwC4IOJJOApsjMXe83cAeOxWmFdaxHHG0TkhKoVmY1VVCezga6fMGAgjFFv
gVoSk/5q9iq8Y7c2ENWoTY+FgQXTL9mtY+IKXbaTFOmoJcVqekkFoIRVpDo75JEz60uCVjUAvZbJ
KwtzgoCiSsFaY/+SRoE9M/aY4xKMY8yTC8U+S77oQ1oZAe+uFKtEtPZTbTjhdKaG83Ej6AM4ZxGl
9vbHlnCygBOGgkVuUg+h2xSXUeOY60qIPODVkU6Ua34A1G7ad5Fzblf+pyTzflME1Zo2DoUNzgH2
qU6pHl0ri6a8e8g4YYOmYNndxzbQuYxgFIA1lQeqIgxb+O7EqbCkyQG3G3FThVznZdPcEuqVXZt2
SkbT4FBv0jNv/sla11xMXuP123IwInguhvlf7J3JbtxYGqVfpVF7GuTlDHRvSEaE5lmypA0hyfbl
PF3Oj9bbfrH+aLtQlirLRqJXDdSmKjM9UMHg8A/nfKerD0Vp95c+j2k34oQMaAumLr0vJKFwoRDU
n8pwSbFi8l0kB0h1jsb1rYo8FMTNtOTnGfJ6cApn/EPb9+9CSM46M2o6IlS9NKAfegULfJ7wB6O7
F2AMgiFbnOupt15KQFgXAP/1Xd3h9DfbKj1gmuqjriznkCzJYkc9wn3gQAKrYxGfwfMYz51iKY74
7zijUhrrFY7VEYOF+tAgoT+MQyZ2k7V6x+RJzTdknjjHFpPmPxSF/16WbVMbSK98v66NLuL9NZXx
qpsXnOT3I1DAIF9qP0wTbcAs7PwJ9rrVlx+uoV8O9W+VLhkcOupNt7tfhkTuzHSyIx/Wyx+Kv7/4
QOY2U2T9ZjMK+giynHGSLpVuV/ex1rxMkCEvJeF0oalp9rffl5l/8XmQCuFn2JDvkDs/XA0NAvlB
km1z3/WYwmYGvSSyWMXhbx+FMnbriqhomf5+GDYBjvdaZ5TNfTLznusLSIK5Q+LO3zuKows2djiE
WNJ6yC4/7AYXXYvZW4/tAzEheYg5D2t6jxTj90f53sn9eglwBE6WBaeCpQ/Wlg+nDNed3S+w6x7q
4DlqAxWsQR26YRN8S3ZgLv5fD/fh3DkOqeOzw+H0EOhTSL0WQrLY8UDnWNnuRA/S/e8/4dbFfPyA
jPYRZINM5GH9YflJNYDCxpLTAxSTyx4iBWwH0GT58FVT9R+Grx+vv+1k/nqsD01OnPmFEpY2Pozl
mWW/pdnd7z/L9+387z6M+f7ZIAwogPnM6Tv1gzbwA9A2uzE6frVCIgQDI7xJwgPPt0jsQfdFevAH
q8bHuQAtHJ5YekUetjoOpY+qJUwhNVADc77P2wpme5zXcAT0BSJuSGaiOiFpGXFZU2XgYfI6FQ2y
smVD3M36FmeKZ/qy0Ik0+UMn+4F7j9OCn4vnCwUxK0uX2dj786J3aRJrdbuQgpDOj4NBZFNu08+6
oIuOhxYwalWb8Y1bpyb7HL8/7muya6SmoJ8Q27Mf/K67xMZ6PUGYOeuXrsfFTJgcQIr85vff4Ydr
5PuPahIRwa4Jtg6CnPc/KsbnntLOme8hWGnRsBBKs870l78/yoernlvZYDq56SZ9fH8AqN8fRVmj
qZUjNMCFgvs6LTXwcY0awpzZ21HsTM2PG/tvUafP07euVvW3/n9uf+wNUFqXyqT/bsP817/9/+Z3
RZfyy6mPXvqX//G1gsOyXLyUX//XP26/Vl/lS/Grz/X7n/jhc9UMMNObCYRJEmkMWJD4on4YXUmx
+sST10OXt9kCdBNg9D+drobziacxwy5Ey7zHzE3R8dPoCp3aNFjU+bgumNyw8/g7PtftYvvX88Rm
8YQsBDEMuz9cc+j7318mdcyIcinjayfVjEfQfsU9Y5ypD42ZGV9o9R7WttmN/9YL9MdRWXuxCuQE
6I754RZwPUl0YuVfj6ywsGOV6W27yPQPz6r399nPg6AkQ5gKwp+5/fuP1oq49WTvXefSsh4Xt1N3
uYSY+eO6/4/O2vf32Y+jsHfAk4w4g0nrh48yeHHbDZZ3TQorwARPSOuaiMPkjPSrC71yn3+5tK5+
fDG/eobfV1I/j4ZKlSsGOZ/4GCxBoZ2odHSvaeX9M302b0VrlBetm/89P9a/Hehj8eFUvhj0yb2G
pcUK0YXUrHfan+yUf3XxMWjdpNebVuO7fvWXpbPD1r1MEmdLp/Vv+E0Aw2dCtE+KFTD+4mdbarbD
AP/35/DDu+LnZ9v2N9yQW07KhwujyFbyrAvvWk62dz7kAGLjNT6TTa5O296ySC20ycat/fwW1FK8
o0V1P9ueImjVLOVrKh3iTE3yugAerdZpJohinZIC+HpRldWf9Hp/eY7g6Joe4nQkCh+ur2UZch36
xbXM8wU+Tr5aaKoslEa6l34T5oq4cKM0/P4U/cWtg/Wevo3eEivtxzNEM5BYySSuZ0zcJ6Kb/Git
4uTv35/eprf2HY9HI2Po9/dnp3Vjsgz6tV+OtIlQddGhD3/KKEFZ8G9POFbvHIInMMpu8+MTrklk
1nVNejaT52bvOpx5j37mFfVJ55VezVgd4UxQoHiApCeMAdZuBaA8AGVtDEeLrrffQATEEq1bxV5W
uRbsmQnQmHvoVuWWUdYl8ZnTrh4LX5jTrIRX37nJp4VEY5qI+GrNqh6eVQKHMPD9tLlnX9jcE7js
EEfPYuNbMirKFRveHEJszVQG6ZXIp5ApNebneezGKphFn931jc6XX1rG8Vbq9jupD0Ye6mkK5IYW
eYVKBqcn4M6dzwgENEF6eLGIAH7nL7aBxiS03BWpVo3ui3Gcad7Hk8VwZAE+d9NB4Zj3qmrMPOhI
j7/OAHWvh5z/IGC8deTHq8menpERYgEoqP4AL7J07bYxHkbaekn5LW0fQ+MmiVkLc6PX3iRj128d
JMZjr+pd0lsm2x5Dr9OSW86jfyzmqvSPjbX0rZBbTJ46bV2Xx/WS9HdEFohsj6cwJqWPiTuQSVEx
a7STlpTGHNHCoaqNsSZ1QOXfQG2WLOI1Q8hd2gLRO8PTYKog5VG2BMClAAIAm9G+dvO45FHHs+HI
d4gxOInRA3j7mZbyuYqddCYbYV7ryGo1E1mAl+RtYBNke0tKaXslIWJe1LiVmTXmbnFXZQ4AgNrT
vHveLfLA347x22uc6cnTpuGMWRCrydbMu6t1VPZpixDtJfFdZD5kxVTGwYGH8lilqsr2aW6P7Det
eThLPaK1d2JswL8mK+l9B12XeROVrj/lDJcmgoUSHRl24ziatne9rjUi25HVS2ps6GlTg/EfYL5q
XksVg6dVi11fYLHps9AExVgGg0+6VoDxpeLrXXP5Zo8z5BeraoC3yqpb3vSpHXyWFm66M+dcfHYh
fJfE6WVk2KNIg+tUt5PZRl1txBc1Q6fiHEouQYSlPdVT5OXedNsTxXxGGLX5DS+9s1zltjGdCplP
F8QKtAa4MrFYWL/KtQ2gYQDrKgdoikG1+kBcAM4CUfKn2ND2mb0yyPKZMsOsw6KZMoJfcAiv/aDf
8BKsuMX0jnhYNjsCdKRPyC6S79lbA6kn7rcJIzO5C+w095rSuW9Ua8PTYsjteVFBhk+2A4o9v6Wz
Yd0LUF3PU4/v1J1cqDZj5iwM17XBfGFpUNxbDOmvc3NNX33m7SNdgq+6CKRzflzPXM3HxKTPFy1p
Fekhraz6eChrbQbJbTWvqZj4glam8a+6zgqTn0B9RmHPYgcajnvCegvsDCxS/9kvzNgGN9cRJYci
kwRzax2WpxicESmqnFtstxIULwNpXT8nJKB7TpmFGmFFBOfXha8hIyuiGu8MkdVv5GfET17FpDeo
JyGfG2VYD7NJ2muQ+1l1mVUSnJHu5xqmJ7afaSgs3oTgcrL5ytNssc3P3fQJ83dyLpRAiWfCeGJc
PhHjuQdm1k37CWijjDagVhVp0rXva2sc73RGJGyo9OFhVpm2gQFpLgMjbVY+wdwueihXa3pALBlf
t3C/80ObQiAAtjTk6QGon6nCahoTVh2po5jPe/YS1VDlipBROXjIsZUG6aIbfnnqBiSeCY9loI8d
aGUWfiRJMB4W0xXR6cU1qSBb6Daj/DM4dnYT2GNv6rvBFu0SQKuWPkr4KsdgMI3Fdc517zGcJmll
1/UWMvCp1EwYBXK9Zz5aWSdjNuXHIzQw73zmSd48l0NXr0loiTTW9j6JzTyB2rqCBxM6tV2mZ17X
gSRD+LBWrLAmuyRkZXC7yby1y87baIJKXPSdBVQRP1lSRtrIWvxE8+1EnafWpPS9rQ3Zq92Ixg/d
vqri3XZTzAFayobrwV/b7V3HqilsxLREkM1TqPKaK05BvrnfAIT7FmjNDAS4OTUytFgDo0XCmhoi
1GZ7aBOacapVmYB7ZErnqSN468xqdG+EvuiMqDBNR/sy5pp6KMg6s/dqXlZWa5mePg9lmV/pVTF+
1RLb+EoVDjJrrlK+efDpyXRM6HuSRVqtSI7WWs+6bkSSgLir2VgaDwho9Lt2abMiahYsqketN8t+
R2Bkroeg0Sl2taSD7Zs05VJE/VzYcu8WmfnFnjNjiZhn5vORY8OBQQqS5SJckazPRxs6V9vB4oIl
rmZ4sWB4MxJdzbYeQ4i2Wrobm7wwQ5Z77ecMsCHbud4vP8e6xy54dLOhP419rp5IQ4MEJ9vaLizL
aUHfYch3UPuYSexE9YwSBZeI80I+OEMIIhJdEqhzlFKQcKeBLB2nj4vQXggU3s9WSWwFahVDBqaT
N9pOR6Eod9YwOFyJOkLvgGzT+M2cLYu5e0HkZxJ33DpGx3toT+VRxDtGeAmLaJ+1IcB7MKeIr+yE
iL/SXKbATqdSAbME5hX6Qz0SzkJ30QdTimEpnJBn48fN40FEtKm5FSRlIdsw0xLe8k4Xq/ZcFzA+
WSRO3ngArsiLyim8JTtK48rRzhDHjcnJzJvA39WEA83HELTMzy6F2bGTqBK2meZ0jzqVwhT0+iLj
kKRsLwFenCpmMxqZKHdbcEfVXK5GW6RBCcLvei0N91m004jklcQV4vo0lHmiJ4KZd5AJJixAxQm0
Dr8gn2w16Rzwki3apXAKIGeeMjPo5aZD3WCiCeR0subV93LooRDyMhqysMVkusFBrYrcARNHHmEN
0phYYsbGt3kwh+FIxIot1cz+4SCWWJuv0sXMZoxTBGIEWj032tFkEO/haObgHXXLhAehTb1ttaX8
WownHXyS5B7vTO6zoFr98tD5hlwhu2Oq2JMYOvR8xfiqokbveampDrXH2+gtdZ1it4oFsdaGr/RD
C0jPIkC5RTQdiLVHZr8fcIvll6DQz+o5r05GWWvj8bxaBEH7flnKcIJKV3E5yOYrRHQEsJaddDbw
2Mquw1SbiURjcI8ynVRE42xoHFSiDoXKEFICE8EBkVyiC9Ba+rG+X53LzOD1GhDoUNznq5/5QUKG
E49lYVjJgZxotpawEu9m1KDdKTG1aC+bzM/HaEVq+TjQwBY/5q7/nT79w7BoaP4zbe0sff3AWNt+
/4/Zk7A/wR/B2WxsqikSDemwfoye/E/8RzyEzCJRbTKa4s/8ZKyZ5ifDgUuw7QJ0uiUmEP8cPPmf
2EiBpOKd+ONX/87g6f3cBPkiNJkNP0WHuWHWPsqi1WKWKulWdpNjySC7V/Ow85DFXrmG7G7dzpmv
fjkvfxydIHneVgBYyR0+AjKkj5YFW1V27owJi4a5YFmPXSVSQnsdqy7e//5ITPbe9Zw0mcz0APJg
nOfDbRrG960tKqMi8/qtgGkWIY1d0Thxot82PnEsBMub7YbsTlzBdHgn/VnP1iTySj3vCmMPH3JF
khykSZ+nTNi3LPIhpak8UOkIMOy4cOLrwjGbC1eLBTjNCakzciDGFQTyaPsCZUIPy8spzDN/Tov2
OCn8iT7CaAaezlpp1G+z0VVoN1HqyAPJWQ7fg8Dm3R7RifAyrTKm4FGZM6qOoLUvA25zGs8LIOKl
uqodJxU7Yk6W/Dxr5Pw2NKk67dK1cV/KbK6tc2+V7hXqlvi8QUn3VswQnMMKQD9vIoHqY45iShT0
KnkmVW8HVPvECRWZHp8jNM3RBaUY8r2AqAfOIAFYHaOXYEJQ4J3ZpcsrTlNmMUUGOpSEYnp2Wnm0
XdRvUoLof6q0pDfDjvyNrD2dF+CV0cwYUtShHy+lceol7dwsLCVqT+kbTH8FSSmFoygrt1QDnDsr
2QTWTHB8mWdN0KcoCuCPD009PbZJNrXntkSReOdRTE4OiGH6Wj/IwLnqDy7ZWmqh8DJnVYRuGjOl
33k0z4RE4buqCWzDaVF1fcDLxEy2jOh28s1drqtutU4w2SeNe9n3rVOq61QrW5dCiKzZgRUZYSye
HpSWRWoGuR+2u165wNKrPEr7DNnN5Tq4NEQxKtnys8z8bAUe2yRCIpnTJvVSVGxJfO43b1mu+QCg
paImU4NNLE5pqa4Nbfi9YMYJVGIzzfafIuXGNQdVXpWpZl3Gva2hMjfSsYxma+0+t3LhImpHtZTQ
ZUWtRXyPThWZ6eDbQcZUYIwI/TDzaEU7Wh6Nebd44WxAvifcp+ze1qxR6w6ARjYeVr0x5cPQlTUv
KP42fST8ZewHeanNUPrB3MdlBSKb908kqowVfet6Qx4Ntb9hVqupZ3KjSY+bxbfTI3NSaxnprWSy
WJWeeUmYjOLbNEkBR0CVDuaXybCn5mRS5ff+mGb9jMCHtjhNlxFxO4K3RXNDnTD7+TYze6WO4rbd
fmsxI64S3BXiwtFyPaM+SCZCqbDGMXMhgyjXjzKA+FjFEYg3X3VwwvmRjXxQnmJSlCgmhNG9qmGw
2fEjBDtOkWLpJw3OAGg6BRZAuZ507VD0w051ucKf78X+Ooz7eKaYAnwLLZmYpnzcYnvY6sgIS35j
HJTSqSfpQypopsnSHIlFOXD6nSYv4fPai6QXAnQUDI1GXaTbrcr3rIroq7vMro7gbjqUSD1NZNCk
k08WJEpB/yr3G18dNUM53eWGFPI85kb2DnYrBuNWzhaX704rCit7qGtWvEcmSYdzEqJgQ7L8NFea
VtCN+MbYnztehRRNp2pIkXdnNmswS+Cqh5+iw4PNEq05q7JMT441AtXbQzfFyZeKqfjKNMQuBaSC
vKU/9RN5sciuMOHW6isY+4IEO9tpMIe3XtWeIsQmNHFaJ3vcjeVgjxGwZruMgN4M8y1X5UQ4WGIn
iDk16tuZ1MYCJE5gzT6P6CcGishMD11DhOH6tODkNdBvGmQKoBibl/o5qcYFd42Brsznupwy7mYl
o7JJqw4tOus/dIR1v3rD9EW2VYUHPwSFHtfqFeFcgnMv5H7ty/nLLKiS2/vvL6L/VkX/2Ih6/7ko
ClnMdf/nf1e/7uS2P/ETPet8wn6Gun3zTOK+2hxJP8oijwIHLRWLNcQq6LFNtus/yyLCXTGsIPIS
OkgjJAP8df+siz7hOcJbjnNu03Ijcvk7ddH7DQ8Dd/ouBPeuQY21ybu2X/9lJ1Jj1Y7NBuy+PpBk
iWrvtKVzIXhhXf5QpnyowH4eiQNxNnjMf3RZ9AawclSNbC08kYRJa2dlAGKeZ4Grv7KdFPkfVmXv
J/E/PhoVH4IZdvXYVbdf/+WjkRky4ZLNoiRhqINABwVsRnjntwWOXVCoLYPTGZk5ES7naw+/XAB/
rv6+f1ikGVTBDIs4vR9OazwZaZ04KSapVC8iBR16OViG6it0crks/nBq/+pL5CHJBQRfwmYD//6T
IubtYcmA36OIEJ/puSoSGKaNWj81Qzv+obL9q/MKaZuPJhymGiyE353X1FjggBZ11LlZebDEqkV9
7j4ijLNJGHBBEDWZecUs3fzDcd+vpr5/n5TuLltt9IeILliT//p9jo6N2IMVyugYPMcw+9s5Q8zM
Md/irlAhmb5/Yl/91RHZiCNs8MGfolt6f0RReYrxWBlJvaLo8nrPinz6y1PmYNBD9XWNBOOV899f
Olyi/LX/WpLzwZBZs0Qj0pv/BRb14eIBG1WDQRD7sdcU8R8kqUBpR8lcECRpUUK4Ij5Pai32j9xY
2O3eQN5xnMSDfkfVwpt+gk/QBa3tLDeLJgo92uyYX41+He9tigqGWmk3rlt6gk48VTXUZ6ZSkghc
Y6hepw7hFiwUYV1pPtuCwyyUUd5bRY5V06sm1MGKaVa9s72WKg4qwMhLbaiWS2vKxpuEhLk58rys
uh64Ikg87Jiq7wrZNCc4PzFh5MjpjUBPXfYBhYX5gqgYRQ2z5u4gQiJzG8V81ajrU49345rtZ2TV
5V70tp2kkVv6+cJOacko3xbEVhVpmqVO6gGpWnhth8ohX3Gcyi990c2PJE+lziE10vyGADblXI9+
Y+8nq2urqEmIKmHcsYqQ/ZLfRsSHjsmOUSH0fdLX3InACX8cw8ws0Ud7Wptne61w1+exhucabh0w
2SBZYz7VcIrqPZKgggC0rs6fpbPlpaJp10XksyW7nxrDqg6+Uo4XtMhvcga1q2vulCDpiMxk2V/Y
hFejqwJ+cszIs/+aqLFfdr3nZ1/M2ljQiMYqW3dUBc6JY2djfJQx7bYezERWIDFmmVfHpa8adKSU
3stTVqcooqdltI1H30yo/0ilYIV4YZMfuQS0KzQ4u2yGoPGQMz/DacG7Io6jmbF1wzAs14HKMRa1
CeUZyNaJg3y08vZRy+Xk7tlxJcnFWAuN+lGrhpYtSzX3VnuZI9zuaBpqK9snfQnmr0i9VQ+NGvk7
z8Fq0P1o0XF+3+h2miYnpT6RWZckY73NxDy/hhFmE3losWPJSnlG1pStPSYl56OijNPYOzIyxJSF
53ahY3jC1c242HM7QepkC0bt0Gfj2H5pa1JqiECdc6rbbQo6QktjGm45F4YVp/JNH7TauLW8OTb3
HlEEJCU2LROlyGajMj2uW0UVNHBv20gAdoifuMEwPOaDTouzuD3TrbKv3W9DYQmsJ32e++HCHoz7
0fe2BqqnBSBcfBrvSpc1IWJ1U7WBmSLJQsRpLY/J6E93yzwzPFZkwU6h26xYFphzarekek6PJKe0
NyjTzSY0VpUYWHHHhvRrjLznBYOLJ4IHY0LfDJvl7FCTcLRoGbEjM0vOCx0Nlh4UWA9IN1zJawlK
p3aSM9KGam6/bDFuIbWs96VZLG+aMRsvfpcXTyaPkTdMGCSetPxM3+fsxZXEb/faKc//ki8xyloR
s1zVC6aJrDPb0Q2KYYl1Oh9Hu3baJDaDGpf2m3RdWwQiBmtWDUnTgqr2OZ8lSRV3Kco59gDtytY3
Vnn+DcW9jV6ctubFJVpSYlphbh9ao76Uz21q4tUKXRTLenU8WlX2hOmVXR46GeuL2SpG1drk9ifI
0XLyxxIrlyQfl/bT6rcYNVv4QqwY7SzGFD7rzUODengJnZ7/C5LN3BxNEL4eclmniv6/0FryiERD
B1Ntsn4p174jtD3G7qKZTcwUVeR8cX4pyANbYrM+mfyq36LJjfROsytK99giYSzs0tF+BJ1n6IGf
uGQ2dbEWc7G3vnvTp0SdhYnXxlzvllU+qzFT/k6nayj3VlbLIXBImenxo66E5mDrKuvTOGOYf45v
AZ7epCVDzBZdLuexwkcGJs2VN+Su5mtQ8rGOPbdpksvUc9JpV4IHjje6hcDsoCRp71dNNxD1xvC1
6U7mchDkjVizO51s8fDOYQvAdfYzd1sc1WNDrmGnbbEjgrH5udnnBK51+NrXvVMZJr1ORg7xrVMC
ogJDyKgHmQUvpKCcFJs6K5u6JdRaZy52aWJb/QYA8hShmoi25Ve/GaV/LxtXyjMtqbz4yAIB1O2t
Lfr7tM+2ebto5iL5QpDl2J11LWouMgU8i5DQtm38aGb90F7lDc3tKc9cN+VGrBtceHLwy6M5J1Wb
lh0skYMHqpnbHW7SuPtCcrdenbIvLa1zPti6PqrBm3X2nbFceKHgxOpvcqxz4hJZh1S7QkxO9trN
Ja74mPE5cWYc2j1rNT8diEdmUy1fka6OBng2z2IKoAY2pMfjNJq4w0ZVphHdLjRtT1/No4ZnH6TF
UdxjdlXfkiZJbqYpTU97t8MHN2BR/qLaQR0ZXjkzozDIYD1kc4Iyx1gcbj1R2gPK2Kog+kc4HIrt
pE1f6nuyO63Z/sLHRTG7Bm6j8Zol+XJWhz6u6y5SmbLf+pQ/Ewq3dblChDbi2+iTC40gIATTWOKS
UJs6700taCCCLlXt65TwNoc2rlozsKQhyyOpY3vZT3MVP2BsiEeECjL2hv2UxfOjCbqSyCKGF6cm
UUzbNz6tBcmIZIdeLmuxnlAApA1Z0cAN5sjJuuGM1ZFaz6esMoxbc068ByVnMnG8xvVQnyATY027
TqMgFSsj3Ajm6gRfAfW1d7yiqHcjmc7E+ba54ZYno2uN5XldGYSUDq3dl5/TTq7OI4/vISe8FC4n
cLSYdeg0++4XaXj2Y7v2/gseZO1CTgaZfEnvGBdmZZFd2uLaPWKl39Th2pmVA8vZqc19L+upx+Y1
40JZSYnvoirW0jSseTWBMgX+XAY5zKfmyOI5zxSQG4iJYrFsp5UufwwVjqkMn+MonzECLefkvBLN
xlLDtjFkJtqzaBxxTm5l1lPjJdbMWz2vKyRizvqFEBt1xsayFOdtNaSAJ6zE1faO3eOs1ErpdZ8n
8r+0PZnQpvM6e4tfHVxtiQsGTXw5h37Y/Bh471qeol4+5yeztnncKTHaeJ/kLEj3Wr+FqpJm2SIw
4U6q71I78YYz1qBjcqoTpkTarqbx2sRZOiCyyGCqovKwJHcG2ZM0RoGYyNKNCP60HgHVyBisbJ/5
iEUsJsGL7lZqN5G9mVCrKXmCnMs1w95PmlfXWBc3lK5YqEn95XxdiHfYdVhqyFQjEsjfGxP79qjs
cx7EGSITAx/dYBKT2/Tx4HwhidpoCSatrU6EMFpl/C0z67E7CAd7RaSnSZp9xs/TsPf1OX3em586
WbEruMQeHGx8r+zFoS9IgVKCMbZbbwnJQn+p8dOuJ5Xq3RS1TCK+jXORXvR49J8UNtmblQmnOd2k
RD8zTSQeEqgqS+qo76d+u12ldWquCWZWBAjxBQJQ84nNsP7SgZfDi4uz8hmEj0axlejmo2dgPUN8
ZbePU5cw5Rc2P3Qg0Vdc2Zjov8BRcK8xFVs58/Uyf0FlVBphZoA5Cod50fIzCoT5EvwrxSDPYqkF
y5LLPMqbuX9SyiLYThhju0CXWFDHjBibFNbX1sLoVyvxsqbZ+rlwPEgiGmP3L16bjRZyNpSwQanb
07nV+S4ymbVV1wmW17dCN7NbH6GTzTKVEpX3VBOT4VTE6xWkPB10ler0o1WvGQ2kbK57AG6G9upx
xRzHHTr+cMa/yDSebh9VB3irl0EN/pU1CVuzQhRZY6sdeLsnx6bKPUWmF10LRRgMA+QfXXm/kq3e
7nxqSHfn0G+UgclCwAmoSJOHteaZTgK6Mokmluqzy8vqc5yM5mmeAkjcGTzPz8glNJ5SRRuyJ9ou
P+NJLB9iFu6c+27ix2JsRyKcYY414RxjvL5io1ybHbF1+vMA5SANTCP1TlMtxVxIRhhz3VjU1XGB
Zh6l23dN50gaGmWFnJEALsMiTu2ysnGadkaP8TBLzLsm9hM4lSTLV6dZMlsuFuSKdrjToOyEfsJA
ex8nIrvs02QdGft1wwXq13JCSIHIIKjLEmcKlW5/108DrYFPkX2hY4Ot9kbt0NlVZtGf4YTbNHBx
Ni8/ZLH/HRb+w9gipP7ztBAVb1q9lL8OC7//iZ8Cftv8tA33sEexKEUOu+FWfgr4SarSgXHwlCBY
BEW+w1Dw57zQ+QT0CDqIx3SE2AxCl36ZF8LA4vcziNKB/5Lb8Tdyqkzn/fTHZvLCGp3BpLGtU32m
FAwvfpmqSSE6J4Ppxa5xC9ltxOr2ew/BVwc4Gj4pmcYFfvKaHGAYvPP0mQDq+dSW8USWY55llHSZ
IR8SIseZJCBEXAMcc4hmaD7KfYmUh38UcAV2md2n+2xMShscZqHtK0SHpEfZU/bMKxFZWUk4qXnw
XCTqgeWWOms+tE2ni+uJF1SNFWoNrmcenSv4FKJcu9qNVBwLEZpLjgYHFALW/yodmkt/8fSadB1Z
W7usnrtDNVDvBLQBkicCyoc2wrrJLIAYXNcNC4LRX72RYFZEuGti7AcHJc2xVO6gBbQqRYvjuVrz
a5pMXqe9tJdy53mq8Df8BGwGUg/YgdZF4r5B4kweKm2a1r3eMZsPjWT2ry05x9+Q5Mj72J7UfWfW
fByKOfMzQYHJjZjFDFW0H8od93PZhyMBx8nOBiNMwmYGSDnKTdRTQU3uXnoSl1N8bxMbPpxyQpcD
zEJM3crlTRm1k5VeQQtcQOVDLH1WyVIfFIvGswnMzYOpq/4BMTPTUre266e+tHhP+6k73Bdp1XYR
Yyzvok027Rf+bP8xLfTxuugFv+TLES91oxvpEU2h3MPVI8JqqMVw0rFzhvi9qdWiOG+HebeCoGnP
Iah5a5iaHQxB5UveNbNldreeoVqWb9pYveCGFOpM4IR2IrnNlQI5+cA1MgR7ERrITf9ao1DYZUT6
kXiptHaJXKU1VjCsnTXvF1tW16YR10cj3yDrcYclaZCNEwLRrnLRo3pmk37VaQIfQcTK7LAsKSZm
AmY1vOVFwuOTnPRsCOKiYjyggPnliIFIew/0onLiPWAyxVO9M4Y4qpTeyQCepe0SnVtv2j60g8lL
ZQxaeiLTev5WetasHTfkhnYBRIGqvJZErWt7ItL966VldB2gbzBYWmnd41ywMzoxrELPjllUx7f9
ONQQ/KxZn8W9Z0m7fUUF5GSni1hByzfT6H0mTd6cIzd1SEk2bK2ZjwDcxLcDLvs+HDQe9dCrCihj
rO+L5kZzYI5l9JWoN0OWZCu0fVvIC7qGfqIZMiQDMlW4KKKNzMzOJjFN50Yt0LRPKI/g3Mm+5O07
EBa1A/q89lexrpEg39ii74NMV6O2ooWdXbJBa7p0qLeAzfa8p9f2QG6xMaArss36SNdqpw9yUOkz
WeA2cZ5jLsczBU0ajSrq7jbUDDkAlFYCtd7qKDTY42KP10scD7eZr4MupPp0++OJIfGdambbDfqy
978w0rVMRLS59lIQGnHpp2TI8V7ku+BkZuaL5Wbj80QnhpJ7ltOFy6gOhR9EFVClPkAJva3RVeux
uxKWLbNRixJy1Phn0TZPnWmsbSjwcTzF2/glbG17eSlEET/+X/bOJDly5MzCV2nTHmUYHHBg0ZuY
IziPSXID45DE7Bgd0536FH2x/sBSdWdmtVSmvcy0kFSWxWQE4P4P730Pl2/0vbZE+UmCtXZWFWJj
QddWTQnbu3JAd4WYYkTMJeNzN6+a5sx3wuzDNR30m2kKsgGFrdY8SV7hXdYisexVqWbLW4OK8N9c
lTuoqyIJJ0G1eZ4eI9/RNzX683kfpFZhrh0XQ9S6QPQB7KFrbH9tlFV1X40z2r5CUPFQt86bvpfM
EEYXBN6+RdIptgwrJIlJsWyPwRzkeluXFRNFmwD3t7wulrjqKLbFFoa1RAQrZVhsa5FJYtqh6m/j
uOyNLSfaOuHc85CMN83L4DCzWfkMZY31RGmW0JQPF5nnkWRAZoh5GLUb1eS5h/FSuobVC7Vd/6JL
RYfuzWjgmSBNCUiVQGsEFW4woqXNYzIH/aJHgYiDlKlYisZzz/APEF9TpvU3uy3L7z0i6A81GeaV
UzjLmZM23rSZclvw5I+twWA1ykPiUPukJexgkqNaQaKJSAlPWusTgwHQWnbUrrsJ+bpuSMZ1X5I8
nLa275zyJbg8qLOGmIWULPJhGhlPt4Dp7kVH5gsoeQ/YP//C/mCOLg1yZ5b6LdEeK7KsMIK3ZOiW
nlhQynHozvO0QozMu4mykoA7bG3+0SaOFYT37GWPfSddZHRzIhBgYE+5CIs4yjdDU+g723BsuLCM
BvVeOGHx5IX8fsc2cINDZoFF2Rskcrvr1iD+fdXJPnVp1/v43ph681vvQQtfFYq7H8eJh8dTpEwW
jYLcgkhR7m+J313UTsuaZoWpoprWczAjQPyqlf5dNv5tqaT+cdXIi1VW//1frz+Wjcuf+L1qFJKi
cSHXBuwA4SkviIDfi0bH/g0BmgWkAFc/3sdlmfTHjln8BvkegdrvW2SCc/63ZnQQ7LF2XhJDkWI6
7DH+laIR4dsvmzTbhqWG4ZTKkdIQyNkv5qs0n0az8wDgeCarKa+c1JnP+m7e9ehur+3KrQ3BEgHm
gBpplmzkLjQ6YJAQ2DRt5bTtmlZpPJhzSkBGn83GczqF6TFr0+66SYXdPHX9yPUzSWazKvAiXqC5
5GZj8jLa685PMQ5YwO9XERnnN0lovSAJNM5MVYdrLWfKV+F36gPX6nSXJpSRox7YCficaJXlMFuQ
I7SqYvTik+M18rnkvDjasa2vqyXwvsfBe2bORXzl1N0yDezHEQ40OOHPHKrCNVsc55z0o2YHkjTc
mHkdPHVWwPTWD0hLSEHDc+72LKxmvXe6dItGmix4Yh8Yn7XhliT6757P5eKNgT5SZUSnTpbt1ilK
8zGqrP4iHFT1rXILaxvUHSFpcX9t94osHa85TRS5h6ho4o0zVS+Bak61nQBOgom7jqZSPhXhwhB3
Zb0Oe0tfGi7D6SiqvUcyPYwHb4YGZDMybZl6cw7nah0qs99A2Aa9GUlkNWWjribPzD+LEP13kTfJ
rqmcHKcYE4kVO3L7keP1s7XG5Kxq/O8Dw99VsiSXh6zPXOPFsozHuZ0+BnYnQhVvk51c6oZ9D5kY
T4ZvTkcyceTG9xbTjpffiNl8bx0GI9YcDac2Wqp10WIMSqksuuy7iBK9FkYZ7VgFtJcUYcBRZ4ru
JWdjA4QoWkWYTdcMwqc7pcieUCgGbhghtQ7lmjHv065qzmZHJztGtq0+iFz1D1L65jqPzMbd18qt
rIc2SYfqWKdGgplDDRNq+pE2pc9UFB0Hk9XlSmphvTTMpghrZ1q21lNpv8iw64etY8IwvVJiMpo9
0RrBPl3illZDkOrLOBDdZW/Y2fkcUUesAWck6YmY+0keLaMpEP0Po+MEVymSH/SK5hyJ57bx2oc2
rCcc917qpeBcLbPRq7Zs25fKmxm3bgKkBJ+FDF9AreUvbtlgH1vh9NVPpTaoz+oxdSnTsYJG851b
StncjxMF/HxMShwh/pvNjG/UZ4pNnKlvetliF1jXvRGnwaVbUKVWdx37yLK/G/vRBQ++SrQgqPB2
9lICJyhNNBfZbJHWnR5JASmnp2HK4LfVso/fh6Zuy8PITPGU6Dx7sUCvUWy32Shyck6DRvV3lRi0
csh5ryqLFZEwnDuZ98OwLuC4zWyBZp2T5SKNaE5WwYgvclrXddQSDW8H1V2RzKzNpY5XSdW96NZ/
z0bHY40tX2PlQnVifr3hCzIYsEXpq99kB7Ow09M8NwEjb1xykvSIFdnu8YnsmHGT2KDk3NmvNhGt
0yaorKM0ujfPT/Q+7EQyr3BZR6hRO/ZfLcgLXomwu/N7FyWuM3q3uiSjL01IgNhGThWkq5hRaHqG
PK/e1HVv03OmtErQybOVN6Q3QYY30mz9Q2yllPqETbxHbgHVKgPLFPU9lCBMBOkxxV4E/36uYKFF
zryym/a8HrsIwwBiXirw9ow9iHlIKifEehFr2FfstpO0K0/S7t6toHJe6nCCSszcMjwLs9nF35Kk
lzRP7S5rlL9JbbUTlqPOlY3Jb49rwt0X9TjwkmflyXUzaivqty50ZpYcWqK3WzPqXtwUTU4R5Jkj
Do6ASeVVUs7hd6BoANPGKs5vi6A235vIwbhoDYW1bzhiVpSrr8wnyxAIlTc9ocB+H3PfVaxo42ob
DzE0DeavTNfHPjcf+2lqPqAPLja3RCHztYy8zI+hAf4wT+2jdivOIjmQM7UuQeM0LIpBIZ1EXrTp
wYZ2xnsqZVuhfU4BDMYixcJmlPPeDB33up7DMASx2JiN9WA0qVns7Riy0S6ZZV7tspzNwpEaMraP
0Kr6XFPTkp164UK9Gigvy2zI9ya+YbEzrahUEQ1pDPgJoJwfP/VZL7urKafhZKfd5eKlmyMTD52b
uzgxa4+wjBsIbXN0241ZGV7NzAwdELF+1l/GdYHzpVSdW74nKnzuTSdkIUmLuRK1w5KZw3mf5uJS
WIZxpqs+X4nSL08qZqKAd/E+shZb3sDiLLUO3Oz8OcfYpJV/pnXrXOghfQh6B9UBK1LTqZOD1RXb
sXIurKyuaZj8ahUH5nXXtTe1r6cNQ6UREUuurye/1/s4Rzmep+3IWYUcPF0ZaWse6o4fxgnDhlfb
3S5vnW+dasg+bvtnYRf8C6Q86bBPzmOLGLHC2HOZXmGNAp8/XgW4khmmD+dRDwTbVG5/cGGJRXUD
C9q+k0G0M9PE/zALd2kjGjYwicUoZVmzxlAzVlOF6CKabkEkcRALt9kPUCX2IkN8wnbliCXo3EA4
oYJsO4/xterEc5+ijQkwjEo0V4kcyJmom1erGF+YcNxabnzDCnwjUBFHEqaeZ+F+CTgFTzYxHmtV
qV3kCfq5od9Irx5PCa6b1wWauJHSqsS6HNQ+n5OLMp3Oqa5OMZ35xnGbnaHcd7/zDiNd4k6bjNQc
GlFaOi/AKU7yhUVe0RH9jzgvu6l9lUPmXpihxQSrGjYwi18Zlg9ruzKrvdUZ/iaqIn0TwVM8Z84f
rKp8Mredy2A6ULnaFaWT77WIsYiLGrj+qgeHNrDxJ+Z2xYhm2nNnxDUkTzB4G8wI47kTpOYluyIk
+PFBFNYprWe5hvZf4K5ldu+BaHqD5jsFWzzh0eUMoOpi8EjCQWvkbhLN52V3A/2M6RX7EDZpm5tb
3vaLyc0Y0w2fc+8vPsYVN1W6akaxz/38xWzTh2hkUTZwaV5DNzmfJh+jbJhSUSCx2HqoRLAxsP8c
0yw8KHI7rqvYHa/60s93Zs5JiAmVAJEcLYXCgLZtWaDCsBeb1B/URuTe+1D48RHMunEtyqxnrejr
cYOS+bUVJssyxarZGDnKUIfQwzH523SID04YGnbsCvKr0kPFy4bGXPWO2343RPYNZXgI0ti4Adl4
9I3y0DlMGjPtrbWFEd5wOIix08JNZKHfo/sZ5/TkQYZFnnPeqvYjrnzvtknlgQ3E0xi5cp1MM412
ru8TRMtY86ox2tlzVe6NEPhi0g75pYBZgEstX+ZvoXHs0ho8H2/fx4xPkttF+Cfll/W5l4KhyOpZ
vxVRRaI1umRebDKrcDFY71M70Y+3ERvUGhGXwZCB11+Pl17Zf9d2e/Ayktjx8Z0VBjIylCaP45jY
G7x/l2itP8w8uinUMG9FE1mcRHW8kXbqrWtlsqB1TGNnwMNdoWuDI+v9/lt0a3PmcgS/ml41KkuO
YxmQ+FZZc3doBsWg0Cw+0KaH20ZosckD/Yy8gqeRSMX9NNvOynVa6B9VyPFIxbMyXUQkbjow4A6D
UzGGzcqnjF8bqs52Y5hMWyVCTKmxds5JeJEHAx7BSXrjOXNga4WvOjjXcTacyyHyj66yeEgJK14R
h3EzSevehhG+5mJk8gXqdUPLEMblN6Oha855nNb0N7y6RNVtzMnctQg61wXjEKbdInhyGLdvK6wL
HI3lHYyHK4us3/1QMXDbuLgwV40e1DnTg2tgd4QEZWO3Tmq0vDgqmKzlprWBLMuxItLijCEWUgLT
f5vtEiqmIVHr1Q1yqdxcooNRQVV1JtYtiUspPZINT4FS79xOiuccjwg0pmEhVsjdTL7equvoDbLC
JGBW9OG5r5xkTf6TTWvUpt9mEXT7WibdJes+VuC65RwPK+d6JH5kDxgLqUrvf1dhMD4lMj3DwVjs
3W7Wd51HFKeATotgGCmTZz+Y2nY+Ia0npzTPHsJEcPuEhvEmdBi8jkY5nUe5/67qZZ9cT2rNgjM+
tllu9+uslNXK6ie1F3XW7+jKil3vJ9Y9DntCV6JRr5UVUBeKOqg2DgCUW+7Ht4wR1t5CT7Ix4iC6
C2vqarua3COrUh8HiA63Eu3TMelbsQYX6DANQXvXm+YxceT1oiG5VorXwcA5cmXgklxZ2k72Q1kR
4UZDVWxBAYeCvX9la/9KpGlZPiCGjZPtXHTdYWTruDGE2W4yDFmwwlp6aaadQVeuSSxtZ6KPsdlR
SxmyvHdTJbeZAkjL/Lbv0rvUKhNETGVWb1KruZzCwDjlCJNYWSoyIRppZQ+gCobgmzRT81uS2f5J
m3hrDEdY9At42+0MG2mneOTq2TYu0n7qMJw0rCjXRLwRRuAznLb6JLp25BxDrPS8myQNks7ZqdiP
v7HzXKI8B36NXH9YZpY+5y0/y2BlgV1JD81TOumPGBPSp1J+f1QqiDt6NA2NgNv7A2/ohwcbZ5fP
abwDwSyf06ghgTSbgvKI67xKN5S98s6SVslgICyPkWH2DxkXAA5u2VRPOjYyBqiuyB4IV4uum6R8
89inXGNh/WCrb3yzc0I0KO5c7+DNgX2FJj+6ZsYQhuu0dqGtuLiXzHPWyLhPImNA6tHgyqbfSOZ1
7kTXpF88im6+kVk1b6IZM0+fhO5RACS95LrQSMKzzLmobbUcAQjDyx5LuodWrk4aRz+wytB3JD40
TwoT0NGf3M8hUcORkjTdENsxf2PfxXcPn+HDqxtvk3r9RwHjMOaCyc0DGj5vM9s5shc/mz48McTH
shYDyWGDuyhZo+uckjZinmHyibeslHeenjPSLhkJu9lnnItij85YcmdYdnl07MG+mgeGkE5Vcw6P
vX5gptTf+F5pky0usSFxj2rvPWGNtxGdEW0t6eWPOOomZvE61tE9vnyD7XKCOvSNzy+NIaYzIyw3
WeimJilwROPZDXKd0N/KebggMHSaPnSax8MZ4hYv3bV9HiO5DdwXQbryNrFgBm2zTuJKLOvmiFQZ
vRnS25AN3YT9ym/hIiPpyI13HI5c46Ou1kUs3POMQLB7maDk20SBWznnEoXysyIPNt5NzTzrFWCJ
4JMvJqtOpj/PO1SnGhBO+70BicxrxwTnFl9azodvNPNFqRH9HEI0wXi/qxE4ZwDaY9t6DmpSi0eA
iTEgc24+USE8gdo8GujypPU8WrV/mv18emSSwWBAzJ5VALKdLOOo/IDYY6SkR4voXGYIenrsiuGt
t2s0QobPrNrP6nAjkuAG9bG0Huax7Rmrk75itQRy2lNTHg3ROzecC9Zp7kN/XVjTTM7p2NKnumzh
HBxra2Ih0+NQi+kWloxz4ON4LV1lHNoRuHiBwX9VVPw32+57HuHcOAbE+yEg6uq91IPeN7b28MJl
gAyqZtxJlzrHj7vwBg8qDvh0lgeme/2pwvvfEzdsVBQCUKnbNFgQPozrEbjNGla1NltnbdVgQXyl
mUDBNhkMXgTkZhvwXPoBC5UxYtJCjHhdJ5G+avPSKy9axxDebYrxTe8wsgQ8D1lRxNsKBXX7PMzk
LhyTuR3UuhMFQqJYNX538ITJIm1ksX5BQGfqnLF2HrGIop4/tsrJXLSaSQZIBMMqTbedTfq5ZLsA
mSXxsviYc9R+wGVn5Ytgwp/OUj1JVqdsiPDT5swBmRRJFXZEeM4NM7wMcP4tKlVDw34pI+d1Il5P
nk+sZa9nO7oWEMiocyJqvaF6t+xwRGuqz5DWOmtbC16wTge7ZiZrGbEyjbMrKfaPWpLt00b2bTxB
SqDLkPm8oSWiawCBNOQgOs7YiFE/wYNiZ8MvxDBIsdhQzZViXnoJGtzfDkGZeOd10NB8mcbT3OjP
CjWhepxnNz7UYL+6d84yCEwJOI2HUPDk7TN/Gq4KtlFHBAszIX1W3FGcxmhXcekn/rhmcPnU2Cke
TpHCOmPLseqC0DxXOYafIkn9/eQ3w6H0vYuR9KyLFjgJkPtKcVUtuAGEPNMaW+U9C+WR6V2UT/eg
1F/1XKuQ2Po2cvYcvFF/SliPt7tyTHV2HZWzoV8aC1zoW5pVtLnh6LfvCs36nhJgvCryMuLL7sh8
RSOXltOKyFf3sZJc4HTyNn6SzJy5LSLg7Nx+cSaO7sRiS5ciXiNsOjhNxdLKZDQ04EI9U/Y4vQBJ
+kTqDpsg56DhguU89BbFbJIQ3jonlw7iBbRXAQK4LwUDs/l1mM7jthVTtkO31e+s1E3vXKcqXjMr
hLNt1p59SwLk7GyizOl32WiTzBQJd52jdNwa5vzkudN76ep+zUOaMr5T0a4IE2vDhvWBNIoKXXh0
qkxYFrlXm5dkHYxojkbnw5HqjOqU/8VA+aPyVLCnnfHg4/K9brO2uPfterhvWZeBnyPO4hqVVkAV
bT+xCsOWol0aeqeKxVlgFxHjeZtwolHSU64kqM51mqJQ8NpyPtB4c48HIfiPQj6Yvn/KRu/CJv9g
07WFs/GMgoefrXiK/zoaqWGZzv97d9RNx4///NsSw/iPd0d7/Tq9qtf/2DWv6v17+/MOiT/5h/LI
+g2uO2Y5dkUS4aP4QXkkfsOpAn4XlAHwUMf9P+WR+xvyfUkcF/RrNk3mD8oj+zc2Qb6FmMli9URR
8C9Jj7AlIi36P18USyOGHS4cYJRO0gep8Isdq+4sGwzw4HIIhH121MZsA/AX+M3WQYs1ZTXZiARR
aLhjDmSmHp4dIh70fqD/2vghWrx1OU5DsunmusQFVZoMkyLOjj2ntyV2+PiyHZNPZlidi+ahRMQi
MENPPoCAzINTVenIe40nC4lD18TRVdMaZbKDysB4M6o6oOmwU2IThd9Mva6n2TiWQ9N+Bn5bPPZV
kaAzCavOPcwyFJyNGM/rLeHQobkXExKVfZNSi6F6jMPxTo8YfYa2J8ycD795ZsPEG2WlvndTlyPX
eoQX+wCVLP3IDFzzgBuzZzgvaAajPq6fIruTjM3HPjUupRrGw8CIDoXJknhQQGIH1eeX8h05TvyE
7Ne/dZ28mBZfxmyfU7BCnUpmNTNAbF3xUOcB3ESRGakPIs0oPrifvOIR45KHLjuHokMKhfDirW/1
zn2vitFFpcsQnL2Eqxl/kBED24VUPpzgdAe01VjukmuziAjczqAiInUsHM23GPejs/JTbdQXWRsX
wP+bbG72WjUk+uHBrk8ESdUf7BwhqpmwcepdI7lFVhgE8PdQPNvTtgrm8rKgrShXVtq21DrmIkDX
VT4XJ2KshgjpgK7BA2FXcRf/fnalqr7l6+QMqzZ1oVJWiIgqP+JgtJtzJltGeLQLp3maTMN/VfYg
PrxYtQX2DG96FJDGvuUmuma24nNfbw3MDvQHzJ0BLRWBluCohpYxcoWp90LIWnwn8UUVV1ndCmsX
g8SFUtYXY/rQIWMRkKaUm6PadmYEQJrPdgVDILsgW5khVsICF5RDXmnvVsqqIX/O8MxjgDuBFIpR
jpyjsVcVm1zWUXyP4sFnMIh5E9t5XfGerXtXV0+NMlFZRPRxb3YZE+Y6weVr8e1PzRMzfGvDIBP9
UYPb6qaMiUrbOf2cFzdWV6FW0kE5GEeRi+Gz6cIgOdHSxfFrh2PP5yUIHXlWfOmfisnqwg0+WXRR
85dGShUFeqnmSztVzKPyVu6Xpsr60lf1S920rlvUSAu0Aw3WvMixTOXF3+svjZbyZAWz8ku71VDH
gmOKEQyNi7ir+9J5OXmN5mvKeN43yZcWrPrShVVfGjHWdujFjB7pGH429sLo6VGUwepEXeb1sXqV
X5qzYZGfZQPqrlX8pUoTRo5CTQE0qy90jNtxaxdVSFsL94/CZRG3DQ06IJBSSN4sRqvJAfxGsV+2
as2G4Up/M5d1+MTIH81ck3f+ZfalpBsrrR/aL32dUTdI7epwiaW3EkkhSH39Bvy33Cdek7zkC5d9
6zHcvDanCXHu7DQ+MS2LuM+KW6M7I24ifBAZe+kTQZwz2M0SDNrG8koUgsOXWtAbbF5GlP3D9ZSz
5F4VCNYE46aMJCxqIAHJzHCDkGdy8K0NXic9shlS8oBvgu41nox2POWgaXuIb/zbV07vd/kWsxPC
rn/f3b/f3QTe/bPLG0dKR2fZvHY/Sj++/tDf722PexZ8qM37ThiAzcX9h/jD4B9hCIehhGx3yVz4
4d4G+U2epIP2Y1EUMxv6X/EH/4QDiwRG/k8XTi44oX9BMfzFl//h1oZVIC1m9jwtApkY+o+fBcO9
P7TeaGfjRjNyf0j7an6Os5EtAmA50KxWdh3IKbjQqP4uYaOq7wlxRyflpMbSMepnrjkbAX6mz2xG
8ccpsfNbgq1Yv/77Cfv9CXNR4/zj6nD9+lb+x+P35uP7jw/Y8mf+/nzZ9m88CZLMIUhTqNIFz+vf
FekgvxyI8bgxwaki8uEP/SEukr/xAFFLQquyECYuuGWmQF38nyDGfvPBTljUiy7MZ7yV/8rz9ZWn
8cPztdDWpR34/AUwAbl/onpHhWcPLiah1Wga7jETBf81bAPv2eW4PyEVcl4qhquYvBvH3lZxzUQ8
yBzGkpFfvJZWesI6TwqhgdSUXRCBGshXzPzKq8j1Id/TPtO+WVQrH8Vitgpnu2aLrib/KQws44pm
k4KS0JziWxAO+twY8U+XRL+xs7ecQ2MFxjdds1Rd02PuYy3cNwZexisQRhbulTVshZkRGIzEBv18
Px3hWAzwfOzk4Ycv9f8hUthLdfzT5+T7vkAkRlAzgi4QAz+/hzjm8zpTzqcrXfvBMRVlJu39sHd1
Q5p6xKh+pawiPkSuIiIi9vS7OwWMZnLBPHVlRNF4ZySpRWoKQthH08vgHzf92CzYxgt4EFUONcRk
dtNBGw2Zb+tkqzIx/0UC1v/7e4AVFQBLgPlzSP38ezh9G0lQs5/ku8W36Ja+o5SY9nmFRCSnksM1
U3401SjWUjEaoBL2boNinMAdgCieJM0C5h7rLczD/hS6nVgFhXkOU9U+kk/XnGWqF9eOihHNMjT/
ixzX5e/2y3cA+QRjB/p+Yry+4OE/mCcax8wdVO2fqgiLc2WylfUjFNhT19vni1Vp88+/c2tBYvz8
8wLL43jnO+VbRVby82c1D3kCRkh+106Oa999iKnTt4ywu0NXqvwsHAZWPmWi1gP0EEQYxe6f/wV+
CQ3DhkXU50LQIONdelTlv3xZBbt9ysfyezKzemK971LlgxKoP0iCsD8RG9fMP9r+6Bmdm2yZ/E1v
hbBjxPYJaunBqmNkcWRln+ejfeUqyQxLz3n9sjBjt3NG1MtGmF1lr+bCSM563/bUtrSk8WijAqi0
qvNNFgElW9FIyGfwZHLVp71f7uC0lq9F3NX3RujTgGgW4n8BnF9CM37+9KGrfeEL6XwBiJi//PLC
Gcoojrt3B6Z6TfS8N52gew1PzVizmSeTsNyVTmJ+xij3cbCEI47sygrbSxbYHr78OCZ9TkOPXmVg
3y51p+i9mqnS3zzD7C5jTzCcHl2fAW/rPo7xOFzyfzXrOK7FisOoPCrywS8st0zuR9+/wSQvj//8
C/7TAx1YCEQtZKLEvhBP/EtLzitSRn3jvlU1sAaSt+dtnrGhtiIGxhVku9/v6H+YfvFFTfzpgebn
8R+LY8xaHupfdKR1aoJ6nOo33bEnBJPvbidKg43KuyI96iKwX52M2Rz2gjMm0GiQs7C9RQZZ4dTs
OZWwmvbnaNWNYiMD5R1IqiQasRECEUkRyKNhAqpfW9Lv9Hq0+gLcKjJpsi0LH3O0DZO67qLh3hph
o+fxQh4opdOsetXZWO+cni1l0JwCYHSfHADWlesxuzXSJvD+4pP487MFUEowokbdRDy4vwhufzhJ
GDsLsOrz+xCE6DAjkt4nPq7VmDbxGVr3VcsF8xc/kmv+l8eZH0ld6DKc8xjq/OL8ipNEdm41vkN8
8I/w0qHf5FDg3CwM/urcWr7GX77m5ZzkO8bmxpvzy2/HbV2wD2rfp6AnJaaso1XVtfmzRThuOoM9
X3vRMB8ypu4DIlKZvyRNml1MwhvGv/irQNP69a/y9bSZDJ74C5H79/MHzdYTbrAdvIHkMZ9Jli2Y
IQSiubbTRg1swyr4HvE4yYc0ZL7CwD6CVKLa4QnlQrZW+VBfjY4mpdQijYpHdFTfXT90/VUO8rpb
yT7Uh76uGmbGTaPO2M6zRs+dGI2ZHYYeP7KQfxXCtlRsv3y+WAJ5ZRdTYCB5bn/+pcxk9uvc8F7x
3bH597ChfCwwSCbfNvmjU4fqWgG0m7lRfWtb8ep8HxumYG0iSDSWEWaEmsodfVAC9WUux25r4Zv2
N+gd1CuUZyhbHob7VVHb9itkpQGSb+CdEyApnubR6R9rQhCvDEMjYkXtlYV1cpPBDjJWDHJ47ZLS
5wMwu0jiyQpLdbCxwT5nuW6srYCIbzJEO/PYfJ/BvdLnVi4ZE1l9OjIgclOvXEWWSG+Qo3ckmBa9
q/7iXbD//ISSJ0REuOADEJJn4+dP0GGxNLBzeW3s2HwWuvEUvj1I6QhDCjhURC83cmOB6z+DtzIe
ZUyeKDCj/JQWTZRumL6lt0g36s0CE1lQFP0dvhkCRSNuxs/OYQZjNkWGeWWMNOKMri1vvo7ufzsp
/sZN9MMt9ucErbJ4zX+mGH/9id/bHdf6Da0qLlp8LzQwGCT+6HaEicmCcoZvnWA/Gg3emj+6HYt/
tHQ50jIZgrvLvfX3bsdgqu7ZyzENswz3Ld3Kv9Tu/PTmSvJrpMWhb9FQLfW898ubGxa2hoXi28gF
eux+mFrh+tjV8w8fyPXvJ+2PuU8/X+t//ymOQ0+1NGl/AgrbCZaDEIQGR0PangNoiY7N0FlQAiME
tnKSd//858HV/+n3gofD8mAZYHAs4RNBIvPz+xRynQwhOS2rmtRXs9uE7QShB6BJ4dCMFJPRcTSY
tWbQPhRVyq4f0FV9SghH8hlLdwFqsTUa9e6mwT3gn4Q1imAnRA/Dly1lTFot/AjFHHkNVi0EcJIw
AewQGPoBClC0NbFj0rrJKcQzAqIPDQD0PA6oZo9ANBU5sSWaJPE1Kg2JBU5WLkLPs6bPpuEdY0nf
kx3MEwK0oGB/EfRr1LaA+VmWlazKGLmBjnOeG1VMybCp2aVFyCDZtILucTEGk0hMeSZxJNhB4hfB
YVQ5ftnFBOOET+40dPOjrNECOOuxtRzz0LFUJAin6Voz2pui9gAJdP0sA+JMaCVCEksGhe0G0ZZB
nMTaDFOPCqgk3XtEBsiOBFYZmVvZMZ89T3DcwK23tzG55QPb/qSA94pBNwnstW9gGAMgFTdI6LKs
thEawZw2mhu/SUz4XbpHK5oj/qKCZcnRFGeFa+XfRJHX3hEscJZs02q2SqomarroBVMfSloGV5MN
WL9hG/E5pV1zbxWdso9G6iUJa8wZSchUOzG5LeS4BPiagVTc54WOSN5RkdJYfL0k/Sij1GvWnomA
bc9nblgIB4Tf7KqwCrATIGZyvgMoEiWy7W62AOTAKCrOOiKXDAandgDNCKhL779lVLjZrkpww+2Q
Gk8ZqC8FLdkgfaAcg/NEDNJFLgX06GwUY1/cgjk2ypMnlbGgwEz21miJI2wx586otL5jSm56F0zp
VX07gdsyNplBcsplPpiDc1bC+KQPd6HiI5bLbOau80wM07YgSgB00mQPvWAuy6Kj3CVtEHpnXoct
52qM4gpUfluoqjwz0jIgVDlB59wdLfbWjbvu8wIr+zignmq2eGHA0S5i9woOGBZfWSJAHdv5GfU2
sU+rJhPavC2ylpKla3yRXaAcT4NrpwQCdtlEHcYjo/SzghEAte2lS4agdS+a1oPrYsNRP0KzKg6T
h+PcJfd0HQOqiLa00klUInTEKH2Z9H6RXPTJBP1qdiYX08wo8QVc/A9757EkN5Kt6VcZ6z2uQYst
QqdOMik3sKSC1sIBvNN9inmx+TzI7mKAURmTtW67vG3VXVXpCcD9+BG/GELIHCntGTwxmpUjUMzc
ue5cwfjJ4aZdobsyT3fTjBQL0O/K1tai7YceH5VwRkJnjRSkSLRd3LSxs6+0ym4+eXXbisdwUAO0
eucjY6T5RR/5SSaJJLGkBFHYXSsDaOV3SUjqR/SBlMKgooeXU3Hif9JV6NpI8or4xWVpf1JbzJ9E
l8njsvbuiFklfZQGp5usfwwUD8DRdV05UwO8squZJx5gRwTNE5LepjK9ZYIHL2qIDcAF9k8GTjIA
59jUPzk6JRJp7cY5MnhaB3I6tu9UhPZqgNEN2aeUOqD3aEFwDSD41mCpw9jJc9pVm6ohplIwtcLt
3NRBs3OQpFHvPSdRYLAoCCNvED1xg3XjWoGyhwyCXnlzJDCpitpXB5vAAZUhVWoLyGjsoDvpMq+8
SiUhqghRMF3T1zEjjHG0JECszdQndz0FsKaYmM1V4Zn70kjCAbWDRjqf+HMZmk3yKVTA5HvXA2l9
mD16BcCP4BaNgCBSAKTBJ+9XL98rp8k7t4prkJvRuFSRx7fdpWQoXbS+w5EPVDwM4kZOWgF6ZAAx
PvyDdVyGZhRkOh1PmW//Vo1x7atQMzSg2Wkli5WMdA5FjF/k178tf/94HHlJwsukjy//YqloO1nz
XLYKy8yA6vI9amUDopXCvSTVe1pcytfGVEDHzMEzUAxBg+T0cVBxDccZEDG4JRQA57gArD/j0bQu
mImt8SRT4dpN6nMaVOLCFzutTI5LkwsQPWAE8snshchrqU6DHYCc8Tu6CRucjjJUAUp1q6qNWL/2
o/GQBsm7iZotCk2LehZYIDbxLkspaW99Eloa3QhYQBce6M93KR9Ex16dMQiwhcXW6Kcpax0JGzTF
3KLhOVY8TJBbH02zY/5RNtxuUxLtB4bv2+MD/jfD/5dUvvn7icauj4vvz/9n87V/JujGp2a58l/9
meljlWtCOLI87EQ9F9ldPs3PuYYFEIZWoYcAD+1yTgLV369M3/if4z/N32LoQD9E5W/9lelTDR4z
/SPmRaMh+IrB2aLXxe9j0DJkrGJIXA0KxPzivweVNM1L0oYJSElUBxulCWra2Y0zfp8R0ARHqmgZ
I3Vt0p6qSc3p/fR1Me7yQusaEo7QEWsSTtIVHScIVZrTR84mGOz0owfQNyT3lKBeqon+K8QQ5dmq
LTW7NtWorfzZUMsWGDGuX5tGMd0ntZgCewUhrei28eSimmf0VNmlSTx1ApizSPFrVbRFqGA8mJWh
Fze9oxg1aqpBMx5++5pnqpPTI8WLMal/ENfGywUMLWOn0xcTmvMIZc/1kzCerphhK+81rc8PYzZH
N5IlucOHAk+2IC/DV8X5nyuju2aj2g5ASlvOMiOtN8n+GSOEEqTJhOhuGrXqggC0exoD+bmq3HQU
kcwJCMXW4vkQsJyankys7VFKWhlOLehyzan1qKLYmxoHK2mL4ZpmXJ0+KoM64J1ZRDEKpkrfp5tW
zCAE1uCdU3R0p6aCT9zOYXNjKi34mTSB4ewrWUgS0UOJqLb5ZAJR1QpoyggttQAiTat23mneANmm
azowCLMCm31ljtaQrfujXF0XGv3aGSbzbUpC8w0TvbpcSw8PFO5SiI9veql719ROdJfCxfzRoP2L
4mUoJfIQFlefjaNwXvRTRE+bAkR73AI21FRXX7y5zb5XBaPilcrtXl/lRmhi4Dbhd7ppsllNbke8
yEFXlrkosa8aihCVEbX+lCbCrDdz6zbfXZtG1mpMZ1ffpHMAOLtMWnIZBy4mXiZTb6t7s87a6TFg
tz94YRZNq0wvh2RjVrr2UW8HUP+B0nPfxuFQfpfKqON+EPX4Fh891dzllafXKwjgkbK2Ei32EApH
0O46lbaeK9QtMQt1mHCjKWyWITMKFJbHwKq/mBYoVuq8qG03Lx8NTV5af3VOUWVnFEpUQyCMuKaq
y+mYMuO+mrXfSjeCeYvIzyMaVRYsTFcbgQIPPqjT2ie9LT/BQRp9DEjucmhBa1GntB21KNwff6H/
3kH/krOHv7+DALl0zffn30fq8l/4efOYmF7R9KRrb8sJmfsX0tKw/weYhgww7tERQs6U/t1jQv1N
mhcDDjO0XxjMf0/U8Whn+MKcT7q7W4zIX3HvnCaZDk4UGhmYy7QOE3P+66LhjU9llkeKi/Wfq+hb
EWr2JoXov/vtbZyJ4csOE+p18g/rcL2RNC9iXNSmJaxOC4mMNKs/dl427h1YllcRxuYA1DuRX8j2
lkGV1cjBEMZj/Apc8uih9VuKPs5OnTsEUX+sueC80akOXSy6qxRJmwtL/fEG5VIcRC5vXiBdutP7
aZrAIeJ7JGVm0+IzrWCAz0oVPb38Bo+ztb+OOl/G45ubzFVpRJO9HlvUvz2RZqO0pI09qrBY5TwU
TkB/QxdKg9KPUkPiQ90o6PKBzBO+3BYHpH6baW3xkc6CA19/zl5lFv/z90F8hv/jBYP2WWyc1kB9
FwEmTJgAKw2M2lDZLtuufQ575gUvP/yZr0kVxB9LGiQw3z59xWEBvwPcmuW3dDDvq1r0TxgJ081z
SIsu9PqPt/ryRdMLxrZEwpgB4Z8uJuJmmkpR2UiEJ8aVhkn7k4199qYplfLWGobyAVGE+ipSO6J+
o+EhXEOWgNen1/5AM4uGIFMeBsDJcA2Ff9qaSIdfGDaf2XM2VQa/o6GCuVn2T5EZgSGY5jZ67QoO
oAZ90kov+/XLr/3cKjZvQc49DJq4i5RURUbGiVyUOpwa/i3EGPMpdRDHvfDGlwkeO5sdRDSzoT3h
FrgIDrGXNwJpOlhFOh5mwHTDQ+Jq+lcwLM0BlVcFqzbN9DYSX/T25Sc8d6oAsbvg6NDyRTlT7rzf
TpVuViLpwsgEABkB4kw629l7tCud7eAEDHQx64Q2OegW+Z8b0Yj0mnYPGFVr/d4WCIpZcHBe/p3O
vHV2nSwfefeM2uWd/9uvFDKJs8sUm1Q3t4JHTFDGddW6+dPLq5yJyC7DCbQJGbhS/Mvf4rdVFKQ7
CtNLiPuaku/hJiMqp8aN6SC3Y820Q53g68srnnsul+JKl8B+BgCLFQG3oqAXhxbw4wYIf9Oi7oe+
6fr1q3iMJen/MPEksz59LuoDzZlDD5xPaqubas4aoLCK+7PW/v9szRyDn0tRSObKTIZYsTgZM2o8
2pjXlh+31fCglVm8ceu5vn/5Wc6EPVZBSQtpQpoJUubr5BvB3MyqnJtFJ6cA6AulE2mWci0gb7/+
gQBY0f3hbqbaWgY9p6CRqiBX4OeMRNbumCJlGczlhZMuX8sitFJPkbqw4TwwBYsHUscmzzsVS8a8
tXvipECuAM1ItMzXKKa/jSak0zPDfRgi70LAPPMqgbYeZ04gZmkSnr5KZF6yWqlii74M9ODKavNt
P2MzrDeFcuGykpfR8iF1ankU42HDy7bAyVfD0d3pRq5yoEflFj7zsPYwyI1UFEeUQr+q2/4SVOPM
yWJwSenokPFwKywCqOWV2IFmYNuMyZj8qUWME2ti7cJznXuFYHoZd9KoM0GrnT4XNAmo4EICf4rB
2JfU/tse1/g70ffGhUN8bp9YKkFJwv7o1i0OcWjmYrAFGnGjaocHxCX1A0oDYiebNzewmpWVrqTZ
Ey7Vw1bF1/DC8uee1OLek1q2bNSle2xZdmZhd7rECiJ04ihmdgsjp7vNNEhtLx/xc5sFw1sQtfRf
SeYXyUYh1BkwGWQmoxH3Y1C8meKgWafN/MMOEuCCTEpeXvDPveLQs+J2MUC3qICSTr9iXxAh3aE0
fbw+jS1aKPp1TINo8/pVXIBiMj+R3RPjdJURXf8+wAIGBgqcFCYS+rbMAucCOPTP70Q9ZVv04YnD
Kg56p6tYbVTMYQjrA8yQ/TahTwa9SXTfUJifdy8/0LFgOD3VTBVAQQFkptwGfX+6lp5GwDmhqXGb
CAd3jdit+rUBQ9xYx9pg3XtigC4RuQJPzhz6bbux+EtwQLVgvg0hOv48B/wU3wbQBJ9HTadDGFKV
reuiad5Xca1FDPBqRjro4eY4vBt5/ikVUQgwxs66YcuMKL6dwG2nax0xOcPHKqL+5kXIv67iiFmk
73BupT+Ebj0F6MzAsyp6tEiKmMnstotj60tga90Pg5vx3rKK5EPpCtv0q4pfnV9at8W1pRXmE6Jo
5PVd5hXtNuS3/hQhsJZv9CK2btD4h0kbYYl7FQCVStfsbdoswmsVpL3hqaLZalgjzgpZbroXALVn
Nq8m8Tfg0sgW4RecfoRsTJw4CsFdDa2l3+Z99RkmX3C48Kn5IYsvTUeF0ENDjg7+8qpIcahFss0y
/IRh/3VCc3PvMlle1XnWXtpVZ5ZCsg+7QzplnMfFpkrABTQICZj+PObZDltXYAEBgtXrfJiY17/8
XGdyXcAkhmRocPIpIRfXBBTsCJ1cqqjCqRAi7y1Y22lWeQ/NWIncJ0Eb2hWAgmClMZwdEKfWp284
icW7cEyTx9ryuguv+pheL9+1xZmCFcBYHszy6QftK8PsSvJcAH96dtVVNsqfgRFbeyXxCkca3Li3
uJ7wWgwrcdwVIKzxrh2YZPllNXe6H8YWdKkRpeQR9j3W1fXoqtOFmPlnkOZ706Z0pUQq9pmLIF26
etnidWbxinL9S1vTXEsrxfpB5a9/F5Nm3+Ei139/+XOdCW5Mxmj+WHTtsa9ZfC0HVQE1KideTWkZ
N3kCFiNXY20/d6ly9/JS556P0SnIUjl7ACl4+hVSNAUpsgrLtyKqWUQwbN9zxkf0Ur5PVnLnIHp/
4Y2eezgXshFcWaoQexlN0SO28iSUPZNe1PsWofD3Gf8jxhVIRF3Y9+fWoufEUIWMgsHw4kUWOB6S
iWEDxF3UHzSpmGEJo7pRELb6J0uxlYFZ0qHjrJ2+SJcrbx5K8pYZ/9M9HgXsjozyrUMa5OVPdvah
2It4AnF+4HicriTmHHgJouk+g1ljW3K54rakucm2pEK9ZK16Luz+xI4C8Zeh8XSxCD64VQQEJHxP
wN1izI1KbWd/efmRzqyic7uCUgWM5xjLagdLKW3QWsJTVGuwZJu0xBumzf/BwzCzlxAByVeibX76
MB6UXTSv2Q4jvY1DEenGDf17df/6hyE1ITNhcq+pS+oHgYw2GCM/aK7t8Dh6yBiHtadfOLgy8CzC
p04PCMSFxAbSGDx9FkuoJTRaxcIjyOBSNPMfgdY/wCC9KRX6KS8/0pktRxRibkq3mtvDWZyjZEby
ajRYjAvG+KiVjrv11Ejsmkh/fXtLjltpflNumKBaFgFpNBUXLVsb4yA1dG/aeXS3btQOF2reM28P
fKVJlUZCJ0/S4u216G9CEaHRkqnOHkGr/jDmo/m27gDahYbQL3RMF/wc2TXg/xHmkjuP51syREav
BSAUUVeoKNShpVSk+gdLM7srha7044yK3TcsULW3jP0wmhjCftgLfr/dy9/x3GPD7aOfwOQRMt2i
Pp0NewwCUjwwpdW8r0GJATxS9Pddh23BFHTiwlE4tx7XpooQuC6RHot9k3NGYIrw1GDjikPDJH7r
iSh6181o/hCwlceXn+/MPmUswtgWIpKkqSyCcDOMdMSPzWKl7bdu72lrbQhtDKDsj/9gJVpohBPb
QSBUP91AcYLuo5OBm+zUSF8J0MCYzAzFddYP4tX9CxDIEgwkWbyS+Hi6VOiVGF+YnOkaVZbWKJz3
SljPt7Y7XhrVyM+/iClcXOCXGTCRZi+DvQX7IdEDVmr0AbKuZ7x1cYxbZ2bDpCZy7Hw9qI29FwP5
2cuv88wFQJ+LRpds9TN9X5x6mGMiZcJi+UM0uu94BxB4YN1c2B5ntiN4Y64sKYbPvGbxJulreK5i
EFtcZ8x8V5k/MnHPYRBE39tAvD5A08QgWNJFcAE5LartGiSQOujETDtMQDB2nop+Hy6lU6IKiBZ2
fmGbnHuFjFvkOJG5F9Xj6TbByVKRJZ3lp009vslCJ9uJPrp0os+tAiqeIw1eHP+XRQQh2coqvWDf
A8F4x/i734jkYm1wdhGQ9EceK8FykeFA9SzbOqAOxTZpurWr3rprILdvXt5z54IFrX9arDyN88dN
U5RGjeC4a/kT1ezOjG3zaqwBH0AUVv7B9qYhAoaV2CvvnNNvE6ENRW5GQj9XoKvTEIAxoifWhZ6x
PCTL4ytxgzQpgKBZy0lr0yATB3Kd9CYu433YWOHGbQEAD8Y8I/tWWmtHqW4aVbAJS/tim+TM6pJK
AaofQ0JGoqfPGCI4EvbqwBHGTvp9hlDpM6ba+n2B/vmrSwiXtAf3Cxnq4TQtooWa9OCBWot0ccD4
plXi4W1U9tkOulF44cb8MySyFDN44NmWjL+LG0XUegRBdaZtrQzwDoSBX15f19YzQG4HVWTZMUcs
W84Nty9vzzMrSzAY54yLkHe6OM9NPc82fAz0cQDv7lKK4LdpabnvqEHdCIVPI4aJhQHlDLL+Evvy
z6NxNBABH0CwZPC8eGoUoMEOUV34XazHK1mY7TvEWQ4YSMyvPhrod5KMQHPBCY//ON02ATasVmnS
0nKU3nlIC9Edgg6b25df5p8RheKCuRPjUirrP+jYdFqrZMSVkpop9FbWZIHzxwdx/Q9WYZQpkwLO
+rEL89tgDffUicBMOq5nCqqDdT77Rperm5dXOfNx2PpEEWanlO3LSYpll7mhVa4B7G1WN0YH+NpD
nhX1XnM+vLyUvBBPIwrQO2zmmdk4siGxyN+mCEV46CwIFmhW8Zz1BV3IqOufMbub7kVaZdsh0rVX
X2QsymSSy4xpDcF5sSNCx8vgLNDkxJIZDT18HYpBCb+8/GhndgRpBrgUW2LvSMpPV9EmxYwdHS0G
NRsraImYyVkjUMh/sgohmfKJmm+5SlXayGh1rNIUSbDhs4FjyBFtfHmVczuCviWlmRyvMqA5fRYw
gkqUdjr0ETHMG9qW+A9jFLACNH8JtX2mbUc0pBB0JG4brZlF7BWMzqaJRhna6mVNM7tUi43ipHi7
00bQDiM3wKdYmIio41yyFkLPv1Gqeh54aLPZZUqUbezGEm9ANuprYU3mq/vEMlp7aCHITj2GSKfv
osFxyBzJl31D9ADnS0flN8GV4+U3/mcmySqcBxo+zEx5maerhE0QIC3CGQyxeP8AfbS4Stu5KVcZ
rNAVF2R84ROf2a6mxIrKqQpV+LIlOLkdqoo1n7gKbfVWZMa8jaxkujBVObcKyZBsKFC1oV59+lg6
njD9HNuGnzq58Y5f42Mf9JdO3plmtAzElkdLFeQFo6LTVUa2zGR1copRVuZtjszdwZ6L6m3bdAXG
CnFYfMjTtFo1eVHewnHJvs1p1KfI5SbtreVE+YUod+b40GmQcDF6T7R4F1sG4o4FHcyRlsqq+Qbd
2HhX2nX3FnVn/cKlfmYpLh96dzIcwLlYnFScF0PktgB4wEeK7hHNyG5saANbMQfNhYNwbinaUOBR
gApSUi2WMkoHZV05hwNuW3/BpaHdTUlQ4/SXxb8Ulf4WE3HmOFgyT6cZSFJGm+P0i/YCX3HQMHQ3
tKDZ1/OY3EWK463jwcaAfIovTWnP7FMGpzRaiXmyLFx8Mc+kAnE15OyCOrCwcY3jva1OzSvTTN4Z
2HNmpugAkgYZi6cSwK47KIvM/XoGQXUX2WvVDeOnJFNeCyQ00B6WEAXa/XwqfbkF8XbJdXTrmXoz
tVspqZrgc9lVF6KW9Hk7uc/lMpLzQ5qlSZXNRfBGf2zGZoZlXJQKrdzapX3iG/iDwdRfSddGlNAB
UlcJEvza1jODdxLJDKR8DXHz1W+X34Urnq68xbladlD0bBpm1WGCi4lliVEUHORi6Nxd6WEV83K0
/vOxaQaxMZGgQh6N8Hm6PYWN8m0eA8twIRRfIXLfXrc6eoOvX4VZA4PW45jdXGQURoYrZszR9+vW
Hj9r1tR+qM3i46sXYUva0E9IyHDaWywy1T100FZFb8FzinWUIl9sWvEvy+6/Pc9/vDC5P9geqLnS
JWWx0xdmV6IrRsELSw233mDcOl1buOBc+izmMm7QEkQxjotGB3JBiSN/j98SZoD3uWCobfg2iOev
eMjmn4cckY/ZLh2IaLpT/egqb3yXYoL+bAitfjbiErdKkHs9ZHEwbIMfaDmK63XpTA8EPKveq/AL
r4ZSbZwn0SdSQqSonGaHoLVyCOeyCvcOXmAPvTY4iBy2zIMO5MB4WhVJzox+HIyvE9o28wZxC2Vf
DKWB5OM8GRhGcFTwUNBVvd2MeYMJbqOL+iayBB7VtR11n4wmIM/Ls7EP95UYqmbFHeLuM+Rjn9te
+gYNQ56YqxFBVGtbqBkmOkDzUS3bY8ei2quSpDS8x/kvvcsmZ3o/mFrZYwhXWvcRB7fdZmmR6Fs0
vGaELOFYNAf8fGsY6fi8fyi7PnrrTjFyOB7cx9u8qY0n1e2050rophSrRgcMWx0tR6SS1CXAXmfs
bkkI0s/C7epxG+Iwr20bb9S82zoJiHtRjMDkIUmjDOEbMrtwF7iJWaGFO3qKn5pITvqKVhX5uhtt
zIrwuI2GnQ7mKnwX1RgPrRrESR3gk0N2nY8M8tdFF+clsbvHCKpSMJFb2XYtniu10t4bkGJw74gC
r/ZnnCGeTGu020OEsvTXyLDB3bXe2OvoqGnNoxVl6YM5NDB422DMP5K2xKkvEukOMDWWaftdWmF1
aMWNUP3QxfYGc1TzvV4WbYnbrZ2+V/lr9nk3IBGkSJEFb3Trfjt3ydCsB2wbpTMtkjQY+swpicEM
FhuXICFagBxVrfhxrdtfMBvS3w9B3JR7PIr5JwaUyydyZKv+VoRNFNwCr0LvNzcU4ylUU1VqiSbB
B6eehmDvQKh64wy9+wCpxDjgjuEd4shsruBINisD7Bz2VIbxeVIC+z0t/NZGH9ZJ0SwyOtGsgtlI
GAEhg1yvDMyJSx9sWj7uWjob39TRwc+qysXIZnfdWCEINsoXSSn6mKqBV62Svs5wPQDyMa48LxJv
GmuYkcWtyDj91qnr/IruGUx8W5PtMarfVIUXNTjvB+TCNX/m3/86DGjV7+bAHW8Kz21av+68ZJ+p
VRb4bD1cs4KkwQwPn+nxW4fywBfRAe/ZJKMaNFujSqIPI82GAmN3u3xArhL1mUwtG56rRPGp8ss5
ZhNNSdVHG8YV803jxvl4D44CneYmtvC+9Qqr3nap3XUbbLFAOJh14do3ie4m4t5q0Y59sjJtjla2
O4UchjrDHa/AH8dALd0Tja/YqVM8gpNoP0VyRLWDPxHr4HGsIfiUGK2a38ZzJBB8gIb9sYFtisno
iFvlCiG96QMMo7rM0GRAgfdzPSvzVvPisbwp4M6LfQX8ELtCZlmfmmjGF6N2poz40BWDtkqtKsLv
ahyaj706DqjrW+WI+rKNspeRIMIwta0bX1UWzKR1p+F/gFUDYry+apI+g9fJRpIvGB9i7TZh7KJb
2HSAKPCCGG6sSM01LAf74gYHDdT/MIrh481YzKFcq74l/refqy5nWuIatbUH5FdJDFNVfaqGqfW2
hmLj3GJEaIBTVjVpg7y76O6TKbEs2IWtdBFGuQBFANgd76M4DR+GyY47HK/0Gd1ZRtQZfW936nxF
NNYPhDK2oelkzxr2xQ9IAlkYoOYqsonBmPFOQjUpPCyPURpcVUFkjut6dstwlXsj/MgujI37TuoN
rbtshhXmTXoB5woBPLHuQPyG+9xpsyncjF3V6wf6ovgj4lFciKepCYbHUOsxTXGixjXf1+iGwC+0
Ou0z3sra56YnFFz1mjUaz7ZdUAofhsBg1Fm5XnCLbDXa4KJo9E+KNgwF8T/GkwrYZ2ptWmzKHuin
sTdr2PAx3nRS/HrQ3DxA7CRrH2MnStANwuTL3ekoOrAHMg9zOaEl013jzcO8tgbS0VWpqfW4Qd7f
vFPioHrCYBBDFtBwjnVlR/3wHQgXnuNqbIi36TSC1vjQF1kdHequMd/l+bqqGvuqV438xxQ21eQH
kTVfpekgZixzAzgbctCE8yBuo/2qp56X3rcK9SyGDS6epoaWXhlw/EYsuXTMrToFP6lCrdXPAv1v
jNGUyf2CQ5LcTNoIhc8MdBwUrFEfty3N7pkoYwLvjcthesbLK3qXWZxjXxgu1uIhB4peeJbFzWqe
q4QNnGexvQF/7LyZY6bmTq8ZqLVFZXBlKGqarmrEMhkZHt3jLNuuvsSo3mHcBhanWNtmTe0x5318
iDtXRFvjp2Xd0b6O9wqvb1Q8JODFGKS7WqTxY6fF2I9xheGY2uG9sx+82nvrqmke8iFtfFswhput
tRYSMjYmIe+xGmOtXEVpj00fSQFiGqHnzMPKVDXlOh0rPESrue6zvZVE3uOML7C5UqU7Yp+NDZp+
DnYSGEUEGxUwvLeqy9Z+YKPP46o4+jZqRhShz0kXf4BsKr0d258+j4Em0HHp+sD5YR69IPuxctV7
DWxsssGyiHM8ZtI2km2NhaTamzGxQ2OX3upHg8lqRk/iTWy2xL7YtvsJCfLAtD+2iPVOG7NXegx0
kKfmFB4NK5VMn7Q3SIJa+k5JpZ8lJU/ZH6Kjz6V29LwM8GsXK8XLxHNTdaK/n5LeQCTlaJE54r/j
7stsHLRN4ARsVSpiq/jUx4Px4+WEeFnmkkJSooEVYIhPubYce+Hb1RLOJ8gMkyg3kZ5buHyE6b1j
i/Dh5aVkdfR7N/S4lFTZhFtAM28pEKcYGrgRY8ZBFKipD/bLXtuNwV5HlGjcNnbQX8Vhqx/aapo3
bdsXm5fXP/uogBZo8Ekg5BJDIFI1SqO8pYyJZ29bd5bxrg5QFXGzpr4w9jhTAIAGsynpJXmRhPY0
MUeKqETpA2xyGTAAVjRz2tVVN76yRcELdek2oWp4lM1cYlhQscfYRXBz6W2ZIvFD9tX3ZgdoSq0v
lL5nvh14TtkvAMbEtGHRDZlVN5u7GQxvlmLCiLY/4FgrxsnZjWwDA+Y83iZzFd32iVNdCStwv778
7c690OMwB8iDTgNosT6u0U5BCgeuHGn33TQF1QZh90s4z3M7BO4LXQv4Q0CQFvV91eczlZTAYL0p
q405Ku3GdEgsJhF4r94hNOcZZjCBAEr1R4nYdGYvLYGBdsRespmZCtzareV+f+1rk6tICTYJvgQX
dLoPkUgjg6HjhEoV4Gp9cOE2j0l3YXP82RfRJC8ERDx/4MEuxUaR1wJ9ELKM0mYC/Rzb2RhZmG+5
Drxh3eD7eDe2OAZ6eCbc2bmmbEqk8xUfnzhxcNthoNEc4hqLGNCFYchyAmPwmx0V3UmxJRx00SvN
8f8zcQE10X6z1edwsJStygW8xTSrWrsQ1Trf7qNLQJA/dyurAg+SUCE6teai/g+8qS+5UmWk0wq0
p0qS+DEyLsSzs6tAvGMkx6zfXg6yxrQXHZHT9Ht03LZtLj6o6nhpYPFniwGCKmwwiNRQj3ic0x3E
hRa7oc39AIjf86NO6z8WZav6Wps6j2WujT8f6r80+H/Jttnf0+B3z/mXU6lF+c//EpbXEFPx6KDy
B1IjcBj+1i9heelOwMxKjhnpiRtHPcB/8+ANjAsACUPvkMAntED+o8DCD1RhAkiEJXkq5aD1GiI8
SsYnV7uEnBLLiCNM6lB8BENzuksqHPAmSo9HfYzR31KoVT4XeWM9GnSjEKizkqCo7k0t7rwnZ/Da
AGW+2ntCfk18m3FObv1QdZHcqlxUr1tEnT8YuK2Oa6VKvEPWlsYHegO6ujOAcK29KJ7fgL9A8lOl
KIyu6gZrzJsazHCyF1Mfv+u5/7A0E+6wm/VRdFurCdr6NlYilS5GjovuqkGPuvMLJEHsNOh1zFtq
9zNygmVBIwD7vVXsVEbnuwCgNdgMs52vzFjk7crO6bAQSYHT+3RZzI3t4SaLPYOC3uDUD8wGJgyu
A/iTlJBbfiQip1WNjLzf1IR7t1SDr+2cAb0Xeup4/pyYUbgJC60M1onRy2E03QLaKOZU+PZU58O2
RX8pWwWhoGlnpe1QrxTYZNWqG4aE6WE6Dk+V2pl3XQ/P2K/rGX3jsh9Mb4WZbITVrdUYaO5pNfYn
WlcrycEwowlDNFlRGp2Xf0iTzuFqyM36g6hSWDGaVyvxxh7HYlhVTRJrm7nSs2JtGAOyXWh1OHe4
TxgZ0rsVVbwq8KvbT2iF66tJMFlbhS46cnv849EKCQba4gPqm98spF9DGuPVmOFh2Uw47BglzB7a
PYm6mirBjWsh7yeof1RsgOq0p7vujsr81IHaVrX3LZbxBuZEKXT9YbbSbq819NDYNRMTqKHWg6tM
JGO3dQKI0au08nKx0fXcvKNubK8os7WMzkg4DjhLerO7actOp7AY07bzYyX4N4b+vwHtX0c0z99H
tKe+qfv/+7/Pvyt7HP+VX9IemFtILAlDGwAsqCxzs/yMaXhlAMsAZs6AFJYD1Kv/SHuYOLiQvEvg
AVUETNC/Qpph8fMYhxLQNBOdb9CXr9D2YInfaxV0VSHWG3J1cCIsucg3Ha9v7QprCDZQ8gkY4M2Q
edc5bep8FDzxf97Kw88C6ERC9ijV9lthdFzM5YfxPA4vYjkNZ/ivd0VtDStknfP5Le06rbpqC4Si
/b6TKAG9GnXtln5C8qOZyRp3eWSIYaO1vbsH56/kCL9SiPgutkTVo0IDFn8PvKDaB7223GJfxCU6
nTRQ0Z+s29wer/U66Oq97QjnlqZ8Xd6jKa1j0x134R2WDkxEhIf6/nVkTWG9nU3QpOshd8NprVMG
tFtNUeldaEkzb9Jan4v12OCgACCBGwCBfstId13fdQ8xqgAaCDq0Wa/6Kq9RryzqHGCBMAlplT7c
g3rjJ+HgNSQrGt3VJ3ABkJZK7EiUVU3/FI7iEPEqkr41HpIydJNVlQpkq+xm9pgb8ANWQs8G4ko5
02YZMGYeaEqokXJL11Y9oN6HvkPTCRFDk1HNFH9vu9TymwFWc4HVea869LBmO+gOugfQBGOn3pKi
tjEcUrfVvGYXIRcETUQo6rjCSBPGv6smnoMgbR++59KZi8NcDuYHlCPJNYdQ+RIm+UbTlMdqsOw1
pQa94LxDZr+tlI2IAxy5WlTxM7Sm6AnKn5QGxRoZ3XQ1uM6O9szGVApthRBJt+4jNCTszrrzKudN
aEfVGvHN955CVGdoEG2USP8Y9c6TPSVvKj2+NScbyKyefrMUD21U+hqHGVNyEPLJlh1/qCfXOnho
JIARgkHWzh6RkqX9JJZKwf2VN2EYBxqcKQWNM83odmVe5yvFileJo9wPo9gPwyzWzDP2WVtAu03F
41gn17Oax+soYWqNYR8N2WLdxxi9SLogRnH04aXpjNp+1wS9F6EOEzpP7T6fc3oto/XGLPA6nfTw
OWr1q8kJbys3q9a0KAZamEG+06BVmrX14CKvlSDchUm3cjdozBvc5s2EczSyxco+0/Qr5gx+4CII
rjptj5ZXc2ubyd5Qo2Q9FtPOEdN+nop7bWZ1YEY3pT08WHr0HZbNCneT5qnph7dGr26sAklVI4t8
zAffGd1wjXTvHse6edN7HdnKHByYHyQHmBCRr0tAoT6lvmrP8neKV2Un4pXe4QATzu9yz7xH09YD
9jK6ftGhsay5iu2baV6sGo7HOiuiD2YTIiLr9fegM8uV0ykMVVSVvIfBieJ90+gH0job75y4TnaR
1X5vR0Rt1QDUn5iitwaNXaS/tgECvn6VtreVlj/ZaRn5Vu1dC32+Keb4odSZSMDxWDFFvoM9Hfr5
ZAkWSs0tgjHFKqjKcYv7bu67uvZer7z/R9l5LEeOZOn6idwMWmwDQEiGoCZzA2Myk1AODYd6+vmi
V1N1zabt7lpUNxlBwP2cX0oSoCm4I3Js50lFeu3wwS/6YHh8FH/Qvn1RRC2+u9uapT9rop7vsoYN
4Wi7rnVOlVQf9MPuyYCl/Lkivzqz+99pR/wzbbxqa6rKQlYbi3DpzLPwjZO78KHXBnyvZPGP0iLP
z0PTriFhszeTLLWd3zS3VdxriNL2j5pYKLt8zBkC1r0ihHdjpu5f3XS2Ja1Cp6VInhodr2M6O0wE
tg3u1NYgJuDbQV2tD1ZidgE8PeIvs/gZFzDdsfV/050SEITNZ43PwH32IfbHOIorm0K65m+d+fom
MYS78YW9tS0V2TPy57EEQuw8CmAJ+4cEMq7jSv9rN2SnPtWaXSacrVlmabBgBOalGLdrvgZeWh7T
xTwkRKNpeUlBoz9EJOI89oUCnyXklwesfMyhgijKpSpgtCWlvKb9lnh6wX83psEwWV6grRb1lLPz
TEDpDb7Ju8UAYtHQEFud1+6LRTTPPvXMLYHXbz0kY0BW8j5Pu8ib2sM9vhtTvUPwWmFlgUj19ang
mkbI0J+Vt/q7jKJgmBuMtxDdP4us3mrH/VNNy67StTQkdtGk7lyZgUlgbcip8b1KPWwq0tgtf26C
qlBDlLQGseP+/KD1rR0QQJ4fEOIdZ2/hN00H7KxJixI6JfR2r4hkiklUt8w+C6w8fkQIBJDQfUMe
beN6lJs6S+3Ih20vCYlmQI21QFuyl1LzQ6Of3A0NgLQR2zBrNEBf+taLFooHIqdM54hLoiLcLa8j
XSOW6Ew+oh/oUy+uMADUIqiUwj6Z46S9E5bjWGyl0x9dX8wRQjZinPzxVLfy2DZmH3S++2NOBUeD
TjtgOCeGjDJPHzy+lvZAAvSxzSvtZHtUR2RWXOxVPad7DOKPRKl/ghid2apfBhMfOwWjuw4EaQLl
d98rvzX/9nkpLhVewA2VRWdX1ucqVbB75npvOV62Xt/+9knQMqba+rtQzxXaTguYq5bHol3uEu9s
y+X3e3VpTWw4ov2yXQ7UUe1jA7ulHTf7VMEG5VVDbNMEfUaDzgYM+vcyJ/uptX/Gmj+uMTbensWl
uUHHTyfdIYm7QC7JFVmVL0nMjakQRgRKSpMvij9Spc2vlQvdqcY08vuJRD2neTLsxaSYXT+vtfwp
q7Xf+oqGyXkxL1nBS1Va8Cs2nY+BuPeJZJXNNdupq/KplNgkS1cRslu9V8xqQdP03oV2E+YFX73F
flwF8JHwiaktNvRILUe3a04KI8GBLuosALM85TwbG4KaNew5+Wc1VOrQaPaHtzR+pNXrr6QpHwXn
VAzutZk6vzsDkBuEFxTWg2ZSR2bM7GSj1YqQNsr9mhZHr84e7bo7e271bHuZGaHrpy3TcKcIg5D1
tPpLvDFLTQbJqslnz1k/bQh56kSp3q7lPbCaHkyRiDakVkc9EsKWnyxDnJu+8UOcup8JbwSOXE09
OH6+cKwDt/lTKf5MpvxGbF5f9Dl7srOBEjaXkQfTjv6GgG9LI3C2owaEtLHV+VyrstnewcPtkBp0
v5b82VuxmFezG3YYB1mP12KKiAY/FIMZeWV6sAx11X3/a7LmM0+4Rf0nwcpOLLcKuG9DBeZFAblt
zIUat2LgligLnZHZdRESJCF5pCe6UKpNXY1/ak1GvqmfZGZ30GnFl1OY17Xzr/mQvTSjRQ2MPHep
ltMXLL8L5AwiTiRkqKOF2artsRXckFxTYVruqBv/mFfJx2XEYJDjGPRab4Ni/WvwqBKulf3Gp603
sOe/x8l41dyh22S0EpSd/uLzIJaG1h0tEmcg8icRKkjga1lSZgfDNRLO1n42uZip1IqNS80vMx/y
LmEos5pFQqMRA5A+Zl5e3nMsBLoYMljoZ5wMSgMomRqNoFhk+ZRoMEZnDuZJD7LCLtOwW2371EDe
Ojuhx5UgehMQc28Rh1h9kWVSvE85GERLwrrJVWklPrSWIraFtnJND/Ku5//Ecquqv2qdGf+3HO37
EvavPQhvO7WFqL+IdUGq+y9gpxtG5ZokDqGjEaTmNci+EYgMbRNIz0N5JFri0oN8Qc0f5E7J918x
xGl8Xr8PiS4taGi3xp1opflBYkq6nSy90jZuOSQhrfEe2z25TBoT2mqfUo1rE27BJaJ9qUxitTpb
Y8+s743oYpz/CyH1L3D4Xp6BCQAA9a5T1GhR/ueHox43deXoog8qO/nWw76/jZrci9LgNhQ0kH04
beH9N//Bf5wn/1z3MLkjPiN0DW0pBXf//LFIowYz0SaNmga0pKFVNeYrXirESR1NVfHdPbjkG8It
eKLLksabcF48jHC85zLg2UM29H9voP/v94DvzICJwNWNHvQ/6N7/kpElUNQZVjEtqEuU+MBdRh3W
HC0P1ZjGmJ0yKPIgt+P+vxiu7jD4v74IZDt3BBJw0wHF/OcXMSbE99BepQWKp/lUupV3AoYR55wF
9CaaRpyRpcVjICbx/6m4xeB1Bx0gPUnsIm3H/hcvoJPbqXyzGUi+mJLfY+I1HBfVig3ENHKets5d
HS/8v7/mf79LVOWQVXLPt/LR+QK9/vPjTsbcubQDJKGS67F091WsIlX/F4EjJAMYyD++Vvh7+ACU
vRAtAC7/aYf/X3/OIi+z2KUdKRjS9uQX9UsaM/s0hRrpla7j5zmduhDr+3FOi2tT2odm4Nwrvazf
026M56bP7pdiWiFC4oypXb8/wtz+OEId4oQ+iKAccqaX2iwejW5NQ72nY5YG+feBaEnOWKvZWY6k
N46Sg97Z9mzs9lI/19I+uplza/IpRH0WOqK+DJ2xHzC7bRzRHWrAQMrwhiCm+2UzjB6XpUmrDSKn
6sFzCiMiXvk+Lk83RdVLp8UEG5bPdV9/r9SUeKOXhqwQF+lM7509H22pIXRbxvdYTZ9GP3+S9PMe
m8YxN6uT4KEP8yGP3Iblbtbbw3jv2Ubo8JJMRkjfRqjF2rbInB2NZgdYo6s/Wu6p97zv3BAo3DoZ
TAmQ0NoPzAAyf9bT8tJYzpbeml3veoQxe6EzTyHFdL+muH1OB+cra+OHqUj2y2Q+ZcgYQIw73uz+
s9SZzMzunW/lpR6V2qAW2qIa3+VLdiyF/cF4dO5FcqHjJ1wM/mGRAO3ScUgFOMcnPYJsR+iCxM5O
xXfB5WboWckNNf4lffyFw5lM62HdTdl0jInVCXg1QlHHr5WX4JJrBljIPigy9yk1jQ+7wK2nyjdK
5I6qpNTHQXW3aeZ+63pkppLxmcfFgei5cGz8T/TkaEN5h/P2Yiz5+5Rk98F0j2Jmm8XjFzLVcaPM
+snMpmeZo+cpzUjr9V+C0Eiv9xke+cOOcr32vXxJE/0IFI1mkFSd1Ron7gSvRvO0ViwSefXp4B4M
kpz932FGClwtfWaae52Gvg2Bw1psJDxFWKP0RyXY7RFbDWb1kqhl2rbtjPQw7uQ3DlZ322n6Q5zX
EAXVySlVVGt0+pSmVoaxyB6s1T3OCIvwivE3Rhi+Ri2IwZp6O9Et5EMVw66R68NiZwjAzf5RKHO4
VLNg7Bzyi+n1J7bRq2h7HvkFlk6kFjUtzYnd8OivvGcK0HzbUOVEKdvq7lQnzUgkRrZPy2K5FnVD
42qxi2NFsoyVjwNQO7rAMd26qr8LGNflYHXi1QKaOlitEo9AJD+5HNf70vpOtN2v2hpc6skXIsKJ
EDwo3jZ0Rdnn4A8vDvWqwYxeh9Q7d6u5647zgJrVhXyZlEOjKusHEhaCIS6ufK9hVdf9JqVUOnBW
EHRjqUekw7MTZB1Dl2YsGngcNToyO7t9vJf1arwt80o4wqJe/IZrrcXxSchX/e413IAtGNdDRzVj
UDOjbexmAJwfJoRU+qBO/dz+xIZ9rO5lVuQEp1GrrzhcOuvsp/7T1Kt30U9PU4rkrU/XwI3NPHAR
LwEs9jPaC+vD6rT2KNp0v3qUECLJCozSPzf5EkFkvSCtjiSsZ+jWqyAgUts45JFpznix5+SzL4yN
0ttdZ8x7HbF/EzPG9naziQH6VnpGM6VfY9/eGjwpXZ191c1wlJ2IDKHCEYBAIAhuPD2oluKqluw3
jQNRWmv7TFq32dGCzltP/UISjS7lVvPrXevpn2r90lP9XaHrOvr5gOmLCDKRvvedNu6GyUV4aTKb
T10d9pWCSZ+6puEDJ/xyWRsp19/ppfPXEZMv2bYp0ZD64pJ4lq2H2K5IV3NUI77cikKpuEOD5HR5
9SzdzCaJPu/AY/nSfc7GxGhOuhirx3bImosmsnm3+Ghw2754o9Kn5+FfijffTacN/N8coBWH5UkL
94ULgF288P4MQj+so4gBMvTQnsSPUA5RUB79QKFjZsN0WCmIiqZuuKVs4wGdSebPTC+OcUQQAdYY
S6Cw2dPOdcGs7tGjWGc21otkRCyZruu5ybRX2xj1J02jiY1KLfdVZXQx5L3VB1JOxq3KdekHBp/0
5HVowS3THX4nhdUe87xZziLW6CiTSREHlbsYYeIN1wlEY0fg/QFu71SNmhWIAaFA7a1rsMbsN8vk
nLNxbKNJigdv8m4DEgMS8OMkpLGlD9KYtSxR+bFKdKwGbq2DPzDUpkX3NvTmRzuTnzB0BZpEt0cW
7rTiiFPg0s/T4zIOD1B/Qm1cd6i/jWX4Y5bDtNMJoAvGFjUfXZExGJOexcOnr411MLuVFL8lmjFq
DAjUgBgbgH3r9lNDhHqsBhjljW0K/jddYVnbNiaCOmjHYXrAxFv19Fa5/q94ypqnTGQiCbWkuxaa
AbG3xP6KxFlzBvPQxYLAE6D4bopWruMohg4mQjkp+l3rFOV57ZoWUKrspyLwBc3zm95uLZ80z1b9
Ja6yMveev5oulbvVesk7cxABfXVNBnKfTYeEHefaoY8t79nM2RrEbU0L8zq2bkgFUv6nm/L4VZ8s
+VwvU3VcdItsaaWqKqhtxJIA8vJDeZ0XtY1VvNDaZTz0+QyGzLPjdAyTPIoHf3EdOsv05oV7z3sw
+GxoJGsCTcke1S+yQnhXd1AZzMthbBbeyWkZC5tu3tpKXJno3Z0n6rcRSHn2TPTgqxGHBonPiLEX
+sSWZuelosCKIKb31O6edF+he5w4/LJxch4RhMugH13/QwypCbKElvAHpaz1MnQIaaN2sXaTIy7l
WjOSOJe5SrXdOKeMCb526oCiQearehcDsx96qwPoVE7dPwlh7QnmIpjJXiqyJexHxxxRT4+GP7wp
t6C/VBvw2vP2d/u7mcoK7C6/jRPntTOee8vMQ2Nsczr95pnEGUw+Fs+BzfmyndyJa41+1CVw+7L0
qI4uzE/SHM290dn6FSUY+HLlmv2xmdbpLnjda0k53siT+jtoSR3mtrAezBHkwgMk3sD3Ys+Ke24t
6oF5MCFVtvOivbWy6SxgfAcxMxXp0tROpj38spby19DaF+UN31g3aCuftoaeu6FA370VjpXwz7rp
eNCtyvoz2mn1ECfrNncrIuwpDpkPHe3tu8QvaWiifni1tqaBoWI2ODwrgZ2LmMbuBDHTEl5OyESW
00lh4Qc+kB/wGBcOVSCrdAIsCc0Ns8zOi7P+sbK7iEAxfY+qIaoz2RwgJDTcBrI+qWk9j1WMlURX
XSTaadj0XfHFrV/ulTZFS9p626wuvoYkga/ypR22xnTryyakhOKOx2P6mNTfxLGfHEOQnY3H0ajy
h8mYpgCo+VZ4/neb0+4hckXpYmaHoz0gS1i7BWIHyXqbh50J3ioKHj6RTGet6uQmn/xjLkBwRTqc
W8+7JYUIsrUv9hYq3mAe591sZWM0J/BoMAncglm3T6oMZYda11dPj19bSZtvrujJoNz3RcZVG5nk
EHxYlaTXT/eZHXRghQ0yTuPXxPBVbO6TpDnl6752Elg5NAXkuLTWynft29lNTRCd/V1SYDeT3BS2
d+tkbJ5dJaydGG3tA4xwOMa9DOitdAlt92U0tMytG0hB9uVWVgoUfm4Dd+1s98C3UG18qyXhonL3
04yhW6pV++66NB0T+nyGP7R3yp0Am7gOlfkopTVfisozn7VJFBiu8ZP0dE3ZpVX9cqb+PM7luFn8
dDeZYn1s753piV28tn7+Rin7Qq13rgAqrasba11QkV+KAWw5Jh2gazJ1vzxn6KNSG/yMO83tr7Va
xp+qaJsQXdxnno/uMfeqcdNr40dVxCwJWGYeykQ5Yay1y95m+d+29JrTBM+oOiWwTb2R5VTj1t62
NNW6Kcfkdj+zaaJ0L7VWyz99U86PBlKTUHebyPwPtBDXB3L4d0VWPjJdw/2Ww7bKxdtaoemix1NQ
dpP4ivLoRQd07b0gn3Quhx6nxiCjXpvRopOENexmobzfQ4ZsphWxzxR3H0Y4yA+pHPOMSIBZkkvN
6/mMckQ+L5Y9vTnjUPEGA36r2+jUdbFphkqE84BqZq0Y49UCQOdY3N8aAvIYlpL70Zjiiz7lkRr9
HXN1s1/N7BHykCiP/uoQID53eVSI5klZEMRgODutNtW2c+Exut7/6QqvQateDe/WRKnpNLsI81IO
1DkW20XPuOXqRiDmT+S2z+nPNmpan9LViJpkKnfJIDDJQtJwtHyNek8MjWaca8M66ao+AiN9wx9Y
kZVl+N5cKyKFTWwmEMGN4zYjvg06otO5u+GKP6meJ4BkxWdZ1Q8mXGPpoWDx66lAqlMFRgOJ5Sbd
pR2M7kY768l3u+LJkj1ym4pxgeSsw9hON+lgw7mvXC34P2U1BRLLstHeaeVcD11iHuZRo5surnSM
FsZXK41XW8T2E3Q3M5Q1TJ+uvhg4xjuib6l3569cvlOcS1rhMnzWghpJWAHrkGXri1j8+tFPUgZ8
YLVosr0ayXgVb3l9Dnbv10FmJLjacqAAJ05bGFAaVQEV9Ytbs63lafqh1YyJ/ljBz9j5g7nEZaRs
ZutJnReTY4ZnEla/orvTcEZza8BEb/zMeEx6/ykWfO2t+9MZOkmruf/ozk4SEb/M+FOrJLAEq7ld
XfxqMXbSG4pIalOwVEyWq3+6h34cMmtgBPNZhHJU50dJe2mUj0l+5N1FatUN/l8zE7eSCVytdhcQ
6Ptl9s6pLfPuRgsL0bLu29DoG1YJpiF4YLRp1FxUcDrYLTxe3u6tXYxmM0CYPFlefisgd6jtLD2Q
W5w2ZCo8jELZu6To4MLBTI1A+at7arGh1X3aHBc6/QhZadYtpapUVHaVxBFnLPt4TJ6hFARiecBv
BpBt3NBwutVy8Zh19kGJsfygIT65Z6ePjFUmn7eiupJg176Zss2gjc9D2yFoSPqLlL33Mto51HSx
JkQ2lVnUSA2p20RyfWv1b3Ov5r3ylHP0i5Rdql+qPcY2O0ireG/U2W9rreY/9WTVm6my/SP1Ub+1
zvCOlPgGMs0/29YC/nGbz9LsbiuxfRiPHHFwy0lGZDP3YVk0L0hd/sYZArCVMzaiwvjLzooqaLBc
BjPEdJ9ObuTlyAgQDAZrkx3TvjU2xpzcZFblgYeXillDbB3Lubi4PoI74mBY47M3qyvfUBaOTrmf
R7XvFSRLajsn00CSZsctThaOY1Dmaz7GJE9j2LuCyv7SMIVuVst7XZT+A8lH9nxd3y2ut1Qfrb1R
ZB+ShMwde6+IMkRQUFCUms/oLHfTJG9LkkN1yNXb+2XKPZXBPppa+7vpgcgHImg3TPeX3rJuwNJt
UDXFtW+bkjIYvn9b2L9tN+dHYHc5rM6KBq5pnorR9AJ0OoRiK+1UleOukKlCkzvnx3TSqz9SVsZu
4H8yOvmHMng5k4koS15VGu7m5yIFWG89tnXVNxdjtvhN1mwOU6N5bVvtdfHdW4LBh+QrwpstYw5j
W2CdtIwX3c6uigbpjdDkI1zzL3tgFvLt/NSY80KiU4u2QWUnfR5mjMiF7HhhUNTZs361m+JPYvHm
0JWE2dpseHrgrstWQ/GTmSC7oz/TvHbfbDwyhZZptAIO5GhZuVFoQB1Ci/9sI+PloV8a/LDyeXUR
J+AHeOlH+V5b6Z5v0d5oNv9ikbe5qT4mWx78ls3WFXcYsZuLcEFEwTPi44QzVRkAn0FoDCKy2+aZ
AfhVLsA7om8f80xCT9HemrfJ2dSmvcLHuo8lBsxUU7c41k/k4Zw9v3+qckkfcG+/WQh7gk4QXJJr
5Xul2SCs8poT8OZacEZNNm5p/zvMsfyyvPk1z7Wd46OEyszyw+lk/qaRCLGZRm2b8sU8QA30QHk4
fB1u7U0y5A8z7YZk1KbovDorPxAI8E09Zh6kQ741h+qWKZefO37YDKh9XrBelDlKV6IQDApRUIta
YGcgSbNN4994dRKEB6pHwJIkKJDmrxHf7SJGJo+8qbeT9Ef+LaBs3WjPY5O+ten6l5fbOlm1zENI
ARklcRsVPcL2uPQeCzk+uzy5vg7BO7n6uPVGhJkqvzozE6VAf7uxZ7FNSJfcMH9BorPLb/Gd3qCP
M7ah1WRi8W6LVbZAS7LeQlNG5eAUH0QqTqhEJd0dHEEpxuqN1wkzMilViMhe5nGq8i+Z9A8o5sYd
RrhtYyBCKKspDat5vLUESW1kb19ADZ4mz/5ofQR0kox33q5wqPwQde9WzuB6NbnRYe4DzRGfxujs
+JiwCoZHq+t+2XP3LVPf3rFjrZyKswisNQGKkaYRGyGxoMORBiQ7NMy5YNTXbl5JA44Z2zrUZXxd
bPmwaOMD/NY5aYGlzE6V7GSz9+Tay+s0s4iZUn0S/1ZAipk7zYmPCOlybKhchDRg7/NYuRut9NJL
uhJblSvny1P6wtXBjy3jBj+6mh51Gz/o4KJ9smU7BIgEjoU/vWl18lL3LKx+Wz44mpmFJOm/WIsV
80BUe8mKHKo8xpEKe78a0znR2kszeZcmNk9aLcyQXG2JEm78HnqOAJqhn9NK20kL0m8dPQamdjxM
1npsi54ZKoV4HWPsVpII8HCttbfB4lZPPZyOuZENwbS0QOSGDMcpczfCK0SYNGwyaPtMBLlUAALK
aH6/nwUCD6QXj8Zaz5GEtjlrZvW8tJPNZZl4+0RnITCzauWrMuwIFzXvlAzIrPnyXHv40FoAMyoQ
OdDMW+KnRJL0lfbUW9x0m8LIxHGZ4z8jOvKN0a7l7xmLytkdsM8qzY/0KT6hgzMBPqvlSY/Xux1V
nWgtJmm2rRvE7Jp/Smtp7qpGNMHUZdc+14DFYvy9fFIRLa566WPBsyKVQLzX6FvRiQC6rbnGPK0b
4hOdcOndkZHTQ0/Xp6J5Q57avziEOd4WqcW3Seh11HSVmh9iB92CrhfK3My9NxPk587JyRswhJsf
PqThtlY5IAxzPSaV0DGqa17CFJda6z6IlJv9HgsGLYBSTadYd/CKjMp51NEnc8if7Bj8uC2tL4np
eD+uXkyzEzyPpX1UM/J1UTuH1rZf1xa1J3KodqN78g/ezyxIu1XfFM70SYOcoH7ZuRWzhuzcUG+J
o3RIH1zxLRZLnp8hjuzC+QSpnKLWH05j02PvhUuIKuzP1HDGVqjRUrCx0uoblghp5OA9TYQIwq/n
XO8awfdObW5VamwRC1VhJvIfPyZHyhAtEXX6oO/8mnqHKh9/k21wcIuEL9jJSHoY9/6K8Ga169sw
JLzyjo6hlaRbNJ3654qhPXL9+u9Uxn8nQSGstdanyZ3HB5mkNG2ZD9Y4fq2xxOM9IcdIPXSvWq0H
XV2OAe51wMgY10AxE3uT23d9nbV8TWb/1ApkoGgLOlywGGItCc+TV6P9QH8QErG+ODbzelLLcOP9
flyrOn0yJtPfJeYy8udyR1hgIcfflRWXWAuNq51m+dm22/l+NKCzBNN4sur+z8JaDQxYtPRsqZbX
bpeTclEHjpNB9PDdGOXOHrOyivih3AQkG3Vsu2aanYQ2aCGJnHkU30HsVO9ZXotm3xrNpVpL8m1i
p47WtkNEJ6E+Bse8tQ2kFWfPgXjbbZMyiwP3rFuQuxYIMLNLYgoYh3TAlVFny3XZDUMlFpIcJv6M
4/sonN9lc0/UIRotaGr/1Wh7niz/WQCgy+QVKOLqq1JeFoSuoVr8ds9xX6CVtPYzyjM0UYKJNrVq
XF1kXnUbA38x1FgczqswyFxtD4PfAGyUnzaOPtBwishtea6IFdrQ305qthgO5YpKzI9nBNdEdNf+
S2eyshQrpvVpfPOn6jw67BcOGxPYxaLIyuhtF/v2krzH6fiBS5yNDvRzLj1tq6/+K7jY86SLjduo
JQR/A7v1o7mqdkPKZJn0v8p01GC6KiuKJ3JpBjR8ueUtQRvXb4hFomGsDqRPndWofc+m8dTN+kNj
xgZoQ4+6diGIQZrjpULfg6c6JO0iUk2HRbMunmTZd1ExoHLkN/5BuXrR8rTfSZz8BflyQeUU6CxJ
FuFHSt5Dc5+s3omXqCXFiEEN2/uXWa68N6MemnN1oF4Zzg2nmd2MNzP9VZokewLTkMXtR56QIb/Z
O5TzS9wT4s/uy/qUCgw03XeS31MViHQH6k/3tWt9TDzetdvCuyWcU215SsBQe6M/slvu1dz90tc1
qvsVP40CTRrgXb0n1dJE5Q7DmToW1JUp9T9oqtz6wPays5vsl7v2zcZAQ3KQs7sfbBIizPmQ6tah
dNN056fuM9XI3aY36tMQL9W2BQdnkVyRY2T5XxknP41d/gCn3mLbujKavxeZPOlNUuFSNN8STaLt
dGOFistigF8FYhW30KcHmkxR0drMfZYxvebl8sgoNmyMVN+yd5z8UoZW21AV4da1syWpncD0u7E1
KLT1aliZOusDATQAOeMnySjsBkq1T3bSxM8WETftppiyIlgs/Vg0HeT8oPMMmjQFWfQ5gzB4XVgJ
V8mICE3np5dG8uonXbIt1lahLBmGoFJaOR1irQo4+8zIACw2MkJoxlJHpgbj2yl0CRPZUqFZ5mNY
Ef0bUr9T7Uan0cL7Ip95OO3j2P3Gk9Q+15yu9UalThyYkgrtAN+HijDnROj2+bh5YwZOuh6GbqRh
maLKjDp305kDsv/YFadm3JmW9gvMtONtTPdkrS3X1TU5IhpNp6c7/+6l6189s/nA0BQYWpxdhrSv
NtyoPdIwuhu0QUVJamlPWWLYobk4D+Tw3RBCRMs9/8dyETs3XfOctQ7epLTkzbunfxTokM1G/DGa
zAsrJ4ar75GJ0ZpdX9JGd5hK/B0a5Z02r2NE3mWKpNX+Jom+uYyJ9eLG6WPsMs916zd4ph3pdSui
1UpdPnECBnjfhEw3+aPQlIeid8mATY2rkydv7mIdpN880+BxnBpFhEl9Pya18qsqWZyL/mTMmtxJ
zqcNovZs01jdGvrS/2ZMwYDRZ+BGmvcnkSL+na+c4j41mlusZh7YJe4tpGwOBdbomIH9vP7Rkgu/
QjJUp6lIiZYRRQhN9YD5oMV+1+xEjcI1j51inw44PGr2Qjg970MI8bo6zVVb3IngJeIWSjqPps6x
A0JWdL4sN3JXOFgr93uipYoutA2WjdV/ZFAIB5EorkfzuZQ+5NA8homo3pOq/26Lksmthhh0H8qV
MLoE35he8M5axEvVyohc6eIkkCqSqw4v4aDkT3IyQTwbtpOR9JQ3uCzMZHH/h7ozS47b3Lb0VG6c
dzjQNxF16gFNdswkk61IviBIikTftz9mU2OoIdyJ1QfJp45Eu6zrersRsi1ZzEQCCfzN3mt9y1Pt
ogpkmD+LNAXxUm6UPpyDXqXrWy/OsumaYS9srQj43g+paJp9W1ErT0Ppsh3Tg6RrX4oSoWYnOfIm
6aLzog3jCSfjU5v09wRXiX3f2SGliTTy4sEgqtrob6ys3Dh5DLeyi+mAlhlPiqxv2jqzAoPCCR0/
HRBXiORgGJsLWRkeEXpzq/E2IH04Pd9WILZMOqzbMkwtYk+lTT2UpotsNLxVbGtYfS6P6GkGj+X3
Oc2VzZSZIcIeff4qD9IX0Q184sFAwqkMJh07GmzsrOItV6NNwR+nj7Muv+PfBck4ljgKyo5BOYNy
KgQCETGzzC+5vnJdXMCtc1CnSo4nsuVMYpR2oyLG792M2ChPooPttWjnvTgWOBUN6X5q46OxWDA4
Opbglf3QFSBB6pada+ZA4iAgvQfVo9P3GcXgU/nc4wlUEVs1B1NazL1gzebPcnHHBviaXNbCT5xc
3XYC/ZFVGpLiIS8aUq+F0MI+v4vDlhpwLSOfg6vADw46PJaYc4ou+O4hOyS1haI4RD1ZPimkQGK+
bhQhLkbdiiix2ppmXOTxWvKSh4wkMrTm+HKyolWv1Fw2iGkxKw4CWYTFlBTpOCCbQU7uZpUqZTBn
mEAOtPodK1AMrJ/JCKmSx0WjQZ5hRIp9FkLixVItUQV9pdRmoJhsnQJSzcDXDALo+2JHVXY1ZlLx
Pg6saqSmZuBuet70mBiW6AKLJePqdcl4FDuHBQZ7qTR9J28lLR/Kmed79S86MjSjZBjeCdhiuif3
1tjRFl3aLy0117yv8gcqpFz3aOjXf0c9UstSE6RzDR1kQbdsFEnbzYUjVR4FwK/6oKm0ctI6YdId
Kj8c4aId59ge2wPdITRGkKycp6gt+VyzOS68KSrz10bpU/E2qeNov80oTx5iHKFJoPMM8LFAWOyW
qJnKm3FSKt1XlyI7aQDkhKekebWFehuKkzw4ue7bSKrLLfQRrQnQ4uLCQIqFXsNm05R5Sot/5tZQ
xn6rhtbQbsYhttMd8+bMdV/woW6y1hTWmSxxx7nIFtkenljvJZXXoeisvDBn0HQnx56kx7RLatmd
zYUNLABgQk+hilKJk7qFTUW75JxdgrY90BGNZcg16pB1Wast20jkiOlpXyp3uhU6SYC1Qlm2I2nW
PVHG3ZCcatOS4r0zTB3CIQx4xVcKM/G8JRo5Q2KUmgOL23gaao2SbFaO4SHt8bh4cz41dF2xLhW3
nWSaLKtoGM947bNBHGjJFqWfN5j2DxEYafU0WTjUKJDQ9QjrFNVz1oL88SQhs4+alWl8o5RVTiy2
7Fo+sVFkPS/LWUrxWs5U+UYxhfHYR+0kAg2inIL8L3VWYZ+Ulyjp0mmD/7+lKxp3CjKKRlH9YVVt
HuShi1t6uLkI2d8NdTW4tj6qCFRU9hfqlYKWfLwx88XUd12U8M2ko+BhHGq7so5WHqENQX/belxK
lf3/XIvRl5C/2TS68lS6SkpW7ccMBDXv1VriAvDtou6hQlXW5WLmTB8M6AhWHaUap122dAg35bGj
wirF44y9ogoZONAQxrc64TBUBzKzvi/bKDbom+VLdWrk2r5IEfd8lUQ9MGMaUbWjuzAd0cqfUpUu
pMv8h9pklMb+uqiLLvaquQQQ2Bmiv1+kSr+04XQqQWeYk7Ppo27BBFGpJQVTdp71puhIYgOvR9/S
nhOmwpzSszvHPc1ZOy6BxllGlCYj96FSvKISUV6TlOnE1cZvOkxWVJKva72hP9TGKLcbADdOfVKz
NJmxuLBnQyDPlTkXDGNrHbL+0MpuKbdlYjNITvKMRi1FRqtB2jDVL5KBf8CFiIWzIp5m9qlRZw/p
HjkpO/dULXIkfWk/GrvaTvATDKY03xhmfJclM5LYWcXVhQE+nFSUJWYxfUQcN7ssqZtQb4tzdiut
Xo3hvojpV+GJ1O86Ch4NEq0MdYNaC2nBkpCApqOOGb9ZcwOBrUwTB46FYr8U5OqdZyABZ0OXKOvE
akpbjiIWRaY5EvdWOvMYOx3A7qs55eN4dLryvZFONhvtVO/fKlVFYd7OQ66eRjR+Oz0vsMcs5Kfg
PzOK/sBiIaMl08kMnPIcZYchbrOJhZqGcosls9R5qOJpwOqJyvXV5JlhU0FQhbvgm8bdTBBHi0JJ
t3ZXhjQ/2lXCTsjT4FOVai5xFDM80lu57/sOr4mmdiZO8yZrdokAteo50LAQ2dq9dGdg1Ymw/mva
LtSK+NhT9T1XMsYjqDGF5SmoEODyWYVypwpnGPmwcoI5RMr3pK6I2yGulLPQ4DBSI6Nc6bUyMEk7
T+poXykaj+VIGZBM3YY629YcSka1pojGK8RY1SMqW4YPSktdhrVP7wQeSWg0/jJFjI3snsKaYoXQ
3vF8aLGvtYnu9UmmjH5KoLLjaxEi6iGhn0fBp2w3tWxWxzZZ7B6guaj2hWKOj+ZoI1rnKWEOameq
y1VVMdlWNt/TXJnTM9jxtPBMvbAr9iCGMbl6p3Qn8gDkV7RNrPlrqaJmASrhCnENL9MZIfCYzHKF
CpNVMVHy6EU+CgTHnpNg6PbCScEfa6cJ1IVooagZMLTM7SYpMW0BaUA+4uaDM5pBXbIGOch2IeGI
5GkA7ABvNF/S8Qn9EBpee5rPGIxt22d9nz/QM8wF1LkOmacsoROl0RshWhlMxm9FnvXQr7vK/pC7
ur8cHYxaLHvry97pmDQ1RfQlForCfhqrub5bDHM4JRaO4RZkTOThR+BeKtQczyg4LPO2K02Unij/
MM/pwn4Jl0R/RFXHz5Yqq4ezzS4r9kk8yGi9hFJ847R1hRqhs/K7MO6Oep93fcAOnDV61893ZS/i
R6drWsSkFpg5Cq3pojxbmapcz5Isv0JgSI75OEAsMZWGNEsDs7SUKWyi+qWm5pMPxQ3tExR2slST
4jqCqHezWh/33dCaH0lds4gSBHQCppvUjazO+QOa1Bj3jxFHfDML2pxCHmXNn5TZuB3yppN2Or2W
S2ovY6BOdcMZafF0wy73rs8NlcFKn1Aw94ZIVwxh+T6M+ctAwFRg6mOxIBO7YbEfnVVmomubxmF2
kVotqvA5cTBPxw4+2NZsvYbWKBKTMA00q4nPDcknR62qHD/LrdTCoin1l0uSD+jMYyV+SyInRDii
d9V9AmPvuCyIezx6fRn+29FmTlGW9hqdhP2V046udS1EYdRHlXQ06k6+bwcreauQnEgUAAfH3oz0
henzUZbWkZdBhQM6wjWOKV1t4ojiLhJCmVs7zXWmM1VbLbF5KygldvgTLlM2E22wIICetzlFDR6o
b1aFxR7GYatpLMt1pVDOqrlwX7LS475XZlGaKEOL1IMfSM8BKGWkHqS+ND7o0CNqi/KUqr6Mg/j7
68bEoXuLDaPxkVMsF6NTO89D0itv8oIRzKcoV9/E8eC02NK1ltIJoqN9JsmMGclcMMLkpcZtjEIw
3mohuTKUaVDyd2nD5FMxOyM6MvgxeX2e8qis0GCqmGtVmfb+1GG8BXgqIbxq2MJE4cxiOyYXkHen
QoDcvVJWamiaZq8tqhrfUFLjQm5MRt1Rzx3hxpTDDmVDNKfbI9l6m8WodZt+MPLSKzALvLOpCE8V
vl/fSmaxkSMr81PACR5LBnqB1kKh0Z3lzMaDI83r9pv1MkhdvUy3haOO0EaxxJYBbsj8dSrZs/s0
FnARibCzNkqFrjFwEsf8QKGsmq4WKebDxIPMUKbkzYRR1tJrj01CPN92qqXSw9NKWLRSozS+M8mj
+rX/drH6fomXB2oo+QMPsNEjfBKoBq28nym5wrvFpqcMzJ2snc3WLqlFAzNkW0BJi9/a4QmRuOTL
E1zK0nHmcysnIk1dBNHYD/hsuPwzCFXgQdOodO5NO4q2mLz1W7WiczoPs/EQmxoLy4IVl+ym7OMe
dWUusRPqNtIls4+v425eLpFYqdfTYoI7l6GyMrrg2UyuTbSxlPANudEDR4pYHrUijq+tAcr6QQML
vBmatn7MaRo9xI6FnyBp79sKeXJrN9lXZWkiZmPk09R1zdOiVKzWE7kzgcGKVuXVJgbZBjt7vilB
GlAhk0dul1LkPD9LyL7OrSpagiBwq+FGKUR7QGKYXNLmfFPgbQyeHCmOHUQjrIuHSs2EGeDW4AvN
i4x5JGvJM0cwGUtt8H32nwhm2pJ4tD5aCcp2v9bFfF6GOK49O2y5w0eqK+OFDoYWXc9ssJu0vrnc
nHWqOZWd1GmbgjuldTH8U1z+9gbUv3kiKjyxaA7SqpvPZhOx5NKcdddmDtDSDpNa8X/0eebBzzKH
+xLbuiJ7M5BxqfcQZsmv2XqvIK/HWGjIstj05pKqJ5N4n+zUC3sONwsJVBfG0DsmHpmRCwRDljfB
bMkENfViznZam6/M2qw00GUsA7titZ/GbFfHkLv5ZtdRIFIAKh9sjPwRm6Oswanf6oABMakygOEv
sIjsYhOQ2F7YT0jmhlgPKYzksJy8GH0sipiq4pBEBGbLxEM3qgooZWJndXmHiBMhPYIF+iWsUKin
ZQeAP+wjwLaxhMopbwndw3NLTd+zvy0IOwYf+b7ol6y+oDCgFWcEak7q9QOSRA9XqpptIpA0zs6J
zb7dKuYqiJx4UGEvlwxeYuG52Mtpnj1IRdJ0HhVfk24u8h7uaoSa707LfErXTVHhcoy9aXlDz0LK
FU24yF4JUl4GEprwTQrozeWxFrOS7oacY7utlJWxL0lV+4V7yKScWc2kjAH1HqhHhS0yFG0NbPdU
3Ylu+64NWczQnTrUSQn1SDE7GXdzkmHjaFRVrPpqG+vuslAn2cZKggPcRRmo9vfGWKPSZVlEs2ho
TKRSWP25c1JrzB++f4ct5Xd46F2UDbuxzGRSLfnpymOv6rzRphy1LfUfmsKy1nVnFUT0wKhi9+AF
YllGxTLMOILyODToX5FsgWIa1/g1+4XQ2ppzIuNKmIriTTMpbTLmC1F46iIotBpTL99FZas3tzPy
nPDArp7bT29nui+oorKHTnO45ROqLqVfWFm4Z+6a1CuEFmHOHjGGi0FJMe98Vtc08ZxhLp0dEDLt
mVW+/ZiBOU7JJ0RChq9mlfNCxr0cE2kbTk70ECXqzBSSX46gHgcY+25KGQLwVhHdRCltbCxmPXKl
/kNtnSdMe4yIhsFkvenl+cs3U+DfwkPdVQW//sf6mreqFm0Sxf03dtG//3RK3lp8bB/9X/7U9r26
fCneu88/9NM7d//z219H75X/0r/89IcAcnwvrof3Vty8d0P+/VP8/pP/1b/8j/dv73In6vd//uOt
Gsp+fbcIDehPJCgFK/H/xSStn+T3160n8M9/3CbvbfvyH8f3qvwZILW+7F9UPPk3JkYsq+BPifLV
Vt/q9N71//yHBN8OIp6sOiaoKPbf1r8RUs5vBCmRG6/DxlOpn+LS7Kqhj//5D/M3Yi7IeMcPqllY
dPW/BcX72e25jiFsr2UiJnQDl5690vx+zGZoWeUXIWr8IXeUF1GgAMJ9N/Sv7GGq/Q+X5vzdMfsj
QeozfW+NaQJaCgrSIiMXudPPh+oUJW2wte0h9rN4WvPGZKO3f2ES/vODWCodcK4Q8Wk/H0St1WaV
jO3pioDZVpMpkFKkX399Jn9y0Zg2cchqsESR+H46yDxo9tLQneKM+68m/s1dpWrT9aw34S/iRT+f
jiGzxNYV2LwkaOjM7z+fjlnKUxzCt0gx7VZo40mSwCL7NwPMOMS3w2AzVxUZVq/26YR6akK1FdV7
vDraHVUGBC1y2e/++qqtb/JvH/V6EFPXALBiKtc5l8/GYhwAwywgMRnFJLYDanv45B1Aa58dnbwX
Wt38Ajz8x4uHVk4lOHINCrMJ6v754qmd07Kv0XamiX2wLwXlxhrbzd8/Kx5t8LiWwZbf+Ixg6ytU
ooW2GxM981SDjA55omenS3ICpD/7VdTcn11EhguiTE2LevQ3EsIPrum8DA1ZhMoOw792SpoaQkNc
t5faEKcb08zKm78+O/VPjmdwEU1T4xLCuFtd3D8cbzE7E3EwuiusTM9VIyev9bDA2dczBe9qRhwo
tjksbzgFRzPy1XCVG0nz0N4T7B1BQdKNkdJfmVtPdaEIk0rMTGd4FnF4TtA1obUU0/LUwe2iK9fF
3S5LbVpDRoxYu3AdNUcfl6O4zjZZWvaTx4hZvP/1SX5+nA3ZYvTTNM5SNXmiP9EjIEuGetIMu5j+
xdYiIuJUqLa+E1qY/CJ57Y9X02LkY7wHGsgXuI73P17N0LRbGY7orox6OZC0iFVZK8Z3wfIS0dBS
z39zoFrPjMPIKjkWhLF9fgLyRihdHbW7MrE6amUjfiAbKFpOtfXur6/hH581joSTX+MpsAzYqj+f
2Zx2qRkNsPoW3IddWVENKOnt/u2DrEM6syFTCBPEpy9qyEoUNWG102ZL2uoWESjATpXNXx/kT+4G
A8gDXHQ6bKb+eZhSEdcrFCF2Y49mDuA/zL0omty0MZpfUJ//9EgcAIO3LDNArdf0h2fLiBxbk+Zq
hyA/OaZUqjbs9OuAO177BcLiT74dgoJJxSIXyyAY+9N91whqW2wid0KVqDIWmKIIqRh+Mb//2ekA
XwHhLVtM9can00mMrJE7K9tNJeWMCVjAFg4zc0o56L8govzp6bBWUQ2Z9EdysH++cFMRsY0RIFCc
RGyrCY1oq1OC/uv74GfcyDpdrWeiamvgJo+7/ImDYcoLuvQ+pSPlvBjQf0+1NdSnibT7Gwqa4qtS
z/Xz/8ch0c+zoiA0kLysn88rliNDxYBJjwipUgraYiNPSrEzsYjthOhBTklS8auENljLvO3PE/NK
bSbRzFGYwui+/nxYyxr6SG/zbWcSNhGM5iS/dVVixtTBwmryw2yEttKT8uKCvSL9Sm7TV0dCOseu
GU1vwNJWvqyrcroSU7YQQ2JW7cGczfZRpq2PioYhCHQVnz91J71jZ0w+jw0qj44xdQuHfJCmhvx0
3UGeujQyqx3OaHXGZKPkZdbdmElJfatvZNny86WF6UG4SUEH0wCv+4IWAJGsmuiS8Ig+wpBlgte9
Ulsl/UgMp+kOIY5dAwYayApqZDS7RrWDnJAQ1yMvvUqzywx1gax/FXcRTaxvkWGgVbMUJH+aulir
cBQRdNAV4RgoaKqT/Yg15ZIM8fDJxCGUuoUyqvsSKfBHoxudvqWdJR7zQbd6n126PfKh0uhdAlno
hygh0FkaicUuP1LGzE9iWRztii48dLxwzAH9zbjpsDo0zc6pG3Js6gasF5Igi5YbDxl2/agRDOUN
3crJzxbY2ZR/LQHkyDIT1atsY4pJ5Vj0x1GOFX6EFLaPeO2BQTxGMhxqfXjbwDmQvYjwmQ3hZBka
+HJWvuoRZFC06Ob4RM2pXgIEDPOpy3s9pYlRirULiRo3LDoKdAPkO2JU0ry5oAAiI/qaqhD3fIOf
exdBmC+B9PRkIpUSOV7+kiNOHnRzeHKgz72GPGadT0NBNt1mace7VFjVTVyHiFUR5rOs3gkWp4nf
q5MSQ3FIDPs44jxJd6IrsutFryrtRFqTFJixolTb1p5zhSaaZW/burmjT5uHO1sw89VND2WgMSaU
bzW9720czhYaWJ64G9jlyKDwKGgHNMbZgzDs5RlWmHKy5zn6wmZgzgKRGOLDjiBRslBhvHCdjIoD
Z57OLioC0QTpImGft5jdidMWPduc2mqlYqMi1qfcYvfdqwgja/TnWAGppKVm8sLCzfgKmkUoHq08
XF9YClC4pPiOkNcZLbgAZZrzj6juGOK6nCY0PJgifqHNWCn7sTbC5L6WOq45PRpSjibMO+gD8za9
NaZC60lvcRyUMT3KQ29geFkx5lMpw3GMJMLLDHk5RZaaR9jZBRunqGxmfwiVefYdmB1b1kYRqLEx
lh40q4gUH3W/iW98xqiH/7oXy8aWwvo5Hp2Eh0oexDZmfOuC2IKN5tLhkxVycjAcYxg2IccoTVXt
zLlqQ1+I3H4gUHFG+xwL3M6OTn0yMMfMeRCDPKPtaxJYq1UkU4Y25CjrfQoqxX1t8SrcyKvDMbUG
nRilOC7eIF8mt3kC+jcAfqAZl7VlIWW0zEL/yEW12ns7nEz4uGrMx2jkGhp5fBd0Xgo7xLGuZQwr
4HbDN7NLItMTNBdGV0ahkm9qs1PJyFZz3JKY80dcP5U6v7Fc7QFoJBZi9FaoIsH5GLWox2Mjnx7o
qOmG49fFWBmal499Gh5DoaGXElFMxb0lfCw+mWrXf5+N/1bF5r9Wjrmq38vbvn1/708v9X+DmgzF
jx+m1T/UZE7/+b/Ll7fqxyrOt1d8L8dYv+mEDDgOEREmgh5KKP+qxvA3hIOwrbewylsUXdgu/h5R
oBNsQKAvr4Kry7Rsswv6vRqz/hWYLo14e/0brEv5OzxvZyWD/zAXWyohCJDmVIM6kUNYgfp5OxnL
hghH5MiNeo2XEArXxbXhC48gaA9P0+4kLH+A0h/dUuA8TAGFx22yta4WAZuVsopwLx4iQH4sE7ba
tg/YfInHuXUPwyYu/HQzPWLQPowBJqBoZ5jIY3zAuN3lQxdg0t0VO4yMm6U9CrQ00DILc4fWVhY7
TClY2DFjeEisi9No3NTQpPhgwps3I/LAAAzv5EbPhj941wOf4pomVYD8eBvvzSDeJj6P8UV8TVa5
KY7DRQI13H3AHHiUL9XrfA8I9YB6bKMe6qO5Vbe1bzxdsIvgTWgLfdF37SEP1NdkEwbD7oFMqlvN
1dz1CHRtrCuEfNox3Gj4mtFc3oxP6onIM/c69LpAuaI2brgPh+uHB8c9Xax/wG19RJkQPOte5dJP
PbZHiuOHLOdTXRRu4T5u7u4i93X26yMV9KC4wXvpZg8NaxiLsBTLvZC3au7ydYAAcVCFPMSbknAY
3ttynxP3jmvlpntaXPw/uqVvjiu50Dts97V90vzspveRBBwLN7oUlP6Te0UtbxIQRdu0790hmnyL
Jpl23bwtW3lf7/oLUhmhhiL5UjgIrzsa18mZctC22+FouOrhP0WMukWgXiWce3fgl2lfTda5fVw2
EAz95BjtuQ8e5oC+u28+5wdgBlrNMsvvfAt15HSG7Zyfk9Vl6GXX9as+eWSuDe/1Fao2/d3YNNfD
dtjCvHoza7/N3Isy4WvTjP3zXGIL9WgLCr7rcXaX9/FkIODcYtXstsg2vpQ1ojNXvtc4Gy7cafRC
NWifoz0OiyzeY9+N9+cy3j+1iOA/UO/isjIJ5txEQX8h7zVfO7ZP4nnq3FklScGlcY+3ImZVMuKQ
i3xl2jb4QY6dHIzjFzypRn7pXIOU8GGdfKlP8VE9abftcdoO96Z1ll6dV1DsvrxG4TmuTNc54SbM
Lul9XJGu6aWQ2acAAFJ2XB1Ixqbg31CY8b9DvZ1ds95OR4tVn49uR4mREfqiDFTlpHV7JK6J6Q4f
dM3Iu0KtOhmb+m54iTGlHPsrZCwtPgBxGGilxTvNDw/xmfzVo0Er6SO85i39V8Tu7vl8PPD5SQG8
bXyJIYDAyB7B7iObX9gwlNA0L2m87sN8Nk/FBaaBfWhvclZygXbINhI3WJu4CR7St45XIw3Z+nFg
xV7hhaDKrisi50bXnHx6WPMjd11juMkX5Zx1nvHksz4Ib+W3dOOCWXXH7bDTT6PmAVO1PeNtjVF1
y028GTZnsVMd14sgQvO9IAEhMdCPLrWr8F7aZP76BMvavfgSZ36HF+KVz4VIGQv1o8G4YXnjY3id
nqOL+asJF+ddeoXyHq6+UHpam2beGdsy+kKHVRV3quYrO3EqN7q3EYEIRkzj+8W/qjfGxavkdhDd
XJC5X7NL80Dj0Xwpfaxe73B2pQCvvf2Uv6KgaXfq0zk6kTfMfI2u66zeaOfEudfS/ag+gSvrPeVa
O6lP9rFGgRLhHx/cN3mvLCf7KgDitbUfQ1c6gef3dLd+Vc977WaLDOoy/tAu7fPoaYG41Q6XzZ4t
5IaevByhw96jRNQf9JYTai9rlJW7zGdYDl5e4l3aes5edm9xnJwP6D68L0Htxu6l8APjWo2DN9UH
/OR1X9Ujv3PBFjyWL08agzk9O/Zimz4Y/GkTvwx+6cJtdzGnBxgRd4jKgul4qW4U75J8l4cOFuvV
cuAUQP14xb460jIL7CtMPvxIzWtrlw2Lb0Wuw88429x080v0/z4fiF9fjgD/8UvuEsDM2l4vvexk
PmV7PTz0H4bh8tv848nafvsUl/0DS9vuIt/Wbv5gBYCI8XdDKOmOzXHa4HZHVZK740eqHjq/zF0F
BZ0nNuwHBv7TB8We3x4dVKsMM0xV/QHIaHiVFz57QmVLzOHg8xoMcdvc2ODrWWxv5vaUT/pbhDGo
NjZaEJ2N7ZN0UjgHR/djFl9uvOWu9K2tEtCB0l7uWUgebr3dh7QvB1+9MC/szT0uMvLjvBCM1wuJ
g/uWedM6KZeo8MQ54RINm8ZvfG27/tMH0rUFxeaZOZaPb21hY0d38HHRxDjb7siHsh9LruR0RNEM
p3xy45PTPIvQk75CEmaraEZuol+FwbVD95HpK9+K5GpE4FczzxlPUGAIG3K11O3sTS3tNNyBvtLT
k6wO5r94q39rBflf6Pn9d+rmreFj/+9uHojerHgvk67/z//1cxdwfd339aNp/kZBaM3do2j3+yrx
ezfPUH9DHWIpFtVymUWcw9LuX+tHdQ3GQrjJDaoh6V7f7vf1I3kwRKnIFDMNQ18rm39n+bjWvf5d
yOHdNcsmYlNTdJ3/KJ+j1sYw0nAfZE6g1i0KCV1HjqY4ClvyydhOTTz8opz9cx3u+/FosnFmrKXp
GnFaPxYwVbNzSvI57KDIyIx2wc8tvi1FofqLMrayrno/n5htswKX15YnCaCfDoRgvJJYl0NLmUUB
MWqAiNToiXVJTLClnNKKUqBnWhGZEwq2E+WQZ46GrgZoWfWLD/NzmZOT1tfiMJdN022DS/2pq6Tr
CS1bwwyDWF6ynd0o0Z0JD+miENgFfnGs9QL+dN60/vgiLWct4hNZ+OkCz601NANBXcEwz9AIykY+
g3Dq9/1IGpbSt/FFGZOSISH0evvhzj9/P8aPzdq1Yf2HQ3PHEnmkUwane/DzJU9JITUQxTpBbeEX
XDkf171ikk8yVY7uKiMGaJcEuPlA9nR3RcRYBc8mTO+62UgLX67x/kBpKO5/8bHWEujnK0I9kaK5
hmBI/Zbx+EPNnAT6FE2p4QRG1dQbO4sBFGuCkVWoIOTDGY2RNpNlDRmdoXKYt/0ilRf0FvGt6yHs
+L/+PH944viCbBLluE62w73wqXSKkiuaaGJDVVso0Lpp1qDySsgbQrNWTNO+iiLw2H99zD88desx
edbZPPLAAwT/+Zvp0Tmb6iJxzLnpj3m+OlLLPPL/+ih/uPVMmzr+OtTJq3pB+VT+Lpyqs4FpGqwV
61a7HPCyxNe1nA2sIBDpvs1SkTmslUqr3lVZ0f2qOQJt+tNXzaBCZQrWgUF12tKUT+eZSkRvtKHS
beqZTrzjdkQ3kNLOHhq4VNYNL6Nqy88zKIXnRhmTez2Tlfbo4LduQPbV1UtJIM57HoU5i5W4QCFW
y8nARtqm0e7DxUtA8dPQAv1P5p56VapmfjWlDXVTwJvijvqf3NwLuzevqRHqFsrYSP3QS2furyT0
S4jdzFaP7lN46OwK5xlaRoAqTBj38ijaNd+jz9tlJ1Hobvcj1KHMt5qxq1gdK2pN/LfmHHGBIeIh
1Ghgd2gsxBCqvYmnPksSLrGI9KChnQ7iVpW1aVupGMtW0g8xgruuAbF91eg5CIbKSo748vl+0HwV
jfNaVKaBcVCuSkILvLaWrPLcx6XT+pWcTQoeZdYNfq1ghUpdXEH6R0imjrgd29Hod4vc5d05hmP7
UYgazrpECsBbQx6dtIFOq8tBZ+c2iCkozZ07akUPPERn5KQA0avPE4VowKthvDwnat+RoLoM0rxh
IMFp3070EDJsTz2jRgEeiFyT9GmCma1TCJapCzSqRSy4UMjjc1VblWBbJh01D+TWUe81DYMhcB4t
cS6IRm/7CzVyUlaokiNa4n1Vi7hxSe506BRaU2xNOLjSrkZAvCkKdRCn3pp0AjKw1rh1XFOKJ3Lb
GKja1fkuJ0UA8OdioB6sux4OpIZtHAvvSGr3XlQdITRhZY4fGO5j0BwMi9RQChymZKA0efzQWhib
nlQtnGlPLOYUn2NDrmSQKW1h3GAxSWO/j8dYfl2c1pFgc7cVjJCaqK0LKKuKc6os1UlYliLiopjP
nTF9Gbh68zYy+hyLL9ydNYyHcqJFDkPSEEaLC0LrFHexGISofKL1oYvY9aPOKAmU1WsA0CFy1/Hn
4zSwemyzxpSvKDY9fLNGKckofMwNUQcjbR2fRiLpyb3kpAZAq5HeC4yFmhNfqFT4hqOmKba7uo+3
CygfhLJdroRgkDVkw6liFKTL6Glyh71aPxVAmid/QMWUsbVcO95kEZmbvIA8tw2BFyqEheRwCmQS
M1ovodAOParPm8vKGKPSS+Bz7xlKJc5Fd5oS4wq+Wx8BTv6SIB8RWxhFbbpZyPWUr1olrmQfy4R6
0ZmLzRMq9+IdZ7t4yUJNmaDcRYr6yO1q9kesm6Vy0ZfSUvnZ4MC+WCZr+T/sncly5MiVtd+l90iD
w+FwYPFvYuScJHMgkxsYR8yTY8bT9xdZ2VKSRSVN3bvfJMlkJlVWIQIBuF+/95zv5HsWjHa4SyT5
NbhBD+D9qYxGzsPpFKojlL0eHnN/zH7QLszoSXntZO2DaYnTrVvUWP1nt4Z7EkXVZG8XibVpj4d3
pEc82SNUdThe+yiSctngcEc+Meloco5Mlns7pXJOgRmdH7lJ+66miUDknov/UQecmOJ0IE4Tha3Y
5iF3loSizNnT4a6wrg8+na8mHzMAG6riwErj3b9doiS5yJ3+gKqAQjyyEjIN2STeElabZm7EUx66
zvGYLDG26swVZxUm6bs4zaTcQwdrlr0CgPuCS4zoFCaR83jRRCkDhdYCVnzBAGtWuzGVEEcy6oNb
PM8NsScN3MVNUkQKI/vSwZ/0V7h4Qezzo3GSQyiTfSm9yLpvC3pU6EaHCUoEXksUjxU2ipG86W5j
Kjf57otDPz9EEMBCFmZ19SV3wdpyO8IwP53x8MQcBAVBEDrNu+IkGMfq65Iro86cRdYMvDtrCBns
MXNZ10kND0uGdQ37B3bbtAdlGcC7c5U/7eG8430LMkndgyEuvykH9P4bxNgDQkJYZft8ltYzyzKn
LR1GVg1CxJFPuJx90FAooLC84z9YGLHI4ZbiuzEYmV1ZblmGRXealBJghJmwyh8h0m/l8aKLuDqp
Y21oljkOyw0C49jN9iM8Kr1O8AHhr+gdwCDYAkt6jW4l8cPXVvcc2aKsrxeJ62ZtRZm+Ml5AMkLZ
yYTUnbbxDlBhfEW5G5INZfivL36d986+UA20h8Ap0xeL2TZRBm1EcIBmCnuahIHxz+3E1Yu1c7zG
iBpXeN7Vp5NZknankmnAm89UclV0tcJhQAjZY2EvHMv7vPfxA7H6MXDKQ48Wnl/ro4GMQmJng9Yh
JcEr+YpZSGRuudgZzRtC6M8q6o2ArQu01SatGFN+1rqu7dM5bFRy01m5qc4at7DyiwpiSraP8sAy
G6xuUH/Ah0Rt6XzOrWlcNm7NOmnvrEQUkGI7OQbBJjYd4bgAdWNC57rCNbpdh9MIRGkdRCn2adUg
vb5lp+gGTIzIXMAmmXoByGVjYDgxYxL3tyRPK5qgQO66fULUpb/PMlEcF54L0rMYm25+nHWry8/C
i3I8SLXVkyGnm2rEI9CXdnEyiTrpP9cpmKTNyGN7Y2r2vXWDfRjuo05yvOtTOn4xZsFC2DFhB8uI
Sti6LJ2kvdRDhEMfl7hMTiqyFs4tE+bzhlIhtxg3FUn0JbCs6AU0ZNGAevcA05HmAX5xGeo8PcmY
O7ePoTOiO9b5FLe3pm5xdk6BS+fXQ41FAFtexD96oN03DNRzGP7N1LaEDJQ9bvrGkxlGdF75mwpj
jLqrMztKdj6mVUrDxLvuxMR9Rv0VgunPBBSjAFLtZxB5vrNulxqrQ1cHUBFmoKHpZ2Hm/JZhLxG6
SrSsKWEYQjhVTZShC6MmosvlgRMhLMkGr1bB/aUnpOvgEfzJ8G3KBgxDoBD8S95850FDjDmFaYT5
NZ+8+QlC6XIV1GmGIi2U5kvaxJBRl2RpLgBI6Po0wpmZP7tDFV1jMiABuSMgqj4jwNhLVvbAhgSa
J7YeZiem5uuJ6aIK4ZuLHyPTbdg6SdGZL62K7fPU88EMdhYOrFNhHFqGiekKcIJO7jEEkVlIQWHH
xVWC9bdYAbVs1+4Qt98HRvDetjvEFK20zGCiNW6giNz0bQOydGZv3w6zRv2ZFoENeSlhLYDZbwgJ
UEEYC/gkdp1uLJ1Z/gZP+0APN2aZOQTtde66hACdI6pzbULI6ETQgHcKBZUtk/H3PCv5dXNMnl+J
hDDTVqRx9iJ8eBc40IrqacQ7dpv2gADXii0P00QXC4JCm4gPFBFh+s1LtLmvKpyd8HEdgVcgjUti
9Zb4gaMaDLRooTpDwFCM2lwFqurqPbzpLAWjM3kdYSxB6z9lrlH1D9tunP6Y2jEQM3qNIaJQTYmm
SzdF66bq2JvCAM4iHhE1H2EjiKt7SqPqokwDqODFIGNmWG4ugy8A/r34VPYIJbq1mgPb2YDOCcP9
4g+hy4KWOwqyWU6dHbBHkq32rBxSPHdRobE3pB2ZLLjfluws7ofxzoJw3O9IO+2/WUkzFhcB5eqD
lTiGBiCkvGwXz1g6NgYE1DcdhpOE0CJp+MnZzelFUr9WW48WBq13kXsN1Oyu/5yiBHLA0BY9q6o3
eg1/vDjApyxynlccu8JnW6URw5GpDc5mbiBTimayIeQobZBPlyGSLpWRvJG4RcbyWxTylrAmpTeL
ceUddHSLYcridluAaPkIdIpjCGHByXCniemI1rZChrHy2wQljkD+iI0smthNpEu87qbLNeHg2pvp
GJcVc3bgnHJ6ihqrQDVSpanakdrmXJUdPtf9nKdg9Cr4X9BOw5xdOSM7RWxnyO7Rpobp9mjznLSo
cHnL9wlcU7kCjz2xQUULRDOH3exJ4es4w39D2EZplBxXslp66so6cepNW7f6Sif4Zo7mgMy0A8Wx
uwlKuDi7Lphxs4cyMd5aFjxN1ZgMyzYCFvDcVSUgxaq0QdxXUxqkR05nUCqRDrrYJ5BZ3R90+6R7
FPIeX8RdrF+UA+hgJZqagX6aBuKyV7XtbCHQ8Xwsbu2d9X6dTbsljtL4eC6H+UW0OPcZWCQTl42a
INlLd3JuoGWQroOHumeYpIaWhFKRtQQT6qwQJ2Qx9RzgRzF650kX5/q46PyJe5+5rTMBnGqlByJQ
ZsN2AMnEcYlBX7kmUX5mrbNBBk5YkaG3JLbEPa3AOdACcae90AKvptOMaGMSzsSQNkUW39AFif2t
NSnOrzm6Cn5Tk9B9ht8X3UsgZAygFrzde1IGhx+kutiSueCwPJRTOgQbnlLiLeY5BanXtA6QGHtZ
YrmfO5vmHx7LviUl0mnyp0LBa3y0cwQ5x54ytjqKYe1aR3HqOeE2jyisdyUYN/czSxPJTor/w9sg
XiEq4mcr499qZP//KoWg4fSvG9rn93PVdc+vpRD8Hb+izdUnEs04JnoK5T9HOppbf7WyXfUJPaoj
bRexA4YVhy7cr1Y2pL5PaMHRMKOKPDRAD3F0v3rZh79GMpvnotFFu0Ac3/+hm324MA3zAMOACGxx
aHW97nNhMR0cmaFOqCQwe9zd8qz30IGrTD6GnV8c/XZr3ul4vm6rHS7nY0rRUiL2whTjvWk3uWyC
KuxrvNstxLpsJps6VEgT/3yVN63sX5dRLgpmUBXSe9tXjXNraay8C1haAm+rhyY6yULiuiVf63RO
I1KU2rYkxsFQLJvRHy6qyXU+aO79vMo/26h/fQr6RgiCHRLtAveNzITMdLuf6jFYIYSqHihIo6sl
2y9k9r4APUCQ1g8M3mdSZ+d89C4WGBsr3bg63pYmqy89XPh3KqHnIAoiYPclkM+XTDv1dTPQ5ugG
CANL1WVnSWs1hy5ULgjpYbtbaybffhwwo4aa5x5HwzBJaCBVum5iO8y2qQ3hrmD7ffI56+EVTrRD
54dzVRU5/R1H9vGOyIRLN6jDC69G6+cDtmIbKsav2nLKNQyWQyngF8taaLBP/1lL8NIdP/2///J5
v/71UrK/f0BX9ftKcvjzfy0kwv3EemCLwwxLH17Zfywk/ie8B7hAAQ3gkHk1E3M+kWjJuuNjz9EH
NRbv4/+sI/ITZHIXR41PY4mXEr3VT6MhFr9fLzLuQGyI//zfv48yXr/YmlUMr4VNliV9bBw6b6di
rTvkRZBTVoVB9QVohA9uxWk+MGodVoffXiiKA4mGHwE1WEjMCW8l6UQKkhMwE1DHEW+tm5K2znAI
ZThwwH677x+vU39d6XAG5Vu5mj7p62XRT2L0korKKW4I9IEkszLTPH2wQLzzdRhGMsP0sdIx13iz
PkTKN42h3ESk3BwxVYs+tzOloO/E1UcZl2w2b+8d4HAWIl9hdiTY863jIpR13NMh2kIKJVKtr7om
ZC5eJAS1Tzne/VClgFMimCmUDYPsT/EAkajRJAsWsh58LYzIYeocorujtln5UdfkhBgYZG9B1lXL
l6CnONoiu4R5m1al41xEcZt9zkbpmH1ny+ixEWEQbZViUaS7rqubQIUYgenaleKCUBz+ImmrMEPK
JVUkn8RkoctqUC8JjAu95h/hpldz0XBhgX/kCaJ6Em1dcDdwX8cRcXZW54F/AjvPq9e9I814YWNn
+dYzyou2wGwyEoAEOM2VMZ1+1EGJJXpwQugvUwY4BvKbnn+AcKarBNIhXQdpaGJyb4AgAe4qabh0
WhYnQ6yaEUWN3T6XGVTgnxPTh4Ejyc2EzfkFEq0iYgo856Ed0l9PBM6kuyxyImB7cOotmEUJ0dJF
heAWqq/10PaN/hZyvvgWdsoANXBD4a+cXpDrWARF2t/6KadvMlDIZ7kt/LH/vPgVd7r0s/rOZfm+
JtYMiS3O/PSssISfARLUgJ07jvy3hjfyoWyT5IG3Bn3UDLOf837lSRrtnOBXNlSiey3aJV8vgl/G
tiJ0JwxnimjjQw6B8tQ14w/n4JrdFz4dcPIcpP+DWbi8cGQbXBkTDSk3UzIQcZohu6F3QzwatcXn
pR7BIi59RzeyNw45B1nhfhfDZAEC6ufmIWFOcXM4O31vMgsdSOLNySO48/ZLiz8l3xF8Np5DZZpm
5hheDl4J2PqZH0yY4QQLDxIf2r7P9jimj0MEl36NegCNjD2Y6MqJnKYHXQJpgSOdP7D3kwN30mBS
lqugS6wz1MYI9LOkxOg3BR0925FB1lVnBz2gxcXIcIODzNGwvCLEYES/FcvVRM/gssSRcJeNOn6I
zBTpazxG0W3Pdsp8hUFQuTaN7wPY51QC+ZCkJ+hsnVMt26HJkKEMHUZ/iDuifmybVgInTHR/K+qi
IvJTj/Ixq7qSyQLIwIUj7EQkSqcr1O8kfWQX1mJTP1Sdx9gBZH1xXUo/PmM/jx20koqZPKjPAryc
n813JPC4hCc0gpd/ogxiLEOSgTqQjgHEitDUTyJubdqjRgHUJU1wRMID9u+boav3LWPFDzbG9uKn
3s0paeI21sR5NIztDNPtdQUBl+AlGja0RnFRXNl9qBxai3gMCfwWGcOSyeb5Z2iNOKhe5AQb1y3U
j7a1kkdwZMUl2LW0IrW15rkh1B1qYZKSGk3WGeXPWhIlg2qpmobbpRjBOo+8f48TD9C1TJ3bKgj5
tbBVjxctkJtnf0h4kvomREYUxmWVb4Is9LdZVKE88msbEVRWpRDYm3Byv9M703eYV/xxpXo5NtDD
AQYdB15Y3ifFjFOj9VCyoy+bmYNEHOPgVYQHFjSgD6TqIVZ+F7mknM+roun4mq6FUyeyim/SSvkD
wk6n4rCmTQXoxVi+LIJHZQomdEZBRRt5MyUhNKISTgOZnHDwINyrnMmHW43XuJSqbDfABcbn46EM
NLmTEfUUNXrXeu4IuM2v0mknVaLIMJv9zN8PLbOU9ZBiml55yUDYiSfGH6JUDJkAXvKZlO+PORML
bB+7MK+yS4WBgFQTu8rg1dQ2cJEc/wOTDlOcdIx+Dhg9YepNQqd2NTXYbw6oafVCM2YzyOZ4JnFP
bgehIa0yxLOpv+dGXZqhgOkTLiZ5dHlaGdk6PW4ThiToy9KsJ/yjIt2MRIs+iH/kdZTMJ1OpoueE
sYe7BQU7XMJtgz8MbKt21r7dTV96D0gwX8Ft5m2Rcl46yg5Im5WcKlQqiZyJHQNNRit2CHv4RXYv
i43MaxZfKCLiiFEUYspkLOEaYSBxb8gqJ1O+1ThH4sSyn/uwYigEQdOmk6i9I+nPsUdbzAF84y6d
PLIWpznO3NIP1g1Uz7OBbiHBtqF7OsMW+mpnefBgNQpsNafzFrNyG7WbkU7xuSr89qKTdi33gYgq
tIV+0si1iuMk2ZA/nnyzdG0/jFUyXbtiNCC2XQ+Rb4WF5ZIOGwRLd3bMY82Q+SaKB1jxMFVCqI9k
9pGrmg5k+/Sebh5s1rYt8wJZbnonrB7KMR+vKgNsyyXu/pJtQV+0tUGyacH+cSytH0f++SSMtDEC
99HreoMNeqS9PHqH5zwyBw8LEPua969s4XoXQMYKBTfJOFLTYwwdby3q3BMbDZKHbVezfgGiqg1K
Uan0OkIQQ5I4oYrk5E4Qbdc2U5TjjofvoeFudGuc5hVqRamXI+0c2sRFZJJNGbTqc1bOTKiwdDIS
V6XglSxsmX4JIMAQBti0V8oEjGzDZRjPa9cjbMRyHbIQMBkWx+zA7Z5RGCcYO0mXG55QcV8FjUs6
wSTYRtJ+hpAoBf3iLeQ8hlg+GdQoVbOI4Jg5YR1IzNAi2E376XOz1CI/q3owWkw6iP5bL3yWe9hf
Mts1pHVfUV1WT7FbJ5ecPll5q6We0AQzmLvNslyhJadmui2cGsGhG/XzXdmnNIvGwrXvmVnJH3kQ
hBfakb0m97fLTzurSvqNZeTorqeEOdPKDgZ2C0gP3jfmpy7cn5KR8Cqf3Q4xBeTDeqfn3iFTKJ35
hiPVJafvJTq4D8iEhGglAZKyvNmCe9yBpci2uKQx7BAbZA9XaN2q7EqggBhOW9E0mTymL+1eOZqm
F23ult+S1kHbUtgxkVmz4jcPAyGKnMGhkPu+EezaS06EIkZCOJUjYaIZUapy9I5NzDrGg4RKY9vR
SbxMI8ep9r3fSut0Il4PpcWogRn5TYSSkzOO+Von1KEwkVDm4U2su8tuLMp46xe+OSItFg/ZVHiE
R8wqxRBnepdnwBXZ9FBaEK42MxgIIg+bBptknBXJOmvVKD/LlPRVNhYarU7rMM0hk21m/Dnp1Lns
HI8aqW1m9jJSRfwzU5O9sEs6L4Uzia3OvYiJDieLm6DRlEO38PKLovGme5NWZFQp9kkazJbURMoA
zXoyYLCoKOOOxgvjM0yfsVuAgnP04TP3c+QTcgyOMF7DyBpO3IkIh34Z5oRmalXCaIosUQDAddmA
ota0gC8ZOiCLbT2vXU8QO1/oAtvHY54zwaOnDXYU0UHdXC0To6bzbpBpsA3aUAa7TNkDKdJFjOCB
pBGckvlA9wmCtCcf9ChavXUWkxFHkAdOu1BDtan8nHS5s+sDy1mOC7IoeEVijx1pYZR+IgO4nOQM
9HZXEPkdJkzSe2eg8etFXUiDOQrKfo38ZCnQ5bck16Ao0DCwQw4l7NM2nKWHtibbOF/FiDGH9RBl
gUs+JcCHlQjz+haJR0TT2yZb5Tvojqm+T5I0aC7p5zb6snYAq1BpROzJ1Hle9vzzdPifXud/+Rx0
/9CfiO9fI3gOf/xXe+ITOjKP47nj2JjF8Yz/T5/Tkp8cKgnafQeZJWv7wY71q9EpxCfYdsh8+ZcH
E+K3Pqf7SbscVWlKMmiiRxr8W21OGqOvzr8KaIJgQ+GfZis+qT7Y236X0bJSDCQ23cd15ZP8V9vu
vPIqz0FLA4vgm2kc66wC384RxmMiti45BBKYEjSk6KGuqUHYSjVulEKUuR6S1rnvRHdoylnEnJ7k
neOb44Ymf7xVskiGz2HRqOGktZYACxfwfvysMZn241m4ND4JzxNzNBQnBGqchoODT7X2+g6PMvTJ
dQ8ajuIdpCHEFhG0wwlNU3r3qlLd106E3VWF2xp9jj09p74bBqeJj+V6ExByme60nxBpYissIAfV
K8qtuKqzoyWtW3Wfz8tsXyzN4tTkLw9Wu/KimpRZcFlMbVJHDC/QM8jgCLBk2sdVmrTyqA9jTKIa
fO4hZ2rwrSOSCdUecVY+bDQQtH2th6Hf+gsp1ahjStMepW1cctbPqddWteg5THL49c7o/0o27iFU
z6UorVOlSqZzFnUz86QAWeBK24v6xrnFdbCRivqkwtNNzFc9BBUsaAZzWzDfDWyvpLi3U3J7177f
eOiJrKAnDHwuroNlXDhBU0gDJkPkgd1EpM/Asoketqo6OaeyLa6QPvQ1qznhUCAEVWzOpiWyml1U
zuEzxwYygzBnW98s0kswDDApBgQ8knzGXcq12scVNmkiqUIiUsGUiV0ZBuSgeQjAHtzU5UBZM8z7
Ygtmqys7cUB3htFUAnGrnKHYsrvr8GiYA1CusvDBVrpt6VIEuOahIwmrWy38Lt3aCazsBxF4xV3N
0AnHouzgrTXJjEEIvRrcYDuO6RFEhhWvZM/YlZYg0gOFw7yRhNmALc9K6zOTWEQQE5U7KyhPFuIS
0GeUD2R4H4NrBSnnDT0fNYV4jpcqttDCwABHRuQBVrNIoSjZLCO/jy8Xhs0PoPyS9jhyhX6G6Ovi
JlFO9+ARoHJrpEeinAW9oAAEF9NwnuJmPK1BqT8QgJ6y1wOWu7ITZHLAyVXy3Hu1dyF9Ohhb1B6k
FDuFO8G1GXyDVsRExZPV6XheM6N3Wn6MYsrWUo6aMbCLFCvPB+QIYeZ31Smzb3GTK42IxZUEWHbC
nTiHQ1NlNhn22ZfatBReSexV9V724ak3qPZBjlXGZkv1emun0egxSfRmRBZMRKP12Bn5YrPXIOyz
Ywa02eImLiNBxpfohdKeFGA7MU9JMGR8usBQn7RzHpLqlHUdvqsQGvlKeH30YogZISdmYO7JBLDg
B00ofs/CUC32PpLBEqMSy8Js3TZVyE8SBcPMwdUhaq4yg/myVPDLKBxax98hubSZD6JkzbYwzUOg
YkHylKeQuFewF8dqZzqm7cAf3HELUPggaxlC8kndsXwJ4RGQuZiVzlOoZZp9SWI9vmidjC/xgTAC
BN9CU4hqOMRmT+7LrZ+5+lb1I5NDg0j4u6ESVluyYfI7V6XVJTyKifDO8UCEiAl124WLE9yzTmEV
01RoSL5otJ57URg9y9atp+uwJiaWs2lsk2IlVXFCGCQJPz0CWOJc+FmOnazHD1SYGtn3qALrDv2T
dVXT4Zy/R4Xr36JtsQcUlYyji9Jl9W4XOIk6It2BJKouiJN9HkxTcVQiGjTXHeOw+Uc+hFlzclBm
H7NqhBRVlSbzXUE5YA62VPpG0yTNLzCQ2xqzU+i/ZG3Hlyv7ThH20S3yXGSJNewZVAcPwhn9chdB
IoxXgRnNZ4H6hrFSkJa7MK4zxsYDQgIex5g1reRiINfpArKvWN2lv2AogftO5vYKURXY9gyCV7kh
fMKfjloz1OOGKtT7ivwVs97QNdHnZAhHZA9TaK5LK5/1ajGNWrZpY5Frt5BdfVWn5fQzactx1nHH
lgO4mejrDRx43FN5mZNFA7a9IKeyNN3X1NdZQEZMmx3i8ER0kauQLEZ+d2xrHsoFHqWieWIzIJEq
EWDjuVtpxmw/QiQOmbhUy04Jd+63tCfgDtOqp3NZzYbEs8CqAIeD/BHtKocloG8d32pYJYnE7M7n
ggTY44jnczxGT46hdKyKVK6zRlMztwgzv6PNcuptD/UxOx3debjRziRx3QzMvXeZEDjbctQ5j96Y
QGsgp5jX7WwgaEV8n7IiddYT/Qe16vJYIqEyYWpvKjYYXLjJ0N0sKYgPOL4VDb2VFyhrIvlrDNEv
0q46g9fBsixlFN+l6KjptInauYq6cX6ZfHiyazem0IfyujTFHe0J50hwjuovSmGJ7HbiY8mvuUDa
wlNBOummVFM/b6vIl89NPWFjHomPTbwpvfJQFruIvVXfbnjXzogP7SQqGl2K/murZxYVySORnBnW
XDb7/KdkuvPDgDzIZXoJc8lHd0ntjbnZIbVzT4EVQPpPQxrmCMVvCNbKHxC4ruw8tu60P5eXpjN4
C5o0N19Iaq6tM6umMbXOm6G8rbnSUq3nIcIvRFJh248YCJf5RyAb9VRERVVieHK9s4gOHZzyMkg4
vHDeEv+ZB/6aBwqboc8fCu4+KZ/vfx8I/vwb/iq5LY1IAGYS3RCsUAx1fFQHf2kLLIG44Oc8jt6r
o6nK/1lyIy3Q/HHb1rAPbEBi/xgJ6kMNz//Lv5ix8VfkvzMRFFzjt2kddIfDP8mzQVHy2SQN99cV
d9pNET23GAHlaO6nfCghAwPgJhM8yspxYyeFe4kiEeNDZuywB/yjhwrxbpo+EHlSzMdZ147lBzO3
146bvz6UkB5qC81/GIm9/lBFgb0LBP05Iv6aGCpL/ajHmQA3zw2zuyCIxm8w+oNbhlTi11P8L0ek
rydwvy6No42bwRlI4UJ8dQLJR8cKoeqcl3VK/G1QqjNGR0yInATD2Szih9+elHdGmO9djuOThl/o
KEQeBwjGbyYuWUzS13l67iMbYzuPTfGYNkl5F8KY3wyUn09/vt7raeZfX+/36x0eh9+vl1qe6bme
QM2Jgsuuj72mtfc+4cfbP1/p7VHu8GDxnTjDIYDBHfhmbhonh0yDJTsnlaY7ZxJSHKfxPHxAc3vv
QYFViH4ECp6CovP661gk3/T0qs8rv6/285CKF9MkNM3SNj92aFQ8gFIeNyb3nA++3WtH1q/7CAWS
AZUWHJzf3MeWnKKyjOLzCEiKxL7vyp3MxujaX5R/DbJqOJ0IZV4XmWddh7SX9Op/cXcDcXhEMRM5
B53B779joM1MS4jrZzhqapOMe4L9PlLovPNw4p9ljcGMi+j/ramVLJ0u7ar4PIEY/tjbs7UX9pJe
TVkWn+Or7S7//J3E4WH/p3Lg500VAGQQv3A50DJvTv8OezXC8ug8nUx1aqbauq0SJyFaRYZXmJ+m
HwCf2/3sMY0hCMxuOUW7OSPnsZx3f/4o77wmvI6Hf/MIy7/9vANGCNsOo3NU0AKdNqT+sCe+sCeb
9gMV1DtXkhAwD35eGwWafXiNfnsh+wNhvAj12UA781ZOSXpsgsXbjYwIjv78nX6+DG9uL8BDmj74
dREyOG9ur5xlHQ2ZxODRVd86buWdrjP/oQ6ypT8ZyXb8Tjpiykw+LrJ7ZdGv2/QVYeF//hjvvDno
6/i2ro83O5Bv3pyJ4VdZe+LMqXt46IqaaY3owT2vmftv8U4s57OICLWccwwFxHh8QJp855kGSEYf
i31Fsbcefo/f7neBN0kPUp6hXfePiOfpdoR8wRHLcMyFooyO//xt37vpVHoSVSGtNZt99vX1sHvF
7LzOGQK0QyKDyVSx7nUASobaub8dBzmdmdjvbxLLF0dWWMobk3b9B8vFO+vkq0/x5iljoSd7rXbO
VF6ztZMi2by0c9Lse9UqkB/zsJ+roN53zAg+eOre2QZcgfwRWyqqQlqFr78/CbZxMi7irCNk5IQI
KHUkhgg9359v8ztvkftXF1KDHfjZvPz9V+1GE9p1Lc6s0O62oRoc4kIRZrei7D4gKf/02r55i/Dh
AsN0KM8OXcrXX0hHOAPVIM4C9C/eeohnbVZE1HY7t0uw5rLXROe0vMfjxJmdTem22ZlikmEfptzN
9zk287lyG3lBbBwjfDo+2IT+fDPe+7Fdz5EQvYhGtN9CfP2SLHJXTWcM8+az0bTuVhC4RCDA6O1B
rU3XizbRc1jp+qOH/fAwv743tG/hZ3Iop3QSP530v71cQYznorG8U2tOss9hnqSbKHF7IHZeu7dh
wK1jPbsIR5jzQ9XLr+xO9lsxzuWJ9gxCMXp+4wcVwjsvICDvQ7YH9mkc0X9b9aZ+rMCcnQ6mynfh
nPXnhAsGX5KidjaejqNr4gL6o0BgBVzEKA7BnMP3P/8g72xsAsmG44I59iQD1jeLQBo3S1CV+pQp
XnvOOVCfOVEYXqjWWBujdHkdJFNyVGY6OJG43OiSyJJWzdh8sNm88/D+vBMg9rkZCAvfvI3MQ+Ug
evf0AKx8Cj1VbyI1HRPhCr9lmPN6PRdTt4860xxJCNcvgTDDrV9jNhUcy49j2yP5bXDNhT/O7kdv
1jtPj3PgGBw2XUrGt2+WSJyCGyhPYdVHiK96/Lf9TOiu00/9eVPch/aS075W5cadhnBb9KGD7Mnu
T8Oqw7JZyWHmlPaPc9w71fk7pyPhwH1AXsjHAlP95n5FbjdZ2WyfdjXID2RNbn6J8c9savwg6wjn
5DVWPrPu+/Y+dggw9P0K6tRQzVcxoYXyg6rkvWeZjwO/mIEL6HP1Rgee56lN4os89fG27o0OPbEi
WBwqGda2LSrj+qvrztX1NDBPdOvygkDU5YNH6O/bN3dEKaDG8BC8vwi6v73i9NZc3Y7OKWBUdzfH
5En5orczDIhTC/Nr7K9MH9l7JpI/MmZHH+wmb1gchxKRy3NhHw4DaRFvt9OkdHs71+I0LdvmiM5U
skdKpnda5fZVbgJxJwjUfg4KTKR4bpLweAryY838ZXWw/22KAq/9n5+Rv6+2DL64GQF6WurWt+sL
AaJ0+Jb0NKmq5d42gud1mdHjeFkE9VTSoaazSo3HOMb0mz9f+++bK5GvTHhR7FNdMDZ7vRdZ8ehm
DGROfVGn1x0+mD09w+zhzxcR714F/4NgIeW+vy2ZoKzU+EPj04V83IvZaweavVa2HsxATmKn3V3O
M7FP8zABkDy5oFrJD591LKdN3svlR9W5B1wu6oDtnz/ZO7ee/QZQJZUzEum3yJEcTAHCFMxtFFhH
UyWKi8INaGlPTkQmkZ5WcwXrLOnDD9bzw219vc0RD0EBy5NoA+t4a8eAH0sOaGGd+B5pY5up8k1H
cs5Qllt6jzWaqTGMeODGaPro2PfzXPf20oDFOe4Ktva/fWX4Kr67TPGpwQZ5Jhsm7cWY4OtLxfe2
AmbewZTdFst0FQ2NdzqORu2UNbc76yA5qi2TXRrkxGs6x90X7WJ0FuVytQgF6L8ZQAAP0aOx+689
NvYTAPPpFlJhsDa457Ye//ODguHvxbgmahnN86FkoGo7PHm/LSbaENuX9PrEaQ7vR26Mv1niUO6N
aoJqC286+uDw8fdH+XBBn0eGE4iPbvz1BXlcCmdxvZNJIzWOer/ZZbSOP1gi3/lWvJU2AntbHY44
by6CaKlerFSdIPANLwftEi/WlARFzEJghqbza33583vw9+oXcRGeA4bzKG3/loSButlQepiTbm4S
3JbTsCUt29tZqnQ++Gqwlt48+zSpqHtpGPK78QWlfH0HmzLvpzT3UJtkbrdDZOQQ1BzZ5Q3OtRnA
eTKo/2bvTJYbV9Is/S69Ti/DPGw5UxRFzVJoAwspIjAD7nAADuDp+6PydlnerLYu633t0sJSVxRB
+vCfc76DWpTUy5sjWbkQSInvbLHJjs0x0ElwdtCeMviYSNYWjHTnoDHJZesF3+ywHWg1uNg0MGM5
bKJgX4XxRDGtnttfQ7vUv8WEEPc0exS1rr1BolhoVbmvhpLpW8Lo8RcO3TnbhHYmf9qTF2IFd4Le
bL0o8w0lcVH11UkqDfDVZgPVJIFd3EkeF5BQSsXjnYMHC7TCVPtb1FKRrlsw01996iy3ta0MVL7I
pU4zb7VFLzJxQ3rOZFXeo4cTWg6kO3zx5e/+qGqZTiWCFdJha8qOlO1Q/dESczrU5jn4jT+4eOSK
av0hdu48uLnBsUfONTTr1LHtz6YHxbwR5bKgLXCn+FlggxhXo7CSD4/2EAihQBmAZdLhdWpKr3wY
qooi1BC55pkpgJPtgf3AzS7yRk+npcCgCovEsal0dKYaJkeCEk+ZcMGb18La6eVAtw7sj7WDQvW7
4wb00qN/JatsCmI+wRIKzTZsKkCDeH8LwCVZ9+YMQzNuYrs3aldkqVJbRahyWTk4l8bV3Bdhjssb
w8WK05r/x80saqjHKnjvmrI3G5eNMlr16I7LqtVL7OH4m2d/Zfep7FYics2pFdiVNgPjXr3uLSAH
kKMTtQlFILFf+00GOhC3ISj4hq1wo93IHDQtNCCx4WCLTevmAIB95SeXurvaOYIowExakli+95Ja
ZHus0+amLzqcJPY8Q9YMcDNSKSs7Xg8qa5VusUT5VBjHOXCXMS6rdkuVdrPPRBl9+aioZMsb+n6/
A6/jKq6a8ZWvAVzSyaL9dBX7HX2ubufNR1e79Q9OVY5csfIkn4NPCxyvPQU6WudzeRyA9ryyKE7T
Op0n97lu7Iycg6JDtNST+wu+1VULJUD62FVw0jZJfzUb1suM756P5XIdVTV+yadz9p8MDucfUeby
64cyU8VaBpU5VZGq/P2Yc2ledT0u90M60j1wk2cxFmA6zZkRCD0syyrpQxFSOlvOX5LktlrRbA45
DDusvc9NCWxBhgv9pBWQsXiT4py0iJ1lDcEQPjwDoN68zfeAJTifx/S0IUW1kwteuIO6s6Z5kYNS
bWKqhGUI/GZd1TUYWDX3CZWhEqvPqknL8TMoxtDCrR1mH+Hiu/R1w7Oydmj46a1nLHrc6Z2rMJEW
xSsfZIiz5Niri+QwmK0xTtr8Q5R5t24V4xo3uJbV0QYbdJjoacXS5uNy2C6zqOuVNTXdCSvOotYt
D3ncIsYmn16QFpJyRQtwFVHylu48VYv+4LQQnBKqHfpLCNjm0Z8cp1qrBMly5fJGpjvhRskroPWc
hEB59Sr3hgrzTeXlLDSJGVS56RT1OtQ5RPgMcxnRx9Dn47ekbrXuatRBWG/ZKuMvOVu2t62WJAq3
tFTV0W05S+zoM7LsvCoquyFuULDmeImMPlMyxhyBmIp/LYQUb0B4Rc9u4RFappyMGoq2LEW9t3EA
dDgPghHOMd5bwK2D1E/BlWZAjy1TglVvR4XLnAx7wLZSw9UqcKW0rPLcGV7yoYQFYpu2KRh3F5xI
BruZ75ZaLC9EG1h20tGpD2nRQiONByP+hLnnzwRfgtwG9DWJh4Ia7mQVkHfx18XMwrsqHT2eh5kU
IwtP2z4A0YfdG06xebPs0fzwnc45807BiAiyqHjhAYyPKVmfJwcCCPyZmhT6uk4bq922BHiKLZCl
+JqJhx+AJ8SmUMSBl/gUc6VFmW+REdaahMItqPzlR4ylAHk8roiAA8CxwV37NuawqAOStWlzo4LV
CA+ivpL0MG8Yk7i/fBBgZ7doCn898xfKgy+W7MnxXPmm88X5HK12+prCeggoaCByEHJ/vfeKLn4V
hAPuUjfBe5zWjQi2+NoCGkW9lGjQApMi31h2kpS7PjfWg4VFFN5rFfNkyNP7wbqTHvcwuqeh7XAg
F/dt5PRsfX1lDjk8iDfHG+3fzGKT+wodDU+dNQWPdFNgRlfLEiKscca+rQqeHEaeBeYWx3rqfkaz
sEsGkZ8AxAJJ8QdrlTUcWHXxJBvHHoot3pUA9xLuIwz4fCjbjYQt2t5o3zfvsdGBD5Z4DKGaMw56
xyVWjhu+V0N/nH0gSaeZdvDnWYT+VqjBzfYVlTb9qsK8FK+cpqleiAeAsiThF1wsoSraMWsJf6mY
rN5eB3UYDes6Inaw8obZvuXQwsS+EJPsALAJVm0f1xi2ApGA6PYm0/6GouE2OCPYcdcULXSYXDs/
Ho9yKpubpeAgYbPgXXKDqvLbx291sNlrBjxcVjPcTLhTynWWu2CkPLuNLp3Xkggm9saS7pbS/fDA
AaoNhyFUeQWRsdyUUD9+lF2QH42jySYp1yV1NI22eGyqmlTw7DjlrwihDIR8NsXDLqLAJMIfZNM/
17j18MiVeyk2/PJKrOXg1186GCez80KM7mcz+7N7TKs4ODSqIoqMtOq5LGiV/5XhXLnrl0B+mbwr
oY5jsXqgIkh8kiVPR+YpjVdvtJDk2fohZgRke2DFqHtQigUnLp7coJ/ualZ55CzO62wKA7hNGEop
Wa1FVdaNxW1kuUmS0Ii3uvWncm8lWTwcEyPhUDTUt2Nq8hPhnW3WH86EMxeKe8+7ujRdQaYF7x38
FoPBkUbxNRauyt1iGgc8QnsuRPmpwklO8ITB+TajPO81aBPOFKPKJZM09KhtFfjdu1a00GxS6j+L
XUcvxVtudcGvAJNMs25Gjj1McHLnlzeE5sFHJ4xWMGloU/f8LngYE5J167IGuEPfcW1FeDt5ByEe
c44GYGfYzqNlltZqhJzGgShy/fdM5NntTOfv0wKn6Glm7vrs2pnnH0UjY3ZRPvAY/K1E5tuon0af
3ppRnnqrwMYfEst78+Zy/u13ppcb/N7+86Sz6TmOUrq3mWWy/i1OEo4YLmVyyazcNru4HvrkUfkw
x1iWfApWCA4nam3chdROqnFhrpsQTsfuerA+0zWj5HoqrvC0HnvaQ2jm7KPG27Pp48U708Kgt0Qk
YNhxlmdNMUZjvvVcy7kTMGaWXaLikuQd//LhtPjHNtlkRdM1n+6f/WEcnxffqoF7W57GpGLm+oE0
Ao2y1pQ3+2KWHgyQJGAEkDiZ16y81kt+J5lVP8qKFL30GjWs+jQqcRuYhX3SZfk0a52LOlh7xawW
7I6QjnZL3YtsR7ANkopjleXCEXeIYY0oCeeajAsA8Xbk8c0xWLszJDIn3cnYo7ykiXov2FjDQu/J
vCT+U1ON1Qu1uonelWz5Hj5N3f8Ys0J0K0+Hihr67wqa7ruOhtmo/6uY2+JnT19xztyYZ7IJ7AhP
YsHSSVLUpM0OXxgjn1G6PJP8uwBnSIoFEmbsFdMqa119r/S1Lif8rs7BCLb8wWU7g/wLkvRN5sY+
ox8vH1M0la/etYMnote+W0uHZp647ihPakf6eoKpDAlayEVxCLo2+tBzVCcHd9TPY1vEe1d05Fzy
kiPX3u0csW04gLlneJjcE74rg2TuR7fsuh7mxiDRnD/8VpALPRRjjYcOhaN9lEs3PjffhURcpxcM
T4aeIopRxx/ztbsI7hY1Rs13pRE9h9QbQSXsgwOLLIkfPV8rkJbvNqTvYqT4uyQp+S5MKiZv+tV9
1yhlnp7OS3otV5Jajz9cJotgruzU+TV9FzGZiV4G+V3PFF+bmvCitrgzNf1NSNLVn3ApLFjm136n
1vHHbAvwDDsZ4KbGv8kL7Lfgb3GPHQBSXsuiHEVxVKuIPxLTuxZKCYCPDBOBmdLJKGExrMXgY8/M
MrqoPMsb+FzhhS53SZNAxloADoJ9osOKkRa1SezA2LyrXkzvQVcM3j40VvKnAtlx9L8LsZprN9ZV
mQCnQzzpyFMwW1Z5rNeZ40yvcccXXFe6vkRpNVDrbujdyjUsmU1CFbNeZ9X1guMsjnl0dW4zd2XK
tAtVNGUblwDKeSmtOKI6PSJjMqrZW2flkH5m3TX2Q4kSgZo4w+ex0l7Kfy62Kzq7TXPtlHBqcT84
JOVWKuWus+HqY/4sZSeGXTfbuGDxiZiJ+UUc/mj4l/NslH6EW2jfV6DtUAMcYsIrzHXxux5YQHZS
96G9Gqe2Jr0aZDWm5HQQ7/iYCIxmCh18Z1yrhpHRiGdVRAXv6ADwjaMU3WwrRdn49YB6zUbHfko4
0nUrAs9hwTluC0h4GHei9psbH0xktuv8gdM0zkEoqzUn1ut50OMIrpvMH8+d9AsDbWoCQtwPWfzh
OV2jYVMmNB9ZWB4vaUek/xoAzuk1tDp5t7D+C7htAJPgI4n5B7ZiUn+w76J2Z9oieu76rOt2duak
L99jnP8JrPwvJsf/MtH6Lz1FR139bH7liDP/bKK+Mji+f+QvCx3l0NhQ0NBDYivXvmfGen9Z6ByA
G9fUCuLyt9Z55YL/FVu58ultn0kVaXeXtt2rt+ovrEZA2gWFNOTk6nv/v6j5bwn7X2aynFNsvBsU
SnKWD67C599HYr705BJoDyDMNZfYsfKfyzZv92mm0t8OxoJTkATZvhlUZ7AWT+3FYzaO4Zg81ylr
I7ML2dfvQmsEr5unU3rq2YAeuEWrH0nZpZDNMZyulBnV/b+8zf8XfcvhLfjXSTYvHQ2GcYMfex5x
m/DfBrB+MOFabhpx5XCpu9wVybC24qI6Vgx/XwwHpZeS8O6x98r0bsRk9UsAQ/xM+wK2QDoUjVhB
PUsv8PjGF4xl8aHwRuup71rnVNih+NnStfchdOf/5HQ9/zfz/2994+/vfMwoEvMk9kk8Ld/y3b/M
j/G9mpxYsdjo2Y1O6F/FFRpdtAgihf8cIz48zktTvCWN7+wTK8gvZgH3RYK/7F6ZN0OLwyR7Xuxg
OFAF2PHIJnGxCKGY/0aTj7813r+9VgdbE44x3mnUOxCtf/+UWI7WoTVYdBm6Rpo9I2q7/WmnMqt/
IX4n8p6jfKvOzqCd5s4hVEPSl3Efj0Kaztr2ecHte4q8IL7vGe2N7oqg7tRtlkHnnOfYlChcgftT
vjQi1vVm9FOor8IdIuYRi58f3SmkbY5hl6eepyRxrJNtjx2tWTPjLoqEAi3J2XM+ZW0tJUXoIJi4
Rc1yHBJ4IlHh34JWbhlT5nPjv1VJqDE7DyiPRQiJ7YVcue5IdmftE2Em67FuLPlSGFhG21aY5Qjf
0/aekDbxudCpHs3byUuL5YApqX3xliJ+8pbZnYhzdMuPvBHt71TL8WkpANSt7Kifb8slG3ZppQ71
5CSURxZcz4H1xtamNE72kEF//WxtNThMRLr4jeCldWRqnnYr37jefS+T4WettXUkLGD9brOS8Uqd
pUxDg0B1+kSVQnf26BZ4z6FhHLreX5LtaLLgpeyj9Jat0XMOfdjMDxUDo8eJq/aj37f1+wIx4z1Q
fn+q8oRL2ORmIC4cZh/Q6pb3Rdbe3ezm1bYFQPVhkXVgeIhCfCOm0LplhHudplbZU8bl4GFZoJ8T
eyudA0CB/iIpyrtx7Gg55bLLLr7RDkjqtHQ2YbFUXHCtZL6rhF3tuAAX59DV9RkauM2dzWu4uUxV
Um6YeXcvnpH+KUyd6Qr97DZWyK3WH4PmJC0R3xYJU4tNJhx9E+IH/UEBr/MYxDMDOZKg/gmhZjrL
enZILxPH3kemIIIOG3PYAyj29sE4BtB7s6FeT9x+Xrlwt8U+JmNHQNvCR7+dXF90Z0HpYfCQ+1nw
Fuaje5COMCcOXCGtGVb0k3G0uYytDcl05iO2m7D+Z6ek96z5sep0/kSFZ4TlsY/OhYmHJxNq6/0K
tRVIBjo71nYzNvtOpEiCYSePoR6YrZKkafGULc1rG+QdBKQpcn4vI4d3OALtsIeXCn8gxcxM4thE
VsEkJlc7K4uSnxPp4Ju2EEVJIsGuTqMMEzjWttrJ2TU9Vv+kf2w8CBWrvgPlF3M0PeRB09yWsVaU
O5mwNtt41FF80A4C67GRJIM3E12utyr0uzeWtnnTd/RgWW5YPFqJZZ+YR8NYTMqlOfA+0zCO6lgH
m8Q1QbTpohp6iV8BU3hUMs7+cFQe3K0E2GZthgWg5yXhYqDpAjPqzMg1fWzxtYCInhx741CYuRUA
df6APoxT6qXSmoiH4296rZ2HsQvnjywf5GfLc9gTEqy/lNAOt4jGfmuWaaYwsiyT/SgncCiDmLov
yI7lp3Kn9MEGXM4Jlbfwpp4s986SYU5SyKrkoe7z5NIXUXvmyjZf5BxEO6W85jbNuuLD5iqruLvh
Zr2CwPsbJvX0bAU23WtkWakfyqjs3PlmWt4TVNmDxzTo2Z0aSLQBWghtW0FEjD1zyuohgrD+jDm5
f1nySu4YalX5FnP7eOpMIQ+uY5LnVtlYkqCgipsmC/oLYGH90LdJdDcjj/7UQMNvKwJOv+LElgfW
vOSQ5kv1kYeBOEGu56rI4lJ/qFEOEORTZwz3piDdd6hs1/U2no0t5RCiL21FpMFO6KFpt1kgkaUi
l7KSAG53vK7CgSgg9zHrUJBefcnRZLlu22PNG9xSaRvkbXID383/ibhrvRhD/n/lKMu/VWOe7Pve
Vzde6ecnk5FIHJNezmvlN8pZB3bnDjstYCWsYH/poxVM6oknFMUkuqjX5VLR62o3L2PyyFxZnwxA
hQ3hUHHPebl9JhMzYU1NBYSBSEAgLerolAhqytp2HD5zsozEUv08Q1FdwpUzpvGWJR/SbNqnwzFN
K3G5wr37EzieigFWNqU/UoL1O82d3qw5J3k3wqRy10CoCVd8jduj41kM0DxaUU/sB+X7YFLzGvfa
3Tu6W+Q6Skx6trqUIpMGKuCFkXZzIzq6RvbONHfpRntN+TT5teetGHz5+8FN4fGDvXGOtVWl/O3K
lq/CIyu7dhfPnS422+dTzV+crBcyni9tmdcPypX9zQJhI3zu5jZkW2zHbG+7s3XXct1+npViO5Jd
BNCdINitHrKS1G4r33zA0JR7CdO85GnS5TCd2/EQgv94GOdSHweesbgniKvfAixGfCbs9BiNhHuT
a5eEY0NEymeKWDcDKOPDlNfNVinfPk4NDKl+Ziw0W0MFncTop2qM3d/EKIj2QgoBL2CJ+XeMkxR4
1EQImrfej3YdqBsywg0tDEtFDjZK4xs7nECnWpkrrgNSSjCqJUzPXMXF7SJcferjRD9WQnPKsB2+
fRsdlMNtbw+EEhOGbc1WZ1YBYivuGmTCicl1Kf38rnD7al+Vajh3ovC20NvzO0W5w6mFanbrlvQC
Alsg9GbE1D+7aNXLqQyq5Mw00b4pg9l6HtImoQQj79Ln0F1QNyrRp486HPUWKXmmhsEzv/qUwoJb
SY9xDiCo4Y6srIZuQmhQ95Ip0bEZODVtFIUHW+3bEMoJenm0dBsmHzd6qptmN41GH0Qt4nIF9aC1
1nz/WYaWJi6fOyvHWhTksGKiyXnt2rQ4uZXTHhKv795EKAhf53RG0LNWl/0a6F5crXNV1s+MwsRx
Kqwx3Y32UrzyP4ezZEPcRX1qW+saWNgbzQ0jofC0PeKgSuA7uwMb8jS2CbsFbc3nqQ29JxDV+U3i
FvJULjVUCWqqSwDkfZ0TitXzNuSUdJxr39vDdoDzEDdevibtuHwZDgXPpbTkR2KlAAQjvvdH4Nhm
m3GkJvocUZbGjjEdALKJa/o0W24yhwUYH/bkPo7VlJyEkuRHle3vcumn9y09AgfeVoHM2bMbqC7w
7iWvbtsnTplt5iEgZ1fqNLzN2V3vdbOIPQMZcXS53u9pTEl3lq7HO1569SQHb5p2dSSWP7Frih19
Xuopwnq+E0Pr3XaqzM8lZKCPMtXubY/2ePHYoe8YgtnQ6aQe+QV14+8d44y/8s6WJ/Lu6QHysrmp
fNXX26RMkntlW/FJJbCXkHB9ezM2ZW6viQc322QZlkvT5+knXmE4S3bT7jxZUpBX0r9Zz5HCSmdH
rd7pMsz9TTpF+XsYiRY/bSl2CZZTwyw8t35OiU3S2E9C7lAedFbShWV4kCV9QIvbl+c6Ud6h8aAU
oMkgfMxO+SWCOdzCPmpv0ICggAnG1M860X20xh9bW0/Y4Jo7q2XLhNIcfPi1WX40RgKKYpAeSQTI
jHO0GAktZ4O+OFm9bPJiqM4ZzQevAbH2W8xK8sWbeuvG09Z8GJfAO45E5BlUpWF3RLfUJ6+vlyNA
ZgtZbEzqhzJvI8XXXYwQ8kSy7aY2C3ERVDniKIvsfpDW9BhhsvosyIoWO0Zw1aef5fKCakePIEeD
D8368jV19MG4fitPVStgU5GNTraQjXPkBnwBP7kNIZ+TMUchEUV3O5TK3Y2YveZrjF39sBJNk6Zl
teFa1XF5nFrPO1kiEpyYe+9Cl4xSmwVXyl3lVeU68FPyt6Xx6uxuQe69t7IRxWkGDEGkjS6QQ+KE
/XlII9ntZjdWrxkcroO/eMNdhKZEnU9jFeB1oWkdlRtPTzSaIaD5sHboyNHWp6Dq5MhM/Xft8tf3
S2I95ukQ35lSF+nWBoV0k2uvv2lAFT0kEkdO3qjlqcII86lVvYzbOJFptAmGanJvoLhbPxSu0ebQ
tkrlT/ZczMxOs/wjsAZ165BzITguJlgIhWub50gO1sUbE7tad3WNcUYwrf8Ss9LyvNAd8dUaYThw
l254IhzjtnetFanbgqOcxZyMVguLCof9QCyBXiJjdz/9ap6SLa7c8TgA0f6T6HD4WVRGnzT9Fj8a
vrz2Vox4VQ4EuKZd33Ot4go6PbUhH92VCKL6M9N845w27e7tzK6fW89u/gR53J9qwFiPo4QXwBKu
7IfMzvpTZHgUW+Hh8FhRatRT/zrXACoG32U1cIKnKZwtxuyRN30oq132tk8CeR0yJT8arqbtXeFw
QN1cFd8WkbrOmlPAsRcnRQTCZj01MRf6KwqIIUUib0yrFhqVO6eCp9TV06FwxPjRwI37qrkzIEPb
VfRBblfubRm3v0O5NO+5wO4In3I05ACd9kLZHeILP/2KHUQskGsC7QLotaqbHooywXPT1Fu7jNSD
E9RFuF+GPDkMs64QhCnD+HSzrr1Hb+TYmCGSyDyffrn2JJ+LSTsvfTnhOUhSa6TbXs2D3kdoOH/y
1M3u4cpxsqM/bfwSTej1dK8I96cTph6fGuKj2/CKdKtC7TxWbtq26G951K0dTdVu2tXsMu0g7pYg
cfYMaeWhdFTfbi29RD8H5bXl2l9UYVZy1D0kwqbV56QvvEdVqXwXCE/ei0zXesUZzoE92HN4Xjke
BmMsKvVcY3EiWM61Xlw8hYcPWFPjP0VN7I70LwQo60i63IPquYq4Y48OQxnXy7dFE1TyqRsrzAUB
qCd23RC+5K5lkJQCTe6GK6kDgXDnZlN2bkt21RU+OCvbOKbD5uV3s4/bOtX4kGq5c/LB0LBchgu+
tFKdBkfZP5WnxM/JcedXZ5jD5yCX6V1opxwN6dKRv1HIaMhtlv5zos/6UJct09/CEwLniW28x8Rk
1YmWK3GWYTnd20FZ5ltlhvbK9OgZprezH5wsGBjvWVVwqaOdJj5Pi7+80oFF24Rqu/uhy8OvMZu7
F6WpZ9ySYF2cTevYZNndKIUwEhdvUeeXbxk8i5PB8nLQvbZvAOhjlXIgMKwgyCRPV4jqe9QreZAw
6fXG6moIHZYvjpJQ19Gvq8jb1kozL0KiZ2GEl5XcDVKp17IiJs7WgNq2Yp4W7lrmfPnDRPo830Bt
YDbRq/o9ANFKs4u7TIco8RbYaEN35jA4ftpYp0s+HEPwkLJnssFMzdGdQ76hHPvf/Wap36q4tXZz
H4tdmObdrimn5on4xRCCEVy4pGQQBHbQcwJ63EU5nSQdIf1KzobTF5YE91IGbrorI2RdgwMh384E
Z4AyZIxvAMZyqrgyHFHG7TSGWtWmdoEtylNGbHqWrs+wH8w5d8b8YgvNdS2nCaRc2b6qXViRvRJ3
GA9K2I6tXZ7SYgRJq0Lse04XTccB4XPeQip13AvGEz6lyCnxKRPcpx7hcIpiM4i+kL9TFS85ZG9M
YdOq5ETTIj8znjg6Xb04J+zPcXk/mNKdL3NRY3JaG9JfySEQ/F+/qiLtqY/KWLMAINYlf7kSzbyy
cChE7/8A9NpCPKbmdlGo/7RpSfmmEo/Uwz+IFoVWNjjDdu6C6RzWKrwvaWwI1yb3/cd/1KghOC/Z
hrTti+1Yxel9pwt2SW4pT4E36Cft2s66SQB//Y928U8YuH2NgP9naOS/aBd3efq7+zfp4voT/8kD
D0ikXckK2I6RL9AG/qlcXAP+hFOY8jKBJ5V5nV3/H96W+x8EkgjMsZQF8HmvkYK/hAvvP+AEMDsm
7xzbUWjxU/+G//5/4cAx7v5t/h+6EIMd8sMBvw9TC5Dxvw+lw0o7XoH3CnZyLqf9TNEe3dIOa8Nx
qaw5uoMQAr2OaySR36EPe3hWNDnqY8E5+FqmGMBKmnB4PocDbcIbWJepucQtF2A05FwR9EsHZUU3
sodnFLPy4I9r+Qm6NDa2lgtXttqinKPE9lgcSIfhnpIWZtczUwNjrTGI4rsAg2OCFeSTedri3WJr
mwTy7gqUmAfFBwcJoB5dumfPB5mxiDxALhkMBey+H85nT8fpR1nkbrGGUTtjjwhqaa/a2kvwAJsS
/04ZpRA2CJRk9QoqD8j8InEK8g2moChyDqYe8bIIDa4qqOOEvUe4ZNvAymVLAxFX1oPXeNU7UzDn
zsu81t72aZVeuqWHZmZH/nub9tEvmTioznr2B2yWnR4xIwyDHbxzdTL1W2qr3mfzMRPTOKeK6xsz
ltW4ohUsCTcDMZTo6CG8t08u0cN+s8jFOFu2O6yxIf7JZYuCRE9j4Q/Ra9vyVX/y24yl2i+64RZK
bjTx9EQlUZlwd95UBBL1RTMyJCxfDBErcQC8xQlcENrXfsf3Jk0ian3iKLt2W05N8tpmxejtzJUa
ddCgfnGsgf5ytwpz6Gc3N9h0FhWFX1kAymSdMI2hX8zts7sKGwIGomIKtzqnGBQKeOh/6QRDyaa4
dmfuA1rCYCLL0gFOHPk1drso7U6F7zN4QqGhXC9y6UmEi+sPOK7mgIq8ZqgZ4kw2r2vv62ACGq7o
XelbIX4xoUPVnUyen8CiZI+khfQfAu8v3PbQfzONhx9hN8IlXRVRft2pmpx3qFS7qrIpYxBL19FF
ujjum9NOpb0qwcwye5hZbAeK9yhsLygSW+eQn+mJp96KQafDfH5F2nV6hyPmUsKLYfLL6QX9GZHb
YyW8jvcfFIYlXptt5/XOcduIMvRmXOBlxVb3O2O69JUAzLxcVa/PnNB9Ra8Dl2Bs1B7jJkYX8MXC
KgzHvZzscEvfDxaOolD1WwKlQ67yOcZmO0zN8tMTvrxgLRpAwioqkFbUyoAys7qE7qsoU+3CyDQv
2hsHqRsyluW0IMR87QIOTcxsrZycVrP3qkyTr9rYRH1AXzvNCfxHiteGk5d+ipWa1dZNhfkz9k55
r4QbpjdZV1q/lBqdZZdCz8EfPRbRe+GnwQM8rPi9DcOqWXE5CPNjW7l9e8xMVV9URTHrqq6chIF6
HpJIp+AIJVXPNJT6aPWEXiqzUKOmIk6fvtuaK9p1ql5MlsJNdZ1sGV6Ktkp/DMX1ycQVXG2Y2bjB
qLdk6r9RXer/wAi1MO23VfKeuZFidbJTdY6jon6xHH7jNgmLGdHAuNllrHUX8CkMhvKxm6DnbFxL
wNJMooVOegoIzJ5kht9vU3bmaovtoJvXg2q9dMO5EnmtKZZgAbElSvzgSc2jLHGzQdVDpZQbxcy8
pliql8suhysxrNKWbMRax7mAh4flhqKsaszPWjh0G7V2wInJXiKZbDj5J8FuZhj1Q1hh+wNkkoPC
aYCEYj9zUrPpp9xdVvCFsaLjL+mnVRDq4FLpxnzqqO9OcrpWM6ex39BVOEty/5qU7yMKwmJvgwkM
6jW1EthbOS0QYscya4hA8nVrYC4ttKom3oClknE+bguQfTK74O/Kjh1gsAUDW5g+5qrGEj0xbWHS
q1iSlce2E82VqMHiKSSrZAma9sSMB4CxQnocth6bzxXjRov2LkrqPt6SK2n+N3tnshu3lnXpV0nk
nAb7Bqh/UCSjj1Brq5sQliyx7w57vlY9Qr1YfbR9/2vJvla5RjkoJC6Qhi0xgjw8zd5rfeshttkO
uR2N8sJra8e6aihI0x1AbGIiw2GhYzyP8X0ck3HsCc7zNg4FJcYbCSTPnQOt3Ae5qjRgxm0j8UK9
AvPKZCrLLksGx7OphpVJRTSHkj8qHFv9LCzjxi0TNb+JKdoXvtXiDafcaCiTJwOQulHj0pE8gcp+
IXrJBcF7RGLfE6CVhl6r9ymn1dGinkzETbEwcvUvoxPLNco+JblHYWvKxU4fGmMYOF/msirYIwrl
y4A74gwpfpxSFp6tnYHQtt8EsZq+JKOanRmjaXxSpXi+h94qniKJmdCb2GJ/UWh8BVjgZPlmRBRG
z6YR5QsKoGgzzlZ5yJSZUGJF7U70N2oktgGKULeqE0Ecap3FKaXMUrma2lm5NQlfw8NhlYjH6b9Y
d0ENjA90pTpfwVibX1IJAi6+tTj2RMwBdcgSTDVRbznnuoqxAXGNrHw9goPHl+uo7F06KMrOQI42
rNgso7eaeWkgkHcDvW1SUM2PAHSRkKVEKALFp+Zar3Va0p2vj2JYggNT+RQB2HoidZZQVQ5wmu4B
s5zsy1CbKZA0salpZ03bViGhoFiWARUnRe4oLPF9rH1OHbmN+MGZkvZhUMN8hJoIJbtyVXPo7GPo
KH165LDfIy9m5gyKj2YWt5hdbc5RvpVyXN1SoReEyTpEZCs7FMcYUcVUIzSzdAE5HQCUU/ica6oT
SB87OxRtZEIMmBPlybLDYfiC6SSsj2XGCcNn6sUtBjqmi/1poG69/OSE52WKtEeaKQnqSBlyR8BU
RNfRrykxBP5McS/YNd3URbfmTPIiSZBNkXxsp76gPAJKLdkGMZliMV0fHNhejl5YO3NadeKxz00f
PEAha7QVJBWHkkJX2laJmjvrdVB7dYasD6GV0cvPdVrz4SnbqDIcloS2vt8TYtAC5Lch/R2duA2m
l9YZ5fSsYYIQ6xZupjjFEP3Ficp14uwi4l9nY5WztUCaB0dHztbRgCvrEKaJhmBtDsvwSBknCx9L
IQk6tC2CUx6dkbcemRt8UDXqgmE7Bh3NGzcfQ03/0o3AWvYcnSfsWJA/Zk+wj5Y2GIUpfXJs7GtP
nhi726yWanMNxTDFcEK+hkYTCC/CDeYZFbMK8KvMZSAb4ye7x4XmFkjZaQkkal1b9w59hbsxAMS+
ye0ueJHBtpubAon3xCyRTqqbB5i0aawxmJH0ItZd23VvtdsCvcm0456nJHfKNGY85IJ1e06ip5wd
gDF2zxL755M9BtYDIgOohoo9pfFaEXRlN5rdO9MKEj6mvtnCteGVBidQH/1+bHPT+vKssmn1raZO
kYlUpxIaHiW+GNo5GoATJUEVS6yorPqROYEQR+q9NkNdIeDWowzb2+et1fGaK3amlSsUGRmAEBZ5
zYe0WINxMG35pdbklK07EDm237hktJVJnUXFjhalAZJYC6RdPPU0gNgZ6AI9H24LN3CMqHIr1s1P
OHQd/q+GCqUEmRGhWrBawxPDgHY2BwthrugYJ1fAK6IXguiTFMeXSe4AS+SEER89gduwo259iAp6
6JaC/AsXNv0AfMOBG79XopBbLDgq30pKBUmxg2Um0z8X+IwKoyNpF8+THF0gXqFJCesxHtndTl15
0IcM5PgUBRNRKIOUFFtnKCvLS1m+iRTsurQ4YcUClV9iolIPqVMiEQ81IUWrvrMwRCNUpxohyTwF
sCDIN1c6xhdSDvhlGQrkOgpYDuAxukk1AdgOKTpYPigQelxy4wxPvUR/DqpuhP6lgo+7orNVJ49k
NeuTQJ8jcbaYmrgCvCprDkGnM03QIgWF3nYjJTTDqpSe0kjrGJlvGaFqBC6CFIr406S1qkd5qHc+
mayeAeZXLZavQJIExqUhdI3446qvuJeeXiQabdARHzA7A1Hl7XeQwP9XO/6bI8TvKgb/sy2z//2/
in9dfM5Iy34telx+8i/Royl/MDj9UyRAQAwyiQLBX9zARb+I6BEmtwYmS6Xc8Jfm8YMCBgcvtclr
i/tvAYD8d+nA4KRvgG+1OBUjp/yjJLE3HmfQbhayS5XYLfRa7J4Wa/4PyjtEd52jqnl0OWJh21Fk
YOv0wkGBNpuhp/4P9+cXMsWvTKi/tXM26A2uQhyWwvwB7e2tTzwftBa2fWTSMu+lyj6ntL/80SVK
JJovZHs2LbQMSsfHvVi0opHlKnopRTuI0JqzJylvtA+kWuAEoFGCHbeldGe7ZtfrAU7mMqfGqFA2
9R3qDaSv5vRTjiMaentloLcJdiVbJ8LMnEYZV12gSRJOZTiovhPrUeXrqIixh0pceU1FZ9DLjxnv
sr0mlkAlDqATNvMNQT3JzHnmm7Lwj96j8+q5QFT5/NyePlf/Y/nRp7KaRBxG7dfy0N9/+sfwz1c/
RBHp+/WXeterP6zohbbTZfcspqvnpsu+XYDu8fIv/2//8rvOl6D45//691PZFe3y25BgvYrVg4v1
wzj5qfJ2eC7e1N2Wf//t7dGVD0vtDE0r+DZErosH/9vLo2n8DdwQh7O3okLtwMD+/eX5GvUJVUF2
rO8v13+/PNICupdNfh/bVEaRozt/Unj7Kkz9e0BzajfYgRhkhhL5Z9tU816/PgG+oQln76PBLKyo
dyP8cTZn+B8L6ZYDp6ivnAC1yC5qShN6bYoTDpw8zDzctXlYfWHTkQt53xeNNt7/cBN/8bIxQ/wg
Cf720Yj/JLwU8z/hpYtk+Ic3Ww2tsgrS7svIgQ8Gg0TemUdjoejpSHeVtfn91RaB8d83AqQI7zMF
JSCJHFnpWL+ZR/p5FAKDRYLuWQl9nWizG3x41eWfX0WToZAhBkdD8FahHUVTCtYZQUy4+LuhDTe7
rLD6d4IPl8/69rswtTLvgSkiiooJ+8c7Z6OKDC2V/QPdzmTdV4N8xvzUbQu2Yoc0ovEjR9Wz3oTT
O1/v9SP7dhPBOQEqpMIry4s8/scL1zXaQiYdNi5DyL5LmYadaKR0rUziPYLU63n/+6XQ4OugbhRA
RG8GLur1yqhngc5BSQqvazGO0Nn5PHAElLVc+Ta3/SOM9acvZis6swCoCdOmUv42r9LBb6gkskJ8
9hTetnotr2y9eZ5M5T2q0fKxXz06WwFO5+i8+BbaPG35ID8M+gQ3mdDriNOnonAKS+J8VeiDvqpN
kt0MjkUHRwTTO+Sgn8Y+KyjNuYWlRDmFgfn6ooHe407K4thNB4HFe+YM9IIBkjidPxz9y3VMLmQt
ECtlgRn/+OV6KBWOmXCdmcCVO4P6BwX1Knn8/VWUn4YGl4Ho8fV/MiPlzWUI8kEarJJPoy/8wqgi
twAIBE6mMP1YCf1EDcXPEn3T4GmlELlluGxTRAezXJ4mhw2+IsozzZzf8Tj86i6TaaIaZJ4AYl4M
Iq++PbjJMqJeTZKiUewUA3kFkqL3BtAvRipIIChEtLkVOjdvniUV2tzude4xeofBdmWFqGLgluwR
CF/jxPfOI/3Vvcb0ADhnOcpib3n9pXQnQBeYUOuXklBaD7r9oPT2obGNPaCK8J05+tcXWzhLFttN
vuHrixmlRQ+r5mKoaoptPsstIt9SN12yktQVR8P6vaH08+uo8haCzWSJXMB5b64YGHgABoXXsXeG
+iyJ7DtOfHunHFCMaiZ5IBupvYspaSGc8OeAs5CWTp5Fx5t6vkSKW8innYrkhnKYeOfW/zyeVHhb
BsVcHreOXv/13UCUzD7VBiTShRgN+Eiyp2pwsH//Nv08nrgKOBZYgaxamOJeX0XB3kxk8JJQCQpg
OoxVFI6+KbXSsFEAHjvvfKk3hELGrM31iJ7l8TIbcONfX08bArkGixG7lSwaslN7ExqHYU7iGLLD
PZhV2z5SuE8STxJNaK9qzZZu5SjR0aIT7XT6/bf/1T3WVLKrOF5omqkvI/KH6bjFGmnngm+fpw7d
HEzI3bgdJzz273zv9y70ZjkjWhIuUMSFOGJn25JdwopkgPcmhzfcvm93l8UZLQXoJAr0b8ZMNg51
iWGUZij8nqs2zjpSzXG8vwRzG8A1LA1wCmPSxdsWSue008HRjK6D9it85wv/alwBeqA+hymOaerN
cy6VzJpibNRuaklUEJgZ13lotb5T9dL29w+RZjKP6dWquqwHPD4FY5zD1d48Rpl8OMoIJBkUVDlq
VPFIOV1d4E5imixCnAqx7XxU9TE38SAg7vWQFuLHn8mMd74ogWJ/ohxaSFjxh6JvIQAQPbGgj6Te
Lh/Z49fFk4jCzjpzoDp9xeJE1APZeYWVl+K8Du7RbnTKnmSTRHHHIlbJlRxIn7uUBiUDxCuyifrH
GLMEFQMHwNwNUfQVG5ygoP6Axgyp5JNvObd+UMrzGQm2oe4tvjeb7mBPDrSjdnW76kez7X1yljWq
go60MBqS+EsoIVPxibQNyfUsnZmUXiUn8bIZ2jTdNA5G8QV+tJw4gTP3wI/KQKBkGdt8Ixxb1Ps+
yYwHtkZafkwFLVRyEa0YJkmd09d2dbRpmUm52IqWWnvOsQJ3FolBQ3ASDd2T7DKS+kk4B7kMdZHc
J1WhoKEZsijtaVMQ3Uy5d3KUUSJ7E+XWZPu2FIpuZ5UYIKDUthcVMcmXlo1nwQOrVPZ+IjhAeXWs
V5Of0kO4Tp20DjHQVLLldVWRPvRtnn+hc0oDCpuIQjdpsqi89UPgXKSzFdzj2VPYB3RlELodL168
V6PKtHdKJux0ZY8iNv0YD1Xs64PTR3sz0OL7XjJlcSCZxVbI6m0njeAedoTiTsbQRjWN6vh9o2X2
bPmUbTP6CVSmJW5wpNd7HANkgLkWDIqLkNqlta9zEcIZIbYDWU81LhGBdpBtID6UQLMgcUDzULTw
M2ruJUkSVFQGMEdSopUTZnF1wKk13ehkhHbwEfQcqMkY6NsQqgQxrxoVBeoRAFwVX6Q5HalKA0bk
drZZli5Wo5GiWxHnnqRM9nlC7/Eyd6zRWGPkntEyDHoITVMMakV6qjVU8XhKrFKiXzvPkhjR6EGI
aLgwGTGMOGsQt2GnOFQ36XVcIh3vJW/STHFsGsqtPjsjxfpYIOqSr4Y8EbSRNdzQmwpJWOYg5A77
4obIwc6viLKWrxFCmmIFfEJS0B9lJq1cnXJKYRMIaRIEvEtYtOIdZ5vC3OaSSCDgRARsbsbEli8s
SU4egby1SPZGcpb8os8WhYWUYYBXmoz0MI4LIR1OKBUeqwBJ4U04k1VqTENAdufURM8GyUxQd6Jm
dFZZwWnL7aoplAm4otw0ZmV5xNk7E6ri9FiQmCPMgOTKqjA8R23lbg1x18JERxo4PY/QXn4tmnc8
3gTwwnGvlRYJowaFwK8Gcqq2pt2quq829nxMpJGs5hrNTuT3umPQ6kRhcc7JrnQoTdeE3yQl4UpI
xxQGBR777Ejw+hy4bUEv0YdKWaVk4mjDyFEzpkFIsvGEGYcoUAmTejt/VpwZA+VExhOhW322Q+Sp
qqjSKyxmiixV99EwDM495fW5udWDJIv8Vg3Spxp3CG/CLEx1Y4Z64RxKAcZqbxMPY6E9xuS3FuQD
JWCoc+0BKxBWj7qaWXmQMteEm5ly8hTZdHY2+RTJW5UzSLGqEhESSGulyGa4S6PjNnQm6jV7Asv0
IgospmvxUgNtqropcu0EwBoosbgmxbnU72hXJS/YawLbGxCWUNSmU6K5Ua7kd/TY5twdSE9Fi6uk
fbhpG0TrtPz6nlwu0thTT8JD2W7wYxpXYVdkppeZGh4Hc64S5D1DQoemB1xN7yxr6+m6JclNVWA8
tbW+UdWoqDC9YMpXkOjT4191KEpZT4cxPpfolIReyLs2pzeD6UAZ2XIEYEuLYqUTFU9RWFrXts9W
EhjiPo8qA6WP0gslIjdpka+sO3b23cWIn3NH6lr5MIQJoJgxMIqE+jrhgPuoNGgH2vglphWZaYiC
PIGZnWhsoeUDYkeOJUOobxx1wtn0baf4R/W/f6zqvaoE/rZK+J9Y/1uqC/+svFuoAf/agmmCHfCK
HLD82F9FdGuBACBxw3vDfudVEX35K2yzHPnZlrHVpnj4vRAof1jKAQ5vOL54GVLAkkP5vYwuf7Ac
qmMO1XcqVhTa2UL9gQSPi/ywRUL4R02R6razpE3oEIPe7McQgQIhFaN9JavhTuoqJsdW591CR6Ub
F9g3TFcr4ydrzopv27M/Gje/HRGvxs4/jrD/xHGznBf+edwcnxEVl69GzPID30aM6nygNgs0ApID
+ktqeX8VjlXrA759GigaWFeACUsx6vt4kVSbVg3DjPEAnJchRdH0+3iRNHlRetKKMwyZngnNmj8Y
LlSol03zj5vqpWhs0L/h0M/xX/0KaP3hbERehl3Lo4V4Jmnwu5jhPi2LbpUGg3SnYG4jei07ZgiY
Vm3Z7WWtfkB6swvMfls3DfopBMQbI+3XqsCyoOkoHTnqYRttxuta40SbVOlRqPZV32Lqq/T2DLbi
x8mK23OpqddWi4jSsb7YtfbU5xjRxQBVP28vQPnu+jZ5CHVn9lPS3dxM78aboi0QmWmGAOMiCAE2
/cgCHhYHzghIfjjXiuhQk6Dmo5k8Flm8MaXmwoRu5JmRglCznnewi9ya5eNARW4XlArBsF3zbGjz
A26UVZpQcWriYV1L/Us9mgPavQrDwfyYpNm5maI6k6os2+vwrgwreaC91PmmJtZWVLxASyxxsnZ3
mEIuOiryniM34CCdJyM+6ka4i6ObUar7h0Q2as9qbWy+BpoxDhgoByc+Zd9O7H7CsJI+FsgGCvLf
kIoO7qBYV3Zqxl7VJLWHnaSCQTrfcaf9Nhv1jUxEX6YtYffAnMEqYGzAvlXEw6Xeq+eaDs0Hnz2r
6yl1oHES4nY/CwVdQjXunTS0YKEWJ2PBWytCxDjAyoo4J1VeE4qXbMgtvSTJZZWl2YZ0zhHryKUe
ZCdN5DC9tH0jUJhZUnUtuuQqJP8PeQymOzIqvUGXrCeQ5heStWCSbaDugHldJAHYVgAMb6QMpRqW
Uwc0Wd5IB14GtyMBBF1juW3y7CyD2aNoVXdRCO1asmPpOhWYzAusLa4yOMVG7WbMt+FBT8vrWsw1
Ivz6Mc5G2TNGTXmRSJx0u8kctqiH8MLAULqJbboDhRaR+B3H2k7FbNQlybzKRtrpOTYVbxIN8Ehj
BO3KSmuazYUQwUutaCezq26LFMWaKHUklwZoP4TJkAIjvG6WBUCrmdYSNScvqZ1TLKbtFDsQnlpr
H6God9upO5ssmZNE1cuL5wAz9Nxf6Wzk1nVmSezz4XyWdXSXUmyimBVSYYzZuJDlfUwBQ4jM+SRL
2cnKoomNqSy8LIbBoBf5LpuNDs9kcj90CmJCUfcrWatu0M0hglPLM0ghhK9y+Fhx6IA11p2U0iL+
1TKTVazJWyc5ZTraQNANw66lFujlXU0RUh8UFdpheZCSOufgZk4bar85mBcnd5Fo9G4ECnlAfYrS
SpCX2EqY/5PuQCziJ7ZJvd8O+Tav8dQPETzlkOOUlYxPTpEe0Rk0iMUMGdST5OF52FvoDiRprD0i
HB5xMOLTRj1WdxlwESwOXMvYknAhEF9OtF6zVZSdE2tbr9hC4mS9xI+wdpyHRKlHhkLyFA7HvgPm
q8XiItLbDpUO7GNdF8UREhu4qS6xwmtN7THyp0p9NCXy1A2nyldiHpq1KofRjrzJnQj6/iEzq2E9
UUy4GxxxbXQTvL4p8PQRz75ehMZZhVLCm0ajoFHJRrnD4eIPuZbscN0RmAsxbgSDt7Jx1vqFVZ5z
jDqlc7ivFaI/NdvojgyC6gJN9GGq+kOTOV9oU39MkuEmyxG25FHp56P0HJu9s4phAa7kMDgPzQrR
jrrX++nQlKj7TGPqmIoTHEU2SfdzKeEBSmV3QhG4aUotP6nECVsSvMs4jL28HLbUQS6IDjpLypR5
gHPItsPb54bhcOgMe9+kkupXDme0Gbpnl0t3tdmqrloj5EpsUlTh1uJ4Ve3kkYTZfC8XqPKUcfTt
WYxHOSuKTbfAOPGuDX7ScDzVamuNpuya4F54llflhBd4III4TJbMTT1btT3kHHRV08cg2+HgYuru
lL69mUy1OYHk2BfDvJq7Yh9NQyO7yB8ohBlokgdDH9ZdjL0sDnL8LMpcPaEWq70pNdNTakbnEqUX
r89QcMpdBDYQItdatsLzIf+spoUMv65LPEDFZ9mkm5/7rvoSh22zYSOveXprbAmH2EYlxXJ87mWA
6LlqBooD5n4IZ89S4jMpjm+wEJorKil7fEO72GDiNUTlwwbk+VBStqf2GfvRiAwnA+pkBzvVxE+F
fDYBMEnNqS9Whcz6gvU9bu1PwmQlWNKL0+GLrNSQ0BwvNVpPBHZ0qkL5WTTZJ8UK5lWpQ+rnCFOs
SiPL12Y0KqQfF5BVicHFUhWsnYKM8gZRv1sjKd9GEUkHmuhA/nfDld7L92M8r6EURGRXi8+pLLVe
ofDyD1pqgoDI0pPjsPr083AfWwGad6tRlE2NRtKVW+Dlox3giBWzsU4kwk+LBr8nFYD5bpznWxu3
KkU49LBGhRFQk9QRLQBOwhEmghcVY7LPEJ4+xknYrwGnF/xDi/wWBJKozoO09CIz7h5BDeQ7+tvp
tpHbYTcrhBzGujrdGKS3309OkV9ibl9BLrF8YZzjFZ8Mo3YNZ0SXJF9rkn6bF2nzEWP9gAjutuC0
tiupv6zxAvduOGQFyzmzrJRaLbnmLcfzIXhwGixjyJJ1N5SH3KfRt26cco/blzTu+nloTO1IsREx
omSQujgZnxMgin1hGdBkJPm6DttbdTJZzKwrcrQ2LQrVWx1JsAdo5URVunBDtS72g9IWnlYrvV81
LJfAGNodYQTrCVLISHI1nJXztkj2kSPvupHmAZBGXICpC6xjGweGL6zGx3vqpVZ5zDFkJjFw0sy4
seIlfXqB7WXotxw3GGDVT4HSrNGEax4yvu2UKh9zR0fznw/sl6ivVME4nEOr3URAYFidQ7/KLTqp
yCBrc5UsaPapPMqdtBrDCEsMb4QTnNtRdw0g92HiBOJMI4urIOxaXsf4JpoMGp/C+X5OJKQyGKph
YroONgzAsUvmwJlCp6sIaJmiZU1QLhAQj24/25TqcZFhLy2bqetdI0U0b1xgLXrK1OowN6ZfIfHz
+pENU8jbYOW+JYWbPOgQrhIvX6ubzG4g6YRrAAN7qW3tjQL+G843fe54CuGg60iRCwLKcTq7aT7U
m3CcP6GUl/kkg+Fp4GO3mIJubMVUfR26Biu7ed4VfG9Dfgwt86DILGjNNL/0PTbCulxgM+Bui4bS
dbjTYvWckc2eL0YcOGMMqR2IgOYqy/Vt3wQnCgqPormS5OG6gjaaNmCztOuyzO77KrzFGrOpWhtv
u9jNUnbMQ2ln1fJZbUACwvnul+QS++NA9aWS4/XY1MCpxPRSpvadkbFWMUGkZn1fWuJZl4ODMXRu
F5THJs42g9oBWYAAkaquEVeb1Bi+9EO+gli17/X+fq63jhxuyhqImyzWWu5A4Thz5uGhn9RjEx5l
/So058tydA4ddmXEwGubur2IxNFEo14HWJXAdAxuOYqD0NncwBs6oaT8bLLZTQlw9ihYs2mqike1
VrdUCfGCndq5Cjw5rA0f9wrfq1gcT7L5An4h5KBr68fJtPx2dk51XZ6XmrjsJUATSXjiXENqjn1h
jDTGxZXWkJos5yMdguw8iwkax9oA5WqhJqmaP0isKBjFPQoB0c6Z7kd2aoGZ3cZxdtLZqRqNcqBE
cINc6xNhnbTCwzhcTXBqMoWVK+4uSkW+j0Mkk32pgaNFtjF12rk1PZEZ4NuEp8xjMxH/ICEEd3Zd
4dy0JruXuu32k5DXOIzFptPgu2jKp7q6s0bzSG7CEyMp9vM2vVIpd7q9SZ4Cp5FwNUTDI6kHzsqu
0rWa6fqpmCptU1T5FkTTWZLIF4M5r6g9Q1puQGogi8cTYz2bMS530U03seQsR4rIs1nLwmVY9s49
GmgvYT2TC+mIwsWbx0+aZW4qKYUW5SySY72/QluPdrQ5r8eFhtodUhbCSEIPp/esA92Ip5piJl6X
+74/hwh9NoXipEn2tQMILhXaHcpzV2HaY+EQhF+p1adufkzJqDCk51k7xJJxIWOOq4H7M+1dkuiw
bebuVAL4vhRl8mUsSWyVjZucfGPP0CcsvC0WVkCngXSG1nqV2u2e0uRqiisiyMrLEVB1Wd2pifVM
lsE2T4pDGMvjWYilIBqC84raJeYibc/KzXGN/AmExWC3+W8M1rHS7RR0d/Fsfilq3O6oqnZSqcGf
ySzVk4bmlFXSJlbhFNfRVggBCkC6FZXppRPMEENu6UoINfZAzyLqHHYQi84MwZ50lphsNBjIOOoG
uONRantBMawk8ERQKHobaFX1IiVY69RA8JjkKxr39gr9tunGVt9iJBm0HUQz+O1W6dG/+BhU0X0F
yzhp+u4YKurZYt/uZ9pVo1YM+yo3A4x1xg1HdyxGaU/zW0se20q/LiWt3BRt+hk/V4qzvKw3vVJ8
6vsJNFNQ76QcSmoniTsSNO7zlMQEdvChB3E696whWdxdlifoEuyx5VnrGfG3G9vmYziUVzKefl/p
7AuBy4zftmCWS4AjcG3m0DzDGUdXIqFQTMo9b1SDwj8I6NUnjYPVqQ7vJfh4vtTo+dbCTrhJAE6A
UxvnjYwLaB33JYzwCm135IyDh16l2GeNTLt5ioNbRQk/RrVVcFgBRstv685TZmL47eySsfCveTg4
NCSkzrIaQL/oQIpr5E/AqJ3pWIeXGQC1cVCvChTvkemsgrjB9UcmjFPWz5oFzVYAus5KxZss6Iou
Uv5qLYagOFmxymkCj6Nv2VTQx35q15FZOp5Zkh8Q93A/uaUj88NuUnMOkSG7lbEcoTQiNA/NPjiS
QEHLU6sk9aB3MIeqvMJO4AwYwBFr71RyIlwDyw2pz2O+MyWsRpBTQppyUNTWEyr6OLXuSsk+DhIn
pUbdm0b+YrPWalP+EAWyvS2nErg7EAfLHdX+IY9xESXFTtJNzu6htp8bljYCVtxM1vBWMMxBSR3Y
n2aYwUbTF4RCpTTsKkk/mkj2d5ZSfuyUSnZWUOQZ4wNqWpaWXLI4foA/52mq7IdLRK6FEn9WslFZ
jWmfbRwO1yQIUoShPzR4Swils8NCp+Uree6hlthoxgi2WGaP4JCEwWlqNA3b5mx69PAE+zr1pgui
x86hGTIqh94qznRGIgi1zyFDrbCkj7HdWL5SpasAd2AmijWOtBCTmrIyotZFqoWJpmVZTsh+oMmQ
Cs8gu5zwOFftwq2pDAe6nCF+gWldKdJIzi32zNIoQGJqZwlbtVwt9mKIn3UnXcV6v3dibdvn0UGv
HzMz+DQ29kU/9B6yo3Vnq3tLdLgD6GN1YM7jvnkInNhrsvxRpMMZIIhDNt2HVueVsCM1PTwfp/QO
RuKxSuutwabNLA0vJ4EFCNylXWJTxjFFOGTkF9JwRNl3ASiAUlJ3Efa3ctkEXplBAGow13EI9fuG
vSJCcZ3bOQSrOanoqyoK3Al79mB805NC4cY2ad7PYCioEZHSYk4rMo/ozXPKYIjMAHWqiSAPS31s
csWvE+Wslsh2s81TL2ufbVhKDTabFrhMh85GUql3wCVbK9nsitLmjM6eb9YWFLtN44xD3lk8sMyr
qYVvK+BlLyx/yohb0DTeP6poTuccoX5cRlWyKYfOwcmZrkIG2DDFH516Oswq4SxNq2EfwZunJ8q2
krsDPhgwSkydEc2kOY7XsdDilUkjM1dgdFfpXtYDPFjx8zzl18o4RH4nA5iKgys7ij87hbhLrX2q
4bADGr6WWdJVybpSxaRfMl3I50YOwQcTDQQQ7Qv2aiIY8uLaMWPzZiBfAU8dNj+KMEbJQWQvwq0x
3k7DUWrzCUNWiXlaG9Apup2cGxs9T4NLZGDqqlHraJVnqb42zCE+RlZMIxY3EPuGvqIN3xGjBbjb
CndNWPB+zlW7mYch8r4Wu/+o7v+P1fxXNf/fdgf+I+v+dFf+ue5/+vzlc/i5efosXtf++aFvtX9D
/oAAVEW/hcgbYfii2v4mGte1DzSKNB29F74KAv9o0/xV+1eQmqMxRxxHr4h2kP53r0hSjQ/oLtGt
glZAGEZm1p8U/9+KlTSLfsTyEYhRVpHjcaEfVVGYfTu0DxHJi1E27qAgYcAM28L/4aZcfOsk/Atb
/EUZF23zX/9+q71b1DqA1vnQpooQTH8jiUL5KysjERxeb9SHSK4/9V1/2xnjijQmkjH0Zvo2IBlK
uAJ+ccG3X4tLLb02nfvNfg9B+OuvNSKeC8BJ1F5LysB5NFVAT1AIvCN8+ukqqqJSTjKJ5ePp0qZ5
fZUkBfMLWkt4tRxR05Zx1OnMZ++ITZdH8GNzhjYimYwyukXHtAycOG+ugg81U0DM0/gfdQ98APoe
gDZ6fGTF+jgmyVM3Zu8pEt92hHRVdXS8PowNOkM/qcumOQzbAccn1Lk6ZI9mtmurmqSVIanTsZSt
6p0R8lZDpqvM0HiJsEqoCOqXl+HHcWhNkxzYZt16mPzvLHKkqVngl9Oh575zpZ8fmga9Cl07hD3N
lK3l73/odYGPKNUkGalkGdG4n2Y99dSqy/4frqICYEFl7qjaT16mPh0SM7a71ovqqE73JI4EEoOx
bsZ3LvTTq7XoRnmHcabQB1TfjvREd/pwjhwOnUvMAwe6dOP0rPx2EGtr4uLUl6Zt8+3v3+dfPC3M
HCpNa2MRgb9V/MmkBM8l8YMeApdiZerFuOYAL62LunpPRfpmIDIsmDsYhQjAbFn+2gX98XGxg5Uh
pUGxmKwq3aYhwaQqhY5bXJ3KO5PGLy711dajEwhtovR7M0sZ2IarcawyT+6mgxY5BnfSsfZZpZa7
OgW89fub+KvLofhFicqthL70ZiDWDRLrusNSTr+WuBzZLqDi9FENDBqtleJ1oPaKP5uxuJuqqfwf
9s4jyXIky7J7qXEhBUTBph+fGqduZAJxCqpgCijIbmotvbE+8JKWDDN3cRPPcUvmIEMyIuD4UCie
vnfvuTwyi5gf4fjvRbBO5eUqKBik+KMH4EuE90Xrqr++Mdw3LEcMFg7ewHVw/c9HlkK8wKfNmdif
RnVKTClOQ9nnuzRuqedHp/vgFVh/qH9skD9vat0y4BqtRqv3z00E60YsDXRfjpXtB7+hbxgmH0lP
f31cfCPXixDLQG6xu6ou/rFvVA4toobQumgq6nJVh5XburPnqO6lijjNW7s/L4/f3BXfFpYiz8td
S4G31yNzc1h4zYi7iSXFeyAIpLKa6YM1/+tVeER8+Pnv+oUO3l0lnNH1ubPHZK1BINlr/IrFoOr9
n+/l3X7BE2KtUQRgK7BQgvvvrtJ7ocrIuSqjAGktp4pl3qHOyze948Qf3NDvLgWDG+eLQBwMgOrt
z9bbiFGX0S+jaUH0lQ5iuldWCEvBnvPPf39X/HKrAAOlu/n+BQb6MpTI+Ijz8pIHtMLTuc7ApICe
G/56LdBRw4KL2dNk7b2vn2LT6jNc9KvTPKErhXXdiKas9v+DGwrNwGVnd531tt7+dqlTA6PihBlB
YVAQ+szFurKHlrA3Eyb32Z9/vd+sPMoaPsB8goXgxXp7MaDmLRJDmrwmPZkNb5e+RFEcnP76KgEp
KkjF2Wjpy797ayWNc3fmFY3GDgQxp9sXMZf+B8v7N7eCaxrrhkP9gg/z3YaXadKHY4uLGCgNd1nV
iWvglOMHBobfrOw3V3n3dOwmKbJKQv4DXJYeg6Yk9K4HoVDao3//51/t10sJPuy2HYD/YsWJ97Yr
GNpzqx0YnkQE0qUPXQIHbTd/KoPB+OAJ/eZaROrgcMQEuxrM3z2hsCgKe4TOHsHNEeeF71cX/Zgw
BGC7+mBv+PU5CQ+Dk4OjMXS51rtfcIxtg54Wl6rZV3duNxuEgqK7/POP9+uHAnEfljULTRWnKzzx
bz8UEN1KIMa0hJMm0YSv1PUzrb+gP9d0zRjo2qiWP1iBv16TgwGiRMqJ1fvnvHtgxJlJe6yTlTVN
3ysuzI6cZ9fdwuKjiHa6j0yUq5Dx3TfXXXciy/ND1GmQvd/e5JqgaKVgXGDhAnSPfKcJk4MXNqjB
+nAOPhkIY4sDEXIr+kj3QDBnxPwvtmrUc28F2ovinHSDqKlsghy9MB2uxRBKhC/Iq2j4aWXDeQmT
BGyFcJLXPz+iX9ccejsq2PU8aoa/uBc7qJ+J5fA9GhcJua5ctGqo1Jf4iwEyx/1gQfzuajiSoTKu
Bw5+s7e/lepKAuBIQ4zG3O/nvSxc+xFnaN/Rt0QQ/sHVfrMULFOYAUZ1Ons/Xer/rFPsOMuzQa4f
QNNEQVGMTTAjJAC1FhERM5P33dTd7Z9/z/Wj+rYCg4DF1ZCb2rjjf+YU/aM2MpnzkVuNu0uFTHUH
7/u8mDICh7LNWqh4Qoz3f77g726S99e3bUoWlK7O2590gNqrjJYPIr17A9ec8xRO2SWAqTgqSoZZ
f77abx4gvyb9GxIAcOs7677yj9tzCEbyjQ7PesI5JQNWrJoHaA7FKReZ84GB93fXWj+IyIHpYXDy
fnutoHG7cV41B26g1hCH2jiXOkEKIdWy+/Nt/eap+YCv+fXsAKkp+IE3t0WTlpDRWFX08BtwcW3h
P9qBMtGNBIRhQmvZlWCkPviK/frkAnpdHu0M3sD15Xt7UVKEB/qrJi+Dp9SlWmS8wwttncIMNxWU
DrH/25tcLdiU7etxFTX0u43KsA3mb5gTOBpP4yHQdZbDeYNdWaajeZbHAJgNmynSn6/661OEv4DK
20WDzf94DwdQYha1j4ABBNGCAajlUwbmSuIkLT9anO/aQ9TWbGDI0AVFjo3i/N0PSlaoX+LykFFu
V8ggllnImzbsGJ2RNVt9KlFO3cM2gYqaAQatP9htfl1DNAFYr8BbfvZu3pXbZUY9lDVIxfyu6y/r
VZxGRHhabBAC5FeQy/KH2JXuR1X+L19yJPQmSXu8/8iq2XnerqJCtzNc0FVpFsrwNJFxeRE6YNf+
/BR/dxU2UYyGiKJB2b7bZRbSkmazzTihw18GzcZgGrfH8MEK/WWt0I7iRVh/QZC9fE3f3kvfT522
XKpHCzrVbi3JNtbc87jScflPLkU/hdMiPgP7/ZeoXEhWA3QquaHRO9peP21hTDNEw590+OvfjhKL
cDr2MrYX990+Jq0sYMrJEHhqjDWtmN0GLWpZ/2WnlwYbvx50jHX504l6X4iMthpyjFIcjdTIiIqQ
6PLVC1CbffBG/7LQf14HM7O97srUWW+fUkIglSL9TkYhAOJmo4JYG1HQgN4tJotclpqMsz0gtuaD
F+w3a5DDLL0UF2s2naB3m3Th5G7uVTNaGDdsz7rYyD+7zJmy/+gyxF1y7BOQaNZF+o9PXNIteed7
o4w4ggxo7BqG56T+VM0Hy+Jn8+dNqcDvCCWHl8lf6Uu/3I9foI2HiBgxgU7I6/PS5KEkxABVZHmq
TecInwx33sgguA2Ggx9W9gcvwe9+0X/8Cfx3e0dYToRReBZHwsHwdBQMXvU0iMW9+/sX4J+Xebcv
Y6ifZsXLFWlnmi5lGDw6WF0/aLX9/l7W7cMHeUP9//ax2ZqIOmz21FrEGnf7wMSkvAYPmR88tt+t
ftoPHlonlj+dlbfXqbpMY5K0ofbkrbcZxWTdKayP9KWo+GDH+m18YaXVR8eM394e9DE2Rao9Bi1v
LzsPbh2a5GKhas7g2qVLvjyVCYqfPz+q3+3AOF84GtFAt8CmvL2Mp4mXSTDcRrGJHZZ8NLLm/J5G
ixideP7rjwovM0KnENbCerR+91EhUELo0eWejGYEEVunDURw9PJ//0ZzHYpIjvEr9eGXMzzm4EHU
bFjOEmDeVFokBxcb9Af13K+/HWd3DxgMe6JtMgd7+9v5MEkaWySalTAP8FAQtOnUx59j1fKDPWpd
zG+3Dkoqm9XHXI8+onj3yxEpg1+bw2SUjjLe57XRHppultcpUKljUUn1QYfqPWLBdnzO7wKCBRXc
2uR7t/fmbuPOtjGgv8nR01wjsnPrz0Q5YBOnZuj629RtzKfK78OakDK/tD8Bdx78EzUDPpi/XKOr
34uGjAVkgWrr/a7VVXYOqUBj//VbY5/5pjyYtDMIKPU/qihZJu9+adxmJkAy9mg4/jS13j3UuK2q
uI8zPypr/NoSw4KhQ4SLQqjnyoGlX26LYGwHlFkCJwmKHEjxy3Wn06A/CD4deVTSiH1oUXFmn8n1
JRI2kwlyLMyu7lXJSevOZd7nnhWTOSkAoiMQvBnb7LPIi947n8hlwi/dOd6EG2Rqk0fUrP7P+UgG
6GCjF8o9kK0otNGPY0qxsR5IrzJ5NOFkD+NVVtPwAzc9wb1Azk447Sdy+gjLlKmYCtwFRRZ/EWE5
eHLHVypAgmKu1FMy0bEgoM3MLL9xvsT2LP0ZDDVFxu2cFobfRnViWKUCadpJenAhAmt5Xhdkfu+G
3vLyDhZC4jiXKstjcgYWEhkH2Caz4V9IXcRYVcI18SdD7EHASUJO1TKgX3SNeDrz3aCMo7xy5ukr
KS44XdYw2hGCfzXpzNokEPSzbYX9OX9yoBkIjALZHHt3vq7DEHNKV7k39TCG/r6dPUedeh6wHfVz
HULdbgRe4Q0eb+SnYx3m7UGQrRZeFQth8Nis9dRcxEXbzkQad6XxaCTSVucxrj39gCzLQayXWRDi
EmKkNxhZlup7a8fz95wkIPtiwfq80lbNWZyxwZXmpSeKvDsRjz6usY1wKHYKr5b3TGSLJdBxW0Qj
+kmcfBMUVcEqoEXyt8lJ70zOcbojp93SDkyzJ0OkMY4QNmUQwnh25q/V7DBpB6cQp/krbxuc2Jh8
yvg+Ju3QO7PcJvCxbtuT/SInK8t3TlV13uepS/Gg0ALJJFLkubfbZFdUKlixAB0kA+CHIMQFPBrv
uiLRaNzJpTUhOwAx/tHZof29q0ukrRCYZXJ0BjMtKQgbP92NhR+LvdU0xnVIiFexWkGy6cEZutiK
SiVQZJMS4Xbf2yw2XxwnVf4GoASWjMUGhLNZWiK99l1RjRekEEh0ufZoLk+dodt+43fZkK/kfIgZ
lqR42VhdkT3bhE+BuFJYxTdE0wwt0Y4Bat0phXa8K0VlsraXwne2Kdl7X0n/JA7ODRGcR8QFAWyp
QugKq+gov1Y98GjTVkW2rTVZSgcoJdNDGFdBd3LNYVS7FN/oFKXE64ifaUzeVpZN6+6rxrS/J7nT
59sgsUkPWDiIE0xqLdO4j8eif4HU4YjLZA648Lx4HlI41iwQ5IQ4rB0JhtZDM4pUb2tRh+OZT94j
J+e0QHYVxLM57wVkl69jzTFlZ0sbLHxlef0rvGuyWDOKYci8CcGYoEE8qiBawO29qmpzvvSLBMtj
O5L1RPeV4Ax302mEvVdNTQjcvnILlxhIGaQmhhxgJ5dpEwdOlMR9oM7ydgDMkmS587AUxpI+LQTw
8jByqGQwF+BA7PPeEo9s/OlTE07xHXu3Xaw2Fy9/RIpXsd1grF2OI3vmj84U/YurZTed0zTIX+hx
ZvJ8Nseh2JB86U1bavDY2JoY9b4jObUeU82oesMMa2VhJ7Y2DrTRgQ2OU1x7r7qGCX87YfhQT7KB
OWN2Rn9tASmvCMEMBaFPZVJda+yAJTLdJqyPLvnJS0QvqL1venJAoloawQ89x2F9mnvca6QuD3Z2
0aQo143UdJNDgxfVOKDXSb47o2Uh1AsgChMJ2eIyxHhCtFVKxRjsrazN8wtE46F1JkbTffJSU3kb
YxD2M96adg6o91Oj5WUn7vAM8EZwDqZcLhfNkFbVVrmgUHbBmDh1hC8KIWQYz+lqdqqVcyNjI7W2
BVB/vTGLRQQ7GYzj8CVGO9NeApHxUcgNqXZ27CX+uIl9idFEGflyix+yG187U5mvAWFvxSNCpMI6
LxXxiMeZ0HCsLYnrqCgcLFjGFvD14sBeom1y49SakzWTI2BtE/iabgQcUybPRHkUXxrd2k9eWQfx
XoDQdCK4xhZ7Q8Y3oNtNw6hb+jFO0t7FRqnkQ1k4XfiECDhLDn7J67qZABQNGHEd+86xF1NEdh6L
nGSR0Gk3nIpkF5km5tut37pdSkJzgVq+Qu5eXSd4w8onD1aLfShCEDUXfoKY6zHtm5pohabhK1nA
AZFbchf9gIWYd30UpngvN73ODfMAobkPXoxySL0o7/VwJoxkGk9i4eHtwiAz1Q6xTBFDxK0Jn67k
tNQ/Oub9M2cmLT/DuPK/t6EXdF+ngtA//rWICXaES0DAaBajpUhAWI7TyJxWp+8Ql2Z4y26l1BGW
TTKdNbyjToTzIo9pygGcnzZ2Unbxk916xBZiSzQtFnsABh1lftCRXlck+q6wRJPeSxIWxMmqUewu
EcgcIXcBsl75EJgLgZ0bhYuRVbLkWX3ZwT4pzlTTheUxSdDfRnoJBIJe7Hht91QRwYVNOewXGWrC
IRxLv/aEganPLkGWBE1oDGpfnSmYeIWyOHWvWpkE30Udaz72Zti7ZxnCjYxADmteTjPRbtkOuTv5
qTH+5wLNACwYPUQV8Jr2E5UR9nlk0ZX2j5NXWuJBFLNpXXcAe8wn4kBUcj/xSw8HAPNjed2JpbX2
DBhTfciT2UHD7Qzl0+jZYr6btVMZW24/b78wb+2TKCxmMSCstlvzRKrlMiIRHsC0W7PvnLkKFs5z
ky705Gwrl+TYM48/z81lDI7Ac2ieT1ZYtRFWAYJl2CRMfexmjSPGCjKruVZzh0h+bEaeeaREz4u5
Sc2hMl6lLFaUXNom494wucKFgDzmo4blHi8LK6sQsZNi421abeb2HiFKXpHUsdjTTQJb1P6kPccg
1Xeo/QvNQLf/2oS48q5EMtd0W/xCWOo+tVGQbKQa7X7fG35j3fhVngcHsxfhZwKHTfXJj0d08MJr
QniRE1Ht7o7PEx1Rw8hrYURFTBxwvenHNDA/N8kM5aCtE3zLFtGDjz/r9v8vjf0vmg7/OML8glK+
H779n//50WVfP/9TGvvzH/pfaawT/MuExEcfiKEYIoB/YzEs71//e0SGIork5t+6WNuGRc7Qh+8o
HkeAGTQM/h8TQ3j/go+7gk84Ha0n3r+KMbNIunpzCEIuwAk9QNWJuJMRCcKitydbkSmQHdq2NxnN
InuLzRPXqF0qv9kIQgFf7El480YblfIvUgfGVotPc8KdHBN01FxhavTwPeCdl1uOIhNGHCFmVEoO
uYVXgoi04HZsnTBBo770SXxXUNjqiyo3MbE7Jp3F4yK9HN+dSJIze2wsnKdWBWNrm3li1PfeQpEg
QVJWfLt8w15Ig+nbWX0uLcunf1ZKO7GCLbkSyS3Bjsu0dcNu9l5NVfRNGEG0tpNDkU80b6k+43m6
RkUxNZxYKhHr3diRP/04+o1HSi6ta97dYF7Ka1lj3zwUqDfye06gLja0bGnkF8Si/q2bVJ556w5M
Ys68elU7OhP+4a1tTVLvpW7a+ljqTgcPw+zXrsKKHNTFNtRjVX7BF05cZh+E4wI2q49reUJEqcNL
XePI2zp68f35Es2Umy/bXq6USzh1C74pCyFdkEXcXj2/uGRFLmfj1PbNd3KKQ4ADPU6g7HOZ4mfZ
hgs+TlTOi0VmLjimStnHIm2t4rax0rx7TV0/U1eZRxzwxsHnb5wkWdTBj2BQ/XC0hnqBFlxgZSHH
x4HJYNJaGTEvb0vaWGWyLb2+clrQd1OWTtseoeRyzBMeyY/JJKCL5N7FIuO5tmoeW0uePHTB3mJ8
fl2NNO6hyTu553GDmkAQ7OH8YTN+iIyCYf37u1JdlwOGwisdVuHybAxhj113mjLOuCfywiz1SntO
xc+LnU7tp7Yf6/rGb6vdSObKYVHZA1gZhBZ4uD8RWdafkhF5VI8ZCP9q882qi3iKDK2fzSDB5AGq
8+fCvU0LHNfCm5JtCqB02UhiI9iHk2TihyAo6yZPat95chIRDy+tXZTjuWt3PXAYJxvNrcpMI8dE
1Ygh2PqDrmBjgDWgKprqNVVe5PU+18tyGxt9s+ehGkRNcWzB0G8wNdk6YYrx2gXRTzIb0S8RA0Pv
pY0dKz+FbtaFFWYXTMVXtBw6jI6gMJOYuGfP6Laml2UeB9+mjyFpOy343q+ohWhx7NyJafwVETL1
co1tuLCffDJkXqAN2LtWGJws6n6WzgGhuuZIreIX/lb7kDeD02x6Ybco5xL+cxlSrnlnJhDbkJqt
0/2d0SwwBjakNdklh7ca6959X/D9ec70rPSXWYbh+C0QQP1PpicN9whUZmSKPePs4LRgkuxuGYTx
nHkjpfUuJf9jwBLGp7+/7rB/9MfFUPKOGTJ5JmBUOGimxJs70TKrPBKDIrLV1L6YIuFrvD7DbNQv
BoVKus0Lp1mZN+waV03M64KEPhObJeT33IyBgQEIYU5w9KvFhWYifGMnakmGR8gRPNwlAQpjOxzK
NuoGI7+geoGOZhXEJZ6DH5XLsYfhBjUiJsJlYxJNbe/Qp8hnLTlJ4nUJi3PD6fRNPUt0lLRbsJS5
jaCrUjpu9TzYcvkegwM+t7xsifSQjd9qO9C7pB69Owm7d4nd+S5WCMrh6XQtMXr4PPdMg4oDVYi3
i/GF2eTksXXyB4H2uZDqjDc6sw5LrUdczBl/Mmko9TKFE4y6TBrZ1wTg0RM+ICz1/DvJSVIZM3Bn
vnOroDw0ODUObQztA8+8fEhyOd6qimHMWeyrH57p9R3QlEqADVqaF5SB9SNaINQXZm/ZP7RtrV4H
13M2xhz4m27JfNoLQW89kCy14OqsSFw3+1X/XtpoKSbOfRTHZNcwtMvLs8Hr/IgMZlyaHnlZhyW2
cDbKciIYqLaLC3KBfExSmDKvYVP7O2+MIV9aZPLBEOLY8n3o9GPfeToFlqirZ9oD7QMvP54lSxAU
u0NDW5yGIBDfglKHVySOAxd1q2TrVPZ8SUJn/Aq4ZbEuyrofiaYp8coHDAGu/Tb3b/mZp5NHnPqr
agbw6lbNpFQH3BTnfFN026RKyLKZ6HKCYOIkeWxsr3sa+c5DESDvsz349HbuSiPw2BD99LkyfX2Z
aPKWzJga2UtV90Is1kCEkeftx8nP7hrhqF0L5geuj3E248XapE7zYBZTezWKEBvvTGF57PLZipxG
cqgcO5fEH4w1/HV/zKCLr5GEXUuodmWeOZx9Hjsr+yLapjqzSLone41QtnJ0+080dzihMe+49AVm
0TkoH5plgXgL2i8auiXdTnXdY+WPL/ra9iJ36LtbVPL1ebisVYDT2PIli5V/hhXHuCOkp+AEXdfX
ZlwQP10YyUuY6e7QSl/vWtM1fpSLTcslbHNIGWj5xe1k1shOcEZglifJxYvUpBOK7Ty7YLj7g17F
dUjwYdWCqSUE4sYnQf5etK2xy7NOPLVGBkwia678sr/srHY40VTOjI1RS/NHXGi56Tr8iJ3Cy8cY
/5NhmOROJmo7VYi4QfhQKSh11oYGcYkmzWj2HhzypBfZ6Trxjx8mclr3fPS+2U6c6cjz63nTyOEQ
Fnl93ozVnjZcDg+DAPPm1NhdUW7axtRIMvrrSonpnPomOLKhhhcc3YyDlIn7iQrI8F7butPJt8mb
rXBDE6+942gCMrsp24XMFIPsqDiP+6eyrMx42xEU327doFaApQzSK5nfJ13YbwKXQu0oEwqSO2sx
R/+lDC39JQ2kt0Jl0/mY5UO1HXsYD0Zj/WiSIZv37HLye8Hn/opx4VNZG/mL7FL2Z0LgMdwygBti
lbTnTqOzY9yH1hbCGcrJyU3ZYAZSPSvfbC9LQuUil7zwvR/S85vmqbigdRMQiqqNeZcbjnuoHWdl
gKcl/CfKzE+AlTLjVDbrtj0gbvaiwcoIAPO7ef46pcaaYgU9or8WIoZP0TXtVxJA7B3u0zlarLEE
2ZnLEriXp2F1amBNnWGH+1z5apfPhEIDbrnGEkM4JWKrOALqlGw5vc/zhjatvIj7jD9Pgtm5HpcL
Nx7bZI9qrrog4QmgdDVXoDh03USe4Vt7w4JrFBcGBB+q5pUxodhQNx4ZvvtpIWYaS/144cTk7YKg
BZ/SJYBswryo7iE4VC9B4RbPs6EFgWhpfzeFLtAQJN3tXpMdTKK56o9aF9V+Gupvi/TNY5t35TbJ
zeCysSp5WXvgmhhHlN/kaDuHgZbyMS1GDp0hWkQb6BFzCpRprpcPW5Wo7E6PosKwblh0K6V8tN1g
OUPYYz2lfvNYolWiPA7MQ50v+rvttpiQS/87XO/iQJwdbSOXiNYmBaGlC31HnaD4mmZME8nQADiq
2uDGJrj2lC9+csmpnjUbQHzeLGZ8WdTqe1a6uRHxAoRbGH3tXcfTBKemPLlVwyCfhCMNjK4m2LW6
TL8QJ+kd0zngjVNwXh6VW5XYzkh0xO8qXse6Kh9ULsFpcAohOM2YDP/QY2uhmV7N6bUY8RUTgVHU
NMl6t4DvCxe14OBG+uAwAcFxc/tHlbkDJDEKjI2aTH83+tJG6pCBPoW0QraaXYzlsLOb0TvRgKFq
qLqKosGwxQlAaZfvKhlYis4aLc2zIMA/TJwqA33Vx/ajBGoQsjgbAteChI77FNvi2bA794frzSW4
jwFYSthTKS6ie51JTt8ChovrqMtND9+AqprPTMvkmVUpYLxLzJAOK5e5S5wYKZvRtfpWgrBmzuEt
CTWdukEmLa60nLqDZRYhplnZ3/lYqq56wjLB4lWzu0nKWlcbQa7hZkD4vgacVtmZR2sO8o7ZsRId
plD+dgJrVly2uT1Ap8b+gSEYvS+9eoPwW/SdW2GX5Tb20wXiH9bQy5q1XW4h9nbc0oxtjLxKh1Mg
K3a8Cge/eJhou8Vbg5i45nxyc/+YtoFz1xL6dgQvIfIz3YFY2jLPUY9jgwAUhi2sjRmpmRsNvpXa
dLwKa3oa1HzZ2RVNQMsoSsDgpZke57RydtQw7o2DbuXQJsL76jJgcAAK1cNNwD58EnORX0xySb4w
0ApW4w7d/B1yjW43ChdmSDF7bFq0E+0oC3OGaAiwuuXcrQnl3jgq03taVsWLAQfsPC697gHgNK9i
TeG4SXE2/hCr4duL43wlZTjgpd3si86tbFf3uX7ualVdD4L9yfI6cBCOJ9mq+tS4Bv+bXAP9q0QU
23X4hOh6LWHJEY5mzgbXRt3HW5K0afO4aU3KKgLpq8wpYLiD54Mj4Li7ufXEV13XcHaq3DVj4pnj
7rpkU2Rq1ooLFFPVQxWE1QsJmtTTUColqJGmb+4aulD7tipLmvW9+eqRmbyr8tg7gSoxID6gG/4m
mr7dWjIe7wOnG2/NpRTIB8Jw7reT7Sa8m27GeNAUh3oZ+GilbfhIZjLdAEOPR9H7w5MoAmYXjdW8
uuZgnmYBnHmmI3fRZkFw1qt6PDTGvIaiVe5Z62Gi2dLUeEotKz51vZ7vZ8RB370eVdwcOsN5S89s
MwBE+Eo4str0rkqvGDgVdxYbIx+fbMAVw2npNrVpi7b1pD7XYRPeMp+K9/YUqh1qqBNcU7SSTLvO
KlwA1ibgJ4iqqmzvAyHj175vgcg1HQfuccCALjM+5kYKMs1lJWNmPpZxhcJbEZQ+RZl0nVc3juU5
SM7mgmROi8lofa9A5+T0Ha16Hzp55u3Zw5kXtPmcHcYyzs6sBBCCNWRuR1nblZ/EokbGNAsfab8q
662P3qxgD5fWbZjY6qlqfeVB05hHqviBsWJkxcnCP4Es/RbgA2TLnPOZj0Yy5XBN94TKmiyxzRSY
3rGndKo2PcbYcOt3k/7cgnl8HiY1PjYWYa6A/tC2Anaxgk9WtQiYojl4i35wm/B8ZpKXf1lqpAXH
vKXQH0NZOCchiha4HAc9daBe/lYqeGSxqcYbXQl33Og2+GEGuX6BvWSq82kJhvy6tmAP0QKAILDp
y7nc+HP8pW89Y36QBp1e0nqzCnbJmDwZXdWcFdS1NzQ+4kObTZ4RkT9ruicHoLQfQY+Zj+PUMSuE
IZBBdURVylAymb1dgIm5OjNcAU9obMPxohoqM98tdOCKQ7c4zh6RP6itunW/eYnZHqCvEbFbppTk
kU9FFY1g8Lfg2M3v3jLTBKlNezeFvhzhjeqi2HNGXcZdh2tTnBpvhLQwBauTuO/6ZoNEVz7UfDJL
DE6avAGa4SRjmk37OHUiC9iGfQ3DyCWnoccM/Yk5uwusE19cxtly2w2j8dVkss/Jl+GgXJzpPiWe
+4IS1dnSnCLNHa7slZFn+S1sCXChIzaJoKv8y8HAIeb3VXHFbXIUM2Tx4rHXqy2NYRT6iq42MKfe
PjfqBdyVBgrPhxW6ChFsyW6BMnfZ9m3tI15mW4lqQpH2bt3ld15NWn2mKuI20xkHRcShq7yBxMKU
nAGea15C6aMtWFhyZszPhNY/G5Z0Me+Ae2qabm0/l+e0OrjDAmAMNzsN7rChgjCc+65RdXID13Tg
5MayGmUGFiMV3ncYPkP1ZUhkDtzL7dq+3PZBB+iv89qlBnvK3nEciiLNYXSgf46fe3cIOpMl6MXG
wZY6HcJtw8k9OZS5X7g3iuO4OJFcXvRRrkeOMn04hvF5ajMpRrGacdW0d/0LYo6DH2Pe5+HrFKjY
LTdmz860Y4JHcICGwog02RD5YxGOXr8Rc56pk6iDPNinJDcElzEn2/iWOKm4Bh1Cs+C0jOyS+6VH
Pb3NEul+qzgtt9tlxWcBYrOXTeZUMidJzudsO23AuyfhdnaZn5K17vP/M0kwndtU5k15zC1tDDuu
3e89f0ETkQy6J6E17bP9KPnO3LWjr8lLL2wZH0xeJfdSk2e+nHcFU5WjS3xyeqRDJP3zshbWcHCm
hXbkZhkWK74zApeLK4Opy5bIDhRXtAlnfUqIJ+lv5pXmAUKpSOdDjq3B2BepWckj8HrDuMmzJpSH
hQLG2Xgzvp1jKCYvBrs8VVTJHKTMRw8TEHtulQ+kWXc56NnC55x4Ey4T112Ank3Rf/+b5jwvalVZ
rviPmOk9Y/tQN9fu3KJoiTF9GmA1RfBpxB0Q7t3KnC7oauWvtRlohf5l1ltFxb43Jk9sjbL070Im
M1He8MZQ/aV0ZH3ghfU0k04BZS+rtYoG275KcnVr15DRyhgFQJ00d3SUmSupwNmWw1oDzg0T0MHv
duSFq+OQxNbWrIP+rlzpL6yz52AR49Zi6B2lZqKPweJ0L5XbDyfawt4nqdTAeLhIJ7QaOV0ROix7
gGcW86XqWxtPjxMk/53ugmcWoQJrjeze7sln0B5IIxeHPKA2hkM6BSXdmiDulsLO4cbS4krL9KmD
OLXReeOjRgGCMPYGbiSxyF2bJukhnZRx9HXH2VhQklV9uCkKgKr4HnbwnGXUuAs3Ls15Y4X9sKNJ
bt24qo1JFynEArk1SSmdV4iRq3SbbDLbLGi1FA6negG/baUfKfTse5ffbFsUykKf4zPdNi8XlLrH
tPTPDa2SY04qyE4Y8Hdau7wjq+tz5q2uccmef0tEhXXQZlKcvFGoExQM+6EvvObHHHjpleKk1hFR
L8ubcgn4mLUue1pTgwMehvZFmIDsTGWXJwp/sqcbLveKT4/DlFs5W8l7Bi+tnX4EFUqtylW87F5W
ECPfWN6XNNcX5DCWn0r0WU+6MfAWT43/9f+ydybLdTNrdn0Xjysr0DfT0/OwESmSEqUJQiIl9IlM
NInm0Tz1i3lB99pFUb+lkEceeFQR9V8JOmgzv7332m5ShF+tOmeQydl9CjsWIqbL8nuCJvkGMpO5
se1q3rdoRpThKLmvXcMAyph4u7bIHLhLvIOl6CRvgEUee1sTyGk1TtTZidP3YgjUqQtgLIFtvMhx
MmHWQ9I14aMtaVW1S6H2vs4txqMA1vBsfMeNWUD2raOvjU+6u2ZajtH1BXJewNAZztGy+B+HwC02
NhyVXTayhBe9TmBIteo2rKcvrPPFVlYYptehzaaBRHmbr703gc2QFgvTcMei7GvNgwxAM+aLNBW3
FXoOcCEg4/aSyaelKVuJZcfu9ypX+r7sc/wsOV1+75dmvrPJgrOTG6w9fl91UQ+p2HmVpLaIbDAE
pNzeSre8LzISdAnpj3aXiNE+0nWivpjSer/07nv6bR7nkloSCZ7Q65snEbbNZVEHJ0xd6UmX3FeF
O36S9rRc58N8Tiaz7LEHYojKFFK2LYkwTm1zXctowmLFEAgpdrzQjmAzpHgY7dyn3WWRKZim/pDq
yMYg0LO+I52zDoYh0gU6oArIbZ/zFj1LM/o6hxpT3aqtNxXCidPH1cHSLMBgWxwNKtsuNTZAqiAd
t04XPPFeNZ8GNZ69yiQXedniPR2KwOwH7YXIBUV3wpB5nitH7CDlVcwca1cymrX9EWCFcd/hSy+h
w7s9VCbTevLMdk5m6NuJPR6rJMgvXcio9AZy26oln050Jc07QGMfsT7ynW3x5ljVqo6LeYV6x/Ic
ZjXLlhXtjXPksU2Dp7TlzixzIhaVK3mlh/bH2lm8LRdr3cYV2B7zamZGlndRvmdb+9Gu7OcmyKCN
11ikOi+oj6wP6j11KkjpchAvcULazXbwCsPwBhiaNY+K/OwJ586w1riyGNREPs+BwdbldTr9SPqH
xeA0dFhG6WhcVvxxngX1J4OguG/FPHF262irCtQ3dpOFf+d23Xjsc9EuGzdVsO7qOX1hd8r6w6FF
HPpilfEyVNzHvNrPIxPhTRKB0S4T/cEm6Iinj3F2kUw8lJGWJ0DIKeg8ukv2VuoHvO6Ho8nbnL1y
33s7FMN53EvwVUMdDGdGhu8mWJnbSVbd3VwU/iXXUH6jOx7HQinZtVh59ugNQ3c1FlX5kFGOwjQF
AFa7deT4vE6Mv4ue5XVDHdSjM1s59ogyYpCClIRpLYPza7mwWWZbjN51q7hjL0LP/zwxWL4QscLg
Jsaqa/f9NFnXBpzfIUBH3NX29DVzBGUE0PmSYp8A4nTx3AmLynvpBc1xDB33TNFg/zFhsnrZzEDE
8ZSqO4RuuS0FxMhynaxRyzXGG9qoxBfmGaynsRyx+7GvHbevHpekmA8uHezbXucv0eynO2ZUd7aM
73poQLyIkok69aVcdgVU3p3tWQy2Sy+GZ5b1QAvHEpD+oJ2dpaLnvOipCEKeSPaAmaH5LGz31UZ7
VeFuHYxCm3ZOGRAHRFF9RLW95+GXTDy72Rm0WIZCkFtNPjApmlyz6ZsAzO2MZfcwLw6vIBCz5qDm
GQ69VVlg1KIJxUPI79ac54zirfky72zxjld1cMTw1e9Zu4pdIIPszFxC7LQy/l85+n2s6KG3NryG
JNM8eAlvrOLYc0bhypk6Scec2K0dSirbEHuBVr7yNNz+y33+mmz1s0kgAiFEPQd9Uvil6Rr+Bb+T
jP5q/GQj0rrS0+eaxPN0Sbebbe1+f6A3MT9+BvkEwgkgxIgTBsH6318FdJJoHgtVy3zvoqyG+8aE
cPaQW5JPpmEpuaOtDnRf6sfZg50GvvlDAOQHZeqV+X49/lqa69AOsoJWgvVEvDr+qKOYlVecgzcQ
HvwTxrKUkeaYGLwsdOUhEmEMTdW3CjgOQ2XfWoti6uBpP9khrovsKo2VFV/b/UCpwt97bB4atoj1
/11P+U+EuuO35uZL/a17+1f9vwinW++C38DpmuVL/TXXw7fXDhx7/UP/cuB4lBK5vJFIUpJ1gGBC
7OffjebWfzqg0wKcuiH/hyjAf5lw7BVpR/E1dwPPGekA/r7/ZcJxgv+MAqISZKWB1pHW/atmmjfZ
EsagzEbhGQBsWCMfb1PeFm40kfolBRuWLei5bPyreoiKOx100Z/ISG/CJT+OZROwW9uZPGIWawLq
1f3NChE/bkVXUhSbxGyTNjLoDljsnztsfpfs2lL1l+8Ofh7ZVXvthSdb5bxtovbLqCZYoseNCEYg
+iQE9rLN8otX1/wf3lD/8MOi1cFENhJYHdSLn39YBbREI5aDY05jmV2Evs1gzIp8+uwcGfm0JEgp
//VA/h/xe/9w4SICrfhIiOswRH9zzIy6nJCuE2y4wxwTOJjrZIvrqeDrEQ5/WyW8nsbYWpPsNj4t
as9+/oFFAh3fIY7CRkJiu2JM+eLRkniivEediXrH8R+u2/qqffUqtAG9xAFhzNjnNuH5eWMM44a0
TFMiwZoxu7S6+SuFMepyGPwPLJ/QLWVwmelu//vL+PZDsx6UmQBH5GvGsPzNFy3rWQoGU0EVEB5T
JngEY7qqqf5ws/x6FCBrePFwv+Gzs98mnowGxrtYFZUptjI3OTHQa92FX3//U97eHe4aZUWcXuNM
PwgOP1+waZbRolqFMOzb7WM8lvNtCZX1orOHvwXVcSh4FDzQQC6JI7/9PTgYiqyAAESVJy2Y24qG
E6we7jw+ubRL/iVQgRuDTB/vKwsEBpb3t47BkflojYiBbIQv7FjNvf6UKbNO9kXwbhkY9NFuQCXR
70/n2wf8x1HhG0GR46R6b5luaR9oraKMoxKKYHq/TJcFOsaVq1S7JSaPS+73B/yHm4R6WGCDvCYt
XvFvlgJERpBDawjxeaKjPRTj5BSF818GyH+cTNryiN7zfnR+eawrFw9bWKqFHggtNqRT0t2I4Pn3
Jy8GqUmYkA40vnXOz/diUi2IdBYrp7F19LEpfXGT6ByHRh7q73SR6tvfn7tf3x1rGzYVfXxaATdE
b84djVJB3SiURbrGTpxlHDRLrDdNPzyp2qa2taXMq7X/kGT8hycuJvXv+h6sGz4E67/q1cctgKZQ
I88um6ifw31LrBZvQRCfcH4Nj7//gb/cHOs7CuoFVIgIdtTq3n19KB0oMdBOTy9u5HbX45IWR0kR
9t/eghE8FhbE7NRXqs7qA359FMIFVuHZtYsmmc+0sdXwtklR2fd/+WPWt5TFihsXJvC1t6l45Js8
jvp1LBfgiw3GOOILTQ3dXx4FMpAT4nVeP9DwBdcH/NXViZ2IrDEp2g1GH7FzDLJBt4Ktf3+UX+4B
nljQhdASeBPCSnhzFIRSx0QRRVehF4kzOaDlFngD2dagKw6/P9Qv98CPQ0ET5OVL/PgHA+DVD7JI
7rFbWafWfuYujEUGy7uYVR46+98faP3S/vQlxu7NggXsEAF4l6Xoz2cOH/HQ9A4y3qACyrjcce7D
EzpSR4dYOI8L4565nLeBxu+0QeiBbh+NRTT99e9dw/fc91CQuIThm1PL8+pSxB4yLJ7MlJ7nBMH4
6Li1av7we3+9hgEB9fXtwUKV47x5jgVGnrQFublZTbMHRhLhKjwMpxRr2cPvT+2v1zDgAGDgVnot
68Y3q6pgsX1NSjXC3byod6HwJFX20Z9gVf9wFGgTbDJCjsK7fv3Br+6UGQLR6FZIvUUk0z2emm7D
gCf7w2lDaXtzo0TsYSz2EICH+JjAuPj5OIw1MO/Ql0uTQtZP+4rvF8TVMdMvYdQn7SdBWBfBPtSs
T3d9rpIgJH2cIOCkXZnJ+6DtwvrgTFrz+hSCWG/rTMLeYcAvrau8rJeX0DcuLLEC+Po3QqhI+16C
LWcz553V3qcueu8h4WvcwtLX+Ok2NtXF7dmaKEYhvpm50KvOHcIfKgWOwtlHOaa+2ItveEmTnWTM
WsT5XZFNnjmMXZQGtEc4DkYXf0rAehX8Z2+/SDnYd2GYE/+yVTGYDdjcmG71wp/DI9Zy/H1D0akP
GCWsI71GABg1v069SzxMo5/Ih83VNVoqTdceiFx/a1A8ra0FRDE+lXlsy9sFT9Z8MVFqVN6JxMv1
waZKZ7pivT1j2ZC4iPyNZFzB+FbShI2jxnYSvqmlT0dyj2btv6elI8kOWUdfD4ACX3h3JbVoOZTB
RN8VhBiZZREroHpIdZjNqZNBnCfdquhG8DtHPjnkhq1zg4HJfQRumhGkhrKWV7j8vSDbq0ii8KKm
ZThRLX9AspSR7k+tZ0JqEG26SNBDx/RzWYxRus3bySnRZez80WIot1xEMeaFHQIlfvPWgc5wGxJG
fIzwcs+nZomq8cK0oft9ITRtMeHF7ZtuqpB2us1oZubvZDsznGLJkN2lA91bW8y5VCAETUk8s6r5
2+8yYXJoYnUwYkoHf7IgPQXTuAmGuupv0AaD+CyVU90y3XWDBwyf3XzRdZ6kkkR4Nb6CPY5I9E7Q
41XaD7txwsX2NSragbrfxSVZf4NIWLeXI/U57l6JwrQveU1ErXXnKNm6qurwBgfIpxuqoDLmw04e
OO5hwpbcEhHVQ/51bn3lulg+rKiN9z6uWdpyygCnV7rDkWUxqJdkAbCsprqKx3BHQtUyL7HbWP0V
hOOq+zZg0VNkjss+XtKDN7v2jVVHMjt3Ks0mZLrAxpJZmO65hILsHxM8rLdRbenvogs6sGBN3otL
rMrhNGxYYNdINLawezwCneuaZybDBVd1aEUsLuJpCcxXOtkceQROSD2dE2sEPlH6JM+ARvXjLi7a
giSwtaTRtpWBmC4w3VVUG2W5Tu9IK8JUsHvoz9dMolV3zNK6eYFn1Jtj1vMMP9eocx6KlJaX/ZJa
81VFzKY6jJEy0YWLD8vazzw8467KfHPTj26aXk5D1FfvYzcv7WPe4NzckYbVzt6mgpTsb9ZioU9i
Bn0bGyuuooWWiBL2mLKOjlmR1GrLm5Qv2DQoToOY42Xt+EiCd2v68sOM5cIcUaK0t/c6wW3fYX+j
Y8ibTHPqndxNt70LEXDrdQolEqtJuuaOw/Lb0oc5C+CMGDNeXVTtkz+Mcvzkl55GNmTHE5+QA2r3
UnV16t0OMTaaj31fZIJzFWMUDCICqMe+SzF7c9/TKhYjin7Ufp9fk2QS6Z4IRPPNsumjIGKtV79D
7zHMLBOFFYce86iitjWi9kNYjb1eoGH84pm4Bx1VNtlDw6Q/3so2jAuy544k5SEZ9w9EEudTmDYU
CNsdJPsNgaE2Po1lZvs72WU4mmOexqcmFN16zqr6rhtaaQFtqsRNOZf6nhc/hU2Vi7x4pP6Tt4aU
HU7+rFblA10q6BlOGmEbTKln7w4LBZfq3Zw4VrbPRB90hy5voazklFlFe+UX4Fx6ObURmWClKYBB
DUieUlY1bN0pdLWv3Bg1+YbW2vwCb13onXD5FEglIV6eT306ZHgnhyXGhcKHc+tE0Rh8h8mQWTBV
Vgku7DIkTbLRo7PTQ1SLqwARtN1FONSC8zLaHUbG0RpoE1rs2cKCIaHEes4Ae9Iyxl52WdKHZqs6
VwASAAHd0GHY9AsdghU6eisKqyPiK6f+rE2KTjMFyiddS6dOcaEti9BZWlGf+tj32MV3U4jj4mzx
KZ830wiLazMxFFrpBnOsD65kcLMvHRV+5bWmgUJQNnsYUt+jwthEisZXWgqBpYaNF342BcmD7SRq
qzzPQ5piOsxsLOQUTDOUUHircG+kEFV3sCzyYuubxl/2ceulT1QXMkqbp7G0tomNMoO2HboVSs5I
hW5KwGC1QysWhSoO2m8NCg7F1vlcYVFyJKkMTHPjaTJdi643Z47eNGNJWyRlzN7nnNDrPU5FEhm1
CHgUq6oV75RIQnvjKDwxG+wRxKWcwsSwGkG8trs5Fjn+aFo4C4qhDWqM0RO6I6PG4jsYA0i+GMXp
4u2Gev4aKd2ZbeG5Y7QvWz3wbg9SImijZWMBiJXd4ba1Kqc6WbUaPCwDhv2qUeAbB2esnC0v3Tjh
jWyCj1EPbe0CKwVely6zyfg2ckyCbdjkM24/HNvYkhW+5tYRKjo0QVFd9pUvIrpiO+9DuBjpkLC1
2Zh2aWUV6O8DXktaZ8YFNFjT32ULWAn+PRnZCL9cQ8MaIkYJpqSM521YLaik3Viy47T8oHly+PTx
yMvFhb2h29Bh6qjdF2q7QbqIEWsgy0xJISosZ+3QtGi0oDSMjwGZ90JWW7z08svceoTulAsuAmEq
5VNQOSDRrLbI0D6LsdoHsgj3YWq68MaFPxEdmC1MEQskgkoMSdIk3gy+gzVNwYAoDtDaEn2bJpZO
381ZRSiyT/GNUBxVGDNealks7l7wfs+3IUW22XVZVhPBSuwG072z1MbfYkfwixuv8BZzpHGumE7E
+Ll36mwO7MukL0k6KdYS/YMsYgdHaZpjhTkDWUsxl4is86gRbfxkspYDCaTIuyBR0PTplePOuf/c
jiwV+L46OkyRePiQBhuDOkRphRKupz6zbHGaXUsqg/YvPSbJzhP1QPFnEXZHJPPAP+VQNvBvVHXS
U80X+iAciIPimm5oFgfDVi5PWlC9eG4rBFkO1tKANzbhfBcNuSZtOsRrSbjI8vLQJgFkvSXCKknm
wqXHlkUXomCGF5rTrzkFe66Mj10VGflIgqm6s0RDe17Q+svHJvPThjW4BlWStq33viWSQyS9dPMt
iV6q6RKMgluMd0G/ddNA8IVqOmAKY5/E5glgsPs0s7fldiN9Zh+spJcY7yySqiiUc5/u+d8tzjb0
oEHoNHhZZa2AgkmKkLaz5WqqnymvYPjSKsULkE8jgAopbqwWogu3vMRiXjQzI3LDTCHdd6BjnhIr
4w0iRIJ7a3BXZMtqdla4N4rhS8tHfdwOWjjFxji0Mm5bXE8fdRF5yHGjg4sDS2+AJX+pqr20MbFu
nKrsg03VYJaFaZa2lBI6UWtOc22TFKwWLR984bgCcrLw+wPLvvA2ALK7YtIrGovdPCueHCdvC6DZ
WByxIlYSX4dKZo6OOLPRwxS9t8dC0ExLdgy/nIUfcJNl2nyreocizHRWPIaFLiD+D8VAeiF1w/5D
N8zZM14URqZLBPVrx55t/C6jWX0M0IZPXpKwlrJAMID4tGXTbVNRdldz2PKs+q0gr4nlbyIYWuAD
p78sVAw92Q59GUUfXhItpnzTSYsq2E+Vn2FWHWr1GOctxqspCztupYF07Q5iqn2oCXuLQ5sFtA0D
/aihjMq1orRoJFQX42i+erQpLneDLNJ+JTF5V6EwZP6yQopHHaSh9agiJxnJNZXm3aI993bqBqAT
UeaJ93kRZ2IfWCY4AKAerrRlaHPrMciRxitV8xUQUXNrqDSbWGKXFZthBw8l3qEMLFxtA99YPwdJ
cnS8oZhIK7PRuGPmMX5LQWh9rxC2MRyIjq9n7pdOu4vtSX6ZSG55OHBa2avL3PYjBj7WwvORkmDC
M3euh3lI6AvLi/YyLWcn+eREbCvv4LTMNv9AD0/goaEXt3wssS/19aaTbWRLjC7z3L9DU694JoWy
OkrVZG+oY+4ML/kN7JnlcQx5uvbEpHxzGJRbdYSdfP8p7QrzQPSLoXHEJhTcwyLx0uuhmEn+9FMU
HcDkGZzJrNm3Ia6oZMPDmnPPWUOQzRPI4D771uKX82DoRcuXSXfDS6H7zGybNSbEbSrWwJbQA3XP
dVoC/talhIaTZNkBQmLUU3RJFeWerCEL4AXUz4cmd60PpuDlzbu2gnoWYxw8FYTeyx/BvxvpuTQW
1EKRtQ1ZqL+QJ2niI4WQ5ZPyK5ICfS+rQ6lgNW/xi8ZP/jTQre6UBCTZeAWur74OOfu4h6pGI/tM
ofxs70FZ6HkPN6hI6KIdgscMekgJG0k4QG102Oe7xK2NOaTesniXdTj4D0jow3ScWAlSg2kYJsR3
gmlGcUm9YBTugrAU3t4xnQW6rdbP9ux7vNqCgrUKSa/EZ59cTmbPrIn1eNN7wBxbrRxnbyhKP9Eb
XJFiYrlJvzkerQfSOcPnlG4Nd9OUlv2EUSSg8pW/ZKvzni9FPgbmw5iDvuHZsGCztNz8WGWE9vnU
DvTaYCZmhLZhOkwUR7dFWtHeraBXBTCFn6GhLLz4EGmnTeAX8D6GPuzOrmwGaG1ZHKot68+axPDQ
DF/EmLX51YgxoGcKEoXgWly8/htWGsN7fNQkL2yCxTfS7up47zSastl20dP7pc/t8rhQ5KvZPAuR
H5n6ufzUIaJnyl7G4BSGo28YRTB33uA7s/VNk+cxq+6oCmCF1Hb6xBPQJKARVkNL6NfOg2gCcFfw
AkNDhilYl24VD1ReD9NErkgUH1jxzaw/aTgmWJT4PPu4f4mWYwmrq43f27W1KSPiOVszeO1z2KSE
l203JiNUhHZZHSHi9GrHfcnbkJ5j0gwg02Ls78TRym055NVnPfKW2XTwoNldEwt5FDpa3q3lZN/a
Wi+0fE844c6jMuaF+zJ193QThfn3ZQaxQPDVL8U5sfPe3gz9kiFPm9auTlE79PIIDoMPJymEwT2w
6bUsECy4gjbSLUq9b61++TrpnNfOUGe0kRJrai4AWbWfcM60rJkwYeHIc5dyFsk1oeTJqe+zefB4
vvSAu3JUrEiGG0xEs7Mr9eLYu2Zho/rM3KCoP1uY7mj7be2uP3apYkpFYoOt+kPJKk7z3RuJuT5V
INOzezTFkBrL5N+ZeJ/Sj/eVW/n0DQcTeosux1xdR/i/v49TKSDuyYkkO+9u70BLCNuVnIT6VblE
yTdfm/o7a9vhkzJx5nw0mOCr72QhCoOrmxU0AaLGsS9mbPrNfUYNgz46VdRnD0GPVs0QQBcf+7R/
L8nw0uJpeuLKPreGKxVr3UJIdkV+tkuU75w4z5/prrzSsn0nG+97LFW5y1T4Iitn+lTEUUeGO42P
QTieu3XFSWj0GNX0i5X26HjPKZyh7PI/FI9SUkpqo7NW2JIAbC5uRQC6Y+87BRnOQFHJuS1E139i
KkEgZA6ZwB6dbvTf/UfUTEnbsvtjfy7TaZM2hWXQiYrhXTy49j0bMxs73ZCxOp3HqLsF9jXRTK/5
QvzdWJjNGloIug6SO1TEtyBYf3InCrjHNVyWl9cpC+Gd18/TX8rQHAWZwkKGRqrAsPJmoN4FPv7U
rCC+5IXtmY2JvMJs4v7hKD90iNfyAYeJqa+AbcA03XN+lFy8mj53ad96Tt+JTTzS+wB8j0/BJjGe
1PuwI8KU9150I4W7kDMzrX+TqtbCI8236LsVwJr7g4zwy5CaRkfEJtx62MkIJbwZucvY+Dz1gWBv
R54hYfoLPDshT2CJP9U+/dOhbAsfFyAdD0fBKqy8+uXGx94nBIditTxgbw9jYM/U8Egt/q1Z/H8A
0n/D+/Tq4fkFgPTwP/67/La8tl79+AP/sl7R8EnDQwxRB8CqzTXgYv/LehX+J0YFij/hHmCPwJb1
v51XLv+JSTkE2NWgYfmr0+XfxisXv9baroWIiCuLm+ev4Ec/y2r4PlyEVYyNVmghScbxG/tOMXnL
BLl65Sna1nOv5XxcvDxmbjSYex6Vaje3ywR3yxovbViZx1en6R8cSz/fnOvh6WnC5Iivktki6N2f
b04s/DPdjB6YpSazbhu5DF/zLpnu49b9u9pJDrUWbeDlwSISxLTHvdGFauQLUn0EJlxZVA/EegNa
kGHsabuK//Crfjmp1OGthHrb5iGPsLX9/Ktc9Pe2nWIiUSDYNj3vT9qHYlPTNr+gxy8c8iEwUW0f
5jSLv3UkIP/4wvvlzPIrSfVhd0A0Byn/5ud2lIiNVlvWmyUxRXMC/JN1W/LjEN+jJcc/7A7Cwq0/
V5/8lMjahg4o9SEe2K5DaGKKkLpy+OB7fipQw3XnYNtu2eD9/vr/LAquFwXXH1YuLLw4XdHtfj5T
OWAN2Fn0xshw6a5X1eIsal3/wRPh/HoyQvaPSLa4H4IY287Ph2Fjo2JtU1VRCplTPh5NJMCBTLGn
9VvHAtuQRVcZ7dcKi36rrT3wnqHfBKntPQOgbrM7zQDsNg8ZpjBdMo3YQ7oV5Y4KIeuBNe08ABJl
rLw1qs9WSKO8AfC3jpfYapsj+oI/H+bMNQXrJuU9//4srt/I//q4ofzh6nR9P7CpD4As9tY8Sf9j
PfOo1RuHrN8hQFk5EE9Bnprrcd/12fgHZ8uP8og3B1xr4/zY4oAsEd6I8ek6s4+aBWEzs46eX5Vr
hHtnkgGVtPwcJe19E/nHQrMZabxPowUtKYJmCTFaBhLOC7uWTpiL358FXolvz0LMOcDOxjcVmNyb
ixyyWfCFwSKCKJHfKxsibg2xeOnK6BIhlcG/7qrt74/59v6l7Zl1C4dcn3Oe+TdPGXXoEr5DTBl5
GTUXGdmuA1EG8wfw+j8dBRsuB4JRjrnnzVHIQkdd4bCDRaxbuwzafp8EXfCH8/dPR+FbgO2cMkrA
YG8+BfPkBYmRHEWbKr2w/Z7OdXbgN399xvjSRXzdMOoxgXtz6+hYYuBpGx7FXH+pWcF/tnXrvfzh
ID/aEH66Q/HWcBiK0vAlYddYf+yrVc9kB11jG6aqbOkkmsLok4bKaT/6Fti0fhllpR+7dCLEkNJm
C9GtXGAKpLYhbaVH4Fw3Q+82zo2f5+xlBgtZ9wbhtu+InBUz/VpL3+iL3mOKTDS77RlqTh3x5bwL
K/+uNhPdrpCdIvcqdVL+rDfA+jpniY9vgJ2oDemqoxbtxHJelnBeYbky0pAeg6tVWVsqZdU7FOXi
RNlDHB+1zNm8Q/4ONSYb35S7Ni2mr71vl8Wu7UeQOAsojpQHS43pO2VS9zTN7VR9RA6ew22/ymIU
IRF8fT+4erEekyZLHWi/bb/sAfm2z/EkRHpo23qJCHVAQT+FeeXSBpi38Jol9GJvo0OmGTuQR0rs
WtPN9UErP0qPs7e0Hy0FV3k3WEnaH2p2VO+kbkvU0TaKhnOyKLPsSsnMYNdXXTJfe6qDczM6UwPd
IPfCbucldvYQBctABN7PYggzM8zZjQ2+dcTW4ERskvoBu1TStOzgGfIKPuKIYPZ+tNdOZDim7gkV
xWoP6VI17gVbCc5P2fnI/GUo+DNdan0GRdaUhO88cCQKHyCuBsTfeseinzPoV2jy+znw0ztCQXzy
cr7cNzMzWHZjnNJ0UyiY0VyMmaE1PRXm0zSr8ls7uqZDkihAjjT86x9b03ITkFV9b/fkj97xl7EV
LxMbDj0zyno6OmpS8z4vk+Vj6eSzdT01pHr2TA6t+BDPkzzMXi2TC6fjJXxmMggdOmqJhdwSCdXt
wS4dIN4+iBXNMmMQT3YbN/NeKA2HQ1Vt/SlyTf01yaEDM8EL8/x61lPabAqbOeCWN7eDtRm80Aqb
s+Q3NrSFxraRE0ZP28Zs2zwqHHYltX6hXQs01YjLgBAh0LxdqgEebseu6i4aco0FV8IH+8rNxUwt
8YSdbU0UEsg3ugIOZEDF9Kwm/dVhkE/uV79pIlrG+UJYG9aGXn/IwsmuLpVdIrKFxVicE4uZ02Zi
LIueWadabSZGbeU2baCKMEDsupIocph+mUOmyKdAV0zZ6lk4XwMSNLwqC4B+G7xNgmShVfc3NXac
kABY0Bx6UqL13i5L96pI9GxuffRtnh9rlA7hMydBZ0OnJuBUVDb+G/qhkwNqYZDvRaP4a/nM6O8q
nuMbZ0H1ufExrE9HOQ9LeDtQavgpEFqp26Sb0+TR7js/P+uhyc+LpYFrDeCj9LZGC8MCWE4wxPIx
CxTYf8GsYVz72EuDaLFLptA2hy7u5Oc5zsc7l0weoGpcNlEPQ1v7/aYrE784eF0fBHtlFJKGBuO8
HMGqe+02L5e+OjoZlhxi9TbqUQsq0D1FSM+wQaAZ3guNkW0LgN8jL+eHE0sk3qnkcCNUq01D6V6w
mRaQL7D12+hSq844SBv1SmLsc/2eZDZtSGh2gBvRhb3l1oHIzODR0d6LVbiEk71pzrODtTjpxynS
DJNYY+qX3O3Da0BNebN3FZTwaZjiYk/6DVufLCJ1yXgpeOCflFwnRReRPkYPSDYwbDp3h9SnTzlo
Oh7rol3nsL4M7pGqvAuBgWXcBVblXdPWIceNhhKO3YaJTrrLK+iTxPJUfHayqmmvcfCyWioyt3Uv
HEsl91648IsN5OoXJC77RnhLqC/qCMjIFv9CZ+0cLx6WY1nFi9oxShj1rUn6JYChorwUtMUYE72A
b5QQx+v0l9aP5kurtut86zUQRZlvZtUHwGQ0SSjeZkdKbwhZVRJv2AEjKpl3v+AGBhEAIS9c7HfL
lOcpvh6/GxGS+O5tUoeiAYjx9jnKu9q9wqcjLqWmxpUTEau7qgbNeVCyDfQmrcex2i6hU40bB391
viuiAmEKL5T4zvPRPTFLDr40Cq18My7a9TdhnRFNNVPfWyzzFHJsGCXabChrmNHwS8GmUQVpjGEs
rpnyk/n2P8deaZPjz0zUYTs25NZA0fRyy6xU3CJx0RRujaDmtgvHfPbk2CUH7TXUXQDdj4YtVipI
lvjJRmffu276VPDxkmcvdTJ76wugJJu2CcS7NIGouUM8ae7J8GJmYSiGmYKPQP5QImA8xoxTvtdD
XHTb1XljXbHnwuHoYiKWxyVjrNNFJvMu8JTVH2ZWeDE88g7OfUZxJmm7PHGxBYo0ijYJ87jrAejb
leDR1pu8DNVtoIKRFWVinMcKeFmEJl9HnyjpVXe+qORjU3YgCkonc+BnWY7SWx+ul9n58KjnPVql
G92Fqqimkz1MXnmcx7mF+c8JIdYSNuM563RsdhnTXzByvh6fa4ZVXInA0iVfV0ELIG/9gQ6jwl/c
TS3xiQR9ABmvsRfyrqWftaSXpSVP2MYEJsSB25fCWBGWA2bZ9bGK8/WqGqnrGxi5Mt9R5ApPDkJf
C1OsojTXPkzKCtNbUK9yuhe2BwZqiwGzD88N/z8EztnGsIgZIJx5yhTvx+x/sndmObIrV5adSkH/
fCCNPVBZQLrTm/AIjz5uND9ExG1opJE09kZyNjmAGoUmlsufUinpAapE/etTeLpNXHcaj+2z99pD
4tQ1R9SeppaUMxcvya9RYuFO5jaL6mrXq5xcafL7yPcv7elPF+3nnyf/rvrys/9f28+8+vN/1H+v
QF1+2V8EKOKYv3FJxCrL15iILHXPf1WgrMj5jcuLsHm6BW7i38vuag1q69/+5PCryH8GRBe45jGy
86v+S4PiP/FIcEnAzc7WTETOn/7P//6HyFj/h//998HaP1zPfd9HlmWz5LHtCgSy1x/uBPTdML9S
RMFiX3FFzER1hxahEM65PwsgHAEdt4Pr5O88OD8iUEf37KkWcEV9YrfM0o2a0iTOdHy06b/ZZN1S
uJsmB0U7VWt6r7DtbcOpPcrJ+w6LBBAfcKI9a+b/yd8vLlexv907/vKjRNCiLsKdCxboD4KGbMkD
dW5n71f3u6bG+yVsFhLjLTa1TTDL8Zbw9EG2C+0TQlKKwCw5u9QMURcnVZffaWaJA5UTwU1rze7J
tonqY3DFZeuU0/hELUTzOK/Nq10W/8NV1v1HkYS/OlEBEGoXzSq8yJR/uDIJGP08n4G779Eb5M7x
uueIK9K79toJQ2Ln2NsAZvgnnWn1Y9OaFwlc41xnzniL/4hODA9l7X7Cs/SNqHq5bEQfp4goAeN8
FlfmJwyh+CpcxDe7ZQ+4hQpMvoIa0f5urhFeRBfCgTHVLTOswOohJTRbcG8QLMq6QT3JX+2gTLPk
wnNm571wRdi4bD+//nWSDMvVD57oS+P6Pz9Kbv78f78+a/33h8jvv+Ivp4gb/MYR8deDw/V/uywu
fFqqAsYj6mj/pl17v1E0/HdnCnLVX7Vr9zd0J9RRTiGiyHxQ/z/nBvLWPzxtoQiInXAyoYMT3SFA
9oenDRRepLNKwQIK8qHbFZPKfpSxO9E6FEbqzDKF9xt9H+8VTKWDFS5dkeA5sT7CqAuiXQnH/MdY
5I5BECjLl3ww6ZciX+glHdrCfUoqzcMObaWAfOqq/iBZODD3QvjHF2Mpimhj8KQZV2Y4PGQa101v
U8oDOGON2WE3RUpreuCYJrHj1PwqoYS+AAkrnoupVs9pPclpU69W+KRDc9krT15zU4HCeq6WIb+1
phGmIL+7dQ3xbQ72JX4jUEwBqrWD/aZjzlu6Nw7GNMVfCBc9wZWS3cp+ZV0fohC9jJOwgaZBzJ0P
awMa99qZ5nQHbgqPBkZLdBjiwQ2D4GLUe5Y3P0rTcWNuKWviMxTdrrWgkDIKg27eem2cKSyyxv7w
wK+dw2DWr650bksfFX8H7QtjikrVsqe0JNzhRR2yvZCAcaxowOyXlkLNGyKVvrPx/IVm+J7m8lOD
AcHdu6KSH35pZ2YDYIcscTQ60CzqvsUdBSAJA46T1QXTxWC1n7VntZqSbkoRt9IpzRMYlOK27337
zoU+T1PRuPScLlSfqa03NEuXyMWx00PIlvURVNvyEUUMkRBCBbNOSmJ5ABtbg+lGNwBnno3ZPVJr
oLbE0hDFctWAtm9DV6IWa5wwdUBcZJPOBhckLh9tbXVYwZZ2RvEdtqg62CDW2/0SO+pXRZzzRy7L
oj2tXV8yGNZW8FN0jX6pgYBh0clgQyUuQROG6nisvjo22ta+6tFwjj16yRkMXVztu9yTRVIwp8kt
QkP3kPerA/AxzWls8/WgfgnVaroO/MACuoa5hwoUX/XPXrNWT2VYUudnFQIfR+A2GCpXP3qbF0N7
TYZXqjv+6yT9y0nqXzJ1//wk/fd6+PN/IPr9+Pz7w/T3X/RfO8FLjfVfloAWL9z/PjutwP6N6B59
JOyqKPhmVvvvwxOiHKen4wg4sng3f8/1/WHK+n9NXYxYl7nqb8MK6wICZh4LOKALnMlR+AddmSIx
zNqXAPHlaQGCI6qTUk6cR051ytwuFQ5oPxxeoJKrafjVhH0+2Pep5zvWA+JGQT/lRldd1Zlt2qrK
g0StSD9ZZ2IOzbxsSww1fOVDfHteemvnszdTEpHRqtRhk9GDe+jKaQUx15M8pvANtxJU4lPtBnUl
b7PIXjgMvLrjgoHe1xLPwVno3eFQc+ZzkxbcmNfYls6xkN3S/bB7uPi7pfLi5fvg0QHHU0yjA68F
+gp3I3k6cQCTvFb6VHdDBqY4GD0yaVxj+7g5YtGC+gOWLYVgvm3wal34z9IdKIzDrqn2Y+yvN5cn
lU65gU3QCX4nsxlMh7zV3/vZrYbXFfvGI59dnGigyUD6C6wh8pz2tN29okMuOyfKssSThvXglGGb
38nQapoHNkTNC39C/RnTMng7W1z9MCe7ssLJlgaXQrdwOeF0doHsxwFTccrr7/K2a4frhbv6fU9R
giaEBsSiuPFWvFUKf9H0BmSrvYqZWHdrH3ifaujodMqXQGIgcfOAEmEbE92ccSvH/ut8m6apQ5QM
PRvduFMGlij/WJhc5sFttsCpDSLm1EEfM5PXnwYanV8NJuhkoHVCJSmk7us5JhgG1Y2t3t70VZo0
ihQjBt/U3jmZny7Hwu+H9TBbrAbFUyf5/nzrcbkVv/oxurgOSd7xyRAvDe+sUlJF0tqXQs7O5aZz
hT91LPik3Sy+7hCZ1Jc9etWBggU4SHlVHZfSz64nQfAgm4P4aRrpA0XgWVCQZJ3jOYWIeDcC6k16
0NJbXLfhJlqseCNhFNyvi+lATylZfSBVyT2dowVY2Yxcxoovvdnalm9L3vIC0dqdoWeVqZXuVcga
dy7H7lX0ra63a7B0A4w2W74AWTb3xMSLfOODGXteQc2O1AJ3w/yrdvCxkbbSZnqofeDSq9CmvyM5
w8e5s8TS6hTdzaRyV8t+OaIniigZ3LnaIkwOzo3DhLCTyP/5earg924DWmXs61rxW1znXdgFVG9b
1Jrzmuvpj2MLikWq2cHm429J37P+FmgEhE88ye7elrQYpobp+jRSxLdua2FS8ZMnuNpl9YxllY/O
upF0dvRHb1knJiS7T6MNpqzuWxUCNLufpZrxGKburg9dYjMlRqJd23jTTzyD7mu85tVR+IP1No2g
xLYiXWFYTzDPz0R8y6e48dZtqsfaSdJ4lHu9YljZjqPoAJvHa3+nJPrbdce+BE7cmHpY68ZmmC9m
Tb9IjMEJsItHwy47TOts3RJN10xaee/uxnGNjqsxzW6aL00x6eiqiF2Ek9kPNuWX7Ot98h3fA9ft
Xku3KJvrSLfRfKSlplf4YkNL7UaZYzaVEFyPBv4282dqifRm9vLyPEVRjh+byYhEjX4ZFmFeSSbH
oN4m3044JHB1d1hStziOpUMaSHtRtas1wGNH2elpnWbvsIKevp9KNugk2/qANGtEsAijr4EfX1jR
jW7m4iwYPHBHF3F37qd4eo0oAMJ8aGgEBEYo2RKFbuWufCGW8JbsDtcmbP0YiscpPPeSxko841Gt
Ye+57bgZFzoBpnEFiBmNXbSt0zK7jWxVUe+nPbEf6LETH1TUTaQDlxa+oqM5O1hlWc0d/eSDB1s9
XHcW/YHwuDIKQS/KfkB+YCrCs0H3/pZGHN8g1NapT4qFtfVmbkV/pnsYQMI8p7P/TgazuF+bLB6T
FH/hgnQ2k1Nwy2FKb6jOrZ401NQbwlYzg3Os9vQ7Av+1S995pDrBu6O4Kf3KjIxrNmnVEClKLXQw
bBZgYUHNgQvKVgrEWeQ4hc5frYsPoRCT/jxmST3xy7+hqKLPe0tst/dQdMl5kGzs9d4YMZgHkuo4
5EVtpkOf5/4HDGgioPwZBjmUG0m8J2nZHms542olLsVHXjsS7udEunqrPMuNL7GeDp4qj3z+GAyz
db0SKlbvKQfUiQBCp8Ge6nDeNnaqHwKfwO2W7T/0IHuxHzR4kmiLm8N7iEOLozxqluw99GvzQlGS
INRYt+X6s+8d/01yMBHvEbPN51yWB/vyNGUqjqp9z/OpdgVZV2zwA9+STTH01F/77B93UP3kOcMj
ymU7mEy8m0SIB9b4a+0e6drS9rGnt4KVFBtCAkFDP+ivNugvf8RQ8fqlSTs7CtU1zrGfbGqQtTtC
Yo35bw2KL3cGTOc0E/J+732PuRh2y5xX8XPc4l125GUT2nWhV2JbHoJuS3uvIFHb0HNTHYxr6/UE
M8DAi9dEEtKSHtY9BT89f6ORQx61H7ggrWk20n8qyQcnjhy4adgkcMaBM4KFu7MPK6+txm1Ir5Gz
R7+eTlHfz6xGhRVkVxnFv/QHiqGyv4ymT6BNahpRqTgoSQbseck793NlWyUv3iw0dwxNC+dfUR7M
OvCvlZU5Q0/hu/7nVDUe+U49ogitThUTLZ+pkTyyU6GrZYoV/zZ0G7X1lvpEq3yJWbDMXMBsEi3c
TEmZF6KB3stHdmuZqoz6bQPrnh+KIA+u5lzV0E2LzN4wPgJ25J1rriyg6xVubM/b8VLiY4rLLEs3
6UBhykWf7rsTLOh4uAJk6wiQlrP3vXbWLjtyueKCsiUTMD2OqjJkxe1Y3dcx597GFdxIj5Rwa3+D
KVo8oGY1/tYfY45up/aKV8GDfmmN5FX7wpXQfrYb4lWbsfDiF7tb+faGBBMepcyjDzOV1nvh5nFz
TnF+d3eSs2pbeoNBU4acBeefFFq+E0JM961ZK97GyrjhNsIvnL+qTGZfVZ56wTZlPwwKh+5t72a0
xFhfRyvx4c3UdT4vKriEULUzy/3B7xRDkpzz+pGGqxYvP/XUyxE6jfemDZVcoGTtoS2ShoVgiXPX
plUvGtzlasBnUu+4eF3WIGwzMd/HBngNsEhUR5fX3EczhoUAKJ7NFFWhQlSPkztkUHOraDZPq+jM
jzXPl7fFqTkiyWYN41458B03YQkZatORW3yYrNb4B0J9zfyyFEPa7Fhjx3x9m7WI9ymZqXJfmC6+
4SMexg12pODITd9/WK1GfBLkbNJdPuExxJ2O4sslVbX8/axRlYlvagKHhMfbS94t5AzPPW+CDi+B
lzHoFmFzArFd1TsiybG+JlLgWu3BpQMpoN6VtiV9KBth+iQsAvOMkVz9oGSGrV1I2jbp+54ST7ZZ
0boF0tAwg5sheprEYDmnmn0H6X+bmN1+olVYbR0cTu7tstLnvSl7ZMVN3EfdWZdEzRl2p7Q/D46n
P8dOsTrP+PElQE+RfU2qy4Z7v0YqPA1+Yx+WckgfO749lOv4Vdh8tkOVg82EJVfvLBxz7eMcjGtL
U3BABTxbb2WxjMNZEAebFFPwS7uaPtsKH3hC72dhtJ2CcqkObgwfdJN2VX4puIjMV1rTVXea8bbV
2wbbZL4Z9RS/DDKOrf3k1OLGZ+YiCVlkeDOC1dKsp8wke+7fVN5ixDVZtAl4Jal9RkRW7ZbZzo/L
VMbzqaSw4ZCyVwxhuMCdqOldmtbHYe5pAKutFUJE7ZDUYKqHdo2BNLf3VKlTwxsWk3+TloXj87UQ
Ru3bKW9+5SVt9tjBAv9ZX16pmzhusttiHN2cLfVKYFN4tZh3kd9IcQ+JKfT2WWRaeQprEX1VQ6lp
MCbhcQrLqsAGAso/2/FaDthnWoX8oHLdsHzkB25473dhf0+psEtCiLKfDdPzeG5xWHRXbO/D8dpe
rexz1o28XqcueCA/ZuV7HPeoYUSg8zP3ThLD/O7DRute8FgsmpsAJTV57N0IAzT7einoakzGXls/
GiFH9xSNma2+vLKrpx82+0GyYw1KvN7o3DBymqD6WgpzEd+n8nrqXJKZlBowqWW0oCi/xUHRV/4r
1b+DB6PXkt+skKQFv4uuHoIpD7/xM6O5BQ3nwYblcXupu4LpvfEqNrpsmPXwMtmDSM+lP8TUqWSS
TkGaEyv37MQWBsAwZ2X9zbh0zT2rEZkyCVitqMeLA7c7VXQXEnamfonW33qN6GmZkdrss5n5Puya
uScHW6UtA17Ay+zNLXSfHQiOL89evdr2rnEsg95OjHa6FfDkP0a8Ncy5kxQsYnH+LBl7ZuHPiaXD
Yv5p7KHxX+ZAif5QrbOTFAMw0Xxps0cWnfY3J4ro75mAOFc0XDXfPMruki4Qw7vL+yl6YOe+Avcm
wcB3OohswoWKSErqRC1pxYFWqoM2ThZdZSFOnU0d0amGJ6y6m4NMHQkER4ccxx5eERkeukGlZ2dO
8y2caOebZVdYLATFAvii6rbn0MFTsSkmRrjED6t4hJ1h/PtgDZx61+Wre+n78tyVOgwMDzsVzMiW
rertbBcUYXxm2B3fmUNlthkp8j7a7bLcDIR26aavKz/G9zOKcM/4DGC7RR4GNT8OsmXxAdVgD2pQ
l6+swav6DMuOO8VMCcVyjCs6Rsky+8VzlVb9QpWBJ7gJmwBUNc2vB0wq8xXV6+q7ZuhP0jSrnrDa
pPZtMQfYhfIYqoNx2jM88JobxIxhxqoIsIKRtqv0k6JRri6izvo7HRDLkrSf1idfe/OtcfQ8vmt3
yU4+oLaTKJdQXkdRP12PZb/+WN0yBMKyONVtmXnTgdRSU2wxP7AUj8i/RMkaqvWxFnE0EcbMETKD
eB6e1IxdFptAU4jNVK90AA1S9j9WNsovrMWn4NR3GiZGo+zWcH8M45cgFdnTKN1q6+JaAdZhuaSC
cm9y0t3o1cunby3OEwhm51u+YJPNutVad6WWw0FHYoI7YOQFjEnWl5d8sd72c80nukbDQmRf9SnT
ZUCgLigzpmBoLiM7tbmYDlYtzd3CUusQ05pEh0s+WHv+wD66GuTs7uIV8eCGhic6sNlq11ChfLoz
KKiqMBRwZTbMRn2Z2E1PJqKnWVK90dHFB2dHDfh3VtWReHBwUnT33KqJJNVTkb1lSKb1ZuZbeoKr
qh9DbPrP2FLXlihSNtTUuWQLRjGYGdRhDojca+Xa3YFRoPmOhdUL3wZrCoKEamCqg62spLQurcVZ
cWudH3mh+R+tW9hXEZ3f+cYb8uoN+H60nDqnw2uY+/FDJLwOIoDq1FO0ss/fqWXW/hEDEaCBNTfj
tb+kkn9ro4NLpUet31Yv9DGGdXl6n63jHIIl77nw4Drl3SZ54R/ZW0Qvc8yzteuNRymJkuEwXdVL
aIVJIazp05999wwvPaXwonVvvdxAZfG8pjyAwJa7bIipvM+n7JWOehvXgTCL2LpONt9kk+Mfh05r
6IwYsJ/oJuqSPMxmbMJj3vS3TMQ0kE5p7Bx0kNE7S51Ftc/TKiVu5ntz92A3uSHhPHZW/lQWNV8c
tgHmEqFqpeHV3LIAuZJ9TTJ2RE0YA+XKp9yJm0tvl3Q/QUIRC5zYDJMCI3pIqdgSPbnEgnc8LMWB
/iZ15WUhxSQwPu7ZlGaGqkdo5UfLVnQ4+k58iv2iJjw0Cr2fF61esK5UR9Y2jYRCxKV3P5rQXXgt
h+1HlV5KbAYiY+IagAPhcj5vneOuN8PVyElFsJFeY4znDQEz/qguTg+8KmNabVa8OJjPNNUfY0lb
7iCLDyv1OW4vcsOZsk8u/7Gny2FvDXHB/zmwpiNNYDTWtDS7vmO/GHEle4753vAuS8p6bKiuY+9w
R/ayA8k9VOYl84x5rEurNMmCHskIEev01FLJKbYIi86ZXOzk71pfN6Ykt1rW3Us4lA29mKs1r7+0
NvN9xOtpuS3WBV0sqBHqDCD+25XG+Om1KOxm2TbSeMkS2hZxRb/MWTKt4JC6new4rG7DAhp6QuK1
PDew+usXgOley5ZippZtw2kFcSQsaYqiStAKUH8FYI+mruwPGXeR3DedXc176fUOufJSKRE/rL3D
3sZKqbS913R8DUm1pFQVgDYTdEJL/9uSB9AjBMGpTefTQYTth03ZFvpJTZs3oM2tY0bYSeiVP9jT
FxR3hFyE92ZcqcnQRRzfMO03x0Bk9bLP0avveKiXlypNzeOQZkgCHDDS43IeTkluy6Xc0xPhHcCi
Sg9RTuUVhpwp2xW1673NYaBuVD5ejsOgp+bOIUqaY86V1PM2jSF0Ca+I8LnIeeiSXJryrcUsoThu
o+HeFcvwIktDHDVeI09dRe4C56IFQvFcyYkoMWyEKYYg4VAFgM83mG5yWQ+4doiTlrhyvN1QUzhz
XPplMi8LYdOPqYmqNwPfaVtJt89YxdtMrZ27nCx79lGWWjO+yGXg8Bzt1l52bhtFR1rLVZ3otI+X
A+dqrR+oiYx77LMyVA9eSY6Z+GzMKT7HbfQJ6IyfTWdDjjkvLKmoZNl2oKWz/gCQkN2AYVkSEETj
Lh4ad0vVcozSNMGTozlqAXshqW+lCS0QiqtTqH5QwSr2yGqSVqPWOkTuYNFzNczHqR79qwDqxR1W
avtDdWai0L1v7qQrrONEPOf6QhwID7Wkj/kQLJb/s450WW9oN1mO4xI0kNXS7GfeR94LOdlanutZ
z8SOzZK+Ur5ZP2S1VVAMOtTcsuOuPzm9m2JZFZZhaxyvXrXR5JA65vgcZcEtxdDjw5PRd7dcva9W
Wf2Vi1B71VKPgNsM9s0e21rxLW+9FWtqTKNWsXfw3n4AVxh4jELtPJBplvkJcVN7pxwAarGhPiGc
d3Gd06hdDZemDDDXdKKDF7DxnsSrux8EyLFD6VGZjiCAyTgpLekxBWg8HpvW8WR8nS5u8FrTFuVt
yYoZREBRWDdj4bbhTyRHGhHTOYpxcwg7pfadIPSZF7FaN1SHxwdDH8fZtebmFmKYDwmBQcvsW9oF
ERZIW7JE8IKWpQt4rZtgDLIHpXBJPzSWxR07qKlvXoHL066RDWSU1ghEml7G8S1dRPact7hxT9Kj
B3jrdyYKEt9ZxHjvybFIookRcN6ujVehtZUyz+8nEDwwG3h9UMdYEcfqaIG1f0lPpG+rPwaaRooi
OoMgEPcI7nwObmUduwwHTEK+BuqATj1x8vOmaN5DWUafox+WZ5AX4c5Xqn2Lm4bGrxX/JnU71hQd
CeUY/PmModV+MhcV0+6NqY+cNtbNoqjyxNeTDsuGlI66C4DNPZSzXChoayP4nXnQRJ/QTYSzK33q
LglV23MCs1Dt4XHT0tbqlfd5b3m4rHGQ9rC2WpqxKAqJeNXUno62eFah7UDMiuanIcwozRaRf1qA
tX2u68IT7Cl3xEwaUGQFI8M90nGK8zCivewa1JnGtleO/Qcex0S3dEFT37PH3dzRtgcEB3reuggS
Yt2ybyLX+jm6C+LKVHOarjihQkZKe2xBzVw6Fpn+wR8x89zkdm8h/VrNfOdMJdlpMerj2lrjI4fL
nBgPhs0+pc73xhdWUe5Cdjny0BcthQTgA+pi5zcjgLByaYrH1VxgQJTN9mLfgneZyE/QSDJHdvnS
YdxMYLjFv+xisB8z7evXMlvlviimuHklbY8ZW1d0we3sufIf+siClYBkaf/qvGA5o6S7+uROgik8
qJdh5kgsPX28WCEqiKpImdt4QYd7QCiZO8YKiTsN0EB/XS5xP1/LfpLyitFmuHMh6UXPtXDd9t53
qKhnDIit4B66anxA/HCjw5KHLRd97ZvrwfPFtKHZKcwOUTbVEKNAs8GEw2yRdGxhRi5ZXZodhmgQ
GScxVYZJoHwf9NcYue8ynkFYliz7802xigl6gQNIaKNohHUS9M9hxInPO/C6y+1qvZgp+lJukDUH
Js6l8b2zYWL+nq5Rm99iswYp4DWESRNuxxFFjDVfRM49JV9jr+3Zx2BYeXJBZNEQW9Knw/WSO1ju
WVC9eKN422BSxZNUkqbG1lIOI3ARTUngQsXhhjjQVu6j0K1JVFGZx83ZLXyqTscS8GRCGTRwBd+K
DT06S4nWu6U/xxwMT/8T+CiMOUAWkaqXqe5oKhysjG+yEl9wE5xi08k2fOPXjo9Suc3VHKHEsmoa
P1cxiFc77pfniBgFEfe0pahKudkw0pjirh4D0zzXpwIaDB1X5CitmyisZftAVTVLUJGPImBvF+hn
SzXBQ9DRK3tSsBjrhMKz8GaZWg8ZIEx181DHdGccm1T01gHK35RuQCGE43vaU3b64WX9WpFXm9eF
gyhEDPBgEtX7VjWqfHBjE+HOJ1iS8+pXg/nR1XEzbSnE9aKdmelF2uJMIR3T+hVMLQgyKZmeGfGM
qcV8AnOMwyM9OSWBmtCcwU0M8nYxl+5I3jdoVKOkKKdy+9rZRQBLynec68GnGBauavHsqKOmOv6L
8MxA41AxNn1DQ4xai6sO0Ty74lbu0tQoxnzrB4KVRy2wW80Kh38Z1DOerGX0e+7Wk75j+2A7Bxc3
PqQGAJ0dms/F5MlfMmdOQeMYXzAipOsJ/n51wCs0B7fZAF5rVxXCdypQFkMznSEjBfGVg97Y7yPV
X5R2VJCXXAm+pWs2jb/mRqziRMxCyxMfqnfN6sGZNm3VWXRCq2H1krj0K+d5DiY9n4xu28uredHv
KYt6VNPf5ffL3xSbKdCXYT8bM5qnWlfwHGNneWsqxT1pyd1egoMb3OlqbnPjXBG2llcBvK2A5R2q
hRtVRn0htVu7MW7EnMS6Ed4hGLU6r74LQG4UjaHDdAgvnwI3+w4J99qitPxxCUprS5sgT3UU+tOR
tm1vN9r2fJUzemqgJ9wYUlBn/TNZiSXajWWdW2f4E6a8cqBebv15IiVVOvY1C9rmdRlwsVPGjNFq
SRzVOmfHdM6joppmSuC/FgzDC5CZxKIBL7E7z+Dcp6bpZZhty6YEUad+UrIrIsgHOu9t1qq9Zh5n
jTZDwaO/NGqC8kVEy/ppj3Ll+cHA8I33Xkp9PPuKKr+ZSf6szpEJxzb2JvBQpt8ywDz5vqIdDIw+
ly3u+WGvl32huzF/4uIKyaoJmf+OaYbCA0wjrqb1o+9X118SlkdNfpONczXuGCaKONj11CH6GWUi
Ahz0zuuayYLs6JCKiA8FLTfpexhiP0582FaD90U00XI3TC0oMgPa5/RgS94Ta5KNADGvZqVzGaJd
Ds168jrH6zn9M88fr0lYDZHeaSLDor6SPJnmTfl5Ju41BT75G4mCBRwsadSLpYMnI6i3ehW2dSsE
F+2kD9ppOCzaz8BN5YWyDxQLEbfA/6bjd9GPsR62+B64AdN/ZzdmZ41xj6GFxGHMVheZem+8scGR
Qx6xf2pZxyjWvYqN0LPjqgw8T6V6FPyTlo2l5q32QW8sydQYndnbaS1zSyaiY+hrDzEStUR19R1z
9Klor/rbunBD/VXzrWHUX8Dh7HJGhIHJOBQoS3xdPN/clCnTApIKqzPuCSja7X01+3K+nyghrS5o
vouDV5JM9ujWxs5NeMftgegQbm0Q3Y4WV1m9AWZZjuqQ5aXDpDwj1TvbCFPkeJQI2PN29CaVXwPz
aeUdJ8fAUM2il+UgVLbCabaq6ql/2PLPeCFkWk6rySsRgembC67UaHVKS7zM1jYH9ErDO+yR8AXC
qJvdcJttq52hsipLVBFSpUkULlyv23QseT3aaeQMPH+ozd+0VVBxFfVuWe/Y/XO41T5Okqumhfd8
i6zmzvt46AzVphL29EGXaRz/7PDwVIQdR27UNH/GgXYTmr0XGuTl7F/cQTqT3PJ3rLJMeApmVeGX
TI2FQsjSOIsZJOQcWSA4l7Io3KMMc9mTlIoHcZGnBdfRDXaS/EdXsCm7TOwE5UAS4XcU/qGcQTma
x141mbM+xXbn+jhjL6t5JqXBsw8SccZlJMdxAkwzJgtUb0JIYPZWhzW0EjjOw3g9Wy2BG5ni5gqv
2GUM+hjGGab8IdC2S76xvKS8u0yhTmkKjaOD3eVBlx44G4zdHzubhyjpicg5xxIqkaFNOCy7bO9G
oJH2/Hx+dyVXrCUPxuSz/auIUgulm6ei+WozizXLLz9vyRaVXl17rLQYlteYxJTIdVHBwrYz3kQ2
PPDaAjNqddbPbm57nUTGrdWhxG7S7anTtA0CMcIwKzpUvg1VwOV4C66Iv7EUnZxPU7QE1m3RL0oT
+3VUfI/tt+Y1Khtl+c2WwC3soTYsdHyBGEOplV1j6xsKTplQfWJhVBmLXIrPIgB2SsoGccuB9tZb
gsWq34W/+ipcFPhwKmJ3Aqm5J3W7CgGkqgRkf560Vz/bBDChaGknLr+K2R70npZHikTBqK8oKEQJ
cN1kjr5aZ3wJz6M7QIHcKWkBrVRI92I/tawNdmMIi/Bgad3EO6xiY/amS4agK09as/Vx2RgEZE7Q
cN45HpthG5myUd+IDS3dbd82oVVdrM7ZtI3KJluvY4JcpkagFrrZj/TChrwtIORNl8tEJPYRfd/A
8VNBbck+Jn3rJdiYF4tX5SrnzyjoM/E+oI36N+hSDM8XxqNE3fMCqzzUXB6s+eA4Tb/6QG4vaEVO
rJC1MjvCOGanamP/KUckMhsb8xhUVQnHrLYBo+7JzWVluxsZe+MTgo4erlbm4/Wt8bjcnlorhYFx
iTSCvmym5T85OpPltpUsiH4RIjAUUMCWMylSsyzLG4SfbGMGClWF8ev7sDcd0X6TRGKoezPzpJrP
2Hb8/gYCLIz/8b8Lg5Yrps4+Yp7ksXBmP8JwNnceldiNTwv7wuiTxuV5KkGwHgoWYsCFBBLrq9u5
2bYZWqYEnolO1LH5c+aRqSKop5ghJuWjeWwRs5LPqO16al+HaFzMZZJZ0FzAmIXABkneOc9zxP85
SdcFwreB2LuU97a1LuaMRUqiG55tzwtzuwqdaTY7i6/TM8DzrjnU5KKbN9WqNnjl+YHFgjJeHJCv
ZdXksF3GwvI4N3XTLNfMiUeXs/cINnzrNRL8h6it0/0dG4p5/0YKxNQrT+QOXUoJk+40zxr/qmlI
FQf2lpX9wQgWZ6c1Y830W+qUo8qh8llQPXGRT/3HOisKP7NlEnp+HUiKiWvtTdbuOWKipi3RSrJ4
E3lyaX4uRYemunTlkq2XdVBFeBDWr7x/Qs4KKptrgb2iC0QKxeUJEKxPs4tfhvyQT6R+4fFvObMS
9z03chzmQ0SOkdpVdoL9+JuMrMVxxhlmSLmeBk9VyKjLAr+PXQgAXwxd1Ic9LWvM97RZ8Z0U+XcV
F+s4Po1DN9ff5G8ZCtlFFZ2NtvXIuT+4enEVzpxeWF1ti74faKms3BJI2SAjZ1+NGT1Ele9VnkP2
oBH2VeQ15PvjdBfr3/yqi9UpH3iT4syZ6zuku010W35FEMWU2sdUrepsg2uDwt1D5aL6zFs+3j64
ZaE3iEemKMDLOGewcTx32Pw8TCA4uaoTZhQFFJJ3ePYz9X3c/ntlaftE4B9NxGF1HCVlGUYM/Edx
l/svJanraCML30VxiTDa0YjQfITCW7wNwSuQvkAAv8bCiJfGyaMJj75jr0OvaJAORQSsuNVuSaVB
kAf4d0E9xGC5E7tSdRqH8brXcRMwajesAe0+crXb9agZY/6a+oH2DmSHquavHdn9PWHt8qcvf5h8
YhW2zwQMUyOZ84BapXSn4qAErLxdK88rGGldsVw96uQf56YrDjrtqUSjGROPZ1Hhn3OJDzFXQuVh
PewJ/dyalIKcuEdR17bPT9CL9eOMS4yGA89ShA4qa2cn6tk3dTmtr6LMxFNuELFQZvryi8REdCzG
ILqEQVQIlpo6AKDhOF9RJPjHU4cNT7Sm2Q81JBJwYe7+5rgpjqYKvQePb2PrjipciLHg7Bg6JMCo
DQW84xC7PoQBZB5TBM/t2IxPee44gImBJCSA7kE9BxweHrNZtzs/WINbskD43oFiiM5dPDZv7jz7
BLda+er7ubMZ16QjTGdcH/JZsOD34wnxg0rWYS/LdfgpcRVvIS62R9mobKf6uNhO6WQuJa+8DHS8
jT7dTKs3JqeWDRoxf3TapE2vjXfHPCpfyS2rx/pnWbYozbKd/5EgjZYn5J6MY5quBVG3NP9jzFTb
bciFfn9k5qQmgEgsWyhu2bGPFqsP/P0YPrNccmuExWM8BOWvJhswu3jahB+YaLFqiCXiiDAOwVlH
bbxt0jy9+pA+xcbJ8Kr4UwEN19GkcXnIKgyY3YCrJrUZTHkcfQD+ymY/QEI4lf/367JgJ/i+zLUP
KUq7j8HM7LmZqlQ+536BtNZVk353qfVlS7Lq/BZU80ShT8HVmOm6gRzNcuYM1gjvS5C2ATqpXMkA
do4/bWOt113iLMtjBKx1ix7XHP0MwDy4d9w5vFl8ro9+Bi+QglTA+xOLUzv10RGAYYYCJ7F4J4al
IkIxS++yRqrf5kFVMK7PWORDMo54cdmcHHWUiy/2WdUhMOV8DGKYhShnbAwH4qDbeSqLcxHP5pkr
AN0yyTmyl2O0sqTE2Wqv/sq9yoRHcISG6Yy1QbyGO9mHIMQXEBFL38Zwhpkbt9OKgsh13WD7orhg
YLSp0Gtz2GF4C2KnXQ+pz/JoS8272aMehu0ja8ngYfLFHZ8Jhnfn+CqmE8kv6h0Gw+BcBJU5jW4F
M6NnQ3tOeQCdB6vVSa6VPec9q8m6bYaHgj/8iaG2fSsGJlT65IPdaFkNMzjE+alogumJAGZxTeM8
ublrOuEES5Lq0RsnttFuFMnXvElwmQWhA6N/7OBwyln857LmqXjGRFJRauRDYjzA9lo/OgogaLu1
3QeAdSACs/b3tQFdUXnLmp04uqJvpGMe5lc7xD8kmaoDt/FGZNZbr4r9yXWYStMh5HjedSpydStw
uPyM6Zzx97qpgj1s3Njb3kMP8UmQ7ao2eR1WFyIF3Ire0DRPGrjzlXSe2uaCy30DrDq/ahwuxcHW
ntnNYzwMF4EJZsvprwDJq2eqRtD2frYBBv9Zht2J6bg96GXtEFUTv/e3o22/uJ6rhyI12bItOXLs
6dqobqpOJd3CYNMeLW8o7J5on7wqUKdO5P243aLWpu/so9frwJj+07qivqB0632Hv5RS6I4VYebj
MCbXOT4nKl531BKHdBvO5SEMSvkoOKdek3q1O7HWKyXUHqfnZzPZnpLztS/fOhlPz5LvYcurm4S5
xzPn74K9Ve39lQGrxz33m0NYspxav3V3XZk5ry1hjxPpFybcDTCGcrv2c/FZ8rL9urdy57x0HMXh
yUV3A9Y3MVnTzVKAQbMj6n4Ufiudpm+50tSjAz9AxgHBnvinAP2j3i7KjPOefYhod1B/k2emJ3oG
VNh8GOzDD4EKkvch9m14Niy0joNcp+5pxfkCTJcg3kdGSP8xI/qCSqGSF49F0tmd9XTuUBMUkE8T
A4pLXTJaLJ3/4skMw+d5NvaNNaRxDhm1sMkudrTyd8sk62TnmLx8KVMPuG8FQvnDy1hsrpQbZLvU
1ONO9037N/TW8d744Vw4GZT6XZdNkOzGwu27M6Rw+kSUVPG7xK/pg9+faZKfi5yQ9jKGPowAt48e
a1/cicS+Z/4bBcSbu3MiJkGz5ucuha5SZFXbHN0+yZdj5qfu+rOxSpZsK2f++RPfRh3s2KyJ4U82
5z6qW10gE95rWfepO8NOcErpFme74KkmX5jUZkIJobeE+yExZftk03sjQ4RjsXpJXVSJ++zv3Tud
QuAQdpe6WRI88CIEXpQUssGRkC7DxLHJwddiMIHXxc4Vyseu3KxFNvgArPHJc5acLdu0YAmLa8wP
h2cBGZECV74I9YnjvOEcUw398MDZLIEjNETBM/VMQ/fiJIBwDw4Z0/jcsfwSjJY8IC+8GuftHA7D
tKNMIiNNmFG6zWw6EVPV9GS4cDJCXf/IHY/GpCzGZ3+wPIkoRbIDrAXJZIhnMUnMlygkI2TcBeHB
KQtl/4yMi9s6aXt74YFG1ziHkH63hAO/vdNxLDIYRLnjep4sFJOP1YDZM1vkgUIDmZ/IMa4XZIDi
JWvuyZK1dK34Urbv+8+YOoBqt04OFOZcA8sylROj1/Ly4nAsWd8WFE2pCuZvKe4OxZlmpx6C0GTk
ey74GI6hT/Xhv2YcQRz31H7xC1c974JTYk0vf7HFnQ6sOTDHNlImOe8XVVc/zFJjzE0mRNydzdrw
ANi+7L8J3ygwxCm1C69Ksz68IssMlM8ns5Herpk72Z0Xm5N+2ruDJRK3JScbhmf2k/qdcdXPSYdU
7cVLoirHww4x6hnuBxUdGwWLFetVz6Hghy0bGewgVMr1O/Q0i8yKZjCbrgjsC7u1jFzpRvtFcuJg
4ijOVobH1s6duoIdsoRnrCBqs6kEd71LCcZR9DMHU/qEeOocQqurbx1kNbZ2121+Z+vINLvSC4GS
UYWpJnDVvkLnmLeLLetoS9O7SU65V3SHASAZJVysZWHh5FVd7Emlmekb9OFcb1MahB7ULEr5kuLT
+YtReSrPkQV+hJbHW/ueoyOl0WXZd2OE4ZdbKxZ8sxudoJGWf0ETTxdktyg62YTGI1zCf10D/mU9
lrII2q911oTtWIyFzXSI8LOqLWx0yc8s0cN4GvZO7sLUdeDa5nyA2Xe/ipCSCEeagPKqEs0Wt+HS
mFOw5GlUb/sOukuzZdhL3NMgGHK3ERkI9wDmOnXwy/jjzIRM1goLF6DuunhuJ+ToY5OstvnpkPBF
n+t1slaHcZbF8qtwXSE3FQd6tW0afyTW5fc9153s7N9VJsAJ/YaOAuKBE84dtuorzp58AZQ7BgNb
mjk0hjlQ6/ZbuV4+P+CfluRAksyG98YB+HYNJ5xpTP4oZMn1piqLL0jTwNWDD4vT6pa3edHuXOqX
SpaZqzXd0RXsZ/YAHQH7OJmh6mil5qSZT4UGaQO4xYTtf/ARWPNdphnvZrqbIr8xoJFpgF+3pnQ7
6eIbWCvRhG91tsCwf4iko9mvcBYbVqqCUnbieFemup0fc5DWdbdFOhS93FAaIARJHzbkLYwhD9cw
O1C33gHHWz4jY5R5o7CkLvdRGEPm23CkiQp6SRxgZueqsuJ75ZOq+U/Bppj3Yc+L56uFtjRuwhUF
H8g4+uayIUC/4HCiMF7pg5lUa/c5RRsTt0QjlvbJ6wTB8t3gh6V3s4OanRcXDnQkPlhjldGeCrI8
ORaCtTuz071BAcB72OmePgeSZ9cMN7NNqWOjB+CfpTrI//aSHIWT2DnGYHcMUVzwvb/0dZMFF0Zi
DxKPZOXz4huFbxU6DUzbueDjeaMywpv3AofsAO6numOB8EptXHhI+7SfZvfgaVanuOhnChiWWnVn
h3DWA8+kbBuPqFYX/Py4DVU2flfojSDnljjY+ZyiCD9BMpN5OrkHnbTiEPTSu3bY38ffWlmeQXsg
gKk+hPkweclhFsLwEk1wt95XInQ/nZXKQ2ou+fkq8hNO9GctO2I7a6jLX9Kx9jhO61Ic/aChxG+I
WHFwkS6o7rXOo3uk1fGAty/xuCnKaTio2uqZPRBfwD4Ug73pmnwkD4WufcEqm158FXZv4KnhgNUM
WY/wdPuf1iAa7Dq/w905ZER+kXDV9BQ4GjftoiMPdxRO2eGME2N9qIKA8Ame3RqGFFBZJgLJ7mCE
JJB05bF3teaPIJOddZ2XT1UCUyuw9AU+s/ePuoeRNIC31zYsnukky0m0S3e5+T2WFcZrBNUAsfRe
bLUa96kdkFjvoijO9or5+FV5Y0wqttZ042He8ymxoluIG9tULp1tnR/vGwI0/aEFQNxvZZrTbkMp
12fglfV2SobYY7Cp0NhqTOnOY7TW5lgPmNyI6Ml8OfdsYbew8WLajGKA+IdWePlwW41gqCMNZ1Ys
DBXyFFGjmV+Uo1zyNeeOeqcaEJLCQH6HJ2CfmvXcBOHoHXmNTL+XjjQCKR3sO0AR8g8/WdwOGKPT
YjcjpaQfRqxdZEXXZNdXYzHuVD2LMwvgID8Ammu3gZMjwZVI4z+iqYD9UHrD8jcPCfU+9PTevzb5
FJqzDNfx3ZsiyeLFGcpjqNK8O1AtL7tDI604UUjiz0zTXiOeDNuV5xY6zKUX8OYee2n1pYR9tQlz
DtmWqpEzdQfJebJAScOoDr+hdtCUY3JW5kJU6plhmS9qW6RDo/cR2Y9vyuHLU0Ng88RNku8ZXuBp
dYZF3KVYGPXOFCr7ZDkrvSY3pXEPnnqI+SDkgoWTW5M7aKcO5lcsNClVZLsmycOj7HO9dwtOqLwu
x/6vzWYmXUb6iG3gSqWV1xfqoWRXz32srPNFqUA9vHkNJqhdOlK8RXVBfiPhkSMl84b2mSFae1RW
FtNuGg3yr80U56Wx8su9H2IrYHmQDOdu8MJql3AQeNNJyaYn6Omi4Y4ECtKoBnQhql3y1EE842BN
FnMzFkH0snglQb8ZHMe+bsEUAdtzhufUKcvDWjnNZRmpLpvEiBdpsMtLQz5y6+gM+2E7athadUXy
hRuu39dOF/71lxCfX9hz5EBDluAnQmBKPdfcNmDpuYt9t6guFAdBEMH665AEcDB1RizSc0RkG3wM
PJIM21UpjnnsYHkqijG6S/LZwFY4qHEasffp3DNtSFQYR06fYDUYUnWkFMK9ONh1OHUPZIQPOGTw
QK+y5MYtqo5eTEKLhJtKH7dg7lo0Zn+IwuVUYCEnkj0NMecLXyQ7D1XhZN3JO1RBxe4s91LnD1ny
/JjUEZQQjW0XsLUbnP3BYJJpjaTk02fDyMolSH8Jkkc/RNUMVIvhpLqQQesOeTj0e1e0Sfll6Ql/
C/2wWHENoFz86GlZOZteeMGhRUFiUCz8hJohFCC1DyF3/HGGIXru09WpTwBaaHNqAwe/sKogs/Uk
CwWxyJcWDuiuwfDcbnMz43VQDgVyPartuUfgfS6rRT9bG9TpK+U/85Ma0GSwOERMURUmJJb7LfAR
fzRZuG+ZBrtN4eGrNW7HPDgBWfqOpnZJf7dtl15RGLjLqMeRwK6GLCKvzcbrZEucbM3G4kd9GprO
luTisUc4y4yMyNOgfM97ty1PQ+pGew+diGPP4O8QmGe2Z/inS3qz3kToMQ9bwluYw5q5+NfqFgpn
HWQ8SAm2ODsIj2ab9/deFR8XwduSLvht2ay5R210nO1F0TUMNoQwvmMHVJd0x5gKk948uaVXRPus
44EB19VpWYdwzLgRP1Z6xz4zfZw5r/yYevjBm8iGOR9NSjFYXLPq8lvOGJoSu+0UVeMr028e36S1
2bnpdHCNfT2Xl4ScRXLoO5T8TTQqkkuuoFrtE9Gk5FCKZqfPc6AhrBIqanD2IrbGJYwYi3WBtIB7
S7ky+hM+hAH2mqofQKWH96zICCNwhRe589Oxo4WECnkWBqV4xPnBgjQXPWu1bO7MabJl+7sLmgrm
otssZ/5y8Bh0LTZavj/Hv0jW0d5NEWV7hMCbX5zANCfHSvWTebW116VP5uU8qTFk3614c5I0kWIi
ySX7jJ058IeLvQ+oTUejMLZSdyzPZp4se2i3+gflholCzaGmYiageRjfTE8gNoHqTJF6PfrUzXCU
eJ+kdTkcCAhq0b5RaUFooELnopsPZwRGyvJUx7p6dkRHTXLT3JOYE6Qu9rCk7voPky9r4W4W21Bn
tGkWL1R/CFT1D+A/zLIloomB0hg3ApSAi5X2uGDmBOL6o+2PpNuox4NHUHEABCR5Qs1LyNtAEtnx
pp6eOLBq/VOwdMZGiM2mO8ecl+LTKsbssi7O/Csy7I0X5TZ4hpL0Z72QBnq5b5Onn3QVLiTV0Hy7
7ZD61Ve5sLPYMLKuHx7+mnqDirngZUyZwR7v5YXuDlAw0cAyCoqTbqRPvWdnxwd+RdAMTAX6Xww6
6MMHvMNiucf/V9aFL5B9PIAFWDIrasMq38qjRCGBYYZPLiPEgZEmI6KI22hM7+a1fFq/eCwWKDpM
4gHoZShEwO5ovspP2Uya+piE6QTwqR2x4sWrC4rC1CIwYtcPpCSOVPjq//xoUC8WhwLt67Vg+8il
gA8ASGnzUsVehLXfpFtChLRdt5B5HUXfFk+Wcrf4MfZdi69sfg9HzBkhEKQjzrqkf41bN8sfcnpl
1THg0V+yfq1oE55C+B57CKDNtENs8q+mQbNyyM2cwSa5hOFkt7D9ndByEvbAgeEXAz0xPKUY7y4Z
G/JvB77MT51DKdh545gSYo7x3DTkkA7uHR+35SWe7RgyRIf+UziHyIQmOs2lGPckqXjqTI6vG9IK
NDHDzNSEZ4xbDLiABz67jizFwr+X+z7kl+7QGXZDRntVvUnjmfLgmVdM7JCr56x0xL2x/JapmU66
HyEOcIQFfiPuGakOC8RfbkQIvSj29pFR0g/AaAqqfXFJ/pm8OeR6YuO60SCrjms32hv+FqReM6Xr
npCAelrZu5zDxR+P/bzSO4x6yKYv85Ey93wuzpu1IXnqfMW7Wsbo/6xzbLcfbcTnWnP637sEFn66
Gffmv8VVxv3lLBgofbvi/faWgpM4meVmN8qxfyKQFJ+N57I4qkabMDllANk2RZaAE67XmT1NO20t
9u43zRxzgsA9MsFAbz4WrIbx94cLFlGlteOcaulB5AMw3MQHh4ic3a09y3Gi1xHfbGjikINTtXKV
8cdEX8zEx1cnAPwo+LylfOHU1eaEz+rUC7nuNGHjfGkIrvUZORT4xc3lDn/fkxKJ/5ghJK2qDX3W
eHJ0up+Mi2YKjSMhIWgm7JyED97DJgwADKpcoC3FctpUbFPqUygVId0qNzXPhZgQPdJxG+lyI4Mi
OyhPABdglJkofkcJqN89RosYeZVvD2EeueE0BtLEe0+2Xr0dbJAnp4adcrevYbdghJFo7ORkx4gi
CczdU054yAezgvQc1tlROb3rPZNBHcbbQMTkqckrZt14Ytv/7EpwzmcskwKPAyrb0XMyYMjsETDA
x0Rbe+Agdt6WVNc/ZfNk+FdEpHwIW3/OqGbvnDCxNgqRR80DJudiurpg7LDrTYNfHhtlaeyjcQHC
e+GpxLvq1aV2sPV8fPgpoPpTyMLmE+tq+WtOqpFaUPjMIyv5Vn1oh9nJ5d1NEd2KS88cp9bJoSJ4
4ZH8LAvHEL2UXKyasSn65UM1pNVXMdXyTxCL6KXOktC/rV4zFQ9MAtgaebvPkInZH7BsZd/82AKi
+Y6DungyfJ0vGNqp1GMzXcaIY/68jHcQk5ee4cL4wYvEmUw1mm817AaW4xYEDbmGLcBdh0elppNm
dYu0AynOoRtSJLoDeHP4KO551qnDMT2ZDyn/wr91A9wGDd1JMsDsxcAUoGlB3gJZT+IDKGDeMVpj
OPkhZ8zrxzjF/rKnpiQ5L0MZHwORq6du6Av46CXkkR0/DZhygVXvbFqQvdtpWYfPqVrVvyju525X
LxEx5zbibLYBtLs8ZR0Wgy2dr6AUOvxQVxmxanqcs3Xi0wk6/Key0+jLcS5ZXqcphvbbGmf1iyNV
LW/OGuBrCblo5ZHaPXPxV2fZ33tLLxRZp9/ujPWBp3Bk5ENIg2J2A4jVrLvFdXu5w8xbd5e8tu5T
XbR6h3aZvnTdbN4rDMZMCikGsIeO80UMTmkVaHUVxr9o1USotknjDPQKVA27MsqqxfRrGPiA6nvI
M8XwHvZuc0KTn56yMk0HwkFNt1+ySp1Cajpv3ey7J5BMi/8T6T7GZV1xcshLXMoc6mxvXx2meLFN
xzSOzwsc4xPy1kJErh/F2wKdP3nCKsEspzoiwLeENMbKet8Jds1IOsHMCcq47+Gzu0yOKw4lzazg
j5yUNrAvIKpB+a5b084IpC10IhJaic/JuOP3RTsHUUm2i5rudwI+PBgwPPj+gzck8WOVjvPOFIay
Ns0+hR9XdNEbhv9keMGrLxnPvZzHQMzmDnUCOFr/kohw7R88ovajYLohKsC3oqt/Lkc78RE0yklw
50XhlGzsCOp8mjLgP13e4a8grm8NT9o4ZTgsgDP88cRoDjKu3fDm9PbO3e4yE5IYGGBNQpViL0Rh
yAbMlI/5KgnuPblyWG7cKP0+DA0Ao3pOdrWfYIYv3GE4rg5bxE3TCxBDLdxKYPaFCS/lwnncT/zo
2hDzIGKxBNkLLtX8kxM1PrSIifNWp370e4rLvhWcF0itPPsOEZMTNCnyA2ARCAl3mwGTf03Ssunq
8VbJpPX3kmiU3o3s1sFBeMtUXAcmiPzYBJY1dzmy8qLQMijGY9A5Q3YsbS+vle7c6RehmTD46Ilk
/e5DftBcN215UAMPQQLSxkDTn7z7C0dGe7zvgzywu3XXs2BHBJXa1vYCLJso5JSK8DoEGWZLIDwC
baOdl/DXME+Rd8qsZNTG+YSqkZuI94aL0WH5swDafdOIWnAy0TGwFm7bumJZv7RVJf/Vtu3KT0QH
NzthcSipGkBAxDnSR7PAth+W+hCrgDm3CpUQO1MPTfyEN7Q/C04USNO+Ms1K4a263/qCnEvsTk3y
wPi7jvyudKpGDLHXDhb3Z4oSVTzTiykfWQutdH+MOtawelC81JZ0hvO3mbT2cOtIfUHN5EmGSOhc
a7nOewyfNWlSid/ZK+1JmyraARrq4IJgZwd7WXTC/3CGBifYKBr5G3jBfXCbyjIrvww9tqiTC063
YZ45UEfcGlnaod3AnuER4vuEnH/gsMUHBsOLR/MBKBSe0Z6Vrdwn7rQOpzn0gUzVLJM/g6plocIy
ES4njuEUw1OzXit2PjC/ejxVO375jpAudXjpOJSo4Fpz8xHAeK2SsjiaMWsUdLaJhYTyJqc7j4bf
cwNbpEp+D+3i2xfHkylmySgqcI8a/mJUeHcDjDUv3MTzC4Qm71KOTf0cTpOkgZX2zW/2+fENz7jd
gYpfF9IonCkhumHzvhO+TPTT74f7FqS4q575Sn7twha4+ApUIsMNQfvgUYVI5qxL5qYK/0PjxyyV
oqTRYyyqp6CBiY97W8y/YJMkt6zCR7lfiZ24RDbd5TgLzgvH+d5VBrpFUeNaL6X7w+CrZ4koBCC/
DD+wPXGLSZhxKi/ox2jxTTSXNZzMtS/r8Z3SCibVCf2tPkLGmSoaQppGwyot29eVSXkbTnn9qNG+
Z5qd43Cb4g0BIoFHDTyzPlr8OntKwIe/3Pikoxzjc+7yiIaCsRri9KzoaYhPQ9UjtBMAWz/UOk7z
MWqEI14rXaLUZZhY6+0dFMyRuRojlu8xcIUvUucrt6rJouTFlGyu6PqN1GfMDz6DwHB5tjUcJi5R
lKcEZXOHpaeYjQdONzbrF+Z6+5vxoNq4vV2AxqUzXCkZsjbMsK0dVka/N5q+VjYFyAjuwRI0K/cN
oumdd4StPD0EnotJDlZtQsv2muMd55UZHiyPJvWiMlngQHOj8tDGbX+bPV58L0SZRv9GObq4iEbQ
FRtLlLEzlncdPDheBIUpCWL/Vwm7IvaIcbeqYUpf5UwO0Bjxo8YvXf5Mgi469yEGULhWA9X1dQZ8
+HWkfvaDPq3os06yYY+KU6mHqu3Wcicj6DYLyCnhfk55N/+XNp1zmk3n59t1WpbX2gmlRVo23b/w
br/dTrXW/jMBg6A+cBx18AbWEu6TyIt82Wc0B1xrTjE3eAooBEkgTM9uEKvkOW6GdA/rljjLgemT
w5aNp0YdtWWMxJi/Cja0TuK+0Nl2j+ouQa2wUk2zOFFQXVwa3PY7qGaqYOyY1/OYRtDEU5yJOKWg
NGd4dRMC6Vk7J6egS+6rfSgxwLq89r3Dmv2dBGm89bE/XQtl9N+ZdgYPz+0IeSNz3Ruv0BGxsk/A
n3d8tHmPI4mrS0y3EQP7pWNLuQVEYghydmyZn1FmSAp6EwrcJcnZSb7DLi8wOPnQUJpfy+q4h3Qm
GcnhnK6Zre8CWtrnvkLMYBLC2MlxvVPXOXPBmRYTOZ+e7Ya/j6Nk/ayroflTLZNzcVsXOaPvRYjJ
THMYTZyMrgVc7clbgRRxVZ2qPopxwEjMhw/7LOSGGKPU1bsGQpN8Lw2lnFs1RQG5xRBL4z2HgU3A
Wnlu0Z77lx7XPH5Zqes/IBOITeRiZgEauPL+iFzQwmDYqf/WRHcva7Gs/+WjFB8OpSDyCsKxdW4s
TApuFrS/gIVHG0z70MVm8zEVIua1xFblDksb5wdkekknX8Xr8NwUcjxn1KREhwWsu7OrSWYceaXm
Gc92Wml5Cffo1nc6cVw33rKplFce5VAP5YHOefdKWRVvBocTEKRHrigH8mLS/sdaGBBpQgAD24O5
b79ya04r0ORy445AJchd1mduTIt1LOjPGtcnDSnJkvr7tMWTBNBK8xKEekZkJqttF+1Mr9ocLSYo
v113yvdY7+VDgOrPCVokeHy1n2GJ0/dqs6YnJMfFQBlLllLYt4nhp15Um0ggNyCQWoK3hGs4sqGc
IQp5JKYOpEbmbSti9pbTXIxvZdvnpNkUKZ2XOrccytNlKQ/uQOQd7v3gP0FnWP2jpxuTn1dqW/B3
JlH+rthAA8zxdJ/fOGVktzEn3AKllOMDj/vV3QiVJO0zAvGqn8AuYr6Ck2fi66wlal67NH1w6dDQ
uXYhMuLicjJazIUdu/5hXZamwH3jtGTcgoT0fIqytcAiD0hU2x4eLrkqzIU7PMQ22ELSwCSZuJnf
/uvXuH2MeH39CkoTv1KdNJ6EM/FcqnIMzZ7rzy1Sb4coLzD4P5Zd3asD1pj4yYZe+2MNy2raq7Gf
3tgkyvw1IdMii23TFu74la1e0oEcixP0hsjr2WnYgfz6KNg4/IuLrBG/BEPGv6leiKfqcpZfsvML
upjCLCafriWSUj0EL0Eb6pDfeprXd07Iwf2Nxa6m3mUR/PNTzWilPqKRcp0/9RhnxX/MFgUxB7Nm
1SVeNQl0xCDevBJ1b8UwW8fiUMdZC0VENvE/NYXJjzDL4Wqga/Pax1vBdYGmasZ31oDcmXtLGuIx
dKDcPOE6xIu4adwFiXgp4vAzimvxMnMo6U40YC3nQLTYHXwqa0QxYqNyRUKM0UwwpfokpcrcLfRy
KelT+6V6sFTfLYmM/1rNYxTpMmr19xQ2iXpMcVXQbEYrYIu5LGYKMIRC2W+0eM3VLwa6/n8cnceO
5LgWRL9IAEX5bXpbvtpthGozogwlUZT/+nfybQYYYLqnKlMir4k4sfzFStWUgMJj+c+4MtAv0QP+
QX7M4CGJrFMixTu0QVjFY1rJjRel8aXg5L0H02JD8CCR/BrlGJ68xENSErV1vCeLiKfcDm29FVE0
ueg0vG4PbYDWi0h0zDMQMdZzgQZq/mEGPzQ/gW/IgjpnycZfVpqJ7CKIOt9RFkz2jSfF7b6BFjSA
JOakJ0VnZv6HkbspXzgj4MJ0k0LoYRnWm7DL9pYE26uhAif3PXXBZGF7G/yTLmetzqqQ2X9I26N6
x0ktXyhZh0vSrNFj4p30v0uj2x9tMWO+KLLMnHB69G8WYMCxjbv2awQF9WRQSdj3WGQ5WhVHJvew
lzNR9SoXrJaRRIKwouopfjOFn9z0MBTIUjDUenHNX5MvwZ6NaJBCc0X1x7fm6WD6m665B8u4QSk4
7JIC6vZPTm7+lysFU8rUJ/WfjKJnIp4gkJfOZ52C1GkVAF8n4eZiF4Ch/lYC/CALyBZwLDCdRNGW
j9H9SbEXgWVRlSkgjGEt5omenUHtIkjD06HIUKX8wMxQIPlzRn98Fbrj6SfGwA/b24AZsN3VdgFV
E/TKHpMiGhmVNSiEdtgQ8xyGl8WQ5cdj7b4E+VhRivfMApsuoGFY8yp28NraLoDnalvZnIW31gHy
13b+29eU47dCxYx+R7L1bjN+iK88YbOe7TPWdSjShGRv6gE5nSFRpODUbLWqVzp0dE+2K9mA2Xl+
TT2Y2tMWf5M4MTpld1JjCfhq4i5b3/Pa1+BgUXEcPcPSib0dBw98t1SQL2gWgl+4dNEu80Tr/ldd
1uG9wJJSsyhs8uDfaAotuFDTkoYNXSnPzAMVadJXzFhN9alz2I6IEVxdHBZZZvtKgi0+ZGm7FPu6
K5IaFEWZ6j8CE5/73QtXF8GCD7fwc8C/UH6PURywCkU2m6oLJEv5zqKvYM6SQ3UsRZS0m4aja+/7
KRsJt1XNsfY4bFu6eX2LphmrdY7Y9VW7NrLbaHKCF+beab4vXci2f3qpBh4Q+KJhf6S0wXcCh5F2
d5TnlMJG7lg4oc+L5045Oy8ZsCugLcKAGeTRRuD2PNZkrJypKp31tMrYcT7qHrr3kaD5LH/s6d3s
tnoO4D1Pz7652onJ/p3k9tYcS2sT6kCfwewuy/L+xvO7fgO/ZSvuoBY9sunRlzShIBqjdnPzW83d
UG4MeTEldg5V8FrEvjceRQDTar8M7gQZrVgwWXj06ACN6uXczKKYoZfJap+g/WZshrnj7HoBIPUo
HtiiaImVclO5abPvvCa7sQ4p3nXQov8oPF9/SyqIJnQ4jfpij5X9hvUpQJJMI+psFJt8t4BJtmgg
PdhTTpBpjWJtDSr7q2yXcDwVM31+GTL13Eewdw4Z2wq8sFUE5SAJgP59e8DPCmpn3uZ9R61DPo3H
FpRnqiFKAxHouMP7BZsMvwU4JkZLjwU8HEnYX4Rfb9wxjOtnRvAY/fOqZhAdo/NCBRSInPmJxKVV
MyUInj0FcZM0s9Vgc7AjsxRyxYTdK3hhU07omwgAuLZMLt5hCzr5W5gzqnhnbUgVkLiQ2k9UGov6
XDn7sr3MFKYoGqWzZnsIfiYdj4Fq2JmX/nJBgQ8CDt7oacHv226MX7DCqNwxwjTzeHuFAFx/5ALM
A6J+0BkYxuwdPBYEIvP0O+ZzW26MXFfgbS7ZRjQMbEHZqfY8Ae80SVV57tEd4IDrccqiiA3jz7jK
py/YKF773cFHgYeBUDHsnTUE0TCKbgXzmP/oJlN0iGRqsHfva+9bkcrUOzHLLm6K9pietPS67AUR
ikQRsUysorMpuzMdYjtWZKxxAzxgG4bVPuO80fdf+9oBGhm4M04jnyn4nlMq+IEyxnlrSon207c+
zF2QI/d5gHqiALuyEZ8eyUjQuq627uyBVgunki+0PI3oGD6UgpJ/j/E278BGOAJQmZ/7W7Qs1bMy
nSQOlkOTVak7seJn0+Xt2ekSwsIvOL4vNLQf6N9DcQyxO/IxTWXLEHwuSQEIovJiAxM5h6ZNo+dw
7CNWmEuGyhAZgey/qUQ3fyaXeTP+4o5wEEeE6TWPFlAqLBvkp8favD7Pep26B8bH5idoB+md6V9K
bzg/pmWbPsFB9HjDrPujiWAcflF5+smzaWykXwEAOfk9hly5fsRJl9ufHfDQQ90SSnNL3KaE/FUH
o3pGJzjtYrdbfkiJr/Ox6voP2iECJGFA1NYhUqp06Npfvl6oLdp6sME2b4vyBi85HF692VuOgR+z
xeuQAaOaFEF3wlSbyXPXUV4MccCW3DT8h6gUqvGXmkf7w3EwnfNmmOcpicZj1xJOxNNg6vPoyJrh
XcCPuA/SIemelJI1LFpTFXc3hkDzRnBfhPC/KOSJe2LVGZJWtCp7hgzhTwHO4nWSbYdkJKnSe7Fa
SY+IiHqnqRFALwHcPca6g0gE+Ln8pxJnZoFMUtHT1Nd6/mqkTll5xWhe93MYLhGsm8EefXeoxsNY
gQjeDojvvS2Vrv5pQglztW3wjE9VEHsb5nP+M3dD9F7RtyIz8RSGjzoufwOsNfcF05p4o2tkGIvO
WeA5WXqkBayxguaaSAuF4zHuo8vu5ofhgm9hplXfuQ4t3KPCb8sDxCdgZEjs6U2Bx6CwHkPcUcZv
iUa2U3COoghcT/4wIgN04j4ZTp7t0/BEohSZDQtksAvIi+itABdenGdmhmZn+lCdNA+Wd2dV1rFS
iVqUm9RvSXgYE6VDRpuB1Rc/CzHPoJUVKXb6tpaHPCc8eAcVlDX2NkFGB8gfmgRE8h1ts1uir8uW
f3NaQPnkw2iWl1yQgnHpKZP+9vg/cBmXMLVYBLXx5XG8PAd6gGDq+013xOeW+CRWBNl4dhsc4zyc
LcgTTgaXUbPDLgMrT+MT5awFUZJPQTV7ybtU9YIDGQ+z/waSpfyv9Bvw8Zis9Tx8tRHlZ0O5TTv6
x5o5jIggDbSMTjBqpbNDHpl/mIhtOYERa0ctpYb/ALUocxApulC1qwmIU99xHfrzTfmVQ2vJkuB9
WoPlz2S87pvfIhdm3NuWTMcIAYz2MmK8dRszV3+zyIwPOtB58p9mlYfIKITUc6/lmKcHCNC9g9tc
e42r9n6c9080BILeMZLPiiwC6CoYeHeqisoX+vCB91V7T7Slw3ny4+ZQBE52hptFBmQ+TH3/puMo
kxd0eAD3gXu2xCYtFrQaMw6yFuRFToibj5Y81vjWC3g/79RbUsH5AZDvn7izmv4Q0bip49I0/go+
qyi6Yj/YQj9HRFSkZ050zL0LbcWuCObB/aBDzI542TOWTHUaVOeOwKfyRBmtfjpcu82XJjMp/NEE
3NJbzgnnDIs0bI5OTz/mIpat9gvd8jGIrPzeAmqE0aEHElAeUx3MFDKI66MbDfENkzTzHX4fyD52
pQWjNSBLawpIad+OeAen793U62Q3xIn+7zGjJONuhWGIJkGNH8uomy3K9+gRnTypDyfwFbHI+P8T
+0nLKHD6hVkXfozG4VzctGb01hOWUHj1z2nqx/OvIQgHazftI12XuIYWuPq/HD8TbyDKr7z8bJ2y
WNio+3S5DmI5uIIerT9aRQoAivkTYax9CIzRI35m2hVjMBXHbK4DavKVVh8ZVDHG+pqJKWzOJeMh
fh0/tqb4RESeTd0pHbxx2AMnxrWDrJ5j46uTY/fEM5eNME4eonh/47lVTK5qYmaPQ6zBEsjKTHS8
Dy2iV5fYrhPCEtZmhElMgjpHLJmN0a8FbvcJKrBfL7zmngr4dE2uwpOaxrz9qArHzdPdms5evvMT
O57ylAZuXgefYGyZZBqLRVFBG27RXlO0IO2BTq7p4ue9IiGstEdDgbROx3xFqrLDz+oIQsF6jGhN
1yTVtUKk5iSnPIl4W3c28oD9ea0Ks//WRtOL74q0Tx2CB2g3iluY5zk8TqbmlhWkceLlJgmOC9I7
gUp0arsGJOBfbTUgyVMH/yjdRf7A+8HxzmOaHSriw3DPx7aIQN/Cz+3Lg+/Va83xnelo/UUIEbKc
FiYvITUPw7qTtzWbNp8OYoFropjnGs/FJ8ybAUwrKYRjQc3pTO1snPln2FwLMyb2pvx3svwc4aGk
YEZC7ykfDBqzUMwwajQTg4usB6irMSrjnyVPOCfXHM33wo95ZDI+S++VEPlVbDlzSxzPAxgpdo3l
U9kxtH2x4EdIkENY/fhdiwTIO/i8Inh7XGtYh3EIglF3i7c+wks2eohq2GxaBJoYJgbs/QxZqvLk
eNCMDnEDJv0yspRc3mJu6r+NZ5l5NqJrhqeJvcwCJwLLzIFAF+i/UvI3oSdCUJ29kIkGJTJ2GUJ/
akw9xzpyaKYseqkIMx8mCgpWnl1ibzBcdHPpVTu6K/JB1szcAriH/TbCDkK8gw7kC+OgkUGZebQb
CGMDsDVsr8PhoAYnmT8YyHunEEb3DKhjCV9aMr7hEFTeGP8Ko9F/Q3Mc9zQ7uBmPQLPYt2RpUYO0
p2Zc7cIQCCFaxTzGAfbM/9Oz6Z9isDRLXTk0T5mQvjmTHLCI25qB45FTxc2PpybTOx1XqBxMFhTP
ydBHGj6foZZmU/2P9b6LgaskKzxO7P+HCyw1FKfJ1orUHa/jVKnyEImpSz+rGkHLKUHwbPZI8wLU
coRffLjTWvITrWXypOcYuX3GpGo/TsUkftQTzTn8kYcMAlmhR3IyFiSWGzrf4UkomDAMK2iiMu07
Uusf7l7BOepzwdf5XgBoH1BLFFC6hcGTHLXmMeBRzm/BvOYXRGX9L+QSvSFtBUNWukNweXTj0Rl8
gscjkGfw6le13JNGPmC4GRPSxMPqMPoroDicwvV8SiCtftE8zd25CrDIodWASror8qkk3dx6sXlB
4xmi+LEJI6/aLfNvVFjtF9FYwzkGq/4vjnWCAZwckO4J4G4RUQ8Z9Q3uTHGsQmm+uEwbss1Sa/f5
TGuHoZSPk/ViFhleB1JQdzAN87+O8xh+16uM34KyYHkP+KTBwD+40a2ySGkQSsZVnG9ylVQXJsgc
chB7BmqzzMo/azXqgzJ6VXvjztnfzLJ+3hLnSAwAZl29QbOtubC6ovvhDLkJ4S86yRPhzMa+1K4o
3lF8Nu9zKQAhsOa3SEDK+EflB9BsqT4lay879gdfqo6QRjmyY7cglb6a0cQlskTmfPsyCbsYAhtl
9c3iJgKYBlr/7M0xd8vS5Ou57y1TaEa92d+uU7rYj2YlpJL0Fup3vg433qqmUDm0MmJBEPjN7jt1
FfzHkDnTI2KK+Ts43OEDQzUCCWyR1HZVhdaPMgMO5TA1xZ+qduqDn6T8XLNTXNIVjt/FgMV7xS9Z
4PLzoV9tJgBrK0LxKXxziXKqzquGRXaexwdCQaP/0PeG0SSi1H76VrdO9+GFYsHRWmHRmoaE5rpj
MXsHG9oHxykhDuO8+u6KKgfQW7FZZYL7Pi5F/eSTYPyfGAiC3zgqKc+sHpxTNuLkx5E0xEiHHCBx
KHldXp9eZx9ixp1M01JVWF7U5DBNyvyGlikVH4L5arFPmmXeAjlz71MC5ntnR+Pum7623ivrLHUw
xurhc0Ar1H3iAatvWZi2hwB+Ebg0bca3okvYysAIoQZVg/T3hhTN/pg2jXA2THFqLsUqbpjvZ759
DmFtfeFVzLAoz9AXby5a75GK3cbR6zrO7Zed+pI+g1X2+k7ZpftTGw9s/zo1uDdmAkxc2aaVyfgl
8XOivRWN4xyWMpkbpim2VW99WfOBlItLZgE6sjnBNp40/Y1HxLV7MQhRnitHj8tRTE7KRqkgUOzS
eR6ABFOovTQ8dJt2Mv3v2GUIewirdrph6R8ZrMphVv9NNTc+/64KSvxp7U4MmZb2kA1V/CFpJ+un
xKtstI8rZ+02/Gy4fkM0rTC5mQzhvmWw7op+F47ZJE60sX3+iynkAKs/xAF1ktJvgrdFoYDf1JIz
8iRC6BabFkWG2CT1ChxujhQdEE0YkQiMrhA3KnLZHil0PKGbrGRctlki2bh7D1Mr3njehPgaKXZ1
/g78GlR7pnZMzj/QK2n/VKVFT6iKxSJUMSBdhGShx9M5AO7MChzTnGp9RWLDTBzOU10Whl1zqwAm
INrKA5RLWOrr/lxT5qDBrDja2R56RdubbY8LphJ7dLhMqMBm2PClXFpd3kevTAxaNySgk92Uukzr
q2X/JP4s7JbWnSx7vwhRmoN6vj9GlqgyaZCSN8+f1gQPhrWVZJc6ko37Cf51wuNgme+QYS01Q5pN
k5Q9jx6rieU0EeTDrSyswVEbtvnaczdjaLk8uLhMnCfJpGJftoEofhOVWDQn0sxAaGx81L1DeBh8
qHQY8FS49pTf2WiJkm2nmCxZBqmzJ9hqiyF8JID1DaLKhZnbYZx9VQf3NE9Qm2ZD02RUtF1rm/3K
E278ndbcHnuOQLYJUQkPYI8NeCChde0w+kPKDuONRSRG+4yxl4Gr2/FAXCdXy/IjggrZAh6Vc/tm
m8H/62DyPXXY2RFUO5W3XlOYEHrn19LHDZNi53M5HzvXfGAR6DyUmi1r7d+G8k8wGGroQ9ia4637
dGy3Du/jPKJTinwlqhbrX6XHeN8ZrLr3XFb5eAjGuOFWYK/rBT8Z5gosNkhMnT2ablEjzSjpGbYR
LsrpCOlNAoltVO16CHDyh5eksADSNmFJ6wlOT7bOn05PNqFSrP3urcRBISDKUlt7V7goVm7wjcX9
IaaDwLSr6wy0PtkOqry2qGSwtoRGyA++lFj8qjFpCkpxwnZogLxeuhuAdTl7W5m3/OYRwPnt0DYA
Rny8dtF+NaLxtx7KBm+/TN0UMgJIYXRMl5Ketv3J6iXz3vFsDOqI5c2R+6LNO29iSpzIWJ4UgEPG
DNAMR1ZNRj/eRgfOyg0VUQ4nD/e/6F4GhBl4/pvFSc9AiIL4wu3YTBfLzD8MWQJNsOshW4NFjkum
0NsJB99wZiTI5rVBgp/iNcrXx2QHsCISm6wSDgsM3UXdc9hhodzB/8r8cCNLiAp4vr0QXSg3aNcA
US9gNkkUx+4JkRSGZt6HbDCY9Vmpvrg458sPd7aMbt2uspgTqEHlcyjWIP87xqsb/PEErck9dXUO
rqnFQPtO+Retbz4qDhidiavJ5HE6dzhqs87p2bZuKl/TISZ7E0SQbfgnLFZU8rhWnl1ecPPUOQuF
GprYcTl0UR8bDP+DRHXOtA7/fuR2wXHEshEhZqWIY2XhdOVuqNwm/anADxIFxPY63PLxKBf3ODa4
p0wyxjpi353kP+AEC3gKfwBE0G7aHMIWw93IWYjPo0wQJ5WtfB0+fy4mrSkIfcPvFoBFFPRm6Fbd
yZAOWia4t8gMSuqH/3MlHe/gYT7FFjk55OmpYkHLso2bNs+vAVzvajtaC8rGr9KlZrRbNMz/gSq6
zXEyDbJmO81OynR41eZTeG3EFiBoq+mWzhGg0W7Uo6HdxyD94k+MkUiFQHWqN/GiS3s3+JG7eD+v
dZF8gLAUqKCTOsl3jOqlva5J62R3UNUOGHTKlcW+Muf1uIKyHC1DwhR2+tlKh2nj3usCVQDXtgGj
MTRLBkZES/nyaFCDEbrXUtb7ZIClTjBa2MeHroQ0RAyJK7D0VH1GuMmck52xr0YfXET/OJ720gd8
gUyJOdm/POOCOWGMRi42sKpYCrAuazrueI/QF1qvKNRLA7lx+akgm4ttEYWFw5B4YKLKerZdsmFT
hzpLd84co9sZZka6u6hzQfoNEUTsS8gzZO4c2PRh26hJc8qZwven5MUXoip2To9z5xK5UPZ3AQjf
/CaZaAOFnjG2nChzyvJXo5zIOWP9L9i/kYIxJGCfqyZ+SVCGPVLsKsNJgvZfiPY4uP48XW3Kc8be
Gl7SJoQ/iEipDtgKTRtLGQ4OzEAlazcTwgb3DguwTe9dnRuin3rlLuAiAUPj40JueJpKWIjfhPKQ
+4gZ8McFoTDmsbV2qnafyLTsTt6SUV7x2cw1akLPDf4xNpL1qST7CRhdErEKzgMuUlYsTJve6ZfN
gmQscy38DmxgfhTOv50+L4+PXmX+y4aPEQg6BDIWGAToTw7G6C2L49p/CRe2wUQ3H9qJPIvBg4Rh
CFLxlpk088iprlFAmuWbTct+vnmSv/Dux0FEjNPIgrB243MQV2H85BDJdRCabnSD4LRVF+6DoWCk
CwlX/0kGDtHDY2KCFEKH6xUqnXQPqitCMhnwMBN3KfLv1RwRVsW4ddt0eXfTnEliF3bGvXhZvECn
aNVAAqaRZ8Ta6gxQMWcsNOdBAEk1H/6Eed8XpxzeFjPRnvWkJBZdHGD5w2hbJzY/FFl9diMXpbtN
lkRk4kRbBpBnWaPzf5wXRNtF4PdZy4Gvm+4eN7g9ila1cING4il32QrBlHJXwXOlq2X7ah2yAyne
p45Vhx5+zXUdM5mR/DV3QtMpBAhrLX6WTuZ/q00RHT0wsd4NOpq9rNi6/jR0JdEtarz4XE11tO0d
xxi2qr5/ZqLz2JqRW7JDXzLnlzLNxV3FIZGarAusgt0Ule8xaaLlfrFIQ7mQZ9PsFRcDXvlZnEuO
ENJIaEmRccrJY0XWYqBzid0tpItDFglQ2wODXp2vR674aZIYx0dc+S4VPYCRA7twKEdV3q9fHJxs
g9FdG2SBLACJtOhKmNJO1oCXHICBbEmmkcvz0DUhsEvbf8ecml3GJQY0kqEs2fg0658CORM4Bl+G
j3H6RIWIWGyyVwwVI5xX2ru9izj0FOUhIzoHRcRuBkIkofOXnM9YDaC3YvAW8A+tutuQYISMTmjv
elDiNgXU2ouYPK5Iu7Bshk8URxvVL+EFjdbg7zlkk+BQKLb86D31pc+aXm2joZ8vCALC6WcKIllc
WW4m48/EG5fmOdec5CcA3lH0FLioOU6tcphosQyfDh6nZbCTBIppXCF8oFftJtGp7LQw56lk/XDh
GK6PipPoVPap+ubk7vw9m0CjbLFn9R98srNiDAUoTIg56k+UmKNzcqHhIuVsu+EeyzWGektITasg
dXkZkG1Gawn71DCr/vnsoPYrPhhAKirdIlpV+cdcDPUbquEeJa3u0qtMUkvEJaPhLWLQIdrgc5Nm
m0rdUMlWIyd+sDJmMgEzZEaepm52rn7oQoRrEOk667uIHyb6UC3QjYnTxB/I972blJnfUWvFVwui
kJULp8L3ThrmI8zh/F9zFPrOKxrtBiz5HIqEbchcJhDAH9m2eNr2ugscSsswvoz4FQAnZvKALIll
FduGE3O57qnO4+g97EX0EroryaZKOGSLOGuAtMbv+/SSDkNNAh9S5mATp2SKb7zEOP2RP92c6IXm
uzOk9RES/nROQWIgleYuT/ez7OovZxXMt8KQBPlHAGA+/yByoYkelUN5jBpbLD86Zir9ZkZY+A5L
XzOgTFA8oQm2bxLcy/LetoWhcJge2MiAAJWPKtQNB4iDB5bIxdz7VhXhcsF7T6qMa0lCY5oz+8Sb
N5q9wopEsPUFsTRAwofdAhyZl60Li1eMSuo0+QmT1jEz8nn0/PiaRaMkeYnWZtu5izlWS+d/dznP
2s+lXAkRwCEl1E5nceNeVIPOfhvlOJ1Jc0DgTZoT9ugNWGTlIjkJhi/UYQhywMehxsBi1/3wvBwJ
gmpIHDzYZq3fM6hAy4Zz0/8PwHpP2gXo+wjQZALoBQ9R3x2TNXRe4Rul8Y46Ir+GsGURtzUlJ1QO
Bvvkaif8aZnK9Bs3ROxNlWcgXz5KLiQdWLjY1QbR6G0NBv78xtPLWTOsK5Jap56Dw9oByqS9mOYz
6gVzW11Rv6KYcU5FNLQvMB6Kn4nmsX64dXAbEoTkc5kxAZAPwaLouyreZUEMfa8cPb3h49QI9lOX
0JnFkzAp+06Z7AhuQTZXnyjyZ/byGQ+y94AxFrWfDSwPssrCaPC4gdwFWur3jtKyvoDug4JDgwXH
p2I3fOhYppl7rQDUXZp1tPkbhQacjaZFnY0KPAZ+kZIHBgbMT+34MtUsEl+XKRqiNw+wIvLkZLWX
FN0qtgI8kK44WMWEXE29S05erki7gW3kiFcqvYyJKwmZ7lZIVak9qEss39rp+ms3CCx+oH/JJGcx
sB042jLoOmKEOW6BcWUeTlO4Ir2V23lxEHsw6TY7tr/YjqhJKMGBWmi9dwnSoJfmmKs2g4tzGjVX
++qr1SPnx9XBf49AriObgrjjfS7nJ7OqAqVPAt/Y9CVDYRqs+ITiusPuEfeYgPDodkfpoel4Lduq
u2fGM9/R6GCu3UKRsz3jTZplhOfk9E0L6pGxh2bR1ImXXdqxYme9BapIenRtcP2eMBazGuZiXr48
xm+YamES69to/AaS3vpA2GQC/68sWR6ELTtSVBus/baJWCj84yBrdoNTZPpoQHYwDgddzIPEORVT
HgC7fEkm+kdOvXLaCSiBdoeiG1AmsQZtdrckEkIjX0X8q1z89kfitvV6H2SJKs/kMv/Rksl8xVgR
fiIpgc3pdirjuxy4Ic86yPGxhJo1gYtMng66q8APJoCYx02PI/nkVmDoscbjMdn24bCcO97sR8xd
UpcPR44+e6vmW950sdu+6SrF/d6w3/swDFPsVru93LHgwFLrsIN+NXKoxye6StQbTYLe9LaGD9P5
OCUjOxFei9G9iMHgqaMoIuXuNc1nVb/LvtfrB0HbvEN2bNX3EDMQvwq0hUPsgjzfdTmvxpXhGpID
8i/Q+Ux5BaVcUvGGkYNnsahdkpOnxDQSvQrE9U+ItkjwAfKwRCRMML6iTRiQVeNa/W55T7pN56ki
36bQhipQ5XTUl2iaio7AAsI4c7VJcRH2jzw97g3mNqDUo0M+Ivw5xmK256qGBbUNS2c9NshmAVPm
uvuGUXcybwwg/OCiC4GI8SmSo8MXxtoI9z3IipSuiV2lnvVrGyRx9uFITGioBybNV3QInKQRL/g5
cPKja5960HEkCgR4ShkEHzz2LSxyh/gpWTjl2X+nL0PjSVZCKYP6n0vnhtUOSjRX19x3brmXFSvj
6SGJIQJGS3UsEa0HZ34Ymb+5zN/ZCpTdcHYD9Op/Bu1l4qoIokZ0CjjDXzYOvWfBPS+nvYxrwFGF
COfNyCUOE4+lBGyjmAP9Y9CgvrfhjOEHmObq9Kj4YRxe6twL1CWv4xS/HYFh1yHK+zfa3qHFysfr
aEQovlVugi+cfe+Y/uPrWIO9a/qp3WdMseYdh/qQlGRwW0VGFEPUX4gwEtwakA6vPal6GetCHf9q
vDEALFosq74K5PLvEdE9zYUVfb4Nx86eWXs/piZdnD6NwLzH55k1YbUnPKQFFLcAVjkE4WoWmAcP
FcGxH6SMYJ23XQ1PXxqsZ60zrLzFCaiE7STC6iKwk0S3ANmSc2f95q6nLKvh41bIGMYzeTecPJuC
w/0fxWh/qXrP+WWyJmZrzudXjHBJSkHSMBgRN7qmnUgCXs45+ipBK2WM03gB47fFL3T0w+CKba81
46a3rOfGoodMHgBR7xF4FtZx9fchN0TYH4auZiO9+shVafwxKvmTvxR8G8l6r6PAfZP17K4EYtm1
vAMwSX4Ua6zrK6Z0kR3WRarv+UCU3SYuxAB80QRw5Cnnq2evqgqQQpB0vpVAC80NMA3qN/pW3exW
25f+Mx259kiBrszPOYPosi8bCuzDir7moyvj9ttSFvPfZFyif4hFyKcFi4aqKC0SQgUyGLYnb8LJ
SdHn+Ucv9vr82mOmxdK0YrzP4HbR/l0KeAjBsWdYJM+LGe0otlq2/hG0Io7HEmJSc4HWR1fKCehu
cBr4V9IN89PAGqFEw7OqnfDw213QCq2M8h+d29WdZeTvlAk6QA19sy7bmB7aOU1qLHmpGHrN73Nj
pjd0H858t6y+qpsRaaXRQEJIHC9p2EfJpQvg3Zy8KnEMsOaefg9rooO6IvKqF8xFzsVthujUg+gb
joh2qn9IQwiMaM1aFpe2cQTLg3yI/JEKNTOT2owYpAFd5bi4iQLC7pVsAXmEzSlrKIO2SnnJ+hH0
VoV7fCn219gKXaF910u+S2emMtuyAb8APmEexm8M/b1XFEKDuEWQiC6oq5zkXVsb7iPXoH2qWxjt
ne0lKqCkeA195pL8/jSRMHrbHwqYLGN25Xt3kwKIPDhwLg9Fkq9gcAdEiHvBhuvh3qZ5Kee+nw6z
tH3+bpuMXFxCphh+16TM0Y3MxY9ASTDRAivbr8HS9cO3I9bi4AsL1AGQBMDfEIDSVS65eW06S6Ze
ZNPoF3riSL8oqgz/3Qa+ZA+U+416HQd/aPa8KC1ZuGYJOK0h8gwta3zgcwf6Woe+Z2jVzeaY4tsp
L7x3oJENnnCRxQhbIghfxZZha3bIU3Y93NMgefbkaIDaadfqlra+BxaodgjBIJwced8G2+nof2IS
rfKz5mDd5XNCBmBdNOM51Dl0m7j1x2UjKkTwRITAsbwuoXSrdyCsBEUybphEigzXNE/aZMtvfIfr
V6fx+V593+m/qrCRBza62focAPrp9h3Cn+WT82sVqGaavP4T+zZ45STUEXr2OGUFOOBPszqwT04l
ShdaVjmFP+pONe2z17rBeoQT8z/OzmxHbuXatr9i+PkSN4LBCJIHx/chu6rMrL6XXgipJLHve379
GenzIqWEEnwBY9vw3ltMdsFYa805Zuo7K/bw9MBn5rpwRVMV9Bfk9shwHcCcJQjSdpiUlbgqq7U1
OUx/RhpfDB4hwTMlRS0MgK0o1R6tlf7iOAloKKh6egPzB4JGAAjuJp7wWV4Bmk3pdiaFvV8SwPw3
iNza4hrtefHAty3Vl45EfXAY0qllVSCxlPIBLA2OME+TfV46PRQhdMjTfGhLHV/4fp7RgXNsZNu9
W8IZc2UQv00Tal3QR1X+TIOhr19pInp6O6qWHSmoWARnrucGB0ovIfc5QtrpSgzQ7IGmBCSboVmO
Xsu8oTYZySlZqHOd+iqPtTMe6HQVJJ/MyqO0Y7f7AueAxo4Df+HC1EP9TgE1vLhcOP0ek81zNTK2
hY5ODtR24ntzgKrf3RKPUVwKsNuHUtRYdS1Ai+y4CqNpdjCeeaEBwCwqKpBpfKa4E+O9kfO8o+8b
XUIjQGe5Ldl3h6sgB0G8MW0Qjz+mgu3GptAR/LWUt6v7mlmDH35NQEWNB0GnO73KOrffD4ZGK6Ys
eGybrhqb5IZtf3CoUkwcD/nUTQ/Gi/zPPWIYdlkmX9AK4ylC2LzcyCq07xf8v4DcVSzNdtH0za+K
qrGSG3THmODD2U4OylQhfR9yPVvaYR2ympMKTgGVF4mNqrMmEXKsVfgQDj6Cb53xqaXNkGG175KZ
ZGqW/3Ue6vjVWgqAMk4BYua2VgRlbyZln/oJ+Bevk2nxXvvetacVGdc+Rrk2famrSm+KKRAPFOjF
XiPP+RLajGqAB9uo3ol/SMKjvyAqjMkShOiRk94HglOpyENllJQxbSQbp/M4hCKiuGhmVFdk6QUs
NphkiD/s6UhmaflZmZD6tjDocyZ0tC4VEcq1d7x2/Rss+jlkOpBl/QRofyzGTROKBv5cUsug2iNz
trMEZNIyDfiKRXlIQIRm2zYN+88zBrj7fEoBBI5Kqom2mlrs5avs9UkpgM263SVTmUBgbKIYOwR0
cS+5aEbhXDcosJcHxabwLiWdyWUA4gfaYoEBHEHLuqrvIjKJFTMV/M+YsyxMVEVBNMp2GNCjHlGQ
dd2xtbre2RsZut4NY3G0U0LG9qdyngmeCnJTywtQzh5AhHmcPrG1tJ5pzxQ07xOUVWbTsPGDw9nI
aiGkoGntMbQOTK0kvkwD8dLFVhHi0BNBeSIEyeIT8K2pZaIYDcUtG9n6Ka35gpK30vlkWDSkaQIA
yfrbrJlLxNF6MPiF17kr8vFGzqCnyk1Jr10fPIAYuzI4mVmQJbTjVQyyZkCqzsBmXzHPbC97e45o
4eTds2piZO0Vm7NVlQbE8bgQRTYWsTDrGU+g+26cHGHN0Af1RSjS4s63bTMfK+kt3UNncpVsOvpa
DZ3nBU6o62KquunRH5KvEcObwXiIaw9p9pTbqtyofPD3LsaXej9I2Ux8Fsaq2iWVH/3AeCC9GwoM
k9/AonOSTYJqsmbUIm0uJYoP7UZrsl346iBH7eROldq4RHyGCGjBk4HHWjTxFVbrpvMVZEVh3Qkm
ncxUabMd3XwsX0biGZHNFVb7mgnyOIiDruQburh8H5NoGJ9MKKbYwhNu2ufKipNoNxSKYM1GkGBl
h0G/Fiby9gldwW8uu6h3apnqCH4iOEC+Ga+YYRFQlvILnGsRtao5qoiea5z0Pc+cA2dn3QYF5VbL
fyW3joqyNXiLYbIJKwJBbo19SyRmpGOyFGyENLwCTpesiekm6Z2NYnks4G6ejARdv3hH49hkqIyI
tOgBidy5TmjeZBdtUNMiDgtXPHsF8pE11SRWGpu58TZNE9ZAv57TSw/VNqbSjFWFUqR2M4y/FPJR
o4cXdmL+LadJt9FnxkZk4TRHty4KVILdYBhGF+wn21OLqlH6tkGfs2cMEJLRoSZnPNakpXLBai0O
rVHzi5KOebGjQd6n0P+J4XTIhL32GriC1wILSUHuaxUF7zm9ClYO22U93Vh0vzCuxxbuX+CwGN7w
tWZWvGGOn0Haiwqe30trjBWfHBcLVUhGx5XrdnCXVviArOwaKg+jADJi9RYmKeAymhqW+2YsW1r3
tIyd9k3Y83TRIOV96clBJ7k9RaZ14FOuoje3Y2dyQTlUjQ9UFRGumskdi70hgHbTkHR5wqS4DukV
bnlPE53dM+0e5rEGMxK3jbmdfVzyZPC3lZny6LW30FR3Jq0eeCaC4SpEkfqEOhGME3G5/j6GjuRe
JPRS3pi5kBaYe43Pq8UtD46E2WExbap6axkJQbJgvLpW7VTAPWd9j8yNJtqXLOO+yzUMe7ebxQFp
U0zDslFZGj+7J9SgEso3q5lgzNdERPk3Iz3+WHtEriyxi9DJydg9X5L47JPlRGzKVvOabMXc1+FR
TWTWr9MqQOib1Iw7Lju/YtubEZlyEi4y8L9Bh2SJp9I1rfWEBkbj+Ma4TLSs2/67iUcJsu2S2Eyf
/TjTN+iKJ9fepIMYX3rANao4mQjbtxLN97asCT1bqY47dQyB1RxIJIuSddTFRAi1xjmFwiROM39u
JIBqb3Wi2MYowBjK7IskdlOCB/hirFwTQ/SKXDNuHRLiriavW95CyG3YD+baXNLOmJkJ9AuuwLyK
x7XUs3NVLCPBaxrsLgIXEAzw/JegtV5ouwcIyhqXxRBYg3oo7aKe7mkjCQwSmeFE2Z0SN6B3spNV
c59H85juK/oc9I51pTIegnr4MWmEaa5Qw1Xh9TbcmbndakvrK8CcqL8Z1cBQRfbeys91Oxuz6Rs2
zOtkaUiwJEQU+cyaYKxiBK1vEcpWRjZ8yE0Z5WQDrgQEm7nfJCPPJANV4D0ZKCNeB1FNO5s9yCYk
3PgrAJXw2uMpvYRu5HanqNdyekCcjbSqJorIW3Wq87dxAnTz2vQNYkCj/KnZ6Bl5ZdbU2YbSqRm/
AtqKone6iETggrQnl3JidFLt7GYiRBLtAvGv95HT+9DUO6/ILhAhSv1AN3SMtyNy7wt0RxYqMHjq
27jCDVwNPbkfBrI872+ZYKApsCMOtXABNoLk2TCPSdBzayS8hHPANu7bkMu8NNcwXdhGh5qJ5bYh
aHJHO54oAFO0pt64S9LnT93kpelVKryRQn5exDd8jvJbYOOr2pBKSjpBqFHIfWa27esNdEu9DadO
LN4qNnlyuzA4fzZWQvxWeAISN4V1FCCd2NTNLpk2oJI8WewwumcM11DiQo7B6xR8IaOHXG+MdQhy
6XyCxxBYXewDIkQg/iNPz0Of2/YzGbSV+SLaqLlmRLa8L3NVXqiAnKw9nPtEbcU49/j0qgm0IRzj
HeZacE1cj8Tu0U6phoKmAqGsQS+gVx698YEdXFI+Fx3m4A1fWdIDQ9BNxbYCmUha6OAZD97CyZhR
Tu4ur09mjBJ3QnKJCmlO72HwLN7F0LNV27edE+hLjwhW7AFjxBoxJbXbfkEcNVkFmdT8yLuBtbI6
LPAwy0PtClQQOiei8D707ca5b8KQIezKgTVjsJlaoL0Q71bjeED+FzUYnQu2PU8IrSihGBWSmLUu
fUtvtUH3DxOIr2NLWYMJ6M7r0N8iX1UDcLGwT1GSrEThMBIacPe3UKDH7ruTVa2ibE+mQ+N6466k
GsVNaHf1cwm18SLWUiHzIAfwJCvRzhNxi/5j16cdCEM/+k5bRovPOmj7AHCuJ78xXRnnNfiG4Y5N
O6ysMJrUHgtjPfIhj9qvY8Of0vplxPaiC/GeMGH7hJFnfvDDxEFgB1KgT28qbKnLVRAE/j0xJ9V3
NGNgKlkLzNPYYej+mp0ATLeZncTXld9x8l6aKeAVDn6DrVPVwGK4WEznehOVzTaXlYjWjszmo5U0
E4ERtRyepqiJviA3bOWuVGOU33mVMMwSfE8UW4N/YE+7l31ESHv7yYpbSx+YtvQT+57M1LfKow2M
YQHyz4aYXhicAVZUHzlNWFUwMuqOThnqieKYt1NF/7aDWLCZgwjpbV+66dGuaBkjjGOCZV3i1qB0
IFNjupuT2n9b5JI900Qeh21Dv3nv5qZZ101dPSz2lE4HSlIDKzTyiq+RaIYXTwweY32eS7oXiH9W
AiXl1g/l2H0GEFCP1XGpaQeVK5500nPiIZxO4BWIrJ+YcjGWSHmgMBaUXhbANfGFPMYxbcI1FR9q
niXwmHE4pVUfJ0Ak5ZpWOlquqCeAM1/h/IOMoj3T9Bd+1IbTzYB69HaoO/fGjsv80cRpHtxaxMkm
K9jFjF4I0iTzZFOQrsm+LwAKu7U7ivs1Oqr4kv6jfiGogzgE2upu+9SyeyHrjVhCufFzZv2U0tUp
LL5hVT6m4MqDtcSlfRk0TvxV02l/1kzeaL8M4h0RhX8I7KT+0cWiu0owPB6rLAyzCxssP6jtnOEn
63sef8PTxTtQK8Q/m1JZBi8awT03bUSPndqQLfFx1qKxr7ysbEE0D5yxkJETk4ZZIPUuJy8G7S9t
oz47TD/2DCba8aUijUkQ1EVB2q2yBpfH99IrE7aVZLWfHBbJUvrftNM6yXWG7oXmkl2VMnhn9EJk
LUee+L5Ivv2bAhILCk0s9ZcQz+LhmrKDbIM2KCkRcIqiNYEJUS2o3xd2mntj0EmtxrmCK4ngNHxo
wL4RUT3LtNsNS6TUbW4wiq7DkC3/ATB1wjHmZCSGS3njzcDn4R4z33wLicVUd0hPs09FEabHfvRD
g54vJhYanSr3DhV1Td815Ma2Y51ZDw4eI5RHqN7dBbL73PjVPVFKyPstkItzu8LMKe3yRFgBesu+
zcdj5AYa7UftjlQJq6UDcgRxrdJItVJ+7yFIPL5hK131+fBqORiRFYMSgiXIlsviiQzQjijEna2W
LEItAi/iSkBJZ4XU9OLoIM3RSzgEoCd0VuJ2FKXEI0YrZXKfnY6mX7dh2JNcYexCA0REy4Tjk9Fl
7jdXGsLUK1jCNvrcSeSDdErKkCI/J8D1GzT90N4w2i7T26IOUipLrdOW4UUTRfIVDFqHtHAe4Eld
U0YCGnWzPGPuvSgIbZ8aFIsqvZg8fCNrIRKM7MbQG9qz3wVHwhTSXAJCazZT2EwWkn1P75Vx0/ZY
2+xKSInspsw8xrD1q++k0eUX4aghKNeU3N8JXOMh6YMl3Lu+PblbSFn5+5QwP6K4l8tmwLXqkhcS
8zSOfU2PNepx0X5dxkw0l1lJ+XETW25V3uKeRg3alL4druVA/PHeaonveaD/jow5DdP4vYXRtGvs
KSwuJ55/mANqNOK7005eBmYfW3GeUNofzYi9ltUmq2/RnvMpD1JIr2WHe8xfNV1Ym6csoNf6SPJn
DuDcNpO1RUHRkL7Rs+tv8Fm9nsQFADN9ga2XjhFOMquy7OuMrfezZA+S3y9JET8amrXUbrSM3y0M
nkgknbC5l22TMKr1e+9Y8F6TKYruYVXNjrWlIKNZRH6VnNKVpvSYLvy5zM0xLkP+BpIQvJez53gE
fLYkoN248xzrE5wPcPuLke58qSr8pC5Yn9tTMw8JjZtImkBpvW9VlVq3LTVQCN5J6em2ZD3NYTPq
HIIqYVJg8MrYV09xViu1Qh1eZId4gu/tG7j41Yahod1cwyGP809FZJLos2PM0OMNxwpFgFHbjes0
FlZwF1m9QaeKqsgh7hZcJjbUMocfhHJB2fZrYUdeAM9zwS+Sy7i6ticH5h1jBv3Fhz8Z7JYQiMzI
yKGB1gEVNh9yqhz69tfYYtLgO4PLEmFUxKKcF/nnijtqLnmtGuiDSNFlfa3wUS0vA9bdZodut5LM
sQH5bJt68jCideOyhc4OxsUVYgw2QUek05U3z3X/EnWLe10w8ALBpWdaH/42o59jtgivyyf6XVG5
IbFIswnxFvBw605RRJVMSIHgHojuBn/PgraYB8hIhDAV5FK17JkrQCkZUgN1i5GrWFeBhBfEhjEq
vOeWLhWVekXO5Tc656jgqTznS9KrXaKWaEMS1jUN35XPGa6lg/1y5U89ZNssAlOa0w16m1mLy1VA
jAUKkX6enlo213fZMli8WVENbm90LutK9stVrQfKUsLC552ZMjt8dqRAc0hTPjXfqDEcdDLuktnY
7GvvdSGcNwyxGi4Riy+rP1gDV6aMUOc+fiaKo6hveguGYNwx8GR3ujz2JH04J9zNEPbPzpRhtGYC
1+LHkQtez3s+OwlxpXlelK92HfJ6pmxiP7HEeG8tUhIaLtkigw1IJ+dOWhp4oe/Ww0BHDbD3I90W
536mPhD7Dl3L55J4hvgV707YXUy6SYHxeIF6QLplI8Qgk+E6iUbnzYb5dUCXmSDgIkogfOpk6Xv3
MB9ORpbC8b/MmAsufCW9q3mq8mMj9UApV4vslQ3sjNsRqAogXNNt4d6AZMLJ1hUr6FvpfJ2Tu/Zq
cjeeHlMvO6F9y8Hmnzx1SGk6srV97yqgKat+NP3GSAtTrNVX9RXj5AalPxWzWg8hteB66ZCjfw+8
XF9NhMO1B8m00gxrPMz4iJkJt2xns+oiivuEeQzuh7202bSalWTgBWpnMqR+jq13A2mHLfdA758w
sDL3Pi0J0pfesWEPzTpnkLnl8lviChTc2HySru6s5xHoibVeXDB/0B8i9zDZGTVkUbrWsOlTNUTf
XPaneM4HgOq2483uFc3sASXw6CdkyzAzzS9nHxPfred7oxOTNL9Y+gf9J/KNyBEITPUAVV6UWwkm
FsiEdhCdQYUciaLRVhbeKYtEYQHCL3S25GnU3kOYIBlbs4cJ1i1qMCyGXF9SnsIAyp5sCHC8rkZR
XtqY+Wv6V+nQbcuAsp44Te29L0yToN7wFjyHoFGTCyeVbBFO1mqiFmRlZ+t2yUfUOqTdqK9+URvG
9JLyHfVPKmY2wxhcGTN5YHwj0ZJctdVMxx5VZ2XWpmYAurUbw4RyJCpNV1SYjJNc6gALOVq6sqPG
x+UvugybTd6Gu1F57WYILUutFYM4xBmxSHcJu5N6N0oxe18KaMzjDba2utjBECMhnSSN+DCRXfWc
Yy5l4JHgDDwImhoRrdWAYCYkyiMSBdQFuX2dRmGGed6NplsvhVl2lEkfd+1OzJVrvWKCqN1PVe8j
vkQuj+KumWnNbGrJ/6aJR/v0aTF0iV4iNs+39tQLJv+OQtbwXcAM5bqxsPjqHTg/JKWiqIGawbrV
/htPjVxep7BF57kmWjDqH0t0oY+MbadwQ3Jp+APPcZ/e1zUguoARRkQWA9eQXbGb4Yhr+FM+Y3KV
GOVUPH+ZO7AxURYyYJ0sBG8QpkiGcEVICcGAAtWLDMPkmmSYEo6r59MAkJq/ZmNsdsYb6DXh0Bjn
w1Br3bw28YT2w2VL/GXkQyFWmYbBskUa0DRPRRApd6/oAT4EuqY1QCYB5sCa2MwvqQXE+GvOxi5b
peCdkgta+N2F7qVKrs0kxstsEdURY2PQPfl1PymELyxJF53dkei9qfp6dtd2H7COOJGbD4/wxvLo
kRGTzTFFCgBcWbNXXsz5ZL5bA8KBVeJ1EDFQxu5q33Nva2dI97ab1vhhE/HVRZmYvo25204kmKHc
vzKLjVSKttjgsdUb/V0TYzcAdxlD4y9R++A677bepCzaOzjJVjENp02QC73cY5jAo+CAcnsrwnzy
kcFBtFvNpIZDZcGZ0jOn9j1gx4rFY6cnS1HpTMsbyRtpzwJULMn8g6gvP10zkzLwe3J2GKsBnkT1
xIDOW/Yh9qGUomf2yM9kXQRZpoeG0dFcXTOOLAir7nWh3vvIVM+ehadhWKNP1cshGiz+RaI9hjsY
gf1VTkIZAhZhhRchSfFEqYxmPM6+659a/oQdoUIbllfVVVgPHTGNryJnjaPD5EdbMeQ8wjHX1blk
sxTehU3hPzJg4hrnlpdYLGS+LptdAWEKBVSeyPIx9Kvc2uN8TuPNSHp5BYyKr77DxzRiMECPfMt2
awGw5DsVVgGHveBFiZKOED8oRPjpMN9f5jAVU977odGfWpBFgKktndT0BZYFIZG6dOAccQT4eZF3
jyU7Jm4tzyBFZ95g3Q2LN2Z3S+0bcTvVshMH1rIAugozr88N0Qh3KQL44MWtegv/rqLds48C297B
9MkPuTDzjePMzGStmCAiSqv2DQ/11K3pxNnf6LKU8bNHXM5zbbns2qgFMYJ7XFYCEIb4uWWKsyb9
ttLfmD0sFcx91z/mvZ7kWpMXxBwqidkf+GnpLke8jekd34WaWDdmgdY2dmuf6XUCJTTdtcAeAE2O
Ma/odKirrlevpCWGw3jMPZr31JZmmXY4tvyRiHBcUwx763yIhIMsXRg32ZBAwYrAY9a7j8lIZblp
+wUFWadm667yZgsXVn5qaF8tHi21izFxjEeoma+Hz7KEDv80t1jNhy3aAtoSevSRSDZsvROe4ImD
WwMpDmKtuqXJLfLEK+Yw2BMr/KNzZQfz8IB8L1zqH65o+gEf31DNY4iS1uom+palBn40b0i/Kjrx
WEF2B6tEzifV91OshPBfOq8cpmsH71wVfvPZbCdgamDrYkPGhbio8MLruxhgQpI72UjEREBy6Noh
uyHMkPajer/EkFG5d2B8/e6Gnj55031pl5/jRpbDReJYNQMkWSunv0j4kPUt6Bw5TwWKeZvTu2Rc
FEWfogEcqbqcA0UyA+gC0Nm6+/HPf/zf//ff79N/hd/LuzKb8e7/o+jzO/QfXfuvf0r5z3+wrJ/+
7/23f/2TMgTDj0b1ZbNr87VwXP7++5cH8idO//T/USkGaszd1Re0SzW+far8Czi78tXY1BNABiKY
wuD+BnAN/kz10nhM7qeUuVYso9XHv+Z0sJ9+DPIqqZUWvuP7xofPffZjmN7NBmZ6/imVKD02EhDt
m7SAtm/tIZ/zizyQaKfrNGJL8R8e2eBx1BxRGaUdTFG/XgbbYQZkRdb4yl4xvWhyPK0Mluud65qQ
iDDrXQZFdfHxMaX/6+kqULPKkw49cxtFuuefHRTFFK0klCkP88ndfO2p3jgr2mA6XzGPZfSE4xhN
86quWi3vtD1qNPkD1EG+zsqlLVQxTd2QfIHUz9CmTWhiNZjMGAIrFz+51RabdEqq4XGUPZTVMKew
ufr4JM5umRJguhk/a2iqDiIr93SOPz0/NhdogVYlHmZXDiiTqulzs6TDtiVykLWKTc3bbNvh/uOj
emdXTtpC2h49s9ODouX57SpPKRGatKPHbFwGAazNQ52dVj75E6i8yBtSLvNlOyj3ETQo5y+P6em+
/PSYqtPRleM6PK224/JH/XrO/ZT5TUsw3mNQjt1DSormY9gilPcDUfzlUOZPh/K0De1KGa6x+PVQ
ra0sBgJO+dh2VJYFwo91M1FE9ylBMw0w4+ePL+z57ZS2wwMpNOxenkvYNL8eT7ugc6cxcx5kHDWH
PPJPYxb6GGuy6opLGv7MjQABPn181N8vKEfVNPAdabMJV2dHpcfBiTJ8A3PIFh1DqPkatXSwmZpZ
y/t/fCyHVBLjeloKniD71zPEnMnu0jbBgyEFjf1OAmE7y9CZZoWqxX+2rPCkOI5ypOvZ0mHQqs8O
Rhq9AxxTBA9OXARkGvrWl5lglZ5MbhvFOWZ/7NkZMvftxyf57xfg10f0dGDPcBdRouAu//UstWWH
0oYK+ID66lBZCoE5SuqBLi9dgRW2wOTkvmq+EJv36hhc0eu0hW+HprGTDastzFE5Us/Vpm6+F0HV
vn78A39/rvmq+yx+xri+5MPz6++rYdeNLVCpk7oZaVeUkxG+Goi3OAIEZgKRlfVfjni+2HIrADo5
p2eMu8/H7tcjorRXixcREsEtA5RbYMBL0MzBpwH0c5AQII6OsZjcJ+Hc7WJshuuPT/kPDzlrpeR3
0Nmi3Dm9ej+tlOkA71n0oftg+sneZ05LF6nKAjS4Q/+XQ51/1U/P3UkOxBqLmA0v8dkLBY4DO31e
mQc0xv6mAsS4a4kMXiNdcy6KpDrCQMOz4nVqI2XQb0ioQRgAH+3y43P+fZ3Wp7vLjxGcubDPfkeH
D1egrdQP1ujbM5ZlT+6rLHuzwKNd+qXnXg2ZmDdRhXfk4yP/frv5JHGXfcHzJUh7+PVq+8vY+Lpy
nAfkHkw/LT25m4ne085bUg0xLb3N0BlB/DQnYYhXHT8+/O83GxCR4bPIt8nhI396/n++2VBdLdO1
iO0TdrEyGctpBSZq2QA2GL5+fKzf3yXjusI4wrF55VlFfz0W7KMSD4IXPAikjDuBxZ9iLgKL3Lhw
TcWUXHx8PHl6Un9ZXFypFGsLBxVIYuzTyf90ckDaSJYQORO+0JLVMTBzoi4Hpp20heNANzvTjYL4
BkvEKCNCYpLdxaj9XGT1ctfWQn4tRwrYFaJW91OnbAuwnEwCl/chSm78SPu3H//isytkDDJ23gXX
CP7Ky3H2GBJ/F2nwK0DrVWrWA8DdSzwLcsMgLnuYkOv85Qr9fjwlbK4NK7/j8x11fr1AArnRAu+x
ZjLpY68qRqifAQyhtTcyrFjixdt9fILytJ7/dEs4Q7RKAnCTxhTBCZ6tpwNaiRLxUn1khtw9+46V
XzgE1uCzFdM+Vot6s0YHDks3IQWp8i7FxDr4G0Djy1bb9vSXD/r5AvS/vwfHouGB9DH0n622MltC
dFkjJXKSFTl0KrdR38aErO8fAUn1wb6JppMZEuwCXDza33M5p9aj06AUOahML89/uUCnW3x+gZAf
eUphs2TveHaBGNNJpJIdtyTMs2GdCQ+BgkPMBg8nwUm3ox0hIKYpq/RKhc2sdrq3xI+ssuNoM+RA
Mv+yRp+9RKcrJMkM8LUnUIKBf/n1GfFBsrDhn7qjpLe/m2C5E/zH3Ewjmkd3tKjvgij51ceX4Ww9
Ph2Uj4L0jUHqzMJ8ti1I4fnFPX2OI+Tzijgyrbr5eurnmIGiQo9PhGtjppuG1vYT5ADw5B8f3z4t
u2e3gY0sn35uglTUkL+eddtnKVyRqD1GE7kUEKCwIOZievHj5obdvnPgg3V74rBhZ2JYQ/2r+DiB
gF+ZPFsuRzLDV8ha+2nlIoKCtiG9H+Hg+lDHRjTHTR+htunCl9aDdxUsZMuhmf3y8Umcv90ATE53
DQe8o31CKM7PAeilomzP9hU/fY+dWL8xZI9v+Qa6a2kr9fDx8c6+JYZocsenPlW25MIZcbZ6RaDU
3DQj5pb8P+L7Vjbd54lBI7xFcOEZoceocT8+5PnD6Xn/3pU5ivPkRP2zQxrMCTT7ve7gdKK6dGl5
b5dwzrfonNq10fW0TbHX/eXhOPtkc54eLBzpSGNrQaVxtmoOnjvn6D3B63q4xx1ITkmrb03GvOSy
FhXA83zKLAsHoyS/twRWatZJz+jnLyf/2/2lsPS14hNnu4J+zdn9tdGaxWwMCQJrCyZ7aTAaIoLL
EObcUn2jIeD95YCnE/v5peC+MQ1id8R/0NGo00vz0/c0BaQFb8jPD2KcunvIGtUjSY/hX47y25r8
v4ehJuQ5QozjnK3JVZ07CWLp/IDQYMS2qp1946jwhmQOsJl9Ze+tHKxR1mQRdh28uFlFSLMbzelf
NkfnqxA/hHpIo+2AB8JNP1uFIJ3aS6sUAibfGZ8d4DoEnmXLoVgWyHdADWv8xmV1SIe6/stF+P0Z
oxxymZHzaaYcO69vJRZ84EuyYIyAI9sURXyb47/ejs4UbCYMCXu0Ku5aDIW4Ie+wu/v4vfrDneaY
iueKng8dk9N799OdjvLWXuYcFWAIIJAGapHn3yxQpfuPD6P+dJp0lDS7AZ5kaupfj1MA2dCNZbcH
z4aodMWoOOoechwRORtQ07dvTi8NrBcCocRGhe1kcogI3TQ/uUOs2yuQ3Jg8GU5oenwDwLv408je
iU2sjYkxuknQqaYPdRfXwUYwGvbfW2dGrCZxnfD9jPpGPFStF0Y0YWrUnrioYV+g7O8iCo2K+L+a
+rOSYt/O0QlYn5+ufzAnpXVqo8QiPox93hN474DqYyKJazJ8UqNMnOcEe0h2R4UYCbzT09TDEYV7
l//lGv5hFbB5GYVrC8NVPK+ghxGPJkBZ3pYFV+Ka/DJzTertTMBgMoavSPmhw3x82/5wSN4K12fd
oTr+rQkJd32qojyKDq0jiHAY2iPGQST1PcoybbvZ5uPD/WlBcNgGsIf3+Y+jzvZEjUjnjnFYdBhN
xmd0ShuejoBLP03pzq+5+tgEul0yJ9VVSKb2bvY6eSua+v3jH/LbroAFgfY4PScSiPkAOGcLwgDb
zy+bMD8EqFoAE8J79g4Ydab0zSHfYVnVEubjZ1JdQkT7MabuzTgVSPeUYNf4jmhNwppPsS8gLPYb
CCIrRhuahGXphzCBSzaUySGJl7G6WZAkDbc1KZ1UoCJkLr7OSV9Q5II4DQocJLXwRT4+wX+Xe2cr
vONyjpRMNsPY834lQoPCi3nqD9DGFeCthTcGx6WHDMCbzSVVhEuV2GEu3dmM8kmwB0b0VLWpnV3x
rwJLQJ8SQOZp42sHQ3m1i3iK3hP2lvIvT8UfHkJqJXYbrn8qm73TEvbTEoWrSmCxJeO2ggpCFkhL
prwTuu2zXsDZkLsTFz8+vjp/+BwYroo4Nf6oztyzx3AyCeBbJtWHkeQSohUQI1mOGx8SVuddpez2
qlVhAkoxTP5SFfy+s2JfJQUXyfHsUzf+13NtM4n9u455NEyhWGVSOyTdg6n8MUd5ff3xaf5h7Teu
rSmKcN0BaDtbk5VGoC+rOj2kypsAOxJGJ+f0/+PbajB20F5ybJaS85nCaGIIJviPD7j76TAiOkbP
KaS1cedqXCm8NjuDe+9SYVvffnyCf7qP9JtoCrCEee75Z31BK+N3Tpkcsgmr7mLI3e1yp9tEHofP
W4ykWJacdWgDvv/4yKdLd/Z60Rxn6TSU3GyRT7/sp2cWXTnEbWI1Dp3nlO5t6vCi4IlCQLYeUWA9
5lBki+3oZ6H+y9vyhyOzR7RP+xjKb8c5O3KFwh6zVsATlOYZMLOJxM4pMQSA+DU8vJDMG+o7FEIf
n/BvD66PhJhmOdvTU1TU+cqNlDuMvX6xDyAShzWwXgy5dnDKTRD5X6qd387QZ6d06iIK6ni2LKf1
4qdrq9FYEDEp7EMajTaOOIBQLhLwVWjaaTvDn2EEK/K/XNbfFiGu5+mofBTQ2/NM/XrQJkM+Pwvl
HrJqkEeqHsKy4OmuCtJfLzpmEX/ZFv7+KaRNSd3BV5cPEer+s5XAdvPu1B/RfIGQ8uNUBKeTJP/D
2XnsuI20a/iKCDCHrbKo7h6Htv3bG8Jje5hzKJJXf57qlUUJIvrAi1kYnlIVK3zhDf/VtiiPKXZ+
myLOmT0eny8oFeFjEZk6zoOdu3KG7qy2vAIpH9GjkN3m64mbdpKaQRiYftvV3rHtQFpqIil2ZuMY
G5Cz6ivyyWuzvzm4TN4g/aIyrmLd7i6yvThAmAgjCMPPWnQRAdP2CBtm+BUhrkc24ptuoyJpaeXO
CR2QbiXQurOXqQZAfeOtodO1PLxum5W5p9OmcKFy/WljtT52w9A7gJcaZa3DfGdjcVHQu6NCTtXU
lD/mr91sqlrDM5JYvpPShf/WOCk1FpQ3yxcAWSnaGGEL0eDxYb33TWn+2BrPm0kbaPGizgqOtXk4
EMihewgbpU72GGl6/7h6BFAmnKUAO2JwK0fo3rISRbKkAFdpBSxiqlmjwyHCzvQn/HLUfQSrFx/X
MKAaq0WAaB/P8e66etQ6SWWpMtmLdUXrE3cipTB9s+Ia6iKn2NKx16Qb2U+jzif/8XD3JkceRQbH
7UDosLgfemhsmHWYBkIRU77t9Li4IOCsYBoR6h8eD3XvcMjiqsFzqmmQvq53TK3VYjbpAftZ76pb
FTmikxIWWHQ7hXHuwLt/6WJN21G/LNWVjbPs4lHtoUaHxg+NK+QoDGuxqg26B0iGRR4yNS5wUaDN
c4U6shWPGLfCKQn2XgwGbY/godp5mx6k00j10pu8vZl3hs3zF0DX3/BvEyStRtgU6mEuEJz4ArQi
0FewAPc2gYOIAlepLLI6i6XCkiYIG0wB/NkFgTiA/EQmw8lPRUI6M0WpsrI+8uBcPfssD3Uqeogg
jx0qGtefZgaBX2F4ZvmY1He/p9JrjrBR85fHG+DeXnOpurmE7WANlkGi2SH/q6qN6Xdl3X1W7CG/
IOoDD6DF+OK9Q+n0yQzDkbkC9YHFtlYqy1KQpHCIhJE0CqIOVbPaRLs0HoyVW1c+JNdrx1CGCuWY
5tRtJSINrbaBCuiA23fBWoUKeEs97r6CDh8OFE7dPTD6AK3yCnIMClcrM729ExlebhFav5RB1MXt
ZCQCiGVaeP4UufNTVpnPaTXpsjgRbMiQcBGNkA94vLq3J5kxSeSJTHljobVcb5cQ2ZlwmKRYBUWO
T+o8zlvLEeixK07xYpV5umnFAPu6VH49Hvh2n8pAjTed+0OiDhbnonVFVddAgXw7yW3zuTIR+MMy
GePWr48Hut2qFCu4MmT2xtu2bPsOijXUk8F9ESEO4eugDp9iO/rSqCzt45HubR+WEbtDEAbUkBbx
UhohJj7poetXUaMAX7O7aV/ETXLRhMDcIUVH8WOKrdR30avJH4u38ePjH3BvTWXEQnHG1jGxknfR
Xw85SXKlYN9o+yhGzRiTOXWHzBNwmXffMbQMiUWppXEquQeuxxkSx1QcBBN89M+T4aC7Xe2ipOc5
775lGIf3EyyeVMFWF1c9ha/ZnSvH9gmw3R8OtuoXeEQNyaL6+/HK3TkGRNaurYP6AwGzvM+wakAB
m3Ppj9Wk7ANVyw9UB8ftMNT6RQA8I6A3gp2lz8XKN7s3MnEmV47tIJi8zIDp8UhsOHcOfPH8O3pJ
yc7D6/fo8Z7GyM05+TEp4eYDKFtrPN05GdR2aX0RftEsX/Yjy3iATBr1jh95BRwshc4WZiU4BAg3
Pj5e39tXEOF+D4Ynlw14Qmtx2qNEGd5Ilz7EYVpYwRSLU25SvaHOjtCKgtjw4wHv3KVMy9VlFkqw
tzwKnlIJB+FgrhfMM8disM695SFsgvziVhXI9WIEs3KV3pujwyWjsVW50JZBEUmKqNFjM3xvQBIz
BD17wbApQOS+NBGYSb2V6+be5+OzWbTeNF56b7GmGRtHnYza8A1TB14A6ALxsTk9z8J9/11NW5bM
mgoNza83zObf9wresnWlDoY/l5b3TRuiYedaY7ly2u+dBHATFtUnjw/mLE673motIhYIHVRYk2xq
L1e+IgJb7MKhBNlutXq7pcD5AwHbd+I1CSlJBQwHexMVTWZ3+RbNLvwBGO6mrwH6LTZwYO2vbel9
0zUA1rgVwKqUOeDjHXpnu+iUEGzdkNBeruvrSxTlCAfnDhSMuceNY4f3EL6JZfDao0iyw6+wj1du
7XsDUrRXbd3jQxJhXA+INAHsbUFGO3QtOC88vZDo14Mz6pvZwbPaL4/ndwO/kKtKRQ+cn8GeAV52
PZ6aNJOFB4vho+iDDU+YoG+DNscuFgJOwkhssBliA7WNwXRIFYbmuZQMH2GipgFVoRUrC37nedap
ZtBk4/HSzGVHccTuaMLGz/A7C/45jkcCH0pAKfBT7S7GAEh41aGFxHCqgWJ9cu0kOzxekjsnloIY
UBTSAXrt5iJAMANMV+K+0f0Z8s0xppPuj3WDTXhdhiuTvXP/GRqoVVq2ACmAcV8vPrKBBpKdve4n
uateYJjUG6Xv7a9lMsd/JieZnjtjUFdu+TsrDGKcWj65IbUxZ7HD0K91Bme0TL9QFaXdRYrXY0tB
+U1sshpJ3s2AnuBL2KF5s0V317k4poj6lZnLQRZBPO8p/RKLfiLgn0VEi+RkgmIfCdCE5v33uBUB
FmmRPr//NAGcsajr0qIH+7CYa4mrBPwLzfC1wNE2c6/ox7LCaklNoeMZeK68O7vnouD2BaVCjHlz
R7ldKuKppfPVKFr+G1te2w/MRnkp4R2svJ13timrx7Elu+e20OXe+uu6R7ovVBAiN33VmGkEKfqI
fUAXS6upqJxWBrtzK8ngQ3tLQUgHFuvopck8GBWvZg5K/dUbyOoQRaia7WgEdrNJiD+DlSHvzI/S
LTkWh1AHk7aYH3SYhOfM1X2IW+pTU1oVlcUW6T4bWdPHJ/7OiaCIZ1FAlD0OvuD1UraxRnUpCZJL
p0l8joXshtiEOOrtoM3B7zaG8btiCPsgEDQgxZysT49/wJ17AIKcSy2R02BBH7n+AVOcOUUcVPAq
QXYrcOMNiX1D8QbNDX3UECcCtZNuYWVhH/V46Dv1Y25b+E2gIkmKoMlejw2BuW7rMsoIgyxngiMY
oDKn2iGOVooQ+qZXXMT5kCV/EbqGT7Ob6Ht3jtw/ZofB5eMfc+dWoI1KigsHhNRsCTJIR0Ulq1bT
y6yk2h92Rr6tssR6fzB/NcriTR+QIepRtU4vuOEFO90bTTwBwwBl67z86ljepzmuGr+PizUg973P
zMPiyDAeaO0SfWpiCkVQlSQXAR/MvEwNGg6vXmhpn+mOZj+6UUUDEOs2Z1wJ2u6cJdllkuUSmTc5
i9s26RTdRpUywTcDC0a3aPVjkmjBpymM197vN7zm4mZ3XYqbhBSkEEC/rvdTJ/g7w5jii4Oto1Zu
gbU2KBDneZdv+6rvqjMmQX2A9WwMHmODZxA8xrqGbTxvGpyrxcpzfnt1AZyk1SQbBOypJcaYoCed
gynPLwlxf73VtWbCLpuY7+NUWeKfvivWKD63q22QRXFZvq31DScESlRoqUqSX+ZoxDsZj6N9beVI
puvmWqxyu6MMgHycFXCqXFzLwpAdZR2mAHDaErtuf0ZaXCDjyRFFzgcnbIxw9XynTh6SiY8P6p0p
ShAhLzh4KDDKixtzsKs+adGw97G+Rh2Vslf+3MdRUW6rNAUb8Hi025xDVmosmfRr4JKXaaIBYdVq
ZuC1qNq6Lxk6aPugQj9+M8cIkCpT33dbvZJAdcrdwa/Hg9/uH2Dwko3AfB0qcHIp/npnS6gdjii9
3rfinApf1uMbZVUDBHvbwz40rldCiNs78C274bF1OCjuEnABuAztuj7o/C6oKaJamX4UIFj2j2d1
+wF5Wm0KwzIOBECweNCFo6Pfi6WTPxFUfyhbd35RIJCj9I84/8rnuzcWz5pK2caRdArjegWd2Mkq
8GKTj8CQRJDkaFCj+g1JOV0rzt4ZisSJOhTiouDXvcW0ElEoOIQYgz/h2PATa4zsQ4GNATY9c/L+
WTEUXRXiSlCd2uIVaZKkUlG6GuBglOMH5ESKk16a9OoLlHgff6w7WxCOhMS2vIETlqccF+GpT7xc
IDog8qPbIJ2dxwJwSYk64Cy6fmU8TX6R6zvceoMjEPMBDoAucf3FoBGrkbCDwccfBkvsxrXi8xSN
wefSrK3vahNoxxCftWTT5JRO7JB3bFflujjpmWruucqrUxk58+7xMtxedhYXDpmLCziQdvfi0smb
0Y71RBGwQSMkNfQp3Dt9kOLvJAQqHFjb2MI8Px7zztITEVJVgY1G+dtbRGZ9booiQ5XTN1Dv/Z8C
mvnrWEfIZiIFcdBae438c2cDExqAaOP94MpZUq06b0RXJ497vwXO5AtunhMYyezsOK12fDy1u0PB
AQUlQa5tL2GCsdaPQ5RpnY9IF3bpVhicDZz6DhGJ2Up77d5QXDOmLKMQ5y438IykJapXSeePQ9x+
cBXNOxLwaq8UOtzT41nd2STc0YQ5skIFGHGxdWMUNiq1djpfrUfk5pXGOwnHTE5OlIjnpp4QqprL
96fU9DqxbiOGBk0DKeL6vIRe27hOrjZ+KWawLTu0TgIwb1kNDnmDJyRKy5i+jhjZmApCWKVnZMFv
VFmq9sPj2d/ZrsRevMsagEQCvsUP6fvMQB2yBD2Luu/0scPmALfIpkaJjiRHQQC1N4Ps3Zma5VIU
h6PEXiLXXpwRp50oNMxm6ztGPoIkKtpDjALMyVRQTXr//N6WmI4G0eWSDtWE5Zhm5kR0LtV2AtX7
XcxxsAfgN6FfoAyHx8PdBh4WuA5w9DSlZAdsccfr/UDaGFmN73HykeKH3j7hk3GqivLjWIXxqTUz
iX5s3kvDookBZIlNRS3BVW+AFygVFritZo0/tlb8iqxH9j9hW+EO6QWpqVg1+8cTvZMFUqGWp4bI
VzK2FxsnIcyo6q4afAsaFki3JM220FZmrDVEh8ZM2+BMEk6xi64kji4kTHn4b9oo6Y9RS9uVS/f2
uuAswS0C2gOjm/vp+jhFE2rmaNHM1N1qEe6icJhfvCGtcbVvMZRf2VO3H1meXNQbCLn41ssa0YAX
62TifetrNXaUmyRFBH7XAfP/MiEg/urZ6G1v5jFJd02fVivQytvrirbAWzdbNnjJCa+nCq5Jk8pw
qk+PpN46bVL90EQT/ykLBUkZr+/BT3eJ+/Px576zwED5CagprfDQLHkiSVKTLQpl9kMNRTkz6dx/
ilxvsaNs8+P7h4LfKTezrOIsS5xua9WRaVGcEmVq/CiccTqjmILyoIry3uOh5Pt/HbUgCiL5WSao
bOiz8nL8K1IPeSOloP7kh6ClD7RVLXSbC+uUATU8TX0IMKBVwMAk1YjERFWsnKE7i+qAaORz8hZI
+uz18C5avLlklfqETOWxJRXZCExJNkjKrQVod4YCPUQ3BIAUrddla7dVFYPYM639CiD8XvOm7HOO
LRIezU28cgXe2aBo49EXpDgFG3rZH2go/5RVPzIrZFGB9o9K64N3z9tjiET0t7ziIF8ajkv57qeM
fiuQak2z4bwAz7peToC48RRFOKEZeIMAXwqdySG4duZ51yGU96vyGnzlHu+g2+eTlIi+vElIT09y
2RzsjAzE6jgWfu6JKj/OterRYk6HwXuKzCmddiVV35XL7t4Cg8+STVdXxmGL15O6IDaOLpXoOc01
uLbWzxit6I3bOyih29Vv/JnXIBB3pwnHhjouhB7A69dLq43SdcgLcr+pjfbZntvq0I16Dn2lzo9C
adf0A5bjobksq3qSlQaj5waJoPVo6dqja561JFeSJ3f2bPFjLqOwf8FTskS3WIC2FisbaHkdyFEl
vIIkhsTzBhirlmURwZc2zthbtcOpwt8y3eYGLNGt2iMZW4QaDKLccncR/fu9cEexciPcvKrsfTQe
qT8BNaG6enN46jr05jzELhxjCGq59ViI18YCvnTIk8jxvgkv76xdoHhBcKiQDMExK6vS8FlUlNj3
EcL08UooflOf4zfZtLckVBcqGdHF9cePQjsEMFtN56yqrU0Zhs1lpLG6tWDMgKSIMLmB3Lp1sZOi
hJeGxwpntfdmtPJHEChTvII/QRFiuQN54JUYrOxZ8B7vHZcBjboYfcfpfqkJEMzH53r5xMvhqKtT
AyQLodQvN+hfLwNnF2+jXB/OkS3G5kOaexnEJLwTdRt334Lvv0G4NjWQbuzieKLjiSPCynZc3tn8
BlBjVCaYrXwPF+uOWn2MgYY5nOdC1/+z5yn7mjVR9tK00bAyXVnl+PshZCjqj+w8onG65cvW0Kyh
vN0Kq0cgD1P1ZK7bvU3+dXi8qLenmkqLRpxKGEEYvCxUeblV0IgXw3kYqum5yWD0IlWBI002qhsX
ZbvN4/HufETZEeaNlYVVqiHXH9FLoLcWuF+fDb6eeB3SknAc80+oU9sAR9nMh92mB/tAy+duE2ad
qa40DpZXNR15wmMiGQ8GKD03ue5/bSO7Sh0Ux8P2zCZL8CdIzGLKDjDrIK2ktYPqVaHEvRdsMEee
8VN5PP+3//31Z6UOSRECiBXiBFxv18P3hTc4RTPOZ0y4Qt07DQ3vCWaXeD9lB6S0G/fi0vpTvxQm
MnlU092u8tBSntglO4onfe8DAMCjVsyUV46ZrcfKdwWJvepgDAig7xUVEYNjC8MMC/RwBF/5Kwqa
JPug9YmDO0cJgNr84Xp4k35qM+CP2yiO0OF8PM/b7wy0hLcCcAmNP2+JjTVjLwb0G9IAi+tXjCYx
R+2wtWmVDP7GMBSX3tG7g6HFykqoentsDEC5EpPHPeHCyble39QwaqiSU3BWVeCkCQnYNrKn/Ou7
p8cotIeJUlWbXtf1KM2QpqVu9sEZ1zo8cMO2l2pR5iAoHfZW5R5dG4T43hlT3QRQmoef3zs+0EMY
I4CfQFdwFV2PHzklVuLoVp5nJ4Acyn3V4LdB42mO0uAnBoHhLg2z3kOty+7eS1Cn+qNJ6vRb/U42
Wa4HR5OvQt9m9s7joOEQpFr5U1K7+YdBQ/Kxdhn18WRv7yj6bIBagCoBqjGW43nI3A5RMjrnNq3T
cF8axoB/bAOVra0UsoA2rFdCyDvvK0MSdpCLwCVDNOl6irYdEIXXhXMO506ST/D/nUtyEHWiUe7U
gYF+ZR2VdDNA1MQxEfQUQ1cVWpQ/p62XFSvH6d4SeNRxEY6SgfQymW4y6NR06lkCTCh8JRxf0Quv
98Ggps95pcQrMc+d4WiT2KQ/UiODKvL19EWROB3+T9Y5HJN8E3WwQ8pwsvdaqI2bSaXF8PgL30Z5
oN2oXJDDk13eUjBN1hJfmtDvS8wMNnOl40UqJUR+2mVQPNWDZePyNZnDFzTg8SXyMCwpTo9/w+27
wJvA+NAj4asQX1zPObfpJgdGC0hr1MpT3+b4dsVRhk0DlZIiROMw47p7Z0+Xo0RPl4Sa/yLNsaRL
5nS6qBSI0EdPz9vlNE6PXukUB9QR1uQtbkMXhpI5ikxSwPgu5meoFJ9xjQl9O4oVHf4IhKOjVQ49
jotZ670X8crMKF6SxVN2pxS+lHrRqrTCzUhXzoqjtGfcLpVNkdvp95nLeOXKv3daKevRBYMHg1vB
EgxVBQYOolqPaZtlzQcjxcKzsDErqzQExBshzG0yoo0q9CE9pdCRsN/1osPj7XNneXlxEA4hTWAf
LOEnQaaEajV43rnr+/IghPXRneYEK+pkjTd/53ByCxLCSIkQIL7yl/wVwMSZZ80WOjbngfU4Yp2N
aUlj4I6wLYas2WZhHr9TcZJbBxUHHlVKwGTy5JuLIWcTdX6hIJ42avozsAcLar5Wn6CVdSviHHc+
pqziEVsbQDVhhiwiRD0UuRbipHCeq5ZiQV236p+gqrX/2UOKOUoNS9s3p27E4Hnq1efZVJJveAGa
K1fS7SpD6+F9d1CDoX22rK5V5dwZkKTr81gpLtXaDvWsJk2f3bJpzhpp/somfhPlug4MGY+QhXQK
fSQuw+s1TnKatgIZZQxXYthslIFyTOxRJXfs1xlDCiZsBDkS5VKc5th5Zq18GrFEqZ8soab1f0Gt
TJZvx5NifxLYo+Je07S58dNJejvEm0cYUbw1gz7Oz6M+Vf3B00SBRHPc4GS0SXQdJ09dDFj7bkZ6
umq8mcLQM75FHmYH1VFraozULTMdAO1zu+jfVTzjfqG0hcmii1C4s89EEqYf3KLM8e9Dx+Sdapbs
QjSM2RU8FbAuiECuV6gwSp2F4PfHbRUcvXH+RNt0PNEdyQ/tBKhXHYNxJfa4PdbkCyTYkqAPaWdJ
2FQUE5drO0XIFSvHXdwEw1EtLBuDKyqRj2+Q2weIOJKwCjYZeBbUgBfTS6a8iJQ8O4/1pH818a8I
d13qtuM2cPR+PFbDCFB5brhPV0a+DdZp7MPaoYosG/zL3n7uhXnTYJtxthFQGWHIhyoQFCUk7aAk
kh5cM8Y5sh5wb52541ZuzjvzBi2H7jEdTJZ5CaiC+lU3PFvj2RpyA21uCIXUE8b9QH3nucjc+WMh
qd+PF/vOdyUpgWqNuhx3zLKY0IOXpvGOE7Wjj1F9Ggq4gydVLyPksdv3v4VUsh2kuiTWhjhn8WXj
EP+HSWuHs1qr1t5uMQsnwPE2c2KsVatuFpNXEDgPSgQO+CUy3etN5CDbPI1l1J0rAJd4aWb1Hqc/
8TKGquYXSZbip5quAUtvFlMCUKSsCA1EYP3LlNohrzRFGbfnLggRvp/j2npx6smrEFCrwi+Pv9xN
rIhMFUANIEugSlGZXdwC8ZRguok1y7lvhbcfaXK95KLyNiEaZfsJ+uJuSoke3b6QNt21uRKJ375P
MvECaol+HnrTN3XQNAYbFdlJfS4NKPJo4ntHsxAZktNzE/0DSifbTjSfTH4BluI73IhrHWORdyPc
Cc751FIJk7oYkePiS6deiYeyqzXnfDbQvOh6C+8DrMA3GZq2r4/X/OYxlGNJrRKD9rDsj1zvqt7S
Edksu+ZsTQZw1gLbzASdO6RMD9wo1sGM6kBbOaH3xgRYTqRDZ43WweI7hyZ6Ho0d1Oe6taroVOVa
NH6xGwVL65Li0CcH7vx7uz9yTU36ldxE9NOAH13PM3CyUUl7q6a815d/bIhUW3sO7S9Tj6LI4yW9
LSszFmOwkaVC1o3GRJXEgW3lfXNW+MJJT4u2KrJwmzVdS+FWCSbtZES6l+/dqvK+WGpZWfsojfX2
k4KFaZBsWqMuu5W7+M6iE1gycaDvdK+XfQw0TLoOX+v8nODs9g1c4vCD/D5SNmD3hiPVqbB9/2em
lE2iSfNWgkoWS14Vs+UopZGf+yyvW1rUoxbvIuzZ5h+BmZpfjQ7fyJUY8y2Wuoq1GI/8hNIq5wdW
9WJQNRVGbFEmO8+gO3JnM3Nw4mprYVk4IZsiy2R6lFVT5BsGZkUfbbtIxKHGos16mWod6ZzOmkT5
S8Nmx9hWltaFb1aLCfY+vU0VxItD1ev3IvI8hPswARPWJqrwLHtVnXFsTvVsV91KBHnn26EeQgZE
c4bi2xLvFZVG6xRjnQHNLeNToVj6KVWaca9X1pfKjZKVHoQsMS3WkKKxCf2D70ZFQv6cv9KQKs9L
rYqT9qzS5PPTsWsvhTOt1RHfPsViGDh+ICh40uiV3nRfIs9SwrkWZ3xXBudMhlsg/qLiL3KoXYdO
d6AA6Ld3o4JNwmuNaqrmh8Rq6EkbWZF+T2e8Rj5gEy2Cr5RnvOifxMQAbtpZXmHoe9wEQ8z+UiJl
ado6Vriy4Zxpny0xcqdDCnWRhZ/qzNhbcRp0R6D2sXKCN0rFrWiKGjoguAP9FFfmoOEEXTnWJp2z
yfmIuK2q4O6defOPrsSmFhtMfL3+LRRNjfZ5oJvVS+RpcbzPkNUV27jFFmiXufU8fs1ME5GZWNeH
/zCgyKeXudC6/pJNkWIgVmtEs0Z8HhWF4jdejbjRRtPR1kg3gDss7wXdyMClHjnhQ/T42rp5faXw
sgzSqCI4xE8ylPzrq6tu0IZu6+gnMeBv+UfBib119rnriqR7qkYrCaXsUKa+zAnt5a1dA7c5JKmR
i2+Pf8htzEEfhqCV3SdJmcuUFGQNi0E2cu7Q9h1PbaWP+IWHUZxtIfC0fx6PdhMhS8gyNRoa9dyK
5B/X04bPHk4eLfTzaGdOHe1QNzfrD24D5OhYTGOc/unqMOm1nYt9mrOPR2xePj3+CXcmTDyH3hK8
aX7BslOjiCYDHD3VFDnG4psBweNbg/0NBqyYvPw/hqJGBFOI2IIhr2frFbkz2XHRnDtUqrVvM/QN
8V1JCZX/G5EnMz8+Hu42ZpXa4WiQ0rSn0rCs74q+TipgCfYZY7r2OW/wpYNve860pn/G/jXbgGW0
Vp6AO2PKCjbFPgMeHQYX11M0ExCz+GNhUNtMRb/T+05vtrZi5l+GsFW2SOX0nyMPA57HU735iJLI
RlWDeE1WOpdAGuIrmz62YwOrK8xnB+ttP+5Uaa3ZrQUYN8/B21AoGkLzRWx1WU9okihokfOwT22k
1D/N1pubPY6f6QcdaZZzbszDytVwd0BeHyk5r4KflEv+19VglFFLR0qxT7Y5/xsgvv0sMA7bae78
O9fV+MvjlbyNw9Fr4uWBn8I3xGpCvk9/DYdHzozTpWOeSlVJP2q9pX43e6KafZIWdoSQc1Fi2ZyI
LjjritNpGzVAL2uHC66+f/xTbj8qnGIaTjSbCJ2Ik69/ide3tDFjDFfF3Iab0IjUo261xXEAUHN+
91BgJqVtD7tIlkOuh8L8FiP7Ci9QLG/dstvg7Fwlr/Ok6e1PHZnq5sPj8W7uPVmIAlMoSUAevPfF
Iid0jqdRVfqjndhi3+Z29O/UYSdF6ac5RmYFZ9vtwotpVvHu8cg38HVecm52FTIbqTMX3mI78arZ
hagSIEqmGVWHqSgjOsJG0GeoNM5zrYefRzQze79xgjT8pwc3nvHkaVn55GI4ob56Y+QqRywiqRlt
FKSBzLUU5UY4lN/I1WGCM0LyhBB2sTxZMbsNWjzdMXJa3OVQP/kU40l8UYyg2vMZqx1kXKSINKcD
ka05iEiW8xPePfHZ7kvs7kxEToFQ5DtU+5A4y6vynCE/TfLoIcMeD7310apEeFYFVoxZ0OgvppY4
K3fhzcGVs8B/C58OgAY3om8xwJrQxJXxyLe0L1Fd1+esVJNtglfFAd+1NXngt/fjKqZDKZFTi54C
aRYF7MWnVRBatrqxb44tJg2+1k76pmmiZtPWMdbuxGo/C4rAe3UWxvNYBiSZiD3sujrB3LZKkqPW
q+5OM0PsqKIo+YgHt3loLavetXOZntH0T58wIMQHFMHpL15X6Ye0ttIdZVDtVEWtvbFwVj0AHFFO
OAZPKzv3JkSSs0MGh50r8eTu4owiLYiKUKk0xzx0ih0cq+zpzTK8rBp9F6R99zwiHLVTu757AukS
vfeKkMNTboIEK++J5eOdNhrazmPUHvNyAndax+4xaup5O9jGWh51ezvQ2KErQEsWEImxjIo0iH5j
ZRvJuc5Vrxl2Wpo4wUFYzZgcjLkMyhdXtxPjRxBGxfxzbij/vbsm7GgAgqRUobQzAxx0fSHGVirU
rCn4CWk2XqKwbLdYh7bPlshrv7U5REo3z6fHd9NN8CAHJfeB5ysv/OUXFsjFNq4dpmev0bsh3jYd
cu3Is9ulc1IxGZl/pbqeJ+m2SM2mXZNrv3luUANid8n2CNBf/lxPeRJNpZeaGpwUgSBYbzmAvAcn
3VNnSle28u1QVBLp4VHEsWkmLdklEcmMHeeTdypbOztRQtQ/IqPhbGe8eFce0ZtLiEeGwjeJnqzv
A2i8nlU4YYGsOoF3GtM4PKg5SnHuoNsXSAFfm1RP39veYQjUGuihEZOoxGTXw6VjidsSJrynjGLq
XkWSfpuhqHZSInyylAo55Mdb5k3y4q87T9pNkEPIdxTurkXCfD0gXDc1MA2hPMEv89IvedzE6SHq
B7emcJg7CP9SSAubTeOoVfE/rH6Fekwxh7QvrjBVVGxRmkbQFsKieiBw7efvFenofySTOLQmswVk
uRhze3q1gAPM7Q63qfRpFKlqH7SxSqONh1h6vQ26cZywupqDUXnxoC1/8KzW7E/JBFFxi/o2XQ4z
AM1wcpLKGndzVQfhMe4CJyftzrXZWEN3LC4RaYbCLUIZDNQufaPldh4svOap9oRPamYEx6Zpvg6d
Zb8awehsHbO3d8nggOGZhrVa1+IUM7DkZ9ARR5XpLcS4/iIaCeNbLRmNshAFDVX7CblG2ddpp5+1
yBQnqeJxeLwN7oyJEif3MpclLevlZHFIjitrduunMXTtUxgjVFD0lXtpEnNCWTxMdwDv1vjFNyss
e7coiMlmMeowS57vHJbUnOrBuNSlOX2nk1j5w2DgLq0aGXAlCKqTXvxUkqZaySNl+HO151GtRHCU
ZAc6iiQ0Xa9wkbZ2LgpzvtAzHy4CJ9Fn0dn1ypq+5YfLYaTJl/SVkbnO4miFA4Ge1VjzhZqUqe6H
wZ11/Ia6rKQtqE3R77IJxP/qVDEwiS7bzNy6aKx/CrFsRpgiQT9gW2PC1G4mdFBfzLoumkOQR47z
HFah+9WaGz38VoJ6zjoeF1CK6KNnkYHteh5N9YeyA4tWbbwQu+gXWEBdshumznFf1Vpzi12tll31
0XCrWfvaiHLInxys0FKqRMGUltsiAxuObPzs9Rw0KYIfInvY4GOA4YcATvuJYiU6JFu1titQR07l
jfVOC9ui2fUYKV3aFk7eQVX19NtQIb+3AQogzkjrz+o+JhL4Z4Qi+Dslg/rjQbx0Ny0W3yuX9+Kd
4Dmk8UM5Bjgj+vk3XB8L9c84JDR7qSNrOqJuljzNYMKPQI/n4+MTdDMUrUAOLc6CJLVwaRch95wG
dQFDN3iqSTM/q804bVI76r5n47jGmnhrAv69sYCTUHJB0uNNZYc+y/X+TXO31kjt2gtBUEkO1MzY
51bV6H42lMSU0tohaHSRGN4n8E2i3yoo4njYtzrii5vpYQqFDjOXU+dSSYaGhPJGPfXat27qtDV0
9CLqlJZoRNSAtaTnogRIX//Wsq/wU0wrcenmvNmlbj3sy0zBazGI5m1dZflJq6zuQ9jH8cEUo7N2
CG+POmB01DDAXhIsvGXrf2XjyYQvrDfrw0VR6/6riMb4ZCXWt1wg1LHylN6bKZxtCRMjwiVkvJ7p
OBVzqRREexiu4/+tuwJcioEkeOmhMxnWmdpuxryb/lFD/EaGyUvfP1d2uQw6udrYG4stqGghjrK4
R15aax52SmrbG9KB/7rZW5M1vjNVtDeAUqGnT3a2TPc7eINpkfXdJVLCGicGmg2qqYjdNEAnScFE
HjR1aF6K0fnujfZaevsm4/73/mdPsa84ZyS4bwCB65VuSy1gqybdpfaa4msdjkq9ByYeBZ8NAzX7
DcgL819Hm5tkM3TmUG46rzc9ZEb1wNjIJ1B7DenqDKe674Z6Z/ZWisq2rnzjBvTKPayJ3p+9DhMu
W4tDJMIaaaThYAJO/4XqdrJ38qH/1yxsNd0iKlN+RNJTTw+qOU0V2r59kx/tMdLsbd+NwTu72swc
mjphNiKKINUpf1zPXlW10dLqRr1Y+JEdcwQyN4MTDC+U48XKlrZvTg/3A7VWdGnQIuDJvB6qaQfN
mqgjX0pn+K+oyV8DEZpA5woUD6xKLX89vkRvwhDyU8hYsKOkngooiOvxApBqAv9ZtBIz3fxvxJNo
37vCCw9WbDw7fVh80as5XqkParfhAKMC4oVMgzYsBgLXozqTEcRN6ZkXCynjXVWY4dlL89+TaQMs
KkNna3V1/qxVmiK2jhThnefJ2YCyrn4UrnA/Nno2H40qWhPreLucrvc5OF+6rFJugqt+mebkdGLL
CZfaixm6o58QXm9KfWrOwk7jV6HV4huJ7gfXbqx/IoK0pyC2rC+Pv8jNs8YXQYAC3WWKwzKru14b
1iHJMDi3L0Hdz/sIS5hz2At3H47xvHJ93fn4kiMs4bYIecCJvh4qtAbXDDUSCyNIKbKgnnnqzfH/
KDuv5bqRLF2/SkfdowfenJieC2BbUqQoSiqZG4RKUsEnbMI9/flA9ZnWBhkbh3VREQqKSqRfudZv
uJoqBCBUVO+/ugrGrNf793yFA0gBMb84rHN/r99bpRcP3swpd1t4WoPCqvZtmsLk3oSXfJqS1NhI
ab3QRy6iJQMCw+N5vaYB/B+OsDmQyrbS2zbsTT8B4YOOW14fZmn9EB7769VdBIPKCofth33COsz2
AMG0Iyojt5VspkermsvPnS6bW9sApOYtMsXX23sSJ/l92S7hyQJRRNGWYhzpx8uJ7MhkqahRVbeq
WXce6E8R5scwHrVHaXaV+oianPMZ+lmoAioO6/lYqZFuBsiIF+Uumcwq84loXOM+jQfnUKkw/X1c
1D314JVmmJziSVEPxlTWWxfoejEsHw55DUNUcBZcbqvjTi+QOLAnOGsJ05C+EzJztV0LQe2vKo6r
6mGIBuuV5RAWHyivhUPIgx9s+1qSMrHcdqjVob5NZ5KbB6XpqjsvTWV7cHJvOIaFE29s6ee9XMog
gDvIcKLWtTZJcSDZ5tMYtrdNX5d3ejurJ2onzac0UiUKkcaWPsf6mUcPgZSgkoUWLyyBdYGQSe31
ssDRMwJDH/HS15JuF7lGEZ7LBpst30aC9KM9V0ow6HL+dH01vtg6YonIHYCL4hC9XIyuJch8cVbe
5qkyWiA4ENBx5xTtAQts5nQYkg49Pj7Mg/+DNsDpevMvDPZCpwJdR3Ea3PCq+cVcuwgdC8uyKS//
HAd2YGL09tck0UPVT1ylfbze4PrAJnrBwZTHLe95gtC1Z1hr2gQsujLdLvTbU06R/9B4IDZl3m49
eZ73jfcOqhwIPOFKyYa/HNoq9PQWXZLxFsc6Y1+bZhmUk6ceIxF9n0l+bpydL/WMaJPWqMUCAVod
KwuMZDDgwd8KBDbjoIF+L3dDbHZfrSp5rbgnOcUlEFzw3gum4FkirvemxHTBdx/zcR72jl58GiCw
7Xrk+95kvTQ3gpB1RE1z7BKMkgg+gRytD2nCUFxT+7o5DlJp7qM2jcEPq/UBsJ+g4IHTzmiTWtWE
mR8dL5w2Ar0n1ubvZ/bSvkdRy+MkAm273qQuEeQAsLY+ltqAVyx1aK+476TrdT4YsxyymJ5Ux7HC
dtCPhDBAZisoF50K6E7vYaJ5McqWlcj8uipcuDitPrxztcz9VCtNq/shKq/v1dZTRCAKZaSkDY/T
DfDGzvdRip4pmHBF7iMBQZ7EWiPiYIoQEQxipyo2zr/LoSbdgxIlUs/ILoNPZIus4gyh5Z3uLmft
NNrZKdQL/WZShnRvkAXpdoOC7bYyJQL8hFV9iTJ1S5d8hbD79QFoBcIM4exnOa/OBMeqvSgDXHgw
WsxbhQ4/OtVm9TEGXrzDeXm+G3XXetvpRX9utDba10BKd6mtVBvBz+XZ+OtDEDFCkmXh67H6Ljcw
jspS8WZXxZg8pM5PKgmxygipXlm38iaEm/1QSyc6QCExj9ePqeWf/s9648BYsqqEeaSFde6gtRTV
jOE3YIpYP2aOHX3Iwjl80/K+2ljWlyfUUyuUarntSMhQLlinNfOknFVpzsbRNUkzggLujlHZWBjM
6c3OS8OtzMyL7RFK8mYio85tczmgIdCt0olN45g4Un+bKB1XWqONX8JodA/zHG5Fr5dHIv2jRsA7
kMQWoKMljr1sz1X6zmvQazomoodyo0KwwTZWOQzkPzfwkE8W1BczhrgoJxRBA1PGBaNftmVF3O0Y
IOrHxuq6h1nKcKcpruvDadWOapf+gHHYv8XiQNyHpWb7kRW7d6qbZB9sgb+TFevhoXFT+1ALKz7i
a2qdJxubdd1Jk/skLpTH2c6AKA2IRzfwGY995BawriXSysgn7IUt63fXF+Gqlv80ftQ/OBFY+6gF
rJ15NEIAMtxSR0CLnECiJRqxgTOfjMxoyH0D11ZN0Z/0vlGCOJ+dUy7s5kDPMGCcKg8LP7Rcr3/T
syXEMC9wSWpoLz24wsQ1hNsZ+hH+i0Y03ILX04c3EJeVgFSK/cojgBVEnECksBAqF3+Gy1ml9uKm
ghTeUSGN91nUmn7LIiCRrLbqsZpNza/hqX2B/rIlErk+fGiZUhdxIQJ4rFxjeSr9lpnLYjgnUFiM
44iyzY5UbUWJTaYnb1JwfDYS5TZuZ/0cKu1WzWt9AQCOJ7YHCcTeQQNpjRo3rLAhLTxFp5xH2k7r
ZH8w0krxHU8qfqzk9g7+sLo3FPQNMmlsCUI/n2HibvpMrhBsMYm6y473lSUacGzZafaw0a5Kp9yX
lhHfZS4BG4Jgyv5VK4oK3uLZsAQyPDFwMF0Okd8GOh9NlG6iCkKSUUHaPwyZQpBW8JZ2PcSWxxmJ
VTLK/asiX0IYwn7C3oUbzcp6lvhtnARFZ7vRTkVoKFhc4hKGWfsPsx7GQzJHWyiv1aT+ao4sFV2F
Jwsb+7KXcCtkZCJnfcICrdm1niP3WdkbnwyRxF8txetO2ejaO0Za9Qum/Hx9kFer+al5dOoW0j2i
V88G2caYSk4oRJxyrvYbCSbR7xJlONZV+jYpOnWfJ9kXOKnG4Xq7lwmFp1FeND8IVbkHCMNX3Y6E
mnhtZGqnvA6TTy7+l4GZDdEDemv6cTaItKg2FxvB6ouNwj4E60WxEOrF5VjrCSp8rlfop7GxjINS
2G6AVft8MtsY0j9vqV3daVs2qi9MMHo3QL14u0JIW/vzRECM7bkw9VMMmu2I/2Lop5pWH40UMQyb
d1bghbI9hWVp7SAE6X9fH+jVrmWCF+82g2czVDTkl1cDPaAzqyezY50Qnh73ubSKQHeG9OjGVurP
avw6n8JlYvlIMK7LyeiQ010dzFOiG9lQZ/YpdUc3CJvBPFlRps0+iN8u2rjcX+ocKBXudkAj+jNp
dOQ2hDL30j5lrOETPtLNvT4sGMnBHP4s2DjH64O5Ijr86h2MQjgd1LpJZa9i8LqcR8p1iXOaSdv7
dWrMb6phKN7rZdj4eqMZxya2xVHPTVzlgEYeJ25CP+URe+yLbn6Thnr/2KZe7fM0Kh+MShQPnQM1
pdK0OACCVIB+4bmDunE0FBtR5TLVv0VCy9RQ81jwf5yqAABXH08GvDdKIoaTow3FgyULKzA0xIDr
Rm6J7Tw/Vji2yd0Rdi0J+PWpNvehJlqnt0916XI16hBxNNAvD0Nrg36AiRuUeeIekhqlyOtT9FIn
4c5xRfF4g+WwWn92yzUZuwCHcG2xPs8eH+DXRo3ij9C0D9fbemH5ITP3n7ZWYXOFUiw2551zciIN
i3IHdvzkSPvGhroQNGbvbFxNT5vnYgYXRrwObgftTUp1a5R1MlfSDimPn7ia5KNS9Q9Ck9lOb+Pu
w9B48Y/aS291WVnnHrESH1k4KlpLFqXLlHojAns20MDLgXzDbuW2BIKxGminx/Zahct9Gh3FDtKm
t24ojNzFXmu8vz7Mz1si1EWDElUHCkc4pFwe2yDeTEcJnfQ8ecgqKOms7IfK0c9JptuvPFCw96IJ
KB2GuVTp1l4L0u3mshaedtbturgVXfxNcasfST4Wj1qhTvvXdYzWQK48kR/JpNLgZcekdEJFJIZ5
thfViKb10jeewClSmRvtcL2p9dVHUzwVwHIs4DMelKurr2+mpndGFkaitpNfTZ29rIk5KLpQ28eT
8VdTmM7GM2W9PZ7aJCmNHgd2myDLL7tnTSl1ZbO1zjHi/wed8ucOQ1MRJHaT7LuZtNv1Pq7qTgSl
9GyhUJEfAYX0LKhocwwGBFmqM5Saeie1ivLuCGhxp0hbDeAKKPe9giC+npbewWsBkvh507Nrr3/H
Kkfw78/gK4AycxusU7dqKBzZj5YFjLNWvxhVpe5k2ODOdb2Zl4Z3kdQkDQIFWluvnrKoLOm5g3XG
ME45iL7R932n6WfVq+qgjpx64/J7sT0HXD6SFWTbntJDv8XjNuq7VZcl9jk13OgWAfv+XWp7WUBd
PzzErOQ/r/dvve2X2aQc87/trQ4YU1S6nZFbOpdj+VFthv7NpOXTzz5x3C2wx0tN8dqgMSRdeGEt
M/pb18gywfNrBtgrNbmrvCuLe4f7ardQMF55mC29gikPZA2wJCm9VVOpOojQzVijbthnqR/akRtE
FGgcv7eF2Ah4X+oXtz0a42StnsdHRdSaRq7G9pnqb3OMckO5kzoJjAxE7Kuboi+sQxQ02e3U3i+H
cJoMaaVN7Jy1pPiR58Z0r6Y4d1VhNb56BMniLJEFmXviWW8Vxsh+cNvSkc6ZgkL8FoK+gVPKsAhD
IgN9fQk+PzVpijwUkBHSntAlLzvFs76cwshwzoYub+x8MWt2hw4cmQumzEEQwIjt+eP1Np/PGVUf
yJkks5+UB9YDKWc8Ed05PHdRo/s2RNobc4ySg5tLJJevt/X8pIKEAluaROoij/iEMPht3QPec2OZ
xhG2Gmaxm0QTPbSKvsWHWKerOBBphkQVeh+EZTz6LofR0KLcmugEJoVecXTyvA3aOe8fE2Wa/CEt
+vuqJoXvpGH8WJtJGhCgDnGAcHqyRz9Ffm1rvXc2+v6kKfd7MPX0VQTF1C9JFEGMv/wqsx9RAcs1
5ZzafeS3IDd+4DfVv2nk8GdeIrJERsU4QOA2dh0SuAdDB6pgWaLdTWGs3/TD2J3EmJknOdUCiFSd
R6j4u0ZAjbL5bGGLGODWpxzsHKE+RbGjvW2l9o8sHew7BLmyfWWaw51iDs4ZpPF46qvW21kNQO0h
dbZeSi+sKrAQgI6WFBKRxirUKO2iJSiXyhno5niTx8gyTqmwbjpehBsD+3JTnHKL0ACTvZrtMmta
0yon5WxxF9/DcUfXGszVTdSLZqOpZ/vTXlAmbEwKAeR213nkHDG5DJ2V5Mbp23iXpIp+9uJW9Z24
Vc6GC0PPNNGour5pnvWPRom9qbRBVFoUOi7XDZQ/DgxjTG9QN2uPibTao+Em/VGY6auvXJpaqqEE
/UQzwBFXTeW9NVmjmyJn5kq/iTWxn2Ij3jEof0URJcXX9+z35lY7wlGg8MR2mN4oXYnBzmiPd4M+
dsHYFmKD7b7CghKrLV2DAYcalLUcPquueRNMWKdGc7CXpRUIpSx3URZXe32c8RJyRPRmsADRWMJx
DpNiSIgFygyQF4kGPdXEWw89nw9T1FdozfAIKas8em34yhciA807EobwYtNxOfihIyotNVB44aAv
3qbS+jTqWvQlp82DZ+bl6zQSf40IsGvQ3ZRU2Terew0nmWhAcz/DyaUXh1TMzX0qJDoowlF8NBJq
xR/0uA5m4jPhj2ab3tpYzh2vr4F1lW+ZGHDASH1ChwEjuc7MjVVBOcgR2c3cWqPce8Yc7Q23TCd0
P92B9GCbjuph1rMEp6e88b7ZbZ90gV0W83e4dEMSXP+gF7YbVxTBC2pGT8JRl9MAPgxd2crNbqQK
OnSOENJCJqA4WOzxjabWqbql67wCYDJQ4FvCpsummq7s0xLXv5sqy/X7qMgd3wINvo81Z7gbw9oO
XMwXHmI7Vm/DCFux6z19FmDTPM8XLkoe1As+9bL5EenCshvq/EZo/XhwWzW+KVO13VdTOb23qGhu
tPf8vbQ0uFQSIISCk7OXD/rt+h+HOZyros9vens0WObZAJJl7mp/8Ow45/+xFcxA86NgzqUelCMC
PWzNLbfFl4YdxPdS2ljQS2usc1g1Xo/qYX7jjM74fgRpd4gwabsxc/knPxk+GYqXB/bUJoENGvt1
TlxP+w46B1XABSlKiLK6r7q5jqawmvMbU+YhaaLWvW/tKrkBP7HlA/j8vmIJk3kjN0oFn6PlcsCr
HmZ+P3rFjVLHnHIQHD72JYYTiov2Hwp5gS6TbEsi+lnWiKw+dBHAewugB/3V1bKG2wa+WfPam7F0
3EBN0XRsoX3Ak4pLXxECvZYC0qEqvXzfG4Y8tkbtviNatD45vblVkH226ohCSEOy7thpzLa1uj9r
0dn5pIzjKXPyzvNrsBqnnLJ6wHqrkCKZi/uEcThPVW9+odBfH5NE+f66rUa2ZUlPovwAaGQJVC4n
wm1SqxxK+GnS8MZ7DbMB33LK+Bblj/F2dOqtrPh64smIc4+QDaDywFtsnRXHPJm4S1jajWcKa2fC
49kZekMMpqvKQ4GGAfLCwt44yldJWMqii8IkxA76t9wpqwvMrMOunKxMeeNOpQGbzYkflE7tfdOS
oBa73joBKptuCiG2vA1W3f3V8qJ2QbAPPHm94sYxIis0Qc7TMku9KSPPPeJKiGwpM/5RWA36+QyX
f31OV4+Zpyow+CrSvtxdUFqWj/rtNEsRDIlJgBR3LdCoXdZr4SEdmldWJZdW2E+gAnl+gmZZpz2t
1mk7T8zF3Thq8hSrneFH3RjfNa06B9Q5lPP1Xq2uv6f2uAsMnoMLyniNiysA+wyRNRV3ueukO5ux
OzVjh+v4rG8VeF9oCktJcmcwCAFmrHUXRFmlXRq7xV0ZUbOiwhs6jl8MKKOG6iw28AKrQ3/p10Vj
q9kCrT4rUNOLOyofhhPEXSnuMS//i0DeeCD9VH+ozMa7Q7TM8LGM1jZC3ecrlOY5iBehMK6/NW7M
CZGQ0rqQ5it9+HuB/Z4ghBrvG8O8NY2J80DWYoutuH4I/+r0At/gkkdvYi0HNnX02JkYYSuap9vM
mu6AA5uPqRV+bwZH/Sox7AN+RrRbpd6nznNCNYgschuI7opdkVVbnM0V5pmTaJkGHuY8ClEqoFhz
uWlk3LYtHsviDk0ImQQt2MR3eZPbQV+3JoTvDABfl+ZHjAyjoz44RaCEeRf5GvzWO3DGLQAZM90h
tRTfusBCP8gSVUsHNQJjFxaTtr++G9aXx9P3Imq2ZDx5XT63Ahw06uWKKu6cgRFUZScDJzTVN4lC
rNIBj/tau635sS1TA76WIT4J4qaNj3h+rgK757mJCjxfQgL/cswWL3Ml711xR+oEO8LC0gMNCNOt
VfeZH6YdiAw9Q2eu0LfMHl/aoVxZuA6Bt1xY5JctD2E9osXRirt8GJW7eI7nHYxA+ybRqy/XB/ql
7fl7S6s+hkrh9G7Buogyw7kHL/tZjHr5Ja2med+zSILSjH+Wtep+nJt+3jgbVoHwr0lekPg87Rdo
6argE87STgwxibvJrsKvEMqzvZPJ4dR33NZ+iR784XpvX5pRVPMWd2IkO0CTXo5rY6eVJAEk7pqk
rt7moitPauiUu2HqHtBGT/ZOozfnHpXAD9cbfqmnCwAO9S8eW/zvsuF2EfUo45CGqZ/41gCBVQM5
f+sIqe/VqSxP19t76dgDMfsk/LtQh1anLoLL1DumqLyLEzm/T5WqeNN0cRk4TWEdQjNq3iWVvSXF
/OKmJfLkPUlZlqNv1ctR2jHyqSXLVo9M1BWUqNq3ddo+tpr1Ny6u9r3bKp9qmPN3OIU0tQ8MVtmI
Dl7qORIi8BUIisgYrbZOOGopaiy1uCtyTzvgfSN/qLFHMXrIk6+jZ4VvcEwezteHe0XRejpel8wU
QE5yRfDDVisZHIKbTRN5fb1BKR7/duV9LS3kBKoheQCmnXVBVKvzt8LMrQNYo/joJN7EdJTlOQzL
6kB9N37DpG3lX14YDmSxyfkuTApg4qvhKIqw1C0k5+60mEJxgTVOYEt32jlWY+zDobb9xvO2Ypln
22y5YwhFFx8EsAxrzkioVFGRYflz1/ZxhLFWX1e+Kkv8IAgHivspis3dmCnaO8Ice2MqnnWYthFk
5n9knfhvFfEDf4pa3pHxXeI4xfsc2+qzSMxsXxYD1qTAEu7nLH9dkEFtArLzYpqyGF6hV7E6Vqqx
zYwhr8XbCiuZ5NiEsO5yH0xtaZUBtTune1DDTuYHT+8m+931tbc6Wmh8KbsuiiYGaDYAdJdHSzrH
BckrR74t67m85SH3J9mudFePreajpTJu7K91c5CHF6WRJYRYaHfrk0xWvW2VptXB3O6OjZziL4OV
IS+Poc4J4KLxcL136zMFCDbQf2CYCzlnqdevdlZTOqbwjMF8VDFpC0adN0yRQtG3UWIjapzG/aA2
xS6yvf4QhcZN5OVb1orPu7x8AuuKRz3RyNo4gCy7YXZGYj62xpzuvX7szyWaEW87FWj+SPZ5d73P
qwfOv7v8n/aW7/ntgdMiSz+mUWU+VqIqdy0SVu+iOvU2rqTVRvl3KxBjeBkj2bveKBGGEmZdtUSl
XqZ8bnqopQrPzMPkOtGprHPvtmiMfqNrLw4lGkusU4SWSFVcdq3x2ixSo9l8nLtyOGBQZ+/sDixz
bniaLwdrK9O3znI+9fJJQ3zZluozNWQsARJhz7b5WPeVDIRm1wF+a0jeG+W0I4kSHey0SQ85YiIf
StRzAz1Wm3c1VNbg+qSuQrrlQ7j2ORCJJsn9rmtjWetOWpak1mNsR2JvyTq50VvI93NZbinDvDDI
CJgTT0F9Wvjvq0G2o7wGATZYj2MvH2qn126MyLK+5n0GOsoZ6y0W9gsriQIQiVSCGPC06+oFOPRK
mxGWfZRTGp1FIb2/9SJKd2KYsiA0Jy+wYQVvnEOrO+ZpPJG+gQ65uMqBLL1cSdjkGWmmS/sRwz5A
pF7anb1RorFddubdHEKnyMry0VRHtA2uz+S6pLE0DSQLcPaiRYnE7OrEddTcMVuhWY+q0TmH3K7R
ijfRbw8RYD9MoTrsyixK9paDtRHFcXkY4qIPHIx80aROUFudMLoKu9Tex6JST1aXpxsvl8sZWaAo
2HdaLF+QmYiorKUetDSLY1I29o+FLOHdkvjM9dswUZva24WGAdy3F13a/1nIMuJVc318Llf6U+M0
uzCWeTKRQVk+7rfjKx4MMq14pv0YKyc5ZHg/3DCc8S6znS0G+rKS/1Pa/dUUxGhkt/FzRGlgdTmY
6TTlrjG6PyZAasfc0ZrDoOfTybMBAvmKE3W3XqaqH118x/wUy9RX3b1kRmn8yXdk2dvEWKuVYOXa
KEl1pz/L0Sjdk4emo/rQ1nFvf8rqWBtCX0HeYet1uEr0Ls0uODxCHI5QfCTtVbN6UoupM2v959wW
Clw1L7azPSJYdn128qbq2x2YIVW+N2Afug+AQNX0fmqLuPVNPQTwjghIuO9C3tLn61N/efKg0LdY
KqNoR+qb6OvZSYBKDoA9O1F/gpHMZt/MMu2QhqLrd1Zb1J9dUfVb8f56tQEKZgSQMCK/C6Bnvdpc
Bc3A3rHiv0l8tJh0j8NHnBBHXyuK+Mf13q131VNTSyiwGO0skmSrhd1JNlw9JX+zJhLjTepJkG5Q
nNz8g6anzsPUx9gfstcca+PIWY8rK51CIRQJkMiLZt/qsCPFjcOVR1DgZ70jbxNXGMcJLwHDTxxb
OYmmFFv68s/GlQIVLZH9wHaSRba6RPoQD6rCi8uIbUThXYk6K6iiPIL2WUbH6wN7eZZTkkBnaznE
yXZQAaTqfjmwCqBvR+nqJvJTyw5PpSio9Ofl4E+VlrwdZsd8i1xb5sfOXJyuN/1sZAHYLkk6Fu2T
WIl+2XQz92QONVvD5Nx0p/uS92OApViFvSUSBHpNVfB6g8/GdUHo4yRNPMK5BRnkssE2USQYFxHS
VxmmX1FarGwfpJh8U8yt127cks9b44ygkEYVijj6ma1JpqVk0edsiKkjAy8EZpQVfpvmnucP3Fkb
rT2bRx5CCNpjeEUNhLhjNY/qbEZzpOd27KuRqQ60hlCp31hxaFILya1swfNCTPCsqSQjarqfr4/t
6rHAQmJkf4k7kDckwb0Mx29Xz2BiA2T0Rhj7VER0FUl1I514gxduflOOHpZiTRmlmIarjfsjdvEX
8LPOUz93Xdu9zm6Mb4EBzusX+hoQVWKx1bfEBM+z4w1O7EvHSI5Sz7vbrqx6ptwRmCHNW0oNz44n
YnhQzbgywN3iPlpm57fO672Mxmqw4CuIoWsf+yIe95iexTBC8qT2I9sYoLGlrxP1pJ9sIADfbF+6
zKivFvSY2KNahAPNmuUcPkxF9Yjzs/HRwFT109hK4ZeDvvUkeyrR/3bzc/mBJQHqiHopDFqO48vO
9mHCLVQaKq0Szrfv1Xpox10zFpMI+LP5wbCRUjiN+ah/sbsieWcUuhTf7Fzr37SIQQ6+VWbTR0sV
cCpHh5DsTZIK8zOIPetOc9rxoZExLPIksgblmCGNZ99ILEubY6fCPg46wrfmwUGrTAZPi/i/vo//
J/pZPvzqRPs//82fv5f4bidR3K3++D9vq5/ifdf8/Nndfav+e/nV//2rl7/4P3fJ96Zsy7+79d+6
+CX+/X+3v/vWfbv4w150STe9kz9RdvjZyrx7aoAvXf7m/+8P//Hz6V/5MFU///XH91KKbvnXoqQU
f/z7R+cf//rj6RL5r9///X//8P5bwe99+IaYrUi+PfuVn9/a7l9/mOo/OajJYIEzx0CWSsYf/xh+
Lj/RvX9ClkRLl8QbxWb0Xf/4hyjJZ/7rD0X9J5w7wiViMyp5PE4W0dm2lE8/1LR/ImcAvIty2xJG
ofn7/77uYp7+M2//ELJ4KBPRtXwQS+4/SxK09OK0QdpxeXUt9+Yq1dZDU4g6Bf2BUB0pC3hQUiC+
iHHrtry8spZ2AK4sjt6kYrg31/ihcChnd7RwupNOm/nkeqLvrRsqf5nzXBJ2uluqM8/7RepwCbE5
1oEWrk/1TG/AJJUYF3nN0B6aCG3gGTXxDaDYS71yli0NCoureF3EjlsEHbjCUh8jPv2d1dZC+p6e
xG8zdwYuAEqm2AiqLu9GxhHgE8cXUHCq9dRYVlc/DsOtWzeI+eBcBjcgT5JxFxspoucJBswbccZW
Y6ursVaneZgM5qvWUIY/5nppfMwiQ01I1EVbyp7PZgyO5+ILQZqOGjlr5fJwjDtVFdKiSGVUtfIu
rZDTRhnode5sT+OHfciivgV2Edz06oLTismmGigXD+4pvc0Sg3xg5sxBS0n015l4cSRe3Vp0iIc+
Bj2UVCn5r5tKckMS2RMBdpV2tuhMwKYeNsLQl4aNFJ+6pPM5ZdaAz5wURj5NxJlNZWrHTOJIpoVW
ulH0ekIOXJwTdAbUA8kLrk6wMavZwVSh4P2c5X4Wwc/fNS3eKGj+VFWMWp7Vk8Nw5q5v76reqr9F
jZJObzIJ8/041lWc+gU6lc0H4JMzIqitV4tDOMrQRfRe5HeT0Fw8bboQVYK+pIYYdGNnW0czkQLu
qaOWio/bcvT30CZGuOtQG88DC/FNbkaeNv4sMG8PhFW0j16qImifJPPs7nD1cr5EFHzkRsS49HU9
FixRHOnImxM4rq5xzoEImw0z870pWwpjE892zynzdxzv2aPdUx7CoU07tKNqSd9SEm8DjfnCnBuA
PxdZSp5XLK3LrdK1PfVXMtg+bg2urw/N6KuoTW+s3xd2/8JUIkdAjQh8x+qoieZZ6ZGUywAbyCnQ
e2xZSML0OxUC7ffrMfCzc5TDDPIgunycphBQVgdNaltdYlmg+sysET+csc/IiVnGXPl2YyTvhRXq
1qvkip8OgkX1iFQIuDrevqsxVKoxKROXJjUST740x/6QJO60cUGsZwrJEtPkfQ9KmvQWpc3LmaJQ
3CSGFi67U9GyncSIcgRAPPTu7voIPm8IXDf3wXIVEWCugbFNZrdlrODfTZgYQ2WwNJ983xa75aVW
foUL6Eyw9JZ5/C1aL0dRxxjMFDhWjIYvZZXuDBdN/Ff3ZZGRYGJohSLzKiYB+2J2QpeFPw12cVuW
Nu/cPlc2ijTL0P++ixeG/3LRAPIjOULO77IvqZfIOkoc4XvtXL1LSL3AxNOnH1rxQ5cwJkS8aR3z
JHp50eaSKEAFj+cOLeIHeNmmGG0ic7sFw1o08FJbVcA6iAuBSpNL1kCcXenZn8y+D8OdHtaFHnDS
dCIgEVEf56KSpq+puZ6fYi4uue9VrXV3NSwthURhLYt9guq8uyfJ0vVBI4vpr9bTBoeyvd4UQVY2
2d9zPeTmrkeFXd+5pUkZAZp/Ovqe0bXNDo3BKL+xMgA3O6NK+8HXEAHgsZHqylsUOUUVCDIbXTAh
Cvve8kbza9QyQQdqanqNEXDYFP5I6evU6MI2fGwkiwEAPWhSHIPr9uekIV0cKINuT0E4DGVDugTv
tsDT+iHxx0XDHoqKRrq/CvP4MwZp9rzXPIxAAtOtqSzltdbIPdSgYvTTWCsnYIpDhOJ9Y2jAwmU0
eAGCMrbzNR81OwvK3q3UQwHlscbeMY4PMgkb9c6dTecvs5qU+qOnStfx024wI8MPS+GUZYCvRmrm
O2CPcr5BqrMs/RpXRueTTo465gtHzlxnFvgIJpNmVcdY1EPpR/k4fJi5iDCIKGzQ5nY/DWHut4Nw
250uXVfZgSim0llSkXNOUWvEIvAqYXw3WAT5TnF7+68uLuLhT6Uswm9O2eOD0ylsbZ/a9fTo5bby
Y8w0Z/Ql2uQfepmayl+Vrc4fKGnrSdC1tVucSlsb3kcu1ifnKh3KAu2xuJj3DYBV5WPtitGC459o
nzu7jb8qE6KzQeWB06mjhWXkt53TRrt0GJzsYOpZFQe1cFokvPQCf/VaQ9CeElScx3Gg17I2brJ+
6tODKZX+awdJuPrqZEVn7pXeDONDmvMwOMq5MqaDYucm2gRtbygHpY104cP9QXlNSYdUP2It2uu+
pyrOV6XUWukLO517f4wj1rmXGcYjhMHEDkRq190PE2v76bZdpFDOLt4nvV+redQFKLF0OS4w2fzA
uGvpJx7mmvq9yQGHfYSk0bYnWWt5Guio3WkQpibnczQKfAVhT6TvC4TKjDN8UgZWeHndn4spzEwf
KlikHix1yIygnrIi9tM2qZy/7UItMsbMMNPvrYOp6H2PoY7j60lpJDd4+3Tpm1rKSAvM2O6rv1qg
hSRFRSPn2oNYGc8nix1f/ahVdMp8AkUKjJNEQybykUqu3k0e6nH7EI23xB/sSbf8HkUbucuwgEVM
XpqN5se1NNtdPRX1R8wBzXqHcFwhbr2xR9Kj8mYn2ltUg12/6SOi3xIPp+JuQVu2oG2SrBB7MDKI
MBxb3Ptsa9fynFXGoExKlTXu9TgN75PSMsWOkc4yoMJeke4iHnptEMFL/zr1kX4uqNTJB46cuD2g
76SBIxdxhdKv76ah1XxpHUN23c8mkTxhNB/uhFU6+9H2Ijc7xY1I5uxP5PK1CAfzMXnb93la+lqV
mnMJb0pL8Sjfz3NWD4Pf6zCOutvZLsibj/mcfwsZVtd3qkaOe4CT3gcvojrvL74LDm6MXf3n6PZ1
xNk7RhYlTBwjDyVevpo//F/2zltLcqNN0/eyPnighQuROktrB6erBRAQAS2vfh6Qc3b+bnLIQ2+N
pdEGu7oyEwlExPdK027zAJM5vATiG3TfpmJoBPZZqCJ8L23JUOuoLJkCN2dQOCi9ZxHIXxTodAhi
X4rAGImTO2NA1gGyOKWq+2Uek/hqEsCbRXUuFoDohu7yUKwkxPnumKnmYbYVVUTq2GU3CiWCmk8z
pDVFWZ9Y9VHQvCgDEiJqQlEmw7srACrrLQSGd09IC2t23WXlYz9b7vSg2gkDTEPy67y3rZhy1UE3
e9bpOm/mwK5r9V4p1DU+1XIie5tbLbnLaJ2/FYQ0SU7TsSBxMLFnfxpmdQ3zVnT5uYKoYp5AU0jH
smFPLvn3bqod106d5U6rK/eRK6WXvqFM5RsVRE4caJVdfO+bxhFAerrFjLrGnghYdKQ4QTjFn4rr
LENYM0PQX5DBBQQwLPWnog9O5iPyzZ8MLeuH3UybsnrsNa2p/NhSxqsyAfDv+04kI3OIG28PS4ne
joyH4qV3epWipazVn+YZj1BYa2M6+i1J5gM9U6QPROuy2l9qts7aL1VdqEGq6NVHWfVa5a+G1hw9
OqkQeBF0RD6FMrBa4zRfXxSH0/hO71OSeITdT+fNldX4mSrrq5k5BE61gzqo0arTwhekapPYflW7
1AXMbdnxIXsreR4yWquCUk5tg/F/UyiKimfkmbdpVceWVp+CG0jZckFSpIXnvlQ31qTryzoocaMV
0dAOUgaD1NP4w+SfDaHWNU591DptSoIWX+4UQiKaVkBsAIrTrKG4/nGYTSuNjDLBmI5ScKoCKy5y
9drlitOFYsRoFlSE3nXcoDmYp1vIygnUuhnQH+kNdXAeWAqmqlTE63EBmx8vMq+M7IwSQhPRrJtL
FlWxt1gfli4okYfvoanpWLbsyTvHg3x6GUgtjiPik/hzakorvqkJr5X483PZqhevc5qZPZyuaffe
Sgin/ozTym5/TFk89Htp5FZ5SNgdEFiyMIvD2mmL6095reu+wtqiHUCu0uc2T6i9QR8+LcEKvlSR
EJUppm/FnlIExJNhUrandOn9demHxG9Mm8ZJRbRWRxJ4zW7k9Lo3BSlu5ti3pC3ZUDk7GU9CBZYP
9FkC3sqCqf8gMVQItuZxpcdetwb9mE2qy9VV8mkMm3Sa9m5lsIaSI8NZTdo5exjjMV5CIhST8WR5
YHa+mDmUEcNkrUEqvcnyG9C/m1ZYcRaNHFtaf17Zt/ZDXmUiyGan+rGwzLqBK9Lk2dGUdiuThZs5
A+y39o5nH+e+otaVF7LTeddktPUkoE5NNMGklbAa2mJnz1TgTEa4Gp3V+X2RlwIn17Bd36JRXspy
5Rlxi0Jjk7MKZd2xN6wtrUkKY3nbNxcjoRsl8mjqQco8zcYQjJaxvNCOqNx2TUMomE6I4g+XL031
rYYY5qi37RgOP9ZjEfsxcMH8Ywszeo8V1R6f5nSelT3xFElBr7KL93pMrLaFfMmyVyOPra/Coizp
ktOx5pINJV2WNcOYl5MxoUcNTKnk+8qeqsEvLQGziJvNxeRcpNYUDLiXn7OWRCYfbkEofjcL9S0b
HMULHLZSzp9zq5c7tMNO46NtNB5N+ibbY4KyavC7Ft1rWLQOQ70DWYMhe1wtC7chhia/It6ZF6pS
66mws+rTJPU12zdJvIItsaKqQZWvPS1/9NA4EQF2s3vvSBCdnZ2MnXNjyYw9UMuptDVwWKW0xOjN
aRVzOviVUWlPNgxM4qdrLr+MvSO5Pv3s/b4Rk6CY6w1O/A7HJUNm2yKdYyaQgiNCY3wbmtbRfSkK
WDMtLTXD74aqfmunfF59KlEhuoTM0XQKtyVmVrNXSzBhpGxFjP8ER0rH7e4Hg5s8hKpZ1MCVqZaF
RaeREjVyT+q+ZXfmSz2oCaHkdlacR2Ybd2d1tVr49EQQqWJXYvkHDcPveX4/T1JAEvh3NmeciuL8
lxlRtTicamtf0vjGoedk8nCkgdrH8XKpkja2dyLtFW+/1LG5ho6YGuEP+brcrVo/c5bP2yrfLVAB
S5jKYrX27lyaiW9S1F3dFaqlyQdz7EYXW2mCI81NlEw/JmOmv/fExozROrMa3jNqEw0HeyPoqqxs
+x12LXWetNUxjlYvbSd0hzp5MfVsfslWI/Zul0Jo6j6j98feK3GseEQjmnbul+00jO9/P0b/CqoA
2BEZQiri5ugDXfkFVEkhaeNEWtJ3CZd6JuctPsRepue+VWbqc2Euw9Pfv+CvgNHvL4h8xiGBElXp
rwbCcckcNV82+2+hFl9XBYUjQwfnZMyD/1RX8hevZYIZbQm0uIHwh/48SVPwWTccrysfqMjYrehV
/SFtpj1yCO/fQitQ31u+BkUGKFYxu//8Up6MRWeVSQ3hXb95Il+uiyvaf7h2f0JWUPhj495Yoo3z
+ZMyrPHKxh5nDiZkXvwoMz29a8v6nyTff/UqMOZbwR8iKudX/KZ0W0Ybhhw/9YrxoIlcYA6R/yip
//OXs/1+IBXEtliYnF9gIuRbOXL5tvaNkV4ummQddeaIqNkM1gkdgwFk0ZA/D3Oci2eXfiT3gXQE
zBuM7H1FG8xi6hd2psY+0qC0OMdUS5ABbrV0//7L5ZnUMNciP8P1aWxX7D8QLcOrsW+RPeWXTv9g
0EZy7BTy2f7+wfiry+6SyIy4AFYPTPDnF9FGb9R7sm19u2MM4Vxbt2641LX7T4njf7rwyOPY17Za
Cug2VD8/v1AunbFp+6TxFbvvd8qU9rkvGlcJVnNq/inR6s8vtrklGBE38oHgt18ewXQdAK4sgk4B
kNpoLRTaOAf3pdWrf9f7uQVWwBqiO0GVhkYAwPvnj6Wb5J5CRg0+N+/gm0s10dlXkgGK0uca23j9
+8FTo3/5pW2LJiZRUPaNvLF+uZaJ2w5650IeiLKOQ1OU1U4nWOGPV/lXxPn/Sof/RKH/Lb3+/yJx
vkUA/+/E+XPyRX77mTbf/sEftLlh/YYZgoo5bi0kOcg9/4M2xyVjEs8Brg7Twrfy36y5+RuJZqzu
m35lS93c8pD+L2f+25ZOTwoZtxBq3y294F9w5hBr2975P8cPdP1bJB63h04JDDTCr3VRE2WSHRQm
6fJAIIduxvVFZ9WQTn5vWcmNPorHhuLi28Ry5X3NTHtBhNTcWNlMS5YzmCKguSJ9n013uKuWWX+K
h8Y9jpOeRMrSe2GrlGNUQom5lBvb6m1lq00aKI5HGxU6e4ShJPuXP/S27u6NRGrBMjfWEbebPFBj
JB+4Ruppmusx8+u+r4K4tt2dS57SxVRRMXVtd8jt+jQZCZkZpY6qHRBob1jzeuMm9v241p3vKeMS
rdYSSFVrT7LIwrzUdi202o5VOWL1D1XBC0jhRWafRIy2h8UQ4RjnF30WwdS5J6Wos/vYyNZbtJff
9cHYpSDCxzQfvbc404vA0ef51FXWCSJRhAllemTHmGtzwTtSl1XUek45nGlZ78F8cDCP8b23rqx+
/NNJdhrBR+iR6yC39dbcpzHAj0Z8J4fCxwnLDsfRLn4pJuvFc4Q7fsPs7exM2MLCsNI7rTfyPeKj
w+qeYq9+4mru5KQBKSPkC8e6bMDVik8vUUPTffK6NMrS/sggNYRZp9LlKr1gAAg2zOfWoOlxtQJH
KabPpiZGlIbr9eLWj6r53gzvqgYE4uycWPcL49mUK0HKYFOaCcmRRL3p7AdVKcLUo+RNj/1GcYFn
zDTs1kzu2WZjBQ41f4kJcNglY9FeGZv5bBWgcqbe9aJY7nvagUIl01w/M4S4rYHbDwC56Uct6EIq
H63ke29/VzXUCnhAfH57ditHq/aXoT4xZTFqNUi+sMjeO3YVOtllwAmkW+Kcuo0vVnRnmdLtJgaf
xVxC2nvxiqnBJJSHkdyTzGneh3iqQwc40vWmO1WLfYjcoGh1wGKLKQowr9RFETbeXZaXK3gxxPui
n/CbgZFj1YwqJYtkGp8QZF26ojjEsco4yXTvrGf45aCpl2eprggQ1PRjdFrGU4xR6LvySC3c80gA
T720p3kY/XQ0dwtOZj/2vPuqSC6G19UPs2ciComn53oco8yQUTk8Ez4QMgYFjUGQmQrQZoQ6wlGR
uZydxfhqGe6Dkpr+bGnXplk/l0naXALkWMmw6xsia2fzYa71x1m0QQ2YbToAz2vgGtc0XR4plNuZ
qHXWd5TnWWSDETh5clJBsTDKf6mm5TAZH7pOa4XW+K3QAiUvTkveHJeipjW8Fr6tvnMkCrulO/By
o7YcSerY68BMsWmHNCk/URhQBuOEXU5AI4j2mdWTDGWYgxNJWsdKc0+tQqEadaJm2ZMnsbw1qnxf
WlkdEIgtPp5haCIeREMOy3uzerfr3PhlvOwAJ07l0mqfcQMcwAeLSquZj9aq5id6Scp7x6v3VV6V
j+RnNgjOvPl+6fPn3vR2bOiz5y+tbVs+Z5YEPY6h17uKM9bR04mVBv7HTVARZ0TexLR2X2WlAust
oABVbo1R7wHoZ+saLQ2oVK7QoYtMAQZSRRNqx3Pib+Umqro8GzOETo99stHfmHOC1hjeK2CKU62C
klsdKN1EIQfabhqwvsQzNuF54F7OrbQO6sHm+dIZEleDZz4tgnU01eNoFpyVm6YPZFu4Eb1txnFp
klcS8BonqhKSLwGP62xfqCaLUN2P5bDXbGE+dlWXVfscdjR+VxfHerUzEubKuolAU8vLOq7qkxD4
O/11dm8q1ObjFZKtVJ5hi7mr0u7B9sS+bxyG85gWSMuoDuRb7tbpW2kgh+/noFiK8jSX3uQbRnbf
2PV3lhfPp/9s3xjg1vm76LSzrbbGvh5GNaql8k3LJ/1TT/ER0YL3uqRjcWSJUL97vSQ6Z/bcet/p
XnIwIGICdeqze2Cb7nUQynpWUrnoED5l8TESz3NPaigdM0hqsjCmwvDoIqs8NGbtndYGHKIAfm50
md/aLlBAUepq5oN1yrdCyXnzKeh2Xhr5xaQAw0+xp+zKPlMPG0up+Z26YPXkoCx8vWAXCfU1kTsx
dTYaAansvFRdWX/RqMZj3R6VXlMuHEG9J7Mz+2/tWDTgNdb8XJrLepmURrxh7m3uKMc41yvJvF4y
mpZPhp9zyCZXvs6VdF9K2igyXycr7ZHBvt7sByph2mt6k+X98k4E4HogZst4WrpOvTa6IeEpzOnd
MwxgJyCEguWwsvtvtReTG8aeK/Y6gFy/XcmUb34GMTRkql76bhUftt3GgboOPIHlmoWLsnqIhdZm
fHVzU7uxSRe7TxZ3iah9kuGiJ8/NhAlWbX8vDs9aP1soqu08WE6g3uqFg7EaTnKs0GnULFdTRZV7
flOP3qemzSwGieaE1pKPX9oEJhdwSdAjDpz2yaaFFQiPeQb/QzNTEs/iLm4d61ppg0XmaPnUTZN7
YzlpG5F/k95PnuK14VykDS1D+dr9kB1HETGYxWHzOH0qQwYp7MAHpNBG7+NQVtfCU5sf8GPim9v1
hHWNnkxFNHagf3gs9AfVrFLVCEtvkGsdeXISQx+MDg2TPIRF3sTvxszdd2NIRnXOCk1hkT022Sv1
iSJRWdenxrqUut7uc28G6kWlTr1PZ41dfjXWJd7XWJz8MjfnA3CdDk6t16NPmMMcAKy9KV6sJ4cp
L9xHa9a9OhiV2Gu/TfOcnz22udDoF4RKiZWNh3UYrSsJyc59WTVkn1iFpOHdUtfJFwXQ8wP5cIXc
T2IRpynP5dcBtoq3JLw8tukAWYzyUgzV7BzxgdD3jBjqsBD5eEgmxYyEoqwrC6Asb7GLY0phh2zG
wK3m6dCRx8odrVUvGpfgphBD3FzUmZhbe3E6+Imp9/Mlf5y7Cp69Ux+zCd01TLyqA8hV9tOMJioo
R6KPZ1c5u3OFw0arShBMmGo6Sdhs+7211EEn3rvm6kFcBG3K4NUpNgR1F4nY8aEMgyLj3XhDQI65
r6uviRLOnTxQNHX2Mvu7VB4z+5WYeb8ZTxMayc4zj+DFTdA2tnXfcPYJtCa1WVG4MXzTlSdTFOCu
ubs39CsCk/xJIQ3gwil2PcO6GIGbmSc4V8VXqpbwxjY/26NLuoZR3qaS5QH3h8bxeOBL7Ye04IhS
9UHa4pwE3QnTik6DbHDfzZzqLQCQYzKXX5RmlVFiLsUbE6XH7gwK6CnXfjQsAkcocEK0UYbIOV+R
KMHQ9TjfCDuslEidrBjcNqZwC1FPvcVIBuMqSzTZzbdS0z+gwAq/MT7pyYV691haxJI+O3Ikv7f4
IWxw+hp4OVjVdoq8qfvKUn4yUwFbnyTlbpriH2C2zrZ9Nr43qh+9E1m5N4DTIluByTlp3bSrG8fb
E/hxKO1C3CyuvYakDe00wRG2SAonIsn3e819F1htNQQNtEuI26EOCAODRbMX2ALAQ+5gyldZZfRT
yxvLE324X+a62Im4P4IoBZwJ/abmRorLVxiy5yFRh3O8yHoHs+8Ek40tX8TJLlXY1MrU/ZbpxhOF
lOsZ2yE8t+6ukVSnOyNJ97bBlUm8hpOlnP0+nYgVz8bHpV6+m+XaBNAZQwXhXlbBpmJHuZI/p6ao
dvk0+Po8TL6OWKP2p7owdolbOA+C2vOhTd7RWBRR68QvAxqCLOtR0CjZtUzWB3c2rrPCW46X2wpc
n01zSsOmNm/bGq3DqB5Sb0RkIA9TWh9TVKFBlpRGtHYWgTNJm9zkmeqy8yUvCAHmknXjKa0uJhxU
YMY897R/V5vcPj7Uij2MBLTziRM1n75pKggC46LpEw9jb+eLa5kP7yh8/CJLEQpo2Z3t6Jwc69Tq
b6pBW5/oIl+R2VbDg9OUkOBleTY75+zhfxsD04IQD0ZdpspO6/uFm0mgc74US54OryKeNKjqGWsA
G2nr5SbYpZzKBzUFR/GHOp++2Kw0ihUC1NYBk+7I9ye/zwlnfu1ODGNy7iClqzzf5fPoF2Tk+iO5
f+w4xrWZyu/Uyz3LqUv8mHhLnRRQuLukD9ecILdhHfNHYTkjWh2MoxAL5dc87/NdZzJVzNl+8yxN
8frA8ulP2K39DrHXDnlPaLSU9RWWxTHaHo7dsIy7Zp3HD71KOerSajnlwwmv7mdRTtcsbQ+WWliv
at9NwZpS6TZZr5Y1vI3VFli9md3cb335VWSDP4x1T5qvjDJoz2hB5hJ0MYfS3EFw4npwqYuFlrLJ
09d1Uj4MJb7kWxlKjRWkhe0OOm95aNlAT14DF9wzwtM+3lW8o9WLCmeF8R+rHNXSmO7bLpYhwgtE
k3Dti+ulQdGNp9qYFh+x8BJRKN4Go9taIebySJNziFVgPyIODE3YxYB9vojMuZh2CxMR/To9gbyW
PodC0w8c6E7wN4lfVR09nzbNhjRifnGVJA6F+x1mA1o8O1iFt6eO6CtVgeShcwinl3Op5wfk24c0
zl8429y6mR4oiUMEBIsFlqydNFYOxOthkU994oYQHjoCyZyVCSWV10eJpe3YoF7ioj6YY/qYDmVY
w7IbZf5WjM1Du8SX1kmvs7YGi/dmbtU15OCe8PP7lrns0hSBhBFztTUkKqqxRFXWaie02H7uKVGl
GSfiHaNytqOsTA5LTT5C7ZwTu4x3M8FwiP4vdlccF3J7BZL0sV39QuHT1CqV6TyoeqbfDYVyEH8c
cDrfsZf9WCSRmT9jLJ32M1XXZCaEabxcy77nAYkBY7qt/KTx1VEytQ3VUVEcxuisv+mZ8mhICeqy
9TWEYXnLKLy8ZSTVJfG5WEZ57ePv+WIENgzB0hW+6rWUnV9kpQf1vPi6I6c9XB/yZxyvTdTGqAXq
+lqsd3WXDjsIxluj/140qnU3jNVhKuuDN6E2GvtwEKqPWzzoJEpp+xHZ9BA5bj0+KzI5ZRlDkaU+
g0VtsVehIr5b1Y+xqAJj7Q6ZoXPPVYxSVrnpM8o8jJPqSc8+gDR3ZcpIKj1x6mIv8DA7H0utMm+X
ZLmf47fc+2IOw8lQh9Xv++luXefATPTsWa7UHr3Hfe7m34dU17+KMV/2C0qhp3KejqPNGYHhfUQd
Gg38F5AJZhg+SWYfrlOGvW6e0ra95rVRBam55Hv0kClrq7fXgV0CuM9mTxS3Hw8DdD+dKHdFg0BX
DggmteGUlwuiPhv5oK4Yu2LVn1Bi51/F0NW3xAn6nbmeC8+KVqOErxYHAbEQjor2Iof+0qfanQm+
5dc2JD7xNmqlf+XxdmKoUnaXJI/sFIfhONZpiKjn4uLmCBTFYHRhL2qSVQk481qvbbUGjdeEvG1U
HrZFtgaY9KxFeTMiSSh6v2nfnfyq2BgYktZXJdowpw/bYbpx8yrUrDfFvInX99/3YJLAuvFI5uQN
2ZIvyMd25MwEfXqtSzZ+Or5U+VI46UGuXqCjnLPzK5IDX1LpYnuP0+CMF9xg8t2rppNDTJ0/V616
W8dNmLmlCLNUsCYAJZpM+Hbtd5vMwLjtjb2RvpbIaArt6hnoKfvkBrZ/x7ESRAV0EXo+0CtpP1kG
zSka7ZWF4gT27EYafYiex8EUCd3RXiswgaInlsKwo7hmhRDqrUSwvzhpaOnGp6i+CrU/5sWblcWR
uXCgfVkVyiPlmTsTPdt54ITvGysGTKZR4CQLou25cJNAtcXNzHiEeCy5Nsbis3RyQPlitkmAMCmQ
eT/44+reG2O2L7X50tv3tv1QOvdTEr8mFiGiAAsBdsbJN0cBUT+dkJsZ2s3UezPVnO5p1N/Ter5d
TKpRrfLMg75I095NwCKnHoTAYLocfCdv1LBy1Fe9dCnlwIw6L+2DcBon1JyRCsw0iqu1CtuGXHYS
/2OlOdZddTcSWofa63FcuI1r4tE2nt7xW4OGxiVbuqMgiRXtudFEytRPD0xsVeDljkK0dAEiAdGK
GKD/tPPiNi+mW3Ua4iipJs77SVbttq2dHXllRa1Einihci+5571PA1jRbHjRKGLJzIMMwexuBmJ7
7U4dgonAix0SNj1Sunm6b3JZ32VDWp+wHFHwRnhFHUej4SzPuiaZI+NsbO7qOjFodJaxdZOC/p4t
ZpfnDok1/RDCOVfdmKG+qeLA4Clu/SFrlFv6m+of7UiUhqm5hc0Ni1LpDy/G/+dP/g9q/r/jTx6F
TL7UQ/uT8XD7J38wKNASv+E822xOGFwJ9oEz+8N4yHfyG20HcMBkeW+pinhf/5tC0X7bQu1IoLJx
ttBCt1n2/5tC0X7DpLgxKNufNjL2f8WgkLP6E4HC28LxvL04eDvYn/mruaTMBYLdVpF7t7xbcudl
bCuE+OmyRwoYVU6OpFLJlMsgMg5Ci7fJhJNnXS2DeG3Sb0lrH+yq+CGVWaXbwArUdOIUPtu7zMmY
2+3iQgTTYdWKqBaT6icVFclu24XEowTGUGL3sgI3USVPdVH6mPXZ8YtosjoyvgRqRfRYB3T5dwRK
3SyKK4KtVYba4jFAiRYYMlnR0jn8DsO8zwpnx4ODpr642Fl5RyEjtEl/HSmZ7lwraCyEUq0Xwn/f
tUZX07lQPUoPK3WcDKGZIzof6rt0dnbKAIHQFR/Q1Ye8dI6wXZJjxni1l8++KSMjq+4U19wnxkOv
9FQK1Hezzo/ZZYD66AAKXSUdgEYaP6m5IfdNq6FuA8Q8trN9xFQvfcSed1Lgwywntl0k7eaOnEhv
3w2flfqZ81EUrbio+Yir8EH1ysAu7YDXA269ao5yMBUq83gbSaHeNGu7t5kttp/u+2LP0WNdk73q
aCdNWx7RfPlYzNFWxd3bVFngMWJ9zBWQhqa/ppJ456xB28gFXdU44iwKXO0CRiivUCER78iatBdy
DgKhPhTDg6weVL7Q1J1eGu0+VoHQeWFPWHu7tc66VT/QjRM66zeiTD4KAsY4aOq+0VqH3OU1VXvX
e91bK0tWwPZR0fFcj0U0O0W03RW9xjfdA1TavRKVuXUoUfr7MhuvzSA/ctwAfqVTnVvpR6zhwdL0
IfHfO8xfQc64XU18B878gpM1Grrs01m8JyyNL7/fN4XJb+NnCHH2OdCfGmHdg2HtKIFSud9o/O5z
a29h0dg+bSbVl771nopq3udIGMEZ94Ww902nRIs+XqUznd3qdasO9+L2NM7RyBMwus6xFOleaeJz
16zqlkO/zxZrn2OWc9s1mjxUtK58HNGeI2eJpra+pnYR0VDxzZSJhyac6jIt+1br9i4fHgw0uiup
0xKmcxOXHjOz2cUUuJ+FTfpktdhTsEzeGg55w+2UOR8lZzoS1or8aHvlpRwa53GVjXNB3/bhIfwA
lqqcc2mnMlxVwfBZDemuG2W6o5pHD3BZMDXpphF2QxPvGjt9rxN+rEbmjtWOv2zN3NqYmrvUzNM9
B+10h/61Q82pzilfBTZ6PDJo+b3v4DcI1BzzTvLgIN6euyibk+Whz9ou2t7QotrxsbK3u6C0ZTCN
8octS9YZ1bDPCknYPPKlRP87URVPsQoHVrs4u30v9wDW4tiXMCfEuKS71NAVuqKVQz70DoK0OQ5d
QNiDkQnrLkFd8kj0SROhlwrd2QOvIU/bXfcqhEHRip2aVx+2152BwoNVxm90RURO5ZyK2YsQGwZJ
O54V/Z9KvP96Ad4M6JQEEkj9a8WFIizPTMyp2oNh7hT3YfR0P7U/HYBAju9chvyhWKSvKsifiTn7
j63q7g+i/D+tsShS/mL9N4iGQSm7Wf+2Tegn3Q2x4k6BfnBPAcC+9CAg42lEp+kyInKfblBkuhed
EW2r69w5u3TVxKFd+y4AZjF8+G4GFLKZ5x7xJyjLj5xCpNDxVCwxkaU0T46NKaNcnRtA6f32WzI9
C9TyiVnphMfi3p7FW61Cx9qK9Me4QB1OwjzbkCoBSpGaPmI83clkOW3Lcl+4xx6HCYhaaJr20WJf
Ukb7S1l0lw1CMHl4twdn7SnM0ZJzDYQSw5+rHtUv0CLdBt8O6dfJIdcpSIC/iAM+5gkq7fmBewy8
AgS+HT4Tw9xrK/kTePrtzA7wGIQrIj6Hw7LQNCSKWGm6+aWeqkfPzX9YmXmDFu8mme0bI3EuBFee
vHYVvreOathgllFKgI0JdbpnHPoeolafn1m2jiPh9rm/9mn8A6biOLNcK6JkxGctRig7FZ+wsI/b
B7LYWB0KxGd39ruyhL2Q704lD5YXVatFAG8LtnH/97fIz+rFPw4INiG/dE3xZHCn/HyDdEVpeQOR
K/tsY9hHVm0vddugsiEVK+3z71/s9+PG/+g5/ng1ajVIJtgqCIEzf341tRMEkaxutbcr52YQHate
rgXplN53KlRkUg/7prF3iqlGZCMEjbmb43/6xL9/pD+/CdLhkDNiiP017nqrHJausKv9hPexkeJg
EECnNjGnij1/wTJU/f6FbttZM7+MBRoI5sdCqQD27emznuxdbbFZKHoYbzMPpjHhQBbx/wxYh6nu
ItuMicdmvbKVY6qoN7G73qUddj0OCE0PY+xM1RfdeBvnOPBMUA3FRfkrQVuMp1g/Ka0VaPPVJIM4
S7+Z5qcn1DsVUztFvmGmJP/Q22Zs1/3XS4JZklBAnETbrfDz9yLxJqejWlX7AWSfroijkeAPtAd2
tjVABsGsn+yS4tylrx05auaMV2a9c4wlJIM6WsR5tmMOY4zFmXkASL10Gnr0CWamSljopm+9Mj0Y
qILTszmrN/U6PiwEf/393aX/1b28pfzYBnkfGI5/kZJNCEhyc2CtHWYYiAZKYzH3ulm+K6kddSgx
pTF+apN7Lqwn5Cg3KvFYassZtte/yMVnFcjm/6LuzJYbN7J2+yr/C6ACSMy3JMFRpERJpekGIZWq
MI+JIYGn/xdsdx9Xne52+FydjmhftMs2JQJIZO69vrXzHR2rfS3dB9F2FzWw5zSGg2jc87L3LMd+
I+PoLxSxvwjYf38sfDwJRJdBF13jF3DRrLWkHG1V7are/Ji0+GRTBEi9eSVInKyqgUr/xMrZTRbF
c31jjN1t09RBOekzoICxjvL5t8WtJsrnscn4i9fIbx7V/+v24PzAm8RZrIEcf356i+SN6bQEUHeE
udk8dhvDYjH30/othjuv3eyGGBdrsHshrXFINWMX8QIx2Hr3Cev5bF780fzKqXhb93fpAsnL+x4N
iiV6tmHNVZtJKrTxk1FYu0zPA15mB6D91eS0u5gCd8kc+6oyr5YhV0YabkaZfRvMeG/Hn//5FvqX
CxRoMIAbU4/Qyv7yvsyhtzOzyKudnZrXZTcm9GEvwpshJ9yq55uJyclDMp6XN8o0if0ctQ9/8SP8
y7sYTIsc6RKY/tVbaNd11zLkstrVylnXundgNV236mPZZRtJfDJkHnAU+ZT0FUzCNUJV1HzsbW8V
P5ZdNorP3+HJf2vY+BebGAtOEG+fa+BfQSDw8/WfBd3ucOb+tPWb2W3uw9S6W0IwVl3duVXy2fRc
6qy7uLTBMusvLAz/4prw6VwNNK/8EGj8fv70sRGhNrU2dx8bT1d7reRXu2QH6dIbTK0r51RPtPAD
1Z3TRCdtdP5CYfCLlGN5PH/+AX5ZHRtBG6qBqt5lZHPmQhKRtqn3ME5dfVhC+203Uzr0Nyp29Kk8
ZIMMWvFaOBy/5mnf22pTOrczzzOPzK5tvy2rfmSSKeW+9rKSfp/cNR21MWIqJLuDiv2Sl3LUHekg
+8kfDti/Vcx5rAr+96sY6icS9t/ysv9fUrD/sYqz6ltwzPf/2b7L6qdKziJw+L2SI74sgCme0OUl
qFM1+WclR7O/wF8vlOziMwNXXu7Qf5RyIGiZAU+9BgfjUv7hj/4o5fhfMEohilksq8vQajRkfweG
pXDDff6nVRgim0iayV+82zydtfjn5yDP6FL3jQDI5KhpdEMzX8zCN793Gh65gc7XyprZ3Dql7+yK
IROvZZRumyHea5C/awHUL1YN0zjisAvokrOMakSffE+j01377mkOyRFHeca9O1lQDn6yr8kurcib
WjQXWn3D2De8MlCYbXecRooKuYAsYShNs+/hYyhPQvSAv41KDjWNkPA2qVS77nxnq7dyRdcqOtea
aAIPPcGtN1iMkPA1bWVoSV5yDbt7lN7Rpp7CK66d57Ac2Oy4a+gsWinhuHWMMHr2qbauDbdkEnDs
MA9lBsaZHfFSKBlDfBDjFMwP3czSVOvQaQaUW/JrMaT27dgJ85CbekG3qvjBZDc/CFHD3emk33/g
j3kT3pRDQBn5RlZZehCJKYOCD71F52mdSm/MrpzyjEMRm+269OXwNXELVJQ9ZsijHdJaCEhr2PdW
xHD7JrKvVMUIIDhvBLuNT0gVl+5JqopxU1KSoO9fDtGmkVZ44wlVG3yqNZ8b3pdn/F5lFYxR6myj
IvR+IIy1gzg2CYvaneu1K78uotfKk2Ih84S8izLhPudNCJDWJwSwkHRD8PBUcNop6olWJWEpSYS5
uZOzKs9J6/7wu5wmQ8hXOASiG6fDhFdsWWWdKVnJjgTfzoncCCIkLT1n3TPjL6UoNzrU9lJj2Iyk
gl9EannqQ0q6opps6IkUpqSzMuTCeGz0SL8MrXstHWibgqMlcog8xzqjpWAOXaQ0vrsmu6kSog2M
aym7Vcuc9aNCFHk7+FyNOEvqIOqS+Zbp2ReL0iRaA7NUFzoT5gpHynScI/cJSFlkjECx2HEa1n6o
oDmhB6dtVIq3Io83kN36uqMrSdteRFRcSh9+N1rVur1rZptBNVT44H/nWzCQ+MhkpSDiHzGja63T
1Cn68hKOFhiCfpNmtL05o6bd9MKUsHM0c5rzkhPxSG9DJTOI6JH3uApIwgItU7GIJxqhab2qPZcG
emu3S2zw7LrZrTm4uxwBtJeFG1XIRzeNKKGJfKd00QJOqQtjf9edc+jM+6F6aOyWyu20jsQ3etGB
mia+T/0FBHXZUPW34RAi82x2LEf9tjVxbYbilLfWSp/Cc2SWG1WhFQfdhaMRQVdCv/uzt0+SNNzn
erKe24arqvmM8alL2mX5FiPBKa/VGvuW2A2Zbax7NRlgDOaBKKA8gvfNd3bM58bLPAGtiNygcfP6
gcfmBt5ignz39Lck84jCUuwhA0isa930/sEseCHO5WHq0lsBrVuDgkztfCKRsImTHxariquM+CDN
RH0dW9OBzuiogDU7i6ozI3/aIIzdr25OZzmThc06J9/wbBs3cToNa5UlP6o8v8tTIPt5ifL2evNS
N+MnuBkhaZ7Gg7D6k1LFplf5pWzkO563naGped+ZxsdUZiqigRyamzGR/Y5ZuSHyqUwPN5lWoYLT
sWyNjKZzdeJeK0/Ul4XDrtIqiQ6S0Z3mNq1DDeYli08YlifY8jxto6+RP5jk3v1t1GT0ILONpk8B
Pe0Hhp9+TzT9g409S1zsZddiBrkYoBJCqO3SsRDQuL12b02h/CQOdK9renjfFmEiVpHQLgw/q+A5
c3+gKqf7w9kOp2wjaq3dj3Xl0urq80MU1cYTkj25qgpZvWhVOdDzbMNAo/t5X6agX0sE4J0Zvv7Z
AtaOQtGt3U5AV9V0ltjmQJja1plRGw9x2KI1SDxoU6bTqjxVh3Hp1OaDftMmaXKMTUBVL/L6NfnM
+iYUkwdl6Adp7a1lXTwa+Uj7mTp4V+OGmLv8pgnL9BYxNGs/GNfEk8F0kGfonK2VvSP7WNtx9OAm
k1i5lf6dk/w+csJjKSt25tkO/I+3iumoUzRwRtKy5hsTnM5IdL+Bocp1CB6zgE7X1jC+NVpLK9RK
oaSMgXZaVjNts+O1gPplNc9WHTQZiaciJ/UKlktHdoIRyE06AWYvCLCHpUnxq/4WGnq2zbvyqHQ/
/eTA5u3sqvz0W2ZDZa2+dRkEXdgWfMPApAGdhEPIrJMi4RxH0h0w3F1ToA0yMOSwqTc1NbXSejLU
0zy/ShtSJUso63uU1REfc7NJt3r2h/Emb3mbdVYadD2wpfaa0OoxM5f4vZifXS/bpdqrQwqlb8az
a6nHSBtblChNueHuWM1g3pW9ZCLKa5sPW6tShzlyeAxAdy13uIu6+pYs2CmBDcR8WH64LiovlBln
MeuHXraHsbSYGZ6f/cb6GjbxS2hpx2EAIuDmrSgxRl16Kh3yG8wzXVNVeOOcd3GK+gAwvC7c8+wC
Uk3aEdTgkXIwOq1Wu9CP+T4PD410461BzgUADaZzmKwfTmjTnrF3Ie3pPtt4nDXxCUfrUNkPDEB8
meSPws33QxGdGRO68lu4NxPDeZUb+zpsnZXwErqwFrxHfEdxyFrjJlvccnBFNEYGBvst+Z1zbJ5G
EzVAkX9r9OQQ1XYgZL1JKSb3kwGvYY1bX70lnrc2ueyrWNkmXQO6/OGwawoNU44uD7mXrbQwXaVk
XXRuslg+xyo6mRDhY0xLLtoqBVUiaB+l+lgfdc5yWGWH+6Hx98Osrpg1SrjPMoD2/+Rh3aDC3IU5
QBhhhOlA9lxfJ6P2iXjkAFWx5Qtbc2uQeooPVTHxCvR2ZTsF6aBtdCADrX1vY31nptpmZrlgjm7D
g9deQr2nHtvdC8qriyaqpLOOaWjtFj5DGpqNQWZjXekG3E92XoQpqzkvXjP5nX7zRZXyRRjTtm+m
PZ2DrV3Pmzkec/xQ1UbPd9Dth8hFxZbPNBatuGWALCbmh0Z34AD7DUY6lijrhnLdzaTTitON6Nq7
/ddqNLVNMb4yP2IDdUmpfyjck5Jayi/qT8eu+ORSHjIaN2FVbFRfnBdvhJLpZsisoyND0hBDdmmh
tlfl6F6dAR7M7cc0MHv7XLsNddnEDWQs7qM6VFwJed+wwRi64U6LeR0qY2PH46GdqWb5OmqpUe4M
ZW8c+MjRlA/KBHhlXi9+Ca8AgWbQHGVrBbcsrRcMHuXjUFolPQnpn3yN288ZdH1VKc1+JML1YlSP
/qwuXW0+VJXa2IPY9lp3JQd0opNw43bjaqQrVFI22litPHaTsXKi5mq14p7EDJB88jbq3l0H16f5
N2LUNjGEnED80PPd55a8KUYPY5U1bGe9+1wW8m2BMouVcwAApO/Ydl+bUhz0OQN2weCV1ThZdN7W
fhwGrWdBjhQbd+i27vSM3AqlrJVvy8QGiPeOOSCM1yT7oY/jQHcTA1LK5lavvY2dFoHmi29R+1HG
U7Jjix5zK1lmgGv5qTSLV8wib4JhA0ebogUBZ5YAqBj4p2ezLIPEdw7GwsLiTQhS1gWQX39t2II3
RpLZK9MN3zubVsaQX0zEW+xKwFlpIBcyCM1xKzNnpYpzYYYXK7qEyRugGLWx2zyTO4aFH5DIvkoa
CkWOzkfUdDv0NzNCZ0V6AtBkhYcjyPQqsImP1XOpofJpt1XhbbqQaD9rzHvjmLtUTYGXcEFs7ZFh
hEyTIp3ikEawaBNzuI+Ez80z0n2txa4stXCXVLw1UisAqnfIprnhrqO121gh/OlbWnjEAL3S3TIF
h76YGdgk1GAfvW3omsBR03qAjj4AyDIzxL3hYLcNafgmWZ+tvTx7aqDZksndJ8q/2FPjrTVidaij
LONd0qSbkLEZ0bdcd7AXLZGCJj32xrNZiXcb+r0vEbC0WbylncPbGmQr1ehN4bxo8ME05lscGuGr
FxFxzkoP9GQ1imk3txwgE7Go29r2oVVAwXEVwoImIprOUtX2tktq9g74NQ7YYHhhSiQYwmJfxewZ
MoKlczItsgy2+TKyPq+iKESMoS23pDMEMkruxGR+FMpN6OI2DwYt/Koa5yMs97No4vvRttrnVM8+
0+VdSixS08CGjXFHf+Zq020ORJ1cwl7/lI12bJOCejvRMjtzN2nYfjYWHVZuIV95Z+GIS25BNOUZ
HBpc00rXK6xzVjBE2k3Eq/Qu9TnmCUPLziWjnC81zMF+QlfFrpRJ6AQt8rSnk5emRXvhhKttB2ZU
Hfoxsx/yTsgteECMEM7N3kINpihH9r5OLCFvoNOmdVdr8xsDFZDIDCAaCEi98zBrpAU8lDZrgySF
hKWkBdHls3ZjCi8fN6bWA35qLuHpjVHM1g/gOuB8Ny1HaGqzJx/baoDps+fxQFWNM68i2ZNfj4wW
cs0gT4g+gAGSxk3F/nZsdiURsMrfp5XqvQ0kYmQ/oV9zGKZjw2jvNIx+JMKjZMedVqyicsYel6Ts
O2a23nf1OBAbm1hy13EfJhc/MUcO3Vp36NoeZwrN6HKV5bFxpHI346HNo5hI3pwh+KgrqFG+LGMA
qXCjKhgoe1DaYGPx3LOOJlw3wihrK9ec/UzwS66nKBxJOs0Sw2iI3CheGSQNUI7kC2OWsdkYDRZv
Nqfd3kmT2rq4TZ0LmhVOgmMLDc5KRhMYbOuSqehzn8oZbwJp0rJkS1bNBEcYLNyvssJKS5IKNK/C
jsnzieNrXEH+cN+z610NbcxA0Gjml++9rL5SOsonLxilNqa3nqHBIrSZnOdH2yIHvJmUrXFy9H1w
Bd9IDgXheyLwWjg9NWUVm1u6SE8Q8tOy7YxgmhmmJE/RTAQnIPLjNtEaK4lmfPN4LWPwcqu0nleV
a7eZuU/nTG/MlW00Rn3WBlgaA0SRL+oQln6Z36Sj0hXADFlfxoHPSLxQIim3veS4E8YDES1HPaRY
j43vHNxi93tSIrAZRllCl9qho16KZB5vus6a97rhFD17MDVi4vKSvZgRI943Vk/wipXAOIVoIViZ
EtVMO4YL5eHO7jwyZ6PFzhoavFzWs7r0zilTnfA3dKK3N4NS6biq+FtsCfyoYCqG5XAtnDmVZ0dC
G5O90yjJMsDH/qhs04rWZed3/ZHUoV1udaJIB5pyMbRcowZ7V0Qhe72J9ptB31d3b2vl2fUGXk67
h3Y2v5e1338AZYnrBMnwnSyPs8l9YIiureOdKidJynGoXhlXjPpHZbaYD6M+6WLd+yEitiKfRFDa
dYlLS8zNfQw6dBzSMLqmYRjGG6+ZHVKmKmq3TqIE8sNcQunEyUuSp/I0KOLFvdTbwNJHd1rFLAPD
ipYE54csMogVh/4Bdbf/UHe2d98kXnUWXW9fAa0RCmXAvcdWArMxAM9mdPCYkv9BDrcct9NsXOe2
bLuV00isT6QJp6NTFPVy9UdYlRpS4Y5zk71WWpoeJKmnVRO71WL1yggNKlf3npUddz/0FpCfkKdO
ZBKv5kMJXXlbQpltm2wSJwQ/nBeMm0RHnC7djD1EYdQFDOvESqda3UxXdh6Jh4zl8gVvf31MjSp6
CIFx2B6OcnHMDFTZbDbjlyIR/gsJBd7eRRKmPhpJhfKgzOMd2q45SKU0vjFEHm6oG4ziKc0mm/Ji
pJmECuLqgm+u/W5E5S33Ub4isJf+0FKP3AbJyqHaiY5YHPUlms6kCC96zizGoGR9YdNON/o+bQqg
XJOW8atZybAFY2DY401Xe86zoWp2M5Ercauag0HJx+D4NlsCp1fVMwwAl6nCFVcSvPlKrZVUghhp
JxlAOqusstgkW7emk7Fc5dAItW4S+DJ7RkH2Cncm5Tf0RjgU71rDQxY6m9XBnN/i9n5so3QdeqZ+
Q8Vzcl314A4oMGlRFEfTmc1tAqJsE4Kp2D5rRvLdyGa2OGSopqPI2+guijzrYWS6LjuiWZLETOSj
0uOJd6Bpym1Ex+Kc95HFsbW+nzNruhh2E/Jwmd7JBijZ8313V5MVhm1HWwajejQzKgOC0sI+9xs4
DfxN6yhGeua0lCK5Fro6ZSiag8Zrh21upiE58IK7eyxJ2NghldTu0o/xWc95ndrpjscq3+ht9tJM
9kPLwBj6upryT6qIPksr30nCZRpbG0C+Q+HTZfExhYuQbcccBjrjg29GT4arKkmNdW1VgpuTLKbn
Umg2qnY4W9XI7LF2sjn8ZOanU3TacxqZcQH3MDpPWc7qZBrBIO4IliYvjkxPEyMBPhSmpTOjJc0f
IxuHlIC6PpyaWhDMqKbpe26Z+StiZesYThogEkHOtgwzRoqgP233A1Z3/9AhcWFUJSO31Y77s4hh
+n3xkrtl+onEkLkG2Wx+s2YH4qtxNUYPZ1b+VQcZfXUqv76YUjcjHJFSwwHf0JfGIXqI46zHiYVR
F+esP9wSZJ2vo9uFlNv1zvlIwbqO2BjbLf/QrrdHfa8ry/mE+3JvYnZIRjCKJbTaWZQnxq65Ncu8
2HuNre+SGXpJuu68KzVmp5nlVSnqQn14wiFENKSLBTJEFb9MbWHsGGkHZqb3YGLVbcQrEBkvgAz6
UYJMUeIf9NDcErI/MvWWGGDObi31l0dSJR0AUnMeRppsNIYxNyx8T07M3DMjJ7BywyDHQG0XE5Xz
NM4qUKW5r4UWf3YuVIVVYQdVSRYQbej2VejAgM02sKnm3riw+4RKfcSzksNsJ4e9ZAILe4WYF/sQ
YCKBUqrCr46wUoBLJ72pjALute6cgBQ3vIOsXnEPfE8HtUkLyVmlwdFmleWxpwRPCklVyGKj49AV
T1quBWbYmO84OEWAm1/bOuAmON53kVeGh9ojWEwp/Sshw+7SDqF725cplRataLfUsoKp79jSeVqz
prDb3jq1/TCMERMpdDqdrKvhh4DtpwmxGe0OzK3SXpuaymWlFGNvuI39emjXGl2hrjfdAClHiqGv
5KC1r0vEyfAX1zBympVV8r0MeeEGvTc8qyhreY7tC0Wb9IntJ7Y/G4cDy/sOQRcu/Ehm/Geme89k
5Dt4fJTH1XYY/Cog3jrtK3OwD5iMDCyfPY9y2Q6vk8gLttYtxQpMAXe5/WLDAMm+PUaUdINpOdyY
znQ1Mr/bDlF66icz2nezIiblZfO80tsOBK3Iog2pYfa/lrg1YZNdlRCMz3iWKpil3C43jpuAm3zz
5tGm4KFvOV4j7hQWLAH1wtHNjPs87oJOd4tARDCdmtEEdGHeJq+aqLLV7Jj67tnKKJmTPtmGJGq3
jWWPAMH4/0D12K1qJMEZDc4TaKiDVN0+t6g5kgFpryPz9NjZqguthI61zmF8aME8lKLN6gc/1M++
L41DrxH0NqYbGsufSrnHpm5O3uzepHX65P9W6hu7B3bw+qqoivxaY876RFe8EmncXuTgaW9pkrm3
+L8QKKi237PuQuPlOeRkQbi8FPwyY1/NV0dkH91vskWetJiu4mbR5zMxJYvo50SXoo2/WhTv9bQq
qNsLdvb9AQsrWs/sSmtwX3juPo7THPBV8XYCv3XMYp/JNsCMc1vaXVCr9KVjnNV1aghytFN5TWVj
v1dqIJ3tIzOnw8RtqwA7Tn5H4nalhPWoOAms85xO+Thbq9apyi1EDwU3uis7dGbdzeiaR0ERbz3o
40WGsn/y/Sy+DXGj2KJL7o1ypuTW4afsa4WwfZjmVex7701DOxFF7yTO42hQ1ZFDeADApiBmbLpc
f5tmTCfAgysv8QWFwHE3mpGxhb157FlKNipS7bEvi+5DpZPLZjSruSmQ/SRkZUpkM4Zzr0njQ5jR
jkTizqMIyBU9mh1MuP+QlXRrogRF0SgOU6jBs1sHUbI/96u3ekIjWg6nUSs6NuJtt4GhyAI5U06s
65ySOgu7n6uM2rj+zRzQ6+b8NilRZ6Yr3NdksdEJ3OZxC4qSqBWlfYCzDLeOE+vxdhD500TxcYiF
+bUv/GNPIa/M4If64reyIA+CioV8UoiVnlWhkaai2+LFsl634yS2RjzbJ7dtXtMIVKtKaRLQ2SaJ
1al+y3jYKOC9nKx1fXxxpfssi+qB42z+lV8H/Ncem3XtHYgLrzKLirGK6g2CghvTPhL2PaUUkO7G
Xk+2/WTfpsmnyMcUUFJSl2nIoLpodxUHwtdkEOqjbZV9C2vTfSbR2ANwpabaKNUvlfSk8UPSeC6N
6Upb9MPYqPwrsRm4ywz69yniCKKd6IwTj5m88pVRpvY7rovkJeenBJH2lucJZT1qT/ZtwMqggs2m
LrS82AgmaLKFKXNwqkE3drYYqTqHcrhlbou38epYP0PRERxuXRpRFsLnb27MFoN6TPGdzWhE/zAd
1h3oLQsYsV5CDSZNS4rB3/UJrSn7oKSrxh3OAbGOOyd9NftxGs+hZU4UN2XaajQOGTeYV920/g0w
+lv0x79FO34CQP7rVGjOf1ShBXJ875Iy+QkAWf6VP2Ro4gtewt/GTUKBCGtBtcfvywwxU/8CFMJI
CQYMQTYDh/yT/9CE/YXcnGv7tonokcwOVMYfAIgm3C/QfLbQGX/n6Msgir9FgPwiY4XOXSgSx+Rn
oGPFCKdf6FmMkqaoVaitGJO9a+r60VK4w9Yl9cxp19q8Jz2maAZ+RKOq71NGzssyOY1pw94UVeSb
gm/4psXtMmmKaVr0qrOGmEWNAb4nLz9VtMeystPYWcbPnpOgUU4+PJakLfTzseywT5mhFxRDu0k7
+5HPsndVCScxtdveIW3cl/4pFf1L3zZ3FPqc9eTF8cZSQgViKB7NPtTXpmqtp0IjohvrKQ3+qMPA
HUB4Df3OzL0ufkwLEX7iZ1JYNizElg8KdyyPieEsAPiiDeGlGPO6m1O4eZuiaDHqzSUqXWbAJ213
p9ngLysxqULsqHhQMOP030RPokK69Ghokt5E0uDoDETRe8lnZXpVRV0wYkiEqS1ACoCWwdwfzvmx
3EzdaJyr2GgIPoYav2UO8v5MnHDCY4FXfcdwt4HgYU3QKRAtRfkVr+PoGrNtOMcyo2OGjIo8Ym2O
+AlYj4qg1sLoccbu219MFEk7EdL3osPiRcvBRD2JcAD6Zjk5j7mx47OvvV3NlO3p6UeTbgKaa3KP
myK64aYJRmwnnEJTjJRV6x80PCcmfvVw39BrR3BBwIYcfR/vrQS0J3brbDM2rnXyUZbXTJtq9PTU
tdljQ00JiUH74GtdvU2Geb66RsZuR0ueZ9uPz8zlSHdt4vvaOi1IdWxgUvV63UzoP569VvML2vyF
AFDpCqyRGzfyCa1qJdnL7P9hHfuvW6Hc/4ipPbyX/0NsqXtv+uRnTm35935fpjRHfGGAoK+z5ggX
VHWhdX9fpzTHxOeIZYZOmc3kawbg/HOhMtwvNn8T7TWmTRsEn//gH+sUf0SaAVDNYC4a45KZWf43
QLVfKGwEno5jcYogFAJiz2f+gqkBfhseMUGqjcJehxqmIitWK6dPX/PQ+krjD4G13w9kA9NNcpzM
NnnOx8JeU899EDYOGavQNymUFHoG6wVcO92Gs/vBeOGCvqG8Mwgadj2ljS7OacPHICu16d///Zfk
f9vNtXg9/70IdP1efFTT+59ffsu/8I8Yq/vFEa5jwxYtb8AFOv79nkKD+MX8BXD8B/tofaHYxZ9x
N3qwyst8tH/cUjo0JbcoUwYx8S6jyP/WLbXcMn8iHz1SssRkfYpPOmcPapA/k4/CzVNmJw3dPmvT
6BC6DjWOWFL7KditNvUw3oHPRweXje6+s5cdbFp5V9ml3oMKU41qwZjfNVokAiZ7yW9ag7micSl3
ZZ2MyFzkMg0av7Wvg2iyTaSGR4YvWdu+JdL5p+/8XySyfrNY//KrUPljC+EJm9/I/gX1p7DZs3uN
5b7xh+TTbKWznRBeHMyxxwyZjx2jFCYmQugTY+D4rV8qau2BnjvulUFtCXSeblwmk8om7cG9RfmH
8oesX+O0MzBGAV8yyS3ZW6jM1pZZta+j1DkPKzvZUQGtDj4DAK56XyV/MYHtt4jIr7+Yzag+IFhB
3Mxm9/TnjEBPmY9po5S4WjctaBnhfNKnTHE8NKr9pKbqEAq9ZfLAIsMfJeOKBgexYWQ4R4cRTjvO
CX29+c/f9vJl/vwzkTPifkE4jVyHfNPPP1Ou94SwYkPu3eUTWt9nlE5Yy/Poj2I7Oz1a/6SMd3/7
Q22b+Y0mw0lwRC9r8J+/CFoX5BO1utsXXOjXhIYexMxsGApmt3Husqns99rI5mn19z/XAQ/mtWBi
bf11sGeYKps+HJ/bVGStscuAHmnV11S13B16Jd8SLf+L8BgU9IL+/5+v2FvU1LxMfN0ymW/v/R5A
/JPY26mpf5GxHvduqY6VRWGAwHekHycGA3z2XWp+c9vQeB1xUG67Ug93MTK4x7a14hudsWYAvJ0+
rUxjtPrd2EvnK8FrQdW2x9I0p4kP78iEFyZoaHPifR3iCmdDlCiynnpzLDr5TTLL+VTGDpAerbKN
PaNcamhC5xyjdIyKtCq6cWgOqs2nXZLG5WNoIYwy0258yycXqB/G9T2H6WRWEqdH2heSgr+InpgB
QePbKgb7RpS196h3TBTKKP1DlVQuZShtrmvKIKg78O8v/9+MKnCjypvYbKWUhNC+qt3SUzl5tp2/
89RZAThct6FTPtAMdWAC98htxjdNMPFogykA60VTELEojaJ8N2INZTpfoLKoGjAFgTY885r8oWO6
Ya+6W7+PukethoR1uJHJ047NVqa1sZoi5GJhoQR+n9A9TmmYn/R4ZsBkQXqKYSmdIz4rt9G3YZm3
exmPy/wkUWOCDdvnTG9frIaRv2xkm6RcIYgsro03xc/Auv1jjrD7VLWYMsvUhCf1JE8uL2Jy3L2I
r9Ago6T0u2jydL4FaRhUo5oMlGnqyu9S5IzzQfi7myjxrOee6+8WUhwhZbpbmXCIXxWeBTbVweIR
1kWYB8xp2McoTsPPpk6tx1Ar7JNf2LhaIag26BK1FWtkdpO6VjQGXcSkZUyA2SMT3Qnh+zR51iJE
ELVyS/MNRFDcjMg7MjcRgQ8aHQAx3A2O3u07rZ/PiYp25eDad9S3mJBpDfRNLGblRZU8air+mDIH
C2bz6TtavPWj/NY0WXhhTLNgoDK06seBEL1dFdvI7r7Jarb4rV1v04vxASEyOfbay1curwAY3ykr
Hz1coA/pb65kUzZ7mqjkzylrxbTlKK37c+dtuMwxY1GsqltNcdgjL84sRi5n4XS1UoHqJu0VDbxO
0unou0cnxq0UuFwMGP+iUsuhhGdwtvylNujTGo16pwu0ePbWjawFPc5sgY9Fg3lAzdoDri2TCpiv
7TU3N+4imti3rWX6Z79WdBw4zNBhqqediW/Y2fkasG8Z1kteTia3zthaOzsuP8NBg+7KgIkyVggM
MLX2VooBKgLqnDEnA2njWl+68zRPXDml667P/pe5M+ltHVmz7S/iBZsgGZxKVC/bknt7Qrg5hz0Z
ZLD/9bWU79UDbgFvUKhJDROZ5yBtiYz4vr332p9p0EQsYC4dUDyhYbDZvnhrzAZIsfFqT/BpJkym
YTR7yXNZtA3w3aZ7CtoZZFtS/VAbF+xN5PRs3xY+qEE1B8kfBOPmoe99s6EALLHvqiloPZIErdo7
PeptVNXUZ9F6Q7PYca4Q+0C4bQtVXTIaVQ+WNBww/+UyPXlK2pupIc/GUghY47y4W9vOivdmCFIs
2TybeqU8EgaQaCxs5G0p2ZrdKsDDwRmdImypOOpYxVnsP3sIkpSbAB+q8+kRSymoul4CCkAwWvsm
nOFeVNE5SyXmh1YEx7aPoK6xzFjeJovUohbpNw1G5mVwZUk+TTsmf2vnHrsxOSFnzzkESJkQO45N
aNlFcD9Q/HXVhC5CU0bxA+AmTQ/QdEQ3f6nYSl8cvCW20Qpgcsb8wHg9HYVffXfDO/YE1p2WOOVz
SvBVijr9G+fGsy4dZ8fdwNvJzF02vgD9UXLYgm9TQLJhCS5N7T47LDA2oq/AUVbLvfRrPgFZJNTY
WeXO4tT6oQSyfPAcgHAygBdERyd8Tgz4xdyswc5X2TNfXB9DVLnsQbvF2QbIWXdP1j8OUVbRKZTv
mMeUySnGxcSvBMGvcbBbEDBhm+lljxM/4guwwPpsenUObANrWUG20KZW5sR7zVuZPb6EOqksloSz
qVZ5yw61dcpkw0dZvzWR6V2jQMMKcel7XCqbZAeqW/soWhP4a+72h2TgoQckJLMJAnwN+8wCVbLr
llLcL3U077RtHetueStpiAkAKZBDro5djgtmheNRwZov0zrMrIU0rsq2GSQX5G7q1Lxq7Pg4DHbw
LBE/OEuM0Gtm4xAMnJ2dVc13RoUI5rT2RQXqLtLZawpMFonT7zYSvRFCVhXDcrLBryDT9chvj5k2
G+Y1Kh3nhnNrXXB6Vtrv4lVv8ClNauTK4lJgtqGTyvop8qJHzkn1ozSN8pEL60tLRx58tDzaxQvh
FxvO7tZCxMdP2cpNJZsRQXdQh9pWwRnaUbmjXRSbEpCwjZt4HecM/EsHKXvK7de4rA6jcSMvfQSY
Vaif5rXpNH/TUWLAXOjcWTHproTqTvE8/cVndM1L464nfbASCNQrGbGYd/FGfZcs+DEZeR3ZAyu/
LLfX0dx/j7jzD1h4Bmbyowi6cd0U8tuuCeVQNDgeHCP1jonXuCdet+NJ9Va/afp94/6NSs+71ISL
nktOU7ZhAX2HVhydY0nz4UIF36qxx3wjtXM1R8N7z2BOAY33mE8SIJ8xXQX3oHZZrOdyNQAGXQOA
RASbkwWlKjYIolvVPkXPgJETXJQ03us2xrQHgLAYslMDSzcd/pHBMeMSapNX+CbNFiYHnqvM7nC1
QPlbZ34yfnb9iAQZqTFcHP8lzdvnru6w3LZfvj1wI1mWXzW2T9Ui46skhh/QEQKBvdabwbXXUW1R
hyjr5q5saczEQksw3yr4C3IQouzpAlKw/j5YWEEJYmdr4IXlPlEADcpMJF9mEXXbyGSbFwUSKD3i
OhWyH/xyIblk3mtB5Rvqn3tq2dVx/2LV5zdswSM9dnciSr9ibldrXSoXnoP5mHvuC1k2VoZWoR88
16AmwZzeOi+nUcxOHrTFdm9sSQ6nnvo7IOwEqhX4XJOjEamTaWbruMdb5nHJKkBPsgHVNENp0z1m
Mn03b1Z4MY0btUhS+v4o2LdBiXXG4KNrOqJqCbC7kvjvArw/VfP37NXbxPOnrW9y5xy7NznMd8KW
R8GTvuuxTp2jIvaAT3tYoIL54nddfqZldcip7Ao+Mx086UA371MRhYQ0PgCcvmW6QndrdXAFkLxr
vZiuc9d6pQlLsaIkDzyk4qU2JztMhm7ZLkEy8gixvySgJIiUlW1Y2/NwCHo/ORWR520ofJ9eo6Y4
5QqfFIR81o/RaqE9lC+270Oo69gqquAX4iDuHkxIcNe/7cAwT4YT5BAM6IQM/AltN17uoEkWaLE3
8iJwqPjYFnLYe3P+UDOOn4Z5Ele3s8hsddkO++8THXw9DAxfPCo+/AOc8wbvzXLwyvGSRt9+TlCO
J2BLMCMKYyvxw8SM4lBKxgC6PfiKLel8NVpcjQwZSWhieUZegofLxEyRLXxtpyOsXW05WO+KSWOr
B3LJdlfuLPUjCiC5ccSFaMzK7JIPYlgryHHJVK85WNY4UtMvGLVx+A+xtpmDp56BA2W4Tfe1mwER
lxbPb9uGql00lKvWinbN/HcKkhPB9Y6ZIXYTkBATwXctm2AzeMP9kvRyrRDtNoPaVqP6U1Wsr5Y7
Vibp1jVcZEbafYFKdRkr58k71955qnMUPYMLmG0MgEO01d/nbbAJpgnXv0Cg7gwjSXZmOVgkYSx4
R0ExfomM1B16orPmm23cJx46tDFbBw+Hsua+gtegCp64UYwbrNFhb7XpYxXcrLujyuuPytblDvgm
WPa5xAK91PVyyGxPQ2KxnoilrJIe+v2qmaxXtg9r3GBbe+zKjavNn350jkjxxTtWllMajN4+dXjc
NXeYyiz63zZAU553fvXCZnAfR99uD8gQeNKak1eEpjXfq3gqbxd6b906rbWqZnFocq5wxi6rQecS
nrs4My1kAW0qRMS8Qb9MLQQPj3nQGF7mIDpZi30cXI8z0k+ejayTW0VLgNvUIe44uYtMsI6YvuCM
OvSRruIGHze0P2OLi11COh7tYINmIRFbodP4VVM+DKWAVJgM9zp7hLxPpHMMsbmEBuxXG29DUPzU
5hiO0PZXkfNEFuwVl9aqk7RcVtndGKcPCaGKDBV0+lKUHKwd256ot8RcLq0nDWVzP8wnZeHzqQnf
WgpfF3dONzZfeXe2GAyOeYYXbXH3XVAeGGZDV7w0flkCEYq5+spLlL4MOR1gFCkcvL6lXIs3Twmq
Pxh2VvbMQ2aHTfm2tH59SGfni6bIe08c68bGda8+6U209tL5UMCX8K/mGF8ukwkqn2/nr+61fhvK
yrsny3sQdJ6su4XUzZipJ/DTT7z+8B1WySIOfkS3MAgIF9xaKskRq67vKO648XRAq/NiCG5uvCF6
6JNc/U1LH3ghoUQ/0Aw+JKRcfGwvhS7DRVDdacJ6N6cxwMUm+1shdgMMA/GBcclwzi5uy6vBqw15
FpoolLCa+cWq1XmkjOYXBEYRZjMlY0Sd4/MM1T9a8MaVA8mLtfaoKiSGY4d+J9WmwAJIUuAW3CtT
YLS+eTVNMT5UwpQPBPTGkJjjrzsa1hq7DPXgC6DZzHeisOtf9KK9fYRetRIYrE+CaeNjNOOUx3nG
xypHa3gvCsfYW3QQPpXTO6JL8GHWyfjcACuASGexg6Lp84qDUHEvBhhrZthLDA3+PM8mU1JiIvAB
klk/jeh866yPHpxk5JKISOg/tknpHspan21GwyuPfhs6dh6sbBO65ezSozPW8GKaBcS4Q0lNZpfL
EwD07DAv6XItJRP7KkE4+MKghjt8GZokZ/Qa5w2ecdCzLCBcr2Nn1qU7Y24oVk8CZHe0LUBnNjXH
hzJqqifT7D0SHHO9ib185siAQqJpM93z+MRkNfVdOc1x2GJ3u/gLrfRW7oAIsR3eGJKAVpyK4GST
rdhbHhFCOlDOwvXVvvcXdaWAPAGzM4wUwZoeGr8Ph/yrQ3IFCCaYbui9YUBuqvzQMH9vc918WhMe
nnpImlPkzDcLAv6x1FX9n1nq4MdWw7Qe56HgztcJMiCJVYlzI2NiENZQ9VDG5/Fixlb2Mgkb8xoB
J64CNgUv72lt4QJiVskvWBJw5QyWerNrmkZm6KhJmLUJmRTbKC/E6MqvoKqWkAanAAenIS4pPphj
XHPZc0tM3Pd55UDZDegI5TSORr2vU+NJ4dk4+Rp7Cg2aU7CPZsxA27rBihtCQOXiUc/MTH1pH/oo
IllVpt8+HilS7xw7QInffKf1v0rmfAqlc/HHNEuFCJMUwz2yDTJsbwzVgVsHqTx2oCPnHq0I69EU
5VfBYknj7d76A+BX5dA+igA4j5/UptjBunawzqQLYwLFiU9tPb67eOGs7sZucyoiALLH2rNYOUC4
Wk1vUNniO0dmDtxFUO7J7GzrpC3eIqc7FuwlcfWJ19iJwTlPBJMiQOVzNPSn0lyyfaGY3rmvu4d+
biKcngPFfj6+y52Ld2hPyhHAmCb2EZTWFV/4a28HwT032vnaWkHWbxIjfxyY/7YDycX7JXOCXRMk
/l0Rzyc6kcVqEGN1uI3joTsv4oEv6bxJvNSYqAxd4kuQ5MG9xflMu8y8Vmi633yK9Xogv8EEnljr
huQkrhrLz++NliiahTuXgAE3VDads7uyxqSxwzghxDnM+V3SdXrvpH11oT3FeDSMQrxxDjRPY2VH
a44MltSzduJ4R00ZIEPPzOhOBk+e/M5E0CTsHDGeFV6oB2b3HB+wFH+m0RyfROvoYyys7tasQIlP
E9VrSrTk3jBa82waMnpECvbPCLrO1nRdGCZ+BCWEt2y3jtn2bQud35XLYlH7M3Ffq6TPUpLTpmh2
eFLmAwXx0+8iMH0xN+RcebKx/KS4gHYN4gVH4iz5az7E3cs/G/1hHgiXgXk/jEnQvnVxAhhZaBYb
Vt3fu5PZJ2HVZHXITsA9wfwytuY8Dx+Eb9OTIB+6ZV666wjWffRLR1GLGsp0XWAWJutRum+SvE0o
RsO4RJNRbsx4UB+eH0ncub3KQqsNurNlFHO74YPGP67KbvnBBMs+PrL7mU3IJE9jLt1LM83DKujT
akNYgt1PF9FAlcYVvQmWx74pE59w6Yu7IYFsb2pHjCtMFuNPmWfRFgej9eIVo/rI51heIfXP+9xS
9hnMAuD4KOqG+2Dx2ScskBiIFdsR3uJuqbuXoMtLYnipphuaAOiurETJjb5Pgj+GwQhxw+Bx80yo
yOnF+EPOBRC+N1cYPXr/MaFne4dxQ11mCDa7pjK+sT+QijBqxz2xf3XuwX2029jB/bSylzYD0ZX4
fy38iZsMAkcVNplZX8rSyu/UzFWYu0L+PbU8yaku5VVpyz5QBWR/W5AcDsYIg2IW9rKd3MqiT5lD
eA4m9WGU/KOZTQJ1p+vBe0pBbYzqXro+jc60zj1kfle8OAW89tLsyDpHpKrwpLmFvBaJnR4i4J87
l/werd8NMbEcsuVGRFW5TRU4eXyXhMOJY3cvPT3ZN1obZd2rtBfx3egIUoylIZ5KzXG763pNuqka
+JQl5sOdmzr9PtAFPsJs9H+6mffCqvc79QFmJK4vaYeXhexU6W/B0vvXyA8w3uZdpT7iWcnN1Dry
62YPoraJkWEXJRUBBRwm4I9QR+6rvupeBF2jZRhrmp8N0WHwTGZaYUgBbhJh4c3z2I5wrnOddwJi
AF6cmf8H4fbfcnX9T5g+/2b82v2p77/KP/q/4oH+N4J/PGhM/3/V+xPVO/030du+/YH/6/hy/kVo
BU8UfgUkLHot/1P1tu1bMaYDEAhly5eI2P/PSGHIf7FsDhz+Pf+Bi78Lrfw/HV+W/Jfpe7ZlQplg
S+KhOP43rBQW0t2/yWvIiI7ripu1zAYmhJnsv1i+OnJ2vUHSHQmbBurQdbIhOQY2jYmIMGkFtT+R
LtZe3zPMX9tSQw0Hp68o/kitmDhwCpT9d3KyudtRsxc3x6A0TXyF3UCFhVtRr+GxnI7ZCHYkrG8T
ZA4VPg0iqZnv4wAeQJZ51qcdTHlxKV2jIz6QWQYN5elsXm+0tPgQGBW8gihaSL/FqeHwVm7ypafz
b3wXqqrm7WL0M8WYcVFyj59LGgbWrZ1ZLZSDbnK8MFaB2Z5wiWPYV9aoqX0p49lorhGTec51wyDS
uTEbL5abvq57rN/0mjGsLCYHrNPEn/WtVa62veAu7YbkeTGs4cSmjYh2K7u1UCl3b12oI4xrHGy9
7p9avWBxiuoPCjBRnPrqt/ALYBmzNZ5GfrkrrE10Qxh+8+XfcgrQLJdDFJTFPm3GdgeuL7vj1vtg
pADtituBwlhG3U+Q6E2eTGJf0RNIv0tehanpfMxgTRnuTHmqSu1f7BIWcyZgfXgFQobJXpF+RN6v
ifOG4XY4oWYPx0SY1V/YAt0RKoTDUrCVryCO8CHPrNLMqGbOcXO9Vx0XjayOxqZZE81hmKCuoze5
x9kAWCjbCOZbiXs86DF/cfvWmmg8aW1ad6N5KdtrnKZu9JHi9WpPfZCTjOFVRprbK+nAk0bJbn01
L35sJHxDmFmGtRW5TEj4vePhIRtSRrQsPgn4WDAucyrDiB/Xl6phibORXg/pvvJyknp1z60cM2UO
yw5fCUNd1djei62IXOOkf8492hNkZg4rEzcZUTQxo9mBVc5KclJRi1kftklHOEvwJwTSnMFCmyaM
xzSFGbT1jKC/05kxhFNkj9eFcAZQmUE2zlOStJyovdsPH0MbSbF3VJdGxyVLnOxOE2pOj3zqOfej
wv/GTG2Kg0GFSn50lcnNZXTaT40j+Kn2qls56DyN2L9j4msMgAuxJ1mx8W6JsbL6/LNQYHWgKEW8
5oKEVaZmCzHRIZc/V/vAgdewDpB4T6U05BpfhK9DF3cibXpUmW2pL/J55HEGom+T88J3mSekHEjL
76zRz6jmGPyFtg4uN7cYKcflgU2Zsi/sB2UHwJYVHg/DchZD/Ihp9P5G6NuJrPvjIPXhqJfYAxFF
3gz+uvpdS7SZk9J55oNPp2/SmOeo+o4b8gY0Ugg2x/4sCi+c8sptToXv6TZMfbZdq6hzx+xnKPI8
WJu9f2/UNUnjlpWIXWNCheosKoawNUTYzzlzSRsja/2ktX2j5KkzbynLh6Ci+UwT2QAKUXGT6gPj
rvsmIEEJfs6KEG9vfg9z5Xjsq9jJGTyczvTLC0Gh2y9+gSsbaiIJ0QLeK8isiXaveLBHIASLM+hj
GqRkdaZIM/rTwdd+D8VAQ0wEnanZDAMduWFA4NylrhXdlvI/Se+qATwt27StAUxHwQyhicQ9d5Vl
XXmCp407U7YHM7Hfwc8mdAGFk/pQbKU7KLHG2h+0GZLT+gUvA/+EYN9aN5RdJjQKAzMZlxcSbg/4
NTXQV6XxglsLjb8FKVR/PtW8+beAD/2TzDrnhJtSHEWTGj9wxOkKbuMaRJfrNebBEoxGW3K8wtn6
jXa3ftD/yeM8CK08nT+brnrTxuBuWbnMx6JBA240tDeranmk2ZuQb6V303F/Qbmmd0Qv5GoZAWnz
1RBv7IERwOd0OXopUbaxRGdcsUZBfAEqkZ89z19CN+r1vqhot0zr5JGXbnQO5IIrFCwaRAfeIutW
wtnygdwf3BIBu1Pe8pl1cb01TH/5FMR2eJNFUXZmcVYcqCbPr7IV1REb4APQh79TU0INQymSR0+i
25VdsxzHqe+2deTaj/ki+/fGw1HP61YeUoaQoxxURFspmG+XF2JDmFXQZz7r8SHlnGk3arSoE6ps
9ysf3OAD8Y0lq52OF1L92XWGoiVkRMMN7JP9VKTVnjy1cVYGtS2KOyBZGI9fIvFZzf+Jz+J26E5p
Wvj3/qifq6i84TmbQIuNWNy/MpkeXd6YB4KQw67NojMVfWEfDfwuavojlf2lrJ5Fhr4YJZUkLodm
2VTmk028Eh7StZyaU0wZi+/riXX/PJ6g0zEhKUXHj9Ptsxb1B9ZBvKqY3/FdQF2wa7Q7PrZtCzDe
nheqX1n9toKcTmL6B2EtesPvX7wGYuSvGjs0x1EEuyT147spkiYDmHUL9hXR0ZtKhkRhxN/C6vvj
siz2jo7LHP3Br+8s8DogzW+0SnY0hTv/ENwbrxIkRpsmz62eBTqB/eCqW9lUPT73KVEVjnVvBGaW
LLvI6f/WQ33NFfZjDY2mcz412/Y4S6itRn9NQBVlkwwnGgJjhMSB1u+0tY6+TYKko3Ub11t8lxUO
UIs2ozC8OaMaHhO5ZBuzjS2CtfWrPaJ3evXa1QapRRf6BRiGU9YE82HKlQ35W1fzjlXOS0aCGdDV
XLKXNC/eKPlZpm1QOyZrAg+BpW0/PEcTXJwwALjdzK1+Yd22Sb0k570kzMckj4LnPKAzYBmosioM
HOgS3LSxdoRmuLVUTItsNWRCh4rgPUsglXbJYUkHDIqrIoHDgz2w+LKd5UGRKqc4qZxCx2udEOoB
WMWerlac3W3yY49xAVfaApR1x2KtXzU9UabV4MCuTso536ZECnhZ5+YpoWD6TY5YKOBYRCuAayXK
DEP+rfrAq9XWmkvnIOeOeG3Wlw966RNIYUL1RzugXLmtbJa1LbvvsE0BxgsIjlfkZha6SG8L5PQO
Z/hOmnL6Gma87jdKiMFtcsmYodbZXN0U0jx14NHZg/82kEEMNuAsGa3TQccX0+66h0Xb3p4UlfPQ
ty7YGdAnbJ3Gucnp9aNuHcjYjUYjCrba2rGWS5DN4l4lzRQOuZNvlilvSIrmIMl6PnS7ZOiL4RqG
OirEphtpT1JxZ+JnF86qKLM2HMXQv9Zcqa/jDBxM2cZDDtBxPTt8dxeu/LvbOof4s9vezW7/yIbo
o3ElXwzu4WtR5w/cA6ez6BtJqUoMNGACDIV9pHyKNeyIrrMUzZrtq+lN7GgDcD3mAlRAJOUG7qMJ
W9qPH7i1mLBtqvubbRNsx8xauiaom5KFA074J/aMr8K3kiNY5HhDzyDQCgMBMxu/XIgsoavB5Yzm
0h2muiF3a3NwrsZprJ75WIePMun12YiDn0ksrMQale9r7b4pQ7f3zEHOYSRmgDZaPVkmX1SfnRdQ
MkXaT9S8XaHkgIxcLeLGr0+W5AwCAkOBmLKtBNbwOLiKlR1C9mWKa/msNJaY2ZZ3hUVBhqdndyvt
ctw0Tpa8lKQ63oJex4/oCiocqM7ckre79XwZnK1B9zv2zhV+qHqnJAEEewmgp0OB8EazvEaRoTZW
OcU/QWYH51ou5jvL7l3CZjVkm1a/pwv6UlzF8pE9zJOZVuU7ZLhfYzLBcmXJOmgxFph6wIdKhxnm
cvFd57o+uiQgHzv0sU3VRvE3Mrb/zT6lf2gTIV4CoHis4CI/46ISuU/VyBMWe3X31JtLcTKIMJNC
xuT7152NGY2vHHYiqagLifOwBfD/5DajcxnAke7RMN3PXkqwMuZY43lsiAyL4nmm8huaTz09mQMg
jrS3KbEQOC5u1B9b2saHKKbqU+dNsqkxNGyoYs0eBmUGa415/qHAsfKRlqW9NT02ZMSE3wZnsnaT
w57SIHhbj8mNYMmiMyu89tCLoF8r3yYUEy0RovyysJjFGbloK901Q4p3zOwxYa+KoI1ORGOGHepO
eQ36LmQi6ddABcp25dXmcslJSpOJ79OjkRr5C6vbGwaTMgUe1cdE5fo4Y8EmqxJdE3IsIdqnFU4Z
9KDRT9zTxFU+rOE6DCjEBxNDHf499Z62pnXt2voZeGtzmpz4Li5pDMy9PllJRs6900kkJsNxN6qF
VokTM/hyNWK5lP0HX9DkUlqxd1KLZT9Z2knOgsMD5cWxQy9l9Ywf5yWqgyMO8hHqTeJghwm45Rsm
mFBrKkKvQmObaIgmf+MGKcy7aH7mY0zEJu8tUtYM3WJrCea+maPmN8PMteFym15qqskemdYZMtkt
6XuMCj9ZPsEMyRzVo27Dk29q8F1VZGBbalgGMsSAYmDfxRvPULxDxHJJWaeeDHdMqQ5tHgcH6Ai5
JKaf2GUbgB/yPm+K+E5mxIRixixOSOtG3Gpq+u3SYN/MZDwl6AhyGXgEs1y5mEy5AaUj0Dlhqx+Q
cgfqXAhu5AGwqchkmwVoyD+MgBCQejCLOq1+zaaGDVYSO7u8GxUjuMLfTQKaowgY0NqdxJ8mrt5h
MdkvS9KyRm4E6Bxaub/5vNyj0f0zL6fvmtn/na/zIaphnPoLLrCsFN7OoBuQIl4Uu4Og7ndTsi8g
cRbM8cRAGBG5bwPcdI5JLaibTPQKRZNzFHnmcpGO5Qqc7zkeJJKvG2HEMB+x5sXrjAzTfZ/Ilzod
Qsusg4MK5J1D7Gw9YW1d0x7Nb6oKrkHkAhrrBwoNmvSLdQlR+rrodrgbxAlMzp6c/kK9wHKgsuIT
iRgIRNNp/QBwk9h/aqN9JP7DzEX2BGhUIXUtQJqKn8Su4j3Fs/2NoIcfhJ3BZ+QD+EyplginckFf
CzBjtIirYIq+h9v53Dl0PBoqf4JQdCYFAEET9NQ2Fn753Pj5M/sj/ar7YHzoOQnwuA3OLxPCl1TG
PTrVDyvo6gsec3srrWXn6mRwH+pYYbszK/aeRq4RDBd59PEyG5ih3hKzTXf0l3lfmeW579MozB36
67lA+V7zkoG0YlMHwe3egSoKdGXPGP7p0GBOxV737onpl68Ifs/eqUkgUtozRaN5Tqsawp8Tb2qn
zra0O4u/MJ3GZ6QWAy76gKkwGHxMj3HLsitCXEjzCTuu8zOgP2AyLnUa2tR3wk4eypdpyDte3Ul7
ybTqDgxtmBoaaYSqB6ygFNkjYcUg6limAKJjHYs03W1j0xZcY7N0k5CiwtoLAlAFVvPSDKxJIL+y
a67G5WoLURxVbjMDm3+XCQ4lcHqsFibPQ6gyQz+pefmlzPTmD4RwoyuzvasM/IG5RPeaarvatIY7
rbCz6V1tNm0o52E64YkzdzHkbguKzDj7b1yQuJaLUt+rGkhOB6z3DNq4XtdVMY8r8B3+Z5UyAgcq
+TvNnOY33HaI7bQ6dzgLN34U+OeaH24tFT04iftaJBQe9zALUTyISAZ9gG8vdcpdrqvpq+is6V6T
Edi74C2wBizv/dIsW3qo/HO6ZHRB17b4Q8stpZis1a/YyiaeHgRvK+5KgpDaCx0GYAKhqf2UVrT3
aNukk9u8TXbU2k/rXjIVNspodzCKBJM173ifSWMjpH9t2OiHtGeCb7VluZ9pmjs0JUg+qwss/GT2
X0MvSB9u9qSxmK0K8G4s/NHY/aSarpgdrLDpor/2kAWnanC8fYn7cm9bmcnVn4R6GbQXz84wGMy2
CamYbitb6pJy9CC6D2Rng1DVGTwhj4UHYXVrDAWLzbUJ8wSe4K2QnEjmFcpDDbwhqNjatTcLb6HD
AmAUtUljEGGlm/1w0BPgKhc2C4gZWkxnIL3IYdDKlF4HHmibNjE+OfGMja1G8yQBmh1ie3S2JTzy
uSoPKpHZyYonTF43B0gU+dweeT/cANwSJRB1ciNzmFrkOAgjmNLaOQ39xTmwtg1sFwDlrn6p4+l1
jlkwsmW0P+Oi/S5q78EuozYkIjW+dlSy3b5b+mBbaX+z6T5MC0D33LtJwz4U4jrJN7jm8q3CI8rO
Z57WrTdS/uTyQyTayEMHKg+5kiJjAxsPOx1PI7DYf7CLlYX1gZsMYF9RJmHntPyEWTMLyYqOkgTX
z4gjDI1ObnELyNhnu4Mu1iSV69KBlvfLJYpZzwN3jigL9Ac75gDCRI3fwoscQFN51uiI7VkwJK+N
jxEph6fFTjLIsup9wtHEHG1ODmxrr5Tv46JrSATsc98Ka1TP6cB3bsX3K7cPDiY0J/S9hv1HFkxM
hjKxcCeutKMHDszCuJl85HjjEZSK1542C+cuYiB65atnexf6vK1ubXSs7q5e7jo3jAfRWBrsnRvR
mv+Jzr52g8nwnTVOv4RWQPHgnTO2dL43VkOBC7dbmnAQh51h41r0edIAXQTOE57I8n6M54Im55GH
arXg45rOpWf2zmoxIvuhy/z574CeVLAHM8H4TvpGq0xZNV9QAoK9r1P0pgpv0NJn22H2uK+Vd1Hv
vxRWhI2yYBcXj0X7WMXusRHWdwTtgE/V6jZDiaRrTv7v0FnLK9+I8YVVLigcc4KdQg/k/Gbp+WZL
YetRGsG01dNii42dl+4KeJu6C/AQx9Uamnt1u6JLyvsM3KqvU9RgcbF1X53Iik+YRaGUYCqIhopG
+bjKNvEAa+ipakccmuyG1rlmg6nbuHzLe1ANq3JU/d2olvsiSSzMSVaz1gmE9cJejA1naP06DcNb
UZfPZQMZtJW5eMRk6D4qi9IQO5nPE8Rf2Gde9QEumUtG5z6Bp2BE4G2Z8Hayy13T4/Uvu0QdKMn2
b/Z/Z3hddOQfMFW52yZL23d7Sea/TkTpn2+nGcklRasdCZV34IIUjndENhxMp6D08SyAH8n+Bm2P
bSfh1SHREGpt3UkiWXrlTiOdALZn8y5ZlDt/ld5c2vsyBZ2/4U7euMQSRELSn/ZoDNyphrQINWKi
zzYBWeHcwjmtc5rszE03nmv9B3vn0WQ3kmXpv9I2e6RBOByOxWyeFqE1YwOLCJLQgEM6gF8/32NW
zWRmdVdZLaetF0lLI42MJ+Di3nvOd6LmMu5Hu1a7NPiplhHHBZtKuLxclHPZNkzZGcAXjl2N0DIo
EZ0N9VA95cJvJ9precrxCok8L6GpbvpmXpbmgPq26rgfxYExV0i4PxgNReA1+W52PbrTNbwtFPAD
XoQEQWWXnfCnQzpLvGAVMGQ4OBjtyLnL1LFKypzqHQzXYmb7VKooFReqNddPH1EVTE5/hw4EExfb
HoK8fFkPsboOR/RBzD9WhrrlW9y2twWsJtQUU7l3jYh3eYEKy0bbddv6Qw21oJ4Y9ipUIWzzjr+W
ztgcI60VpoyudM8VCKV3MF7BWwx36apxRLp1Fs+8J7gkThPdUlimCQ1asvto+JYLkKMhVAfVoHQd
Eq8cdkb3v2wjKcPmweXY1yRbW5uCR4bscuGV2yCxCcKD+0Iie5Q/EB7yvsA1fWRGcFU6ztHMiR52
/pSYnwuoE2Qj3M/tqMjxLOgK7YhE5tD1XQDtZHbXHKT6diRQr1gtyhIrTdPqItDxaM2LCxHcpfvz
unShr0Gn0tGduOd+k033o6tpNxdtL6+0xxSdpwluU8VlJtNufU0kQv85anXbGyqvbIDAxVU9BDE7
TSeVJqBc4tK9T2rvRoZ4K9p+3qsxvWmYOrVahmcH8EPLwZQ1t6EawRcwKFibLjTrNg+Rchaxdtb1
2DEB6omVAJqBYw3dE4MPTkcK63sE+0z06Qc+AAC6lk26Gxf/RP7kvnU8nnknqb41Vt3Qhw4+fE3L
WggGTkmYxQ/OnBBRa+zkvsDzu70YIPYS11voJrzoECjV7Ib5p14gGobjR6VBkMHaPASexL9EZwCB
4H2p7emL/bZ8JasCkfxCLCYT+1thIX+JUQmWa4tuAeI1wg9X+O/NYdCt/+jJC7AcRysIDON4Bw+V
/2ZecveJBu0PI+Pn0reZhLHurnyQcQeyNJbNrJYeuVJ4I+HX3MWa73B10dBw4xlayD2lOjYTY6cW
3OCmIA1kFY2gvOves24Gx283jqPL82Q1BnEB+zMLWlmPhaqbx3HMH9KS22xUQ3xWlzxfTHAIlzWg
yhiB18ohr+RYDcErzj0bTZOCfAyz6hplF9Vg1O4LV3SfcdtTvA7xTXD5UFunxSCXtCgySxLfUq51
urTeWul6hzEauMdl9UuSg2zLlXOBnZsPg2tlrSyu8Js5wVEl2ULOlVeV1zGt/42I5VcV+MxrAs9+
AiXsrr18vJY+vowFgC2Gl2jHG6QzLckZpmt2U9k5beRq3srJWO+BgMis2bROkD1KALYLGaJNniRP
o+AUO+fAc9ubueO+RAprF8lzSeM/escqA0C+DYPIOec9qttxdMTJypAiRsbE055Y8TMkdmqQUHPt
bYSRJ4nAM31mBpJk6zykIj7ks8FAQWmYNJ9RYMszKtuyf/olVPi3FB3/PTk9jvinmg3gyvX4AQLj
T7qNX3/pd90G6gwfYAUqC8gC4iLc+Ltuw5G/YQZ2Eej6InCc0EHR8TdagQh/A22h+D0cb/AEfP7S
32QbIvgt8ByHmlaxZB2m1P+WagMJyJ9UGwEvCIIQL8H3hFQIl3kVf7SAd92ct0UBWpUwLzf5FiU1
t4kqtEd7a43Okq81JzQVLjaA9LIHFt8VkFjKXsqkcagPJs3ndo2oHb6lVbhqTwZJ9j6PaXWMjNt8
qw3CTBZ6+EY40IRUvPPWrb08+ZrqpPRnQgonojUWYiT3ZgwnmthB/qPodXZGt5e8mWBcHjIWNNzd
+IrpPjmIDV79oB2rL5fjZGO4JbzosfPhu/vWfaR7Rl9ZgM0JTSCDpsCUB9eeiSxrJJfVvvps7ZeR
95DHZEIHuzQTXyar7sKcEOEXHUXlfb2Mzdb3ypGqoVvLwYjvhN2Xj6JLJxyGQzps2tolRE47/mc8
j+7DAHr5PsgS+UYgCjIK8vo48WNgn2VmJIHgMWnbo+xPGSmOK8gk/Ul7CKb90LApIoHE/68O7IXw
jjTigDa25TYc6uZgjB+9hePFNSsakJKg+8vJ7EfBzAsyLjujq5abasmeh4BwxhXt22LcSjuZrjzq
13PpMjCraUFgzYyTq4EtZh/JYi07/wth8LChNTfdscVN16NXVldR7iIfF2jSyI25Ux5ZT71nTzs8
iNm9ycMXkP2YKlrUIUPZ8RaKAWhQ3HWnOmonJDHd6cLqxT4nvluKt522/rhSsnqysJFch4nmtlr3
0z7w6QtMLvICpELxq1mQCBmJsreReOtJSv6Gks+/s/oIfhqF1FWNKhOwIyg5RkIh2ouqE3tmNF9R
pgmnZRZ0wJRJPkdSRhgKvfpjKF9kp2eswll7XzYZlWHpXE+L3aKRwEM3hv1PHbqk3RQ45m7LGc1y
RYf8euIFbq1m6GimLvZ5mXwQcbXoiwcVV3ThxrE8wDmu9uPCjQIXHF8MgTovSBQM13s+wTGf7Vev
42JmF+PZDsr4POLRP+lqGHeubyFjJhxda0aCZUPtT9oVNyWfOwueC9ecwJy7O+kl4h33MprWZA43
Savt6yVppq1HytR+xBixFbMk86tWzTU9wozSssk4X6xswiczzQffKYbbugrohOF0cjZjP7/a/BVY
jGkcH0vvwsLzbIFsuw8OBRqH9dj4wW0bTgwf+zysXyqxUNS2TA0rVc5bd3ETuCNucBpCiyhhveht
m6bRc8lRBD23m88ubJJdjsX0i/4p3XJHLnzwSE9F7LXHCOukQ3mhKqxY2jk6NvPEOMu/maC3EVlV
4GaLxt4WMe7X0AeobmsTfucx+ggzTJZoYYdTYlCWe50i2mqu8O4behod4Qf7RCAO7ahod9Mi3xeV
ZMPWnq1wO2OLYK1kya4cm+Zcgns6Gj+3V37Q0O9eFpnj56BVueSWvzLJ0t1ig2ofyzQdT4wYynVC
0NrWTcfx7DuiPEewV9G1OOETI63mTDWAsR9dHB+TdSlCI9rFA/NE1CvaPRDHKj6SakkQpSOKpZqH
Aup0eucnBURNV7uPVuqS5FWIK4CA17CL0m8w/B6Id/tmpd2wBb7o3gTC0ldJEidHK48fwVTPWy3l
bVIhN1ZBi7qLtU09MnkYiLCdI5MumR6rfkNuDwkvliGFs675BmuTk3CEacOmQfsp8nl+nropheMp
gscKLdiyam2IthG3kGwwZtVwIl21ZShYEz1oTGaP07ZG7H+cpX2H/eAzdQ+Ci+h2DuALDuI9tpCT
0mSR6HuQBZHarZtPIVxRk5FnruZkyA8JagnuhUxgHlwMxbeemqmetHfMLWyCQai5KNOYt/u43+Q0
R7bQu6IdTZL22DKpgJdgXq3cZ3JOYEvqZyQWRdiDClABiNvvQNTBlQ8sGsf5eI4dtzoO3N1WQ1+5
+EC7R6HS29mRGDz90d12Xl7eDLk13pkhjV/RCOvt4FrvXcNFGL61uhtK3AGtvAyAozfUVccGb9mh
5ep+Qo9wgDd1sn23B0mQQajMh71lgmOAE6BnQHNGsAuoFd2+3tox1LoYO9AO8eNp8sKfXpbd+fiP
tm1jMe2GHW6HMZ1uxzg3Wdrok5Bk4ASlj+WjVctXj/pjozrWaSZ1TxlLSIL0iZTI7R5ffiT9VelR
vDez/tm6+TeG0fFWWKX7ZFVtvKNXtM77yfxIBdlvIZPawyii4rDgp/qWylRddToJaLTjqBONOI8a
RWMdjQz8B/aqKR39U82Zfszo8u5IEmiuFJ2PaW7nU0AYD/6ZexbZDiOoydduiiguoJms8ux2KPJV
KBEBbGt39LD3GFI2otjpdmpUBMqRRWHvpE4ceEd18jMco/HZdzyUa8IQLL149k1tive6w8MAYDA4
ys54R5m0PxGAFDuFhp8JWFirx1xHKEUVpuUOlfzZUp217/qgo01LztUmsiL/gUw9cROHg74DVRMQ
A4WwAhpg+eD3ub03ZShPiPqj6xKu1K6h83IkF74+JzDKj1aK124yGMcxJFrPNjRTWizG7GYUZOBc
lhRrmZ2K5TlEeFWvlNLdD6EwNBGUgNeibVCVBJwTn3nk04Vg4nQKqxqPf2X1L9kyDHdIFsEQIdv4
XmkPN99iQa3PbAZoAGjVVtIOjs14xVDU25GXc/AH294VJD0c7X7Wu8Al5ydLHqlGxfecCckOuLE6
FrZXXo1efzGUi2lLL9NZIU4EA1EUWHBtz4puLzPuQ8Nta4MLUR3GQsXvnbVw51NHV4W0c+YzbmIA
qhCjGbnZXrD2tN+syZ075elwbLLq0IYwkpVLW2Bh8zYWZBAYvde+ZpgUz96pHjXyDZwxG6/wmOdB
IK5VKVB+Vft8mE4Lc6n7eZTBPSiJckciZb2TMXBIm2kcRiEsrnQC57sZSROSIqdO9x6WCtIJv015
RyzNVF8zUr/BU0xP0ZrPvY/drOZB3g9++wpv/nrEly6QBGFgQeE2G5Jz234dlf1HSErA2spHa89Q
9MJmAHJRHBg1HIt5qTYqsDdNGH4lKKxJTeQhZo2gXuMCaLUD6iRFumJuPhvrvddVkrJGnelacZRt
SMQrV204P8yz/6AiUhYmPsmpc7xdkYmrbMif89Apdkk4llsVcPWK6zOZnxob2W04J+Tek0/IpA2s
e01UVNbhNetnu9xU8fi9dVyiVgwqKduih+UVDZNVRYPgIi6J/PxIyt1XPYYvvjzN7oCTxuLW7zkZ
IqvyoY0AhbToei9VZ89nHBUU/nbAJpMEnI1QYvFaJdhU0HmsZ5HuRew85VZwcDJfbxaKitsIplJi
pvOUEJ6ez6XcMjR/6QlVyu3h3avqx7ovvo9t/DPKG2Qg2SGpsMXrsYXZyG1lzmcyd/yU3qzBoqXL
8sqypd4hDMCiOg5X89wjG7SRXcbuLhmkoA82pNvOcMkmOQnMUO4r4JDw2BvCl7T0GEWOrwkJ5itg
mdhf53g3JulN7NPBh4S5DmqSQ2uveCZ2hkgY3bzEgYusbzNO7KezX/b3U5xtIicmG0jUJ6yw0y3G
K/OKTeawoDQO9afVe0/kP8GJT5z0ymIlKy46yEvY0IdD2zZP2ofk4/QkhZQpCRZZkd0QAdKeLKfy
sSAy8Vvz1IVv+tL27+h2/IQe6r8jqGVWZ62JPoCRZPOl1lC7SToHSOAit9U3OY8hRQa2Pp8ZN17X
WCbs/kH7Y/TChb5gg3+74SlnYrjzGoaNs52NXN4q68a0qd70kh47UPjCsq5xr0lGD4CE7ZGIrV5J
mtywDG6C1o+4FC1q21iE7OT8s5sWuMmKVmz36mSdWQcg/UtncADkkw2ODc5CDdDCy1jC8roJY/ms
crtccXHRKNiCetvrBzSyvOyQjY5ALqddX6Zeqcu8IOs/EHqi51Abw1e42HK+UgZ7FnojKdybOkpP
Om3Ivoqr9NSpdE8a3Le57etb3DLwufLxhHGRnWke811uYiRV6gYUhH3uxNjsgDI6jN4FQkYY3CyC
aUd+2/UcDO+5fXHOTMt1F0YceDbmVoYf/QEEdnZkgnvHEeCC1orOvenrbVE306uISAeAyPGjGjIm
wRKMjeij02jgbJStRTZEjLSlbGijIt24ToCS9E2R7SgnJctZC9ZJ+lYwXqZPQ3ge8s+IcX0v30gh
IDyQ7ZQJgOhwC/afZIDKS9wA76vwgl0oY+Yc9ZMoyheaUGzlofw5OuGjW+cPnIabKqWLzTo9KrnU
KyZE9jN2JSawpWAdXzKdIlNy6IoQgyd9KRY4vXvTY741JsdojsIvBjHOkMLa4PbmAqH6dGuni/vl
U/tXlPN9CoHdVP7erki6ZI6PTJstLFY63sa+Ll+hMG5hhTqnzvfBz8DjwofGxpoFL66DuqII/VNe
Q3oqQrIeGIYNoTcdtUOUQECWwn5JrAeGRQkOMf+aCTNt0yHaEI0EVhaDGpPG4FvE08dZgyevreW8
HVP3q3eHFy5GtwNuBmy9zM399IzM9ZubNWJTwDQaL5AuHKcRt5LsQrK1gesHjHdFxb1cuQSCtIjE
sbm+1CEK1SkBru2hyVlx4S32XDn1D5WS8tt5ALhStM4UdHA/Ye8N34fMgaPFMmXa0YWFOs6VBTFR
qf7aD0hsDVDEILVG4n9R4AcfVYlqtZUCElkJv+bkAkd7s5bRe13mDtAEWoRzmmXmklxiNgAJmaV4
8bKfkzI8tu2in92BNYYpBYmlkhPOFIzq2d08OglH1ZyuScPyX4GIG+iRYfoGlZHuwMIuTXAeZmB+
necb2Xgzt+2qepaNeGfMWR5j+PsnXOz+OtfK3cCyR3ZtEeCgYjdmfhXUV/hMBK1bTL6kuwT3Lu4P
gvpquPKqSp8q/xI10NgWXsOZUzfoAzBXkehues+9RILY1oeJ8v5+6Jlo96L3f1o4hU75MhNaySD0
qeni6oCkBaug7y+E0rNIV6OfNa/pONmHnojAI4txvGVBIaKwaV+v4kURSNqJMnp0/IjMHV0TXSF1
1RBSU2fvQydtKq/WP/iJm/GUddZDHTbLWVEKrN2Omr5F2rr1SoE7GesRAo3IhiDVgXet02IXOASV
I+dYknuiBLg4tpjjQ2TlZyJUQPt7nfxstYecfejCE58iCdVJECDI7EZ+6NKxEEfPK7YDuAkiIjFY
plutZvDIltKQe2J32pnQa3fNYNQ5zyemEuUIv64jTo1AgSkY1r2fO7e4MHEKBAq1SgX161ykvvzG
xM6+buO+x2PiF5ugyZsTrilrQwwKs3YcPZxHebSDaZg9SxF/gLlP76dg/vBxG6xrEVgXO3J7JDzc
I2oKWY1J2K7yBoQ3X6FACAkayK43Mh42jUejnhsKfiJ6ddFyrOuKFsmydkvKe7nsiDHhxSZP+N3A
UYFJ0dPgfPeHAB2MMOHGCvzlgLBOHXytNbF2g32EUep9I7eSvJWoIN8AL7cVexfuEmz8O+RDfbjG
iAE9x+7SQ2uJEOZFrQ/h0FqfepjTXV+7w162iU62fSjc5xz970Vkx/zbCtmugnFaVVXsPSw2LaWR
9szaTKQQWRH9BY57a+OUCmhjMI13k2NIU3Q1umD8PETc+ukTE9rgxranZF+7nfcQDTGbQOFYtDDd
UKCXdoqXqpE3rsCftO0n9DukhkaGgCnBlU45wgq5X2HxJqg4K28uuU2vsPZoWqlL2mcaC8ovIgvt
o6ga53bC34tUJZ7zq7we2mCdCSvbBwwz72J7qh8ELRt6An4xfDO1wO2CeSp+M5xbhNmwJzwm4AhI
21MW2QFd4oGd9WTcnwk9kr8zP/+tGcH/b5hiV9IO/yeOzbT8/PgcfvwRVPzrr/xfz6Yt1YWB7wEY
VmCm/977d/3fXC8AO+yHjgzo1NKV/1vv33L83yRkt5BE39CVgR/8wbPJNIGbiGNTr/r88WWa8G94
NpX3Z+isz0iCwsQOGSeEkjaxw4/6Y/O/UYTjhKOxqWykPxzmeoj66jHWFTNQ2qRLZu0TkrGd6ywC
/ts4Xn1mKNE+TVSoqy6iPADy6uzwK4EFjFJzYfbaLZFqA9I3Cgeoa7bzMAfqFR8dkAh32nc6NftG
wSUNIpSjSjXsBxacHK6r4wHZBCCW0P9Cp4e1SXdPQW3UbhimF3I8gnUb2Yl1rzLolhij2eFXWszV
lwd58Ajd3Tm0EhqdSIhqz3j5BwZj46MWKh62Btjp2a0tCcCeUWgVgYpAWFLTuyaxq7A5FnEOvMEk
+Bz85OzJ8p6v1F6NgyJKjdB7FAiajCkRjWd+6B0H+o6sw/ugVTeoxLO1lybDOZhjhAwzoMyGI8SN
0p/eZBNMWsYM3VddHTlkb6LrRn/c9afWhs6ZMin9aNjHL6aRes0185GlDYlgzs2+92MoZcy7t1VZ
UQ0W9iENMqgHmAMDnFRztWsNjjzzSzDtpiltz/GrVL251+6sySqJaZ6VGSNc5oMbEopohxKDssq7
6Bk7OARINjmNs8eXmPHJHyyS7m4Je31EzzjRnE26WwebG6XpWJ8tC+zRcDEsOF4fHzOrZ6uHp/A0
KpCUVG9V/9UazGGk0DtvSzmKMzc17x0ZrLXHugBsjc/vqJBk8wWmxJ3K1CUnQONh3/QCLBs3bRek
jn81oNhdMapdaPdTHudOkjYr25j5gAFXJ1AINNQhIs/7ta/H5cmkVMGqB3s6Z4EPLSaxDoFuyWEl
QBnNg84pnzvGJb0v9nEx8BlKF/ST3xXBV62m+k1lJXFBai4pN0k8FHiRn7IRWhqqimaVyzFDX5DX
pyR223MYERvFyB/5Be/6BniXInVcxBHNS/hH28nJrd2QOOLK1LZ1lmALu00ZU55CCPCdfdQW9cds
zLiffctGz7OghnEXJrZeo2zyxzPG7CZsBffhCCZMC4GMDp/huVYE62BQCNGjMHAXpGF61uh9JaP1
iRwCdtWM/Iw6zHoJC6ci8zmc9tFQhx81A4hnSyTikQcHNMIS5JvOz6d74dT+bgJeSn3fd1/xIqwT
hOzxoc0Xa+2Dva/oCu/9itYjwQ/029Eyr8wyJlemcbjbRKWHGm9xtoDR2wsTytpOaDZpfdldghLP
g+XQ4Pjdh2ElQJ7P92Rk0omGPnhfAR4eL4IYWBL7tqwPYIrLm6mVJ92X7VUouNCZpqKj6uo9j8EN
g6PHLKw+0A7hR2xQ9so+27R4EfnAxndqZ+t6qeMHMYrPxYcnMcCn2icNTbt16OWPjhUGVM2pc6Na
5y2A7Exck5PtvMoeDm4rDmNQfuT0xnduVTs3E1SkdWYtX15rjZ9mLG4vbqm6rvc4ZcuNwgd+AZMm
y/Jcht0+6vL7cpg/jBu/zWPwHCEI7+gH7FSPiDmoIWHKbisDe+/L9ifD3/hc2/6bU4xfgcuxXDUm
2mIFRO3W3Cp8N++pH8hVvdCaW0CE/4ikfgALc4NYBn/rZL3WqbNbGHmsSZrcdDI9YymlGWq9QSHC
vS2seZumDe4lDCnUf9rrGELo5C4J0EzqwNpVlX2yhkrvhOtcMSXej90I5sPTOzCs4OZnj+0iCC7s
XfFI4Gm3L7KZrTFwlvRpanz/p+ZasrOC+NETv3M/zqrg80sMci5dhTdxLywU61xrggUn9RyQUiQc
GDqVF04ostRWld+Fl9PfaVLGyTK5VjMlDSiq4gS10D2VlPphjBlEA4fhZhYu8HL9qwAdNJVy8UVZ
8IPov71vuUj+RUKh0JwokC6Z0BZgaj/5ivvstDTxkxqrA50+b8WsaEvO7LVXo3lmosR7boMfUYRC
s6jkfWIM2DLanKyMFUJP922gR7MZ0uy2HIPuABIX/iPiHeN64MTMXUFp+zOPaVv7eS93XEfzVd1a
NO85PUFlAZfiH9gtTTmtpVfvgzS0qUtog/di0SjL0nHVjJW9cZfgjFtvRJK7PNtloFdthlicnCXS
Cqu+e0wauEUzEZtD54zbKFMF8fZd8RBafGlQjpH6uvC3EZX1/d6BwfClmOit0nYSNPPy9vvSjcuG
0MF+H7rwDevAUsEmHk2SnU3Q9CGh9pIHfFl6JLWiD83ODZAkEy2IajC6JHtTn5vic4DO8Kgbft20
dgVmVSXDiOZoRjjfBPJ+SKJ6aw1Ma2Nooujm6T8li12d3KKLSK1uxm05ZoTnuDlG2RQ58hLRWghF
ig0bKTlftn+TKQiMuLX3VgWGFGtevpMzQh+nn6aPhqznFKwpIGG7bWmHxl3D3V1iMZ9OXR8y+xnT
bpyeSskxeErrmH6jC+ASarecBkvfTVmK/zBftmhoNZRGp9xllTcQUZAeYtJ50qH+8IeE6p/Ej7Am
ggy7mc6/2Q3khWS04zV2i9cpG/ojH8yd3fnroBk2YW1jXvVpbv4KeSTZXeSbsEDyn6ScAGs9jVAF
U+dsF/OnHucrcPn9Jprse53hAUi0vHOc1Kxrm5O1j2KDObPhPTbAI6K8/Kns2aFnmeYr6VTThq/Q
pr++hNNmmM20aYriI5Mz8UoRoEACv9HhwdKZiJEEafzUVpe1KT2LXaUudkDjPud6ym5l3bX7MvTe
QBuzc3YhJb0PQ8zyDD3RWj6nzXyNy7Y/hA38wDqIY+JQEJ1HYLu2UcFTKigrVyafl03kw/VEEe4h
FbVHRA6A2zY52PPr3IqTs6NMTgYrJD/cl/xpV33zCCNc1oGBEbKK6pQC2PTRVY29+QZiXbFRNO9f
DE6A88jw/hHw+XuQNM2uYeh6NY/9T8aJzGh4KTaPpFUaJByJKyGXOqRNZQKA3tIabA4JgymojB1d
UHqxGyGn13yOml1h8njbxg1iUSYKTLjffBwPTOvm7An6kLtuazviEaDf6Ev61AbU8efQ0IScS1je
axmgjWzyFtUQTs0e8AqXGyRqHGz6IgnDWYNrnYpRh0ye+VIt+nx8APWFFJJTzQbb7BdBhBluTtOG
MG2ruXcabtMlffwLdUQIvbRnFArQSDzSn0GTpHMDGjRHtQi0BArapHZmwk27c+PhLZ7TeYCebkE7
KRMQGdfqFwVlZFpNEskFjmL/4qTgaOraHTCztLizmM0470gDpmPjhx6m2BYGnHqebCsXa2QDeXLj
aNsGyjKJOfihq9gAa/ESL9KnsAhMv0d3ab7XfRzAfAbVVcw3pVFd/SYvAJjJiT1IHVPaWjDDkpFR
eshuQ+1+CSPZeL9UatZFsFb90q7pXg1mM5Fg4BygAaJvw4i2pM/6InvTcpjWucVOhqadjOpDdJHJ
LXYnTsVFOoc/DhVd90tRRzI26jp5EdqlGH8R3RW/FHjmlxqvvQjzuhQWuMAzsu3wNAxnSF/pdBrS
grCC1qP+dxPLxxxRhiXvFTANB35dEa++8CM+VDDnDarzecA9jIo7N1fOojMEvWMZuTe+nEdqEojl
49FDkPkE1MD/DLMytjn3HKU3epGIFjwMxAS20+0D8TeIhdkWNMjFZR5I4OERP9/FCTxplMJ9UnXv
1WxJf1MTDU3e1aQdzH1Dqt03E9MeOlWtlOxElYt0yQNngnzedBm64HhqJ+shT1rMXRj3VfdQpbIJ
X4Fhs1V7wZwy1yuwxdBW721mTKihhgKNL+ObFbydvF9pF1vjBv5sAwuaPk/F4d/H8jpwytQ7TY6b
FFvchX2xcS2gKauCPaP97o294dxJmI9zJE3+Ve5FYPbbKIxfEGk5H71i4yVFImqfVVrM5YZDoTSH
qI0e7N4h7nyZYSteGzpnh3SqF+e78kbV7RkG2nAce8ehWFk18zCflzGrb6ye42/P4pLmVNMkZmqo
aJbQd1HjCxBLW1+inKbqzm4M4JGqnCmMvSzlMtBrtM0oGy5uHMBiGO7e6lLJh9TOy2NaABPoL6dN
26UldeyIUG6ccmQSWbjNMsS0Halt68l1h6Nidn0XNHZ+B0kFT4AJ+V5bHWFJ723kcqGJnLtwEgIl
HsbjrOX5dAYb12RSIbtyWXYQ7cPyzYwyu3XScUjWdo9Yi/BaBm0KiTNDunmyP8JCinljK9tbdTro
cVVyC3+l1gPs35I60p00zXN7kyzzcG6migANF7kcBsXeXcvGgciXw0QOT2OoYJRqOeZPxMF/9Lkr
r9M6pA0ZOcBCFIh4dxy2BV9AFQ/XuJng1ibZPUHkaxxDOjuVwTBhPTZOcYsm4+fcZB1pa3Ue7ma0
6GtD0Ne2oYeLxNW9zMg9NXxYQgzr/1Gp9vPx+//+X5cEo/+6TXXsio/uP64/2vSj4n++/yj+46Zu
+z+1rS7/wu9dK0fI32wp8AiqS04WKUl/71o5QvzGb0nEqp4SwYUY9veulWv/5pPiBmmMECGCttz/
17RyxG/QXV1SpOgFCfQv4t/pWf25Y6X496XvXlpVDnhj5pR/SSzCT1rVU+RPd7kFW8K2nPcgbwQN
YTtYNdBL14DIy9+fGzBy8Y/6PwnCukhg/5AbxM/klKavRQwWwZggXP7cJdOdIomlcszdMqLdS8nV
3SRNWf6LuC3nwkf7y4/xBBA1W6H5Dfnvzz8GoDLZcq4z3rW4CK6SrDxwyk2bYqEhklm0upLOja9z
kx+nSj3KQsf/Ig3K+YcPl6OVuacfOB4pVNL7C8GtVuOAj2Zu71TdjwehWaBGY3uz6RFe9KL5qSxt
F6ouU7oSFyoaNIzIHlBvKJJMgClo5zOmk/za6R1yZFEMfXpyTP7FJ3V5mP78SVFrCN/1UCvzhSj7
EvT0hyAnamJsUY4g7MSrkh3bbAaEhiACU5U+8qWF4hVpl6DYb25gX4BgX/Q3hzjINXPO7z3hmV+V
23s3jA0IZuLwuU6iLDwUbjDsekM2CCoOMBEq1AdhD3dGzubNQWxIZimQ2oSSi6uWXb3LbHr8w8L8
Tx61f3wIeLT5+F1x6S2SbveXr4BDh3RRyAp3fpiLU1PRXKFiTq9sjnE4EAU0XNGaGxHBpkiQGu8q
Epg3//xF/OPHq2SIMM6RrkvEnvrLGqs7aXzlZ/mdqXr3XBT+K6OnausZOezm4DZcULuCdvlXYWT/
+N652LF7hDb7vXCDX/ldf/haezu8WIXL+M6A8lgvynktQOkAVPchOWddeAA58xhEfkY3FSs4Fyjr
9xnFf7nS3ctS/tMaZEYleeO/oiHRxf9lDVZOSEisrP4Pd2eyJDeSZdlfSak9QgAoAAUWtWgz2Ozm
80ByA3FOmCcFFNPf9Lf0j/VBRGQ0GZmVJSHSm0rGIijidHNzg0Lx9L17zw3u8Il0ByByBBS0i3xE
WjDufAyvB2t+cuLsDlgdxQBCzi5VcFW1zWkaEcIlp/xExFbMD7nyj0mKCLwyqhAn84eetAhINQoV
xO2/vmD/sEG5xCA6TGUdj2vmmut9/cMHl/dOAxDLDu5IO5VPszsOux4E8e5f/xTrT/lpWBgsD4Lb
uoW7Fi3YP3049lTXcS395Y7J1GmKNW55i0WK232jUWDurV5N76JxPqdasm15M6RCX/43m/Gvq+Cn
S+RhYsB8zY7Mm7HXx9OPv6yRq6QaQCjeVSIyb0k7uUpRRB+GPvDJYKInvCFAx7phzoikIzOHz67b
ekmoG0lIRtkSIOC6RN0GYw3sAG0RnRubiblPp8hLhmY6Jn27Pksc9Qltt+Ap+seT95/d4P+wx1LC
S0ZCxA/yIIPA+fPbj2vyTXGbmXfA0G8U/bWPnWBtZYQ4gkqz5gERgA6ya9Z2ENtSR6L6mUiFl4Nr
ou9LoBHCGbQ+uaPXXX04GETWAA2/VpG5/HfPg/W9/PxR2wJxrOkKnu0O89Cf3+sK0iy7aujvRFa2
j4za+8PYRkSlxbm1N4wYzRgY2ks1N9MLx9sOtYEFUiUdUF0zLR1wWTlVk+Htz/o7QwrENhVMxN9u
2r80WPz3NB+RoE30FNvvHyssfO/f//aNk2c/r9Tb//yPx/rLryXd324o7r4w4u1/HEb+8QK/l3bC
+sXHPkQMqse2bhLy/ffo1PUrbHy2SQVCqbZufL8PJIX8xSYxkUml69roctYM39/NSOuX1qKOJ7Bp
u4IX/CulnfXz5guyCRsSNZ3LqmXdcTL503Izg6U23KJmNvA9c+g0qI1in5d0nqei2hEqRPxIg+GE
DloMfZnUsx8+un92c4qfFvw/voM/FRZEMOSCh2z90DYRR2/6p1Uc1rANxut84rYN/fYh1Z9oHm7R
ym0C4+uvb+AvLeX/b2TktzRPm29f0/f/CWjkdR/8r1f5k/76f/539evJ5UmrH1e4vX7j7+N2l7Bp
h4qFKDAWvvv/VrctfmFpMet2HdaYpK31x+q2bJawx9LlQMHjxPV4ub+v7l/WIF8ZcGZ2hCf57y+t
bvbLn1eXbfMeHAb7vg9tn3e5rr4fHtOV5cOsm/Srr1Jjxxue1W1n+9PWbIvljq45YKYxwNipRBkv
5KrFrdjPXk+zKKXDdrKK2kUEC1tpwnjNDPjLpE0mhkR3gDa/EbPyH0w9uFfPTlwa8SNNGTvqFPWS
VUW4Z4c1j54sHgIHs8Emnsh1h/sos24qIzbfcGmB1A/QwrRhTZQBhvCarife6L4znTSUsI7L2z4F
mflRc2wUqwFrRN6+LRecv81OYC/V9Y6RnkxPZF1GnXM0BsTjaMrc6WNN337GHDMVPCSOFShMEs+U
6Q3HhcugdrNqk3cQHhi4RLH07aMoST+9bckIpa1tZZOXbiY/WIx9huXQPDplAdtBrRz6bUflwRh0
SPF0RcESFMxR9CBNeH7TGDU0+hrikqYUmoUsUNyg2oHXiP/8cZDDyZNxxkyafMfVW1SU+9Yr+2CP
SuDLMtcF1gAFtl/2wG8HJpp2fL8YsUZJl3XyRieU0O9O2xm0QLIueZQoZ6NdKX+Fq2Dn0Oa2n6IE
Fl2u1wxXoWiKHyOGcMHRN5hOVIJjF/4jSbjCqO8V3cO9qabXwgfJT2yctSYtkO9lMNVFf0f3iGzH
DgyT43RVssW3bWV3ubBaEFhknG/MOtp5uJk2hIzWlJ5N0w4bPG4DzWo1muLBW6zixLCbDv6SvTmN
Ob3iIsmJybMempq6MdZquMayxiouv045uFXk2bO9CDQOuBvhZi2YB2mSxmerL4oYLay1YiDrxEQZ
Jw+g+F4B2i5MTgz7Ati4Kx8JUe2vfV5/Qyx6jC3coQkBH0nMWaIdRDglzfLEil3APrWVfva1dSWL
KWw4Dm1g55Un4djGfuGc9+AY9hOJe9R06YR8rtEk5agW5dZgAgRhRWwMy/ggTIwRmsvzERDL0B6s
SQdYuHpCHSzCb8cXR6ddf229Vt/lWZ27jH/ikYuFRh57QG6fOafnrYa8Euzs2Lz3p176sJPd56DS
0bLqfhvkjmv6a57G/U75DlNEP937Zv3B7BnaJQJKz2IN+o1DfHEqsEmhAM6O3VABVNUZIlE/ci7Q
quZdRKd+l8Xt15HIjvt4EAzFEvcWlUGxUzOw7gw8OZDEuQuXaJrQzwHVWQpiNg2iGJXtfKlxFZDP
AKAEQ+l+lQ+dhD0MtyaS4Q1+KTYNi/GHR9v3ZJJnsEFKM3w0p1Ld5kOuT9gWkdMssAWJnGpmY5v2
8GMjlMIAS03VYL8CmgQOdNmURv7c2A2YV3cQDzDr6Q9ajN+rDiulGIK7Ih/nEE0ZEruiLB/HYDkD
TjuLFULQG7jdgIww3qxH9dEFcfcGlY85VNvIE3As8LpVkgGzXrx1vi47iVFyMjAdTDjEpg27Bj/G
dRp4cUVjopInIQc5fYeHGLVdAKB1l4C+5pcpyMRtNPDeIyiA5aphDmJtMM3osW34H84cimqkOfTx
ZzUG3xnom2AT0hKHTCemj6M9KnHjgY6E6jaNjAaSbvwIi4/SV3b4QeDj9umr3eO8M8cs2uo6WQFu
zczopGhvAaDJe0P7uWb7ae408+gzY2hk+UAftkHOkLESYDmKJntiD5HZ3l6WmgDXKoekWStwN4PG
noD+G5SUEuM07UCiYL6DAxQOhp0w0yk4EpvOrjXttPnupLa1HIgPkdOHwc9twlUYvTHFdIjg656M
xKnS/TLPqcVIlhQbDa0rluY1VnR6vpY8Bt0zhHFGmyEWnfXVF9YbtC4YSiwHW/HPFb1srLnwnIbO
2cP0yzBDcvaLFinvswB9Tn0opwW9zoKlyNnm+Fi9HaFx4xWfItYIorhTfztmrpVLYLw4OPu9gRJh
yvfG2PneZ08T0HLAPJjKfB81KV0vuuR+RTQ8BCNwxXIWbelezVi15YlDaZ6iNVYKTYkD86/Cf9gI
0du3ucOXtmSmeChjMJH4gAY9zksWKZO2cJzjUixmkW5Hu+v0LcxRaW27HM+8PLaZrr3d4pcBsV0J
oGVT3Uh8t9SCXQCtdmNmXec9x6VFTb0Ffuh9s0Z3+lzKMr9mVVrFqzWTKGGU9XY5PI9ac98CwSNz
XvqF/9oTOYKaCv/LYaoJ3Jqr1H+3+lZFb8rRAzZKiPRdtnzHbBGHwwJvpe+sF+2AjxTLh8lZpeQw
47Wp9TFRMawaSUOrHSWQMLQ3XruU16kYmjUd5yyIj4G9iKCorfoP2kb/pHIe4tMaOtB0Q5iq2tqU
vXwD5M+gWrnj7TQs9aFgLSJEIBbVRMh9mHNZhnqoUuS7wZuEqZfklthBufi2EL51qoIZGXih+/JY
W+0VbA0oTBb11m0H0KiKO8ARbLnFUh8Na4kPWSBfucT3gDR2rZ0cRU/uJWmbL0mdOPsyGt/VNF3g
AWebSVqQyJwP4IeQBCdjG/rkRYR2pvmJnf+WW4gAUh59M25OlGzL2V3JS0Ll3s4Q5tYdnAcGSudC
tB8Wo7xYZfdByOzRL5abVnj3jl7IaFBwRGxmPf6SvhZ1gzADTwA+tR4nYcOY1ZXl9wVzY2awYYIR
48kXW3DrPBOZUOPCghpeiBjU5yEl6R0YNuN8tAbYhbeJPa/T+WBTAgrZovPMjmA7y+PQJDocZvzP
+dzf2bkcNnjxmxBgEgKobnqf6bxSIhnfTeqTOogNIhwAjGvTH8NAr9tPlekToTRby2E8F8QIAymF
T6CPPg1tdbP02EGqNHoCupluB220F9w0pzRrFdOx5N4lK/JQeHYNVru7j3mfqKY4yzdJ8JgWah/I
OAmZx31SvfuemO10jAWtiFXNs+N6FciGu/PkkRnFsDTMCcrZopz7ZEpSiVcgAtAUdugCzftDE3Ww
E/PGOmiVADcsxecAEb4jur0wGXnyvqqdw2e2Q1mECNNwkxPQVnh3KPlQfU+fzWZ+l6IRYSURfhml
tHftgnJ5QUGPTeI2W9TRG7zLIoCBxqVUBzkm5c1cy5WgRvwEYCowASVuMANjYhxlsJ4mKtlgTtdI
RNzARhJ/d+xA78VUvwl7vh01L64WuWwrp0guGUZ2HlKriHE6lO5An16qBo+9ubEt4mKF2X4fhhat
ET513mCwcazuK1NRkKwFQPqZdcKYxaWkHd4zI/2gm6Dclpm8BJlemM0iYTNQyabJ2gpSH2BekH5C
5m+oFW56JhHRltjHGJcB2UiiLLYLb3nnEiO0LVrjiLlkTcCk/ZYkNk4qQ/S7iRkHYCozP86thL+X
JuPGIDBqExD2dByBZVEwWHe1In2SR2caRg6JDEP71vUxRkJz8bBNg2yzGlh3qdNfHUGunrZRR2V5
gBdDDB9t2I22BFI7imXbLHm5rQhMevBEkewKEJahttJzoafbqQJ2NgzLu8OeFNbxTAEFJXwXRUXD
zlcA1pnh90e5Z57tHoFqSU9pQBdykDXopQqjzSaekjtu+UMxwZd2lzdD2BfCRtCP+kazraSHzxMt
4YZmA2+xRScROPN1aMTeD5I9A7DuPFA2Bvb6cMdrZczRHQne3nb0E0LIxo9Zq98MDi2RDzsQzc5t
QKDBJsIO0XnJQQ38fTSuWVYmdwQlot/rzv0QHevMJFGph6lgAiEx3D3ua8JOlZ6RqsXQhjp7Pxrd
5wzxhFPUy3YJqruyq0/cTrs8oFsZpDlBUNUdXFJSROLQxF7T2CXRDB0zYKv+6k52G2J32ovsew6U
XGvOQjCw8DFwonD6gyzlCdsI0QIURlPzwa9LoHTGMR/rS6XmF9+Nj5Hsn5gzUL/GFDXY+mxm3mCv
ErR6KBDX/nZxFqzACJA/xwSwVk260/SJw6HwomshyrumW9Q2XijLIid6RTp+Wpzext1doRHOcCYC
K3tAsbUcJ4JT7mDKkmfa6bt2yp8t9GyhHweXAdW56vIdP/AJl90F4mq1qYPpGkzjtTHn44Icr2Zw
3VC8JEvA6ZhDPLafhCmVyZkPWEPv8wJ53VsIutluigRClnsO7CGsJraBrvOvsY3dBUMUhhFniU92
an0tmX9ssBrviEhGDt7zIcKIluU1AJQWxO64dZbslV009CcTfeT4NRlAKkfAfbGpx3dOpL4Mytv5
loZxWnw1++l57j07RLUCEtwmn9sivNUgBw8t7XBOpfnGy8ZsQcTtRg3ZwcRQllW96+y6/SLi5oAC
6pyUuN18Xx1EPZCj6YwYgdyQ0GcS6fQUptao3nWPqRQk/mUo1CeRL+MFNf9d7XJXr5nih8AFiDgB
0pJipqBy96WqSHhUz34uL42d7Mo2hiSSoiuK4naPKuUFRxWn35IMe6NC+Ad+JiQS8W72nV3Q2RaH
AXT9sv/WdLYRLhoMt/RixvsD2u30ZrEgb0QI+vpRIwfxb+1+QOcgM/3oIQVX45asMU8dasZJDDfN
jpKs9zp5K5rJGp5hLkLvrxJtdkdudkIEDHz25pcxmYlDKXF/HUGAY3cC0Ed1ljhW2JReF+yYSifD
vW5b61Bh0t07jdNDAVvwEQEuWMUG3mQm44NRmKk6tZwSoZFDI2qC3VQTHattv0bI7DRemFCujvf5
SA0WimTJgWUXAmn3uVyCYLjBsFFan0iN+Vz7Cka3A9RAvUy9SRhxzJc64IG4rrnpHUdqjMx+k3xT
U+qEtjOyziPdqvJJTATCmaKf7npaAu1pcBlqHQn4spetQ3T1E30EdZ6wjB6oQ9354Pa+CcXObMkq
yHoU/FSPEFGFtsf84vl1rt4JAwXBXaMxU/sMlPx0gB9NkeCxud3WnNELTMXDc930NGSgP/TJlnzX
wt506GfMq4nQ7SGGCzIfadIQa1m5IxHfXaVEGZoJ8UqyHPd9j40B+TpTV3DENbmutdlgrK08K7lD
a5wQdlSWOt7R3egug93G9m3hOI66VZVJhi/0gT4OuewAuDOdxNgudGmh/o51JaHotBzzvU6I6tST
b0uqaG+DXas0kZ3ExhjVUIFaXUR2qhsaCP6UWQR45DUTBbs1+LtMupUQsMxX1HrMgWzXyHf05KBN
+tI2yiONFOKMSQRsKV00rv/ela4+A/YuqUgrbd9TauNAzFKW4jaJKj96mdzO/8SJvSFeubIyscM8
Rq6y5jyJR7LC4+gtjG6CYcn3haWUJvE1H+27QVtOse8n4L4w/Ila5ex+oPs2bcrBKENkcjl6PyAC
cAaIX0X4dbSFf01cGAX8vsNwtkhFhxXY5QedLWhlhrg+t464pnGUnwnDotmyFO8K3hY5JEt/pLXg
XugSmmGWy7d2XG9HA0D+kOMtKcpm2Ec5m3UtR3bZZDoEeS0Ons5R2WawpTXCCgj1ep9LfBglMrYj
k+iUKOF63uqyfTCNNU088M0dw3BkiCmHqIqp2q6iY8MGSg9E4NTgeg3Y2mf3qzIW/Wp1S4xVwc2M
cxOMrCYli4cCFRFeZlMdxdi9OD7nhslsyZcKWHwnTgoor1oIhVFmuE+2Z3WXEmD7bpQq34NuGc6R
s6THwAacaIxo9knqQqwE+9/Sj3Xs39i6P4ONMcPRIMnacmO8FWlEWSmm12Rwvgk7GW/7JJ6hoqbj
tTCsVwKB5p0zTBl9syI60BTW2zojP7GmIbVNMDby8dGKbFR78CAdAibX22CsSK+axhbQsGNu6UI8
V1VPdIEe/aPNaWCLXyDYp3lZPaKWx9JqkgiutaSVQQGjY0IMomVu8aEaxaEShBDTJe1eO8Dwe+y0
yXMQ9dAZ3C/+GO0xRY3noiR8lOAK54Ck1fkSuU69y9KE9omLwJ8xIVcdTx9tgkigQhzmE9qV+VQO
sLe9CqQXYmUjdOe4P4FvfdOFGR1TFvxtmULzCtoIipFueHxkotl6a5u4gcLD/BTnqGFiRtWQSWyM
IgHEjpyhX19Amky56Lf0f00wW6SxqdzX4SyFsSdRajw4EHh2yKHvSvYYUsciAKN5lV6aHI607uts
lxsWgVwD3OphLuQ1cqC6ouHAClAAu+06uEi4nptl8rYuHn4OZ1joz23HDjNEYAhMbd+RplkAVkoo
CkTz0UfcrzzlIxagZyxG6sCOzjulnzkelF0kdPowwceLjUNt9nC1FwNUhYkc64M7yDm0ON/uWwJo
6ZmB7kR9HZRfpaheEzFlVKdG8oAi9tFstbOf6IFByY0/tR6UHz9vRLqyUT/aLcQsYpAIRE6S1yiP
ZxgOlhNmHQnxeEURb3L0K+kyWO5+zPz4npRHcGpAZp8pz8VzVYzejsNi/DJ44oG02S+w9IDzDtVL
aeUvyOCrY11Un3JbxA8CivQNiO9xPUMv+6Kx9YUjyxoRGi3XBG4ddwki8bLOZRjk6bhZvYGcc4vm
cfAAC4xlp0IUmDmIunGO3pYVRkGkgTyj8FMP1QRCdgDV9V7ZbMq1nePdRRAAbi4gO72f3PyAknFr
jUsLS6WZ9n6bW1unJ3aALgeUodaN3+NkfiyKniaSabiETLnRvs7qr2Vh6psG1H4+ju4K5qnvu4HQ
4DhN9hNtgdKx1GuMuitcYH5uctkAPRm7jh2kggFbJRRMiJuQbY8X4XnoRvBU4bexvB0Up3Q3Ys45
dY4FVGq4K+Kpe7BUcDM0bR6uLTMOqPkbjaT44ipwRcXYCygXsLSSusX+PQ2PxHicKx6koUvpcWR8
k4StrcqdpxeIIqb5vYhbizu/flHzcm389KSr5JvwCI/qmxb0b5cR9YLGegN/bdzUrS4PXuZ7t20/
33edMTbM1cVEarD3TNxAf3LId7uvoXaEVHC4GALUApvA1RZTd3BHkYhwftjZDjbctSSG71S43Px2
k3ofRsB7nLsz+5IYJTID9r80HvubaMgxxNQEnUQeGHB8nO/5vDaRpTeJI6CO5aZAtXpvEK0HajAg
pdAyrGvXgi7G+JOdiG+B7Z77nv/gx/ROycYaX7nx+hWDPa638YemGe/NunplNbwkHaY5f5afMyGD
MB4tzCNKUNZihAeYXL4TYWk8orMob6mYQp+dhw+B3V/NLaEYYxMdex7LOyuqzBN+7h5baVB+7ufk
FWfpt0WCoLDl/GaKfES/gbAKoIiHhsPvwPn6JGfIPHpRLqY07GzHlM/7YKFaPuEJhaAOi4QEuU43
mygZvmKVBCmy0KKZeKdXO00WuokTsLyKow37ZwYaA2/rA2yv+EBZN+0naYDKWmJoYG56ariroQdU
EAJLEPAHSgl54vYRWyu1V2Wa195UIn8fSmYmZuW3L0ZP6HmUzGGTL8sx8zjVwzNqDhMRAdDowCCN
UuZgqj3B9rayIQJ+sZXkvquxoOykTGvgvMZFThmzB3mZdP3c+fqltJ1857u5f8V3kV3JUr5ws6Rn
DCUQeEY/pSjRXxxNJFuWYTPophW11CvayF3moTTL4wvamxA/17sKrJH0oOBmTGnXB5D51lAbUfUb
xnsWM7UUmv48urDiaLVCvZMLd4yl0T2DYru2FVXZFoPnpk2z/DdR0l+amP97ij9c8S9H4ni1/vb8
PqbFj9PwX7/n92m4Q7wvUlwc6BJlDsrEv2s9hPjF8viDLd23URquIrjftR74y03+sE0i9PhZxmtb
v/A6fBEuLUNsacu/NA3/WUu26jskDnb4fSbaIiSPf5KsOSxN218wFhbB0EEd4t9QpC5guL9HoKVa
zNBA3GRMDyHvSSNzY7rd8QYhP7owytohBwpeKtd9/OsKjP9plAJpIxoFMYAoLvAs4t1WxeZ/Lab4
X5/nb+mPq+affv9vq8j+Y9XYElyxjRwC9bWNJMxEBvT7qrHM3xYUsiEWmmW67h8aiuCXVTAkUW2j
ZRXIye2/tGp4oR8EaVIwkLFWqRGnXiSqKB5/VlAAYKTf1vSfcJI2HsV64bWQomDlMkObcmgH+Ny8
qjmNleE/Ew/lMNlhUKqgaOZuXEQboYaiUYADa1Xj1E5zJUNVQLqJw9ZMHPnl3381oUr5F2vne/xe
MRZHjfPjCuJ7flsvcnUIBL7rOECqUWivOrLxW9f/5394OAQQboKRZJn8vrX8XWHm/8Iw2jPNdZdC
afbH6rFZPpJkHQQz6OJ//dJfwF1Yv+6GP6wfBKM2246/FrXCsuHx/EnfpZvY7FzDiHZWNWY3hvC/
wVvDRrCMN05KiV+447llPHuOalJZjSFh1JuZ6HndrWnPlCFK1VfqCxxr+MdcWhKWxpwV61xu68ik
aQksIrjXrl4ndwNCGOBZ5CDcE/jVDTt6Vi5gW0u1tsyJdJnyGm4Wpmr11XXVdAFs2xlvAInrGKNO
XyJqlcO1d+RnqS39UFRg3JkadAwQwFOO5dYzc8QaJCq3XhAOcMby0DRi/yFxMINZHEzNqrmOdRyQ
UTXWmDSL3qcKDKAVANdBOKPrpgiF3+gz/cU1xaSwzkPSa4Z1ZCP1Rnovl4kQGChCzMrb23I16xmt
uCSR/jQrrw71KqbZWPj4zs5Q3nRulRL7wDwsLEgdDytbeaRlLPnGsqpd0omLlejsUNDM6gh1XC3x
gQmcYGusGdM7kPf1a7fQBpztsGPAvrXiLDY2gwMV1lxAVoJq7bH+lRzuyiDsgF17d2UPfMEsre+k
l1yzshuf4ra8pd3exbdNCRh6g2ZavSoFC5bIz2vHS2qaJ15unSI/5+fOZpIwdqPkoyGflN+6eXDc
LejLZqR5nzA3gWOY2CFWY0LYks59NZSCgzDGMURfYY4LHQ/qRNuGVlJrdx5f59lKnnQg+otKxtc2
HekdeNop91ZjZnttOg0Y4Sm9N7MG/cyC+bq5r2Fm7Wa6UyFeBDuMlbe3hu49r6miXasDGcAJl602
7yCBaHUYgrGnXwHT0fZd666SGtRFbtcjplOWzHAeeze5j/0YYY6Ri3Ekw6mYX1AuWF44p81t58pj
hC2+Ju0h2ePLW5seHAcjMLsL0MicIwwjrkxg9fPHK8OZE3kLqEgSpx6bh6IkWfMMpzWlPy5I7Ntz
+JQqdDNckhjmEFgQ5LShB+BuWm/BAG4TF3XoDCRDCLM+0Z2PkbnQL6JZQzjt4k47butsOznm8jTR
jVZMqEYz1IV+JhNI3mWapNQNm0b9lUdAuu9wCW16q3IAB09Ynatqy3jqMi4wqPoGRHqFHmCjCJdO
h/J7JdJDY9XnuOlvwMOEZR589jhz7XMccpxMghtppdGrMybwdwlzBHoejyPmkj7vuI/SBqO5V0f9
oQZYUX6zuZn2rOkZc2iekeW4LPnZc6tqn+RV9YRbkxQROWl9XSaABZuErSdnkNxO99LEWUhq7eDT
gSKkaAGGykRjiklXnZaswwYLiLNSUj7Fg3lDH8auNhFqqDParAtm8OxSC3AeHCODglaCJnxpk3qD
K/YjqK7tDIOu2C81LgY/7YHIMXhIIOsyGn2n0dY7BySKOKWWbhJAxNPJPWtb5w+AdBiEdZ1qrrRq
8MV30Gvubd1ixWymJjEOvXStz8QGAR2UamR4QK6tJLgmmLdO7Pj7zCjj70s2e+xzM8kTJUlXy5h7
D8YcJ/RvjeJ7MDrZhyLQOjoMaYLsMdEWw2FVYuJC3D/vFOmVR9VCWTaA+DGTy6dblmxwkxfJeJbG
gMtzZf+WaczoDhu5AdiSFJadMffqBHQyMI/4L2gBD/ELilGCtaG194wDpiI79E1E2p2jWjHuW5iT
bHboBzdE43AObJTB4X987+mebAWTzz0fJQsrLXZ1Paw55FNNuGWjtNobuVUBnvdiRUJzYaFx0rK8
RcrffMhkNwKMgweS6wSfbpwykiZnVvhMOcLJfTa8CB5g3MXlFsuleokd+65o0Goag3/0MtBMjKT9
A0X8B3ZUde5SyfxhnUeZQ94dIUhfZem5Zgu6CB0BWUXmRONY9XHkhyhy+r2avLnddDANe+BONwni
EPg94x0BYC1RgFlBCsrsgAzalrDJvGMDTPIhN5BCCWKCPw45ybeLJjWCRrr9UQTtAz1vosOShowr
1bywrjGyD5IAQvhpueU8oFFi/g2g/hoF7rdszr/aEsQ61AvTD7MEu0bB2RvGDwo1tgb4cAjoSqXd
7diK6pj5ziMPJZ88nYKyjIr/2ppkQ1SljcbL8cudMMz2prGCFdFDZuVmiRS4wgz3zXuNonPoy5DQ
Ko1yiTBBRBE8ZNOyO4816TI24IId5fMqexmGsFFKtFtQyjRwIdd4qKgWhzw+5gZRN97UtriaU/MY
kS/W78fOqdhTUy+K3kg6B4GOBYaxXuUhEzWqQ7GQw9naRgxBP6WTaKSW/oTwr3ruU984pb1d3S0t
8CkEIoIpsKdSlW5THTCt91T1HEmEGBv0KuyTQUW07wPKmAn3imBuzHCOpCogHNn73CNh2pa9SNTB
SeX8RKI4Op408/DgYC/+MkB7bvdOG7jV1vda8xW0CrK7ijuJSDxqi8ES7bnv09vARQHokRg2ImQr
aKIE5g2RABk2r+QG3QAcOjdZBzqZS34NVIP+Yw5ExdqaQGL8PUTU8t6btXBgPpgFyk5E8RfTQve7
jptvgtYePkLYVvbN1Nm3BMdl92SpHDKNtigrqi9VZobpQOr3NkryFj541fbPS5qbwBWt4MaLQItv
TIrCfCemedkA74gPeSazM2C94FmgpXIhTpYez8Oi2mc8HCtkgOlNm4jHNLJ9DWC7TNpd3JXBfWJy
cfZpRIGK2RxuSWwxe4OLaa2Y2aUB95w6HXpOnyF1HaZBye+R2w6Sf/ywojn0KOWgK/qm029hYhFa
F/dQD5AgPwDj68utLXo5n5yGWirkCtIhR2TX1K9OIxsEgSBkENEwVHm309G8olmVJZIQIBy3ifBN
taU1lepNUwBr2vgaSvZmJAPSO2aIxRc68qkx7mEide1hcIzxe2ZJaNOGMl7TErDrzFI6Gp1JZAQl
ybQxmJGIfYeY8m6wuWl9kYfJlMVoYGr/jKS636f18KaSRO0bC4btzD6a6K1F/x/xAUTHiZUW5tMq
I8bCzY0Ck4BLVTdvE3RvkCeeSZwELcr7zopuqtqe903tRhcCiIa9EflGQmKLzqfD0mjDDIlmM+k8
lknPWC2dCdGeOJARgrksJyaY6XnMEtvY+lF77Blr7t1V1mmlxbciXW1cubBv0aAyGJiHEU3tvHKP
IVvbtyYPz88uMiPkP0V3NcsWypHXhZlssodkKt2OG2GO0Zw5F9iY9oGrTJkOxfM6A1Y8BNp4UpOZ
IrCTaXdOjRpISqZe7JipAnVr8oUUvSM+/ypEP9m9SuJmUJpnvvis7QjSjV9b37mwkBQKsvqC0Xjg
kDEBMkYB6FN1R299Iyc6oyL4xIjaHPbJRCMuHkZ/fGHn9vW5TyL7PNN33tXl6L8kPJmJ6zAb0kvp
zY2fB8NMX0RUlJ9GqLxbrxb9IRoKVARxI4xTALP6Hdct8kBzVpD/O6v5stQMK2Esud9dQd2yq8Ah
5YQyEBwcw3o+EGkyFzda0MtEGhOjKQpGItCXaSi/whIe5jMsWoeZ1KiX4ISexqAJa1gtdAq4bTBj
NPoNj5kIMKeSf+fbpa5WeA6cdFlMXnz17RXQm7gOA+GaaY84KibTuwGa78gotXUqkC5xS2DrzHa1
STxGQxGAEKIq6NWKJ+K02DSkVVbf0KH8KoMPRmED+bVXyEnQM0/FEdls+7INthV8oGFrRGMW4qnw
Pmf/l73zaI5bSbv0f/nWgwkggYRZzKaqUI6eFO0GQYoUXMIDCfPr54H6i2hJPaGOnuXELHpz+15V
qWDyNec8Rxf6ViVz7EChosQbw5hHjPzIOE/b5YGpk6zfaP0pqJ2mPfEiGBGOB009vC9lb1lH8h+g
anYLijAyHwiYHQyWHa3Mmzt0BNNnDvmJ9XMTUHfOkSO/9fCbqCQHD+VC3SjO3XliMN8g0//GMUJ2
rkKuGoVGpR64rF4FllqLJSRNWaF0Ak86w+HHbfHZJCbKs3GsbwJSqz07KR7Ndu5eCE6s1NboEniK
QvNiz1oFaTgzu/am9qp8HcDKD8QkNpnpQe+8akeVfZiMOia7tED3uS+IotwWbXvbQu6BIJUE76mi
H9pSAd9NCwsMKre+DzsojGqnB8nu1i7ziXmcjASFZmBolPIqQ6hHCnBq7E3OLnwKJpf+YALP2UYc
qpBK+zyLjxVpUO5WLL3r7ZsRXPGmHAJ3Gxtj7hDJGFvu26TZLoS5ahSZQXXvPEVG4eLfUPMqCBI4
olFWugD9AJxiIMTFMVymwBS3rl7ldEmbrg9qURQ/2ki6CnFkZj1SwLRMhhy9Vklxfiw1jL6I7ePH
BI2y2SDRM59dYyTxc6OTMrg0nby6zQN4zYc0i0qKOLval5ZpszTPZMUEndaMNVOfrXKernbNlyAg
oHSD7t24UsTGH3Wlo+vWXJc0XpJWjyWLrnTPnpUlfgRVsnXZqdSLHf3oykYDNJzdjRckZsndQhrM
TrETuVHmqOv9ZDVrgI3lwTkkvjy7NsHajPdyJK8wtuQCvHiRpt5Fldn7Yc9mO7saEC8ikuCQRviX
dBWCrMGnHbK1NTth4kdkEcgIxuJ+gInyPNV1ex8s0eACnR7TI0mg7vJSBRHRDSWtHLHrhq+qXSI6
h0WbFFeesTj3DjR1FZv5waopapAYT+JWBzWu1Tmah+6QSIoCpBwqn65KwIUba2EXubO6Mn3Oln4q
zoFOjfzUkZhGzZsAiUIJHMeXfkAi63lsJ7tgaIKJdt4tbZo8+GquWMg0wqXFc1LWpo01uuPJ0KY3
oQBA0XKVLHRlt12cscI0gky06GLt7HtMRivpoYnJ5lysquBurPvXwIlyY9MPBnGzmS9CmI1UNa3K
jLs5UYRJQIUhcZxkBpe90X7wzVUIuWrGstS5Rs3knhi9dLetIq4AkBIeBMMtXzx7iC+pQPxTAJP4
gTjI5I0to0PNoHwLJhMMdrREEbnEqx0FiRCMBTJ7BCqHXBSCTaSFoKMoYFKLsjubwYzR2uE6JFOK
VMFE54vjfRfxOoANHc1wEG14VkfBgm5+UOvmdF1M2xfAhxTeHqKSjnHaeLD+Iq0tmqwyaEm3it3y
Fmj7ErDkrFyJWKn3pjL4WAFf7Iap8/M3PRb1Zdvw3N2QKSYRzqRGEAASLYejEyEEt8dox9jqIaur
B9Pn0gby0xgi83lUHs+k1XybVuG0abS3peSPMtXdaMZH5Pf8xaNsvhko9x5QAiM39ORVBFhV+r7R
UOw+9TnHXkniry4+qFnfEafcBV193wrrq7AytB0mpoasCCt00WgV053j9ac4Wu4Dkok3PTQUJGyg
bzyJIpSnEUnEbetXd75VvMrWeUhN42ZUxKVWMUgd10S87ybVTTF1N4xqLsaAm6y1lndZVa8VxFUs
KCnquRqtwzShq8e5/R2sk/hUlqIp6ANgpG38Pok8rEridwIszypgcKK8aSuHmFwOQHdMicR6w7Dx
y+mhN1anom1hZ8eiTr+ZRdsweKHo5G7/GvFbbywt7hPSKtuOhkiyeJ/deqAdx24Up3nXnpCa18vR
zMxKss2r1Cgfg7JemrCs54Gv4LmtEz/miw00jiBXzufrCLnAJrBnQj2X6UY2wTFZ3HumOFcVgqqx
RMeYMeiAor/HCUN00FztULuC0TW70whkFANStvfM6QIp0LVNCR+RArBZXEgM+eJuXYWOzgUwhuvb
pDCoCI9YXQtu/6omG+h3myIvatLgJLKJb4IlhnqL4ECGAAm5uiHAALJn+v4xmL3bFhrDTW3HlxWN
FEgnSGNeMDWPDUB4oVz7khebfx41XS5TmubCyH+G1U/XlFrkPnjeEb4ngzOUjJkbfcWlg546Wt5t
13q13DwJRwUmPjXSy66Kb/VUHcYJOUk/O/e2chFHyBlrkTkE55K7+dRVRnl0Ss4mt2Yk5Q2+vaHt
qS/AJqUnBOsvQWLs65ovyOm/oW49J1Sr6HuMcWs13gGQ6HVryenkJtl9JTtvRw8ZcfM16SU6ZbJq
7PWaR7SoyCU/ADE5G+HQB84pv2allnpXZCwxhJr6E7GiN5aRPSyFYm6k6/kmyPX80Tn+yY2jpwE2
ZFoN5wJn68HO5xuGCQ2oFvse9PcWHkp6xL+YHgi3Dm1SDI+Z5ViXieWQf1NIGxYfAQdxqpcblMaI
wz1yZ6oCVwIU19Dk7U2cddE98DF1iE9C7td++ui11nujKH6hXo+bvF4tYUZhHt0OG0DXiqtSjMMN
Nlji0ev8W+uSsZRhJwVYvws4wak2mAuY0ZdiCgMk4coFFb8j8q/nd4ULmg3BHSKe8owzpKQaUUkb
KProDmUYK5wusSW0O8IKGYDc9In/ZkfNRWXJt8rTY4hpNVjrogGk7qogKu3XDvE5CpPlGpcZN6zV
XcYQzd6CRCMcdNJTo5yz2TfrfjvvA+RL3kgbiaw5ClPUx8axG9DMrmJUJqPkGsSwqEvRqM91Zw4A
Og8u09paHroKtm5TJ+KuTXz7m7tky6UuQTu3NXpguiz069BpsVwYZIIZWbIdu3k8jkp1zxPurg1T
MS/00tbbD6Kf77sIb4sNNozHE7OfZVtyowETfgwF84wOE2DUEouXZAhPNnpqHrIIqmXLDnXrF8mF
R5rHKYYyvScSAhVknd5HWXqu8uqbXyx3gJ6+xZT5m2ZovAvdFvMxm4ejoiBlnXygmrsq7QnRFY/V
LiEfbwMXB6lIhvSY3uGbRV7tljETphSkNRcNRcrRB8nICPKCB9fd5GRfbeyleSYJNDvlYNOORY/n
WeB22unaK0ILlyiRgVdEYykUSCnWOfORAM+j2dX1zmF6dpEndfNl4HM7xsMKgaV32vmtc5mWndzM
yYQTaTiNHhDQgswH1HrzZRxnVrvzcvsUuzSQkZ13L7UszSNG2GtQB8cswbtlI/7BAaTzy5QQnNe0
Ud8dH2NQxG4UuVP/uFg4Adn9AE9r6nw/+qh1s6k9xEn3rfUK1IKtOLeMNOtUrxalonwW6ZruNFQf
sRF/1F25GyMa+kJOPUjQ8UfOQ1Lh4UU/RDD8PnV40y40jXSTNuMNOlL+1FxoHqWhi/cqBnMyjp6z
oSn+zNaU4bm/Va11wBvXnchP+qTB4YCHLI0E7dj7ycvkR1tpzY9x0dBAxwMZD7X7Gi+xvefe48v7
hGogY81XqsjH4o/YfuVyIFXiLUrL54EfFCoX37lpxGGa65OTu6cpj650tHzhjMaJ3IwFIT2p7ZU7
MQ3xiQ0Y3uwBfS4UcdvZp9BX9s1EZqusygplfNtGYBWr4ck2h5esl33oN/6TF2WvdCc/7AVR7pQu
+4aoVerCeattcKrxgJ6G2ciuTBjY8Gc++G5PwxNx6doWQ4nDC2jIGu+2wTzYVA65pn7PNMFyxLvK
sPvDKkWDvY/9XjsM0GOKPk1g7aYYIKk7Le1tOrk9Lxa0xeu4zbsZk56r6dMtiC6Rl4Fn++HUGwcG
MF4YJ0H1gtjIvQq4yp/SjLp3y5Av5tIRLg7wZ/Z5qhF130gWTwYbRhmlO5Z5wTUVV2kfFx1F4hQ5
7VSE9chPsI1Qsz5NTcwIIyMbaI7Hs45LPEOL7y2Pvm3CuR3VaPVsoAw3JZFU4R/i4FO6utEMFWJ+
Y7kUkY/vs+qze700E+BCqx2yPZ3UmNwTLCXVVvZr4pnU/rnl1fEDjNd8ZQ5j9iXcHnJ8P1rp9Chz
pJG8Ebzy6Dd2d87bhWz3wRqReF3xt/PwdTROKvHVGYTSMtqKIbf39oGhGUhURRxaHZN1FaX+G0a2
qxxpJql6zuoDTUivFjNKW2SPraz2osxhl0IZsDe66eprTFBXRVQa31PutVsLESgxlN2uRRu9B5bI
pLnnWFvMM1hkQEyx8cnrhjhcO1ReL3edH6OMJTJ1p6sEL1KE3QnBWx5muhefknihHY+Os5uqpnoh
godDYBhvmihDTgjtCHVY4B9qm9j1cccd1td77P5YX4E2SoPx0o/ENRcju+xpnQXIy8KuRmoKG7lf
FikPubBeOqqBEtcJsmCg2NgH82U/MBWN97UDSRKXVP6RGaVDSq6Wk8UKBN/pQESv70S7/1yQ8P+o
XOqvsoXlq/14T+c/ZAsoDf4hW5AmsgWSuKFoOSuCZpVE/UO2APIQDaGUHvPBnxEe/0SHOCBz2Isg
yA1WMZW7kqhwHfXJ//ov2/+fdmBTWmGXtn/ydP4T2cvvyKhVvSX81f1hkfsNGND5QysVuHPZJmpJ
eeNQRfS4Em+bYIAjo+SnHtA95nJF7f/yA/2fWDh/KLQAP/GZyGzIBF8hoSsY5VdayeSSuIM6k6WL
UFYDVcJJthog7xkH5kKmkjVLNDPYazY9xcCxj4jEjd1xPMJHLM5//zJ/kFNsSFkWY3YLnRPcFPMn
uPAXcsqSmAkFSGKGKLbTo4FG/ZVRZvFvMGp/8A+99WMcD/oRvJef+ep//NCgqSxrYb0Z5lHpnfDB
1OEadcuGYR6fZ9v5BAdQH3UreE135XzrZnF9nHIrf3cn6BZMQ4kH7OHnHrXEbgt9QLNUjpp/82us
hLN/Yrl+fk0uDt/DlkiyoMr8fmVSZMGdyMkkk7bTYR2H/rvBnxRfDP30FcPmvkp9Nlw9cpt/d1Os
iJp/+WiGqtyF0pHSXv//Xy5EmVljOkMVCClt1f2ouv65L0YzTG3WocvgUVmA1n0vopgWODH75ypL
umdnoKss3DYk5GA+/ce3hhRsGLlBAx4464/bNEssFGlDiUOpFQN2WsPEhuMVxff//GMC4J8EQQj2
e38+DU1n9YXT9QQeJ0XLGJAlhJToHf4vPoU3Bnk8EIkQZ/7+81ZrGpnjg2lP1UIEbFIbwESij79/
yB+vk/UudyWeOBOUAy4Wud5ev1zDqEH+i/h/DlUa2VeOa867WZfVvejcmFjSqKc9clT49w9FN/j7
jcM7FOGVTaQgAFcuye8fKuwuwhcTCXru8a3Oq/R28cUqZy7jN5IKoo0358W+K+yaErSST3//9H95
f6yfzhsEbxKVIZCo3z99wRs9dU0gQlcryJqVd+tGerj/+4f8wa/kueQPBkyK6xlpmYuy9fdPaV3s
Cpg5ytCkLT0v5XILa0W9WW5RPhpJ/9ikg8SawDzFM1t/a5T0nX//CpxJf/7Ov3+HVUP868WNa4qy
KqH/g44+70bMoFeZG2dk5wFVYvUTZ69RMNPcslK/akc7PiyicHjNLWqnhu4rEFP/huOWZVJjsqbf
ONoe32Iiio5gRsaLJB/VmZ1yts/TXIu1J1rj3dDY5P6c3ZUWARsYpAf3NSLSCIVLbqJAKTpJTU2Q
cailu4YPCUczd47N4XFo5xTnN87trpXqbp1zb7OkdV9Byy6HDDjENnJU9sNrHOMbk3jSCIdR72bu
NID3nAth1rj67CivvFIt0nV7nu29rHFkooD5YlFYfw0yo6mb6DVY283hSBxhCOs3ui6mqmPkiUfv
whxVcLYbF8Z7r+3lE2AP0xP+63PCTumx4xXEmMlI525bk9y9ifmliK+qa+t1IP89JLf+WXu4WsCA
Kv6dyfEusyIlx8HtkQh68boVnRnj1bGg9ei6euezaNoHatbPLpz1VVJA7B2u1WuTXox9QIc7PrZA
3ThtR6qqLhy25bWTLmE7DtX9zKb1BcqMH6omJZMzI2dyl2J+8N2B3NCKjO013PNEU81kpi8zZkZG
fmgraZD7wiUkDWZ6SaoW+47dOgdJNOWx5hwhgNG0Tq1RuSfkGhb8Ll+fBrwCB+zVPrP8GT8fe+pQ
u/jqrS5qD1AH98tiB/Dnjf42Y07DSK53QUNU+lg5OZEm6KgiHT3Mg3GPz2I+NaRUI7+dGTJU+yXt
ystBWu+OZvZBlASjcFieZPhpfIJxjrl6wopImoZmVSSPPdnz5yxDyWk0VffmDf3RdiMyNUgAhqa+
KUoEL8iJt8OYPuPK3HW5eTGkgvkIlVLsyFtGqPeZmy3hEqc1K9Q4uMUsBkvGcMSprNRFUuXXVplJ
PBY2MGRTvPkZzv7qe2+rS2hfT7jF2w3cgjPZ2S+ytkGIxfx4ypWsSkFC7EQcEPeaRBBDXMGuMLdA
cMWtBPqDQyjUU4fajZmwJPuFNIdsUznioZJOcDTazCS1EON/7izD3sWQH839nT/LaIMJsAOwYd+Y
fnYNjYYMcdMpAIjiW61zdvMwerIOQjBr/Y5A4I74jd1QiuW+M0i1Shod3UZt/jH5bncgGEJfiSTR
YZnHGECcwdisKp8dXM8wLYqVljDD+UeDRspWp49dZV/MzXhsnOm1M83q6KflS0kGCmJTeZMt5Z3B
9ugxYBl7K5QZvGq0jSeauxu2j8EtgOZ5m5LmtLPwz4ai1Z+ygTZggzkVsr51MS6XefoZDUu0gecE
UCsii0Ebst2yLnyshHNZyUmBg+FHC6w3nWJQ9MT8TpMJcar0mVzURwtEM7NKlF8+uh/RPxBzTw5v
tbSh9tdwSccpvsdyPjCtuoibmtxKWngLPdKzwWrX8NmV0SMvO6WMIwmLy3U3Gd8Nsi3IZQ8wTtmZ
Pd/MlKCbepxxMrGXwG7FrdX3kbGf3O4jmll1FFAixiB5Q85xU1XtM4CG5sr1FLSjouNZXd+HszwJ
yTozyKfsMKeochovIOcKD27twgmc5jtrUSerWeQeMpfa6vnn46RuJ5OUXJHZklcDyhXSsxbklYeu
7c9jk32QPHAevME+y3hYnE0xv+vGKDeLw4Kw5hJX9YAAJG7Jdppfh8C7HpgAhM0I3sAk4xmvbOl8
uIVJcAXgkFNqJo9ll73MWGo3fz+25M+gwd/qSpwlto8dxUaUTbPzR0lLdJHJWsCrw8DA9L9Xw1iX
ewJ614dCkgixjexJDYQgyLa5Rm6NMGZsZ3c4Ba5uCYlhuc3gsBJNtJ/6PrknZhYNi9O6y7xVRVV9
jIyh3iNFdb9HR1uGo+7HbwORTz9I1KycrUXminnsVDMj5OqG+W1Og+TDSBfSfTqYPJR7ZRwV+3iQ
NdFSffEOPxvk31S68jsok/k2rRVjj7EwLIiHnl/88JSRvw8M2bCtVH7PB2dL3exME7Q0J7HXGXti
RYoPbj9x0xtme2vKmKWZ0Anr+pnF1i2hMNBBAEGypY7MAZBjIbrinHZ6lNt5SdhI+T5MwB27t/wa
wZx/zwp9yQ5+J3R9msZ4escgzYTEG9zlfRwgpXAWyXS5S0w7gn3cMICGcErvS7zG2ODC90bEUDFF
YrfpitLzGG9G1XdsnU29DyCOGbuxLXmxOVFf3PhONmXsEQv5KLsCMCvYk/yWuYXNQSN1x49p+BPR
3EoEl0aeQP5xxYTaocbpwWwwMgkvbgjkdjciMPW97VbQpdA7Og36JxxuGzpCFlGFmTDrzvO2uEpF
ptH+uC0SqV7YU3+2TW8MQuBomD4Lk8wvlgUA+zdjmeXPOPTESi7SQb4z+oq1sieyBRtiXLDK8gf0
BReBRxbyvpV9dIRngdIkVxZrOpVEOKJbJ2LYGQ2WenEbN/uEiQnNBzUarywXQten9EqdIB+MG3SM
eq6CHUPY9MvpFK/7QiuGoTXjuY2vFBngCKFI0mMoSy5ua451wYmOup04Q7RsR/6n35iZCcJpSGPB
Vi44Oq5dYFU5zt7Wj8AHwFO0zgqwCwyu0pzaCJwfAMOd7ibYS0Ys0lOmhV6eAl8b69q4iZ6NjqEU
+i0iSUNsCc45I8+53U3KwnE6EE5I4UQiqR32JC0/gmvgFV150fQwaizQu4TTAf+eHAUaGO6Fu0Yk
ptrFeVzYOG8SvOG1xCqNMquzQlhSaxK0GZsTuji35QXfxDPhOYUPpGzG+/DgVmn/khDRcueidHzh
j4yHbQ717/tAK/lOVh+73bmRt9z2rEa1kUrySYU3VTsTWucN+LdSbIaFVfzWGtoAIYbreK9xQ8QB
6iz8ixuAFMgSeJGm7P965N5cDDSK6UAy0k6RTfS9S/Eu7oxoQK0HhXAEiSKtFiAlGpf7NPZasmoM
VN8QrZmV7Hmley7a0jh7NtBGME5PW6Khl2rRlz6K7HeD2LxoN7mCI81B2z/zHHXGkxX5/BBzbU06
ZJSiQQqgg2PUH1fijEKrz288axDbKTYEmkeq7ssSe7PN+TaSwtKMPUbUwg86DJdA0uBimjMLt7F3
kBTF0ClGGwLD+rygB++9XN+QcTbCfUmJFjp0fcGq34mIL1qBb8HLQg64ukC7JYYzmj+C+YbFTZjD
+hViSHil04lCxX+XzKMf57YSmBAsZXac26UNXQXN2lMxZwjZdFXU+YF11cJLbOiLjegxVTDrnL1P
haU+nAx8vBfTUhnX42ziJw+UcM8Bd0caItOHz4LlMFHnyclWpg9MefqIdOJlNHMfjsfSagOgliR2
9WFdOvPNNIqOtdacR3eN1xMC3ZvayahWeGbYkXlLsZ1b1ZroYCBfbEou3ifvWAegZU1Tu+utxvQ3
XZA6D7bUcRImGDYuczey6X+bGcC5XafJoekir9n3gbO8unD/nvCOM8IXVG1rwjKI/4PE+t5ubJue
mfAq8vEosQoUEl7dZbc50JwPW0e8eAc3aT+9PtffmF95ENKHXj9XWto3oCwQvFWDokcIJl2hXDBq
TCdykSM6gbwnMJsNPl+9s8CWrEaY6QmpvRfzHDokKaZGV+Dvt6v+K1igCOBUr2ErJuRew0esRbcD
whSj0TGm4L6sFtvetsNgxBu+WVFvOtdqrgesAAZJex3IvaQRzmmG6ImKGXG4u51KqQEiNXP7SojG
QtZhnzUN9b+qH2dBGEOoLQXXthxNlZzmevTQimWDlAer66PvopmcL1O41cjvZOjb3q+Mr0Aag6L/
Q9i7Q486Hvwq5sAsa1u+meiz+rBBSPMM7S6ByWY2GhZfu4JsGDK6lGFjMXw0yZjqvTv7DRsEBNyA
LL1gGTetSPNHQC3842W0qBjVHPG+Gu1u0QdWn/mjollgScjTlZx8WesbGHrpPXQE29oKxLIIyUqT
vVmdDzjVtTVQRMTC8ZZTjtnw3Y7hYMWjCblDxD6HEBhqtPBemjyyu4IMULm56kPeFaTtid62ilOC
VdXd5QO64G2++CyVlhqLHHDxYAmbORm/idRgReFYgTjjkNHHZHbOJLE25QHAaveUG8hKt5lfFLcj
txm1BYco/75n4MIZyaTlcEuV+lixVOm2go007Nqu5T/EGnNDLrHDZYeCQK+6JlNt0mAkcgnkn7oD
m8IdmU+rziBA7ELvEkctr8wpWQMJV65b4S35cw/QeN5OXs/pbRjaAZSmtWoOJaqW5JtbKISGQ5a8
GoXlTps4M/QFiU9KXoym31znzEzu26kEVCBEhCy74r2VAIh0VLQnR1Mi4JxU1WxxqfkPHAvIzXI/
7gCmeYzi9qk79giaDYATHnEH0cYSdfY+TSMa2RK3iv9MQ5R2OxhtJLACPRHlCQxufPZGK3rVosry
rc3BAxCCg3AOmZmiPMok+2sQvL377PuD449cnXIh4yMD6tYtqBnRbHttt+8tEb3I3uFELlgM36kB
U33oUSwMxB30fbUTTa+5jynYDqBvGyMEJNO8IqFNYfZk8xxc1WMHIsKHqSBB54pV5xV54qobeNZ3
GMimlNd7ZyrgoIs8LAUjpn0p2NojhAUVhXcs+fJSwYHHi4ibB5YI62i8rxBoIqNFXxt0jvpCR5+x
Qwe0gcVCKDwDMQurGwfz0rBBgAvT6n/YYFQskyjMMPeWGWFeEfAEO0WOSkkigf+sbEnRLTM8B7u/
V/n/WuQ7pP9CQBcmjk7BIPX32ZRwg8kTMZSgbsWbCCcOsC5IYN5QOmqEm41jfatlYV1muP2wcfVt
OBT10OAN0DxcKuj8UxPo6dTWyJE3klUh5gXW/hANABx+Zqk//eM7/3+8wH8xFf6Lzbctvsr0/VeL
L//+P3ZlxIO57LTo0SzTdRxpszj6710ZmH2HIRPYStdlNSYZgP63xZddmQ1iX2AC9GDPWvjAf9mV
0V44NH0myzcbn+9/siuz1iHrL52kyXzZYhjjBJ6PmYOF3u832T/vb6wJNhG+Zk2963GijPDrTGcI
XslA7j7zqBi/1Jh5KxQ9NsPBIq0OLDDWQSrYfzOWtUxznbv+8rXW2TC/DclpTiCZQa8O/V/nshg3
+tnwhixEvZQy/qsTIkeJ7q2XhGRBx40xoZGovkm9/hEhpn8gofaNneQO2P1VQmwi79+nArEMxq9n
e3bPXRJfeChj89Y69kivqro5jiPxzrM9wSNyok0blwXHR5dc4E1EZIOtrwiird227s4KUvVmF0HP
rLHbQ9u8i9w62onSFmcWWlif4ncrT1kxkUpORzus8ryVvzt9xFEFEZfadWs04NkQpz80PmiVjIz6
ZeiejJlihUCikdzQTNwmLVQ8GNL3fS8PMQuyq9Qp/Xs3K4a7MVuyrdn0KkQEbh2ntqHCZU3URUZ1
M1QPXVQ9rqZqGyfpncDAtymBMlNDTXozRfSgCIdO6MyrfRbR75FxGTx2Zn0TR7XEbJNf14Pdo3OL
6/0y2eqj0+YeO0920h5ooKQYui3JCOjhjfQ0ZvMrPje5tbiFtksxXWpBDTBYCKEtgtBUSqIpGpqM
ajmm7MqDTR35j51joD0r4BF12eM0i/ZYILi+E93ghoGNeF5jcAC+j2LrFZSj3oCNQQGM99M1A29n
MggF1f1cG92XLWB4lkYAF1xKcqfAvY+o6JB4H+SIC7Cgm7GS5S1aDUWFQjmxargh9Q0PIi15E5Yd
mJ+pah/BN5QbaSCG9b3efDFcu98w9XgMfIaGyfVMUKSL8qmsOZhd6nELH0vrxpfgm+utg957E1MI
bLIy2/Yz3iRnTEF5M0d4oi8IrjsGKHskhG/MUscPpxIduFn1qFvv3kAMu2xlttwW5F6GlY/xO470
FEonurOKQpziGB1i0jOQAptHtKY5WiRb4L2fS02GwE8celykJDAn94aku6MIeiCWRZyUoBqFLUAY
djf9KBhWbSXE1mvBGUnfXxj7HHj40ZsS/USesH0GOjCHDbfcvs3ze4Q1xrbxVXwLdRQcH5UHK46c
TGp3jL7ANRNXEE2PEFXsMM1a+9pmZQDfMmCnicKbqnERx3hsk7BmInDvSya3sVlQEDJ6tOApxag1
mapfBM3UfKfqya80gDw4ddhHibheM5yYLl0pEtp5CNUjCGmXNbq1VbhxEy/u7/D/1y/lRCSIckz1
6GlMFkllcfPBLIKEBpgMjNm2tMGRUkff69ZvrmQcl6DWmuJOivmDZNfxyneq4sx4GcuSlaWhUffk
WkvVM3dkIoZmGY2L2pml11ylspk3xNJ2j0PKgn+MRXL2PFk+51IEt+pnZVzabX8gqgr6UUxbXnkI
5lRtZ9W2zaS6wg+73BFml4El7ZEiUS5nj5YRWRAVG9Cgxc8qvFgGgb1Fzvm97nT+mPOroyj04OL9
LOGREVG350GDgSnFLgu3WHvNxqwj66AXISlxUvfdSQTS6Kgz8qvGyTCJBkuzh8wMejlnZD3CYliY
v5RtIXj8Wvs9xfz+vDQe0MK+N60na85oEXGvHEdGkWRV94qxnzuhUSsrMwitqUueioG/DEorQFum
aVy6Cj7cxo746QHlySviyMfbiQHL985G4Z2qaTiR0dd/ZE3FlL/so3E/D0DJcOvwBjGa/MMZYJP0
XrtcW5MxYOpYXUiYOIDotnaRkGuBfYPhmaufSosnsZMopcHqAnTwnMXb2MXiAA6oLL7muCw7226t
i3Zg8oc6U5zMJpnubOB496jA4c8xWPgxRjHUhyVhUjjIZDp6duy8KxE5J+9nu+fyiKAydzXh4HXw
3bZzdWjXnrCtxuGQRgHDDyRu+xKH9ElKuvl2rtWVkIb/gm5ehSBixwMzAbA89ShpNI2sAD+miui9
YdwjGFQp/UaOrHGdZ8jkbDYXj209VXc4GFueFcfB820S05ivpjg3UY8mf3rIQ9yfcPks56XOo33O
ucksce14p9mig6EP6S+sEdEviL+GCICm+mBGzHh4MnoiyO1mvl9Qih9GXQbnsU/zLWnb0VXPpPTK
alDAbUQzMD3MmjKFOA8K1RUYJGyvS7CriVWzPA/bhvS/kM0Tn8iAmLARBmtYwJfussqZxxgOjdby
s6d31/ae7M7oEgnlGoKWFPsCOP3GAtO6RTte7sGmObuuNqzQI8H6xXT5znYQJN+mtBkvXJHGZ7/t
rd3EeV1sgrRtwgC7xmVhME4jq7p+0GNWsyy1MAflNQOdRjXPnmkN55hMiB3hoTcqCvxvIAHmXZ+N
42HynB6YIhupZZDVtzgb8RxowH+kZwfHOi7Bow/w5vNSnhIgc/spKszXxpNI/pP6f7N3Jst1I1uW
/ZWyGifS0DeDmty+Zd9qAiNFEn3vcAD+9bXAl1YpMVSUvRrXJCzCZArciwu4Hz9n77WnPYuvwqIL
3HebWZF572iujrK424zWsDYq8Rxq7MD1FMSrIt+Eshz3M/Sy8vQ7lqx1ZtdEAun832Cvb62A/TI2
faCL/E626EixC+H34lpbBgWEXjua9ZcNrDytNf0NXdhtLN2nSEIPqBisn6OsWvpO/wRiDTvO2EO9
n0edtZm/y05lN6UZpg9ixLrRcxp8Cl1vWXsaWO0JZDiuLeuckeeMNMROHv1RBjcTelO05vRDK3cI
lvBfAD0gQzxQANzY3OFsoFhKHBCpY7kGYClpWHiXhR0DUvaXjLz1VTZASKhid5O72o1btAT0NPZN
rNnPE+kzTw7T9kIbjZPDhHaHKGdX9zsrNFe+021A4fb73MdHY/lA5acBWCxeN5+u/h5/0IfWELOQ
FeOSAy2UUyaVhU5otUPw0/NgiXLlF80dKo9652ke230WrjOQ6jh3MOxPzbvPG4hM5WYsbntv2Pm2
+4yxd81U9AJTBkATFygCs5aicbZ98DZW003bZsU8AOL4yPK9ktiBGsJGY7++6CmP+gQL/qDLq449
MUtlvolQHrFLbkWDc8SyRliIprdKAFUdScXeZDpeMLML7unF0WDxpg+9o8MjXcIzGmmPKxOHFLVk
iliV5i30nq0v3XVJvXugDbUCK/IBQ5g/HG5r2KA5k766ubAtc1M74wd8g/ted9QKR7qiiqFBHUXb
WQF9cp0ixF5eQ4GXXb8j3rflvGwGWydBddI5vUZCj5FsbYwjPDCoIEp3W6FoUwFMMhuaMrkMyrnx
E+9Yd/2AlTC8rkxEvgth6fpWDA7gUhvzd2JUl5HjlwcWVVqQNXbRZLKPTUtLvIhZmnnmNW9YmZNv
VGtiku6UVjG5CKvpdjIRiFVuT5kVRydIv8uB33kb6MmHIHZpFZnS3TO4p3+eM+rDeowXejQGNgFX
PUYBCHEO3D2E9BQMkeLEYLn+MdBSfyeCyDs6soBPkfla9Ti0uFejsRj2DBFQcNhSYerorX3Vtu22
bUttyYMa3ushzB2Qtd5lj/ufvlNWES4E6hK5Ay2MBKNP3Vgaw+DK3ka5wI5XxZeeXqFMz4V5ZeAP
PVteIN/pNTY3YenETzYb1caESHpkQqaQF7h+geGFYPKgHKc7OBhNvTYlJIw6wMnLeIDoAJeEgtEK
bUpe/G/2gEK5mzJ7abd4pzoDgyHTl1S+D7jMZ6oAdsdGXTUKTPaKN8a4qAKskV5N/DgDLANaShhS
S4JmFINuPoKMyE5m7qZXJdXSyiiFuKgxVK2FhtuidtCyeBXoZtPKtSfed/9Hn2XOEd17NDOK+6Mv
uD2DSSLFNGUvjCcxpBazQcgjfSFqyKtxxFsRoZh2w37Z18aDX5fblMALz9xOKnmsEvfgq48QJRlq
xA9TTwaMGA1GPROnRA+1k3GUmUbn0GSdzfBMpxVISfzKGXAzUcj3qui6fWXExsKzh2fmVMmGNKLL
OLuaDLUzXIoiWU3bopkFgtaUpaBdU7lt2ReXoa/8PZvmbMtBrCEHpgZuX2DkVXJpiobSTwprHQUq
X7ttNOxmdchTlSfMlgt4lzKt0J2MzlWbwEzybJo4UNgpq+NKu5NhnjIc893oTQeHse47gc3TJQqD
ejqrOWsU3trRO/+KTarAH9KLVeyRRU/H3GPVovewI6PAWGnjaJIZ6mXvQvUUfq0VSGyhevuirBG3
Qmibw2Mq3fAlrI3IWJRWZR+UU2Eioy0MVGCsFWP2OLqwHNzdw1DyOQ083Bggqvg6kUR7laRJA0cX
KkE1DhAdpoq1y3Ozx+AwulgldVeBGIlx29tdUEBGmOoH+tnpC41qAoBlBfYjHWN31XCmXSPICbMF
8Bl9m1rtDLwxLBJb4LnsKrNWa4gywSHJiWRp0wSEddjXu0ZzgoesSsV7OUiavbiXds1YYpmm57Wp
ix60qG+Id4PcuSMjw/DKguy1mPy+P9GIjduDdIocKjUaH2NW+2Sz7qcZ3CcMZVsMrOPC0i38ZkDd
afxrRPk0QTo8ycqtboRbKfpss7bI+tQZDQYiEMj36kV96pDoElsXxJFTV88yJcfO5GPH4rDRWkRM
IpXhJvxUNhWyJB59ljtpgkowrxP/VNkJmBk1AOv1YmjTbiDnl9J4JgQM/VQ1S6k0gBDdsv2XwmoW
W4E5I49rFmDFfqG/eSH6ioUuMOKZs1QLHDaqLTrV2oWcpVxIbO1pjfYrPBRjfnYnr37Hg/VuzyIw
NZt4M/5wCR25PCezWKxrcb3BPUJBpnI8tcksK4NUpt0xI0o/kll0pnuR2hKb6Dwz3Wb910R+Xea9
eTT1Lln3s3Qt/VSx9Z+KtngWt3mfOjeSirpt8Kl+C2YhXPGpifOZRl+7n0q5AM0cbR3Uc9AeaAbN
krpsFtdVo3B21iy4qz+1d9WnDo8bJX7EZv2e6b151cyaPdsOmnMw6/iAYqbP6ae4r0QaxoOA4s/1
HejZ0/RiRupZOuFVlOAspalyFAC2J2wui//4b1U5JBZGnF7PGaecJeVoZy5tw1LXgZPpi//4b1lj
VM1GuVm66CGb2xWOaraa0WfLUZD80oKxfeFQ/a5gMJ3+47/148asB49nZXg/a8T7WS3eIBUmdqRg
UqU+5eRtgYVDzRpz2vBAjT67l/+/jfs/Tfqf//c+7uKljPKXt/cu/rWVO/+df/VyA/M/MSi4rm6S
fWvq1tyS/1cv1/f/Uwe8aLuerXum6To0NP+rl2vSAMbkQmVs+JRarkFr+L98DyaQRywKJJw6tIHx
S/w7rdwvLdPZWTHrhan8DNq47tdxQRGZ2LK1INmptLI3aBtSDHaWB6G5zLekT9mbX27N1b+asf+j
7IurKsEL9L/mDvivLVpoojrnEduhcQxOFb/F7y3akrRHYh7KaDcxSiIrsQvvbBkX+wno7HnyY516
Afft9xf9QjT9vCh9dMOgM07L/LOd/YsY2+z8oZeVHcHedrRTl2cxtYhrLTT+9S/f74sEe74UjXHk
36iGZ7n8F913KRlf1xw1dxM8k1OgSAFADmJjhsuyDb5kzITC67af/xb7+nD//Tf9cnmfL+lzfkc6
ik3wn415ByUjxnK/3WWCYnXIC2sjKqVdmYxIEYFWMNSoqewLpjjNKxrCbvv99Y0vt5oPYGKDNWzP
xpbDP79I0LOBlbCnwbEL+/lHzkbzHtxm8iPDpbiKJ6SU7CmxTTROg1uv6bdQBBykUKNJw06Kzrj1
3H7ckvQzPA2TlUd/mY99ed4/P59pAl+2TcdiCPjl8yWVQ+x3rje7xo8RdmDkXXXO6O78nP6piErt
6i835IvDZ76g7+gkC8CJZvjifHngtVZggBR9t0N0zJJro0EhH2ziDLFmW+UcWzXpTQoCC5k1iba+
KULkId50GqssE38xCMCP/u318x2bGuRzwcHoY9hfXz82paqdZWw7Bs82Muk2CqoFPLPu0JgG5lmK
qRRIBjrNpK/fXN7xbTe4FFT5ZNOUD/34BvOC/oN+NEEg2JOJqYT3aD9Eoq/3LYZgdALM3jlWCINz
3ODzwlWsL6eibLR9EfsDGDSEavQyqvAMd0j/8f0Nt76I8z+/IiIqg195fg+/voG1EAZrE2Znh2a0
sVBl01krIerxPm/djGCWenyogoYDyNQbwYWeYy5uODOd2h6jDyWC2ENF616l4WhXwFTy29zp9R8j
5uvZzT9jhQyCL1BM7r2uT98sIxdQJYT5QkQBjaCRjp0Op05aDzZNfGr/UoF7KCRo2ijIb7//uvOk
7ZeR17++rcco0HAt7EqzPe7XkZcmh5CjZ5zv1Cw/dXub1LTJ0ZbfX+XrW8NjY+i8LKZBKCeDsi+D
NR+jVT/yuXYcG6Mnjc5cHYpuL1vlvPszTe77y31dRD4vh5dkXsjoz5vzO/XLeu1hI4lVy+WsoorO
+FgOfLCRY/go/7Ic/OF9YGOYd1geGRcX4O9XKkazjKyuy3eDjKIzPJHxPnX1/FZpTXforSS/LYw4
ufn+631dpOevhyfItVmGWIJm/PevXw9vHPEjosQxTnvqlT6izxk6a3gTsV4YFmAj13ogbbx+zsTc
DGkd7W8/6J/uMBNi6hKU7lh25h/8lzusDfOxXp9PiRXh2AnRfTw3fYmYzqSpc/7++/7xYrDwiWPn
MfqH7pgha0ZaOopxhpYOB2s23dDLy2OAKvju+0v96ffkyDtXRZCxcTf//r0ILGy6poClIQgXOxtm
Z5z7bhwAvTb+Ab5QeYwt6e6+v+iffk/PxHnsBdCwGdf/ftHGB67kDG69SxpdbglzSAjiRjvJNBmb
YKomfsNkMMd8ATgOQVEODvP/4TkGt+14DgN5DKxflgHV+eCHEFvt7FhH4Eorbj+IUF9XSXdNagng
itzM/7a3/el3DTCasdIGru7NcoNfHyIfgoXedDxEUWoHFyEuEpokiG4RS7lh+pfCar6JXxY6fIFA
8dlGsfx+tSDWVIo+nrpq17BnXSRFey+7v+7Wf7iIOReoBqMqzKnml+qgYJqFnz/m8YlGhtBQx0j1
1iIOwt8/MX+4c6bO+2caKLCD4Oudy9HKIa7B5joiEH7IEjr+aCfRr8rMIpD2+4vNv/2XO2eyplBb
egHHia8lGZOmTCI/A43LN94WcZCYq0BnZ1e0CImuabQr2OBgsqAAo1b5Pwehq39W+3+6nzZiE2f+
sjP55fcnREtZCsVYtrs8c7VVK+1XLR3G9fcX+cPmxEaB2xElCmaTr08GIe4oo7Oo3dWal9/aCRcQ
yeBtKw4zJAcL8fP7632VWM17LhYKXngqKXZF88vLVjl6mjRBUe0wZivSBDmPw//zKl5tW1QSbK6W
qSvDY2TMSCGMIMj5yQnZAn1iGSc+0XqsXecyTLrX3m37VxYsGBnxEMKVTlztRC5R/fz9h/7DE2fx
cZEBIvF3PWdeOH9Z8NVgN5lZ0jodMZxsCNgKz2QQu7vSCbXT95f6w3JIJAE+Xi5mcVL9enviqckV
VFaY50NcbgrEvafCUv5a2k133Qtj2sNxFYhx+so5DX4R/fv7DeIoLKgcbTkIBZzEf/2upL95g4YX
jzQr6BoFZiEgVnVwCQQl+Ivo6A/vFiArcAas/J73j5Ml52N3rlWKnU3JeBhLuB2dC1IPd5+yHiKc
QunKZ5x50Jq/bjt/2Oss1wlY9A0ksP/YwwMwzd6oe8VnZ/MiVBQNKhq7AwhukO1ZgzE0CaK/FS9/
eNvY4zBn80azn389QCk7Rriah8UO+q39QKtXu/IZ0935VpWSrVT8bWeb+yZfly+Lk6wV2Dy+AeXg
779mhF+8yJVb7VLLwryB+yIkgDrR4g82Ae+eDTFAXB8Ew72q/fAqIEMJcj7gXUkKdNp81LaR3w6p
ySmgLSdvi1DDQvo+xK+OnVD7Z44YrCXvLfMivwngg+He21WN2d2xstSP378cf3gPIQfMxFkKFN34
+nJYrt4Ju8TSZ9aofEERu9bKA7XwyPRUXv7b15oLAp5MqBYBZ8/f75xn+jXzyYzi1tUiVPmD2qhW
o2069yL+/UvB4mBf9hGu0Nn5/VIT+jLCJKZ899nx6KBGLnXwxCs7jNPd95eaO19fHgibox1tBiod
16LU+/1a4Oi1QR9DNpUx4kQtXAthsOHWW6PN9R+lgIgLX8ip1KXISViG+eq7byjd81vi30pIOTxn
V5Mv1Ul4dXEP+w2JID8JaphKq16//7TmXAT9vvva7L1U2rqJ9NJwv/wIjT11zgSrcVcg4jjWg1W/
ECConepujNGWJ0n02mNlvxNOEzGBAv+7rFpTXUde3GD1tKNlbOjiuq0EEjqQpzdV3ssVfufuQEyG
fz345bhlrIUgPXSL4wCn6C/FylfLPfsdB0wqW1ZUApD+sZ4atdKo6pmtoMbC7txXQY1BowsXDoze
U8Fg5UIrYzoYIh6WemS8Tnmq9t/fRygCv99JmhZsKJANHEcPoLUY/ziEltVUJ5FR7TzBdHVJRF4U
XzKtbQGLpghQU62/9FidFkoMDx7prM4CgQ+5KmOcfJhZ9TC2VdosaceJ237UEl6GVOCuqlA4TG26
xCTjHpEqXcqyxSJOu75DIKENzusQJ3N23ZHmzart5E0TE+AzxfeuNz9e1riPimCbBEDeGtCw6M5n
Imx21EuMCITW6EEP7BymCYnIdlxe1kYLAS/ddvV0r4/FUgY/TPJftByJX5ZeT4M84vJQezJCMCIw
dMTQKAN1CZieADq3dPd+ijuBSQWtlGmv2uYBdDT6IHdZO/6pMxNk/u1eYMmyUhNJVkMuX76XXfHe
h9oaDObW7lJIevHa8eSzJaB3Iyd1aF7ExFxENTDJFIkQMy2Sf7WdAvs4wifVhy5a2+gvukCiekuF
xcTe+dFj6UVlFdzZerjKyiuLKJmMegbgcoZuo7tIhBHtSqWdJie+sVuCEMu8fC5TohEBZRGJ/mp5
zfU02Uv63U+0NFa1qW8854Rn5C0pNG5idNdMch/b5kXtqY3RXEaReZR++zxCj+xcvP8A5xdkSm61
NFhPRYLX1F8jzlr3ajq22pitlMTtKJxDTfJf0twM9bHTnSfpvtnKJtvYcy7xs27a6c2uNByftKaX
bo1dpNbf/f5Dmdahn7lYROagI9jm7YwJc/Ye3nW37I5JgOlzsvyH2sAFEtDiVUN7NvPKo/rLDkZj
3OT45708adayiu7Mxt3wFGO2tRkbQmvQm7BcELE1JzNyXyfiM3v3PuJxzr0UTVIHgbteuWG2L5Qi
kcX4iRdm4xBksTLG8MKDOao6977OujczJmgjBROTa5G9JU9gYbmM4oruWdMJjSd8ddFO+g+nqC4s
dLurMNS2NjE17XFA88g0YBlAb9dSbU/bZwnu8aQ6C/EG22zpHiPhni3gb2U1jEt0voemZaALc3cj
g3uUsEvoX7f+qDmAuMpzQAoYltIRnQYJyl6SrFHVPcOB/sksAt97fCyxnoscvKtrFkdck2enwpwS
FcN6NKAUs0zep6q51YfimlSmn8potoqzxlKE7wxNl3VrrA3Bu/0zMbKj7WSrWqYPqf5UzuoiXpMk
HXF8y4egK3da0L0ipUEBbjeQ9OKPzu/2YYUsTavInHdPZtiuipabMOLPlu0aD44NIsY/9hOsg17u
IjfcEwXeAgjP2yPGoE1uCfguJlhYD8CZc5c7Eqpa6fBlWUGChv+HuU0R4zDOvinZFReEdyNCgGCG
Bc8cClK+/b1OT1bv4xvFDSQt9ZizjkAAQVycNkDRpKyfrSkWxTavYgtP70jbkdMixo1NG9bnPHae
zRLUdU5QtA3MtKxvEjtDduqm/gqjJwG91rpza+JZOnxToU/twZxiEQTM0YXr3uYeGMFmqi6Ktn6V
gDoe/K5Zc6TYNHrwgvv2hMLkpiE1g26m62FoK6Q97FIRETMgvS0Dx1mVeSon7IGRYAnS+ugS8wgm
48x+w7F9x6D2won5wHW0U86ubxpSacqsWilk85wTF0kdX+vZm1GlRESA3Qhm9Od4PQnIpIX3lLKs
knkCpaH6CfO83VVoN1eGR9y2acXOo0MK734y7bDG8HaElZpfIp4oN0EjYBkXXYNAo8Bzr+dddxfJ
tolZcCLzMo2o4Anz8Rq1bMGFDFvcoMgdY3DVqyp0k5XwUIf4E6asXqXegexe796w0RV5PV9P2VUA
ImPchabRrcfGgO7DHDi/TXJIeYRdWFQpaS7fvU7dEMn8oRsVwVuTp9bxiN53yoIeLU6EfxIkwwtm
Y20PjtQGfFt5F7mpqXU1yfoOi+ZbQIrJ2aoD9LSdjorRZhB1zyuK3thC4L03g06eG59M8C1ZOahP
WGYvo7jJd6aGshS7dqjdNdWUPE0mNl6E74C0YmfUPhyzgzIL0B6QJOAicXKSPLhLGiu8LFGFUbrY
JUQXv8VkVwu0/6LuHLXWCDBYpX2N4D70pDijxmWBJ2NVvgSNlekbybR8OdbDD2jpzuukuPhCOMX0
3AIb2Xdpg8Gfrl227UMrJkSjdZ11OXTpDSe4HOtELp8po4ufxijGPeMW65QXef0QRBIEutNDBPtE
oGdmRmSOP8QvhR3edh4vfJEXoPBtFdgb04YcuUgxWVx2Q+Et0jEP2oWaVC8XBEHgk8yTvNrEOg7c
cUqylalMe+lXenWlEa16SmhiPEI3B3jdhsnBR1m216yS5KvC9s9TUOBhLOG2PLuobveqm9cebXat
DvLJq6GiI1uKD1Ak3tJWOptQEARcuBaHQ8e/tcfqxROi2JUcCm6FzNo7J/WsXadoGPRmNVqLqi3k
RUGeGUp/3YrXHZJiErca85Xjc3dNLkWzmKSdHZjqIP/HQo843NDWiq7DSQ/jNckudyqU6arHYnFg
dNdifAXNvypTk9wXA1deBbNtnXQhWWtVNkIpSN2AWGikvNMmNBqAsj7Z2XjrmWwuIiH7HvLMWDfs
djmneX/SRbjEQJ0vOc9sDaH5r2OTZBy7CawCSKSW2Rg6y7qEBF8rH9KAyqNTr5B4el4szzGqSTIv
klyuopmFgZxxApWAl/ho2cSWlAlWbEM6PuT0lLodTRqW1h5/Cc+4sS8oAvGrSUt7wCZ4FipUjy0y
ou04JsZ7gj7rI4yc6F7T3epVNdchzkeOfBTRWyPoow0knPRyVGF98sokBlZSiMRb0vStlo7b8N/e
gIIS5SdZX0N94QWG/lq3ybgriUs4DNTIN/gDI8ohzVzLfCgx647qAIPJWwStw4loqA1qRyHNd0Rg
2OUZxK06fRQbpzQfO91iYKqVDXPpdhQKuVisT8cM1VkMyKLmdlXARKhJGu8+HLT+0c5oOUSgMeQa
vklZAGTQ5W4U5vTTBzaPIGjkYJsNepOjBkIPCk+BnQfVuHU5OT5YFaewx+syDNQj1B7StsvRXI1e
L+urxMJssuibUXs10inZ5roZI6eRxUMdsxuOEFWXTcuztkLjiLPYAnazxM9pdUtZZmIblwl0ZIrs
nc259uCQjXinOYBFsFU7lsNDbNZXTmnF2nKKsQCjUgntTaSLjN28g4G6wJ8tkw1H4+A0FoAj9F5R
RUe1defUAaUSv3O258czG6IAa7mNsqJ4c+nX3krad69d+TEOGdNmEFPvjKksuM7eMRtOUOLlKkht
57qzWHxHL/SWMWrRZZ7r3m2DVfMoRE/4Owh/5IWDZDGPrSZ8cQFtXIo6LUm6ksQ71bYGUM3R+yd3
KMazUQh36ciYZPMo3xVjqi9Lw8o2VstGPQXeTCdvmy2vbb+BltGvlSImnSFGDx9CQpcuXHvfTGLe
QThO/hgQlCBAZ1Jzm4BVyZ5yDeZG5pliZ9gDbMS+r4tFI6Z3R6v7szbm+MpBUT07nEq2DLfTa7N2
2m3ne/Vtbjpg3z0tfpvsUj3UhNCsG8zPwjTz696zH7oWjrSuDQMcqrk+jM1xYvWqQqpgUvf4piET
hmc7t+1z7zsRyPPeRd+XDfViRLm6dyZLR6jOOI8YI0UeY223CaFipZEtWpwkp7lauGwmt60OvXAc
c81fcKA3jZgCxjiPrpWdzpYdLF2FVrGzOYGZ8pGc5M4cPH0TRtZ411YageWxL9e+g54AofKFZkvM
uri1GHqWifBvlVe504r5Vqgtcrf272JvLK4BJtbNsja1ONkOwqBR0XnWe6y30cbOrU5flVOTgMlw
oFYQaGUs6hirdjgFNbYMShTufn6ydW03MXl+JdYv2I+FTBnm2I7cEjVP7EMs2/wkJ9W9xWETI7Kq
nQi6kd3UjMMHOnWryMPtN1IHgZvJy49c642L2o2dexmUzhyxKCO0homFRQvNPYtpJfsVLjdyeKvS
7a8x2Zk75VfV3kTkiw0tMY9T4HsQstz4op6s+dHu1bEt+JrQSOiUEeBozBgCEtds66WjJbT0KcyX
k9bhegZynK0GN+fs0jjFjU4hu7aduEaaUzfqyIL1HltBuVZUK8eujBrgXLJ8kWPEA+9Fq7rS5F6I
IFhAVJSniJqTM6cFiEp40Zqe/bT0RxJKa9siLGhoH4EecTZRvfGUdL4G0NR7MGC3L/2sMeEx5DrJ
D7pn7ZORiK6pKjJgAUG6c1UVryM5iBViZ22XDFOwIuvUOoWUCFDPKux+dBEpPM1pgU6TxAuG+EvC
WuJbFBXFNo3a+KwEkUD8sSw3eKasywzC142VDepCqydaF0MgaErPTnpCM25bpBkCHjg+yKrQUdPo
kw/QIKoeY6vVVmJow4cxpaWtDVVKtljlVZtivkWdl030SrCueMTm7Lx2iNZW9sTuxypempFxZxuZ
ogMEW2nBwJQmghGVyTnqXJSlZXQgF+DFj03QF53wNyZYtZ1REryEjBmvk4Y094YC54MMiOqHVCXn
kLh97Ak4fPba4JW2glxOHmsgATy7IXMSjjTGDyhA1ZXFurAuo0LdeJl40IYw3KSmllzHvcKhXqfR
tI0aQi4JA1QgX1yIGyikKULosbaBKM662wVr2xXNOmyK9ugHUJTiKg82UTgsiy5t9zaHvDP9KJAl
Hik+oTUZ2B9U9AhhItpPBS0Aq7jLJ9IIZCdqEI4a3AM7LE+BRXwT74BYNaH92ifZXNuNWDxN/kGx
uS5J8XhOSpfMB4rHldG6IXmGqlo1KvbXWgrsaWyBZo9uQVZVMnZrk4wSCs32PKU9Ls5WPABA4qBi
OT3hL3qNoBpwzNIwkpTwXDcJ6DuEmBpg39+nU6HgkWsNyUueUaNJxnIDpypCztxr7jnNMTUZqpJb
WWjaFgsi/j9ZeFjXxuJyTJ36Z13iePDK8bavwk80lb6J+6R47IdIbocRQrdZDXdNMJrM+2vnYQ42
PLdRNKy7bMjOEXkwKx1Ti11Oh1yv9b2ZDzqZu0JuY7BVO6OJ/IUo/GTVaHV3UBzyfoKG1zfCTTu4
OHj7gt4f720b4hb3v156tY33EOcsBhDrR8JhdYVpV61zMfCEG1AGA5rTbZEq4oiAppC+QguCjOLy
IhgwfmUtZD1zaOxLnwCsvRHnP40uEQ8ibOwdK7o8hC1puQZ23rVNsNXrQCQirpAyRhJjZQ/0avqX
VnOr6wAy25MpIcY1TrntC986iiHsVogGW4g1gTxo0iiDXVLSVq7ssV5PtdXx2+XYXYtYlh/Y05OV
NcHnws8R90zaE32nm218EbhxQ1Aqm66u0fHSsF4d2olqOpah3HhGpa/4yfJlXGstJTiYoGDwtxb3
lBaR4aPWwwbcdGKpJZmzdoirTDMicA05TittyttNMWQpwaVBfTNmOUDHhLVwKLJ2XSOUwrvA2uNy
hiGEsajOLvSPdab7nJmDJCs3hmjIkEJrhrg7soANUtgTx5Rm8jzhYbryXOkeade3m8m1FM+pe2hx
bparwBqqSyOZQ4ipAHcaVd3ez4hMnIQVbohpjm4I7MSGLOgZENeMHYeIrngBHGyXa6TjjHpNr6Nr
dPKB1Cmvkld90t2LvMFkg+/9QpYU+FJTbzYB3UsP1j/kQXKPB9P8qGLSB/qmnK6V5+Qbk27pk5VM
2jHHr0dg3NiTkKO7/X0ozfKEYWVaxU55IaT8gSwCN3unP5YZDgitr/JVTxDhwqxdsex0jA+5ge/I
Bmt2XSP1R6zgEVEiIFVigaWvF9r9wZBmwsG8Cbc6CdK87SN5HnYYPAwG1JM8TX5mmOlOTcfoCtI9
ECGSPKBuSDFtHRUXb5LaaiMQuO0N4CZXQ1qBFTFZcz2dYmVBuwA3UUOU3A9boskeilxbw3cs7rWu
C48+pJcNSDxwUxPhBsSA47oao4noFvcV4ta06lWCl72NvdesqbHt9qmxC2LbvsMZOKH6duuVQe+c
dktB1HPi5h7bR6rgavJrAeJQIDMT6ItBcDKynqa0NxCW043iIgdiel8AP2VDqUKyO6zsMCCLoqEz
4YcC93SHe287VUO3D+wYk1Ug2xfRQwHR2/GiyrHHk6FVLTDA1tduRLSSnjcPpj2UBKR45DtMgFqU
PyaHoAjdTephY8jchIjI0e36UxtW3e2UiWHZY5MYlkM+0rqsxyQ7WuGULaMo/lA6IpO+0CL4064O
okwWBz1kxEYvrB43pKmaG4zcapUWED6NEiqDz0jDJEZoEfUdXba0z3amY6uPkYr0pIWesR5UeNYS
S9xaJAltUNmgkCTIc9UZXvVmheARrEbrqA5484LYd0hFRCNylaIUQ9zJ6vjoJeOwdez60Gdxc0FM
PG3jfPwRZO17nKTexmsZKAxOO+G1D3SSJYfiACeK2IS8duU7gw+jXMJhkPdpMMWPuZ8SI998pK3H
WdPBkGWGTAtovRVLz1TFc0RE8sq03P7QysE+ZM0or5Q5sYUMUM7XZhh0uzA1fNqdBOttyVO3l+N8
lq/jqKKV54Y30cDiFUYq3yV4TW7ZXYEb1GW4SiHBLcM6GytstHa1ySvBm5TBcsxoH3cUjFVW/4C5
MdJbEyGdKOKXRJ/E3FZjOmAYe21x8R3aIQi3ZAEyNkD0eTmVgPkWcaqfHCuITkOVA6219SrYtOR+
6JzQ23jYxJwwDLBCoHAWpI2RfGdPbQbVtqnQGTn2hL/HiFodmqrW1MOqMyf6bTkqpG5VDQpulDPc
0TIuNxVDy72XZVex41nrKqIEjxUDHXvKmOpkeM31Sv1vzs6rSXLczNp/5QvdU0FvIlZ7kZmVZNk2
ZdrcMGp6uuk9aH/997C1q6mCKitXjFBMaKZnmCSIFwCBc56TXSIfBeHTuPXTUlQzBtWQAL89H3gA
8LA0zkdbtNlEYnuvYeoGUX7RJ8ln9qw4HMaAJOqZ5aDjZEA7vck+ALbS9hFHMkd+ZrwL3S708e33
dxPRuns9Jpc4L5y9hih3bzckbvTJ81CSz0RCkQg4e0qO2O4umsXGchyC7l2IB7geDW812JsfCcFr
2aXBxce3U/2oDiZMOXUioBYmnHJRjeH0hXNyYqAtvqQr1W5+EZhZPmOHTD8Bc5rZcycgEpRa7ONN
N257DjK/ljYxFruIlbaxg+uQ/qyjSPOd0Pzu1TU2UW/F8+EhuNTULL90FO06qqwvZeeWl9hk6kPS
9I+Vxr54boLX9bCyHazGxOTqueLbYPe268/YwYAtAFJEqGpa/uiE1j3bptkhN/oGUlve307ok69q
DETHWDdj8p7oiRBdYnaWO8If9TzsLhzQAb90N0nulKEhzUPHymuz4rvq6aXXrAwq6CmOF3RmpOxb
YZtXBW4U1rDCeGRLgS1mt9Kv29jubq1hcj56XsTZ/ejRCyuXdXjPlvYR1Dd+rXrQ4UFMoBzCxP44
zUaGA58dHStq+3UtZl1302CyaMuM/hliAXQVQMqmu5tow3tVGImyU+fI/jNB2JbsWL8QoKdPTBgt
h0yCdcNV2EfdLZM1h3du6Fw3wq45tdIUJ+j1rLhcASL6zmnY32msLvy6OHF1mTqDermS1p409piO
2ZKR2xqqcc/QOix8IqNK+t6GiM3ThGhgTQXuDImmgP3SjUTklE76RXWN9l5rzZW/2rLmztNxifYT
I1lFmpwCK9GLMs5KohSyUFTNXBvrUBEdZthbt5ijHeDy+fRDxPhZ7SbO/WxeD6TCahk/LIrSfqrC
TL/Ow7J+SEmXZzVRznwLcpJw0cT2cA0xAkpdlIoeKMLicX6yZJr25wgt9AaSXPEHWKvKg7c9pR+H
OWZHHkZJYt8UAnLHzm2q9KZzgdDtsobAsYMzJfoXMxmaX12fgTyFLVBe66nLxIzJzFWIF9bDj+WY
9Ey9fHHfqBBHmtvWKRV9r42WHTSN6vw5J5gpFsbFX9FcRe416zA70AyTeXVStDjc9562wpOztryu
bWAth6RTmgclis0nLy/ED7Ws18hoEhPgQgrLuxsZqr73HfGepMBxu31KQl3UI/3NSK94Irym+QVs
SP3OS3Z2HKl67cWoKyYJjynZWIhVInzB5BeRFmgoSLbQmRPYzScd+/eZHoSxod/XedvdzUBgC2bG
ZC7B3BGUFHcFsoVRFR3rJTxmxiHuV4eIF02P5eKinW+qAsuG+fu+jHCw9h1Jf+mRBWbzrZsni9zj
bOCvtWDEG4l5Z9PR8T4Q5RXeWn0Ma9z14jCYJ2d6rEII0f5YzB5BtsvS7HS7z5rbqHSwBqONTTry
JUc0o6GKr9spUMyQGB539wPJwNrRLFLzSDJvGUP+NfJ7ziqj7BJHfZzsBQewxkHlNAw+Z1EapJN6
JjsbOlUf9hgzD13HaSsTQox+vpg1vMhuWBCM1uX3jZsKv+4LApOE09Mg3dzRpBry3Ijlf62ZR3pp
qh3RTrCyKDpUPGS20951xO7GPiRU+J4tjegr2/B8QXtwHY+9Nqrfq87prtg/T6ETpfmTOqVDBnrP
BPiiVGQ6l7P40Y29uNPmab6yrbRPrj2UP3dsyHJ5GE7YvFfxiis8+ilf9CH4FTrmHqsWmmyvr7+B
8g8hFGMcJhEYOXMzpIEb2ih6SmeO/tCUKL3B3tx1uwF7yHDR2mw8gdznAwmM2qAP+xoZAphVULb3
TsG5/j6BgFwcYLvQGyNCdv/Eusv/bY0wuenZGn9iRwD4ILHSLYNFTixn5VnNQzqW4gf2UIgaoWsQ
5Kmj0Lcqo3lgV1Ph426u7EPiZqQVY3YZH1vVaL9gTIX/p5XuE98MNhmnEdlueebdVq3N+gC2PjZF
Iuk5UOwYr1DQsB4PgXyTo1ZH/TGNU9TVnaXv1YlIaBDBKsQiA0fqfmJzNtunfY6c3dBIBjiABeHw
oDdcPJVAEtSv6myusXdCs54zN/MCtrHoXu2Qmk8u2/QlJnODt9GkFicTpJryRoFrXQ8Jdg1jbrvw
M6I/Jl92hIsPCW6HQzO48a2Xe/lHT5RhftRCNld3ykTlgxWq2AUtACWhaJvjKxSL1pPRFPQEzkO/
5bqw/7SNOL2JCQ1gL3IeGSNUgQpeKCb58YRPk6K5EA85c9CgUkF5tep10xqQ+8HKLe8hBkaBOMej
Gyp1w5soe46Pjh1AGrCpqWUASYXa9hQNnlYEbFSNjwoQo0BF8PbB4NTgPkoQc+QjvZe5IbyNHTu/
ny2necg8NyYwnRzLP/niGYtDNQgKJBFYUlgVLMQie0rF8kyg7/RZTANiqkxCpPcLm4lf8xmqzyXk
P7271Am1/cx81IBZarMwvSREOA1a14mQo1AkxX7knON7nNO/M46w7hCjCH+2quwIOZChN5ujrxxR
0ZyOps/lh7FzZ1YecbRcqBwbpcffQqYeReQvrLUVIJdwYMy3YW9AMEjXIielvW/uyIhFqEX09HEV
N1p8aZcE7WjZyKDPj3BRbx6/5PjQsUp5ensvjHnkPCpMxTFdh+eSWeBIuup0o1okbXplVX8GRj5x
fKQRH8PKnmkos/ljtp1J5yOS/NZW3ZY2wAfysXPCyvqe5W0OtymNsZ5PbK6v21S8pKnIhV+VMV9E
bVHY7n7WUzv/EItp8BvRVJeqUldkGSjqlVhi3gUzXW3vecHsdAOzJBdj4q+HeCFykWE+CT/kls1A
mWCnZzMhrBhJ1EYxnviuVP08Rd1jRUr8uaV/f2jWsL8Ru+KFiK0hUCKNE7OJhfW+qBYaCSRsIa6d
oepgbJcl262l4obK1Vyo+byrKjqcDvjWBGAPhUDXOXg9lBnAGRQGPFfMmQ0ynH5xd6mRMZyUjovE
HVcWdhfRNw9TrVGLK+Ttw1CTb0Q72EHYeCSFGsTnHsa2gvpsddZVxaECx/YuMlNdq60Hk97tZ2R9
RizOKus5Z1ZhqYwvGw7OeJsWKKduOA9l3hI2ppPSxAXBCiINvAk3fZ9OFjIli64ycEy7r12OP1B3
MWmo8Tw+mqqwWTy2zFQENiG4Neb8ntWWQiaAG9F5BcHULFBrEm/2o5Mza7JE1K/5lu8/zM0AoraO
UUbEXYetK5008hnEh564QpitqrazkU3sFWXCElNPylXfj90V+xM8jUUiQbdnf1wJJiAaYESdgYF+
YA741POFNLBPPXXqderx7u6WUMNFo4xstF1Mk5Yot8gP1kB5EvgsaEiL9U8J8n9ku36oCv73X+t/
86Oq5zaJYvHf//Xq7/5vgXT+z+ruufjZyZd6deXuv3//cfSzOjyL51d/QwJLIuZP/c92/vyz6/N/
3sX//Jv/1z/8fz9/X+Vhrn/+428/Kr501qtFSVW+MlijC/2XF2G9kf/5z9b7/8ffbufnsnhu5f/g
n45svGx/1xycqp6KoQ3NKhLS8Wcn/vE3vNrISu1V64g8lz9Hbfy/jmz37xZbR54LEPKf+XX/cmR7
f7cx3toe5l8cCBZ5bv+JJfu1aULBE4J5lgtJZokFj35rMJZA7sirm5DVx42JIvmcnPO1ZP2vy0uy
2TKtyRtYLV/s/laXYTrdELaWBfM4AqNhzQQic3I5N941ZXnGEfBasfvXT67//IXpINZJBK47p16F
oyQO5XwZfJ3ijNVAblcNNd+A4v0oYDNn+xcv+6zx5K9flMTikCsATDdLFaBiC03QMVp9zYRWLmc8
NdprW+9fPyDLeUWKezmfq8Ds+qG/1GuOc/yxhX+XR7o9XrMWNv+wKv0DwQTNDQR392OtDAofZJ2i
njEfvNaS/3UPawd60axKbir00L4JbHNCKjeqJmzVdMz7R7wd+X+k7P7rRyRFdzwIiw1RpwqMyBju
y9HVfqV545p7OyJN/IzE+FSXXyW/L55k4jTdhkkHnCUpscaPRl+x4iGre2N3kIyk60H+ZHGMxw5h
yT7oZI+fLGbR6/c726n3ILnF2KsRgyDBiQT0xHxk9b5wzli6DnhYZ9F0//1fOdFGmjQsqJEX6zbp
IAFpO9WFoonqaLPFeqYvnbq6NCqQ7lRqiZPWAV8MnC8PLeuFAlpZe/H+3WsnGum3mv/FK9bY/DVn
paoDxFPT+CFKrFm9TIWNeMeyEfPsCTUgGihSq+Fzhr48udQ4j66vHDCpzY1VdGZyMYaC3TWReLZC
DoY9wbKGBqqdu8UTNS07TOakGitsDXUQLq7CTlOldjFovcgsEISRTPAtEdnyU6sHxCnM/PEVkA+v
OrBxzkdE15TOsPFlrG34oq0sk+WRm60nyMqIxgptIbDXsvf+eP9dnHrX6z9/cfmebPssHdMmiKqo
/MzJP4eHc4t4cVu1ySYQIr7YK8IcEORWjtQw1Mri0cHy/7Tt9qXBQoyAIXDk4KRQ8/RRidv0xzg3
xZnx7lTjSEMFaGrcI7iw0QjPnYmSpePTJQWYtbGMpcEiX1rHK1cTtKsK4sM8LWq+6GjvxJnGP1Fn
qjRMMMEuYRwyKcyt4LAXqPGaH7uMbgf6KVJ+vf8ObLrKX66Wf80KsvdGh34y5w4+42hspjuOLbuf
SNE097qj6+Z3U9eHyZm54cTiQZUWD6BahRMKdYW9IUnaY2zNxL2jTZPDxmwIxrPneQnaEDpRFWeG
ghOd4Ddg/EWFoLhrNKMO68ADWucdHTE1pBB5UZyeeahT7SdVuNFOI9LPsQqirC7BMs66UcG2VtgC
AvDJlwNfTLaYzzAxTj2OVPADB/56ODVN0He1W14Q8maGF+BUy8f3e8Op60trhKlmDxESCCvWDNDs
Ia276k8zJ1jxTGudur5U8Wx41AgiE4z1Hvv0yFP5/gRreeZla6+JIX91Zqnk+WjTi5agsMDDVOIb
o3DzH3FEFvuFSoqW/o38IbBmsROPK7Qrzsi+tMJxBs4oVOfMkL+++LcKShoWUAMNpqbxipR68Eho
MvQ/R5WMnn0hXOXTltdkedLQYCuKYzdwhQM482O0TxcOJsfQcc6MCetl/v0R+EB6Pa2UOafljlE0
pBTOWbc3Ocz1LiL0BuEOmBmCJaNLmnoXhi5hfX02Z9+c0DZ+vP9sbxeU5UmjBD6NbG5MlhcwNfUC
nRnGKjwAsVA+JDjslXsnFlX1+f0fe7s/Yjd//aS1AgXdKXM+oTqsP0lmk0XIAfsSnhnDT11fGh1g
pypJM4kmwLioHEBWc8guMKO+f/dvD6iWt/7qi8Gt8Oq4JzitDmLbLNGvef2AxyQayqu+qe1xz7mY
82uYrDTf+DjS8DBbRYPOfKB8ofmRiNc8tj15dO8/zakXL40NACDTrmnWdeU4VP0xDqPpng3DIvYX
ZZmuFbiih/d/6VT/loYJnS2bKkFjjEwAXtQjrgr1XreKGKZGqSZfkTe4j0IpQueIUics9qAlOKJ+
/7dP9QhpeEDZpVdIausAj4OJ3Ll3yXIYDGiP71//7eHHkgENXi3Qeqh8wtRztKa5ZZpDPA/2O45U
u4kE1/d/5sRjyJSiKDdqVJhaDXcRxK7X2fgj6XRnHuLU1aUxoMKwVXtrWYKyDe9R8Gv3CraCy233
LhV9aMM2hy9cs4vZjleYxe8VBG/HbReXKj7G2dIouuDiK6yihad2xNaqbbz62mAvKn5oKp08i5Zm
7wzj2uGMa29UIKO33bvx+uoxTB2vUOibCdKaZ0xUcKgHze42trtU4Bwld0Q5sh+bFnP1oSKFAp6q
fnYldqrTSFVN2KNWI9jh7ufxlwHTC8NOm15saxqpbOcyA+5clXwJtUXFFj/JMwveBn/T1Z11oHrx
WlPM7+ybeFUwpclVOQB7Jubvcdu1pclcmITKTRyZBTH8ZcjEJKMKG+/vtqtLlUqkTI5Hrq8CZbIi
NGGI7wZScv/YdnWpUgVa9DxRaZdSWa31ACp2SVU0h21Xl0oV2nbSGjVLdyx4xifkbtcRq6oz6JIT
vdGRKrW0owFNA80eYZCLQXG1bImWmtqfIw+d+gGpWMnazOF5I8LR3Bb9bo/7i+X7tgFYxhk1Ru06
cadXZCQ1H822voC2sbHVpTKNS/yIng0pybMXkl4nQe+/QUvZjhu7pFSqrtUgf2jaCmImYttDHSoo
wS2EEV82dRuZWmBNM2mnaC8DtO4zA3HVfe5nNT6zw37itcqwQ5CNgE1zOiWywy6/HW1sVAe70+pz
C4RTPyBV7Iw0ZTHilVeSac1MsEQzk0rca5a9bai0paK1WhDQ2jokFEZpBCQTEuSQuuO2oVKmb8Bk
T+I85DzAcG0T0EqVcgAbNRvvfW20FwOxsGqY1xZbFHTOFDGKdaMR5HKG4nKq5aWKrevJUUc8PIHO
8ae/pCL/gZuJsKL3++U6oL/x1WZL02tlqrGXjxMto4c6hdu2O74OvpbYAyzhfVqwogVZI6wzZbCO
km/9nFTHRTcYaO9r5pWkTp39PGEr3JHChBICqeo5DO2pNpOKeUHHNqQRbTYpxDaodWRi2DGdbUMF
GXqvX3cHXK/I6EwUtIPbsiIZXYTnUDon7t1aX9SLzoSvGGFIySBau3brT33VXjkYSbYt1mT+l65U
Vm9oDBSzmWg3NuyDjyGtX53pTaduXqpindBazZi9HFc6HIBIU5eLySm7czd/6vLS3MuZvt0ZGQAH
bR4L98DfNl8VXEj9xdAAYcP+Nw391VSFTnWXFlH7qdQ6gs3SVbWKx7jUohhPgJks2WGGBWrvltXR
su+qat3N6bz0Z0ZY6yehk91wyy45G029W4YrJz1zcY30GR72DhtCgpfBshMyk7Upe8Q5lj9iJW8w
anaGWx9cc+EUw7K9AHKUpRzRaSQqSR2oHv0pgoLv25OYsXClZmb98PA0GpedI+xfQz117qdpmXH1
mXaLWXhOgInEsZ4RH/R+xa/d9I0StNbGfdHBAA4ZmV4UJR8yi3gQpZ7csSv0HI5AocvFGNJd2mWG
u8P5B82xrTEMv//Dp96eNJLNcwyPN4mqwE4L1YcKd6FjUzkzwq897K2nksYxqxzHfMySKlg60SDh
jfT5wOq4sHcI2S/7dhkftj2FNIJ1rUrUBgTRIHfxhGga6JLFQ8a1sZGkoWvq0BwsZg0UFgvEQSkd
86DmnnHmY+o3z/2NZjKlsQsYirKMpN8GgEkrBD8GCrMjWpgKjM3ikDMckfxt7VXUz/WN3kP58VOX
9IcD9HD8BPr4OxUM7ULZbls0yiS0XMssyChmHsTmMMH4ER0HUU7vniMfnuh1prRyAXuekKKMd4ws
9cwnG1UQACTOTZ+nri4NeHM4jKMDXC1IoUp/CyMV6ZbWOleb+ppMbgtNJRFjB7kNR390JC259a3S
s88Np2+XjMyr7WEV2I0GkjyLnBKfZtfofw7xbChnrn9irjelelcwauSGvnSBOWWIyfMaeebOTDLX
42y1yJ+2tZFU+JqVjJkJXirIqsK6xh0537t5spy5un2ijaRqj3NzYrcsFgEebogMg9YuIQpZQwfO
njrlvqrTtt9YCVLpl8DXCMnOFV91++wGF+ufiUdw0qZmMqTCX7Q+7eJqCn1slJOP7qYF2x0PZ0at
E6/akBYtmdVxFkeoS4CLec3UIwLcukDjverAixArzfsPcUJ2YxlyMZNhl3son4MOF8pwmUX9rPtq
rmffcNHE9bUFah3z2lADe8p1LysPppH01tVkWVp51yPmXM7cyonCN9YO82IWVVjogMzpYuKnGvNB
ayo8nt7GPm1I65ywSgwW+w0XL90pmF0judB0MW+89fWRXty61dEiTmtEQbbQv/cGw+G3HG1ocWYq
PtU0xuvru6K3dD4SPd9tVRWZu9pgISX36/0+cOrqcr1jYSgaYXo+ph/z6zhpHknByvLl/aufqHdD
qveJdFbHVDJmvQoAbzRh3NtVKYbUw1hVzXA0YEGfAzOfehKp3j3SkWD2q65PNKZ9mLDRBJFnDMf3
n2QtiTdmellGSBBWrkEXi4IJ+2Xyk3zbpr7SqrocfQUbjLhgi2wsrxxV0Z7e/8UTbSfzkLsiylIi
40M/URptX3aWae2MOmlMRGkaqmjADEN08f5vnWi73wEXL/rwMLkxrLNU8ccwRcQce2NLLrGhdtqZ
Ee3UD6wP+eIHAAuEGHjw87clZqyd6YgsOxRTUywbf0CqcSQfeltDVPFJVEu+jgAKPqktobjb2md9
rBe331h6lU5zoaBLqvjAGch3S1393JH5qcaRKhxrVdFzMF0FMDWb6eDACvjC54tibhtBdKnGcQs7
JHZDqXan/MswMJgTG3pOjXrq5qUSX4YpGXVzhgJIYuYHax69I1ntzsbXKhV1VjSZDZAJSKpGMkjL
58EtSSTnNGon7l0WAXpRXlhqWOg+fj1r4hsKX/+FaTTmJimj9Rt5/qLbGA1iaOacIhiXEcJe7YTj
H6x4lmo/IePaOPDJWkA3BznurXikcE6TwAGPjCshCTc+g1S5JbQMgCYOmWkmfmZYPeIGWob+EEVL
92tTdf0WOb5ophqfpzEwogbmmNRXwrHBm7ciet52dal2Q31cQwnsNMDSN/THMp9gdLFEBwy47Qek
8i3a3mrqiR9QO6d/go1SfR4WjRj7bZeXqjdNMLoXSjj5JcbMOwhSAFhKNHX/WRTE/+p1rN+Lwxet
X+nh3Ntxl5JVRsoVwLlyucbzD/by/ftfR+A3Zs7fOqEX1x+mpbbtPEzW7lliZiIe/qDAL5n3VWWf
i0Y48SOyTs9pIwfeSsg70KqYs3CzhxWi540F/Cris/zw/rOcGDBkoR7K0U7VsT4GRo8RpRobfa93
2sYTSFmbl9mA7qqpTYPSnTHgWGEBYyxt7K/bbl6qZH3ASTOWXH5q9ecmZo8lasxtJ22qNP3m0Sjg
TMOgGLu4/kiYVRpA/jpXYaferlTC47SYS9eyQQhy04GgVM79tC+xjD54KbHEZzrqqZcr1XEamUtT
18CdbDUWRNW6bhThAyPObWPvkSpZmUYnTi03Bu9KAnzTo/IcJn2/7e1K83DtxC6ARjsOtGgWPmi9
FgrfvHGjW84nqLNhRARkJEE/2IiQCQW0rss4ZZN4y93DeXu9wHJUS89bUIaYL5SHufDIlmjdc7Tz
t18s4PjXF58QBE/aGCWBXmkKzC++1Tg+NB7ev/UTgkfwSK8vHymOFsF6iwNnabz8IqrdmLDgjEXc
0NSeu0/i3vwDwFWRPGCIVJ7nQlNJEJ1d9qiD9+/h1BNKpS0yUm8Gm6+TJeubZ2sU2V0Zpc7jtqtL
xa0ZwFUzTv9XJIdOPFtD5v2MpWnb1ddnejE/2Bj+wKC7UdCmkXdtjJblkw57VvB8qmmkqq5yxVCd
nFeumKl3bWHuPYghrDYdJ/5b8t8UNlYEligKNC/8ZcEX37FnEl9saxm5pDnVMEXMvkXTs7uvhuxb
TNAazrT724Oq6UlL66KfReKqaoh1f4UY2TCK7uJGMbEYVH1nnPmVE80vS+Fa09TRonT0TPBGkZ+u
tBSoI3m3aXVnyho4XId2akSL4jugKjle0vZmO6aHTS/AlSobswyfTlDp/CXuMNoVJuixOdxWVbgb
X/X7ZmAoTV0ujnEQn35VZ9fVbFrb+o67vvUXVdXiEx60VPH8OGmSG2Na1MtGgV67rWGkmi04dVuq
2vX8XhQ2mQKzDXwZwPu2q0slmxS2Bf4dbq8hql9ulVd7F5TyxlvXXzeMng5YUZSOZi+9+IZ8bAA2
VZmc+dQ+UVSuVLJG02plHy5s1tUOhioTbIQALoBHvIavPm5sIKl0OfdbRqwHbEfYhh4MAyTMCvbG
prUc8WavW6hPMZF6aeX5TpqCGxZeBOhEL88cwpxoIUeajDUXCrMIw9D3kjXQFDoJuBlElESKx6U2
btv9Jzb39UNEi64PMZYg0MClg2c99mGubRzUHKl0Se1kOm+SdcrKAFyKERR0CGtrU/d3pNJNynSA
O8nZAtSQ8WsLaytYYkN83HZ1qXSdBT9GkhqhP4Ke3+Ek/tLNQtt461LlVrUF0X3h4pMS6xAYwycz
Vf7YduNS4a5heiwQVizkQlyHYUTxjVKhkNg2UTlS5XpzJQBk66FvquUPdW4u85oT3W23LtWrAAxi
G0niAcJLs5uuJTFupyYa2uRN15fVcI0RwUxuZsVvssl6ChPTe86z7NwH/Noz/v0D3pTVcKVpjt4U
256/INe/ydkpC+Je3zjH2lKhFu48ztPENAj9tL0sMlMBekly8vsts1bkW/cuVapeQmPUYL/4xlQY
hxllCIMyiJ1jnRXjIY8z+/L9HzrVSFLR6llcogJp12kFs20IcHZckuS47eJSzSYTzQ0RUfHzWp98
kTmfi/7sV+mpJpJqVq/dVEkRbtN5VPHNFTOMWX2YDQGsGo/GjdVMoMC2PYhUwync0WHsk9DPGy3a
E3c4HBw0EBvfgVTCtjfMJiYInsRp9WnHCqL80WhuuG2tb0tVDNZf92YHCUeZGuolhKvkB5sS0bZP
OFkGN5eMbyZ8JN+0bJLL1WofDtO2LWJTVsE5RPtmXsE5HCjB5iLpteRA/Pa8rXvKKjgDdnSemrHi
A4U1DmnngcvLhbHpqJ2nfz2Tw3hsjAFlGfufRvMhBMm6a6sq2rS9bVpS3RbE3NRuw8nXokXhALKn
zCEnLVqJc4sQg3Rb15RVYhGG+9gJ6TvaoId7I47Gy4lA0TM9cx0r3xjlLKmEwfdW3oJt109EshR8
JBa6uBZwTTu4sDHMxrLLFZITiixLz7TbifHOkipZeIolymRU/FgfBFjJYQyQn42f3x8nTj2QVMmG
SIzFxNrtK+S6/qqW2XqoO1v7pLKYU/eDRlKNmufT1/d/7TeS4K32kyq7cUMG2IW5v1IbG5pXbMAD
RiRUhh9rtSk+anbBZlTrdZZ2EwOvBt09Lrp3BNa9fMkJ0iCXqVhyItKyUh0+R2SziENux8TkoaOw
x23TvKw2a7uZLb7IVPxCROb3VmQoJFVHVE/vN8OJVypLxzwNyKZWTaxSVMCoM+lhAXEs2+yypiwc
M+ucBbkJZ7oQwy/PTH+OTVZvbBhpiDBcMGtQI/jYJfgvUMc2utRJgth4dWmIaArV7SJkuD6xZR/s
XPkUJuW2PWf4Mq8Htw7u0Tg7IL7yUfsR5fajFTa/tr1OaVAYSe0oDDdjRRL2yDaHfL6cmnqbYoBd
nNc3jj00mUh35UNX634kevqQ2u2ZNdupfigV/5y1nAVisYcLVyVXhF2NkKANddvXrZzbXQ2Oa4dq
yTybVOYXw1G8j2zA2P6mRpd1YaGYxVg5lueXkWh3hTa1u7hdtvkaTVkXNs2itTgN9/zabn8SFPad
nMFtzSJLwRjw8q6sUc9ofGR9KbXSDvSo3zj9yfIuNya6BQfTml/lJo9JHHZfmiR0tq0QZH1XGnYc
ZunQt3PXFrfs11WEsOfGxbZXKpWoR+A4aujQ9dW2tO4X0VYfAIDUGzuMVKU6pvERKi8f+6LqY3h2
cX4rarXcdiyECv91nRZkImXFwCgQ2fbst1M93dm5WZ1pG32dId+YOWWBVzJwIjpGOaKxSRQ/HLQI
+e3SV8b3WJm7mnyY+aOu1hfoIIrncPCGo50vSXmhx+GsADUFKeDj8vmRwAVqL2wTVj1IekJk0emX
xZ7wpl4clqW1HpKuc80zd31igDGk6T6Fw93XUwGl27DY160Uj5hPu5vKbUt5WSs2TUpfZInDVJeY
/ZGzaIt0SIJHNvVHWReWG00Evnpw/YiYYyJpo7uwjzfuPclCsAwU72LNWug7a6xhVaPPKqylPm67
dWmezgYNAjD5d76YCZ2LtJDUyMTahiUzdWmeHoSTAuW2SGyYpvrOrmP3PjaW+fO2e5eHgVQrnbDu
uXdt1ndJRP4czMttIgzzd1z7i+16x42MpJgYftcs8Gc1icRRr+Pwftu9S4NAb1ajYpPo7sOmegr1
hvw2MeeHbReXpuuafETyFlgJpKpKdFpv34+huU3WZ/4ed160S2crZJPNrOwUbAFHB+LO7bT01uOm
W5f1X8YQ67qasrLzYDb6Be6iXV2H50SDa797Y2yU1V/TMihEZPQIOMNBfDFg2j3rS69cN63SbDNM
mLL2S0mqxe5Gz/UnsLuXtUWoZmVZ2xAQxKy/njxID5zLqrRcP+nt76aWf3OKbSZPU9Z8jfyTmuQj
Fr6L7VxHucgvyeBQt31ua1KxuhgLGjtjkVcXo3JcJj1aU6BVY5utCFru64YZgU8LRyGevMTxdiDO
5Aa7xDmt7ClBwW+30YtO3xMLCRg1Y22ttvkFGUoTBWtNxDOW2mKPfm4oZr9vlTjrgVDneXlh6ZYz
ghglhmq3rTSkqga5wjdxS3zTqHjqBYc2JenWycYDFFkTpvR2q4XK4vrsvrTPo5iXQF2GedsHhCwG
KyZtShyXbmsq+aXt1cahITZqv6lhZAnYPCh6YWbs5ZMY3WFs1x/A26cbL77uh7x48wpZEYC52R81
C6+56B2MxJNdh2eoWCfWPTKHbansRWvDjjV+E00crhb6RWwnT9vaRZp9MW9gk9eF4w9j0WV7wuLz
FCVB0bXbeqQq1XQ0DjPY8d71ST6BQdvFxee4yMTDttuXKrpWsJEuOhErltvGARKX2O9no932haJK
EzA7cVOUwQT3x7hKjiS+5hdEUJ2DNp16r1KtktlNlKnNe7XaNvPtrsbEg0PzzObiqatLq+WuhP0L
iZd2d9yPk0ccX2mr25Auhqz7KhDLEJbaOH4TdukX5N3Gp7Gv600LcUMWfrUGaII6tW303UvyiSic
8JtnEFaxpcsYsu5LV3t1rNWY2ZF45gqIxjR8s4uEdfO260uzr9oZfFyZhu2749RHFwnfoNEesGj0
edv1pYo1wlhzTGI4fCKfrW+5qbUPRCtHn7ZdXSpXEYnGFHrCZwqz0r3u5O7HeKiXTeVqeFK5Vo7p
JaSsElurV80uHbtuFw3E/2y7d6lcbXIuLG2KHb+CQ33hFbNyU9Rh+3Hb1aVyJXvZyNLYdPxVUX9o
IsU4LEqmbezzUrkOJcNvt85PtWUcChuyk26p87YuKau5SAeY8pRwZwQh5OCRXarHJIR3ZAtuahpZ
zTVEfbao9Tq5pvXTXDffvML44/1Lv70aN2QtVxauCRTZEvqiTaovUIaX1PcyNdd8r423rWqhn7ye
v4mWz0clZa9oJNecWI4i2pkpnMv3H+HtkdiQNV3szLUIJW3Hj1Qj41PLK9WO7M00HDYtPwxXqllH
CYmEIrDeb8jG2g1x4Xfexk85cmlet405GeXYz47rC9NNswPsbdsAU+0StrGtefTXP0ASlpuL1mXZ
5wzw9muVCHKvLzY2vlS1mYE8xI0YcWoopvvezb7qo3IOC3/qzUpF2xk9eSUTq+151IhTqVHsgVDd
tGFEHuHrdmkyARWAVClfLEpBXJFiH6KlPWsidrnMv3/mGrKgC3SrnRckdfsJEWpR0BHOKq463Z4+
KG6dhVeuRu4CdP/mKZoHMrrTuUsJI1IK9atXc9r0/zk7r+ZIlWwL/yIiSId5TaiiVHIttVpq6YVo
cw5JJjYhcb/+rpqnGW6biHqcEzHVCNJss/a3iGPj+AVETvK1mEEtP+U86m409HM/lhxmTBC0w3rt
qiWyV4X1tWNTvS1R1rQYPUzRZVhVUtg8Z9etwb0yDAZbSDZnhJFLMw1f6Cqab3ycrhNis70yLIKH
Sl0UFCu8Vw+9WAYMt2zfrns1u70/rKsXdEMTZdSJ7SjCMnwbwM65KiVj4W7zRwQXqQ+ZSaYwXQde
YrOaEPaBHQQg1z3+bvOjQEGrDoiVbAOi4l3wQHyNGjZ9ue7Xd5u/0uB+A/OGjHzZyu+Trs3NkEfX
aYdYuNv9Oegq0KYrlKFyU4xwIYRaV4LZL6Lrzq69PmyloV3iFheHV2OotGSWgrwMG+qrXs5eH1b0
YWxyB6lla2DsjtZxB0jFdT+9y4djsAhc6Dciy/uuhqtsf4atQnDdktkz0phqlmLKPZFh9HlGL4D0
L4PY+r8smd/EG3tGWj1rb4O9IyLUuZq+CLgvwVK47OHCjSPC+/rn93M5wn9x9ga7TVsNG9zH1Bxm
cLIVNzOsZ/6hox38hIn22GBOAwaVn5UjObA99XW1ahbs9jKG+sH03nqRRd68wdqYR4ucl3m+rmUF
06D/va9Ww4PNMi1QCzeIPiJ/Fe+uIrV/+PNLu7ycX7203WYGuR3KjAgvzUd9JWEMNqjM667rXrO9
SqznPV/oRWrF/DaQam5/WLL8DTb1m0ffi8QqmKatQ4sf5xwUd7k4s3BZ9yG/qojD9jqxzVkYZSyY
GtBh1D0CGLhJ0dH546oXv9eJRWij8imKgmxo4cSrYB9E1KCuy9n2MrF6QzY46xAu3etKMvAVq2wE
W+zKX7/s8v8qzAVrWXU24kEGFnYHR3H2MzfxdcwmtheHlSPrWzYSnrm66g91VUDrxqbrss29Nqxb
Wr6OgOFkYnUPOfM7OXTqb4qk//QZfrGX9jKwpkfEreCvnU0dr9oTmp7jeQxgyCHp1vXP4DmNoxSK
d50sqfFyGQWldemlAwIv8KYzvYT1dNvJMFy2exg1NJ7cOi9/rGEfN0szRVpdVcdiYrftK1QMaq/f
UKAMIFvTGkBY5IPXDUgysbvDBfT/0H7BJL6f7RF366vhw3UPvpd9YS41njaByip822kWq95ldSP+
Vlb9T4vxF59wL/sK/KZf+YbAb2KwDzpEq6mLd3DlhiKJAA7tJZy2yafSN32BiWpRqPNUNshuh4vZ
mBxF4fxDQBzMwD3oqZd0Cvv5M6WjPx7M3IsZRoDFMh/sti7ffeTlqUdhL+0QW0rSePW3sKl9e5Uq
ke1FZhYujjEkg7jS2xB2nsuiZEvFlQU5vsvuyxb+crGGm3dr3Q+Cry1Rq7huYIXt4WTmUuwrtkBk
QZEXst6KzzGJflx18O5VZlU4Mj+2SL2nSAy3DYjr+FZ+dF38tweToYgIv3trA4C21PhIR0/8u8Be
5P26Z99FA6KEOfkGb/usmjj9Phs8d1pAQfS32Ynfrv/duYD5RFcjMQ3QiQyrO2bm6d1U1JpDo3IV
SwKd5Qu0wdFDvVQrv0V224xvtWhA5FwwFP252mjzoIOosymS2vlTbQvlp9tqYP6rijXyEjSjBnTw
fDc/wItQbMmUT61OUVFum3S0gOFcF+fvtW2YuSlKnmOAlvoezJ2xhkYKGsJVH2IvbVuKfIN0h4aZ
YdbbJKlqRxKiyitdGdhe3dayKYbOEvXuYeQ8g8P2fICleXjdDb4XuMVmKuC84ItsiwBWqwGFPcNa
UF/XL8VT/m+AsALOhqvwkuD6uvgxdxaFJ1Sl/evYAWyvcQthXD9O8yJwcfFQ4lxFol6r/sqXs8sj
Oih+yzUYgyxXCEXgGFg076rLzVWNR8Z2GcMaOrQEhxHvvi76G6bEmITB2Fx36O8lbh3MUPxlHHBy
VitaPWhknFvYYF+57HfHA3yjKlxQEUc8P6LpDsqjhO9Gkf55U/0mS9xL0aIBbhJjg2XDB9/yZFEN
OLYU86jF2QgX/Pvnf+U3acP/E6St49YPM7psjvbT52VSioHbS9Tfuni/SUP3kjTgq8RWGZzR1obf
bLtU4Dn6rb/Cv97wZM2V+Cf02/a7ESheYZg3ug6Rz/ZyNeLBM5jiVs7mWKk+qQngxLJhlv/z5xd3
2b2/iI3obld7U98oGC4H2QZYsicVTtMw4dsW/wzClr+s0DC8/vlf+t0n2iUY3GkwmJUV2WQafQyU
sx/xSOx1ghVGdxsc8OQQJRSKXqIXuBsBWx305a4E17D/XK3/lR01UTfAKZsiY58RmCZmJO1D5HxU
m//8cv6jC/nVd9gFARinKAPY/Al8Zx1i+iIotn9VSzmXECeu4U2xFRX83YF2fEUrfLuD7q/FYG5J
6uuGABjdHQNVpBnW1iqyTg/fdR5/s/WVBEm2F7k5j1RR1M0igwo2fwRHusnQ0vePf355v1lZe5Fb
zHmNNYyodXNE3UW8ICenhDlc9+uXrsB/fXo11MvUNIRlkYunh1lp+zmOcv2XXfGb43Evb2M80GtT
lAyikq5aE6XKdkkxNzK+9wB5L9dVGfcyN8ConIrbAn8D8geZ9+VnvnXiuvtjL3SreCE2XUwsy3Wb
HwpdrifS8Sujmr3QLa/yhTjS8CwPNDnWk99ioNK/MizYy9w6QLNbr6p4Nk5D3ctl8+xpIubadvJe
6BagJD16BX6/iz17vwofanA4zf3l1Pjdwt9tWdCEBqIKzTPPTgEESfyf4eJBet263+X7eHKQZSxC
mrnc9C0xZSmZbYO/tOwu9e1fnHd7BdvUwuO+mVD39oe23hLbmiFIwDFawQajUcePA3X2q5ro+P3P
f87vCjl7WVuewwVtIxGDZJ+gClCugxjkigmQfy+lqXvXRrW5pKVj5Y5kyYNOA+KJAmHKcp8NckON
iRwG0dBJbk1r2mcX9fWtybVfSeQl4XzGNB3a4X9+3N+cC3tSmtJqu7gdsmxuyLjIALKbLz4kCd+7
vriOFs72armhCre49mecCnAnT3sy8MRrmiX981/wm8W5B6ZRzb12ExvLtplOJ8tc/SQwnnndmb/X
ylVzFIIc5NMMrJM+Bfp+PDe9La8LuP1dOD93rLB9y/HrU7VJVtHynnlXCu3ZXivHHJRDQdiwDCwV
dsNMTJ+iLf7bvE3wm521OxQmjX6JBVs7a7q4RizXmO6t2WxlJEZjXJtyPxiu87Zie2jaAHLK4GpG
sn5rsfRhBV5/jya2XrWE6F47FxRjrpc8pFmkwBU7cCXgRNeN1fA3DPmv1yjdy+dM3eLcv6yiOY71
CaYCeaogrbjy8Xe9vdr5fVgMzEdTMooSxYMwxce4TklL48v3/6+4xCttg3om7OJnFY6HNfdFWtX9
dW1+Gu+i9WpYiiFApz8TuN4TtMCA5Kz5Vb1yuncUrbwqHDZY1masNc27hl2fDHPWfrnm4KF75dwa
KcPr1idZYPX0BVV7fW+W+m/OUL/OBGlM//e1T02Eslc7kKzoeujVl35ovoQFzz9Ax+g9OQ5e7qQ3
FP6Lr/ppygqQTa/S2NJ4t7NLRsWqp5lALjmj2wECaILO9Hhz3Wvb3fez4DWf9UgyPrY66ytxxNjb
dXEW3cvq1rGIomrpSGasm194qcVxomI8XPXoe1GdbUMahzUevSrC8qffkrXGdDcgDdf9/G4fb4I3
CxxAcBug5P866sFhPJXSb9f9+m4fKxdNHSIQP4MbcnWsUZ1C09BcR7+ne0Udw/VOwiDys6GEGFPC
xneAr+QmrjxB94K6ao1AtCLOz+aK5Gm4qBmUlfg63QjdK+pCYYsBkgKSQQZQfu9UINC3ubakSaPd
XoaNlWinNidA6y39eYZnUjYQ7V9VE6R7UlooNLLQZsaH9brwi7Ws+rGZclJ/WZW/vudptNuvoVcV
XVnjmCtrQCul78XVIicP8ilp9aDfUYgPlus22F5gp/jgFSBG4SZb2XoDHsb6UPTT34RZl0z6/+cC
dK+v20pN4CHk+Rni82W+Y1SHj8HGV3gCMDEVSe7Cpj/4GEKhaf+fWPWqnbfXypmpNlPXNH5Wwirv
wWdbcTc6ZY/X/fpuX29hOEV+AfQ6WGrFYzvANqFa1/m6xbUXyrmyLkALKwF2D5099EJ9h/He9pel
xX/zQS7//b9CC9H3YD5v2Bc5n6Yfw7rVL2Ks/mY08btf3wXXfROxgdYFzWzNfQnDwDaJg+ZvWi1Y
SF12wK/W025be2is16C30kzBj9NCDTC1q5DgPunKSUi55v6wFLAkuPFXoHQTsZhpuWhMvCpdNxps
nx14zJDWAjj2M6o2NsqSryg+iDmMabLapp4Oed8EuYQTbQkpodiC8m6LW1dKaOpDkcZjn/vJEGLS
KUFd2MVJ0Eehg3FcX+okGg1dk2LR/pwNWrdjotuhXTPBJuZOcYFo7OBm4SIpYJDngCF2TXtcWQ2x
yrpuvj1jJHWyt7YaOpcYjabdJ1vAiPskSlQEDsptsGMzNBCBLD1N6a3bFGi2qpg2hQpmb9ynEq4o
bz6ivPGjczCmxg+LSSXUzd6S1HrzzQ828W1JhnoqJ1mDL1g+x+Xgl9JfScAzg/R3ljPELu9Qs4Lj
FIx9xWTum3E9h+uGBQq7OoynfM4bAhKZGbeyP4nQ8/Nb1nkbTWrUNLd7AYs3na7+tubfmqa7qCZw
xC9ULiaOYrgmGWu+gQlv/sGHi/JDzKgl3wnNx/yBRVWAO03oxcjeGz0ia9/nyM/zoa/ObkQlMFkA
cvZPwO+z/oYAGdriEX0bJSQc6wZhTkC+wYyRr4kHl8Mw0YVHnqnwePyphvXUDQwhrTitgKIXsA9k
S/66Ue5P95ZSjd47qoGlODNvcHlStoXPU9gNNT/LbtbNofA6HYMxVpLxYTCQ/yb+Gk/mMCKWeCxm
A+8vMm5sPW3bFk3SzHk+HkArs9txLHr6lRgV9Odi5kCt0aGvH5YuV694whJ6LlAlq/eOL+trqcZv
AkHpN+OBf5T23Yod1a3UvjStW5/rseKv8zqM+kBXDrGKY7puZVdpDyhnAkqcrOqApi4MvKcYuNlT
NSKbQJEj7m3Sj3R9ptCS0FNejqiYDCKYxalSTUNTYgWqQiCSlYMs1VpCLrC2QXcKiFX3MIOumhcO
XHN8iHs1vkGQWZfpugZ6/KpZl5dHNofNeuwjEtFnndcTPS6dzvXRoF2NRTv4c/Mc0UKQGwZnqwXu
iZUd0iWKfOjqhbeUKcfstCfrYRn0IY6YXU+tHZfqhgUCSxJrtyjBoR5JHicRzncoJjyzdrJSIaqU
vR7gNLWMse6TkneEQwhSzTT1kPk/qM0N0fPc9PrcR1Fsfq52ouGxDWtf33IFtxSEg2pAi9UG/2oU
Er/TPhCPpGP1cgg3fN1T5Gp3X/A1wPfcFt0f7Mq76WnaOHXvQuDVJMZCJywpsW69a1bqvbvQbABC
gCwfPMLRuaxlC6RVK+u5a308PcgWD2qEY2YqZuzzYxy5Zr6v7Bj7KT5mHh3IoMKfedtU7n1Fxpun
ULpF4ZHEtrsLY4daJDol3jcMQJAgUcVSoapVll2c0o7E5uB7arqDVRU6/F4N/v9t3VoTP178fGsr
bccu5plFj+mJldvhs8ArVCmP/MoD6RRS1tvVbWuVTMGyADNFPPbdWWxxzOj0l9OkJYE6XGiO/XFW
ePNP+VbO/MRgiTvcBrx7VcY71OW0fvOLHt+lARh0TqMCzgFaBqK9UDfbOaTRgTuPwxGyWYL6DABz
YfDJIkwEOeA1lrvIEYI+Y06n7b6HH/b3aInceFtCuz69aUcbd6/rUi83lUfEPFxuh7AkkreNRRk4
UhCU+lte1ckSjlOdBGMevEUCRcuD59f2p5+bOXUeKh/4/pdW2XhoqjxOl3Ics5B28G0fwacPtvbj
ohSR2rE+Udb8q3woBCVsFqD6j8TXHIy9I1sw89lgHistpwkpZNTFiV+7MlnNZCWyMfGEMoWXNjO0
00scuO/rKBrwTuY3C/syKkNs5oeZRH0CAlWTFuj/J5WaEQ5GnjhgyagCr4IrpNl1WNxq5U1z4mzg
PcKlFBrsIdrwWucWU99y8LkCOQhKEQmdvDtZMicFDHFxBdjiEFrHUvi2fcENps6LbWnig6pYyKKI
77elGQsJywuSCugCJlDmvM+zU98oJ/k3WCHRp6AK4LA+eZ1sfVw3aqY40X1VJrwe1ud+GId3OE65
205T/2vVqeGdhV2e2LLcEp+H7bO1Nf7AyotPjCxfmyV8dnCelHVo64QHKkhBgqESi5KeK/RKofVf
QkCEtf4CeEP4SKb2w6tLlGzXGg4Oep6flxpTBkHsDanKwWLpuxzNqTE+mQmlUFGhA8dY/tTq6olV
Zkmigo+Z146vfbl9COvTw4IpwKwBX1J6ZhzOgfawwru6/McbcyFNUzzpgH+zY/AIF63bOA7Go12a
x21b4lFuk1/+AAyHbgfhTPxFx7xAlQgcmW2aDqLuo1M1wGhZd+jXsL6vkm3e6n+wswOSbMb+aNsN
jDQ/qs8ITuyhUvbOXyNcVrCpeOcwjP3IXXfD6PJY1XZJSOXzh2Cusp5vTwZjDDe4KPy7MFDbcRLU
St9F87Nb1undGrNK7Y1Rgj3m7nOG96QQfcimNPmxDZDJ+MqFCYIN9ZbX6/rcQFBxDj0s3xKM6LTP
20r6BYjf02TXbOzox1YEeGmzkiKuBtmy+ri2IAExwBUz1rH1gXgxw2hTPhQScrwxKSihH0Aque/K
se9gZrEEmqQh87vwDVpHfRqIB9AKjOlPCoaukoV8OwVr1xkZclCjsdHwekb6rsoYhiOwXMCiG8rH
MNdrKKM4Kt5NgQttDIZRqq6x8QFr5BAVrU1VrejD6Cv9jfdDf78FHk2n2j/ysOgfOEUwOY7VWSBQ
S0hguoMfaB+eYjVCJDrxtwFyipNt1CKrvr5BZizu8nl+KJX3YhTlJ2yeAylEeFjnsZR1Tja5CJ8m
pldnO+YveWGmhMGmPTFkGWQFj0J0KXR5nn0fJ7djX3njvjEgbJIOssNKzmTpD+gZjN8wy1mnbeSV
hXRzOZxCg5PWWyP/AbCx8JERxXFRbPPbBqV7Oql2gDcOi+VYFrZLttXNOlkpHf4pofApU98NbZnM
VahSGE00cgQKEGdLIz4KvkRFtqBjVqFRXTCeCeeNfWKJV52ojaZkVfkiGRFCLggLErpNH8glRw4p
GYkC2WIYvYLIikYWri3LrdADb9LauGZL4inUCbU4EslCirODH9PygHHhUkKkEKQ+TEJTd9FvAklG
MSzIzmVOVDa3uU1UU36AuWQkmCcFMIYhSZfQsZce7LKkXGExhH+EhtupYzl1wOpzfoyt6W9F7R6m
Nf5SbtVDX9dnB7ejUxCXo37FrGl8h3iQt08N+Bi45KJ5/AoL5nlN/IXVDrulgzB0mp+6wqw6JXmP
y0GwLgaSN9LkUKOkVt5N2xAfm9GS+0o3Qkl4EwVRwuaFt5J7TYxMI2aIL2qcNbIcgTm2eBV3ORy1
vhZ2IUmPyP9ZxJGWbPa9u2aLDqoMbxEA9fceqwcl+TTMB+VHX10xnNtqhKlFhSDNIPZ7BHOeH3pv
zbqhrh+BengfGXTLcVfHcpi2sJcY+4ySyTdIXpqSJ6EIBywNMSBK8v1zXIQ9OW289kLZL357RnZC
a0hpxfpvCdhMtuR106fGrsUBNjm99GizsuNkWIngFTOdSRQV5lhy3iXO8IceLTTpFaqSIe3N0YZ9
+ErRFISdFTxHe0C1ZJVz/L+Q6cpqbfDu6m70b1RZDmmOG9QlvjDbyVKsU0ApmcAEXt38U7HS0qQk
RfucbxoVEoEcTHZTXMdpvgAkcGNFaD5tZnGH2C15WjXg2PVr2b63vHZ33Rw5mEWZAm4OW5c2ZBqO
ttIIgjBFcCQo2n1paDeccGo0h3jomoPBfX3w1FI+GxKTJ4KYAqHi6jWJF4bxTbm09Rd4jUO3Ae9c
uJ5WXXnj+Gg/IUeb7jkhuBejLWpGmKA2LOFmwiueyoh/nuzY/zOPYLb2pqUnaljly7zpwpsSgfgd
ALIsKZfefx7q2WTMEAzIOCx8AsktMOVd38thEUQSsBitLJuu/ekTpLTxNr2IJRaptrpDTaepzpDo
akytNsVrlQPtiRHCVvkHFxIvkIE2+sdQzO1ntCHrOztPiI7DYTjTsGmxxAo1yjgi3k28MZXOevHO
LB/1TUPa8IAKbWQ+2bl3+mCaMAhxYocLFGfAp+UrL1QKNm3+OgvdRhLbcnyPVwVDWB6R9h7SlPLL
nI/+V8EKvDtlq+aVsYEgkfash+A/IOiS0uotaBqbTvEluh7qKthk2IzBjV8MwW0/Fd2HKNDoR56D
uAlZZXTIY/C5hhoMeg90vbtubcR4ygfXSNroerxfGAipEngpLxmjcTKJGr0Nt5Ouc+Q7AQnRA8iR
P7ElRv4yD9N5WZvoAdUA8u1iiSPh2tljMRdmhq2QLc7TQlohbRPYV1w6UZcEwQAlLTiZRSibGMOP
9Ty22YLJ0BsccdFnrULzRio6w8zBu88HiPCl5Rvc6BeCEzDv5jA1Q4wTk/dLc8RVPHeJLt2DBxlR
iiA8/gdTt317wKoc9IOxDHNTl3mmZO5RMIBIPcSVS+MHrJPvmBudYSUff+pWh3W76uUgAhe3Uq8d
TjgVbvoFZoK3Ww330WJs3xxDEUEuk+834IXpjh0IN/SJhKyb3qdKNMsR/sccM3OGwB6o3ZJ5Lv1P
S1XjJA5oX7rUzL7AnNI80o8utuvX2SsmI9e2jT0cbDm8FueyQGaSe8WLEuWKMgjzoMOfusI7RiyI
NzlsYnhQdFAunSOObBD1EOHLsACYWE4oAB356sGqHmLH7jXvtyENdQ5TGAHJwe1KK4QxlImfLQKR
pKvy5qBwsjyYiRp8n4HBZS0nRXiKeL6ec0wxvk7oLh0U49OtsOoVCqTotlMoGBmcCRLjY2YDXA6F
HLBu+rQFqPuGh7PBKyppcapbU2S4R/T9tNVjGtC1SQde8KP26wCzWj4vZD577jDWtnno0WRKECSb
VxvQ7mjxvxOUX3Q6w0v4chlaVBl8Wn+gTDp9QNpqs6Cvi5QNc31YcWAmrBuLG9TYkN6tqKOi9ALd
d7deGHLCPmmQINJQBeZzmXe9kZDSqS5Rfvc6wUlBsmnaWgl0a3CETd927A1O5IkMXepIwA41WL03
k3NUjjhRHkXklIRAHCt8qGYtQUNkJiU4ZNOB5uQm51b8C5WyOCFQim9Mh8QRP/jEDR4JHHubIgIU
B+LKV+St9GiNC5+CMHoMm65487bmq+Ma/ZfKpKIOBsCjqvwFbmP6BpyoapTVAodXqYEvRtjHywRj
GEh2uE+iWzUynegQzmctnXEKzmCXonLX3IP+Uksa6ikZHWS1iylXTJE7830SpE0GeAPcenSkR+Px
/BhoTHz0Y969F4NGQL3AvaX0CpFuRLkD4I7DU1MP4lOHO/gLbAaB/erZfOopChXbnJ9Cq8oHbVWN
GXWAm5Zqetk48SWH0gxnOK/OJYzt37q+PDQIPi/RmJFbOQQH0iBjH9FLwOlvUqRNAslW+VR1oU3g
+6wOiyI/g6AIsrHBEilpf9ILjSVlCMHIVk0H4FX/3QCf/RYhqTgHHO5p3JhKdsJvDugm2Ediw0wb
sSQ2rN/X3psuUsT+KAhlSdWKUnpunQ+VZlOaj/izfM3WDJV5cmPi9dOKkCuzg8Khy9rbkPMfaz27
rC2jRz+c8RcU3SdXioeQI1GcxYSyUeC9F7HwMx5rVFWBCHyY+qBGYQQlbmlskeUexRBO5DCPg0HZ
l7lhD4RdAiihSQJ6c32ASulr4JUIKSPzwaZoTMgYfi91O6UUZuIP3DczdskwSD1s7msFlNghXDGB
VRqazGsrkhkTSNnaNCYpWlBt1RKBJMq26h7xCb4pLgcY0W9+fUAZAFFXK5BLAAmIjzN6APz7xTFf
lyipLebOOlCrL3VRItva0jft+f3Zn6MyhX9gIxE/rNCs6HfbF6g0LUYchoY/dpNBWKqbF7J0b3Eb
togYep1MBa2gCSya42Qre2hM/lH5BvL1gB8mkCYfCgqrRm8iTxa2M085D9xBTRMiOGW0bCrYtDEb
Hb1iiVMY0kensq+IVES/67wTxzCYF5aIOPfeAnwElKon9QJ48I3D55axB7E5lnxwJDzHedC1dTLQ
sj+CTv4coe096KKWm5rWBnd4FZ0dPNM++bGJk6rxcSSJCRNQi2r7mwH+8bd93IuDEgXSo9YCtDYP
aBvmhA6JML27055xnQxA//mKaOcDMas5D0yvDx1zXhJ463oL9bP6RPp+wP03bvjjUClurfRmwR5Q
ZDX3rmBvdo6qx5EV4XKpFTfL1x56gGSmTY4HN+wBzLdZTlDCSCg9po9FlxhzCnWPVzVC2jvPKFYP
tZ7Zuc5j3MsT80cPJS8VfhIFPAayBbwJjGqPTmtUwfPpialtaI+LNgP9WZSbTbw2YvTciNnRROeo
7cmcItaRQUni9qGey1ndcW+gEtlfneLLWmxB3Lnm4+JCom5GFsJkGKDyhnye/Fh/X/NmCt94fAkv
5FyJ6KFtyHqz6rCYEKbgAvwY62qiZ9TRpzCBRPmygSH6PHpwU90wvOxCjli29buUkwnp6KUc9xq0
LrQp7i8OBZ7wxJ0ivtWf8zCsmmcGUORyXIqiyz/BQrjLnKeRI7PBINV09dSz+3IT9pxHkPdjI4hP
vu98J2O0itTTglHEBpW6ub7vObcuWykZbTr0ti3OfrmN3efGd7hnK7M6mw2M+1qahS75+5BzYg8o
gaK/Uo39FwhdKDKaS5QlF03gtNYjEmif/IEKTDhiLu8RkCcgOiV6OvMxDFFs/TmMMK2/XUpv2NJi
he+xVN7mpn+J2XAJY48E8zEqS/tliOPi5PKqfTas3drbKBz0Y4FbCRsjEKq/GT1bvri2QPLP45W/
RHUdfLZ0bresmC7RRVGGQPtiN6Im2gf9DF9coOU5Mrol5p/qYCSP+oKeP9ogb1F+H5d2Ba8PEx03
oeLa3OPu7s2JdqAY39S0JCesL9xezQQlki7r6bFCveBHS0Z9h7HEDh2timBEBvbyUQSL1tXA+AD5
kpIuaKiGw0OldVq3Im9ODKcFiqSYSjjhnxWfZ2Qy7MaB68oyLwjaT1QMQMm0Ll8x6H4hF+OEyvuf
IMGOLxpTgM92qemSFh2+EHr81v4chfO9FGk39T7BMz481YaEqBH9H3XntSS5kaXpVxnjPThwaKxN
9wVEyIzUqvIGVqmghUMDb7PPsi+2X5DcbVZO93Cn7tZIo1UxMyMjALj7Ob86tWHetUZcZZ9TVZN/
QunIHJ2IRLTOi7j0hR/Zk87g2hkOQmZlPFGpNdFzOtRVcsqZAWwEbptKlkmitNWxUvLs4EqZXxTk
QKohU1SawWMKWGRd21Y3+oXaN/ploxhtHyxJ5TZ+oyTvOqRH7usiypqQkfLJrWtaOm5pmS87GllN
eIOpAfgMrUuGfsHh5sHV5J+x0GBFEreZAnDtdQqiKZ8/h6W17zBFaMsmg4w7mCIplM9SgB+Hidu1
mKTTLN3aGLEPOV2uPAuZnEe1gmu8WNJ+mfxGn0X/Vi+ppcWek2VTe6kMa63srdVS9ZvcXM0knCrS
8jZl2WgH9mp7PDQxGXSeK6a28heyKk1/tnT7mpth5nAtqqQQKRycuCR1OG1QZuYtc2fanI0uESAM
YjWA17S+3g2WHCs/pxZDmCSnKM2OvRFZ6rsKpmxt6mWInXPuJiGrbyakR36EPJH6jaKAAAVJrxXF
dVWsUIQzZ8/Wqqx+OX+OZGOulU3Mn6Gyd2Ztrle+xTTzRySlyxM58eXJGSdnM5Tr+IAgAQC74/A+
LrbZ1T5uzXTylCqqGPVjjNprRcl428CV3TfjULr7Im1G2nuh2upta7bdSVnMpgxYs8kH92B9njLH
tHempSgkPVZz5WtKblwNc7bcFDM8e1LSXXpKmdFKaKWup3slj8CawPaTkgoVwCYoRWY/uqIbrij+
9WtooSj3kjQbMrJAR1c+6c2cOn7rrlXkW0C452IjHrsPIeZR2egiZcyp22vuTZIN69amM2DwdoIz
riym/NJyTQgEscqNOpmLzq45O0D7iRCNr2Zmoex7YYsU2lZ2Wg7E0uTKU2WNGveuJg6V2byDE13A
JpfD9dIKG9R+HSz1LTXr9MUF8L3oo9FWfJfwC+PYVNqMuh/cOvNnICQoxczRHunjujZcisy87xWr
2y90wMvWtjL3Ua8n2lqyk5r9Eq9l+ZERy0nsc9WeyV5YgZ06qys91rLmFMKOGd+nUm+9SChqEq7W
OQa5GWHmvXGKujvitdbvLv+NvDU2B93T8XW/L3miVtu+56kNR8rU2wYUgl4tT1tvUXJ83os5S3GI
2cPYAhYHSKxhn85Coq4L1S+yBRs2osE63VWjudxNU+y+lllO+V5pU39HHZrciajgQkTDXOE7hYh9
K1GNpF7OcdDBx6uOG5ICSHdnGlAuRRzV+2jC0+8ZxVJf09Gvx9Zc7eNU6GTVMf4kN7WgkHq0+nVT
iA9cd2a80aYmyZnYsBSVbyIkf0/Kqn/T6kaTZ3q9GvYraOqHrKIsCkUJJL3pBB0sSHPJ2Vt3ucpR
a8zitqgkwLWwm7YJ4NPr3K9ci+2i1BWOphXGPgKpTt3Ri5XIfQKYi+NjnLN/AEfVSrxDTyfRfaaT
oLGXcfE5WJl8zeuVIwA2cH4fJZSlb6rNdKOly+RccHjCZoi+hA3UU6FTx/bTXlFK89ROdTIc2lZk
hp8oJSN2un6BOxKZlT00MHQaTzTKxy0Rn2INa7Xo3k2QzzeltPXy6JL/HAVLl4AbK2nFHg7AGidb
VSeY2HcLSG2fNSuMIK6gwygj1/ShLIzye1+NjXpYyyh3NlHh1O8w9aPtrYNb+HruaO/n9sP1keCX
o9/U0XSl9n2U+52JUcqHSGevV6P+0SrRX2xk4QzlNhoUjmXDjBoykVcLEFiB7KbasrFWBbE6lXnY
EgSnh3MFABZSnZffZmhmj93FgNXuymbjmPnETpvN1SWbsHJUJwVG1xnnV3Bjt/aFMawAk2rU3DF2
lCdGdqrCJZ1GS922osM2P5mKHQPGFZ1znxI9YO7ZZHXTE5bSo8YWafZgT4P62CrKULzZEiUHhoR1
7YAt8qgK1rnD4z+UjXNau3icAiGj/tJM3PF1BTtY/SWtFrGp24kOsZqLHoJ4Msk/Xxnm4+NWFMrF
PKgz7S840qavhuU4tfzoFdgVsH1tiMzZVVlRVxc5b39hV8xYEYndNLAZRYPYQ1Y8GfTl88zIiUlh
euVInVnRZ5OF9JE5Ck2Y7Iy59JTZFeamctzqfYhM4ACVjBsjMNZyvIc8nvSNmuTjuDln68SBstoD
Chm9ah6JMo7XbYQ5+i0e1WrwcstttXDsKd58giqr4qYQaQcvkacgf0oGKMFjnVdgMoVE3MutOHW5
SC8ao0TmruZWtHidwGa279am66FHJHX7Ok66DJ2kKh5ZH6p6PzqLVnOdnNYJZtpvzTc1rUZQQpvx
5FSrcHf9pJJUlTpUNF6EAbS9nZfV6KlG86n5FE25uBt+RfvM5sZk7CQr4KxkKQ1kGXY82SGp9HXp
4RpMbRQ8ZmZsBAz04INf1G+dPmlz2PEkjB5YLtMx1AkmKzTi3qqDRLG4rL29FhTt9rq8xSLWzVMh
adpoP5t+PUNT1jxc2sDuR7eCBfNnXcv7sIghPLbqEjVXExb8BydKzlkgfW98y2lPu02HKmQMZNGY
dTDQhahPJNX13Y2ol8k+JnIyMMAD0hrmRunjhd67kkb5AD1e8X8ayynfFTup1UtYAGfaLAqO55qK
FP+UBy7AwUSqUuU8pTllBIoTglEPxcLpEjCkzaDRd9B7+FbMQXNZQoQr8CGp0vsmMsD4tGQKG6de
KPLOKCrjW63NwwtC0Gnn5nVi8/HWGi2BppXjfhKlUfjLUtpnYm5xtLckK0edE76nolup9rhCWz3N
Rbt6vbo6ZVitueYEnJNnPqKQ18zFlPdplUB5K7omL1sl5U1bdZokYMLj8CiVmLxCObePi6XpacA4
k3bdO3HZPM+xbdR+rM7J6nPD2UoZxG7NlOilNvlEmSAqU8chptybGI50Ywtbba5Ss3LG3cIO7oZK
n9bC5wRoTk6VOY5nYSJ+B4uZIt+mJAcAyFrZnWcFGV2gDXPTXwxVll5lq20q3tRqNL8T223AFlWt
R859nmeTZrH3MgvAGDmfezuhTs/9obHV1E8LnA5ePa/AV7VOrXpwq0wFmF7GUh60bqAdpPVk23XW
Zi48MCTiCuuGR7sUioE/seiKkzEuxbKNyUutnvsMLm8Pe8ihYqNHWjyQWFGFjhON6nnSxlgEq1EI
cTlyLYjnjrTM9VRH9uPDMBAtUXmpS1YVx0ZmJdeMEonR4sV9f0/SlLhpHD2/zp1k+s6loiw2sQ0M
e2dYkpxKobG+IyLUkSlYZr/gwO8aK4QLdRkjtujRR9Fai+pPc5KYPqCB/SLceIEezauZZZcr60Vn
jPJiMTPoE2sY07DWcu2l1YrlTrXLrHoULbTdrnMjXhKM0W53k8oI8U9nyAos7RG3LezUobKOsVqJ
+cpJ1fZzMNvlzcnrMULhdO7TFfaCeDPUmjYjt1PzIuhtXQsitYyrUCFs5tMRBry31RmN4nHQqt+Q
Dq68xzKzGF8+REPsM0TR2C1ZxHwuy863jm5+VvPEJJnRUtSGccwKh57e4U/2dNI89CBH69FcR33n
ZCeN5W2FhavFT8ykqeW9M0Qg6BVDGc0gVw39SAUm1VukMlS5XrSYyecUNfVlbGPiCNY25pyr1uJJ
HQ299pNlLpWwapPlzkY7MPIhYrqTOK6zMjQYhRkHmr6att9Y6cqOIPWkZlyfWbXeVFlAnoJzKvEE
/KgJJG3V0b7vlfybCmk5e0MncwF8NQ1YxvtMzmGbqJA6E6vxmKqqO4dZ7+gnK5HFU9toFPVqB02v
qXa0IvhbYIWmFS+yb9Ky3EVZt+j7TOmSCHZHRtEOoctK1WYLDRo6hpN8w19RgyO7PM6+0a6mfsjr
86egzS9uy1mxbqSbgzmaOvdHjbKgzrQUhr0bnX2TIRoj9amXXAbQ1ZCB6t3EGa7bLSjXrOe7XBny
EyVXP21Gkrod3qQr3vTITO+bto7AL2alBdhTO2XDuZNWm8I1CgQLDQaiEJ7aeUrGuIWmt21JKUb4
noQQNYsXpVGHx6I5Q0rIvstqVyVrlTAMpQGazDonbTeuGNt2kwyKnQY6XEKMbkUvOPh6q73Hf4C2
NMm69nzdafPvCyeRd8vAMPubyNRZ1o7F8CwvM3DdeQlykiqwXJl+ULf1zF7TJZe/NxPKdcdKaLVB
DLUlZI8A1U+cPAMR7hTjhcrVgMaKUpPYO6cQjxFlVwp8KHodhLXRis3a2/NlxcD1zO9Grfs+oYd8
igZdlOAbeh8YDJo0fDlKJkTUWpT3QZ5W1CjLXA+QX7SQ7EST0B9spQc0jvNmOJ1HZGdbeqW4Y9w3
fPMGZm6tD0nVDnMAx2NAPhaNoe4EtWMWmItyToFfC/mZDIl9O1o0o0gRHFLQy2rlZRW95eKvWpG4
vhllxl5hOoA8uvli+W6MZyrsZQ0KN2G4LoPOibUPJS/mu7VLOvRMrajXYEB9+lEYY1n70jKZeqib
CQDasM4RA2pdZegQwa4dUIoo0qsEIfH50lvFW67k3UvU2CwkdTQRX5EQcETkVhVh51jzZ9q13Ujl
1ZC70y1RfcqjQtd8ZZCKCFyGKY0bXbNrGcajUlOoUbRYGwCuuduko1tUNPmr3WwndZYz9Kreutj1
68q+jJwuSi+StGdX0qrSnKENjSaGo87LnKGl03pbE4uQXg5O1WgQSYY2b9Q8c3tO6HOpXZpDbPg9
UTL1Y4l6dP4Lu+y/0pR/sUZFgyn4RO7ZDNHMVNho1l8Np+o+fk7L/8VrsSjrPM8qLEUv1vKcujVe
lHOt/4Xz6je3+T8RrH9NL8Uxz0DNJVW3VkTBuldiVum2d5ECeIw2S2RQ6gZ1KS3w8koz3bwJWRht
kJYMJd0ktFhlyPle2fvZVKyfM5t9zTyFRUxrG9Utmwiy6DQplkBkfzWn4194V6wvjiqKfy13TBAT
WRnlc1ZO8nUGMl89o5cNyUtCAjf91K37moEaJ9LOK1dft2Ka4+OiFKw7o9Xufu7VzR+dEkLVJyL+
2nWrLZgwTX1U96pap8HPvfoXH4ZbpWqsMbl6u2SNGqq9qDYMABM/Z+r5mnJatG6tOgXvvRZuSeSj
ZdgaU3iy5C8s/v9iTX5NOVXOIxZbe1q2EPavajF6g6xufu7CfFnu9Bl6zTzUdctS/Ja5bsgk6fon
H5gva72Rw4A09kwA5lbBXE5NhHyM+qeSOLSv+aYzqgqzUbN1y/S/7FjHst3I1fi5ETXa13TTfG2K
lAJj2cquTd+tpi2uWr1O/hiO8O9v8/+IP+rr37ek7u//wd/f6mZpU3Q7X/7691P61uJK+ez/4/xj
//fbfvyhv9/XJf9+/ZYffoIX/uMXB9/77z/8BYIbiPxm+GiX249uKPrfXp23eP7O/9cv/tvHb69y
vzQff/vljRqgP78au1f1yx9f2r//7Redp/bf//zyf3zt8nvJj0HK/K//+Z++/+N71//tF1f7VWiG
ZbiqwcglYZ6f8+nj/BXH+dU2HVWzYEtVg8wndocK/0Hyt18051ddw8/InCtVuBRQ/FBXD799yfrV
wtnCP5YD8Kfyev/nff1wZ/5xp/6tGsrrOq36js/xT0c+O2TNnQ3MfzJxxVEVQbWY2hkinw61CRaT
6i6Md6rIcsc80fagSdV+R6EKOody3snBzJih6aV6KfqHFLzvUVHNp8QA6aQ/a3qOoH7u8o3NOFKU
FKad3PSYoQr84fZ4Vjcp4sYBtGuCRC3cbzPTbl4m/BG3juKyu3iGIVzVFzrT2VHaN87dOoHjoRsB
J7so28w8dOMc38aNLRqqEnwbHgi4hcVJ7R0vRotoB8jkm4M5avGjdLRoAfpHnkRlmEQG4lSWkzCa
5dZqzSW9RniYUvbosoAkbm23CQlxyCq/sxDQB0PR5S2SRqe6zyECbrAgrNdGVU8HHXEyzFXRojmX
haevVnVKEHq8jFa8HEzDcC+0SUt3IAuTXzSTgty0Y96ASK36NRq6asNkj9GXjCja5iKpT4xymo80
EUkIKEEWDEBAbJvJSdolaLroscOhMl+HrSlnbYc+yhtICggYQf7YGlbsSQcyIEeQuFtME3NzYaXW
tyJV6l0ex8bFbM/4NCS1em+bd1JOjBiI4sE3BnVl+ujS+q3jopI2zFNl6fNbdGYYCm1ZLo0cvZpd
9As8rGLcN46NMN2UNAMoFsatbiluUDqjfOoL1TxI1AuIF6fe3p8h6NZrqEH3ADozm8AorshB1R5U
aJmNvQ7weHW+3qy6S09oAYKGhkLBh9Ur624bSn00RCNhZrJz6w4lRMKeqORMGcLjwvOjyqPM+l2p
xLGvMOqCBsvpg3rMjWMCvP9kAzAFo6E+oSYej4vIjdOE3ecpGocqUFeS98nWJQ6hbSQSQVQz/pgw
98rgAlBVJ+QxlNZTVqeW506JsbMtcAgeStc2ELXaY+LRN08AUqhcwY9N6iFyk5xoQsvFh6FIr433
Pqno/6Z4oWab6hQw3jkPWzHodhrENSc05spRR0NSAGgPLfrbpS27IJWTqu2Y+YCUOs6gdiBholvI
9KrZrKaIeL8RDC9ghdSvhmWGXUYdC2HRF5qNKdDMwKBIi5pwBpbiFBPd/wgUZKMKKMqx2Q1xLC6K
1lTvU9dSOCQrZwqtHnrIA+kzxG2L5NEePUwEWr9RZCZ6X6HXUvhJGR+sPLfQTSdmfZjAfTdV7JzF
ZMJQbrQYvYCmEZGp6r8tu0mqJ3iC/il2s+aUap2j8CHrQfqmYNiHzbjirU6WTrlD/leFYjKykzJM
CVKTqToWo2q4QQ3fAA3DLSJIl7kPG2I9HRCCJelhIRLlQRV6dQKHa3uEdeqtYdYam5JkPE9SGfRi
euVOe8sczb0eNeLTXtzohtGrZRssTa/dY9LscSoiKBFBIhbHDiO8Y2BNUdReETMp8Kwg7jPhnRst
Zw7nML9RgDNYzwGz8rpeKa6TDFfjgHF+9LJ0wu8yd509oKwy66tVY4R8bWEOA347y+eSGH/CNNT7
xiot0xuyiZy4JitsFRoomyf24Vi89M7Z+SndqTpgC14Pqu4gA+nTmZWaoWG85uFaLjRpS3QQ9dpk
QW6BL3goNNxAcrpA1eMm33Vjmhx1uN7rHqbsFFkSzVBR1brwomHULpYxVwXS1TwLq8Zxpq3blfY+
Uphh6nWkzV6akbAvVNii0i9KYe07VA5BGZt1iPCN7lIj1eWGzhna3kUKsxfKCAaRVU56dAivvSgd
pX2SzAZbWI9oFrw0Wm7rTntgwkZ6Z7nl/K1xLEkwzBTjvjQVbTdG8/R7a/bfqkn+ebXxQ3my/ajP
R3r3/0NJQlf0X5Qk7VB9pD+UMHz/7yUJltZfddPFCsEyPFckFB6/lyRCGL+qFCWWZbmuJv5ckpi/
qgbnO/4jV9g2FQ1F9R8lCT+jkp/skscM938uc/47JcmXNpcuXFd5PAlJNRAzM4PpS1tD+rmaGGIq
92s6W54ePyhtvoQULORcucvjZDho47OLfNw3KnNIbCBZLLLN5eJmf5HT/2P/+cc7odTSMAUADxhf
+oihS5gAi+hw3+TTnn03wvRmpN9Mt/nLUadnV/s/evvffxXXUNMNzTYoB7klfy7HZJfpalIO5b5X
I3YvJoTP2gUxY/pObxOxaSI0mjiRiktFxK2/pvVC21Fkm1Wj0BBD91cze38MW/jt/dh8cu4rNSY1
6vnrfyoPbVepF1gw1Kn15Iax6T7DgqZh2xj7xEJQjkQ5CXrVevjTQ/pHffrnevT8Mb9chh9+7Zeq
VLFyXSxyKfYT8BhCNdh/kXe6LxznL3rDf3Jv//yb7C993CCWpMhbUeyTZHqFwCGecKQHXe33Iv3L
T6Wen5R/fC6eYg49R7V+u5jc3q95dlHrtmoHL7FXighnhp3bwWRERYDZwWta85Fia1u64rON9phY
wzg/NImhhUwKe9bgzbcleK4JBe40IhxQQaAXA8XcFn26oLCuMLfC13gGpusmlhiLljrA+lPfClMT
1wODUDzg1Vea9yuJAsGrM/EccfO5gzU7uNglyfiQA+5vOqt7yBQn9WFi5pBA1jEQpjN5bhp9Y4MY
bzAHeqaLoitDuBLMmnNJGaOFkx7Vj22Pm90bxuqb1imXy5DVh0VP7lUkfBszG5+UEbvGktoh9vg7
gaQLN0icnFAyntzZ2OI3GryIdpTTZcLUlR+AWzckyDg7cA0U6TPq9zZmIaLjf7CK5HzylVNYY467
Yy7nEXlZfoUyI2z13tnQIHTekEjPaGFycBpsurT/oAh9l2JeKCwZkIHZlvW1+oOSfHNWG1flsKkn
lbMe/Vmrz6GTNg8oAp5FRXKiZQgvVrd192ZpE3JtJY12lLz1fqibBuVA1+zmzt11ZwuOkT6PS3+F
hvgjJ9oWAaVVbx2qNWbCLrAUzH+nt6OwGYZdU6UOh7r+EIt5y4PyqkSJ4nUSM8RQvDg1hpdYUvP0
crt2KyX3gOKxpAr0WgufDaDps9pH6nbsWC/EtSNP6vBDG45x18Jz4siUl12MLtMBpAzHvMct0UWI
+1bENQbfUFuPtuC5cJehDNW0dB77AfG8tmQvWq0i7qBGg+9FFuQ27DlkXgRcdDwYI6SoC2V1mB3T
wkPvPCraGVq13Kc8mx7MVcz0aDSNS2kWQaZ3fjUyYsGlDGjsebfqiCwsup2MEEOpzmEl95kt3+Ys
XFzHG3LEWkLFM0UtZzPJsU8SPVCS/kCOjfDQwB+hEWNEdeTN40tFC34zJ8iEh86+KjvnxqEzQMGj
wLH2GqumDNc+vV3hb5Y5nQJ1LnaoTx4t4rhQPB/YnXFUwpPJIZwzOP722Ik7za328fweJ9pFoc0+
lOcWrXwzEKimEMVbvarGGphju3ei9qSRir8ULxj8ENj33qgqu1jcxWzo9WSE2IA9hLTo41Rvtp9n
cd4B6lCT0YE4OH8phhAFrzNryGSbp5nt1VFhZVl+cX0N4YOJSTWtA2HiWx1iQjk5Jp4V+GsjvxyK
6qLBsGQll/GwjZ3bmHwKvV1DdQ3Unl51fqHwHHo+XT5cDPIqb0bEITMRKy+ms3w3ku/N8K4snT9g
jlAyRM/vvaKGhbiOxcNK8EY5BzMaS1W7Zu4if5x9VyHNASdX/J5VdJHJ57zaCF43Tf8O5xzgtllL
5dhr48ZpDnN5WzExOnJFOI3eiAUXPtxH22BY/WXVmqGu2MHcZvikNVTt7UbTrVBxn5PhpZgDHAN0
JOiJc8dPn7i8bjffzsY5Yg3IfbpsyDuOCiOEvfUSBDw1+RNJsV+XOwWDjaYeDSR0UY6RURqHVHUZ
ANEcMp0RKzGP8FhuajSjQ53gon4zyzVcdJvHaEsSSYDPcuOUyZU2jj51bWhNbtC3Q3i+liUTDNLJ
2hAr4WtwX2XJ5DIDLR/L1JUVEruNXmq3psTwEt81do3GzQms5kyfaMGsJxspx02zjH5XxF4VPZfo
p4Y1XF0CDUmGQIx4WJDIilTDMmn50GZHR/uetschxW6bKt7gqhd9InZSxTAWIWCsjJOWFN9agABE
oqGpXixluzXV1VOsFit86it0EhWmPWLEulbZESPhS+UaRR1j427PVMKk5qS8aKG2Dhtjkmj1vzNH
y8JRwp5yqvB5WMZVpr0IyLmyFLzKSavz2yxNLl3GmVdXccW8h/jNrJ2Na7UBuSKE2GBfw2hgqmmA
HNC3o0uyVLdaqZoYr0393OlHgCK8bWkW7pYClxuWmW6gt8WO3K39RDLlphbpS9Wena9IeJEG6t2m
KTqU0LHzrMax5Ze9WDA4LBvURPT86O0HNo11EWIzl2daKf6U+PamOFkP5HnczUbsHqMzwVgXeUl2
DvDESLK586lr43UrkHVbW8WInSBV2mOtKgw6ZggmYeXBqBQf0coGlLW4I83pCKv9Xo+t2KERvUG1
fUGq14UgbSbs1Xj7X5dKyLz/U1GBONlwdcvG++mKr7xQKjoT262r7HqpBBOzg0hJ2SHAq+7O0VVh
nqzHfOizAPoUXpoKxTRwfavq0bUmuRVGWh6XWU6115M3QFDKQMrRfiy6jeiQAKXIcNzs+0JfjBoE
E/J7tErDChx2H2w+j+Vo6/dSsZ4gTJPQZd2K5r0pHCTDGXUBErDsfu4R3zDSaL6MiBdAKqmdjGzv
Lkr6ic7JvraGtfzO1bHlt7W5apUxTPvar9E1eCWORbJjkNVj7L5AyyTS+CnW3daP6ekT91JBgj8K
9WIy7NbLhAyb1X1aq5xYj5jjFPwH1ekjBKlfj8PesvvotcaXviBQuxNi7o9EO8trp+TX9IuwrhPZ
ZqcFdtpXR4c9hPFNBBi0y2uyZPVTutQb0l5Ofddfarqd3/SWo5BWUz5PZoTvf8L3A9sDLoIoq17d
8+SO2Yuxb6rTiMxorV81B4cTGVPXkd08THpihObSkoWSAXZgSU6ZqgpQyg6vLVeai6gKnxhW+Slp
QxPLEdoONzrabSU902HIj9e4+eqXteTcHQt1QxTtSwZfjp+R5ElQQsX0lWniKNG6QzWoy03di6da
w880tOqhRUVyUtqV59WJL21kHKBI7rtNUhR4Vok9SJJFiuPCwtpJWVJWab11p8U5UHgZ5/AGLNet
EgMFsCOzhbA3uVLb1/WIf1Fvr7pibAJZ4VRFApu5zSX74MW8mg/LKg6VahA6kebhUpYvuo3IMemf
CUQy/G5d0I8vCJH1nmWda5pk3K8cAkHReiJDoSDsBqgHWqJ9iTQTeMadBXdgRszAnVyVm8Kdhrce
ac1dpbtPRsngAtwHFNrGc+xieMOReE1E/8VskkhVFeN3LM1ku3RNdpzrufXtMbpaUTMZJWUITmVP
ywmiHnA0Yisez5ZxKhEN3lXpGV/T2U9z0VJh6OOzkxWyekG7YS1IO2pJYPSSuwfoZmHjedNId3IU
shBGAxlVmBBxSQ3lSre7IRuEXAQ6vLe8w53paXY5fRQa+pWhSu7WRig8ClIjrocnRjW/Z+ohy7dC
Jm+MYUvd0M7i+6Efmu+VStzT3FyhY/R6sjZAvvJ4l5F/5UmyuvhUg7E3u5dqYn/wl0FfcNr19WUr
hvnJnsWhJ8foOhcLZl4p1qBZybcZkBYpxTGXYV3VMaqqZd+gjztU0cWwOLu5oFVQjJNQzGcDERD6
pdREJ26AjWrjJAPHeNH6rD3RIFE1DUuogD+HhdH7hTwZbVX55wNtdQnDoyroVifQWEYs7H0Hmh3V
h85tTmeKoOa8LHAVuGiRWPuu+SmyDUFP6JlG41UftgomWh9l/ihea6IpxEyyUTl6KMy1uQ6rWXim
JHVqQi0qnvBXpsSJjHVzV6NDyotk76bXcl0Q/OjHbpXXWluegL+m5kmOR2tZ/JwqwtC+O9O1im6/
cMaNS+Y3tt3vOShiiZjcHN6GqcKYn/fbVSr3kgVbDd1F7KB71zC7xtprulYHFNWpR9JGfD4ZcZNb
jbXrpPBkovvZ3JdYANx1V6eqDLvc2Khu6TnQvG6aY+GhRyqeh+mj7I56zxiTtC38WPaews41qsMx
Jpsgr6xQWhO4JMlvLbNbzzUVZXQA7eQ1yl5iRiWrI2MgWVke+7TYGcZjKewgSo2NgcPvDAEq8iz4
LbLQOjuR13VbLPc2W8SQXaEFPgL7ezhUiyR91Z2PYb7Iqmwh0MQots2YNrjLs8t2PjFX+06ZpR0S
pFP4ZAVc48UO1mZ1TnPHgQqNDchafmBV1c8i18kDUb9sK3E02uR/U3emOXIj57reytkAG2RwiODf
nGqWWJpK3X8ItaTiPM/c1lnC3dh9WDLsSlY6E/LBAe61YaCNhhRJMqbv/d5h+3Ju/hYS+D/pTh7h
hf/2L/p/sIdpcX/494Dhxzr6r/tvefLtNWa4/JFfmKEy/lBSmgb8UyA+7INAZn5hhtL9wxZYfljS
cnTXfNXFdP+AX6hstlTFn9JBBv8JGdp/uEJHeQ/2qEOIA137HchwhRpZdB/5VQtsCWBI0bwCz8oc
gwUaO+PeqHv70XVod7UOjgabBu7I4dVbOYFQrXCjX2ORMQ/4ZSka9Mu/fwWMRWMKs1zmmLixXbB9
aPnDXNLA8HEb8JJYXIpdOvVs0qHNgBwaKG4dfihHdJ+5LOGBE0jIPcNCPJQl2c6qkPucf7QV5vfy
aFI6hrC5UrqWWD2aFUkYgiAbewsqq2doTf03wr/ukxyEwb6U+v5DHauC+0FcN3L/+4PTH5cGQwtT
2KtvOGqR2yAoH/eJnSNMlJiOwSXVc8qMqHjQbaPxdBGrmzj14+/nhz5moMiX5wbc1cHCDKHz4Mef
lGRuU7MlVHtfi7MHgZ772iy7aHd+FOMYA3wZxiCLyaVCZ+5YC+r+eubIdEohkLYjFTXQVtG33T0W
w5gVZJX4WNZYLiWtKvINKV6J5zTdcmC3E2VZ3/2eHfM/fopaWAmWa0tlrMBPv7XaeMzAWyqtSjA0
ROU1hEVxgdmzgLX/Aj1/jWLqrH0DAoNjuqtRAlGMERKQcT/p4/wFA8iJc6XBXWpTI76hQByaPMT7
0KmxjjFV8MlQaWtceO3sMW9+hMVPYL9RbERrD38rwBwpavkRbtc416rPgi/mhNJFDEH8HA24lOWw
lz+c/9YnZhQSW7YiADXm8xo9V6oatHJOpz0s4HEfuMFPY3IvFoAnnoxPh/KQRsnbQVw6omit7X4/
lGihk6VyYSf6D6YK0DU+NbiGCbag1UesO4u03GSZKqYb3nVZgKzKd9Lfsvp/mSo48UvaLC5rEMPJ
47UhHGS7vQGJe0wSHz4sBiO1yNwLe/eJuUBnie1NSbIlIdYcj1LLtLctwx/20N3xoTGCniKri4rP
k2PqO3tstStq7fbCDFz+1tUygFyKnMoiNYtdZvVsZuK3fVQ3vMFhMdSg97oNenYbmleX4hiMExOP
mWAZivXGt1qadK/3mLQqLapGmLRk1nJdhiJoflOqsOKdmmudwFkw/vxqNPokukK7kqfbQk7xT9+k
vth0LGQk1EZS5GQIjAFkbf5PeHV+bZx4HcAW4BUL58kx1mtjjiczCoTZ7mu7NW6zwc0PBhbIt4gI
L0Vhv+xjx6+e72lxpLmWbrMRrT542yNiLvBf2ytHh+hTXnHAfIq0/tbQg3v8FzAajOU+K8M7opmr
zfkHffMtHIZ2OU7YYmlprmMH+s43JkNpzX6QNoafws/2hcK+8fwob+4jDnoCThTGIDNXWav12Y9u
LVEGt/tZw76mgM6yAe/RMdYJhitTafvzw+GbvZ7ODseXy9sUDm1RFuzxFAt8+nGtFhf7bLJCOAFj
Cp1D51LRb5qwxYAxVKH4UWpFbW3IgE0pwlIZRdc6l3vA6kEPzU3QMCkPwtGn4FZATEeXUDndPfwC
UV67bY/2DQ65sQvghKLGTVHQYMXUYSw0lLGB75Htd7RjEVmnG2zeqMclHI3oEA1l79xLTAt++GWC
fmmGc/U4j6E/3RNaiIMdjZ0I9FQTya7LFBZobaq4szUL62wf2wpeQl2jVaQys7FQwrcsMndIruPQ
g3JVTHeEOznKq0bHN+lR4Iq9gbQSfjdKTHfBLeZR20QocK9zqzcjrDHd7iMKvvhjovyR/GiAJ2gq
mnSzjzkG7c02S9Gh0bHI0Q9jX9+zO5SqKoIt7tRYEbUNKrhtZw/pe1VHCY6gRVKCv5tatFVo97+l
PqyfLaTiXN9CjIs/FmHlh1vflvE3ZD3wams/mn42QRYjw0eY+xPRPHaiHfutfq0FVhje+Eg17uNF
hQm20hX2Hp3bvJuq3k6w2FYJErakA/x7J7o5wKkF0LW4t2U5Y10CFdbFrSWoNDN9VwS1pe+63q7x
5HF70W9nFWNAmXacGTtplyhFECR3yU2vYVR2I3wt/wvVxgzTCc1Jsl0cNv8OyE8JceMWidwXcxYd
ajK22luM3gTY2yif2pbikksELp17hJ6x+oAYH6852QrtUWkJDrMFAizcSEaEdHidZkaCWRDXDbwy
Wx1xrWq6/tDWuIthMRm430oH6+OrGrVLiRpY1VjAOG2k3eLNZkl+/tS127w1/Acr7yf/jr4XDjbV
nGq3aG7RnuKNa8UH12r94s7sESnuBFtNtxsn3/Ig4Zn1rSYqu9xAoyQ2MwUculV5B7HOxKW1vSuk
1eG1SFD8LshAOnGj1EpaaOMktgrfPH1Phrh4H/XoK8a0amDE4fr+zPE/PbHBhflVRNrbn8GUQ0nC
oxaXxlZ0pnMIE7/CSyxTcQYoXkTfWyVjmh751H6z0HfiErvcqLHgyOpnnGOku2vSMv0YOSN/x1hW
dAGWtLH4WoYtRk+NXjkfR3MBX/G9jqedKPi0+9pCluPN4zxntDRFYUAOMDs8M+2y1LaY0zbg6y0C
LMwYVaPZwGVWlm1FVQhsUi3sgW4KBa+ALlXlDMCOaaW9a6e07L7LAPHQ52Z0XW2DuXH5uXQKZ/yK
61HzOPbA2cBcJvtDFppYRmBtOvsHDbFeyuILkd/4MAqZv46t35hdZ894TYd+e29h6/5kNqaT00mN
ga0r3Ro/vmyW/wtQw/vyZ/6xrX/+bB++lf8/kI84Zv49loBh07fmvz5+S4vs//z3MS+aP/cPEpLU
/1gu5QbHyTEHybb/WPzCrH/yk/5Ji9YgIXGKU3obnOuGKblK/YODpBniD1OX3FINmxrydxGFhWD9
6tKGRTx3Uqksm/silwccxo5POZG2Vp3KLPKKcaowk3bza6c2ph0ybrZYvSr3iJSMbYcp2L7GmnU7
lHPh4TMSf51j/+ert+f9urC8ZsW8RJT+6x7z69dgc0/vZinXuIwe/xqZBXRS3D4Gti7lV98qMKNH
XpV+MovU/zlMKVLCntrVtkZa0rYtg8eMxs0PRKEmdlV+gnO3j/Lqc10uPrTjOHQjsH6KQqy0ImBq
hLX4ZeVpPlyorYV54kVyCaIARPtsY+dz/NNNvLsc3MAjDz8eTOgL5Kaf6r7AsjDCkcNTE/TyTTUB
VOd4GaGftzn7zMD528Zd8Z0OtP+5L9X4yR7Rim74hvVPfMv8K40T+BGKavIM9BN9t1Frfp6apPyY
iPGDHvbal/Pf4Pja8+sTuEu+AZiPNOW6djDCttatsI48AJIYcbcVb6VtGxcqlOPL8csorm7BftMF
iIMtl1/xCl2CjqUiuJKRl9VaAl8Sd/VyrKq7mtbqhevp8cXxH0MpqgTmt0kA1vLvXw1FBeDCu+SB
tKh7pjCKNq0vHsihafETtj+ff3unngtyoQm5W5cKlO54MNUlFGW1FXm9aq27oOD2RrRq4Y2mk/1W
5M2v5xKgZYAbgppyfSEWlhtl81zHXpyH0WGwMLiap2q4cO0+MR1cmksKIqQDYfFl2r96e9BZdNiJ
euylXKzwS9Hr/agw+Dj/2t6OwmZG5ahgRCrA0lXpKAzq4nE2Yo8NCpp/V3VQwIg5Oj/KqkxaXhk6
FOphDIdgcjpy2QxfPUw7WhH+BglTAc8p/PvxbtViyFPRuFikwrCaK0GMwKTGPRcXuutpMV7Aio6x
x18/Aa922J4QICmyVz8htvNY4oQbe0Monrsyrq/olrW0LOBhWTNuKX1f45GIb8WFFfd2Gdig1BIM
mldMRMvyCV49OwEntoV0mg+p619QcVrbPJGf57b/ZvgY+55/06cGs8HQadgDB4CnHw9WGGkXUa3F
XjaVT7iOmNsEooJtaD/1IRDb84OdeqXQe4WxFF+mYa4onH2swgmvgNhra0I86r6193MOfaFSJT2g
0a3uZwh9G9JdLqXJGcu8PD6vbOp7dhbJdin4osfP2YcIfHF8Sj01/oWE5MGazD0evQvv6abLtE9k
Om5F4G/H3N+5Ut9n80e67N9qI8N0mWIIemTS/Tj/Ot5uQY40CGziaiGZ6+sV6/QV/dZiDj031aIv
iBD6Xe37i3GbX1+dH2oF9S6z2cGx2wb0oSS3QTqOn983W6GKLoyX4y3Z5bD+djkmB4fBhTDThKG8
liSW/qkP/rA1s6x5H9c+PBYL25Lzv+TtHMD71lzmNwAek3x1+g6GVeOxEcdeGBrJdUk8CyAzYF6a
YR3r67l1sKM5+iBwnb0w8tupzsg2OwsI5QK7rqY6qa8aWmtm3xi60x5/O/RlTtHvKcLt93kU65fe
+XIHOp5zwEncNKCg897VekACj3L8v/3Iq7G0/oHLp/MBg2h17+DcEW+zwcQNha4mZpTJhMOlllJX
6gmkwvNv/NS3544qwEc4/i3Oh+NvX2IcBacyiz1ZGi7dWajZDreYTdnhINT3SX7T+XX7MR4l2iDc
Z/ajOflkeiTzhTdiLnvm8RtRNNc43MGH2FHtFRjYlcbU9lPWelEE/WgTFiWCfzwpCqhrvUEaSKxl
uD0PRL/faVq9d6Ze4VGJ2RcFrZXBBKwyrffgKef+nvZs0oCWxjruc4EDTqOa0UEl1BC+tElaX93X
bS7+xK0RE60pgL6Zwfz4Kntr/JDFHQ3p0a7z+2o0tA/wDOoPuK/7YCFdMzkbFZT1c0mZ7Vz4HG+n
IffmZTnyXxb/OsQ6ctsA8+2k8QqtF3DsuII2ho93mj27m6mKzI/nP/+yslfvXFi4xeEUSUuU4uH4
6/s627FTjI1XWZh2zugcDxNqrcP5Ud7uZVw82MMUSJ7Epna1uIwOmK/VaYnhIv/shFw+isVZhJiN
6MIkEm+X1XLHob9mMBA339VWNqHzpADXGo87/PWIp4wz/j0Z2M5RL4BC7+JcfE16ZJs+JD31Z6vR
PmT+2IlxAKc+hE7+aOvVlZt1P4D1NwlF03/wLmhbQoBzzF/62tcHOCm6odObRes5GQKFDscOEBwa
IhhKXGrhnfi4JrOIpvZygOvrexIfJObcaFoPrSXWtCPBDgp7td35Bzo1Cpgjday1iGDWKm01tcit
y6jzSBBwHnDsg7mUX9wd3p4MsLFd9gXFnZyyZlVStlwY3BYPYM/qHORaWQCtiOl8O8fDfBc7AeEc
s5lt58G5dCader6lhFeW4ntxiz5eIo4EP5ST2Xl1LjNc8HR8oxR09fNv8cQSgadgv3i2Lu4eqyWS
5UZtu8R4eGSqTjCCYm2n8RY2o21fCvBeQeLLca9se9F3U0yZJlPx+IlMqOa9OY8EdRQTbpu5H4Cg
Etk7MzNJVSjrrS9aRMFWOEKsJk+iwHx9PwSV+TGtCrg1vRw/i6E1L3TVTryDpQdE8U2uESjG6gY4
oWRpmaktN0B73JvGrJFhlE6gf7DMz79u48RYlCpLP5KTT/zSmb+6R7elFaQ6LR0vKeLgizbVCUbE
8N4HvNqHq7DIR+4bc87u0Os4IdsDzbCtH2Cbu6ENF8SA7E3bHCaVP0WdJuxN5RZZvj//K09MPa4G
pv2C7Thq3ZLJpkAvx7pgaUkbJniiyht7jLoLr32lYHuZD0fDrOaDlKVAzM0wBB2qA9auwXsL0+KD
QygfwUaivQkGaXgl3N33GEUFGysYtKu4STRUNcG4lTMuduef/OXgWR1M6MY5MlgTy4RdLguvvk/e
krQ0GfbglYVW3sdQS1G+lJI8DL8fvjtGZGN2NecNDp2Vphyw7Lz2wJxKbBj7lqZFonTi3BYn2eg6
cpXor6Dbo/9snbRwIZp1zSFEvAl1K08NYlBIcfOcggvZhf3eXFbu+km4VjrQb5bOnljNapwXcR0v
XEJKK7OB5VzHh34ySQMeHLWRmY0HkxP/jBf7I79Bv+63t4TeYPYkNnHqYHWbp8EBAXqzq0tFj2AS
wFJpKpCPiv4HZmlqh5uRTcCrgxuCbT+HbWd5yuqDQxHF4j73x/xmiAf3SkVw+YewaW404er7UYKH
9259iXL0dmktZCOKFwEqBAiw2spKXXaU5zqUQ63BS6B16yfHqYtNopvx4/lp8naBuDpccuAguqaA
s6tToRq7HtWBHDytnsyrsEl/EudhXP8Hg0hdwevlf3K9CjFcaOswb0cPDA/BvBbKLdihuLAjvb35
gaRJ7gSoWG0BXnw84ScIwDN3htELnfirVNrBKafbFl/UjSAE9sKkPPWJLC591HuuWgR+x4P5g2Un
WeGP3JLQVqCxmw5ZooOuarDbz7+9lWPHsrtAIUKHLyDiYdO8ptW4Ef5+k51MhPraJW5iKrqpkJkd
RJVCg8616tadkuYbnU+BgDzpnTs1KLwE8NVuID8PGXZbUVybLsBKQAB1K5PhOTaVXl94KScm00J3
MJEFYzBCu//4pQwNtBydQ9gzl8QhvXPDLQFH2YVRTuy2YA2U26ZlLMjRGjOt4HdLGnyTV9VOKwjG
SYcK1Si0Yvh/dfudtnP41EQWPiBx6fZ3Zlo270nIzP9GCOUQzJsL/aGs6Nf+/gwE+MOVEUyLA3iN
RNpL28+Mytkb5sj4pmJHbjQAmfe5rAkiG+EFX5gZy5Q+3hkX8fS/BlxN+VAFsd9k1ewBies30+zS
0rREtE3xsb+dIloDIiIJUZON/YGnLml+p+bB0XPnQn1y6svD4TOBfthLwLuOv3wYSAfq5Th7hd21
19Ig362LMPy+8LxvaxOelwWAEw71PnX/8TBphCmYM9gzMJMyr3pg552Fud5dktTqmqBaay/kgN1y
kRi3sa2Vn3wcrC9Mv+Usf/POFVcfsGCDAtM8/g1aWSsyervZm1ixmIVk0wNxTtTFcZlc0yiatmRR
T3ue43tNVuGFq8apFw3DxYGHCrfwza3LAFdv41Dni8/pV7MqioOTWOaFHeflrrx+xtejrN4z+pcK
J3XNIK1iSh98iOnGwRDoJZBUtu37mWRVkpx8iCCbwWwMDxdKAcZQZs7V3CrIFCYY26dgSb3A2RQr
UAR3pDIA1GPKreWi/o6bjN5dy5Qs3vsZzZ2zMXRFnkVVmPTZyxBR84W58+Z4gMPLSxfUcdQJ5rrB
hznRmBu2Znq1SqqDH5XalRs2mQch39CImoPPsXN1VCaQCETxSICf/jQlxNIiO1V+crBoJeOx6cpn
P6k1/aC3g/YRN1Xjy/kfuv7CqIKUdPAhdWlquuaawhRFaElmAuA9TPVJLjSwqhvc37S/A/deyFGG
wvSB8RYW7vEsHuC8mi2aRs+s4w99hakmUprUyC+s2PVLZxhKPtpAFmsF2uJqmKxuM1XV9eCJLJP3
AQUmom5ibTGFlzfIhLuPF16eWK1O05DcYuiacuuls6FWA+LM35rcYnSPkC2JJihFAFoZMkA2mfV9
QHiArAgb5saLFT5QdkuQGTbcGLsbwY+GNFRrWzdB7W/6PoyeZNU16AFjDGWgyTXo4mabTHCoB3jk
bmUbOu+NDNtVpogT/YWZP4mduam10J5QgPxd10bw0HQlDtqDhsC2CG29IwS614Otk+PBvYswl4/w
sa9tizCqqKXhKZJm5qZu917WlTWa2sGaIEOBhEZbHFUx6A5JEH2INIX3UhyP5ffzr/DFCOz14uf4
tmxcmRRNXCg26w2u6wwoNnnTeW5kEBFN6Tpfu4PC27v6roWm9plwzenP2YqdG4XQHFV7lxY7+hKw
LjIrdm913Gl+4PbHH05m/FNJI4lMpOtJoT1BpDGaDabi+i1Su6a8JxdwvllyWkmYh6X8dxiqsroi
pcG95vPyZSAMhp5eO/WnMFW0EQJSGYm9qBPcZxHkmg9dbNojLuNZi6a6Rd5j4u8MwjgtgRKtqwXV
vjN76wuaJsKhCGnDBxpLbTIlsTYlIDcWwwPOv4uBcTE1X0rU4ggXiR1dArCkJFsg75CYk/5pwzXC
nJgARCO8nezWqojR9tHuksQ5byJ3mlFbtbKe77QhTsWt6K32syDxmWjYriEWOKirOLxTTuY/aMHc
PyL0Rz+dBvpfzDBSQshPNgixwDICbbisiEBFvjOobWImBWZgYqB0JGmzuMlFX3yKkqSKiD8eFeJd
t0zQZAXEhm9Gq0S9l03hNc2nGvJ17tdfhEVNsUHvPNmbbDa/+o6BgQSbc60uIIjrDWyZP5C/Qeao
X1CILFfnV4VnM2WR6ErReXrntITUmfW+pAv5mzcORgHGohFLPeHQdll+xatRyjSzBe7zXIotjOpw
2Z5v3HquLhy3bzqlv4ZxeCAJJuq+0EZeDeMXbdb5ZNx5aYPZg+608z7BfmzbhpG48hvpEaDd8ekJ
lFQNjvKNmzQXqqflsF2tR9QgkNnZP9XCwzx+Ur+qjDToKX9nF2ZdpJdPSC51VKQmfMle667Ibfrr
/B7wpp+3PDa7ABd5LrJc7FZjFi1aX01VvSejrrE3QhkIRDPewcJldN3nHELesxtgOc7vmJ13tWMu
Gr/Sf4J+20PBKt8J36bZ2JkdMYPGhIBTDQHa/5YAobvzv3ap/9+8IDpObFpUZLApjl9Qk/f6HHdW
7419r+NqV0ZXmTG42wRUBf5fUGJdQLS63cjywl1wXQW+vCbg+OXIpun3QuN5NTvwLlY48Tm9h4c6
madLuJhWNjhXZxfxthMPCbCn09VAXAW4sJy0r4aCTpfgaQomULs5gsHG7XvC56O5tzbSzKs/o0DL
xm0+VeEzUWdR9ftPyipbmFZ4FbHrmcfDm/3UEBanRq8J9eommET0aOekLZC+XV+4M5zYP9CJ4UWF
oMISyMmOhyr8wG+wepw8V6CQ5iSCs0+s1oX9400VybdjGPrkJEa99IiPh2mrumUrDWbPH9vxBgqz
dYciX27ZcdvbEcogm+OUYA8uYAjYhMNXE4EUQ+c3+wwTWLxPLt67T/0mijkm0rLbUNitHh2Pvsgg
Cpb6BnEbFOfwWRH64VVxhLNj2T7HIFc97FOTBJr91AfJN0vp7U1mohcNsZK7UAec2HmY3Db9IL4E
W/RqF8gtvvhg5vwceisbfcy792kyLv47gpafWYw7CMH67vxqfvlbV8t5uSpyCQZjRzCw2tkdO41L
s5woceD1XEV69zNxphELjaS5GmbNv6npRj5YmqVv6hgbyQkwfmeFrXqkYJJXMPSgd4dJdW/FNtK1
KGjvYAdphxqvp5s+cdrvEJiHGzP0YaGTaLsTvWHdYj34ZdF+70njohAQOH5xxmp3oqVl38/DsCdZ
m/jcHKYzC2SfqTbZV2OT7gxy3h6sqM8vOG2fWPF0npaGDS8Dyv8KYsoqvUv4KLMXEES1F6AeO3T/
EcHsdbYLM3dEm1wFpAggZTn/Cda3dpYG+gnaCEgNFI2v1V5TtRnJlp0/e2VbDQ8GPMh93uJH5otM
buKwLq7Oj3dixXPXBOHVdTpBtFSOl6IM53kWeqx7QUB8Kk5FWA0qAjzOj3Jis0YpA5wGogqJay0a
RYVoETvRM0omJdNX2VBUBJyUWFcXhnrDCVjeoEO3a+G6IgV5+fevdut8NrmZE3niESTZ9gTbhFiP
ElQ+EOc39k+2G7LJ+MMcfiiC0cCNJbVldSCwTq+I1a1JzTn/7Kfe8Av0SgvOpg+yWlN9EWoTyTy6
V8/sqcPcc8Ot0GCfH+UNUgktlj4ftxQgMNzE1jBQgYLCRCsrPFIM4/3IVygh9NvWg94APW7MAmAO
wHTqyFiw4wh9uxX+qSWqCkhqI4YohMvX7BwVNu9IK5EEXzmDQXKspQXqwv7/9o3wU10aQ0uJatEf
Op5zce+CV0022IU+0Z9raxY4qRIXJsLblQS8DsHOsKjlLW5vx6NQwavZIeLFkw7bCLlHIZKJzL2L
sA66sdLETi98gpMDLtIgTmkIIOulxIkXzFMzC8/xFRkWkd8QZ4lFvM903/Z+6l9Yum/oAssnp3P9
zwFXM4va38irDrfRHGOJQEYIz0x8dix5H5dRdDCGQl13mRldSQOXi5hsn30GNnsFHIMipyuqD6Ad
+S4YbBL/VPTnmKh4X9EduME7SzuM9oUv8nYX4PcqyHELz9uU6ws9eufG7IiB8YyGOrtWmnUY2jHZ
jqXl/iff4tVQ5vHHRyim5hFQ3nMtrBQAF+YrPZ3tnTNMBPFmsX7h0U5NaVb3IrHjLgwGfTze1ATd
FOJ+4pWmgzmwplEKjt10YeEsC+P4eH5Z2XwBCR3FcVZT2i8n9Ce4tHiOjRNN6VfSwwE55p9w9chE
bW0hgrlP53eWt2chLRCWkG6ymOhnrgbNdaN3M5WYXjubznZo02e9tBU5crb1CTdgLDpIlvzmR5q8
8LSn1hPupzgXLBRCqInH79R0xMQyi01vtMsI18R22tHonck5S+knT6K7MN6pt6vYlVhPQN2oiY/H
swkwDN2xN+mkqo+EYhRYDhXDTZHR6rR0PFQiabeP51/uiSXBlKGmWHS/1JkrzGxRNQFzp7OHo5S+
Ew6ZQzntFRIg1HChnj4xReElQjuGYcSAazzQj/pxiOx69mKz0q+IWHuAzFpeqAdPPA/MXlxcXQah
Q7T6Zrk5WkpTxux1XVpdc08Ld7OgF+IXdfAfDIVbLH1A/K4hS62WnOtmRq2V2uxprRLvVWN0X2Qk
svs2ToLf/0qw27HxRYcJ6LF+qmRIkZWJXPeyoXnnh37/tWyspyKJTO/8dDiBebjcXJh8Eq8O1Der
OTihxivtyNE9p8Qvnhzg+tEMM31LSJZ+YJ2Gh0BVuDEuZjh2W+e32EZrN+d/xIlvyG/AdthcbizI
g47XQW603ZRxgnsKpJ4UIgzCBic2r0zQ09/fNrmu6RQc5hKi5qxOsIgcO8eBLuv13AYxSEPwHtS1
fmEHe8MZ4qBc2mOUhS4NXbhQx09UVIXK+uXCMUlVfje1rtwiqxN7O/fFbaOn4Z3eBsOtkLO17Ya4
uY7aWH+XxYF4r5WmcT1MZX7IEwgl59/0G63Ryw9jJze5GKPOWt+LFRYfU6Nnuje5XXyNe3yIUjru
r6OG0xg11hVsq+g2TbMnEeT5vZxK+6ocgXXzMraftAmqd8s5CgEEYnc12Mley+t61+aIV4cLR+qp
acHHwqqETg4NwFWBrHJiu4HtdU+2qr7Syi770EtrMQ72L+l/Thw5S6sR6A3uDF331VBiJhQ7tQPD
S4kq3mLclT6MdZq/a5242aJ7MhYBls6RINof57/IqYfkCHCWBudCb17dGyhKmjAmsht1RusTPz3/
1dgklKex0e/Pj3SiTqHE5D/A/QLK+Ivj4Ks6RfntnPD1hTer8l0BsH9lBFn7t9OP+cfUTJ1NWqfN
xqat8pcxFuKz3aREbMjowrFw4tRjY6PU1QXWIRAuj9fGGEZRMde98AKBEjeerXf5oJxdB1aymzHW
2/h4qp5/9Jf9cnWPoVnN8YD5hM25t/ymV49eyl5LRrLsvNJAHo5IIkzvrRF9FClupLEuXvi3WeQg
VlMFyjSygGuCLIohJUXadnBsySv7eTGlC5HERmLvTrr7hN2V8zfxvZGG8VaAQyl2wmA2HZlTz0Q1
E72bqaZMtn7fLAFpmjTjvZIa1jeqcsVXo8umd5M9DlfzRDb3g2U34a2sACk2THPs4hTGXX4yQOA0
57hqAZ7tkgCJguDtbakN/R26op7u09wsSfN6mGa7yQjmcoPkhM70GBrOe9OnE4bJ2YQvy0B5VGzi
AhuxrWN3zbhNJ3/EYJKpcmVLJ7/TtTz/jtLLcTZkvWnvuUDXRMRVJfm/oxsRVYeHzZOpDbib5v5M
0HAXlv1TOUfkF7pm/MPHiqy8aUmVbTfhWJPDkQUlHZbWxQpHkktyiQF+alLDyCH4akFOHFdf7bQz
fSWIu43pQX95L7HSu28iOX+e87F7tiZ9uG1RH6L0b7M/c93XRnjrZfPOmIv0+vwcO3HbofyBxsV5
bcADXx1ig5VomvAH0+uHPLihLYiEUBK0/NujLEsYFyxoSIYQq/Mrl43wY80nrr6K1EHpPUayYfD3
bw4igGYMGDfY/kOxWtcWoh1iSSqk47UW2vSwCOddjdTkwlH8ZudjFJxaoL5JLMaQ7hyvSQzES+A2
Q3q96z/jcCjeJVgcXFcdIMD553mzu9OaYuH/MitaLovHIw0DrImWNGKvkDHmvWn5IdGnlua00G/7
PEav7oYjNobFJfbSiYEXQhcFBTsv0tLV5TSlu2okg6l5Ezb/myRqm2tZl8QGVRmX+5kcZYX7d2wb
yefzT8z855mOdrzF7gp0Bs2fWOgFqx2vgtaJZ0iUPKpGUpSC4mCu6LehFxVRM95A3dLv6OnF13Zj
l/symqHyZkhErUAfWMyZ5r63Wtf9ngk8OYBORd+THtkUxScwlIiMm2TK/YMRDE5z4KpT7KucIHcK
w7Bq9jVB1FvZNPggVI4Q1UaWRdbt2FPl+8SQbbdxO6eocJ1sIInXSdhf13MZkEMn5hE5pBvgIpyk
0SMRRP0jxiGW2E5Fn3vACu67OsjTbzFyO3brxiU0N82izkuIF3iKwxf1QjYMP5167uaN0zbipyHB
M+1pAJNoB/cuLCyreWDrjI2rxqimp9YeAnPrQlgIDk1jQ3vl2B9/jJ1t/sBRWH8uEOw6903cCKKp
oGm6+zaJUCmHlHA3kx0l9g59aPMzydIbje2IPT/wUduYrR3P11qSDPdT7FofW3vWeMgoda6JWQIo
3DiTxK3DJZFVZhANMFmxp3BXt2b3ow+R1GwxsQqI6hRmT5ammxNh6pCIYWipCHZz0QGZqIreu8yJ
GvYLkR/0QPurM9PkKbPgYfBt0Em9PFV8C4aHX0U9xU+WqppwixG9HW+7Pmy+tlZTVXscvztPdXN8
sNwyuCHwNvkzrTtT3/RlZ74LbYQpm7BNSaUZoZkHF9bp2x2BOQvWQBuIb0z1f7xOkdfnTi7N6JGP
gLFM1JAYTOr71bT4cl5YIMt2fLw+UGiiE2Qztdjm1iJGHevL3OlU8ggFg1SD1A2+IeqbsMrG9bxx
h+jg+IQKJQUt9DCeBVljw/cZX9E72TjRhcryDfCAbpmiBJCFJiyK7eXFvLqedFo1qw7Q49F0MK2i
QMdL1PLNHXlB1kZv2uxS1fd2d4AYpSNjBAtFZ7xuMMbGQCUmm+Kx6AGOTElQVJygC08K5Ipzr6Y7
PcFdXG87DOQ0/3OUpdOHzGnjn+c/w5tDk+wRBEgLtQIYmSr++MF1pYVK5bF4lAHeKmpK8WEV2T8i
C/HqPJ2Dd2KUxYuCy8Eitqb7cDxKEPZ15TSh5UXAqNx0bGcHIyq5MHtPjsIxBkCKYATTzONRyprI
1qacLK/O6NPDqwk3weir/fk39vZIccASuQBAd3r5esej4BXdz3qdWN7coKoI6RVO+RRfYbmMCLcv
JHAqwHbpO+5varghWzIxF6s4eoQIqldnGYlcUTZEDY8nsOl2oJl+C8YKE5jBnW4TZxhQwtLLkfOs
XbjzvNT/x2sVKHshiYPm4vAmV8ujEZOtsiqzPT+bvkxJ63ySnRPveiKTbxcLs7aophu2lHDn4G//
DkOmG9ch/0MLL1yM3q5TfgiQDAc6SqA3XTpMfJ3U7WzbazAkfW/P1Mibsq/FdZwhdtmWKCY+n//c
y9Vk/ehAkosWEIAGBszqc7sBDkuRaXsQ92c8oaLsPpJjcJNN6fC+qNVdXGLPnP5f9s5jOW5sWdev
cmPPsQPeRNx9B4VyJEWCRYlqqScISS0BWPDePP35wHNPNws0CNX4TNqEugvAMrlyZf5GhBhBc+F4
/+GvJBGUQuGU0Eejew627/zpXRpaQxqRCMJ7KO7lLCqOXTDWXocoa7uZRpwLO6vG0ajWxYZ3K0+A
apLdoIq1gthrm+v5myyWAJdvKbJjybjPDPIG+q/wVJHmunr/g5+i/vlwozFjwsyD300/ZYnxGADd
9y36JPeVnEqAwUQSf9FMkX4zOAMejAI0qdtgnBu4TdFoX0gQFDwvmrgCdK/iWecWod8HbmBJWbLH
Gz5F8BMo6RcyBIBsUTKa6H4CLi1wkqvjI1mo0cJlNFEXK1Gk+gKkHT3zmobsMVGUvnZjgKc/hook
5v0vfWVqwefT8YUdyKOBUJ5PbZkP5FaVbd6PA03uvJakK6eunDtWcrsHyqtu+nEIN7ra/Qjy5nEs
6smtEVj9XdAonQWWNpGZUoAMiX2xxGo177semft7wGvVKcucn2zmHj2q1L7pZ53w9797XifLCQZO
TmuBhiBQJ+38s3NHiDHsevO+TAtIE7JVf4ilptuALkt37z9KeRmqYYrPurN0HZG+WN7VjBk5TbSy
7vVSMr4DUed6PoYnzD4cT80xBAmkRvqijVL9qUvG4VYbxE0jHOkviFWkyCpGSbtA9e14K6upf49s
b7CVEy1GeE7pxhUAwmsDg4jq3DM3CDfLfMhK5KhoUea/761gAqUYqLsaFCE0ulr93bYHeQ5rjnvl
E+pnuclis+jNqNDQoe/z6RDgPIcDh2rflI0S7tQSTaNEdP1KivXKZMBYINnAWhdGybLOnSXo0Akr
DE5GWEZHoCQ8OUjNXeJI7XYMMzogskh3tKuztSg6n4zna44CMJkdbWHCOCCX8zVXm35MHDXDU1+H
J1VOjV3aleU1l7cCO1BV3wxTP23i0XdOWie+amgqrCzFl+fW/AYGyL0526XOfv4Gud4Yqpwb4alL
ZnI3bHm3qFDHUyYl3beAeVcG+9XnkVqDLCG80Mc4f14sp6jIJ3Z4EjT60ams02NQprrbVTaqQBPt
9/e32nyZXY4wIBFuDJzJxgvp1xBUb8IVOzrJlkDdIJXQHxFXxYD7xwiccpOEol4JJC9Rk1xTqGBC
Pp4xJpD3zr+xBXdcS5gZn1R/GD4iQ5HXqPuniX4bjMj3uX6WFJ+gGwK8jdXG4lDo8kTFdsGfrXuC
AFE7giti+JoeDSd0krWfadgH8tYc69QTWoXFw/uj9MrpxiuTvgDsIzLRATl/ZVsZ6WBphTiFoyVt
swiBzCBO1S9TEkoHOcPuo2hs5VgoFW9r+8VVrJUWEHlN+sg92d6hNKYdTUyej5HSWruxRXVE8Yv2
ZNXYRTTaOO7gOt/LQY2yZCS0+hqh7/pogsq8Bk2kICdghJuMy+3vrze6RmhAEFiA4SwjrYqJaRVL
sThp2nfw6uhohqnlOsMQ7afQWFlsryxumiBgdFGPIw1+WhjPLmtqYHYUBSJxyoXV7DR5aNxwdL4j
izsexjR8fH/S5q2yWNo8DXQu6nDzlXixzBJK5ZhG2dEJMBqeaSIXH3K8JN0gruuVUXyZY3E/Yvwc
+mIcAstSahhBdVKjSpwCzUf6sevMwxDJa5Ldrw7fs6csinFN30LcV2txaoUTHTmjI5TgFeuYJcAu
wyL7/v74vfo4Kv5zDmvS8VuMnzz0nWV3sjhZo6F/LNticrtxtFwrlJxrzIjXysCvhCJK5aalIcBA
jXbZz0l6Y8i4OohTSsDdwcTETK8ww0Ovkh0aKIZuIXiu8Z1eWyRzlxjk+hNdbhHfLRLxFnKCOFVQ
BG/sSvmC/IS5s2z0j39/OGkTzMYPaM/AujkPIVSgsk6loHqy/dGh/Jb+qZbKd5TdryJF/fL+s15Z
j3RquK6rs6I+eMHzZ4V11xoK5iMnQymKPRJ95q5Ix277/lNeSdM4kme5Se7TJAhLyeMm82s/lHUC
uSGgWIC0b/7IoLbIG9xmEDYFMWFcyaRkW3rH1DLbXmrweezCAmSXpqEP1+vyz3aAXTZNfY712VQb
O7sX077pnIl7Em48w0osf2VZQ7tgj0IZn51+F6F8iH1j8iXKu10FZD+N9BazWGwlVacd9iO0yZXn
vTYX8IMgedCk1ABsL+YCcZ+qtOOYCGsWVyQ0AgOZXuzfn4tXngISHN72DPwhFZ2/+llojX2mqayM
9IQGkU4DjFxs5KL1+2vYnhu9s0AJZZqlGYWZjoqet3p6cnCjv46knC2KD8cux/RnZ1f2qgLfKzFh
fhhpApx11s9i8NKhGqFuBNmpV+iiRFYxJ11DgMv8IB9sMAGHKsz7UzrozlHPkUcTiWN8K9Qp23Lt
x1CS7MKtx2TYi05TPlStXd7pk+8c3h/9V6KITXI8d7AowELjOx/9vsXqPTDH7ISNWXxjy5NzM1Yl
JlhNurZ8X5loZpmKH40mqo9LGEZj4741NTwqrXAoqjKJFqxZBMf3P+gFtZWEH84j6AFi/1OCcP5F
IvRnflucn2S50AB7a8a1z/L6MpXd026etkma19edYRo7cp18X4CyvkUKlDqHYZT7YmrwC5SKn1WR
R3tATtmu8pmGboqjK7NLvqrCaJBULKYfAYw3V5emcOVe9tpIgS+gs4nUG2nH4vKA+ysihkDDTtNU
Y5kXj9O2pgOxsr1fCIjMI8XViOvqzKoBtXU+UgFsPBB5TnHKGj1mOYouOhRpgaqaBKAz2bZaEX0P
Y2i721JttM/TGBQW4ui6/40Og3Lq8JJ79NWg+JhNpvndz0ZcBh3I+afcUP0fsNvUjKJhC+OtEo2C
36yNYv770/3aUM1l7bmW/KRNeP4Nk1NqZYSA+knT88RVUC0LN1OdOl9//zF09WYFY/iKdJ3PH6M0
mRYmvhNxWauKjd5iQDtG4dqtcf6VRd5HLZmWJZ0Qip7yYjNqyZgyW5k4mXmB/nBeDFfC0DpXE059
QMv915hZ+9Zvqkdk0NcMO15yU2b02VPdD5Wv2Qpg8Y1xKQuob9mp0joLrqYyfNaQCd9A5DEPAkMY
XOI0WbiGnIe3Pfqeu8Ls7APkUOGaIW6vma7lK9KvrxzUxCa0wHSoSWB1nMWZ1wZNEIYaRUZLG4Jv
Vc1e2Gigqr6OZielmJmpNFPlEcX3zahHN6KstKOuQVzbsIlkfxfxX31PLIVrDtY18D6acviFEwZE
UZH5Ms04WZbXeg9PyoTnEwkWnEoH0HBAimiWnA+l8FMk3YOcK16tVw9aGZqPSTAXBgNaCUglodqY
b20V+0fXgq98BWazOKD5HOHaE0HJcUvsEOJ9mbX699yXlduGj9ur2cDiiwepAzljtgLenS/lkluD
FQ83wmxVkPSjGt93kg5txiqk+qsSpfwZlDwcv/FP9HexPgisQaPR3hZa2Rc7Bf5xvG0cMd4abRgY
2yw0B0g3GM5tfSw7M1DlhWTutXJUIVTYdRRgN4nkxnaSSwvjTmBEV1LQhvI1kbA+UPdQsfhD9ulk
KqjIu3o1VX/ZcHML3g7RLq5ybiOsO+R8IKD0oCcmYzJ/5MijlBtfl6pPLUr32JvKYf9Nriw9doFg
amim1XH2w/e7/GuTTGa/Q0MiOzY2MiRuXPuGClM20BICMpr6m2kYJPk66mNEQmqeXbkKwRsZXN8C
EFKmmXFqYqNUqdsG418xxKDSxZaXLqdAP8hE1i4EEdPWtf1r1Asap+8HlKfa09kSmbca1e1Zotek
NrVY2JqkG5HIjelkljHYHuIBootlXuAlqUR2AtN3skzcHCcnO0hO0suPwpCTfadmiOAB4VDiGzp4
Q7Gp80r7qQ6D/8noGr+lQyICt5pyk90xNnJL4TxR/yy6yW9cCG49NsOJnLkJU/AQtdVk7GA5ql8j
uwnTzThVMLJ1rUIGEI/QG3VopoEGdVXyaMwrNyOIum8ojUyfczlh45Rdieein8jJvYKoFK2hZoyT
XetHie/meFgUu3go0u86oqUqrs02rt09Ox7fYQxRYUwkNrczqyu0r0OU1VcN0Il6g6BlOh4wmB8x
u9B16g5D0qiVC04q2Fv1CMAq1zrH2Ntt0SkbCQJDA0F8RBPHCvFBzvIx3QpVOImrlWgelIER4h8S
5BFIxiBMZo8OM7yGdieR1Qst/CVPTYCx6Cg+KmE7UJeszOooFZT5XV2TRtxXBBU6zIcBjgHUxdFU
0lLceCEnZztOP/0r4rC4LihtEHzDoAGyew8VaVP1kJ82o9QbbG116j439CRBWvVFYO2CJlb7a+Eb
cnewR2Bh+6nK84/vr7Q50VwsNJwQKEpzzQF8Iy+TidTUJWtsavLrpHeNorCudbU6+XWU73XUDvb+
NP6Q80JZ6R2+OJmp8kP2otdMS2UWYj6PgQgwY79r9tXJDCdsyQ25wNMTpN/7X/faU6CHz8VlNEHh
fZw/xUIgCKNdiS6C32nXLCO6kcW0hjh7+RScCGagJnAeygnLTKmeUvaInHanFnsON9LUH0muFdv3
P+VFKj5rKnGbp6xogwxdMgP8Bu2XQG3bU46k0JYrAexFugX7uKzSlTvXfP6crwlqpsCTmB2q/1TR
zketV+oiJTsbThnKuS6bctrBN7RvrDGxIMoACn//014izqkHP3/g4jYktBxkTzsMp0kflJ0Dc851
Rgx5tVhF5YHj6KAA5fxs4Fu7LUJRbSis5yup4ivjayB2wXUH6IGDuM/5R+tWIOrKdoaTo2W/cseI
bzNcfDmGZXtlUb5stPG5KldnMlLWC5f280eZlYhLA9Oh06Aq+UFKze6mgp+HqUqPT51j224Z9OIh
y/3qGPDSLritdiuVxtqbvLJwZ043Sq8zewHE3fmLhI4ijRGCpqcOV3N3FLFynMukKyv3tacAtSNz
BWLPhy9GFtujsTO6bDjJkxRcx5L6hd60tXIpemX6GEwwfTQNqRQsU3DEpiJ7oo44u4EmB3PK09lL
qfHx7pDth/fX62vPYldwg3wyr1s2ShF+ay1k38bTzCvcRJKqeWkQ/gi5jq+gcl7W5ymemHQKsW2A
bgXC43yGzNhPpTDQlVMPVJWLkmxl8l4nj8HF2HHwrIx6geGOM6Skj+ksj/coS4r0AUAfxuqCEVM3
k2Xk9yWHUL8ZWx83BnJTMUtxguFv/FTbgXozv0++b3hJxEHmVkP/a8B36gexG+fEtJemKwitHHPW
MOnR7eT32Vo1aY4pi5iDtgHlWJvCHgfCPObP6jz6kHdaMJrjqQ2Sai+FZrDtKcNt/ML6iFo5jqAV
fsm/P4+0Yf8baUS9b7H8pa7tpDGWxpMzduPW6qCo0u43d77drdEOXx6zVHjB58Bs5+oEYOb882gp
GgPp5HiqExDmqEbJZB0B0pXSxD+iIf41kbECJXNK1yB0r0RzLAIpdyPMNgs6L6I5baXJCNtkOhlk
6khT0HSrTBTz4lznwcPvyjPPxxQofpbsjE0BSXb+paWZVJ1ljfLJgUgCGap81FKtuRp6aM7vT98r
cRRI2symIZPgQqUtTvc2hcJZJIlxmkAtPPoO/XPh2CzgsoQ8tOlQY73KJRr/mwwPe7o/kzOo26CI
gc2UtfX5/dd5GeYo7nM754wGs8AYnH+4XgYdQcHqTtgpxhBXK8d1evW3wRGIUc+UW0ozc6nBWgSE
THWislRL41TpYbzvu4pvVkG9KI2NHnjXKCtX7Fe+yua6b8zJDbJzy868rQZJ2UaVfqKFOB5zW/6c
JKifvT90L5foXGMCRAUHn0aCM7/Es83fFnUl56I2T1llZNcxtItjG2jhwcIT6GAhAeL97vPICam6
gr+eJ2qpk+zXZTKN+mieqP8rbqrYAG7lXrhdkDjHphzXcIAvdz80E1BE1KrR4Obv5983RAGauV1o
nawW9SsR0xfu7QZHdkX9jkbgsK1bJzqESf7z/e98ye0i5jB9wOTQDsWccnH0mmGDXkXFwOKl1P/S
9dI6BVJS7YxWemSE64eCxvQ2qm31Nhx96ogaV146j/oODv54hydi4jpC+16TcCEQF2YnG2Havd9Y
+gYmarYSkF8WmXhfkLeIJxCw6N4uwmQdYwY1tJp1KhMp25nwUlyrrcVXP0fuS+5pMTh+H22xuXLu
jDG2t1YdRDulKST4ZpW6jXugMO+P4dMd4fxkgnFMkECCg02gL9utYJR6Q+h6+CBR/jo5ZSlx3Rta
gARK0fTf8sHXT1bJHdWdqMzbexGgKONGkaLk6LhVfbwhWc+9RJ3wGjTCyP6Ok1CrXtt43RwzETiH
UAgwX7ZfRSMOfFHQU16pSwwZDac5jaWBKZSZAcbcyIaodOy+jPQz8s3TjWlmVYrIWugAiy9BB8xd
q2lnhSI+wqNI/GOvJ0LHtzJMy0NimcmOykD+h9NC3e6qMH6gAJz+ZQWR3hxlqc8ey0p3xC4rIvXB
nyxrT9aefpPLPKw2/eQP6dbkY37Sl5anDQow01dVi3FdqptRe5Klqa6Hoq38Xa+UyhXQB/FXVChC
5rCBvuraqV6V6JGZxU3dVuJXSa6GfrQaTH9gDGh6omzTeJtPsXaXqqjIHcbCb53NVA7jsVYafdy0
CKkNbuUXYXJI+qxzkzAx3bgvKemBHRqanYrJ4Qcp8EPQSoXetyD2zFhZSeFflGK5uZLPsiRAD1Gq
0c43NFKJbWklTfQQqka1kyTbuNVSq/lS6xIyHlrXXFeWpO3ykq7JlCvDCl/u1cc/VYholNAaWxzp
KN5YaGnI0YM5qo8huFvWVWy6Vh+Z85mjHEOg6a7eB+nWqZs1V4QXqRr6mWQwQI6Bp6Nzu/h4M8Ji
pKXt/ECLoLodcgtjndBEcZUqzN7wRXALK1ha2YYvPtkgeeVoZQ/S0+Z+dj7iUsIGZWOpD2kVBp9M
myGOsI3aBVUi74089vcFblKb2bP1Lxib5cqJ8ZRLnEUBns8dRqNVN5Pkl3f8plKVnjfQH9D4B5o1
tLYh7YRq9N5gj8qdIkJqiz4aWdrG1IMWxEtnfNVq3a7hD5YdauVVXt90QTr2+y7L9LvK6RHzydJJ
7rcFuQsCgkjVU8Ry/Gzfi6AGVRqFw0bJ+jbYGYOJp7Oe685VTMpPpjghbb5VlKyAGEAFNnNFBSAb
yG2JAntgNVW9MgMvDmmGnkjIX/B44mazyJappFR9RebxgM6eAXTJAXECLQEhGRmaCMWy7UrgZUbP
R5yazVPlhk4dEmvz+zxLCgIJoWesjLSH2qy4jAN+nbXb++ZTKeef4kpWv5Z5b3zFza7+3drUXC1C
S25ueXJqLlsdiRVUUE5G7cFA32qr1rLhJn7/6/3Pe5m98hQweGivMpaUeRfjmTrp0KtFqT1EY5Bf
y07Tf5a0HuJogI5gMiW2myeG9kFhbv/krPtiN3p0hfjwWvI1n6nLcabjDRsA9IZGq+98nJNCb0UU
tNpDN6nKF2yMo71T0FEKGyn4/P43v0gm509+9qhFHkS2leq6aLSH1Mb0cSik1CVpWYP+vQwVXGBJ
jqlcIYsKOuH8gyJLkVHaac2HcNSUfSxH6RXoae1+zCYaF1lTHgJVgztb+J2XZ0Wzf/8jX1azgMJQ
UqWTDW78JQww0nsOfdPXHwp9sHfCTg9RKJKN3pQ3oDq/dpl8V0/dVa5XXmet+fe8tqwQDaNhD63Z
pEG7GOOutyS5yULjYcKd97aNFe2EVmp428XNtEWEoL+JkyK7izU5/bNKkkcMr2d50kr8di4HvmqG
QQJyAJFCV/98GmqntSYL4suDXJHabxSr75sNkhyNV/FnuPcgJ7gps6HQXLvWrV990B4bYuyPNO/r
0Z2aIlK25eSI7yvzM4/A8wWvz8U3yD+cJSqIpSX+q44DkMggjE5qOwaHQTY+2MGoHS0913K8SdLx
GoHW+t6IQWGUIpV2mhRn3+pAi9a2w3LrQZ6BcsW1nKIVOeYSZwREMQpNKqunrFDLcFuPUhHv1JC8
2onLOHMzMnpiP0IY0wenkEI43WlZjW6AmfEXm//X3w6obo+AoFpF206anczdll6PdtWEKM9G1muT
5IA7e+jio5F98K2ktzYIpEvHCjePHyWI9A8U6fsKlmBUf7U5RTFo1vqix2jd7r7r7aT/4chF9KHM
iVEbDQ0Sx80zWGFuWs01JRHEw2dbGxvwrSK9wfPN2NK8wuMdp7lC3VbcLqRDbhbTQCETa3cqH/QW
Nwo8kt9WIJvvOOQJs2Iha49S7vmik4MmU/qijD8GelypV8MEemPThAFaf1GH2fuGcB//7GI1+YQv
S01Fa4qbj2rTakey7+R7pAgddG6Ekc0mFU4QurKJfchGweRk7QBYRkPeFT8H2tZQnkG+LC8WSEHl
dSp413agPAr8IWncriuVg5ZFD2k0RK4mpdNOaxSxo4OZ7Pygcj6Ms5YhLf9uq/Rx7FIgXBPZeHEL
wzuDVgNwhpmnwDm4yLXQUo1A+UjqRwnzBjSxj/QDdor5J34DqFSb+1neIze/pYq4MyaGMO+O+rBG
x5wf8nyX8hKg8zHNRC8FBsJyJsmUJMmhrfKxp1nuDjmehh1p93WKIznklMr8GNvDsFFjZaWS/AL4
QmZLTdCZOVYczYTR8zXUtI3hW2ZqfZzU+yi5rRUvpw9oa+1W96WtTF1VR3VViAezcTDN+jLGOojt
wg2M29S6Kit7p2fKxlH/EJk4yGm1e4pf/2sy/q+Z5Pq2ybgL2vgbbuJZEzXj1V//efrP/7+3uKb/
24KHN5PiuJKgN/+v/9P/rJv//MvS/g0em7sBioQoA5Nn/W0ubvBH1H+UWQZwnuhZQho5myb8z78U
+98YldEWQdfX+Nf/+79ntNJ68e/PjbzPt7j0tHwpNKmLukszdSmawU4AQa7v9wiUWce8b9aAJG/9
+uKIhxboVwPZ2b3vjLnb6wHOlqJKVvKYt359EULjzhhSv1NsL0YskvKLGDZ0DYqV9OCNX1/WEwNL
jU2jcHSv8BVn00jRbdlW1spV5a0fXwSuMG3rwpIHwzNq55FC6iOMI2vl6v/Wby/u3LaozKgkcnhp
GB4GLb/p4zUc/Fs/bZ4HnKnSeuQwNd2TZPmTAWh7E6dDvX22We7/O3I+X4qLtPTvtfhk5PbsHtUD
ZBWI3ejeWOTxH2HstNcVGeKfjjygZ2Nrxi7Jc22fZrV6jMpRbK3cFL91o/rn2fMXP3t2FQemUgI8
97j8Rq4vjOPUqT/e/7C3Rm2RX6a+U9QUBHQPvRwPyhgWDbIVXjjbiw0so9xSmEaveY2cxdtoCrws
iddq+W+9+WL/WpKKs7aSqJ4xmj+Kcno0E+3nZYOy2LyNUlH49jPVmwJmkqLvbdGra2y9N95bXtxY
85YfjSiseY0o9H2uSPIRHMca9umtX19s3tlGItAboXpUsI5KH5xC2C0XjcoLracxR7mrsNP7NJWq
7eAH+l6lgnu47NcX29dAJ0tuNCm5H/sE1i6m0/V9OxpdcOHbL/IRQyu7zqJaey9wCnXVCFKMVheP
77/8Iun7e4suUaVS62eGVSUBNGrxSY1Lh5Zyahw6fIPHjSJl3b6XauWn6bT9phPIjzh2Y+5G1HM/
NrbottgsYd74/su8tQQWWxr/Hj0ZJIp3viJAHOv2Uc2K9OqyH19s6bYb5WiywtJrEv+j3+m5a07+
hYfmEkYVUMLORVPYnlHCEjHK4jtaW79FxvpnhhZ7OmuqBuSfXXgRZdlHnQ5HBNljZf5fH3J1KXPX
4lRm4ByASVlkxtFm5hBshallzkVTCnjl/ASAuqs7RpoWnhW30bVIWzzhulD7dMmcggE6/3WnRKCt
Hfzcy9B12bSO3t8agzZ+ef/X5w32z1Xkfwae5PH817UeYQ3bqS2v7wp8CykA4F6dGddGla6pML41
/Iu9rfm4GfvjYHvwc3a+HoYbR7t0audnPjt8tT70q6LUTa81nfCgOXHh1mq2Vph/680XezUfNbXU
lEH1Sku9Nf3kQxnEKzYkb/30YqdmJpf8SRa5p4rSlDeS0Y5/0PIpL4rXoCLOx8Xuk6SsSsXyNMW/
sqVPQ7NGiXtrwSx2qq9HWSlDWvQiPdThxjrmZxVUsetErbKyX9V58b2yKF+U4SW78Gnp2l5qIRuY
OEp9XQbNx6KxwMvZUWRuBynIPkf5bFtQ/ppEoB3KwZgeR43yhzwWyqEJCkfaiC4zr5UorDkQkcEK
EeQ+BXX9HTpFB+wmf2jz6MqOBsdVCr25qijHO9dDpH5+f3O9MclLU1DZwjSulPzMa9RpdFMI0dtM
zvyVy/xbv74IDH0edUWpTqoXteIHlOoPSDieLnvxRVToei0JaU4gLSj1f2jYc0xT9tdlP72IBgmK
E4AOc8drkXfYqHLh+ZZz2a0RMNn5sk/HTA/FwI8HhnVj3oDHWTmf5lD+2opcRAK/hR3a8KOehWTE
HWKh9S6QFfrDVanuGpQ8vtlhgSiZpOgrXbk39tkSq6k1TpsGSAN6yC+OH0o/ia+dqaEp1QzG9rKp
WAYJXekMGC8OijpsDqzCbq0uuehWRM3ifCaUrDbiMKkcD7dj8WnIy/JL61fd/qI3txZZOk0zkmiN
UwtlmmsIMH8Wargy02+M+7IwqI1VqidBanuVkkR3hoZPhRRK6o2PVJn7/tsv/MX/PnStxc6Nw6Kl
Uq3ZHmp/1lfkflGaNlHAQSO2/tSg9XOy7Ko7pvhy2fD3iumA7p606/MM8Koo8Kwcm3Kb5pa5GwqR
/Xj/td6IJ0vKDjpMErKlsuENGk51OoQ4xSz+uOy3F7s+jkyzMjRBDuDER1vOArcQv+mq9M9wLnZ9
BnBO89Gn81rq4Xs9l8U+7JyVBOmtUVnsfD0uYi1qZMXrae7sDdy298CJxe6ycVmkAZPSh2MvdwrX
zRp6T4W+bmcH/mVhfOmAqXU0VlU/Ur2W4ssuHtEEkaD7Xpb2LqvXWTioVqf4phfEEOHTsHpMnLK9
7HCba5rPEzsRtDQ3DH5c87sHM1WDDdrEly3GJeAY2IfoE8wLvaEYboRTbDNRHt+fz4UU+t9rcSlA
2nXAtvOgBOej98lNhSEc7SUr/EivtHJFi6PdBtZr86An+BzaeWR9zCfrhxNk6acMhBIUrcH+IyzH
8vcIHP+80OIot2M4B1pqJB6kiyLcdFBiTxGG6BfO02Jjy8GIQUCepF5pmAeO9O94wawhkd7YeuZi
XytlDExUNxMvyCyx72t8HnU5GS5bvksEhO/4IaAmK/Fw1DBvbXg5eYBA6vvr4K1XX+xrRSi1GXDT
99JM/whH4hCCU7rspxentmQWhuU3/DSJ8AeglhhcrUCv3nrpxZkd6yXOOqaSeI6cfJ+iaV8r8WXL
5AUQZErTurHGyZMk+TsoRmxpmjG4bESMOWl7dgmMkfeXq1FNvEHPNLyAVEzU7FK/bJ0sfSLrxI4B
Ztm+5w+Fv5XwjUZAXBkvfPfF9kTRURmVKJo8pbCc45DQZ0Mjaa0TMScUr6StS80HOQSBWvqy7flo
dUxZ2uz6JM8eSnAAR63t8ViMpumi2hPwqfNZ6Aul0we0vz20xIKbXA3S3aAl9YW/vjiGHTuXQMGn
sQc6HOah33xCxWIlaL+x7pdclzagfZ3VFCjQ5rauYDOH+3awustCgbHYr2HXxvHU+7En+Ul9SFUU
jQNFXhmWtyZ4sWWnuldMUbS+hyCZUF3a+y0c5j5BJ7Lp5XSDfoE9p3Ggii+KPksOkmxMKEX6I1+D
Zm+/aVWl2YZjoTYrufEbc7G0EHHG0i9o2guvaaVoW+jlfgwk5bJsS59H8VmgkBQ77nWtjT1kHOCg
N+Hodo0xrCyjN7pQaNWe/7yMICg0P4miSxnNLkZZ5E6TEh9o5/v7NKyb67JzxlmQI9vklaP/bDDc
vnRiFgdx5ftq7OuK8NIG07k2PmpO9Vs8ib9TiKUPcVyCfkTvK/YCnCTbUP85+PVlqdgSZwvxCxqg
Uk+enpT4l0eq27bphZF7ScoLJ2nQlbSG7K+Y/sbIggwC8srGe2udLna1ytSpveb7d2hY/CUl3A1z
+I4XbrLFrh6soSs4ywbP6juwtX1wZw7pmhHBG2++ZIQR8LMBJoqg9x2m1QaxSuNrMxprKrpv/fzi
MLYDFTVo+shkPuGhcFp3sn7PS/PvdbiEhBcwz8vA1iNPhnulblLUTsmmozXh5bfefLF9ralLkB/B
iygaihz1DwfQUn5ZgwsB9vPYoMCHDYNJHrwiNj43mK+gZjpcWPbS5i96FteKUJqoDwSDNyE8uFPH
3sFOGAb1RSFfWxy9YcHimLBi8BJL6H8NVlxtyqSzP1/264tMGdLgqJe1PHlJWP1U1NJzxrW4NY/t
K9nPkjunAlHq5KJrvHCso3u/6tsNpl/JY2X19afL3n6xU50EMX3dKhsPyJ04SVA03BD24WXRcYmd
rLAjSkfDqr2Qm+KxAk16y63SXglh87p+ZXjUxU4Ng66WLLmsPQQj9G8Q15KtgGl7GAO/PZRtEJcr
4eyNJGXJtTexw0OxJ6+8spGhsBSV9c1K8+IzrILgodHLItggTLYmg/XGNn5qKjzbDODdi6CEPnIH
jn8fOZKLPfJlO0FdbGJNmOYUykPpye0YbeDZD8jU4Jt00VpaynmKuLdFAFHvLs7LD7nyUSnFZRe7
J8GwZ0Ni5jpYg1K37/CQhyzUD4dJ7y9DeiBUfx58oszGlzLMeG1ND9wxtmbpG786XDYoi3NWz/wE
rSBNupOM0M3rGljuZZAkpEHOXzzTnGG2dJLusP05qpN038vTZVnsEgEWtX6AkT1vbaIhlysgJQNx
2YC8IAnBC+jRrOGn2+yjnIPA6HDVuWiwlxqvsqBtnYeydBdKhuaGoSVtmjRfCwNvbMwlaxrtnAiW
iyHdRbmDTW6MBQeCGJcVGJYIMKPFF9uqW+lOKVRg3Xl58HVhXjid8xc92z9d50RBPurSXS71j5IM
9yhec9l8a1AWhyuCzX43kqnelXa+k3XjSqTZ18tmc7ExzbZWzMzmrWu42krzGQPGC8djsSk7BVNa
3FKkO1lOP3RTtUcd6rIg+HS3ej7UtlGNk8/OURsdlU9za1vIjl40IEtsF5SZuO0gINwNQXk7tBhI
FOavy356cZbOZJsxdxqJ1iA2c7HRJBt8qC47dpbQLsOB6t9l/HiuI48y9cO9rraPl734IulNhlFK
+pr1B6buoU1NWpqd1Vw44Ivz0jS0AD+dgRVYWpvWkI8Qzi5bgktIl+lXVYy6FbYn3ahuxpHLxn9x
dm29cePM8hcJoK4kX6UZ3yM7iZ3N5kXYJBvdRVEUqcuvPzULfEDMeDw4fM0uODTVzW52V1fpyOxX
bqdieWXbhxKMAAssRaw3CSQMUNR23LjllaqdwtqLSJHPFLSagKoA1uP2TrcBWghhgYo5dl2ZIUcC
4a3jhVTxzC1lcxIvLQaXpsJ4+QbCNkwmqAzTR5emId5eHHPVr2/X3ijc24ryPJLbC/jydiC0oBzr
8iX/oEGQZbRwgQmUxz3QHrjJwhffSy4hm052/GcGDa6j1zvnczlUpb9Pj+0uvtRN3F1B1+wTJmI8
p4Ds2+gsNc2Kj2uPHxjrNa2DWKZVggTL7Wws94xHH6lJlAB0hzF9kEH66YAqj+Pip6/920Ue14u/
G5D+PjYMykwDZpghSnBJ3uKcydj+yU4IuHDHzmPdHSs+sVuMKl7qsLz9MAJ12+utdyQIl70HitJv
Vv0t5l2QYVBf3wRtG6edoOSSqv05+7Hi6CjoimKnBHAwbA1SIpRyj7MX8mdQR8DH3v/K537ESnML
Ax4QYrbxEUSO7VMExoN7Vjffh3qPL6SkpyD3hhvYcK1+bD30jWIgeaJIpRuYu9lhL6Mmb8bd/yQn
UMVKDtaIdSB77WZeNrSqZpuh3uSdYmL4jF4e1GG86cf7J3bGupjl1jVt5MIKOTyeVPtuwCPRXs3Q
0nR6jEEY5bV1USjihDtYzPOmXPk9qEFvZbO59dl8m2JqRHUJb+3yBOWvqg9jVJBPu9/sTq0MSLu8
3nqQlIVX8N2g2tE8R2b5e9HxJcajc4duuXQJcHkfQtIWmL/2STblkznpErt9UMuhlwEy40M/qceY
yAAanuMVaXYnIOcf9IsgTVgiTNCqR1LqHwUJnvyuc1za8lytUcgwQacelRblQxRIeQDATN+8fyhn
7gUbQyUU2EMrj5nHgZmhTBXm1Y81MXMK3gl0jt7/kTNf1UZTgVMTCjWnSvbIIAGaDNG9r/Qnt7Ut
N/V9L5iDTW6PECu5A6nt32AE/um2tOWjHiJKvMw9y1flgapU+w8JKIYPbovbYVeCDNk3dYU2+wam
2aH9hBkfN5Ohp+/wW9SdgV81BhIFgJ9AG3YvvtEZ4q1u+7Y8dJUa/JGrByVaOfPUD9THmDkWY3xq
uehc7xpcJ5C5rWoYygamo0PNu9Bx61agRbLQqHka5sc9YQ+EbQ9FMz27nYrlpENpAkifeOKRCtwt
0RamIUqdF2L36bO9EVltFJQ0hZdIyafHKuZ/l1FYZgKFPKdHjm/DoKC+gxQt2QdArORTjWJpU11y
zTMZlI2CEviard8ggpIl+XccfPBlF8nfelbJDah03AqmUEB6bewxX+Ok2Dz8CkXro5mTK6qjxS1M
2zRdg58sGEopmsdkMPMN9+vMgH/yQsZ07rtabtp0RgE4NaIHB2aW6xrcSmlfxW54BnAnvT6XXoVV
s5iqeQwq0FsJNLuz/wqFTgZvj/T3QrBqEHONDj1/9sqgSqGZ4fTOBGHA652P0FYDay2pH9e9vt7j
4sfuycXtDkgsR8V8TjdB47d+DIbqYx03v+IN7JBOZ2LDmzCgj64YNfWjKjT9wOt5+DuqQu9CpD5j
LTa+ifd175EIp5I0YBrpl5/zYIzjzq0gShUE4kOIoz8KOUKCU5M5VV0dudl5bHmoCkeMEYWkeuwY
+YvF0RfdKeF2N9rYJp3MFOPnsnwEgXOfLmV9E8niErHouSO3HJQokDYYdRqJ9eoiY+tJs1zwL27W
YvknwHsBJOGwc5DkiYzFvUmbNblEyHhu68FrH+r2GRJSzBQ516bOJs74cW03x3qKjWaivSc2r1eo
uzX8W8D0nfQvyXSf27jloF6p9k40UDKO6uRahtMz7XzHPNSGLRmTbGZUNcs9aAgcm3UuD2IaGjdT
tEFLUVT3rb8JivIY/ws1uMNokhcnW7EhS6NWkE4MSpq3/SIgULp5ad06nrgNWAJogEdi9YpcDJ66
+U+RFMKRbrfWifji91R0jAagt1Sb5BFd2be12ZJf64my1O3iskFJYiT+CLLMKN9Gya4mHflH3fJf
bqdue2ilGm+Z1zBHU/aFbuP9Phq3DN0GJQU7pv6SJQlyEN2MqciCBpSZbru2oqdWpPGAAltyr4uG
o/FXqDBXl4jzz3hnZHnnvrcFEaxc8mhh9150CkThhZGbM0vbiCTJGzCylf4CulPCH6c9JPKqK2fq
BvsD789rS9wkYyBPjOa83sEm1KM0Ce0P5XaZ26AkDGmRbpfhnIcelKrCcP+Xb8TNDMPk9cZlW8wA
Hwdz7onguFaQ1KAtc7wSbUSShKiaIVD9y5d+vtm190kXl9L/cx/09O+/vUJj4GDGFbXkfGRhBbnd
sEyBUXp2svI/4EigdVon3s15OQxXYBb7yivPrfsIkdvXG6+VmVeMI6o8aaI+CxJIvlShY6plw5FA
kab3tqQqn8PopdXtEzW926USWs7ZLtM09qJQOVh8OUZl5qJ86hquD05HbuOQmlongAyy0/LVz56g
2Jos3DF42jCkHfDPxdSxymVYrVnMoL8hd/XZbedWeuszEKaioCjyNeBBxnQVZ8FUOrqQDTWKYrXD
/xuRF9xAd6A7gEjZLXO2oUYNg/Bn7NcCYIngMOp/Arxu3Y7Eck7N+z6eZ6yskrW86st1PJQ0dFzc
CpxgoYrk3KxDvvKif+jbJWgyDSGp/5/o3f8goFCIe+2gmutKg8NzyINkg54saOEV5IdHf3dD7vg2
w/3OFNlCGQ45VIrujVb5wMiFid7TAb9RzLHxRmhXKAOyxCHvwkbVIL0tQNwEZopLckdn1rdBR8EK
yQwvln1uwP4vsnBah18+oeEnJ7uxgUf+rgtMwSwijzsjvkAYKkmhLBe45QA29Aj6dopXftnnvFfP
UCX7qSP5l9vGrSi6y46O29joXG7fBkV+gA7X7dq1QUcQvC28rsXK8+Jn8b6nA/RD3DZteSlaZTqa
llrnhoBOfIhI1oCx13Fxy0ubhJZLMBRzXuh4+IGayP6Ch8Cz284tF2XQK4TKNsy8ZhjwL8PtMyjj
3epDvpXhJjMra1ZEQz5ukh971a03qMtfGqY550BWFJVdaTgh+5yDePoOvMjhoeKL481og482AuG5
LvDHnOxFnO1N+9Er+c/3j/xMK8eWMPeWZoN+L8HaccjuijkMf5yeX+DmX4RjEm2DkMZwZ+2J9jf3
p2SsIQS9iP2xFiq+xERz5vRt9vGix2iqglBizkovHtMRNnTcvCi8cEbnlreeoxukwNRSLmO+J+Vj
Z8bhsPaNGyDOt9FIQlcbo82u8qaWH4LVe6yLxgnYCPWu1xGP9XGvm71H7mWaZ26m6zie3O5cmyQ4
7sSO7mKLGNd4NMPD8blPvO/vm+S547Y8tWpmI4eglrmJQCza7OHtqqRjO8eGI+263CsvLGXeynCF
JnuwQ9hrLC+kXqfc8M84TWw8Eo33GWQf3pjPA+HiwIVh3wRo6qu0n6nO4kl3WdMnnVvKQWz6qF2t
oLOXvcy91Y+yokOz6siAjJ0O73+KM3Q6fwhtTo1hJCrUlI8t1fSf3ZfEfGBzMXxF75rplz6RhkHU
sSnpcA0CPPDJgNiEjF8WQoPpLqIi7LPa99R4hyo3iPlRnNNbOo9gXw4XP9wzaKditpG1xnsuZFt2
uZ7I86rA/3+7FBvt72tvDvW1GaotLetyDVLphVQ4hTPofb12ER1QsY1rMOYVHa8B6v46rZde92dm
+kCj+nptBp2ssPJGmQ9S78ndygVhf8dejecPE/N0IhLb1IsQW7vcjnqASOhUKNDILUKFx/e/39u3
+x9c7w0blmJiu8xpPWl+nJleyWHe60biYeAxN0QNRE9e/6VECB/ysqHM2R4duD/QQ5uAKe/9v+Ht
64DYkCoQLfeatYHMNzLqT35H5bHSpbpwQudWty6bIPFB7NfOMtdNJZ+Hvg+vak+3Tvkj1AxfH0xC
l70Ds5jKw60QKcGuE0yBZ04HY2OnFoZ5tln7MpdoZ6Zhwe466jmlp5AmfL3xHcpvezBvOPSuwKQK
N12KgWw3OkCIgr1enSTQSga1vUStJIZebRnfUk9cOPIzJm9jpCDw3ZvCFDIv9i7OCAo8t7SmIHjr
1+KCRVr62v97SkKz4fX+g66LCCjYcO1CpuKfdlC/TF8MN7gsMT+7l+vfYC8t7j2vEId1hc6vant9
ozlRV77U1cc+NNVh7kb0ENeGqtuqCNhdheH0KfXxny4cxBnLthFXCZ37loS0zU1Yf9who32IDbDU
brZneXxPudcsFG5D1+7fqtxuR+nGmgPh3deHG4am36EVOeVghz/qpL0H7cBPt11bzk49sAfHSsgc
uufyAbbBb7Tq5wtmce7AbWfffYFCGi5b1SwfCH0qYs/p+Q/y9ddH0q6JKITmMufSf6a6Sh492myf
nQ7FxllhtHEFaLVEuShckZxDejwDl8Sz2+KWpxcQNhdNi4oRH0SbsYp1qWaw8/dXP63yRrpl005V
8QolpbKccqK1f+v1sfkAGc7hTsVxd9dHofiCNEI7QeSJzXs/8DGE8i/iUFm1vyANYrK6WNfr9/+S
M7Zjg68URCJChQmqvC2mK3QXv4Pwwe0qp5arlqJiRoFnOt9bdWBcXEGz/kKf7sxdayOvypOKhIgn
PIw6D0pHUCeDWDfU+zZAhd2CnM1DJSE0Rqd1HPPI9+7waL+ept3peURsEqqw6oeRE5x5TU38pUVB
5uOajLPbF7XxV1BgrirINqPA6zdeJmpUvo1wq2USG3/VTW29Lh4ustp44qpbwHlMS/bdyRZtBBbK
pFFdFb3Ac53+jCC1nEKDvnbLt2zg1SLKYiMt3l8JFJ4PYAOpU2lix/eQjbzCVI8ng1aLnHj1/Y7R
dsx94rnudi4n3/2tNbWTvtOLQkNA7NXXET6qOuN2wduwqwKZHG9X0+WJ9OY7JXiG9vrkZuc26qoc
i3XBAJ/IWRgdwPP9Vzt0X9yOxAqoeyXQNWJYOgFc7FB35Q+xc7eOGrFRV3KZZaEhWJe3BOyna1J+
U3vg+KqwYVchyPC9pcbVJWbV3gSR98QKsTi1MoiNulLTUvA+JEM++cLLpn7CuGqt3GjAQTD02g7L
xh/HuD1VSb35O63K+0HSCxf6mTBkg676uDHdum5jzqsqvIayXpgGbKR3TtZiw65qbwF93YoODEQ2
VVqX3u0gR7fobFNIbbJdwqZchtwbD10EOdYQxI4X0oxzp2JF0EgwpliCQEHM8KOr1G29gSjH7UyC
1x9TVROIdzhqi024pWDiyabSMUe38VZVbfbEi3GPa4g5xxA6V8VXt01bmW4LCKTxBwMzSQKeygyi
z9ztPGy0VTEuJeRV6y6HehpPx7nooOByIRM6k67YWCs2B21QDglspORIVWij11+TbmS6zPvy7HQ0
NuiKr5AGpRPtgESbu6PHmsc1XqRb8LRBVyik84XzqMsHlMy8qLjVxfKX275PZ/ZbcJuqfdgCguBG
WXsXbtFVQeXP95c+d+wnt/p96bnEtOO4iXzEI/l2jgYJMU7NbyO6O27ectBGEL3KpUDGsqjg6Mcs
+tCMoxtRC2SSXu9fbBPpUSgW+cT0VQSBVUBHutrtxo2sCOpvno/8vBzzoYyv2+QwVG6DtwD5vt62
nry29Nq6yoEDgiTzoD7Pbe1229qwKz0kscHIzJh7coM0s6SPyvfc0hUbclXPpon8CTciSk9fQU30
oZ4mt3TFBlypNqA03roxZ53+ojf2KZ7q7+8b+ZkYYeOtQsPCWUzi1COaTcr5iFJ3fOFEGL7YG89c
G24VjtDt7sd+zKVPxiwJq/AT9UlzzaCwdmBxsYCinniZLOWlPsZ/8Jy3ftLy2djsfa0oE3kn5+3r
phYM91Z90Rw1p/V9Dx3Aa2b8KR09aBamU8/bT3wnyF8FHf9qJrZ+SoZZZ6iw6MfWL/rrtmu2Z9JH
86Gs6acQelyZaMc9U5y3DzMG2tO2HTXUEEd2XY8T9E2WBWLhW/ENKoDeNdlWUrqFGBsFxmJdRh4Z
xjwkc59iUkhDc3tyDOg2DoxDoHyqExjCrPDkIzvd02Zyo7QBxO61TxsOkDMBtXuelCUYPyEatcVt
e3AzYevC6JqhDAraDvm2+Ue6BU1acOqGiv9Dy1MIA9WKeu1yvwehpBezJx7W/zpt3IaB0cZfMOUY
93npy69JzG+2YHTjQIZ8nnXipIj9bd76PE6Sjx3nP/zCdxqJJTYEjMmpbxmD09Cm/FF6/fdgYW6J
gg0B2zDwyQuN0278eL5q6XFF7cHtcWNzTdV09gujaAmuqUDcBkR0D77h6oJznrnr/uCbop6BAIno
8ybwu+tt2bqbHWiBEdJEWUsj7+BFQ5wuJnaj7iM2LMwTQ1sZtGnyyQSmOmqNSbm493EXuRmn5bK6
ov1IxmHAbRNchxRDMt4o3HChxMaFbRtN5qLHU9DU9YsXLeogq91NuIvYoLCtGIcA3MhNHpEphLgV
qdI6dhvvITYkbN/RISFB1eYSZfi0gOIsCLrpR6cztxFhSRROc9ejLCE8+bVeoyDl0Hy+YKFnIr3N
RQXaYy8EoFrkVWOKA4i092hcLxjL6VZ5I+zaqDAFtEYQVOUA6GCxRQeidJ1hnEBmckqC2wgCjvei
HBzTof+I6H9LzGtoTm0RBmWAy68/V/1tlBC3hPw/NbXfVm7R7wZ+c+7zbRnaNBySBdI6/af3v25y
5pCC11fySfF962kAvN/GryrOD3HDrgnv/vb3S7CA/w78rQ9hee1Qx3U47xH+gJmR9bgk9c8hHuon
r8PkpWcq/3lfyuS+9CE7n7aGtA8haB502utQPkUFxU5Gf6m3zC+q9YdRfncJOHx2a1aYBneCrwkw
eHnt70qmZkSg7spifKgHkI5kfdgLcjVFQX0z4p1yXdEpfIggqvh12Orwjsp2u/GWrvogKE0OgMVJ
t0q9jVKDFHfdG+n1+U63+NCRDtNGyrH2asPUZrInURMhxOuQ86t4Cbps40Cqvm9RZ1z6D4CamRNv
FkqASc1U1x6M9lCAuM1x9ZMd/+YMcgqSUA8Qlfd8jHnPe6nTVTm+O4j1bofWbzgDWo+nL1lomkA+
AgyrbuxhxMamDUWlN4iI93m4L5noyK8i8NwkQIgNTvN5g6JAj6pApyhMZYiaFLxtF15MZ0oONjyN
mHHyEqiw50UJAc69CtZs2EJ2v3a9Y1vNZszqBpDvRSJp835m7DDN/Z3Z6ksmc27/lo+DjAtyg6vp
MbrHllsG7tCslX4IZ5bUJftMuA1Vq+sQ2b1o+lwmsXrplvop9ObB5aGNxU/Z3W8m34KzqSegKs7R
ofWBfeNfyhkAGAdvxeJWSr4AHbAOw4Kdn0YnqHjomPfktrTlqtUamYkVvfcBVfAkbUhTpJSp7+8v
/mZwx74tV+16VB+GCR8VGmbHopvumRpuRMiONca0gqRySX7wM6dL7rez38aJx6TA2bdl8ZWX/IEP
sxNYFWtbhTaICgcLxKdOa5t/I1LdlDx+fv903ozqWNqK6sagWxoDBIeSkkRRuQrH4ZYAM3M9tJr/
VUas/fz+D51AE3+EdvyQHdrBWwwRbN7lvIyh3NIlUOWAUvhwPe9kuR02uQIzv4opZQVp0eRXxgkH
jV+2vZrAoJYEpzf4wde6a7+1oxM1YILB7NcffR00+BFbVIYj2l+1PeY3hyn65/0DezM6Ym3LmfkW
SCF2rL1728cmnMN0XIST9gAWt5xZ+vtaQ7uszTUV90UZNwdWJ/OV284td0aVUhi0apA16J5krZ7/
QcvPqTKAnVvuzMCMhs4ea/K6CoDtS8ychvV4IYCdO3PLibXfVK0oyxY9vu3H4k9zti+t684tLwZi
N/D8GRdRMwdXZva+z7VxonTGqVhuHFeVXJIV35MTFoG1SXxVZexSdcbalucaI5axk1ublysJr4oi
iTMweNbXbsZieycP/JA2qDxsavI+g6b+Tvhmv3DpnPmeNoJrXP1t66OlzaNtr24EZ90tqrqXGpRn
IosN4Qr2YQmUP7R5N69DlJVjS64SP2y+CAn+KU2T7WHVYXd8/6DeTE4SbksQdlxUEjlmk1ckqo9x
AhJfP4nL49YKpzonfsJy3JDScjdUt3kowaK4dp8wweB2m9kwrjEetGKrqVFMH5/Xqf2+aXHz/sGc
+8iW03ZNvwRymdpcrbQ6GiV0hjmR8sKxn1vd8tplqAWEc2Cfy6qTtI74XUeAtnfbuuW2ED/lELDA
+yqIxD2npIJnxU4UN/ialt8SlAuDEZJCeVyjDc1JkxKNEO+2c8ttoSInjFzxUkeXO35gQcdTIrxL
QKszWYmN4pJ+K5Fyxy24gv3UM/Ffc6EOZOpfGt4sbn+BDebaqqhDwTpq8x2zV1MNVva2/tvpcGwo
F0Y2glmOHH7UDC9gxh0y05FLwyFnDNKGcsUxMOK8nPECks2YAgy8pkUxO9VNE25DuYpe0SowQZsX
m+4zSaZn1VG3NN9WB9xE1bAGtBS53iqRoXDDszmenV622LnlqEABD8nW4K7vIxJ+Xjg6YhD8uaSO
659c8o381YZz8XgYKlQreoAARvNhXTbyic4RCBhNOVzNs6dTIHp5Vg81iOzj0suCoamfk4HWD/3u
OUGc8EdaPu13kbcqDXR570cH6LO+bEHkaLSWR5tIBIFiOL9kN1+VvOoX6nb326CvxUfBuQcTYd6s
8rZbmue2Wy5N3Z55VtiYr2llajbB1IB9vp/6ezlS+lKGQ3UQwwBmUtJUIINKQqDA6FAF31etC7eX
vI0HY6G3BqpZe1ClR4BXKzA9Q0nzl9MNYiPCZBSCl4yHuEGSgF6j3hFdz8Jot6vPRoT1kndQqVnb
3POCGzMVQ2q4a5prQ8KSGZiQSBPk0K0Jn9tARIdAGXMhXTyTBcWWlyflFMdxUuEpLFd+k1Rb+cSB
QP+lOsSMzO3wT1fAb095FqmVaGHwF0ydSgfdocI3rI5nb3kwVLajKZrwOBrj6t++YPkC5kXHjdsu
vKAHXk+qRSsZ7c11vG7axIkdPOE2QswItidTrft8Kr3xGCTBlU8jxyTLhogtZh+DukcKN7GTendQ
Pslhd0sPbWgY1aZblhKutMQTaG1AFdH8IzWgDk7GYoPDRLTVU9SggBJgVDNTieYibQJaOtqLTcoV
J5uv+mjs8zqJPpN66VA64U4UzvioVupMkQTVssYLphz9NosCb0jjUl5qKp/xVVsqsOmYlvqUmAcY
nr+t9nm/8do+yOI28K7cTt9y1XAO4mbr5i4nUSXTGWJDxL+khXFu+5anlgFAvugEtqjxT92Qqrid
jrJdh491NZoL2NwzT0gbLVaRogMOf0Kpn+zjke3tkunB18ilYUALpV91Kf0Lv3UmcbTRY/G2QM06
BNqdl4Q+bhXrb1kdOb4dbfzYBFrarutRlzHdeC2af5JpdXuB2fAxs7delSxxAxamWB9N5MfXnixe
nAzoDwDZtMSQU8GrupipyJKgZIfVX13G9RNuI8gwS7DIfsXdUARBnxE6Dwcv1F/ddm757tBvHWfF
3uRrlPzox20BbRd3IurFzq0wS+Q8t30yo8qGSfKbLirmu6gb3KpsNlZrAjw6GiDono+qWFIz8+9V
qBy/p+W0wFCxJaCkyTWb+e0KkYPDRqrV7bqxWbuabqJ0igEzDuL1kwyW5gjtKqd2aMJtzi46kX1i
BK9GsC+Vd1Uy9U+q4spt6zZaa4Nm1agIGmeLEj9ZsN4LdkkfIXn7aWSDtfQiEtKEDcxcBvuMVitH
J3z3oc0GcWl1Mwg/uZBz/5fWv/EKs8Fb9b7uxEuAsNq6rkuTuizSlhJ2Y9Ssb+MJLOdzuf4bjlz1
WdR5UdoTqlIMmaubHvpADxMNkiuISQXXxdSwzI9J9RQmOjpsmuiPHBRS4KUo/Bvw+CdXYibNVaHx
LspiBS7yQ7Dty7EsivBq4WN3HLgpSFrLObqhesHU9gwa7WO0by+VN/RXU7OK6MpfxbhmaJ8XMtXr
AlrAshuD57YOoA+7zl5vDkB4eh+CYgepHxQVjoSchqdqsP1d93MzAidf7ZSlrIq72zoZ/QHiSTIp
vkba7z9DeAdtJh/F8C8sUNsTJoSDW8qQ6BBCxydwvg5u4cMGt1V7Ira+RagFe0MeBPthmIYLKdqZ
SGtj2xYQvSSeP6EJZWp1lWBqD2JzHT3GnilvnW5LG+AWhGpa2xo2GrAdEx+S/CXG+RJ+6Exk/QPM
RqOG4ksh76aUZ/saimO79KPLlBruBetK6yUYLSSemnkPOtz0BUh5p1EVrGy/F9gO0pQN9V7VbuFN
LzZoicE63V4jNpANGuNMQAUVBTajhoyBAfK4MCXcsgIbyVZOphnDcQRMLhBDFur4UWHq3u2RZiPZ
Yo/SBjVwpH5eeZPwocpQb3HM6G0kmx90KJ32AgwBm7oKG/MAAI8TyDrhNpKNGGDWY2CT863cIO3p
kfKFmzJ6ft+J/gOSvXH92tA1ALdjNIhRHayjkt6HyIv/RRkvPKzA4qX7VpAvba+2bB6JuA5xGV4N
CwmrTPpbctsMy1rj/8T/dcHAzsQdG+6W+EVoIkz45r3nQSk8YFsA/lJ0CA9yPvWYAwmRMkeLsB4a
LOyXBC+AJmdV8SDi6omtxHdc23JwHnZLcBIuyJdyb5EP9XhBiiF2dBTLyQeUYgjeSA1GXdSaYqYu
AuxndesN2uizalx1XFJag2wnJKB0LxGc+sgtZbHRZ3W1LHNHcYEILvysGCgC3bpceg6dM2Ybfkah
6cS7SaLJEG3qc92s8fUGtM8RYGHF0gn1tocN+kkf+rWHTEDfdU8Dm1SKeeFiysa404/rtIQX4tOZ
EGhzqS1Rz8pdn55PnH1TFShEy3HwUMVc1YUwcsZbbMiaQZvM41Vcgyej3zKCOVmgPcoBUzMsNm1W
idEJv5ZwG79Wrn6x7jFHTTbZHwz+tLTuwgt/xZlQa+HX3r/Gzq1h+TIdRTJBfhK+nCyoNi0NkqtW
u9WDbIBarNHU5xrwbYj6JEcu4+1IW+/l/Z2/TW6Fo7WcudmTZQVqssl95S8ZUkTQe1TGgOAIWjYA
dXfqZuKya9KdRlsKLcXpg9eCYfD9n3/74JgNXgsgT9DrscZVEgf/NGV7jYvrQmZ/bmn2uuY6hBub
kwTv8C7SH+kGAUII7DnpGENi4lR9+a2g20mJdFLimwxqBQHaPL+s4mK9+7985s+gyGwys2ox21Z4
yETERjoIJ8oi+axWDGylDduHPV2GWPzoaKuKrFhQ8T3UYVOMWbuT+cYf9+g6ngvvS2la+MnUFYeg
CIO7DXgvQPNnlkLMTn6fioA4FSWYjYdbgjGYPL01eWL0M2sG8M6uXXQhJJ/7jKd//+2k+zKMK2Qz
aPPXWb1iUi2Og0vlxHNrWzUJuvFoafAiyvUSbMc1CAyY/coLnnVucetOYP40tjLCpGbc9z839HEK
TB05xXdmQ9+QpqyagYEuj7zRTxNWPs6EfHRzSetC0EsEJJdADrQ1/W2BWw3F5/LJaW0b3RYHfNqb
tavzgo5lxmc/o3JZ3CzFhrdRcNmvpeZ1bkr1jwoak4ZlaJxyHmbD2+LOa8De0tcYjBTNQ1QE39XU
mguh+oyp2FRnJPYXCtaaOgfl4xWbRQcSGNcjP6UHv/kP3aGONW57CfawkKY82ljq7U4FQ9DUvV47
BHBrr8Kkwj2ls24TL5H2HJe2XHMEwHvuar/KQX62H+ZZNg+oqjrRYyTMBrcxtUiPdqiRVHwIn+Y1
nr93LW2dAjaz4W0AccUKrg/wcZx8Lln/JLj85OZAlnO27RAMSbRi6W4YMx4KdlAhcztzG9vGMMuP
cnXifeBNP2Zrfz2uanZzThvZFo5x0IAy1PtgMGme+V5Rp9E4bm73oY1kqyhpVyRg2Hk3+w8xbtzn
RpvZLZOwQWwgew2L2KwVCp3tsRoPXDmRKCXMxrC1e4hQXE1VHjF5LcVys0XLdydLsYnIol6GpQmW
CkTWGz1EybxhwpytTkkzs7nIRC/3nvjYeLvjARP5eEhNdeTEFYZjCV7fK9E+oaDZ4XPqaiEPS9SQ
jAVJ4ZZz2ii2ZsL0fWMa78PU18U1lGC3gwb2xu3YLQctKaMzZGuKD205PnmDvjcycbRyG8NW7ZhW
BJ8PfKgdkAd1mFLxxsnNyG3w2qr3IMFwcZV7SXAT+6K8GVde3Tidig1fY2OJrLAe65xue3dsSM2y
eNgu0XieCZ82fo2HPWTlFqyulseN/zMXv9x2bYVOyOzW1eQj9QzL9SZJ9AdZX5r3PfPsYjZybTS0
h/Shh9DZquhjDJrstA14eZCiZfeLSX6V7TB8kEVlcu//ODuTZjd1LQr/IqoQSEJMsX26mPTNTSZU
XhohECB6wa9/y3eUo3scV2mSQQY6stBWs/XtteZ5OcxL7/euClTpeXRNOBWVoFzK17bjO3Qi9+Uk
bVsd/QbNid2Nt8RuI5evGQZtLLc6q2fpt+q4rFpA8JV7KqCEEipziIP9ycah9Oy4E7m8lXqVAZWv
xaCOhs4H6mdUzoWLq6XzmiDLRNB0wausavevcdl7PX1iCX/+NcMeeqJBjbbrgZ9T1f/uWqhJeH1L
F0ibV17WEAeXr6NeqqwNbfWw4gTvd0xyibRqbQJb0wGtT+uSkZSf2mLePLvuxG5dcy2juZWvm2oM
s7IK+GGe4FPqNzDOwReu0zC1tBiYfWg+w1XsUzqVXtKHmCxOeMoubYD/aRzxULbwQIv2U0kT7bcQ
Myc6BWmHtQkXzJYoxhNj8LSCG/MbEyfn3OGAFJlQYFu1eHwowj3KVjH7Pf0I5kQnk23P4SoiXyfB
xg5mjXGILAd2I/Yvs+KFhIuLosGvpIZ+RxrkVUCKDE+GQ9YLbY875Iv8Rt4F0iBikK41iYJ8gk8X
yHAJkfjVMx/gEmki6FI+aS1fdwtrD3usPoyk/5/Xd3VxtGgmeL/WUZqXOMhs1fIgSOoXpC6JVsfS
VB2e3/MEkn8opkvnhylZqV9aykXRGiWWtS63NA+s0QdoNybHvtg++Y2KE6XJpGiPh068sovxVCj7
akjaG6PyclpduDJlTVRDqMysQQ6qoL2jY7c+VkU8PS58Yv/gFl95PYYIV7FsU2sidtzEcvh/zU8V
rOMeUA548hsfJ16FTEUTGJyDi60JT1MPnbulDeIbQ/QvY/JCwLrk2bwnUukZ0YQEb3UMw7B7qreK
H9Z6+W7XAStEGNkc8poqW4v5bUKHN7oNi+OWXvzTU/m+XDm/t1uzHPByCuSi2z90MdOHvmfh/azL
L3rW8gNT/QOZhjdjBaWXkAHEZMlSnglpKsBX4rPXWLmg22o3iXeUvchL/KDI9rBf5v1Hv7adRDWP
oggJikDkm4r6Y1mUb8G63JLtvmx3L32Fywz+I7e0V7pVdt5w2aHNWVgoZLWLn4cxFy7q1rU9HEXC
OM0Lk5wnKi4Ar1/wxs72PbVBGTS8SnM9xOuYaRsG5mDo2PhVYQkXdkvTtRrKiKQ5VFinwzqn3/Ai
77ceu6xbTOaBzMkicipDyY/TolZ1IG2Q3DhkX9kLXWkyMlA8Fq5YNutaDocC+ikPK5urE5nk7rc4
uNBbVNpIDRNP84GHue5boLCi8TzHu9DbxtS+LRpFGdB04U2GGiEoqNjUSOqXP3C5tyo1kKQobJrv
E+8hO6fbuzZohV8u2EXfkqiYNYXcXi5n+34Iwn82yjw77oTrui9YI3eDiIq2Y9OeQlP6bSUuyQUr
lKaQy5BCi0YeA7ttEPbyrBMQLsu175DsjE2HaKX0jgmRotCB3Hr9vfJmL1yMC6REWy9VhemyzNXR
qlncjdE+HprCmqeoK+sjfpj+jjR6GGV64MXjmpjg1Cepvq80fuQCM+EbcfGyHwkXLvZVcJLM3MRF
nphwfDKibp/SFcm2TO2hPDVC0x53GTl8HtahaA7AyOMlYytoqGNEuHrCY6A61nHSzxkqz7enRu7T
3eV9V2Vhqep7UkME3mtjcRkyCwGlWM4izUMavErH+Z4w/d6vaefsgKNDkNAEs6nfo0/tMMF3ZRn8
6tpxVn2+Z5UNBm3XY5rHM31fm/WxwXf16rcLkC08jgbaTQjdQrwtmuj7kkZ+q4KLj/EqGuORoOkx
2p6qQvwOqsSzaWdVsFPJIDkUizxmbX1gyQRhOygo+Q3JZZP544RQqn7sFi1EnvK1PhYzkFrb1zfC
5crxw2XHaFw0tkPGNbcClFBYNzsq5pMbk/DSwxfONi4KhiQQmcuhF3k7xe2piKb4vLeWf4QTWOJ3
Nvu3MPSPwWkobCX4ZeSVpD9kZL73PffysOHCdcksqgYqrkODc1/Z0UPYDSxbLPe7y/6b1Pyj46Pd
AeOMtchlF31iqAk/zKH56jVjXP4LaisTpGNFkoOM4qdS7/cobxuPfo07ybIU5o9xCIo0J3sx3xcQ
t0PJK/3w98YvAfPCjHHpL7pE1gJXELhv8uV+baowo0mxH/W64wtUJL1xr70c3V/6O07AQoUSZbV0
FrgqzEglrPDaK6GST8yR87B+CNMF9GoJ64m//6wrUeZSXjZI+32rTZL3JvyWttUbTohfBtDFugRU
lKIyGJK8xYNjxvj8Zmf1W79ux89XHqiOgC2F50w+MPvBjPI7TIX9zlGuKBlPyonLKkLcjl3xdeal
+gQbYC9jSy5c3ItHNN1tjY6LrViOEJ370rPEDwwVLu21V0tkigKN1/0usnNKQar9fbwvIfTfWZm4
JNca0zIq4Sqc91VMX8UVrZ5UVS33MTw/Mx336q4mc3DXhtLciLeXJ2biapNplQrcPeck30zNXptg
JAcdJH5kWuISXvFFXbrkS5LvSQIcub+Im9rAa89NXMBrr/sZ2FbFkfjS+ihnPZ7G5Zas5rVxcfbc
qiuHgSeG52BhztrW9+1Q/Pz7R77W9OX//1j4mSqXGjq4PI+Fgu3l2A9ZR9Rnv8adiK3nsd/pzBmy
CVhEcSssPwChkjfeSa68uEGk2uk7pEqiqe4wXVIadllbsvFLmbL4dWrHrx3pt1NX79MJc3jOertM
r3Cw9ZNbS1xeaxbhaKG3xnJUEMnj1Mb1HY00vXEOenlDSFw5srqYSivWPslVy5DQ71WmGvk7sXGe
4AnzGOnlo9cXcvGteekiue0Jy8lWxDjJhfTNHnbxrSvFyxto4gJcOioHeNQmPE+HEgowG6+O0KjG
jaUYQvtux1OR3yUAb/LP5wKKZPeIiZDlnNDxPeOjPVimzY0N+kqUuDiXkiRsqorynJWpOA3QTbSh
3007ccXKABeQbdknli/t8CRN/FPOt2oxrnXbCW4dKlQGo/w5D8dtPrFoix9Htpqj39xxoxuxNaNq
4DLkdj50tKFHBmtgv8ad2F6CmPd1QzEq61pnSBsGj3GT7J6tOy9bcmjNsBDMloR08PatLblHdvuH
X9edy65aFIrkqxSrXgDj5C7K8ernV7uDSrHn03xOdy3rEivqyOswM/t8NzSlnzpO4hJdQz+haL3b
WS7HIDwWukCBASyk/aaLS3Sx3nab4hZjvqrfycLXg5Eow/Eacxfo6grUr2jeYC7qthoP4QSimBeU
+ZX2wIrk+bhrZH6xOGqM+7K9D5EczCZK/c6HiQt2be0ydKRuWa7CoHicBvNzN8t0Yyu5xPoLpziX
65I7w8sTWPw8nbbxsVhEdwf5j1tVmddad8I0iWo1RahcR4KEfAspOdt+/Pr3T3oZ2pc67sRoNU6o
YxV7lNO6jt61NmwfzVAMD9LWld+y7tpM4iyy9nCKp3iXMwEE4ZIM/vP88Pf+Xxkal+2iKKkirAlo
HhPI/kjW3bEqviU1fq1x59obD7towrVH42qdMuiAPvF297pnJS7aFURIpgWsvMz1EK4FK5L5sFT1
y3slLtoF/qogUMVmeSkgWtToA4hUz447QTozhinDO5bDcufXUFVf64h98PuYl+/wxzG5KCWJB41e
x7V4s9vqfiG3zOivfUpnG532omxNqaI81h072rU3Wd8FfhxB4kqS6aJck4qaKIdf21eiguMY0t9+
Y+IEaGRbxnoFz5U5hTsHxKDbrJN0P/q17uyiyxLtIIA7mk+k/ZIyjVkOyO3G1fbKmLv4lplRALvg
epvjOcBmdSVlpgT1jHwX4GJiMlAMWWgOBWyTwX/3f7tt/vEaFhfg2vtEDmO60rxrkt/REP4WPfvk
17SThRpUJ1K1cJKbAZakGSRE9eeWisUrcZy4gmJDJPiAs0uEXS488rYOD7os/bi2xBUU66ZVhYVs
45wV+ifFs4jWfrP8P/AWtEIJhb90Hu70LdR+X6Uk9TzNuexWtKxVIfuV5BOFaESyaCTUpSge/L6n
E59tn6p0owPJa60PdIMwZuUnN5C47FYH4qCOSY+mKfuVyvJ9AxULr1674FYb4TEOAH2Uc4j2Q7Qi
+GVmv+xk4hJbYhgWFa9blJNqCk9NJ+6WtPRt3LmBBk0qq76WcV627ad4byAWWk1f/AbFCU0TQw9n
mVBI2Y1WZ3bgbw1SxX4HFZfZ2joL3QWhozzpePu/uA7LD5KUv/x67myce6+TrermKB+CzT7Ea/2u
m6zfc1HiiocVBawV5UJIvvXBdhePfXAUq1+NSOJCWzTe4r6C4H0+mfbjkvSw4pm8LNd48h9QKxy6
RYZoe5Qdy2gXvqrTye+o8h+5MKMa5Fgmki+yHg4STpPZTsB9eH1PF9OSe9FUk8GlVtfdbytXRGfn
J0acuNQURJ4avldRmKuqYfdJ0EyHWKAa0q/nTnzKUSpZEhPmzd4eJx2dA1r9z69pJzxLaNOYqNUh
Vto9L5n4vDSrVxFH4jJT6xD1vWXFntcWnrgHVBHST9Nsi49/7/mVS5bLTTUThcH5GoZ5DClUyGDF
k0VJeBEH32TZtzeyLVd0cRMXngIou+h2l/grjWLFgcZGv9dhA2PJvdMHAfXjzNIW6mQJEySCuwO8
KG2AJXoP5PaDmbI8+f1c57oKq4QyntNiy03V2/6AgnghMojHVc1hKkTrJwGWuMCVsTFPxjDd83Zr
LQQjVn5ovE/GLmvVmmIy44gp0Wzr7xSQyIHW5Y2N5jJjX7h0u6hVu6Tplliy50kK0p5Wkf5azjI6
bWHDnuahq7yc0nniIlchxkOqKNmRyGLb10Sx4UAga3TraeByxnnpdzjBbvalV6JSe57G6XJCjUn1
S/WC/whA8T3yZC3rjIT9cOqWnRw5g8o0TUgAy669iv0OMq4MmYyGcoTOYZjv9GeC1TIbQuV5/Xfp
LEns1OEhJcyhHMYODazaY1UPNzr+r7TTS4Pn7NlrQBKD2us938ZQQm8MAhgW+vDnqdy6Y1EJdc8M
avdW27SHgu4k02nVHmrSwUdLpXXGx6LDK3w0lpkYgvgEpVk8d5YLrJJouW33lQnj5li0Q3P8e1hf
OvZSh50rNNjPtB43RERA4FhbVA8d/vHbNlyAK932qVRpt+cL3b71WmmQjcwvYeESVy3lYpWk3XNY
MH1f3mId+uE3IM7leUJlwiD2EUtE28DYLOXIXWYzzBH9BtxFrnS4a5T/lntOoVD3SqzGHOgw37I4
vvI5XepqLpbWmMLsOadTlMHmrD1tUXfrWfta687SUE991PU9Wg8jVmS87MNsYbXfdu3qdoVNbdKe
NnuOyuDtXgT8az+LW7rW13p+2cT/SEKtS9NFo65tbuNxPo0pCIs93Dwvoy57ZZThF+0MtN7KMgMj
stzhBrV6zhgnRMNgaIrQanuB9FBZvOmsFNLz4OhiVzoCbT/uYs3XGo+xrYbMKXxuPHvuXKMDFBls
peZb3k+SfaxGsr3l4xj4LS8ueNUxQZsoEFvelp0+6Q31qCmd/GrmEhe9CipNu5b0Sz5Q8r+IDNWx
U8RPixQKms+no6wrsJG9RVFGs1SHcdXFPbgueWMXurTywpruslc4LsVRW042J7xO7myhY31MVZic
dc2q7yyJhiebyPS4p9Pk+4sup6I/AqwQ8WqgFjfntsT+0Q+o9Q43v2yMC10hUaJ6Oso5BxQxPxYx
IXcMhcI3DrZXlgaXu4rpqnkBldE8GghsJlWS3BO8UXu27gTvasgGToSPed3SBz19AHvvBV4lLng1
xmk07R0d87Eufobqt4KtiF9kudQVbWyyFLiZ5S3b7+BgN2TTGv722l9d6CpYdpSyRNMIVPpVUluT
Ab5SN/p92Yf+O/FBRz6fhFs7VAwlemOemmG4Y2abTiBL4ocY5t5P7VJE3xO53Kpaf3neAKF7/sf0
QnApLvFD4l2QjDXp8s6OY/XNZ5hgL+S0nk7G7lM8oOBn3h/Bty8ZvM38qCgYnTxvfeOdRJFXM+Rw
Cf+1FmHOUC/t13Fnp43bmoxdQvscpTifWWC/qTTwO39AUP95t6d6SRfSYsq349jlVcTN8bLseIUq
VLmft96xIC6CYBnytEMhHAvDLLXKT64CYrDPG2+rch4sqqpyrGXVq2QHSqID42VqziFM+rz1eKwD
K6cVanTVXkGRe0YhhJ3e+X1R50QMKq/bU/im56ae7oKw0RnMf/w8NSAe97znyTjMfFx4n9sqCR7G
Km3uNz16xqgLUcUBkQWPVJ+3bfQBkPahsfb730flSmYGwizPe25RQ4VP2fd5HI38obDJQ78u2Dq6
QxF3bwPCTkOafOVyLZ/0JKtXtAX8tNnm1hvFy7s8d8GqrbRI+ay2zwXRm0FJi6b3Yy+iH21Z2jO8
8yTJVh2v31VfVn5TwQWuYE4Npz+Rmrwl43juusGc2pYOH/8+pFdWVFdBa8a41QK3lzwExX1cgumL
0X7XOlRQPv9a4TpXZNSTycf2s0X2JOvGdr2x7VzrtxPbSceiPm1pl8OC9TiQCeUut5JK15p2Anuz
doOeRY0hWcWHO4J//IbaienBJGKr9Ip2URABh/k6owH1q4TlLmll4jFIGbcmxzLX3yWQQj3FhBYH
r667qFXNuuLfw3k+JwXJjGyyAQWsno07QV1Dj2/WAeny9VC3YZKNW+u5ebmcFViFCeeTuMuHMmzP
vB+Wc9T5FfFyF7Jqon4shWJNPiryuC/Tp8b66fHhxeV55EBOu6mKZG/ziotvKNORWb+q937f0onK
mjcFaJCty6mIPi6BPVcMZ3C/tp2o7EC1hgpvfnlAeaWzxlTyDCEB5bcUusJZqZ1pqCOuc2Hn/qB0
tR1suHluiy5eVYpuK9oobXOaFt8DVezZPI1+se/SVVEVlaoUscZcGclpj4PxWBPllZfjrnJWV0wU
RWGXUR/CB1xRPg9lfP/3D3o5Qb5wunfhKhVTVRG26RyAN/+nEwE7sh2a9CM8c2+Ue19Zbl3CCvo+
W1wUHVZyGnyEmQXUbNPA677GXevHIImjyvJd59Qu4hgkgwQi2vpJCnJXQits+EwkkW0u2mU7JE3/
tMM690YoXRt5J0zZVHLbBp3JoRMxvptotB6TQvSvdIHyAL+P60TrxbkShaKqy6Md4bSPU3XgfVee
lA13L2SRu4JZRi77KqYKMcW7HA7aD/POb2Rcrs0bZzstu3DHDbluchs1Kod3a3GqbGxvjM2V1l3k
qqonawo7mryB0nFtijQL2PrZa9xd4EqoGBpCQdfkZdjsj3Jl4myMLY4wAb/14nLZO1+IW5e7WqEw
Ei6saHISmPBDsK5aZXG9jq9UJcAbBxU/bWXEb6wS1wbLudqGg4yAeYkuH5NRn6bhvPeRn/I6dzms
QMNOGFl7bOFdl2RNtTwRUnjeVVwOa1Lh0qdr3ORTV0KpIVjqTPaB363cRbEEUpCkhWRLzsjvTQDc
WxT3y8NyF8Wqh8WM0apMXm8FMkVpVD+O88Ju9Pzy3V6aPc4JeIqSeFRBr/MJpIp4ohErqwMAxBVW
CAmTvzQzfloW3EWzBvBky2ZaDT3Z8D6Zlg9m8fNB4y6atY4iquNubfO6qb8jMfWPCSDV4xXCLprV
rWCNTYf9vExL3R80r7aP9ShRaVhBYNLvYOyKajWzrgtCcNyx47ochN5hF1fcUjC6ErOuqhY2dVSU
bJHOSUzTA+FzczJi4DfG58r640JaVAUsbaYRW2Pa96/WtWjhVtvBHgqv5tVyIFFi7rdGkxvIxpXN
0lXaYmMXrnu/tHiZJB3MCdYINBsKD4lWv/7+wa8Nl7MdU8mIRpUbdpugzkQEj4mIST/dBu6yW91Y
jDDxReNrR+m5IfN9z6tbei7XxsYJ5nYdUzuFBmEA1ZVTWvY/GzqppzqK9I2PfW1snJ24SRNYyYyk
yXW0HsYCLgHUNh+9xt0FuKZ03VTQjDpfuPxVBubTGPR+ZxOX3xorMw49ZFDzrd3ecPW/cfcrGuCu
vSOEiriU1jT5sLPPadC9i+tbpipXAss1d5zh/7PLbW3ynq3Tew6E80uPslKZ1TVDLazqW/iGCj9O
mbs419IsxYDnSswdpsg9t706pgUt/dY3l+ZaRLtzJNyxvlXjLxWNDwQq0X7nN5fhWritzL4ZjYx1
2R5tGb/h9dSe/Calc3C2rUbVHHzjcg1S6Jhyk5xqqFHc2H2vhJOLY80KbidROuuc2ep1jDtLlg7T
d7+eO6E6l5SUIGR03ln+2I28zGQqPe9DLo2l2j1MusLU+UrFKxuuT800+938Xf5q3uYK5ylS5W1f
Qi+t72xGxsnvJuEqXgVRSuc6WascfkHNAShRcJBk97uCulwV0nF2mnei8qEtPte4J+56utH0lbXA
xaqCqVBmRHliDoPyENloZYpHaobpaQ078lYGAYEbt66/ek0dVwUrhYhAW2yzyjsxpw/wjZQH5DOL
G/F6ZZdyVbDKUWrO6l3l81R039ZtGu5kRLanCb6Tfuu9i0axotqkspPKW1WgPGes9oPuCfXbBF04
aiq0gLKtROtse1w6W55sz0e/C5brariNqzVjwyXqRZY3hs0Pxbj7OQlxF44i3E4F1bHMK+CUBy15
nAXwUPZb4104qkblbLskm8zXdP6nLmEhmpQfvCakK0mVzHpOImCFYLvZp2IcXjdx+49f086FtqDS
TEJpNL2Kh1l3XyId/PBr+hIAf0AbMJUullH2MlfzCH0euuPeyf2gKGgHPG/cxLY3RRcE50SPx7UZ
Hxdivvj1O37edBSsIXJoaLog0ado5yarAvit+TXubKg99uqFV0rmAVJ2JwvaGZILyg8rgjrQ867j
fXnuVJQGZxa2bxW1eTELv5OAy0PJFhUR0kbBWSiTvJm2Lnkj58Jv03NxqGheZTOZUuZzFy9vREnX
U58K6pd3dXmoLUhWsnVMgocil+pzBRHakNw4Z1zZmlwcqlSInyZG19WsgjJLA9q/YdBxbiH3H033
M160jyQNbl3Hr7zLulaDoGkXQeY1ONd9oNjBBp06dpJPv4We+B2Sbe3dZvrgsFNW+i3JLiBFAnji
qUQF522fu9+BCKYjbkGFV/UhdwEpYhci7TjjBxHzfSzl2wTKdV6xFjqBXBYda6BLjL2E/4a8fndU
EYtubILXvoMTxzQecRRpA5m3AkJMDTfmbidT/aQ1XoN0nM5Zg7L+J7zVeiaYXWyKF3PaTtMYnFuL
WSwq+IHWxq+ol7vcVEnTBbMXCUFizQkSnW/NIG+c3V4+5DMXmyrSKa7AIabnedk+NWv1eq82r3MO
cyGpcllV0KIeIqfFlmRm3b5MBfOaPMxFpMJ1g7Rciz2XhttTnPDfTTr44YzMBaSiyI6KQ+bqPLfj
o96KJosICb12GOZaBM4UQstMrsW5rptHPdKvG2pjfQKKuYTUWCbxtMg4OIOZ/EnMau4jMvkphTAX
kIL1YNMPu03PU9j8LgkQ8AFJwINfz91w1ZjbUTFgCzCQZRB6+ZaEs99bMPsPH5WaXg1rm563avsK
o5l3i1m9jmfM1Zui06QKG7LirHZov+7x8n0bmLyx9P6bQ/9v9pu5eJTuGeUSG8kZYjttvpFkulsm
Mb+W1RzOTwqXiPseJfMZ3HuL+0Sy4C2WuPZxg+8lfPOGef2HpJN8GxGYGGUQNKKHyU6pyMxSTz8p
amw+Jl1c/6j4TmUWlTV/N1dtIrO24cjjyDSefyvwgf/EIQXbFPS1Bum4RicthT5MIpy/l8Lsd3gV
QcHx2jRvypIEc2araYXrKw7CmQnSac5KTJm843SHaXYUHbgULfSUdLhmtCzxOL8OySuAF9VXK4IS
mqtiYXfRutdn2QT6PoDY6CNfV4MurakfNAet5OdHMUNL+ELEMfym61FlezXiKd/P9Y65cNjGRpRe
DGlxZjBx6VbeZXOEReTvofLykwhzyS+TtGU9XzpuUE//e8Bl7xGep79U0sjXMuqmh7//mSvbggt7
jdYMrKe8OJM+vC+E/rDiSH/jJ1xr+/L/f9w8FNeQv1kGcS5CPEYFejsx2vuZxjCX9dKN4DuQieLM
5/isCvYJQoheB1XmeiUWC/IzOh3FWRNRZHHwISDkVl3fy2kHlGs+HxPRJV2I4EnPRY3y+ine5H0z
zuTQjrufezJE3Z7/Cd4s49z0sFif+NhmnG55BXNdv2/qYl/rDji3Drg4IynzSPaKHLqFVH7bg0t9
RQs46KTexXliy3akKEs89HXXe12dmCuwJTs1BSXE4M/9WPxUHfkBF8z3f4+il28fzMW+2D5BoCqc
inO50OaoZLSckhjm3ZWAdU/aBvvjDmX+G3/sSli5GJhGWsZCLb04W1NFSMK1b1mTeKWCmcuBobic
DqXCqrNN6XjoU3uSa+KHDDJXamthdBQtG9HxItR3JjSv5Vj4qe2hvuX5rEdpSgSXZ3zdpRUUMgei
OjHeiOPfP/C1MXfCljWWQzUAp6Jx5MUhIH2VpXtkPIPKidjRJLB9TFh6pgZvlTAYWbKdVp+8uu6S
YLIi6uKtnZ55O8PjJfypaOG3ULoc2Fzaod4ajArUjB9E/9Alvd9txcXAjIR7XLCT9Ayjpxz1uxAL
YYNXloO5/FcSDO1M10uvOaq3w6I+JCLwKwFgLgAmarK3fbWn5w6mNqUJbEbhaeA3T1z+C9NOxkVL
07Pt0tdtMw/HMqyU3xR3TRLVFo/QFJDJ2ar2vq3i5VCJ0jP0XZmtUVSlrpXkZ2XVq7gpHoX1PPa7
xJctFe84K/k5XuWQtWS9j4b0m1/sOIFpSEmg/F7xcz1+nmj7pu4Wv0Xcxb0a6GiHSaX4WStEexrx
x5C2b7167eJeDVYmIjYDc8QpOAfLt7jeP/i1fNn//jjR2YI0bUguYx3w8EyCKniwA9Jtfq07SXDd
wLts2Bp+Ri6PQXVgtYdakBsH3X+fF164Zblc19xoC/8OoG9QRUa4b+0cHmzF5SM8YnB8Z+nPNEjK
bBOWvQpZw78jlpuHbcTaUxZ9rDJZh+uJxxPDM2OA4gKJDe2NNVFJ8Eati8NW9cRvYXUxsSIacVmK
4gRzun6FusU4i5LEzzWeuZjYatqUlWTjZ6QOfvCw+TpjZvt9wej5/Ghh+81JlLLz1obrUYXDehez
/Vay78omzJxNuC6rbiRSsnO/0A+sNlUG6scvp+JiYTYlML7hETurJj3grPYjtX6e8czFwoIZdtQs
oOyc4iIKSZcFmY9aeG44LhiWphKnnBHqE5Cm+7UIaK/R2M83l7k82K5riIQvoPwUNQHEZ/oOde83
iYkrxVVIcjyfLTqKh04vmC0XCilbLqYOCYcFUEawVxxaKeK3soiGj2EB89FDMaWDymBAld6327Qe
yNRvftPWhcfiRMR8TTU7W5Jd9pDxziscXEqMy7ljlUa7IecrZIO6MGurG1mjK8HwH22vsV/CIC2i
iwvd62A3Z1RWeYk0MJcOUwrphWGb6Xks43NjujMppGfTTggLtc28NSI+hwsAvQCGz/FU3WIArw2J
s1tjkFU4t3F0Nmo+xlzfk33xu5n+hwozzIwgOqMzHlJPipWvSstuNH0lI/AfKowqPCikGGnemRY2
qdvveGT9ca8j7XfxdemwPlKtnmgQnXGQftzJ+OS9Qrh0WFetVQiRrOg8NRgTHr4zOvWbKi4KRnAQ
SO2ykXMsijlLAvWK7NIvn+uCYCFTxhhCNizJfXVMyznJoBvSer3UMRcFC2IToRypDM/GRj+3oce7
iLrR8WuTxdlgozmhWzLv+1mV6fbKNJdJPi1VtqTU8xTm0mBM272cTbSfO943WVoUX02V3rpHX8lq
utpcwzC0Sop+x+uZWT62VFbv9NqXX5lV8oH21eB5K3DRsB3JR5qyzeIxIP2A+koArpPfyuuiYUXU
gIdc2XoWi94eAtl1h2RO/OpAmMuGhSkeMUiH1tM4OU5i7O+0Cv/P2Zksx41jUfSLGAEC4LRlDpKS
aUme7dowXHaZBEkAnAAOX99XtSqjLWcENr3oKENMjA8P593L/Wamy4bNyba3lZ3QK0YiK6/rJFcq
vHGleWVuunTY3pl23HGJvApsNgcZqu5+Eml1Z+uW3tgrX9nhXSQMtfsmSxUqnysNlgWqYYdR01u3
69e+n/0ajgQk6Gi/keWabAlct8NeXqGqIp5syXu/gMAlwsq6HZCvnZYrq4fhfgogY90gk330Cjdc
IgziMhoS2egdBhwh7yj9yhLjFx+7QNjQ6QZWX92KSpsGogZZko+wbfK7+LlEWEPNMMIfaL2SSNsz
g9XOHZGoW/bqFpcIkyQL075N7TVO1XEU49Oiphvb8Svz0SXC7MCyspfGXlWwPaddnR5oZSa/ye5q
ZSFdN828J+O1m4OjUd/hC+P3qB6+rID/XOMpj2Lb7et05VkIt0+lT4ttPR+QXSTMDnxe6RaMVx7o
6sCr9G3Q1H4+ujA9/fXLh4TLtCF6utbZx5ZIg6ta69vfztkaZJag6gJtG66/imp6h+pWv5XpAmFd
27dDVzcTuI5A5JDzHNjceS4eJ+qtJUP6K6om3IpBR9SUHIJ4SP0ODJcI21Ylq9G+fHht90Ovy0s8
M3ryWpguELa2GrogcPW5ws3sTUuSb1vWvPdr2klU7QPkUlfUCF5LyLvkDZufReZ5/rvslxkMjtFU
jlcjyT+ljT+QbvFCniOX8ULmeGyXGU2XU/dYbndknvyuuC7fZaKy7jN4UF/r0FTHrhfhAZ4Ntx6r
X9kHXcSrg2Pz0MMf9zrhFQxauWF8fknh+22ErggWknS6i6qgv27Z+oGq8E3dtx/85olzH+UEPs6d
rvprvMX7uZPkR7AnfsUs0BL6dbPa935oG5QuXudq/ZsCTDFzeKta+/c9zl2cKymzTO2b0NcF1MRo
1tO2rF5Jb+7iXE1Ut9D0X9XVwOKwyOLMPpBQ+ml6chfo6sF7GA5m6YrQVhxQMnnkKxwBfYaTu0QX
64QIKRL1VwVl5FPPtTkl6RB65dVxffh1PMulgyr5SofrtmUPUXRlNr4RorxsS/+fm+Yu0aUspw3e
MNQ1K9tgPg1Wg+yZiNHfE7gVvw1tnd4nS7f3XiuKu5BX0maw9Axn9BOPyalMTHZop/Gb3yA45yiN
JESC46S7JmPwfVCJzNOhlF5nBuITZwxQ7BruQSav1ag/hnCdFlnoFcxxF/KKK7IPYtbyGiSG3RvI
fXflnnlF/txlvKJNZLScZ3mdIjDJc4DK5pQgy+nV5S7lhP0x7bVp5DWSpD9qO6JkFNL/nq07h6ld
+1pCsFtd9yr5JvV2LQ3UAv/85f/W2/xm6rucE/ijNEPlrLqid8x9XPa1ygc1bkfDpXyEspc4R0O4
P8syK99QkuqTDHX4EKmgua5JMsMPTHTy+LIZZvnCu3I6QIpxKMrG2PAUjaC+6CA39Dakrg8dRzig
m8q+geOsH+7PXYaKGBg2DQKrl23JD8vDu8FsXrkG7qpl1TRpthDubddpKHPdw8UzMtzv6YC7CJXk
+zqEDfJIHS3hwDU8la2n6TyUfX5dp4KllmEv2wqr5X0HH9yf9aLrH3+eNK8cfi5Ele3tYk3Y7EUg
7A85ZceFZn4sBnfpKcPLAVnqdi9qwiA7FU7QtEJ1kp/lJHf5KaJXQNKb3Aso1A+HFZWRd1PC/aTb
uAtQxUsZpFk5b0ViVlqUXDY5VDeMF5TBXYAKid407WUUFatR+0PIGnHoxL75nd0uQ9VkJR6WqzYp
gsh+SJB4yeusDPy2MJeZSmBO1NdRFUOOhEX5gmgvb6rITxuOu9TULPHSOcRmK8B8D+dlqtvzUvp5
q3KXmhojCKFNSciKJUq+Vkqc+dT7FS1zF5pqiMF2G7Ws0JBS3bKPqtR+552rnIVUfRrHKqUFy7A+
k3pkB6R+vS4z3BXOsmxCEABTvyJoTFEa2P+SxBPc5y4v1ai4VLhS0wLVrdtxyhJ+bJhfGg369b9u
i2maZLoeJlrsQzgeVo0sQAnh2huH6Sv7oktNpQq11qEt10LzuvsiabpM9/VOauKVDeAuObVaCk8D
eE8VbViJHPqNly69hVC+9u1OcF0tMM/YuwC7lhZ9vvTT/UDsR6/zwuWmMrtxBrVIWgys5mcVgEi3
GW7Afq0zZ0wX1kLIbV6LZt7ooaXzQxlMfkgsd8EpJfZ4N1VCi/jQbazP42r0w7O5C05Jw5JoLzNa
VCu/h3gTvBul5/U0dq6+2TYkaTvEcdGZ7MMyl2fUl91SEXtlprjolJV90lZqSYqwZs8ob30fbYnf
CeeSUz1T3diobC3GoOqqw9jQF735aIMkv9dccWWy4nALwxFeWgWEgmCcFX1uTPfZr+mXJ7f/JHX1
2qZrKsq4AN74iAqNJW9088mvbWdxBijWhGpPx4qkRuFpKnJJWs9p6LJOdaIDXNR37LdxP+bhApnS
F5Vbvw931ibcGbt4U/1akMWuua6n5DgievQcTSfIJZ2qYlHikEM6BpYQs47hZhkLv6uuiztBiRPI
GtzniojiElTh2ehZrKu59+sZZ4U2PWVMaUSJOhinPOnTM8SZ33m17RJPVQe19GAytDCrLcJ5ud/2
3W9AXdxp2KN4yzZLCwiKrueAm+xpSBfil8jkLvGUzSsg2BB93m8APHTJmg9pwgK/PneBp2HPIOId
q7Xo5oSdU4TTp1aund/m5VJM4SQkNJGGrZjrkOd4Z19yRVDL5TemL7vxf7YXSCo2MIMVayHjpQHq
Qcd7hccBv5yRSzPNPJm7pdasIKR+NIu9bDbx/XJnlWYj0XSLg6WILMkuWb3Z+zhcuVfKnrtWhdLC
FwZ+c0vR7LAAm9u6+5jwMTr69bqzSsOM98hyNgxndHqMS3KC5ZhXqQd3kaZpSQQXk9yKpo+HPEBe
5wDLGT9bde5STbgRxcO04cOzcaAPWbrJUwmlCL+F5BJNbIiypuLodBK14iEUZixKud/SUXw51X6T
knKhpsQuNetwO8QmUM3nkCTsR5fF8j3bzHjjB7wcyr/7E86BSuaxCyApHhZjotKnKhXjsYvH+LTK
NMAZwvyAXO6CTtkAs/JhScIi0fVXngzPZck+ek1Nl3LqAhtMg+IhULiWPLGUqbya49gv8cWcRWsp
x5VRvLS+JG9JFsjcjORvvy93csijiHoIXC1rAUfU9qPs6uVpSRh0xv/cfPrK2DprNtkMScBvL4UM
+u19H8LUJoeZaX/qWhocdybHZzFWqH+QdS39AjQXd9pmprd25NjjIvsOWP63JBN+x4qLOw1xvUS9
wsavlvRg9PR31e+eW7MLOzUw6h5gZGSRJejqg+0t0vmpn9UHd2GnKOkIlPUHW9A2Ng/wwLInRJiD
X+zn0k4h572BrIst5hE6EC9vQzC+81xbLufEugRZASAwRRdplqch/qdaPaeKExJHtOzXYAjx4eES
HNcXuGRMpJ/8EncJp4YkALRIZQpZQZpmCWxuyLK+/fPKeuXm5wJO4wonjA5uyQWu8c29SIIyN9uQ
3niEe2VPdhGndepQd9J3S2Ehc/ZhphCAy7tm7EGa15CXmxtP9SHu8k7BHGwlihOXQuz06xzNeWmR
avbqI5d2mgCwtUrFtrBiinIIlbRAW4cvfo0nvwaBvY46gLiLxa5cKXjSZm9Ws/ol9VzcyWItyXYZ
TJEla3eC4YhGRjL54ffhznkrjcbbvjVLMVZ8upv6NYWsBdxb/Fp3YmN4BCxxwoalGKoqPpDdypyk
0ejZurNgdQmfdLyN2WIXg8nbKYaoTaZvqZq/9MBvIhHXG9BMJtMdROsL5Gv5mWBHvlZcp/dbXLZ+
J4hLPwFXrhdbVVOxBOwRfP7PJYz9rA25q4elwqqJhxbTnfbNfIoM2fIoij1fPl38aZbZXM5lORcB
3/Qj7ZW9b+couREEvrKdufxTltUEh9S+FNvY63yl2ftGRO//PCVfVuRvhvX/9LBW3F2h5GkK3YXR
3RYgTy6C4ExAvX8e6nF7nsMBT6N//mOv/ZCXHfU/d8OX6CAu58YWCycPjfzLVn6VOdwFolLeUkh4
06XQy6YP27zTfGdGe363s24hWslkuGAAGOnsiWyzOPKI+YnUcxeKCltLgyHDLk/o1hTK1BDDh3GQ
57fTX/t8MSxMJtuidUimn8U+jYchnfyu467IVdZm7RoQYYshDT9CZPIx2YnnpHeiY6wno9oGfa6p
VKdGlc+KBNvZZyIyl4riSkDZirC5ECiiP1RkVIdB3Wj79xslc7EoGZkW1EZmClgbrgfZj93dOk/t
USyNX06OuWxUxHktqlnMRcNScp6Q6L4TXeS3SpkLR6lKkXXY07mAeOt+Lff1c2iVvoEUv9Y7L///
f7aA3TJcaROyFsiItu09ZP66ty0ZmoepovGtP/L7fYa5mFRitIIJbzgXtJnvVcg/b0ntFVoyl4gy
m+Tdi8FHocOR5fMYjHlLthuN//5GCEOcXztHQLyZwA4a+6OIUF8/2uy0rAauraCZ34czVQfaV+Qw
lKg/9FsI4a9/ERVZFGrU1hZjP9KDiUl3ItXuJxXAXFKKLtEWQipkLBoxXdcofWaNupFOe2UeuZyU
4F1PyYy0cawofwiWAei7of1xgJDQjXDktT/xMkr/maokBcjQJXgTSGu6/qNJ1pwWg1WXjyq7FbP9
/vhlrjRUCjksTWdcmrOhMd9NU5OTmZg+NmILH6p4YvfRRrovXoPtIlQZgUxqOva2kCz9XPWLyMcK
pbJ+jTsLuwZoGpA1mvB2Gv2DcvQL6np++jXtHL+64ci0zS+nDJAbnTNlu7+HqQ/9zFaQgfp1oNtY
1GGfJUtBO9o9VWUNY06rvQpimAs4qaYXkSmnqUjXfNmV+DF2Jfnu1zHO6k3g8WGlyUZkkPRnScXb
Uae753g65y+Dmj/AgE0XRmxTPlXRw9DSG0m7V/Y5F26q55d60CHSRVWG84HVBSVK5LZvw7yNlieR
lPs56vzegVGk/evwlipG9hf6bgVANnFgYR3lcdqJe68xcGGnjGQSMs+bKQyr9F9IkJB7G0K02q91
J2JmW2Z1qDAKE4y6n8qtLe9Cu9bHP7f+0sr/B/94xv+1Z1bCjQ2y0BQz35jO9ZKyQwJnmgrPqzhs
ZEIDv9nkkk88mlIIApKpsC9agBrmTzktN3X48+94Zad20ac4loFt9T4WJN7K90JB5b/rVXieU6h0
3Pgb2St9RX/tq0AHyuxptRTZ2oWHLUHN0kZV8Gahpjm2WV2dNZLDebqEFAqMuMV69pyzxuHNTuY2
nsJLtJb9aYet9SlY/agR5gJSo7V0WHcbXoKqZnm5R0COPYs9mAtILR3H61+Exru6UzkU+HSU+p0I
Lh4VjyzuWYimsxhaCemsZD6D7vrzbHolenTpKLXt1uqE2iLbF5z2DFrKxdAm6433tFcmqwtHbULE
VcJBHne2NmU+TLq+ViphhVxTdiOQfO0nOAu7DWhPVol8+RqLn3jOOYgZohl/7p5/0zG/2TVcSqqW
I2y3q2kswI7UGToeoPH28pZQwxD0hEK+/r6s2vFh2Rp5mKtenomV5YlpKf/58ye89vOcAztpO2kW
jFIRSQiZpum3uBy++TXtLPOWruustskWQbjCI+pdk/gJKzMXo2qGHb6GfEYUI9tnaHEw6wcLMhei
WiIQkyrDA0YUBW+RC/3GKz+TO+YyVFLVJcqeRqwFIn7GCcqFp7T926urXYhK2RK2y9s+vBigf5vW
tzSYPZewi0913aLMnNbhRWYSAd16YjK7cYF9Ze5Fzolchmzt1FZh65EgD5J+OfBFffbrEXfZZtNe
8xJtV0aAQpoUahRiP+yDufxUYHDD6/aqLbZd/1DN0Jxigjcdvy93ViQKPhoWatEWRqmvTEaFYMSP
EWSupSAzJOjLJCOX2mzvMx58TEx7IxB9JQBy0Smh40WpOSCXig3mPtgRlvC+Tx+lIdERKkz7B7/u
cYPpmSi9JyW5QDUzL9vyEerWH72adhmqCXn+Br5e4aXM1D/NJI4G1rI3tvpX5roLUTXBukXxkpIL
amD+IUnyZRvLWyoKr7XtPBEFZR9XqkKXVKp/HCSNjvDEjU9+neIsUqx9zEOKDx9k/yzSAd6f2eQn
H8RcfmqEJ3AzlBG5ZMv4VDFzbzY/FWrmCkFBHi6TaYum01UcUhZ9q2Jyq4LqtQ53lqgeue35xPHZ
DO/Qmf4e4A7mOVHcU5P1aSVSRi5x2n5QXf8p1epGuPTaZzvxr1goFKBGfDbbwwcrsrtxivwuV9xZ
lSP8tBIxvPRI/U2P2yVV8Y3U0Ssf7TJTRCpquxD9QXV7SufDKsXZa2a7vBQrm2BAWP2yk7SfSLvn
W+9XQ8ZcWIpuUAwdBbpjbKon1bW5YJ3fJdklparN1BEMwGQxEdvnqVz3415Pt0xWXutt59jceRIv
pm0orCOrD3WwQfNt3zxvri4ZVdd0YWQU9JKZ8mtjs69pu/od9y4ZZdJhWZl9WTVD+agWcYgV8Zva
LhYldZ1NdsE0KQ0ui3MloBhWJke/OegsyS6r2q1C0XExil7cQ72fHU3Dbl20XxtNZ1V2qDIggQyx
4DPz1Xbjae2Nn2gSc/GnNN1Fo9u9BW3I0pxJ/ne/rH6Bocs/NYLGZVDJEEhqkM/W3O2L9GzaOStV
s5YitUFTUPgh8SZfp69eI+miTwnVMitXNIw6Gmyw+iBN6heXuNwTjAokXOHNfrGRZXkTjysqJaE+
4vfhL5PnP7n5NaBtGYVZU1jTvAmb7vsQD37EFnMd/2a+t4koG1VgAYHWIkBpWQ55sNlzNJ3DEj4X
dmnJ1BW2rff7uGLyGFvffJHLPq1VO2XR1OoCrpRbzproOaEoB/brdndtBqXs5Kr2C7xI4nyjluRU
cL+gzaWd9kFb2iRyv0jWH7ksPzJW30pavLKpuLTTkEoygu1WRcDar+WOuvdJRp6XZFfdiUxpqrU2
9GLmde0O0dgk0NtvrJ8jNnOJp9IK7Fbh2BVlEP0VQHCjIY1niO9KPK1dQMawShSekkuIPvbTemYi
u1Wr+3IC/yZV5Go8LROZoGSW6WLre/1taTl5N2oj3lc2Y3deU9JVekohEsrTnaliX7a/uka+oYJ4
kWbMRZ5GOpAyRA1zkWkp3vA+IQ9tNJgb0/1f1PF3neMco8kcNeu6dKqAtLc8Jqsczkzz7Vx1W3ig
EbeHatCkzEMxzx/3ON3vFszhb0uwzF/w6FB9oTjgyyPc2Mu71tbxt3VEAiUOx1rdQaRyPsBCJyxP
lETjsRJTfN6nSPmFAC5OxWoTzBn6/YKnrSMc+9p8XFvqt8u4NNXGxBbxBeKpqdnzRvZ37XyrBvPf
AOg3ne6yVM3O4VgRal2IAHvwQYB+OkKa0ST3DTiZ/jDDHiY6kGaA/Btsv+4B2Ab9IQjK9WCzip+m
liPnGM1NcKRdGjY5ajqmD6wLSVFWVtzVlSXHFromdwnK1L+YIU0eUQGPKnWRZeOxDDcMTPgS1ijG
w0+LKetzRKPxzUjxvizFtD5ArlAX5TDceh15Ze9zEa8EViZG9ZNG9MDJ28HOa07nLPF733RVrspJ
tM0wYbBi+WNcsoIYP38a5jJdYrZ2ziq0DPeYx3j50npi07Cr+jV6yGBcggsCypPKuDqi4PRrGkR+
qDpzaS7dwk2yjIK2GNbxfVaXMNYqb+wYrw2kEzi0SUA7VBHWRd8sbT6nY3MH+x6/SnzmslySronq
u74r9mBgb9ZEr1BQ8bRdYa7GFTilKCvrTBRxkzzC0BCsSecVxFIX5irJymQHNa4CFObfZTB+3EPu
Nbmpy3L1Fv6vgRCiQNc/JwFSmolc/TxxqUtxyUZoDiMjUVS4lOSbxONbXzVeGQjqQlzg3sMkkEtw
4U3wVzsj5YNCGb8NGjr9v66fapbBVu1zcGGb+EwrXfDOD22DgdavTYuu5m2lcZefx6l5syrxMEgW
P/vECtSFt6Zg6+I6tTUA4+mRKGnzZur9HmqpC2+Zco2g+NFXhaL1ejS9goh7tXvdd6grZ8VUxSsY
mOEtNRTlCUWQ20FK5ZUsoC6mpRgs6QKkYwvZBetJ0zLNUQ723qvPXVBrn/t0X7GKLkhbzQ9Ruu9H
OVK/B2zqClptOl06U4fpZd758Ebi2eeeyMyPX6MunSXrDVLT8Bm7jHy1B91ELDe1DbxSedTFsZQe
w3aBQuRlCrP2MIX7cR1qP7CPulpTW5VMYRJv6SXQOs0bnvwV9fN88BtTZ5FOI8SCYAOcXkTA6scy
YH8F8Tz4zUaXxkrnsBtSAqmGuG7el5otpy7ab9V6/f5CQl0aK627EdrTZXxBVSU/J5zVF/BZw1H3
zHoOqxPWD30YtGtN4su8mvAYDnT7kK1j9unPXf+KDhreMH7dINm+D4zUXXIZk4kmf/EwSd4vXUby
ztDqbU8ak8etnu+shvfZcQq391vN7dsZJrM/ZphBdGceQdmz7Dp2jpppeZfQkjxxxKlnGH6Rj6HM
2jsb79nBQB36AbUHsMbe4Uv75+//fQxDXfQL4tmAZso4uvCl/DIE+n2IwNSvaYfzCgMM50uccQm6
cLvs6bAeqji7FUW/MnNczkulGVTkhjW6QK1EoiZziPcDjcfwXSis8ju0XWmrmUawvVpNhERCtX1N
Tbqdkq6+lTN7yRb+/9WHurSXJjAeVDB9ugi8hr9rh2p9aLCxVYfBZBM7kH6EylDMqZ94JHWZr6i2
IbdDG10iJvtHaNKxN5OOIQry5+GOX/k5znsWHj6N1fsQXZYszY4oX9nuaha0RyjIiLNChPL9z3/n
3+eg3/WbE3aTcG/nZsHbEO1MaN9rnjbjoR9VeEy7UR40FMjzjUX6fSUjwo9wi6SopQu1wQSZRjgV
SKjzHcUI9Tbcm+cPIlqrD227ZW/BlE0654NlWI+SAAnZFzz9wX3+JZ59m5KufmrmoLqDstfyoYN+
zYNRYz3lpFJxgYzBx73h1UnXur2TKKYZuzxlNrzLNrXdDSxQHzumg6vu4nnJ4bPY5LoT0+eKwo7z
Rue8MgjOZqfgL9yJodwvyiioKIZqPSWC3UiUvjbC7lY32hFpiza+NNg07iBC0JwjySHs2I79u0ls
zY3XqX9zRb8ZYZdUq7epGVTW41SANjF56OUywOwDIEa+wDLpBHhKfYZMwfAdhRHRqaX1PyFteR7K
rcsFHkHupnpLbyAJr2yQ/4e2TdUA6dskvGA8k599kpbnEWrJf/95vF72wt/9UuclwZgNilwm5Jeo
y7JPCZnXC2tieeVNok9TVenz0qfbJeHp4pWfoy7uNhK7xbYd+KVB9u/C0V1HePqVfhG9a6MY1sNW
77PklyHj40XApCIfRZi9/3NvvTYWTpyz6ZiRDb4tF7WvSuWjxqlYLSn9+OfmoSH2yqnimiki39p3
AhnLiyZxXfFD3UCfdDws/ZwQlmeQsDfv9sXG0w+BNGqm8mZvVpTV02YJIGYjUhqVY7632JP6HHZw
qomfKzxu2e4wTqGxNXy54xTPRruetrA9BAnr+KdZQ1qS5/OKZ7yflRmyas2RxTb7YxO3UfUdlfst
MiNrBeOCMO932ahHKpbuNG4Zvaug4h2cJqKxYa3WiHuJqtb0VDMo7M7lMN7hGflK262BFZ6CobDt
VUQOXNbREdKE0IILa5wx2YwSrPshSKNrB928t6EgJT+SXdRLbsq2PkOw92clgv1H+SLx0pm5yQeS
zZ/LZC0fddXFX2W2mqehVuRcJ1DlXvZSNj+3aRt13q1xVz6NkG/4ItOUBHc1SpK7p8RMmB75hGNJ
YpKLJshbFg5PmWjH4yRJk0MdBGO8tTY9jiaSuGqx4SpCUcMJeOjzNu7e9+3Orxl+AwSL63k9dFNY
HuOgbQ5tY+TbZFxhD0jHITn3GM5nAokT+5h15aoPZaSiJ2iUl09BmYj7zsgwyA20qA/tDkXa+71d
af8erDE8wmuZfQkaqLilSRXTI5P0I68E+V5y+jPeWn3pGzF+irK00jnKYYg4gF9qj8CTo6Psp+k4
8tmcm7SagCCIoEQuM4Fm1min/lM/dRQeFF0Nl82xzqi5X+qdkqcsWEGY13YZlvtmLFf2cdD9kJwC
rfDvzRatL2lQrtqDTWJ5P4gYVSpBt2dRHqJuJSr6pYIwSb8g+TDnAnZ2zaeyShcoX01tttWnsBx0
Mx8C1aXqGqa1QjmH0PawjxV5FrIi/NChoudcVlrCy9Us3ATHeVp09TC3naif1GrGs8B8v3YbXAMN
6yfYwiV9clSTYHmEmFgdVSfH/m3Sph05R9OQkLPKKIvPTbRmY3ns5Y4raY4cru6fVBKY9E00lEP9
SQ1DTJ50Gu5znJcIjshB1aodWnzJ0AV3yF3RXR2EwkvGJebKdGe6Tct4RgFnxb7Z2Yr9OSgVfEkE
mPT+C7Vbu8CZSjO6DDlFwtzmbW+tulJKOnZd8S4ivou9CsU1FBP+U4k+id7CRYUE+YbBiM61iFR8
ZtOYpfeLKsf0oEgJwCnvCVxcDnbasvRNqZKs+poA/BzPwLihC5Nq/IPjLnWACvxl5XP5Fh4EkJMC
yRwv53roufgHIlMTnpJwQbDVU88wEe9SY2180bpv4DLWS4Hrbl8ZvLLOMDi1z21qqlMzBuUCdLka
bJJP2bLEnzvGWP912GC3+DblMsKpSVIsT27Cnt3viifrz4bWgUW13yIGCIqvQfXAJHQHjmHdNPXD
HNf9/A/Lxoa9SUnTzl/bMVvTe8YiEXysJO8RxOgpWVMQAQ3jhzRZ+vIT/pUyz/0Q7STJFxak6lEk
ZDJ3UFmMzYnLiagPXcJX8yYJMa8heSuD5DTQeOs/Q9/JRLjtdHX4AGMZkt31rcmGNzur5vo+axo5
fCF7SuWbjfdTFR7sOBBT5TCJYvFDgnp79WMsm5diCY2SibsmhBDHfbfKrSp6IH/hfVxniB4BKa/d
/rBm0i7VoY0iLY4zWfnL7mrCwH5We6znc2+Gnl0pdqMtOmmhy+bSCtQLfbY8jqFAE6sspnBiWkpe
5YA5gY102Cvkw4rf1LwdUVijT9C/nqIHFMxG3VdVblNyqWHNeBZjHXV33YL/HiLYuy5PELxLh7cl
hUVSlzdhS/V9EtptkcdIWdLdo+BNrOq8ZykkvbcOA/MYxByPUXA4NTK+w0EEKD7MhJgfFm0W9U8C
Z8z4nmqU5uUCKg1VPo3xOB77qe3CH/toA3MnQ4inNfk4JnbL4zoKjtUUikAeiNSD+aZpspJn1alW
wTobhboVdI5CMlTIksTIYkwdDsU930ONAyqLpCj/RiXpErxLhjA0FwUZmvWOyy5Jr2Eb2vR7o2kY
fpwhqaPOTczm8gsLx4W+kQkf5ne8wST9aWlgk4car4cDyfuAhvxvTug83rOdB6SYlF1VHgFnH/5J
rLVbnTMLU8rPA2ULOdtxgddEO5N4vS4DQ4Ced7ZK229mNmX2mIbdVH9dsRBsnfNkmcqP6SbK4NyU
C43PNNnW6ipAxweHgW1hVB8l5QzSb8ES3LWjGaKioi1lzxmcpvoYpTk2bKZjKWgGcfj/cXRly5Xi
SvCLiGDTwivLWbxv4273C+FeLAkQQiAQ4utv+r71jKPb9gGpqjKzMmMUk/gPkthiVeMb6b6vvw/H
Eqo2BxPhy3RM55g1KU1If6dSxE6r6oD9xPb30HbpP7uRdO7THSpiGBFCF/7jhvfyLTNQKfxbB5UF
U888ois5UZUBzmicmxJ+BwczPT+nXRQv8qLhx8Z9hV1GZy+rtHsmLs6IMBylQmQm/alIlrcNpMeF
ViUf6ET2kh5aEQrTX2y9ohtJp2i7S7lVbTkWbc5Qbdt2meaSzm4mSQNamvKlltlITH5m6+bWj0XB
NYacPRz54cAZcii1fnUrsS5UdN3A1erQYsup5GEUGy3pmER8w46L2s/twM3Sn9uMUpHUihY8Gm+A
Dq/Zc7rBvM5X2V5Q+9npcZ2mMusTqW6M/HZQqnKVDPooB+5Zj8WcbTpozTc3MlkVINviczdGyPKB
WxoEGFeYHIb+wqIx2b5IPFF29qmKprPETMxrctDZVwvTHRqmXS2SqFNiWCsGcAIbHRvabUc4D9T3
6UfUynFp9pXnX93BxuQf01vWX6YdgSEuzdNqcGp8SqOdxICBki4/I1ZU8NtCpPGOIDHC93AhR5Ld
cDg6h+vkve5P7Rxt8X9j1oujoUXUku4s0r2P7sISbckfrtP4Ake7vDtzZLt2DdylF7JVxYaUuHsl
4yS9N3uAMU4FpCiFmsX69kloMWJrWW+bhbo/C9doncdG+BUOtdMKh70NO+xnm1iLc5GNMHI5e+AT
PD/DR3UG3irHvWANzzikN+UBX/7x6tFa4tpQnVrLAhaMzxwioNGWaKt8Pp5D79L0JTnoLqITtp3s
fqOpUd1zlCzwUMtJmqJf4zJEvakUoLLul4gyO1+4YjcJz81VprBTwhVbmA8/FXDDsMvRq7pjIeVX
kiwzx9eWMVrKCEiT+t2HFtsFxyYjeYPWmmY/3YzS9QiVmU5f2umI++vmON5ACn4cwLrriNNnhGHb
75+kz4/1gge4988HJQjcXLT6C9ID1bBrj4tAvt8XY4tcl9Jv4zY9ZTCdXu/YJEP3mGHphjyGHeDi
a8igA71AKKeVLLdBEliwDlkIJ2QCLOZfkSQROQ3CxfwjX9nqX8kKpfFrK/Tc/unws6Lh6Rk75K/W
MWR2Q7F6SPp46KIzWAwcBhfjN4vpWMp4UFD3L3nAAZ6XbU8qwIYqlCbOmbhy4KunbjdQ3MCtaFLn
tN/Ygsti77vHlq4iQks5xIhZBK2uCg3JQrNxjvReQmO7JVWs9By9rsaqyTcAxlsyXYahG84F46jV
jrW8kNVcjFGG7uwg7G8Lw7HMVnSbfPxAN0/UNd0PYsoUXq7nQ+fdK+u0QDJxzzDInUxncsVLH6+x
vs/5PE6y7Duu7UPa9oNJypUifRYFOprTBQ8uEt1xD8tMuZqqm0Io8f8jiHsGItfnBRUC9x+UnO28
l2JRY52FeZ/+kjZEz/TIMb5r+LzdjujT3YErLZ0PgEZ5JN7w1sKAk8FX0V8XDj6gxKJUiB+QWMxB
BrYFKcQdRRpdjp5hM3xt8A8Plx6b9PsbNEe9NA1bunW1lUUTFt970wZWD+swxM9oGFSMfcE+OHGK
dEzZy1qgazkJtiYczWjvf+bcYSu2IOKMpkv0WH6I+0KfIQLOkscDjaBuphQvlmlmrNAu9roRQyaL
nvobZZLJFt2rtbPb1+I7x357LPu/e5ryfxhPcZ2diqBhdbul7b7WE8wu/waEBFUKXNbJLXA7aauZ
tyIfK1w/2RaazmOFxJ7zFViGvQpEClssO0ZrtjZI/tvkg5yk8K4GJeisqKP84Bl87tc5XZ9Isfj0
CXGq0YeynkOvITAb8CoLo+r5O2ZjOFqs/YQUuyp4pKOyqotmGsEkCQBfTmqZjw5eVa5w93LP4s8l
o1ZOiH6PurSt022KElbqDlr0nzbJI19H2T6uPYK6fbvd2913iAxxLXrZFXxLPKTNsot2+sXVxH3T
40iQF55pv94UlnkyVOAcXN3ZKaxlvnAzlDqi3+FpI3xZUwy807B9mowkyTnw70yYiu3RHL3jmtV0
xvQa9aE5JII5fFnM6Z6T0k5w8jnTXhJ5H/Y5yy4eOZgr4r5h6iFLJzRA/+UA/E5ekS/Tz3caxoxp
AdO7FbW0BeTA5t6gQAIluKHDd25mDiughvuV1GMmsrSe+3j/UJ5HZ5am+eO4hiiqox3/DYA5+2ex
NDydXGe7e7wr9DbnfQEWxIWoctuUXXUWtrdup+Z1ZaTfS9h3FRjYAKe5MsmR51LGMKwxxRvN8x1Y
+zj9y7ol8wB4oXmw836UuyjoM98wZKEpgetagsHwrHDVQgt15NhQ8/3Tks3wAdrbI7tRRs+3OF5L
UhmEuQBuLY5rD3OHirrDof/224XEzpZqnxE1HbiuoOOdz920iTohx3LBYNuemWj9TadwQ/FkM9Wk
DblPEkA2iZw6tGxQZvG8nWF5f8Q4lXNSwoKurzhaxAqpe+a8bfn0sWwLbi0YadVdy5IGbkgUTcLI
yoz7H7MregxmubhMDkP3MSxxIztcGmvKjqp3yAbnBmGaIQPkgTjs90xuDq8cpNe4KdomAoKS4jOI
2pPr4xkzk3HXEO1/EA/53TcKjGya4edRpt+rZF9afP4iTZZK987eIhM+xRyQr18Yg5P/pgEXR66i
7WMwi69sPtMnOk/df13WtVfE/bU3Hbfj81zYpcwiSyvdJaIJKoN/SEK1aKBbRuMkCxtdsEi71sF2
aOoQ9+B+raHj5dRCwNtBqPCGvSXA5DQTJ47Y3Es/oQ2E8ms/8opEuoVHHQbnAPHLGfIlegtayUwl
Afp3FmajSHjNMiebvc25hoES2X/ndkYLjPE2f7K9UQAA2D79g3ovvix5FF5y7DWejWBbD9H9gQ9N
KFKLzsbNkNnpz7h5frtSuryKfUrx5qcKkD71pJR4GU6WCDg/d1N+IZ3QDeya8aLPerwMag5HFQrn
TzqyvSxj28p/YtDqsSsy8dP4npbpFmndZDIx78PY7uHU626hNyo2/UlpR9c6yYfxlQgxPU/5QD7b
ZFJfSBSLnmZP0ZoVnP93mCjK7oE0ysdtHturT2URlTuMFWrsXaMJCP1qzgpUxKfDPWgv9ADQVXdS
tOeOtMjcy6chltWh2nBpi0TIxsRR5EsW911ST8YQwFvLFmaAR9061j3qV9MebUg+Fr2jMJdqCPFt
krPDvafEwWe/IFukmgGTzNJgXs/zcjkK+ZAdTNxnCe1XxIeyATCSDn/iOOgPCsL7nkbwNsOzw5CI
wXIDooBCGTWO8fkVPl6wtJxXBHl8tarrpypGE/UgunSn0DQ6hFmz/lieRIIm0x3dehPWFJlTIyqc
eAAnM/UPBxpg0fQuF495WoxFfQikyOKnR4NRcdT6T0p3doXQzJxSGs1frYvnA6inb28gLv2OPka3
Siq8HZ2oBiCyXZVC9fyYMY9j5LfvKC2WEOy4D3PkySndCZvLmRUFfFAXNmlsEnaZvQ4M1a/ROrPf
ttiTQgupybNM7ULvo9nxvzFTo6wowpVsmSBG9yOecoa3GBxA3ECRgT6F4amaZuDB/UKTt/xA8Fj7
z9g5AwDHI5FW1OfojeU6bpAj75gzq7AV24rDssQ/lfHrAy6F5HO20v+bQQ49eY71tTKOe7yTkT/c
vce4duOlkH/o4Mhv9GzsxxhrhqlMjFt0G+C//SVbNHBlOuWhqwUapYftWORR5XtW3CZiSXGZuyV9
6R3atzLG+y/LYxvEbUpXLivbjelyavflGE9iyTdzpYnRNzb5BkEYvllR4p8YHRpPDVhjsHKoMmjx
2Q/kROdDLcgKpWsKmTupVo8UvAdH4h7WmGzCStTTsjPcbDzH/fd0HGsb/dzR1t2QeXdND3s1Wh/x
DswV7jt90UBh4F7hCggf9zjfOUHQSiuK5wOM3wWYB6YzXIpxC2iID+bOuji2FRtDBGmoxX0hjaXp
Dymm4vFId/NmEvha1Qdz7VzlyLOZa2fb5VhRDvbFvg40P/44ByuwPeZL3kRBjy8ZgrB/RUazs5m5
U7erzdD/EZv3yyV4pd7pobKtjjHRPnt4R/7rjn7oL9B4HWs17wD3TlRjcRCK/EF/DNDjPmL9Z3yY
GPZGmpYYOTdALehWjRhCxI0ALr9e8DeKmxQal/GcsYR2dU5ng+cUKyuqncfz1FAKkWslYyYxdEB0
4Go359lz4QMeKP5taUsmx+Mx1hDPlgbFAgke2Y6SZeANOd560flPRZZlLm0Y8rSkNufnOJ8dRr4Q
0IXni4cMdlO9Z4BnhawlMoGPRmW7MDfqGHBSe7DI6RWfm6ANyVx3VQX0YX50SXxN8dF9RqsH+D6g
MbkvMkjjT208LeHK+t7k17HI2c95NVv/xKhCCPjaHyMOBCobtVfAB7JvZgaI7HJE+0arfNX8tpV7
wGoDwklsCY/ULXlE7xUcxoTNyYpve6www3Wbr1ubfdfftDVFcRFO9D9yFcvpuXCJjJ5ZSNJQJZM1
+zlaJriE94ElT+s2dp+9OzBKExUAaMKxpAe7kuTJn0EydCAZJ4toEjdBBRzPc7be53FOHIbaLd5r
ZRV7nLpo+z27VcEjqjdFgxEP0AqWS6YBMUdy+CRbl9XsWLsUr3rYZD1SdAYzJjNz4oWX5xkLf6zs
FYn+HBtj98AkOD2HzIbrd3Ri9yeb5vhlm4XGMDS3+m6KV22fmMziK0DIJzn47DFBHOINvMnwyZpg
sN03py0D3DhqmZ3HZYdmclSr+JiKIXRlnGTbVVPX5VWqdnE+Unio/3SwxG9iu8xvcjL+bsq7fK8y
v4+2JjsR8TliyfTDTkta1Oh6ZwPxtFmnsw1bj5K8YjIrpz7ljQFUWZTaJIio2HI53acJ71y5oLPU
ZZ5p9yJH+BngdvH6bJLh+CuztTiqQcLP9GFKt9k1RYGF0xticfUD5+XoLogal29LnAjNWpxa+GmU
jqhc1js9zNYg37zoLj2NOa2Aj2b6BLch7esxpqqovMAqOV08BesRaDAlVcBsyiT2uFGzfCweCI/2
Ksq5+rNnfb9hxlDxduri2TDkEu7oeeIgTjQdi66MCqRxYHKADVwppNHueoxTsPVoguTlMCBFr9YW
GiqYiE/9la0ZfQRyTepuyMQDb3O8J6li79SlQKw45twSzg6tfheRgw1wvxcDWr2u+H/oVN71NQHh
+P2rQIpQ+mIVtvRJ5s7Aa4641Es2NDsh+qNdpTulfsXULxcNpmUr5pd1NuEXiVeC3W4NCqHyM1ru
ZlUKNwEkazx+kvA3fxuOo4fFVDv1L1GPDKYHyxFogmndw8fCgJwIDWkxB1YWGtnpbBD0m1U4eGws
lwl2pSXItPBihA1rDVQfdSBdgQCWboond43FwD5FIfvx68gm35UYLwEXxJPBhzQiqfW2nbMurYBA
jRCEtjI6niwVbX+eTbRZdMiuuINY3D21K7zBGjoqzmsF6ZSrd1b0RzW3VrzsWC3YqoAt/zdwa/O/
KWEBsR1d0l3IkHRn1HlUJmH1jQYyhi0bTI3f3MImH5XHOwUvtjCQW2m9XG6CYnQqxw5Aw2UVhd6b
oQvDpwXc3QjTqp8+p9sHTEnD34DB5gYQPN66LOxvMCfCttqAbRF+6lubP64Yba44WsrXIcvtUI0z
NmYw3QwsgzNPFi1vickdPVNthun6rdEOFegB/zDmUAbcgsIai19hPxLwcTO6b1wYs/43TXP4Mx8y
FScfb8lbJ8CPCWWTK7QL9Hb1SYuIy4ks5/1oFTp00DH/HJ3xFgi+JxBxZBMDNUwt5t4WWaGELvy6
YZ3gjXv/mLYkrzXJ++2CBsGUXRokegrr/hZmX7Z75H2OaTNScdz2CMO6cpvNd85rcpYxR/wtcDlJ
gPoiQqlGqOx+NXjQgEjh5HrVbEGBQzenllLv+QzYAYApIgqh1D9D353+lRa0SrlFoGec6ravDQso
Clf91pdGqPY9DHZneL0WZmoRzRsuHm/dPYl29aXzAk0wgcE5gZt/Dp6FCeXvJzdaczGO9697JEFz
Ymvpvx2lDcV4ORQQzD0HFWz5eNPqInkJUQaXDhnFzTalpklisGUd7hhcdBk6w4xL1mRpLG6OaR1P
PsO3T2InT4syAP2KHkVGg+YpR8blCcDwJErPNmXrFdDaS98XmMRg9AjyfY7b+0kZtLxbv7vPrett
3c6EoKpEgy4nnh6nVsHADqyVaCuzFenFs3F7Z/u6DpVDNnuJlQd27zWbLlloxxzsjqKPmMDAeIM2
q8aBzAABWpF9LIPaTk4L8QztAK8dZb7eJ+J/rNES6hSk84tl0fCoEdhRAec0F8na6B2nHaLFGJbx
JeCw5Ly2c9z4BQACaqE4D9na4wSpFmMJRwpapbXCudTHiBYuYOGAevmZJBb7f4QbjG5qfZg1pGi8
Rd9bJSC3LukCDCCehbpfszEtgYnuGDkdvAD3OZ9LZCzB9bfIszpo+7JBF1KnGXZ5yM7IRZt2v+QJ
6NhxDOEOw0Y47TgRTxuJ1KWjA7kOg+EnF+njDN+L4c4NpGiQ4/5nhCaswl/FVtA0t6pcTY9IrmBU
qE2xF099R+J3rwymUFjPPBbAxh4mpZM/eNmz+silqbJsa9t6NzF4DpGK0mQyLtvxaJu237rPTAA0
zHQsLotKZM3EseAWj6JPiJ5aIJrqMwlUnxEKyk8b3/X3e5H/Zdh9W2VzZIAH6w4xzc+SKXcCJA1i
tN33OpvZemYusKhU7fYbTnKAZrr1uFqT/0XD/c8KT1+wJ4qIXiy2P+wdWCsPoP4tFjE7g/hNaxXt
xZUXc/SwePtJJzM1vZXgV0RbnMKgo5/HnKHQoJ7nb0AWljNAq/4mRkr9CdI3i0Ieun9p7swFOCR9
Hmb3trBBvQ8xRRbbih4AKzJLC/exvr+Fdyd/SQbF6mMGHnGKaKHLXs5FWhoTdBkguqnbMfmDlakF
n+dG6qOYNRQsMlDWjFgbnStoWcay8GTzlYR+QqLYQztf2x7CJrs78bRH6iPtYJL1Kf2Y7TDCZPFI
80YgwKxa5SF1dvZuRSHsaQRG5smGLhZ3el3SLDoFit0eoFLOiYPgAGiy/diOYh8vaNvC/gootTOg
q8KcF//JZcv/kD4Y+RjLndnGJDzMXypkh+vL3fdkquUibXp/FDD0/eTKxuYGHzcWpkkKLQGI7nmS
jymc0bO7Y9Z9nYtNpz9Clhz2Ju0TPdgyc17alwI7TTPK3pagSsaDTfx/xTpL+49HntpQjpNKZmhW
8QV0G/Bz9CX8j1dZrXkngOmGpPi1ugE9dM64eAAB2ifNvI3t/9fhuiZlzr1Jvypd+oXPUdNutgsV
QF2G1jJ3EDCjIiJCFUrGyaTyM9g+B+vVRjkdHpRo7TsGygk90oDrRldqOMJ7DHfq+blQ3MsTfJuS
uCoGO90DVEkhaOjbfvraotaNb1NHwviSwN9+rgqFwr8j7MLPXalwWLs7s0xWV0UCA0nMnSCy8hJl
eRwfR+cOfNLiAFpb9gGAdTX4ZAbXkOUQzdwURZaHOywctuKni0zgj+i2YvUePDmm8liRcP+uRouX
KU3BPSVNFnz6AeqVJ089QBbxJeFu97UyyI3hoAYNrao3EnNMswYIw9XMa5JVQJqO6AmtjxPNwmX0
Vni8JbB3zXtpY0gTFOtbBDcTgvjmaFUjMsWcAm7syAZvYTBifN1fnQQ7U6sFuqeoZAZyUyg6jds1
iN+4jdevxE/Q8DVg9ExO7vZBIrBmoS3ED6j7bm6QzButP3sSjf5fAUiJp/CFm3dkRacrrEr3yqKs
A1NGeVKg/5Z9Ej+yLgInDoeKjEdXPcmF67qbIDi7GVKIjnrQ8fDWvy8C0ckFip85XJc5WrSp2aL5
8LDs816cmez4ZK+eJQJtESJlj1/5tmpR+TjDuqYYV1BNtdYwef1PAtrKnnckAEy23he20hZ2DQgA
hy1ocpAH5FYU6z+Nb6/qOMcntJWkhWRgKqNI7HdLkrFM32ImxbRbjim8wP6SQAhZTtlG1QEBkDSA
LG6xWSrMfNrVBgxsjQUd7i0IseEPGKzx+LHgwiJfXeJiMJNUDV7Flxh7iLlGr8CglgO51eN3r12q
FU+aI6HjiNlJusjBoPNIIqANZ42HKYYr7hMMcAhaM+nxMxYbm+pscVz1LyALgjcPPE6Zjmv4X9jj
N00E3T8HtsoeHHegw+8diMBqTyrLhDxNXO12qpaUHPZeHKCw4XhMsda6Ax7Q5+N7eftlOpB2Bwp+
c7YCISowGcEtMcZWYgcRfgljwPQLeH/PGpy+gW81d2G+hzZ6GO8TgtHMnFBLGUeu7Uown4QM9wQ+
aT1Mv3GYu/w+dqmypfWZz09J5yROf49c1mpLFg4HDFd8CRmrzw39z+7AcEnClwpxmYUW5ykXx/DS
0gXl+ogRpITLhHZXkFuavPZcre2jj4fN3UcT9Kk3XTchv6tdZl1DOU0aZJ0T9Cab5X9l0fVFuWed
xREVaCvQMloXvWvc2abB7z+sjdJjMmCBm2dNQuNjfWhzADqfRBx0+gXNV/rXZvvBAS2AQQWs7Xl+
R8BSY+YAtZGdWzpDcpWYYnjhkyqQYbXTmNJ6G+J0xj57PvyUkNmsjwXGi1CBGWX2Xhrka55ChvPb
TAVY4DJb92NKK4swePLujfNZUyTxvpSYH47HYIw/TLlhi+Goug7461ME3Qs5gWNGDkmXBRLQkOz2
1qZ23au2HVp5gWuZBC35zZiXODxYJzTp/mJF5PMfsafx/hkjvDmpw4qBHODoFt73NNlmNMdwJfzY
ksKcnYdmLROUXYvMAfYjUJdWaT8gz4anMY4SgIwOB10xINgFchyqAnXsqI0pIJojh2QwcccLkL61
PQFKNA3RAA/0bnhacm7p44JuF02LdOveQEqmb/peseNKsWR9XcxB/5Bij2UDyUb8M6VsexV4snDW
8zbAklRT6EFZPL/MEAmwvxTY/O+2xWm57P3oxxqL+EAGWYxW8MpAv+c3UCVsz7nKA0B+PXJkC5F4
e/B91PW3HThZdBuZXj/zqcj2h3gvpl/g8va/umW6r4qplXlp1jwHqyewrRBBv1r5ot141W2d1Cgc
CA4BzIg/ruiEQTXhYYlSHdFwPw2cNqPQ25lwtndwO/eAIeLvg2zSAmxImOZf0rtjqxbw6agV2yQY
oNC0f0+XzfwbQBT+hcGvOV6PnNhfIYL4/blD8k97O899BAvdEG3FqQVFPjeQTh5TXYyLRmPiMzk+
kABDrmpUAFFOWDrqohcKhQfMhY5+/g1K7ltp/A3XL+W+mxWI/i4nUHa9iOcWTIzossqrFRo4ErLC
ILGKZz0KKonbRwC42DgqoXjtly9EKYmkkRCzoNmKi7Xo65EEnZyjaY7Sn7FpjX3HqWL+W4UPgMtb
RFg+FoCx5xIPTrN/SzH1v1VibIJ36FjlCTaTE72FigylWiE04YEWvWXVESXpZZxtt2C5D8CCW8z0
vNHUAtycoVVQTyI1uXgBUEVfAMH24i9dMFPEa7f9NHAPfMaO4z5WCcX9gL2gdcHdH61D9CJwdz3n
7S5YxdhGeEN32UN4ymyUq1s/TNnwo8+nEdelkBG5eAxg7FJwQEYnRgGPnKDxUmstYg+Nig6c5Fci
LFQ+bOji8Grx1X0ukXiS415i+cjD0sD/Hn4PmRA2fdM7wN39PKT6yOoem2NPwsHHvsmhS8J7dWiv
K4mYVMCzPi2gXCnhe87Mowy9bH8NZOjIHQChreUVnVqelwCRDttkljJyzwVa40dEMc1XbVSWg4Se
Le6ltSuWG8eDf5uWwyLulqSLLAurwToYUJxnHVZxZRo3/WUL6+IRBwgJHwgO3EO3U1gQ8QsBady/
GlQlyNrHPODXExOAyp/kWE3e+GLK8WNsfptrfyj8FlTB4JOu7fha7J69xQUtfqQWb3KF9LI4+gr7
JPFnMrb/UpfNv3i8MXPawWBtpWynXTTDAei4itCW0T8p7r5IlmsBm4sX7ik5mk3Lxb7nWC2PTgPM
Ndq/I9oM9uOYyPY8i3S4jdDqvCwTtxCh9DOe19CSAI5hXVkZR3m3ADhmYcFbvw6jlU+5HYf4cUug
RL0bWhfdTRqSFlTOMTxMSFJOoc/u+v7BOglOBdpPrP1oOQwNYZHEIvrgDgK2PBHZ2wjl3NUkjoqn
Uc+y8pgSygnD9FZ6QovLPELhuY2R/YkAm6UoB5HKxymB98sTwa0o66Nz5gOTiYAAwObougxAnPG+
18OMiC1k6gwQLvWdrGKe77jExrSAL0m2p7ijuDw+aEgM9FpkWb8F8+nTsCyxeNZbN5tXjkjJ7jrL
wX73/jgq5REywEthy8jLTp2C+jqFxO8s0f1rV7I2HBC/AKt8xURSmMbO6faQpyO5F1NrrwX6BQgt
iijNXsaZ7nmNYWtZ3o8hhZCMeaqHNzW18dgosUOyk4CDASLo20U8xMioeOyTeCRgGPqlPwnfan4Z
p42oO8j4OgDEm3XtFyiFzn3YYpjMW4uUYlKikXJ4Aode7lsAsvkJKnjHAT1uK764OGPPM6TyEoUI
HNOlMG7z1wHa3pduhXzzNKVTO9SghoN4So4WVLeMIMd80CDD4HCiE8zmZWbS2L8c0YrXfuqFc9iT
QOUj9yC4/8fZmS03ziRZ+olggwAQWMbG5oIgwUUkpdSeuoHlin0LrIGnn4/VNz3qrv7NdFlVWUol
iUC4+/nOcf4RdWaBKuacKqzasnc3dbwO3cUmEb46OMWarggsAzQnM/J13zdGFZUwPsdu5lWxyXFc
TCGF6nDt2bp8Uj6ZMHXTJN8Cr29Ow2Sx3zUwXGggQ4NPKbQWuZPs17wk6F9hMxosjuxUbNvvVBTa
DT3Daeyjs8r1b95yip7ntcwu5WJ1Hz2mk4TN4iz0CmnXZ30ZhsCFr+DqGEKEWNi/VpsivxtRh+Zd
1Rn9cSZnj1+za7wHGd/CWG/oz1WXbfZTBW6795bBxKE02It5AOKXKgrm1SPfbqVIDuvblOfELDNm
jhOn695hpeb0xw+k9EJnmkUdjtlQH8EQ1GPXGE5KvakdHWxlw9UVwoHN6cM0rlAInMSBVs0z/4JO
VGE1NFax4y/vHOSGzrXv7M5og2NfdarcFkXFOre4oAf/xVM9fiSrHnaAXhgSHDdu1K4VFb29U1bW
FFlJ31IQGsu97CY/ypO80OE0jmRSDYKX1bbpTLjItW9+U2EVu0kW81k6oorw7Y3bhfLuPCbMNRtc
Bx9z0OQ8kG1BEs/aNlunH6oHkcdttS8zXdwjjVSHVCzVfWdk9o53mYXmuOgpUtRCmzxYg4Nsc/3A
pzyMO0rCsoUmcc0hpMOFL7XbJBoT9IJvLZeN4gtk2fCTubClxgnacQtSQZzokozgqo4KYLqbwlOM
BdeZ+6LvHTSRRl0cuSbfZess1kuuxCCc/YyPyHpXKs/I1M/n8mz1pnyyUtd/i0HfkhCXUTxtfAOR
2AtWAtJUlVt/FuiodWMG03xJZTMfSrsAgqlWBNpa3cYGhIPfkQ/uJ3z2yv5lN4XbRIiruAeQt8sq
nGqS14/JCj9RCStpD2YsA5uSwCIyyUycM98YZcCiYsCqQnQk65rONWb3LserdYwhkvhz7pdUDxd+
yDvYFskaOOHXJ7cEZwkLXxUijNPRPKwS2miXlIXRhApebt17grvCX/vkmMzGsmlpvw6ZsPunplB2
zEzJnfSj59cMGlay4ZpNoTxDX0FmIcMp+owXd7KRw2c13e76tdkLS/rDHqFLL7uaK9H8Y5rjbQkB
pFMRMpgAMpxtu1y3A32uvmcuDKzGi6WT7c5YRTWTdyy4K1asPc1+MWvH2Haoo+kj4hKbe0YjoLHY
IO51FJa5GRjBKc7TWAH7lHRHAcSRvPOGEYVUc0EfeA0CZg11G9Ngzs30QD/v/Aja3sV05Ezpwupi
J3l1gdtOpmd0D5I4KWfnrKoRV8rNMd6KBkj+zcwKg7Ggafg7b16olnlo/UPHM0HdRoGdhpL2EVlM
sLFqi61r1JvKcxv1sNZzGjPMW0TH5LtPYogO4NonKpVp5P+bJZgyyqZ+JijTM05zS8e36wPRvThO
s2x5oSTPrEegtCXZLaP8ztbAZUkYklS6gdTmRcA4kbe4iQhwJZ6NogtVftrxHYsfJo3JLh0dKSOu
SliFBGwIzaugkt6ouYA8mTWI7WWiYHVDbtOlP5O13uWRAALRD2LseoFownaX6PYeZq0LsqTpb2QJ
xRDiJhHpLllz132YFxzKm9ZtF/c+qKS33gPypfMRLuIWzG9yqi45R7U6TZ7snYNO2ozez1xmZx80
sUj/WJgOCKwzMkYdKYLrvDGL2P8eNL7jPrBUtnc41EZq4TVqymTrpiZL08YlLtxw4KVQh6odMJps
Oti37pseuHt59SclEFZIXKBZhz0XCGLEGA9pF4TahrY9B2OnJBQtw2zjhT87OcfFoVgfTds/V6pp
4otQdhnv5npJXu2xTn9gEGPc7aRy9rZKacn4NnAcf3xFjXXqu2r2EH0YU4JtgrN2gNl210etSQe9
mTBNWcxVYQC2BXw8w6K+f7Gw7bRR1XuZua99b/qTpG0Qpe7at4fBpl/YsAdURx7UZ4I6M47XrhnG
Klon7avHeh0LA+glS9iDEKetSndTUBe/DET8/lqnid/vHCfQe9czZr2ZmzI1NvnNZ0C9XCWRjrMs
gk4z6tBdXP83nJnz2MVtdk4bDwXUTy06W3/OgE3WddCRopRYQnwyZvuMbstHbySeyRSewOF8k5ST
HR/Gpq3iq22s5s3vOdQ2RLkJLXZxSMirvzdzn93Xde1pduK68lm2bNukRzf9/GxJfJOXuUec+JMU
Hk6vtU69J3XDuBDo0JBPDhPtKrJyuSJHGct64UESVNLFvB76XsYP5Qpa+VTRsD84XLowBDjrtrHs
l/Vs5VnhRT4y9wfFFqFuVs1bNNsAOq9vZtGuxybGEPrLIk5kfGSRXt9EJixHcu8XflVe16adsqOH
x+9lLgL5ZPa1NzB+oofeT1WWP1hJ4KEq5sWUYWoLsjgJkyLx9L1htDWOPw8YOiTXrRJvTue0E/P9
eSj/BHPW5j9b2DP/IF2wYpeBc8Yfrau5eEJglct7ki8zQy7mVP0W5La3f1v8wx6syiLHODEYrEUr
JChuJXtsxTPO3LV+oD+bl0cUsamKCFhc//rM79CSOmxyR3bstbIIC2V9TBDuWy+dbf9aQwA+w6nz
kPVWwVuNEWrZPvVjMzTPi9/n05kiPJ6OoGr5TGaHVB+EH7fXwGaJyK4MaqQ7POmN3vuxbxg7bkZ8
ilr45sVvB+sXCzib7uQxo4Dcb+v0j05BxzOY837vSDPpHgxw6G5j1IRjb4eqX2go5qQ/5uvav8/V
ROk/QWPH39Bu+wZgx8iu+BWTv4tt0etU7MslUXtEjLco0twjiP0Uv69sCCm2rDubkLwalmEF4D7l
JkjyuLjg0rCZaVb4M6+T3U3GbulB0bdtYUJPFLMu8kdjFDnlsNPpSzPU1KMWiwQTyDXZi0hOXVc+
5Nbcq5eEAtChssmzPGz8GLtpGUiXwZE5shZUDfGMKDGnICaE+/APnVw5XIoR5GZnVWnbnvwYi9GG
tS/tcYxjv2IIKWt2PZiiBeg1pup+5uOaQm6KviExUOtnViZqGfkdPgWW0kFilf9Si+PWUsBVehS/
EjeXfyieITb0VPVR3gFnRnBshj4FGOe2cWvbv2vPq7kDkBh4MJh77NKltHBAjWP7ZmAy1VufAKIW
lJZdHJiqk4YBCdEPbcx/NckNwzyHHT4YVLGPWjTi9swWzS3/E+9nzxYJVZE3xpGzxNMV2IMgJvJf
6jx0+px5B/qZi3ie+M2LP2Gs2lnjrO+TYczrXc9GpSfXTO0fBSaon8vooD4vAVrF1QTXz39ksWAU
KTQgYUB5/dcERtk5aizXPxmRLFE/OKN/708C6XkwyvGsEtDcE+sdzNe+p5PZpdLsoESG1suPaYIM
2TA3SIZiG/c5Mm2WE9+zx57nV0/48QOx63XaXIDJjBeLhdxTFNROl0aNh8gRFiAxSQRvLn+3aew2
e90BU29Sf+FlnSmrMl8L4bpir9hOY4W6pNDEdT1Nq3IBQ3jCrstoxKdeT0vQhe1AV4Z1QIpYh9QE
c3cGxNB82IGCuKfjyCcJFs6DT5mCky7CumznlIwosUukhkEeDU931keFZhMOZSymR+x93vA8z36S
HtfGmp1vRMysy6bojNLccd/bd57+F4HYx/oeOsAvz1VscMiZ78V5f5V9ly9sJESvi7BzQw0uKnP8
rdFyiJrIlm63hVO0SPpXntm2/NGk0aO51alnzt/hN28TZYohAyq9bXy87yQJnEuCguzXeuVv4k1G
HiVoUFnotzalSc8urdvbyF51N4udWRF3pPf9qjl0TO4LecFSb80hDUAHPhPAbU6Py1BwUxYu+mgV
m067hLl0enVh0ur7AMmVVAmogQegsZFJrda7duSF9rjyjrPuTdeEDwxxpKzqwfYp7QDhpAyezdpU
w2aZnHE505DpH7IJ0As3oNRj1KSMwoONiiEerqL0pMuSeZTk5uC4Yt5avYGmU629eApIhbq4iw/C
Sw+52FC0jfdCv+q/ad5ge+bJ3ckuG/1NLTbE7pIfIECL+1F5Tth50vnZoY98JEDOp7FznJ12PCrH
FuEdNQZi2lWxscMYOuOGdIsHUYk0ZPVpsZG+QrGcB7fayapoCV7L4xGlOSgvOm395ylxgr3TDhI8
pbBCYfGSzqBJ3xNeiST3SIMXWCVpOjwc2yfHWpa/qF8izNVNSe3j2kIhccuHevLTh7U1PFKnmzpy
SxDIvs9LSb8dl84W5dp60KuhLzSLBRTXzZKyYWdt/13FHmpy2sr0h923eAZZ4xyty6C3SeW2r0tn
gog60/KGiKpeXAs/1KaUtfgIOns+BPaMZFu72fhM8lOPkTJTS8jEbeHZaOb5arFk8L2xMZ9wV3tB
ZBe+vmODefnqlO38UZBpocKUU2Ejw/BXrRhez6unoFREVb0OnLitZE0Ouz+L0fuGkUn8MjI2DGDI
cZ5XK6suhenlyaZql/Gt0qCB8NzNXlKInX1Km0PfwdNtNBj4e8vylMdu1gpAlNIqcngdMJPGRMhm
wjR9No0m+ajTWZSh2Y/OthAs4ysDWzy1Zn+7tnwCtlRiwGjXdndfZAUvG806ou/OkoNnZ+6aPHHT
difYwXU71Yv72zJMiku6Kz8krof7oevt08zs9dILy3q3nXJ5qD0gNhOy/KwsaQkQxyFG1wTh/ZYo
PExYZvLd6Kocb76VPAT8itfeW/u/2HMw5diYpZXW1EY586CIfTHJnduSbbOxU2N5pxpV14FuiElB
PW4xReevA0ztSzIJd0vMko7cJKkwIQJjmRvlS6V2pWG51Ra3UH/NCElwryCrhODTizG5ebTmwfrI
Z1M2CFIoy1vslcqMtNGsoSgW8VwVjIxnnpMlMhkyTN8ZsrviYKFZtxEO5OGdDvAdbwZYkI0zpduw
qweaX3qpvy3qxmURt53jSTeRmpJLarTeFMZ51217nddrOMUtXUKdVm1U20CI+3FV857QSgYVI0FO
Nx0tCD5cPzHSyKAM5ERaerpJA06zHoQ59RAhWOSvLblKB6dO/agxoVlOsTHgjkOJfySrAcpb263J
s+xl03oamtqOgn5EEckMxQSVNigsumHkFT0OOzH6xGNUQ1Uc1HxDbW4e7UhVpUtzFDjFGPJeG7cT
I6pD28/Tz0yDJC9yQEpnaGsLHuqAbqzDf0109MT2M6PpQJLsfP6J6Em2iUXLgLUAQfoW+5d3oejm
Cg7RKzRepzhV+OJVLmjUawCZihmHMam4eCBNYj107QRwli/Gid8LVGjSNw7XxOVGI93uYi8ujy7E
2Yl8Dbahp1inlhQgpzcX7gNLK8SmvG3YYotUDAYXB4v8BTMy99iUhu5logP+XXId/UxJGd9Vll3d
qzXo3lThcXj0rEMmEfW+Nr1bUkbeGvVWl4nxlMug/aMrq9pBYzKkngzVhJbHnMZb/VvUtQyUg1kq
7phIG/XvCvP8yxp7CCZycDvKkhU2LpbQhkUq1C71J3iA2DKQxN33nlVkh4o452snigJiMZf7nhla
xH0UP/Se1i9B49SM9PL8hY7dfx4rzAeoi1lVRVPP54eGyPQ1Qzx6bAng4aQD9v+Zbd4hRu8AeWDm
+rXKYgVi8Js29GBqNlUiGDXAHTK8rFWSh1M+GScTbWKrZnNmUK8swZJUi2WTrOpVW98Cy9qbNjr/
kck1fLS12EbGqKVhAMpASpnbyYN2OE5CVQcS8cpvduZ4IQEweYjXEnQ5aKFTFiNpya4m6eQHRTEC
e4C6mNFAHPLBIsBgZWB2z+Ws3zIt1aPRYfPFktIUYU0RfHACO1/2BIwFImK2vCbHghyBlCdbiQtN
+01AZLB3ltx7r/ibBxW1Y58OjMXd6t2c/fVWa67O7W2urOYbmqh/lkE25K9JO9iEKdh5qMrGPijb
ab3vFNprxXsHr0WYZU17WF2MjSTnYHedJeHaxdqMyyOtBB9dWpnWugUbU/1B1pAzgBvCp5NPzcFh
sFX2z6Ue8woaz2IOOXQrgUpEHXnJ3jXrad3g4y6rF1KQpzzss0TdWIggT36Vc5zxJNedYoTtEZcS
P00af70Zat1mdiTsuurwqQVL5RDfQVf+a8ryrvo7VB5qKkPUojzq208/db42jYOGlam2kLQLzbNP
m3QLpakNdXYDV1gfuEQ9j6Pn1bJ9DGozdVJ6jkJPp9KZZ2/PpsWgYv0cn0iYcs26YToI7xbgP3vq
gM+7fmSCHTwqViU/D3O7WDvlaSAHityluhhDNc53GO7ybzWrrN7WydVlyGrcOYtst5rjqCQi5NC0
TnuX1QVzL1ETHIH6C3G8cDTDtOj812xQkP4OiNGvjJ2u8cluKNm/50SxuBDpZBrCR2n9Q9NRdyxH
mPsfQLaEV02j5Vh3UgWxt2fQJ+NdByJ4SQqR/VgwgTzZhnbeBhoKhEkwA7pRmWbOacTNrjeKDAHC
Z7RQ/hNT27l7yuMmRIQvo7HiZdT6wR29W7fzc1rnyAeHX3akW0FRI+sPjw1js8gaVvOqcYNfEHAk
Cjzq8rDHtBIkdHAxsfvYJ7gGiiSmLknnvy26xN5thMzCapTjMY+FHDfzTJoSpt7s9+gm0mSQ6s8/
mP7lTzh55/uAyVCx7eRMr0GwBd2b1chDLOyi3tARtq8jEVD7yUvduyrGs1+y+evv2DLo2ydinnlN
G8geFT/vGgy+Z+3LdeivAqBy2S0udEIeMITYpTEtGtJKjncwALWtg8qOfHBDeYIC4M/yNmrMLZFy
XosUiT648enKASOIZ9nbQy23Ywc7SxIIxStH2yZ2oa14RQXdAg89MJP9ma54FDY4WJe96jwTYWLV
x6Vg6ss4KYlPsULQJWB0+tGxGxE3czEE83EMtBcp2rdIqry+p0sl7QSSoDw1OfssEFHma1kV3cmN
4/RaN3kMszDYL15liOKUlxX22ZEx8NUfumBv5wGpMYZ8Fmajj07sSBSQuAhOBZUJeR16Pnj50rsP
dRcH/YVxAIUMVvLcs5ptpxcCfAIj9dixsMK0d238gBljveiegzmMfhP1vajIY0IbJu+iOmENdOjv
aiDelCiPS8bAHZFkcMUH4cDUxnGWVn9icFDU20V9JM5QhsEtNiSsu9L7Th8gdkwK1y1m7f6+S5UG
UhCxmYTCGEaxS+zcZNGsnRbnGVpr31hkdpmd7N8XTMTmMecypZYc2+3YCnlw5lG1ELzl4G8brzBI
vCjdHYT8Wykx/Lmie6usVlwF8TrkQ6zzvg5W+TxmZv+LJbPqQblkaXA2midnXe2nNCV/iWvTdPWG
3RNetulYsIO/u8j5PUuUT2bZvpIwitUvbOP6zu6XeScFrc6GwyR4q2rbmkJscuQyaZIQrgBTkxfC
6fmnauoWpicE0FH6+Yt6DqyliiiHGDW0xdz/bAiAORMNQNjHMOsnKQisDPuWG23yhmnfF2t77Bcn
eFqN2r0nWEA+0dAbZ8bOzp2ADMf2wRddn8wBbrOz27rY40r3yMRdivKuBlQW4cJoJTs7Zdn+6JQS
Bwe2gJYzWaZ9TujLHm8TN79WmAPZ+zhu1myYDymzpDu/juetz0vvlyT0+Nl364WRSI1D3GakvGXz
3RCm1cSNPGscbnkeHCw2tOAwiYm/mdK8+d7LDgq6w5CxkbCZe6l8Tl9seq3eOYE5JQfSHLpnT1nF
i4nZFQioNiLLaLFF9fh5twruoN1MPePPpsd5udZm/0jwnDz74l+i82x1DLUYCW7Qviz6WlZOXnPf
HoB4JMEE8QqWm+YTwSWE5cPpOfFwt+QolHVrB6eSfIsX1siSQWGhcNwnrSvOy+jN731n/tarnb0L
V6SP3pAW966bdtvEovczi7E8oPS6F/SoPiKTwiUA1Y/bQ5s75KXFZKmgXHW39xajb2Cy5CNOTWvY
DfTVZADmgOqQSrfROocSKe+7KbR8m/vRiIzFyS+MFzCeirHceTYoW9L4E9FXZM785uL1frkGYLbm
Sb1nqCFA5uU4X1ND6R+jsSR34zrkO4z3Ai9Bw1CjOxCAyTgxrDIyKJ1jaRHqo6OAzPMc03pG4vHP
PG+s9pxzWaW4O2bZ9SyfAFkuN3PRVTMTRMOT8dVMi4b5QckmjfERaC1z8pB4iap882l7eB1ynANm
h2ZK/hKnC8KieqCLWiW5GHE6YESie177K7JnUfImsOgK7rlfcYtuGreEWbsgV7LvL1qJbEioflne
Gvkr9NCjAbLT/PmfUyj/Xcjlp3jbIZmBGjwWiFqxdQ1A1Dr8wV/70Z/SYQH0RZFkqTiB4f3uhfI2
1Kxi97Uf/ikd1uj+FWKprJMzuh+0UmU//ENG9b/Jnf289Ng2kgLLBh5ThJkFboZATtPE++/dClZl
4hf80r/g8wJksAE3IxDRIna2sEM49H3tiekf4pH/zdf6eQUymQSVN+vWOvFgfu/65VQr8x9yef/d
j759bv9p+RoNsvDKshYn7H7Ym/Z9OXxtxYklbzmp/+lHGwLSoiiUPDFe+tbfhJjenNuvPTHyU5xr
YsQMaVVhnZJ+vGfO8EaN8Q8Rwv/uI7H//99bx0A+IGZ8lbOB8Th5Mgrg5a89Jp8OqDubcA8WyH9T
xT+dQX94vGa++LM/nVAUPJgN2xsZRxFAYzfimBlfDPKXnw6obWMxtMAvTyl8+NbOLJs4FV997cv8
vPcYFNzHGYWtnzIdw04RAfJ8LYb989rjqmsJGchky1iD7Kt3O9f/8GnfnuL/Jn3Z+ZS+rERjpmbu
tScXjsBg2sdGVErwIcqIQ/3i0grn0+l0CF2VEDf8JaL4a7fVPb7W7ZeeROfT6VyK0c97UbenMvA/
CtU8wCv9/dqP/nw2O3soKmZUJ+qZe5P2uZm+tjrF+XQ0l24kTM7O9Mkk2ttfHqQuvhbV7Xw6mCSo
Zbh+E31KWBC3dcRtVUWQzF98wD8dTa8VZodGsXDsffse5b87Qg+OX/wqPx3OtIeT7f1xPrnzdNeL
ZG82+bcvfZWflx/zTa4dt+R0qqnz2IXzvfeGr33in7cf+zZpdoPop1PMXsEd0IjceZ22vvaJ25+O
ZzYJnNuAKCeh8/iqFsYGhLBnX7s1P+9ALggi6KQNd9nfPM/t6P6JY/nF3/zTwcyZOGGNIv9UphiH
AqOhL6uc4h9eW//mcvu8AlkZVUshvw5EJIJbzEA8wG3ii1/pp+PpB31akMFZsbDDAzxPzsppfnzt
Qfx0Po2k94spUd2pw9C0s8vC23SCcKqv/fRP59NJFkmgMjncvMAJPDCSl3zJ569dQfan48lawtWS
xdieYiFu1iqPRqIgFuhLv/p/WYMsPMmPbJpTUq8+oQ/TFbGw+VpV+3kPck2eTy6YVZwwNhSYzuNI
YNj84g//dETHss+qceJyy8zymaQSOvh6/KddqNK+fXf/zQX9eR8ydiTT1rnkg8Hv+WwZ+b5xxldw
B4COlqV1QhjNDb71jq23npYG8aev17P0g2qNyEZIXjHnFcdcIll6cR/QZ950CprMcAj633Ix2b0I
33jLT1fh6otvsYJGIW/ghbhIfJJKw9eNEHNSW/LUacLK5+mXtzDHwYm3Ye7iP8x1UNyXJiQeFNZy
xVmQnTyCkTZpahzL0XnKVHCfs/NnnKe3RacMCdcCRow2e635a1uvNuZnv66LaHDNZDesQRAVKriN
5NtvBVaJXZmM4rIa6XQUcEjStTckgeu7ZfGSaKXH7l+Isz/YpZqbDRYl4zeBth47BuR0gow6+RMB
H5B19r4lVfGMq5K41TknFTXN7oMuju/JdtyZST99z7WFW29wt5pNmzvY9Dvhq/cVruTojOW9UU99
hFRiMBtplh9LQGXgmncVE57OjFvvIAzCZfAHMpvzs1tuLR0UIQXLBExo9AsmhdpmXQLB+5hNnE2V
xucsGYEPmzvRlkeGBvXT4sfxXhpgRC5I9pUYLmxaGlxtIt3OsR4maT9MvpwjGvAKA6S34EzC3BzW
SIE7pLcxdPOgfMszJ9tmg7EX0lweCsKayBO7tgGZoFWTv6xl5YdUZ7WOEOIPZG88t7dl9UuNHZB6
cxuUfqG3pAU/ODhKQgBHgnvUog+DzAlmL1L/TMLgvMuFPhv4BvFxyVAkcRz6fPuFbSv8bWgQ+IHd
ZR8TlXlwbQE1X3sRju3+lZlutmknJGngtFFgwkFoeIY9yzDkkSYVktRhRu6MshtiFfXmjWupO9/u
vQWUwOkIDQYqGGzyxdtOD+c4GK4NT+QtbnXnB+TO7X1FqUUwzCzDatIHhnznOalf5kHvReGP9a5B
7HKdwC0fe7iis5bmJSdacdeTfxumXoAHR5AFOZGceoddZwiHznwRFnEm5PVCd5Y5mof0qwKEDXTE
AxR3fayrTrInA36PeH6jUHw+1Xb8G8ASbCsPg7HHEPA44vHZdsjMm8SFxONTIOl2NP+szvptGNjm
8xAkXk8yd68IyxHLGcFd7wMMzlWGvm0ReLwRerloVlgR7qG7FcMfWiVq7zDZp2Qp5bszjtj6lG8+
kbPgnuXcIDgTw1q9zcSX8CE4c4j8HOgn0lguksGS9RI3I9n9zbGwXfOckVHK1K03o9EKHjojR+2a
8zMZVXCH4ujaUEjBMkX9jYzBryV2nVSb0SlyvgIN9ZclBL5gwCcAgAc7vHlVMHUs3wqibaJqzk5D
Yd+hcfz0ksm/ktlKHNGgON56bdf3NStLfP5ZJvek2VthM7OCeOrSU2Xa7l8C+zWZCWS2sjghgIh2
pZetUTdl9llaUBZba1yIRC/Ti8wCy98Spw2jR7zUDgYsNra1bm/l1UeasqcBVJJ12dAVf0RcGzkB
JN1rlpnFQfQ1Gi0GxvO0xq9l5t4MTyvgncPsLbKq5gQxxAEhTTYYb4PExllgygSpbx3Otix2DmDz
P3D8idfAoJODwWbHJpRCtzVI4GJNcpaX/OfJvJckN+yWWRtQQ2083t7MUJM+9o6XFPvPzu+Vt/UL
RfiLlyi+ixS3mM7M+tzr8p7cr/jCJoJ7g/d4WzOFtW0D2thKMHHiTDuzZmErSMX+Ltz2UBfqwANm
3Cd4UKLYS59JN0GMWVo7bFQFyyQ7YqFwrnGm42793dZOExW9XTxNIOkbCvbknQEhET/ukhmhqkfj
YjaB3YfzOIAzlEEz/jJgdxQ5MXX3HKvxj1+Nxp3JsPyu13yXCFTjKTEIWdN8pdtu8NZHSos1gqRp
160B87rBwTD9mhxFVz257LkysFSYFZ4W7ZQfQg+aLZFsr2fEbe2CFRQnDVRNCrl6GGasZcXAhjTb
GRKwOLXw1TiNG5B2HXww2E0O5tBlb6VpD81pMpxJhwPJxOd8ngIvtIPhu+qN+myTjX2aqjnxTkXv
a4Qyd/gxEqkR1sGwQpE58hmDLUDbgKUOZb/aEtiBR4rUXfwMhKoI4ZMfQVDRIYCt2a9Fk5yncj5O
UqjTVLve1mFu863wTLZvF2V/NGrz3LPXZWfLfvRCXSUPTH5ZurM64wwwlttp5LLHYmoC17szCMLu
Pjy2bYTFopK9bD0CqgL1PKWleDP5ToHTK/xDBCw0TivbF9KI1nHrIx/bWz+3vPdyCtAwO9P0r121
HkgY1gdHgiourDTYdwC3NiHHxY+kSEFtSC6s0abtvwRF+I+NQpceyuy3bSKChhVxou+jrs07f8nm
R1sGLKoy+P9PSwFWQ0SIl2+obMowzcYBI0NGkkNeiuneGIE2xrgib8kbfBsxz3rGc8RiF5LQME56
6YvXtSDUeYVYXsuKnEtnEbvAwlZlVwOiHvF19/kwrQ+OudJ+IDjyRksIASyhfqK2L72czQzgZqjm
1tKFlVkqLq7GFmc8RgFAdFv3d0m6EMDEsqHx24yN77lBrTjD5Ncv2H/G3SDt5LWgJqZMGNt5iNh0
ow/gXUtzKgSbbUxhp5INSj2C6JjWvITystnMLS20sTpYEpzUgPkIdlncEQ/vans7N85lJvoV3gHQ
vpjLF6ePZ+L3428oWobAjqPKvcVVSnVH+oo98jcAgkEYZt1LTDkWgr7WDzrJ+eYqz/iPVYb/69fy
v5M/zcN/lJz9//0//4+zM1uOW8nW86t07Cv7AseYhwj3iXABNYLzLN4gJIrCPM94en9Qb9sUmsU6
rujuHa1NMSsrM9fKzJX/wJ/fcnBEEAWaxR//8yFP+e//nH/n//6dP3/jP7fv+dX39L1e/qU/fod2
//5c53vz/Y8/rDPe3sfb9r0a797rNml+t08P57/5X/3hP95/t/IwFu///Ostb7Nmbs0P8+yvv3+0
//nPvySRW+X/+Nj+3z+cv8A//9rlmf8Pd/7Hf7v7X+v//m+/+f69bmhEUv9DVXX+o4HKRsOLm13/
/q+fKP9hqqKkmvPyM6E+/fUPhNOb4J9/yfJ/AAkVOVqIuiLDpOCX6rz9+0eSJulsWBakt/n3/vo/
Pfxjjv7fnP0ja9ObPMya+p9/zZftf7s8iHz8nzVg0Uf0L6g60fU5ycTTwQJgBcDow3D8/WH/lcYX
Vb1urEH7yL3o9lhD6W39VIT+HimucwoI9H1RQOCddUQusxZdCwZrKfA0ecqm8VPHOVqeiwofKvqm
WESov7SiW2IukaCp1fGMF0Fb4xwla6AAuvevR2hu8LPhXxQSMuSNZW/igyoT4tAF9i4nbsvH5pV1
8/Eb5K0MiFRWRbeVAU7JKFdiEZab0zlXfQZoUUcIFbMT+nIeoMHRi0ejOFH9mIPh0wFZ1BCECGln
IN+Si2zRRlX8g4VTWIeUQw8EWou76xb5tNnRC63VnSAj7FmVttnA59OKi8HSrn0JTfHEdM2yuYwC
bqfiQYfdybmyOPFsMofGJ3O2LOLnhWbCwxdFd9CiF5xaVkUEGT3+xcZ5kLRue9bKWNbzpaSTQMsy
wlL2qvBCPkQnoubIyljW832gWnVSE/GG+DQCi9GHTWqesEE+EjfLMr4/5AO3czqdtsqaPc+YcJ9A
mgypr0reefmJr2AcWSXLmr4Ps5mn8Ul0NeVdH2q3TDCSw/QS0LKH8BE0YsEE0mXAyAStI2obX2of
0zhbj/FMFqjX/SgCxumdikt0mxUbAQYiLkxOFcZOoMHA8IV1qGaX2B2hOIonlNdXu0G0bKjGiBsC
c0AEaAItUPmWjXGhE1RPw/hctM0mGDTXKy6RWFoJcmxrOECMYnY9y4SYHFhzGWxtO1zBDKUn2opz
R57Lm6SM15LfrI242pJ4nFDW97zk2HXcXwntK3LYjl79hGkPRhf4RYXVm/ETzCdEicieK22mehdN
Cvfc6vbrBXhsnSxyYNZHWmBOkeiO2X1ZvarRhQSe6uu25Tm/fRZDi7wXRV2VtgkxpONTl1IkAn2E
StHMl6ij3TDuxwY5dvUGwVq7lZF3QvxAGU2nDwO3GKAgKBANE+FBqUChNO0htrLDyF7m4Htij+0p
523rSDcXWRQF3RJIG+u564p1L7/ECGxU46uE2mhOwWeuQyKC+vWY/M6dn43JIqcSluiVCo3oKqb3
PEZwj8wbva5sD4eLyRL2Y/IOEYTQ0q4bvaGkIUoOAkWuEjaOB0eqg/uXtOKznySU1RDF9lnwlYS/
IRIJplLBhinQ/05t2VJtzAmAjgMejA6WgiC2+k1jbQWtcCHVsq0VvyQaqZB4k3Qg2TGC1uC8MyBt
lE3sBkq0L95zT83zSw+Mpe49mPF7LqFN2vTnVE1Ftirm5MMeDKeyRVqDsZ/5eZE4cEE+0bJ8ZNdd
PvbMGsoDID2mlVpUgE57i3amSIFsFu6W1oMg2MCtE0ooovRqjvBYY3sEMCa3o43zJB5gzwP1NnzP
2F4kYDe3iLoCAkfmSEYk/Ov1cKyTc4798P31PFJKxPehlTTjDnTeZSS8fd3ykQ1s+WRkYY3gcetn
a4EgaylrQbVD5Wda7qD4nDgfHEkey3cjHDUjpPrYZBqBHfup678rwvvXvT82LvNHfhgXYARdXAOc
ci1rVXa7UTux4R4blUW+K5IC3R6JdnXSiNdCT6ESW1Z7E1NFtbr/uvPHxkX5s/N6ktVIwfEheI3l
+lVUvunR9ddNHxuXRa7K9R5hbx93i6DC+4Pyq3Oi3Tn/fJKXfr87fBjw0ipNQ0Q93i0ggKVRtaXA
uQZ1jcC2tYKQtDdCqh8F7wCPYbTHV9bGq+qhbxrHKHyAubUjIWsq4JDXV/Gu60K4JhoIHywb5Wrj
e8qmm8qtkKLhHUuroNL3YXtTh8NtZ1zJ4PPr9HsNj0EY9zDKiqbYh/7aEjfoMKr+KTftY4O3SDZC
Z2B/6Rkciipu2eWmsoQTp8UjLS+frXS0oaowTOdLyl004qqanMgPR9br8skKemiSqpI+uWndAOaO
N2IXUH68HTBsMxLx1Ox/Pvny/OkfJx8DVQGHMVJlAIl1X6knAuFY7xdXwxbiOxHHASCGfTX5F1P0
PI2/RsQ5URU6MULHhn6RKWA6o3iPJZ2b+G+t5HrYEpwIiSODMn/gh0EpIohEMmBVbIjXIDuxWP66
3SPZ4fdp6UO7/RBIhuHJk6vXxWame45ZcC34J3LyseFYJAhFQy4U+gcLpsEaodugOnliPI71e3Fy
8WPRy2G+T27u3de1sFI9TuG8sn09KseWyiI2RYiGKuBzDvsWiOz4YUCBXw1t7FgQyPr59Wcc+QbS
fAD8MPKID6etMcyfUe0a9dGIeZBp9BNf4MjAS4udPMyTCmEBIjXPnJIYPXXHP9buIjYD3hYaM6Xd
9nsCGf7U8ehYs4vQLBpTCEtLm9xe3AUj9knO12N8rN1FOA5W5Q8VpEF3dkDqpftaP7HzHZu8+QM/
TJ4gF4XWzg37/nUn3krcwZRzgB6iLC3266RFOrJD9tjNir3QOUF+d95YLGIRkQMc+uapo+KtTDtN
OxGJx8Z4GYnphEZZMfc32Bp3ebs+r7uLEJQt7iElL5Vk68tQsbtpe1a74iLsYtisQPBpN/VvB+W1
7N/Pa3cRcU1chJ5ukZAgIA/xZQCy4byGFyEnDn2pJjk51BxQHXeC+MyBWMRc4geTl3Tq5Kr6vTzd
N6cusHO/Pjm7iYuYC0LUc4yGgYiKWz1ublv4wUOPKUFl7nlhP3NUFgHoNwE+ZzmfEkAaGIVDPvjn
pU5xEX9Fh6YDskaiOwXrBs7WcN5eKC7iLw3guIexwoJOdhggRNZ5gSIu4q8ViggtBdoduTS0KISf
d4oUFwGoTFIpKDH5ok8Pmbrxzrs0SNYiAPsmldqptAZkqDBQ32F4+XWcfF44kaxFAMIxz80yZxwm
63tf/QIVs0U11Va82uGxUfXBPjQ3X3/U5ylPshYhGUuV5HWVMXFPppTUPkjZj68bnmPk32NHshYx
mZZ9YTQFMSliewfIaiuPbAPa5uvWj3V7EZkxb3owQDnrDeBWpES1g9fzGl4EY6SIcMkMhr6r1rqx
89ozO7wIxSbTcd4YTA6nhrma5Ovw3A4vYhESHnLMDQ2rWEWn+7b913vkH8+RH1+fjo3wIhbRLkgj
I2D+ssBN2mCF/fSJ1X1sZSyiEVm1WrHm7GHhsWJwsW3lmwzB5K8n8Pe58JOFZy6CUjTk3kcAdHKl
6BWxoJvA4gG83YwQXCUJbXrtMZcQmY9r2wd+N0J99KW7BMdddaNgUC2N4i4M/VO9mb/UZ71ZhHLY
hrmgVPSmhhvppXjRFi1E0EPboJ5MZDRRaLfGHQJSZ+V84Ll/Hue6POQT0mR0vSS4KYv8ujqR9I9M
m7kI6AGR6aBI+CZ4wES4cOTedYC40tezdqzxRTw3NU9X7bzaGkWyywTSm3gfCvKJWZDnRfvZLCyi
GhtOparRQXcREMN5eoB86G8yvbWD/BX/KUcA8eHLwkEeWxca/iyv40D2d3pUWprCWOEiv8FS4yrP
BCeJZt908dCM3YnuHQk1U/lzyiZdquHeE8IBoiJatB/GU5e/Yy0vksMAczDhsELWwZIw3wMKPG+6
FslBxSwMRCvthsgC5BimQSPGMeDEePwuj3w2XYsMAVBqzPQ5p/XwYkFtYaFoi5DeYwQsDHnaDpHy
y4qexc5aR92PzHhQ5S0CkThq6U5W/kx61e3UzVg8q1O6ruvY0dN4W2B/F4HcsRJlX9RPmnD39VjM
6/+TzhqLfFOJUY0PeTq6BZL9cXhbzxJTEoLHknIiOI7MorHIITz3IA2qiKOLw+YqSn6NzXk53ljk
ikTTCnjY2eiinD1yMTnvai0Zi1QxAc3BloCqXc87iZBGCC1V269H+9hYLBJFmBQDKgiM9pi7KClm
3YlZPNbu/O8/3IIVXL8rRNpIQIbOyyI2wcl5hTTJWIR3CQZYUqGuujqPnsA2n88biUVsWx1gZ1zG
RneqHfnGP4tkJ0rGIrQF3nwRjlRHFyMM7ersZhchjaVKA9TTG9zuYQq7H0VSv309DEd2Dn0RfoDs
/KaCVM6BbRcJ3wYTCSIlOeviwGPdn6sCTfZQC/phdLEf4c2wOu+QqS/irhs5GucZzcLSp4Bbntnb
RdgNXuMzfTQLMPcuGs7LPvoi4rBSCItKZUFkwQ3iNK+JkJ16pPvNC/0kd+qLqKt05e+o81DVlLpv
FluzBlQx9zb6tBemERVl/1ZEk0KotJUGx2lsLJSc3lG5s5vZOs67R+d1k+euZd6ycO2RBw75Ia6e
0bLmL3erGirnmGeYqZT7AUWULHrrK2GP2NXO9HZae9dAiDN3KLt7kYmYdYsSpASOs0LVolRWor6e
TQAm9BNSsVpZgWQLwWMlvny9eo+kHX2RGxrNSCtkN0cXwaYaQfnK+brd3yW2z0Z2kR0MKwzL0RcH
1wdXoxv3fuDbuCAABn/xhFsxREvhXUjvy/5Z617xNTtzsSyyRzCIjZdhXOaaiB9mO4zQvv4+x8Zp
kT7isEei3BKoOHzvcvS0zttNlrR/wxqQ+dHmZn/BAGq7E8ejI0eCJcufHU8ak3lWveh59v9Npjtd
f/P68x73pSXsUEEWQjeRe+bF4EnRVxjTfz3Kc/75ZNFoiwSiow0M+2MaeNqG3zCTAABPqNGdhq1T
euowfmQql7hDK2kUTuAUAaVu63crrzix5I9sBEvUIcpEdVep81xibCmKqyizEMs99bh0rNeLQI1H
s031mF4jZtjk+77Yfz3kytzAZ2O+CFQvKcCUoaPPXF5g7HIrwy3uVccbH8TgMQCMNam9I3baJsmj
m1CSEFu8QrptEwaI0tflDrOOnaaOh4yHSxTQ1yUGDWJu3EqC5ggCt5RilWfvbYFA9IOIF2gmQRzg
AQgVNidBWfzrryH9rol+9j0Wka92UmfKyOjwoIqeDpTotlBxgNPsvvyJZJadU1/yfYXnYVTrRHOd
omI6oaQZD/suQeS+NfYDp/26uurQGSyTzDHV2a8zgdaxi9DnlcUJMA88DKRLFaBbhZxd6NnFoKlo
85KwcVO3pMdB/YmeJ5ibF6MQ7lWp22hyep3HP8TmyWjldT0g+Ovj+yfoGwXGSYZs+Ki+zfrrgQCi
Rd80+U2ArFK0gRd8KXWTM6A0Ymr7DBPQbrpFt3tVN4gEIOJaadLKNB9h3DsV7noJTBLxW5LJdo22
U1Dh1y1XWICrq8GoIWwJqHc+TtqNkctYhxhbLY5WmIk5fbKeRNiApp366joWtSvdfDKVCyzekaO0
HGu08ELYClCcgki8MSP0IXVhjVDgKk9/ibqGCuIrZPqbWkFNsqxP5NxjAbXIuVOgS2E5X0vN+iKq
DijgCsMJpON8OPtksSxBoIBrS6y9SDRdrAK0+onis5010ioLok3Heh/18tCbp2i7R9LxEgzqKehC
9944uLF3o9UPVXyp6qhTdie+zLHmF6c5UwqLqcuJYC8cUAoK18X4WlshisKnWKpH8vISGFq3eEa0
c74XM3e2tbfMvVdjYXjQ4xPf4Uh6W0JCZTzN4AiQ3jjoKu0mOUvRAIz+/HkfrlU472LWUtBurG0w
zk2bE/nmWH8X6bhHdl5TdOpFerwfRNvXThyhj83lIhtnUIckZDlHl3KUY1QZ4NPUrtWbduaOfZ0q
j639RaJEurdTYctS3CifkvJVFa6quF9B6aFKDm9unOGap9LysWFahHCuxyijRlzwhyaz5dbcAtO5
/fprHGl6iQJsxzLP1KAeXRhXfuhGp95qjqz1pd6DFCfKiGPIwINEfSn1IzbuoV22qNyKCepMqvN1
95V5Rj9JQUsYH/LOGHnKZDdDucgEUP7KhWWU9iTeTEh9jkm+LawfzXgjgEQ2w50CpU2sIV9iKVRO
OHqgAj9uvEqC6Vg6vRBuq9Cyh2J6KMrHTG22U4jWYvYeI7oJJ14Iqw3WKKZubr7u/7Ea2RIjiAhk
ppgVkZU1L8nsxDLg09NyQ0m7dRb8iFD1GnQo2ZRoy+K28K4T/dYwf1RFBROstCNk2sQpdvCbcCeq
EoJlOV20aRAor4NbKX5KZxbtqQx8ZCtRFnfIYRAQPW94rlFjp2+cDj3H80pYS6EKKMN+juE4jwn4
yqCme0p1QJrD8bP1scgwIJ/MxOgpCBXFQ25emD9zzAtYCTbc10La+fHey0+cAY+NziLphJofAHtn
KXrJoWs9JmCrI2H79UL5zUz47Iss8k0nCW1uofrrioK00qvvUJfD8VeiXBTJQ5Ljrbf3lNsGOTrL
eKv9+7zoD0mNmNUm1fpViWZmp1e2VqIirF5S2duZSXkvti264dTHDRwOiwLrvjtMBp6CapMk6Mli
MpfKWL1A+xGQfC7iLXsVml59u5ZZe7LVO6p8CKKn0LjN/G1j4PF5Chx/LC8tUl6jGgO6CiILQpyd
woFqnZfwllBEL6nCqkfp3E0tlJ5vqu7hxAR9vtCWSEQzkCKhnY9ZfvWjHVoHGf9TU3+k5cXBxMPN
QAzKOcWZb1l+I/Tfvu6xdAQCLi1FMyasalt8dEa34rFErpClr+7i/jWVriv82lej/+rPwqLF6622
wlvcMdRDUjxJ/qtSIveNA0lJscOYxK0qh7Y//sIZayVGL0lf2rAGgKl9k/rcwfiyLreRjxc8TPEe
sXe50dadgRq6L6EwDLFkGN894SKp3CC6ENM7qbjUMBTNLsXpMtHcZnxvql2B1rXwTY/vQ4y66zrc
JM1DLYI+FxF2NSX/zqhMcnUlPcdqzP3uUOnfxv4aRUBHM1+b6gKBUL97zpIyRATHWk9FvU6nX0Zz
p2Ls0wSXk95jnsAFRQXxrtmlYjiKaq0Cpb4MGhEo3IMx4k95I/cPJVaPaJe2/o2Y3U/I4Hp7JG7j
bOdDGy+vRySNVVdXDlNoOsHkYxDkRmW0svrrWMYtp3qMVbdQfta4W+nSIRy9LVLrjonCetOvRdW4
Nsv6eYT0FOjPSLXbtXBL19X259czfyS4Zqrlx+Nc5yt9meM95kIsiZqr8G/y6//vY/PvdfbhmKgi
SpHmA+32MmSUy+nUYeJ3EH2S/JaYUBTjIPLiJAEaz0MkOlkJreUE3q2PKVugPSaSo8Qv0fM3b6NN
F4LxTdDevHhaTebeMp/18F0b0ruiSm41Yad18Q5nLAkWP47mDm7IqnIeMAqLhz/H1ROR6g4lUBiY
OK40wxX9E6E6F6o/+/6L5F9OoYLANt9/wvaD7Twot93wqAyH2dudE8p5y2KRc8NSiduqbkiNeA+M
Dqn/rHaXuFJkdzMV0XVyeXwRGU7SOV+3e6zuvMSUxome/Qtg08FORZ56bRnfA3w6ORRlWFa10t3g
vynGWzkeipBXm7qFN35IkXHB5dcY4MvWrW2gMhN2mOJOP6rxipJGgsUV0iWwmhw1uxLqK0WHQbRu
5NkqKFmH8i805XdZ+i6Yxb7Nsqui8laJdIgHwfbMaeOHGDIWj3V1jQVe014a/rWmXGEoiJ3peTMl
LbYESxdGKfU4LpXlXSxdGBQwvh7SI5lBmi9UHyI46gZkTnxWsCSv9bc2PHHMPdbsIuFgZqQI6Xy8
E4VqFegvHpWr8zo8f+KHDo9mUgh4PfFY8ib40tVgVCdAr0dOc0vQa9YOvtgjfO3ObjoZh5BAf+iG
Uxqvv2fqk4iWFqkiyAJFDDCod2MBg6fAcNUeMlUiylSlmo2vvJs8YGKCWaO7r6zSOOHALaarsIyu
Ghw9R194NbLw3RLE807gvw/QHwZyArqeQnIY3VRvfirPgaL+PG+GFlkFn2ZM6aR+ArmOQ7Qjn7qM
HFlTS9isb8phoVS023IhC5zg/azuinMK/jAOIfIqI+Zykyvrz5V4OBOULImLkM2VVMfxhe4isDKY
m/bk28c8jp+sJHERsp0YtUXQ0uHGA1ZhYDeqP5opul/ZRWx02GP8ykauxo0TlTheBrcUMu0If1Fz
uMvMtyDSoPWO8H3l6zyChZK8FGN330OjRMIaDZJHL4XRJ20HU1qJTb6rAb11L5OMpeONX26TZNdK
26mj3tRc9/WL4p+lVSz+q0L9YSIiGZ2ZEiMCV31VikPZn5eKZlGLj/Nbjwh/hvheuwKa3d1WrE/E
z5GCxxKkG3RKJDWSwju+et2jVLqKcyp8QcSzjhlwvDwvmpaYXb9XxhYyHmlJzjCMaTa18XDewl+c
MfBp0cTCmONp2OGUaZz5yrVE7Qq550+5SbuSeNG+9Kf4Dp+Pt7gE7Q6Kgk6N0YFurx50uL1Zzhvp
I8aneX1/zoCIS/guju4FInst1e0mvWxrbrftiePc53uLuETrYikgWZpM33XlW5lNK1m5qEzrrC1c
XCJ2FQ1Nn3puHGW3dtzU4ol2j3V6/vcf4lHGpAr1J86gWvRNt34lPKegbLY+b6wXURl6uTb0Mouk
hI3t2ViVndfuovxjYDSGbSCohwbjzF1WbM9rdrF7D9aYiHpLdw3vuy9dqP6Jt5r56/57LhetRQxO
QoWYo9yS85D0FtdteWZ/F3uwOaFU2IgxSU/CPREr6hNg0iP9XYJ0R1wwasWIeDPZejfd41mDay53
4FarxEmn0e6iWp8S/DjW0zmNfFi9vaVaU6L+q6cULr/uqXms1cXe69UZdwBpGNxeK+woNkGYpPqP
XmrRDatnaw6EJl3cZjYYMNsxIjRhyutn5vOKeFMghrSqkQzLuWFEtwJgtSy7LLOntHhJVH/XI70e
apMT+v0bYLl1iUiEgVENrpg42NQTIuTyoUbyQAsfzfAmgnFS7bXuSpEpoVyj8rZtCw31xOekK/ep
wgNL9A2EiJ2Jk7KPAw34q55ItjgbMQ+ImeErtvfidN/l9SFAtU8bxgJzpatezg641Dfe3TBQUHED
f1cn8lau23olDTJQV813KL07hRfeTH3uhsJ61PudzI6Cy1O/UtNpj1/k3rKyrepLWxPectZbD1ao
a6si8PVdriRnXQdEc5GkpLYe0qhnmpWN/zj++Hqaj83y/O8/rJ1ctEQcQZBZHDb+5XjWE5W4RAur
dWGVbReMrjFZjkrtbWp4yRdQej3FK5uX9ifJxFwkKa3xlLIvgZArnr7JkGsRtcFJOJWEs43ay3lj
s8hYIfA3/DEZ8GRfXp73GiCai3QVS56uxjNWDUL6Y8n//PO29CXIV6ixgVSpF7qR2qxT5a4ABP71
OMwL7JPBXoJ7y7avBhGmpNtU+3ZQeawBPhydglIfWYFLhC84JHmQWvqd1YAH7kXYMud1e5HAZGPC
annwocYZr6Uw3ZpJu0Kc5yyTClE0FuGYemXdZyGro5yu6/HqpJi0dWS0FxEpjPkQCx6vlp7p2QVo
GorXqPtFiATGtiCKTiWHGFnefT1IR1B4mJr+mQD8Np/0rub9VQm2U2E5Tf46UBFAK3jbJ3ivpx3C
uPq6qFC2N6ketzex53z92cdmfhHEip73fR2Se+I7Sssn9q3fr4ufrdZF1FYRYBirIPlkpu8GKDTG
mMCZ2jUuiLaXhJiCVbtM1dZYP67GNF+LokBFbY/cM3tUth1NE2z8N1qw+2wbm0+piK3qIfbhVXZP
kdnufdDzHkgnT+p+9N33uL6P65047duy2wwGXjzWT8E4JYEnHRukRb6IsArHKRbraUXiTnrA8XWV
F+m6R6pJbDMXvIsa78f4GpQ1bll2Ld2G8om1cSTJLnHLUaBBzYw4FafBZevPbl37Wn5OLLc3z3v/
EZfo5VEz9YZ1APjiCb3Xs67B4hK7XFVRnSSKObhJzFwa6w5x4LNWrL5IKTnm74bX010T9/d8Vagn
2j2SYZcA5lLkoDngqe6GzUUtv+j4azbiebhAcYlgtvw2LDKFA3Kh/Wzl+zF9+HowjnV6kTnqIhaj
JpkgOI6bzpTWavtSca77uvEjy15f5IYa5wiExkneE1ICkROqJ44mxzq9zA7pWBWdxEgH3ZZi2Aqn
3LmQ8XWnf5eSP8k9+iJYqzCpGjQMueoN+MphjNxkFpedpyrgDJR1dtUiWS75TprKTmv+EvSXAupJ
XHtbtetuVfWU1NiR0VuChiPTl5pI564lmi9C/pSeWTZYooZDMZQsH8ChKxdPtXmtnPJ9keXfz12f
DN0SMKz2oMbw+ia0NIS/W1vOf+j9hS++mPVbD7owVXZ+dx0Xlp0Z37sAa/LoAAoKTdDKbvHQ6Dp8
ES/MYkCr7Lk3nk390Esv7AQrzPq2ppQ7tQCXEbk1S7yR6gtD2Sv8SnuTeSDqNbtVqi12vVsB7ESu
79B33dWIoTUBKt3BIdHvBtU7FFbhStWbYXWrsIhtdOxX3oDWivqea/VeNh6EyrzKG1CU6hUl9rWp
mdtBLLZyiApEHjp4lt9Ng+zExaHxbnopo/SoO17mOSLa2pWw8wyuVnoB/xsfYSW7zC08Dft6zZOz
DVXeqaK7lMJEOhX2gHpZ5/d3QSFuNOEpK94LQ5oNITaate0RrU7MZC1795l/8BLZ9fDPHZSbaboA
2IwDKIYO9coQLvHbwInQDnrFbhBWFi5kbCFynCgjf1OpKaPZr/I8X5feu9h/7wdzpRpgPqXoV8EQ
6V1r+22/FkRM+nZiH62rMt/Fkg+hqhpWBVZV3Sjuh6nejiKShsJ7nw43I6eZMvtVioe4qXeK+drP
yFv8gtVgo/GWFsnPaeFa/Xso7uvwSc6xrUxxIQ4CZxSucLPHB1t7qr27GAx/VaV3KGwHIxujxVO2
32/QQ3D6WHe09lefF07WFHAW5a2o3VhRuwqVqxILTIHtftWPG8m3NokvOhomFAq7vIB5emOh9T++
xdGlWkhb2VTsAvaDNBQ4bk6OatxTNaNitML4YuuNjd2GWKvyTifLblXFKMa/G2V4pU7IZ8Hm7JWr
CQVEEwloYC4rxfqOTy34Y6ev9O0USCujTdccUMEz1TgBWGt1Han3mnxTWw9Ye3YRAuE33bgZ+GMz
/39N2ARA38NkM7ZXef5YxPM/8aHPuwdr266ncsPjaWWt7Rh5fkrnad9QPt/WcrWSuWp33VUHmCrg
CU+/Siu3lF+asQQaxhkn+2XK3+r4TalfMTLovG+j901qfyX8zJC2Mep3oZHaSSJcJhFS3Zfe9OrJ
O6zJtTi1/e5mSK6L5EpO9txUbYExlSzU3SWwLo7XX6bpJbr2vXhnheJKh8xSClcecIoowHljvKaU
s/GFcleavlOnL12UcXSDLMXBvXpNo33WVpdeMqJVOGxEOds0WK0M8F4CwdqZ2bBL1WvgVnYjXGnd
Za9j09Cse6TBpfS7qT1kY+4YdeKMVfswoF4mU5ZAKO+SK8i6ka5Tnw7Xh2oS7DR+nvK91gxYLblt
Lju6X65C7VBl3UplnQqxtRpIPILkraz5bbbcyOQiA7pfhP2zGoPKZsj7KF61+K3EMhiTabDxJHVK
c4tf1CokrIKkvbTCG029NsSb1ASa7YBJ51lMagPkE74b1a0kDxe+Kt8NCUAURV0J8VNEaRUnaSHj
eZdzgpndx024syrBQUFijUZqJvBEDMYpae/S4mc1xDe6qWFXjB69Em0V5Q4D6lUSV6tcQCeEN5Kh
Rrhf6FdyqrEfto7VP1jWuCpqFR+rbzp6+/EIBL3wncYfHhPqKW1eOZF0jzTvSlP7VWU9tjVAPsLP
9FXHCgbbMK9iRsBKv4ca2JvSwMU63fHMbwuIfbTwmRXtAu9WJ68eVQlwaR3uhmSvQT03OgfKAWhB
DCuUJ0u/9+SnNqyuZNQnfSiPOHrYslJsQNevi/rV7yi9ZPVLJQ4/JGCphiVcDjX7QDYls3ymjbn7
CseBXSQmtq80+4piRBdDQxCLbzko+GQoVyI4iTbRnMKc5ZswGKgfxjJbWa23GcbWqfBnwu98E417
bCXdItmgvd4IVIn1bTbcTx3M1GidtW5Sv/TqdVs+6TIc/lshe6aKKhQHjbsEf2OwcMsRXrPgtmcF
4QNNZWRWjU1XEaj6WLmWWDFye+/nPMvL/kbvtkG1NvPrqKdW9RSF9yrBEmQNr/UHT7Zc3sdwHogc
PX4d8uJAvragnQlKQJFOBN0mrQvxrpPkbcTm1ymPinGHuesoJk7SQz4rn3MPuqcV80n73r/Ms3yt
liqVtWBtyMNDqLxm1UHCOkIJCicVKMjBMAOohQit0L/WxU9N3is196lin2u3hf+GqQQRcYGOzi4q
d03yQ2oOEV3K/QN4qb3eNVy23E6TV1700I9boWud0XsCRCTlkmPh0FMUG9EAfhW+DfDsrP5Wqx2/
vrfKl8rcpMO10B1aOdw3zR2HTXbRZOzfJlVadVW0lgUBG3JW0Tc9+47JwiqQKup0xqEjy0YFmgrR
Xo4gVl9mmYSwQs69ptr5Od4w+SYZr3Jcm8qM7BU4tXQjxfk2QxC2rCdcMaKV5PvrULuBD7hP/Ctc
W9ZJveuFdx0ZQ3A7Yk70S9Q+K5tKIUUHDZE+H45flo12kWJvQ76Z8tr26uahZZ+vb9N4M/rXquIM
8UUA09IIt6KyZT8GPmbHYUGKd0TpuyjuBjzp1cepvZbUJym5UZKWF7LbUgDDBYe5VVeefN2Z5kbi
GQopjIgdsQ+eG9/BAYPXJHQd7sLuUWD7q0zE1JsCCeSpon7LZ8D+sDIfl18IAZHgVs13vxMITHXV
d9Vebj0nAluWi+vO4kzW7Yy8vTSTGo+L1FZNjgZTeS1XXsKCxi+dpwgOLmkcOygM236zJz1fGYXb
kp3yorBD37cDq94KmPHIRs9pC2XVrFvLsOPb4t4S/E3cXUZ9vbVwm9aldmWFG6hkNwGH56CmQsvL
bxj8EsfLWHbT/B21SEG6SYLD/+bsPJYbR7Yw/UKDCHizJQCCXqR8aYNQSSV4bxLA08/HXvVwrroi
tOrormqQTGSePOY3/fAQFgNmJb/6JfSj7pw0xODpWCfPS4Iq7tJ6tobHc+fqya+ueEnVNeYK3L7r
AYqNnRHBIm74IV1byLVgMUMA/2rTDVwlNykTNpHldbQHFiLA9OI4j7m1WfpTY+DfjjFNPuwrpzgp
tThlEVAttIEmKTk0yIr1kEakhPvFnCyaDn8gLwdT1d3XTePWYeglSx7EY/3RT81mGnyLHx06rVuF
zaEQAnHcC/khocBeA7gx83e8ZlaY4XhzL3ld1a0V9REA0KqMMuy7DqPxW1W2RXhdV+3chepq5Ax1
fbbvWQKT4j3BBTvFR14PSrlel9nHwv1WkMDguexrNu09NrFGkt1gLiIyw1Pn3xIXnIkg8NCe5ui9
Ip/GNmyw4s3CKuOj4cbGcjcYsl/q+vUAOPGwiTrn2MN10oxPCyfuzLJ9PF7WSVhu+1leaa3jNuyb
tK42ufKGOZJn5j2JgKsclV7DP0X12z5ZK4npj92mxdJlyuETSlc5jF02HDNzeEjNL1M/h+Z9VpzJ
QfuuC9pK+Eu2dyIQJkrjVukGnRjXxNZHxbIDgFmaFsdcMTwdh/nCNI56lXk4kp+x3N4U9bzqliKo
ci62Jg+6BkaYoXA08EwjPPc6qzZguG3owWh8Cge5v5nZw2jVL5p10qanen4lZ9iMsnjDD4KPx9hI
yVxQvwQ3AYTrY64DOTKwzIq8xTxNo7VSVDJ6PJksMvO6Gc9JkbudeilF59lGzcHoXYmEajAnmAaC
mmAKFOslLrT1MpSHsTRWWKqh8NRcWgQr41Y56wZXjhhWXZPtVa2kHLD8KN0njRfS5nNyx+1G220K
dMJMXFbYUc5CdtPabpdYriVvm5ZsMeMBBYvSdp6RrTEZQ1i6Ps/DXVOX6zrrjomFD5Udb+BCuBIC
GDYPtYBopDVa0ebCnM/eaHV2GNH81ljmRVoOTgmETDd+5QTUFoUdhaRoUb96uH5maK3wLd12YmtM
uduAz54ckny0aFQj97Vius8WEZQcTrsa0WEZViPJ/JTFZ6yx8CZHf0MzZLcvP02rulOTfVu9d1ro
m7bK5SU8c+4wO4JqEp+6CgS5va8zaYUOtY+YHm0jqG5VgLrxKvwaw8QL++fBdDZyU65RMN9jSs/v
wEknNuIgxqN98jVtwoEIXL8WzIX9Jx1Ry3FKP7MmL4487Hfw2xowhqnmdW/dWRpfHGJfKWBbDMOp
qS3fFPeqOgc97dVKtleI8a2nRL20dXFoejCRLShWPKuoZFQzZj721FMlRuZzFFduA8ODzBGzMt+O
Kj9ZLBiruAnZzZeFPPhK9IQ2a+iOdf2AgAvWaZcBO/lCj88zkQYiZNkEyZK4IBiKAmnk6VAqI8kd
iuAKUTvppnJboC3Ta9XJsfcGKHw0dlbCLEHEVwCU7U1Y33ctjjUm0fE1cX6jzVevarQ8syTmSqMI
Snp4KERxZIG1QTkJmxbq0mIv30xrRa68rNWOApkBS9E8zlZQL08lhMmIi9cQDygp+rWNWnlYPQpj
epSR8B5y3AqB7VCjdEqQ63zgImEaOR8cSfijsNbYRYAVcAcR+k08rMz0UYlyz1Idd56pJ6glRbq4
giM4haU/LM9WR0pQ6G5hmhsHl7GV7EhBCQ6yIFRmPfL77XR2MNtBpKn3GiN8XtrMLYz4tOiOp8pb
OcvOTvNlN/pKh8PZaZO3UKYtwM2nSXd7ioXZ7k76/Lhod6UI95hn+WrNeTT2TnhZqMvjuA9Ch0I4
ajy1112sZoIytnCgGA91pX/pCNMj1N9U515bW+UpUrDKNVeO8ktNnsf4MjrxCtcq4haA9jY5Nimd
jWYADL02Udc35flRilM3DFU3q/IzbTbyh3rFpDcwZ+eipfEmnJ1tn0VHvRBrI1I/MzJUc4wPwnqe
x4ZuGRkDZnclaKyk1dbYDbsl7Fhcy9DYkQLNiXcyaKxunKnJ6TEg3YY+tLrSNER4CqwxqSWY867N
UNqH5kmj0ugs5snicbAWLGqo/K1FCyLtOJpwcK9y9tW0ys3WV7HUMuzazYh2qq7cJVJ8FEyNhezp
8BklMp0igminepKK18Bsvk32l5PH+6bLVkryuy+TJwaedzRG0G9QdmXMDZcP1snW28euDwMQd1QL
Z7uq7ur4kk7318LULUiGk15zU3HMS2bMlno0xexi0056tlAX7SOzPdUh18DyjjKia5UafpqSv9hv
Ke16wSmidQQkN4+Zko/LKmdIXL5VOcz1azMnvu/b95SOjanrZGa510RfGGDQ2opwCoPLi1b9rL1P
YCNVus6m84FH24M9soPnwBjsjTlQqjTaIc40rzbxtLmygLCqK4ygcPyWb2aJr8oyV1JnbYz6RDPf
VXj1qIkHkb2JS2tl5pjWSQlek7zGUafA50zgDNDb0LSna+DZalG3QbDI6F9CsyXIfi0Ezh5CTRri
bSaNm4ikFffw1aBkgJBTV03yr6nuXNDp+A9crp0RhXtM6P1Dqm7s5sQ8GyYR6mbln6R5d7pwn8iY
ETbcO8p8buLCt/IvaQmw1VurIV6aWjDFjhsvbSCza1ON/HMyNgbZA7Wxoi1+PC/EPFnbNpZNXVt5
aRFtinw8l85bqdAsoSFlGNpqGMnVI/m08NV6yEMdbgyJ9VosO9l6GUHpRNKfaj7T1pjtB8PLfJF8
tqp9cGgMZdZp7vAmJacqRQbR+0013otwJxhitRvRl0GnrzuYXlJ2zMjkxu41LbcVTQx98DGWDJMe
V8CG/Px3iZZyGpsrfFtXbaKvl+VrImFZqC4n9Li17pApwm+YvaToKhlw9mixgdwWd4WQXlq0LYes
PKXE6SbHP6HIt3EDqcXBEDIFkVZfynHyskRbVdSly+QVVNrAvw9YLB6sWNsUpHCFGa2c6a3oh70c
3tVJAhn/ropsT2oGr3fe9U5HOCs5pkwFZb5vJJus/rjt9exOMhoy46/CHt0+HP2xIfurOi8bR2+M
Eqx9QjqWT+ESbhw7sBkfmxj7JFa+L9rnugxdZyG3qoz9YMOqkWnm9tc60jg28bxzOhdqgNtawNPN
wpVy0CVd4c5A1Z1MP9QTQRyTNjPusGWfaDUp8B+EW5AVTI1O0w4sKp4rzcgGbBSoL/DAyJzaCq+x
8tmKrur06V00W76MW2dkOp7RhF5RC/7q4MVp48aqOAibjVJkh2g+TWp+nzbTuZ1KyPYEsVRa60oS
jFVIHwB6fyk2GaGqtd4sM8NAT1npbBdVJg2REp5G3DBfesiFiqRcGt15NhB2oTvxBNXcRe792CzO
U1aKrd4px14fj3M4BR1oWpnmtiptixzlfXqQ17+e6hLZeOlbU7rKRxx28UqdW8xDbdKxaDz28+/p
3u61fd/3v1QBGkWlCh2wkYvUkK5uZUBqlx7igRZbCyRNoTmCg9xZbm2y33bhgkeWwRqTjZjbD9mp
A7y2vUaGd1rou0KR/L4ypEAUb0uo7w3GHbOBe0nmq0kWQYKC/y9H3lz9mjpw0c18UkPFK8dDhU7H
9EvDujULH43oNWqd3VBne+TtfsULkdsRQbvM+G9yQMwXe8TxRvlqxpcGiw49tvxFwkenD/04q/1C
FXddm08ry4zvKUqYTnhjSaHuvMa9vRNx+T4J0LtmdZwbY6vgqQl7VspWqdUz7WXESyEkCERZChRe
sL9mX+iSazUHSREHrWWN54doPtjS3ZTyyjbd1clcxlTbwvGXNN/pcSqwkatQK9PTjRY/l0V2m/Zi
IOM2SGlEEmW4S3i6b5Llq9aDuq1xU5HovnXUGU7brwV1f+w8ye29lVYXqWl8J1N3ZTfTwm7WHco+
kQYganpwSFe7xtm1tUptxg6zRwfNoBrXUBwsHwoaF6Gj7uTeorPZVKu+NciZlgqzxlOabSNbR59I
ZwO01UZVL/pywi94beMhWeHTgBM5BvDReG9EMFnG8h0zW3fKhnXsqMyXh/X13/GLWWuMgRv+2TMn
uP77lfAcVou/kAwKxV7VMNX6pLzWPQgm8eBiUEgRc2Ql9Sske4ub9UprDj0JQ7fEF0sdVpIR00s1
vqawQmAINZoOU2Kzh9ZinuHkehmTnWwvCpowLan0pLUPXWUFk2hXAkBHiLlrNNB/cu6iRPNkhm6D
3Lj9PDzg5vJeO1AQ2tIdircQNMP0ZbSPVvixDFyTkrXujTpodNrByH2M9adVPzbWrnBG7tzOb8Vx
wrWxGxJfG+5MW1pb/PV6+UN17I94uA7dEHSO7qH3Co3CWZEA7PsBK6lj02L8PL+V8zY29oVarIry
4JjPjdz5tcDsd5E9ia5BKvu2DOFYUd3EtNCXeO/Y+zUtXqyJKQbIwysaxjN0CoWpsxIHidS+JqP6
XAsj5ziKgNbXfWHvpHqTWZEv+u1sLO8yaWc79WhNwYGMtqHYhE2zGSS0PUt5HSd0qYZhHSrGWuYg
zCz2EH9OWfmedAUnLPckU3DVftozdpKT/ZxoKE06VvZgY8msZODpJebfS6oe0YRZR5lCbr0bxZ5r
Y8sGD/pW3rYKcSAbv0yiVNVhGaw8RriXmHz/htWfk4EWY2h5s62/9/0IWC65OBEurZhbI5WIoFZF
A2lZyk052vihyro3LRe8ghTXod03TbNfaskB4ZYLtjEH0WUH21w2caJuQ0neyKVNVacf4qS8KAyS
+74LsKl1x0JfN9m40UfMRxhbKPkx0p6y+aVKP5z0IxXvEVeAgrxJdui19worbau/i4yTMC8jNRsu
xmpEJ5KGiSTlfrZ8pN2LM79kw9cE46qcT/q4oYcPUlC213RQtdjwzQymwvGKDGmVCBbmmZmi0pY8
4RypF5uujCNvpX43iUvWHqP6pOdHJT4mylGePyb1Kun9wDb0xjpbD5J0QRe0JDQtcurmIez6TMyv
MdzOzjqNxl1+vQEfmzi7n00K0qbw82Z0WYzPqvpojXWtgXDsuHHxYcd8dMIKfi1sRFziB5N816AJ
X8bIfEZeo9XuAuoLjcCdpVOAQZfVdlp+upaXs3POpLt2oHtUHqVQu1+09mBwpUU608ANyuRM34LO
gDlM9r+cDbENiy90SkEyHQb5Q5GijaZxoMQxTf1Oep6Sp3bCm35Hq6BEOCoTV6mabq8aQa05OJbP
O8r/3L6+7/1gaScpOXX9naFDDGfgyzwtonu5F9muHGztV7qoAQSjfV69qZNz0IZ7vZuQYy5lBGmc
96Ea7gzMBj1nfDfk5z5W1lRa68hJMD3E8arHhvQ3Mf+yRM5Gl7TjVSEnHy52/FIMYNuHJyl5LpgX
9Q927aW1vdPjnU1qvtGtT0k8GL/KdCu1nd/NetDJJ6W4Q4+CsYbbBfYI4jTyoxDNnk57nAvFzYnH
ImzYtyctHy9JdrK62EcjPcjV8JcZX2Iigmyg8UOOyMCAws9OVqUVtFvKmcLU3cF+GKR8K2nUPzIf
VGPO9AhSw5cHupLSQx19FlHx4TSVv4zOQdaivaniKV8zfe46zW0s4L1osObk4U5i+wbhO2nWJvNH
zFASugAPGSWpXqZr0eOi09uD38ZAAmPNU8cnrAGRCu4YO+/l/kNtxRpI4kql9ZHTyDAK2esV6WGq
P2FgNR29jJo/KdOnQVQP9vCgyJL/30iM7wAQN0AdPY66dhAAFfIO72hG+H+RH/vuuVdYycf7fVJG
WK4q/yedior7j+fa3bpxjrX1M3D8rTKYnCRyZcw8N2WQOWzknwI2bjA6JS5mam0Drpxb9KR5RX/B
Vn7D8ZONG3xOVDTa1BcSl5JmbtPkbZRGXzEV7lgmsqoeTFnjRrm6Lpw/djg95HG3qum/Rk7rRbDe
y99mlv3lu3z3Tm4gPRD9jTy9/sbGYDTlZT981TdYnjETpp1VvBK5OM2MshiA/2hv3ipL2YvpjElR
QBpSvCH1k79h6a57+38gaG41pBKttbNQheLMZYMhdqDZJ8r2VZgvf8HVfaNRLf+j3/Gv3Z/IUS+N
iSQQMqVd17jD0gdRTY7NcHxUtlYqryYJG0JN21Ix7hPD8HX1JZxz0tC70mG2MhKH6YwoYXWS2/Gu
L/5C1vj2q90c+HzMFjmOQDwVdL1xjIWuvkF+IKrrQzZ8MoPeNsOm7J8A/OjmsUZF3UTIQmoslByy
VU4NQSWEMeAhLB5V42cMXvlWs4rXUdFMcFCqLTx6zpil/mwLXY/Cv15EYxdD18mAyHtGs7P6Z/iZ
NLus38QLUbWV1S48WA+kHmvyH275m2hhiUzRJcdEtVF1ZY0y1PvZOtwcfavVs0YkLV93Vr0IYK9B
G+Rnj745/pjiqeUyQEYs+72cr5PpZ5H+VpQqxlGgjMZ53isfy0v1+d9fVvsGqvv/SVIlqmQZs0U4
1gFoAfMYjasgLe2TaUkYXOd3SaGRAoYXR7rOrNEGaZkvivxQ678YQUjSQU93CdlEneKMpepbJhHr
DLPcZvksR5RlxXS6TucT2QlG5VUO38fm3lHlwJQe42gEE7VTFhMFYg5Todz/98+6sqL+R0T759f+
a5tbahorKh3/fS4eZuRKRDtix9CJX1rdvCc1PzEOp59t0X/g5P/6rDkzCjNv2EpWere0a8t+/u/f
8M3tdKsrpZX6UCp6QrSPDlV6rRX++7nfRPtbVSlTH2rkNlmbUaoIxBgxSiGNJRsT8L9pxP5Dwfhf
638TDcZU1uTG4Aykauwu5aWsDrL+WI1vfe7QZQwZIG9H7dBVByt/K7s7rvWqfGkkCaxbtqKLSes6
d6vmoxjfHOkhtF4S9RcO6+ZMwxZTDczQu+vUUkJpJ6K1U+XrqvmjMSfFDNtUa67zpyR7NhIPmsDK
ZmSTOoGCgpjVxG5vHdUhsMRZpo8o/07Si6F8OMsvus/uGN8p03kxr3Zs56J1TlK7n9JTUgE7qBqG
jG81/R2zac9RqQGNBMET3SMWZbcLNrvVw6TLXl08j+Gugfrg7KJh+99v7Tu6xT9ab//aZia8sD4d
kCW6ynNQDAJ8YlSDvOY80eg3wT86rhEpmG5UXk0lrNN8d6L4RxqK8q3TZzc5lSQAmu+n5hiFG/E3
lsJ3m/wmWKpVpMcS+IH98GU/1n+5078LardyVnMiVfbYwIQpxxcDh1HQoLTHXKTj9Ajyb0c7bmjX
U6R4ymyuZHnBZJqJRGR5dbeNsy3VvugDI59pGrLYTDUsQz1G1fIqJ92do5egDcyLXcYe8piBQnN5
SsxttGyKSHPjIjnM9JMz7VBgz5JofyN3f7NWt2JavZ6LcskUcoIdIgTiZ0I08j8ifP/aWGPHNLuN
eWxyYhqX/E005Ru8/K2M1tVvICsKdkxoMJb7hJO0Mdsf3oW3Wk1JJ4a2QUBxnyzIMPhF+pdE9bsv
fV36f62FIhWQrmueG0eF64x0OgCTiJ/ZJ8r/INj/9XQZx45CHtAtVz6Yjv6s2riVV+oktezyCRqW
9Ro+mr//O9p8t9Vu0qPMjDppBKZzlSfpUq/7YcWl3hx3U3RVKK4rsLwup7+JfXxzod0qKRWD7Th6
WJDLOU3QOkDSwSBZMjAJu/d+tB63mkp6SkARuTbtq7fBK//87KHXlOxf2yFFkFlObDZb+9pYPl2c
nz32ukz/emzRJpYjV+SJoBgZczl/kWf4bpVvGhiqEbWSUFVKOG3YWACAi6h2rU4LtPxv8obffcTN
6ctUBGJtkLhIyzOU+DOalxSveif7i3jRN6nurXjRIKexJik98XMWhykaV04u9jbtzFk9w5P7WZp+
q2GU5rowpwz5Z7UAZr5x+mj9s/d6cybVRh+HuVOg1T9Hj9IPN/btgdQrBrYyIwJDCbc09aG1//e3
/SaS3goRmWGEfuy1WkmyTQbIifyqikv/vx/+TXi6lSNSHVyFC4jE126tGLez9rPVuJUjqufUoDPO
Enfder7ixf9SInyz827ViFAxaFQkxGZc4QAF92jXZ2DmLs2c+qG+/OVDvjk9t4aeqpnZUZ/yIbRF
r7gO5gs6qC+t+9lFc6sRpBlYhkQdsg5m0yUrU1e8Crjhz17oTb0QGbaSDTYv1AgRhEP84S9Z83cb
Rf1/Y6GNWmsxz3xn1fDEh5QG//11/zF7+h/1jXxzFvVeGE7miGkvQwubkQVMwaRN0SFFYliaPpdo
BPEItaiDqzE3njTJsLi2JphLWV2ZjLPyCjTXnanaAICheTRxkNYaQ88iEMuTXs7XSf8+tlUXsORV
IFSr4yen0H17NoNqoSurBYo5ejTMXB0VjbD8fWVHSJkMVOFtocjC0OFgotk3Lflel3ugmg8d0O7E
ZH6OJHJhvTOi9xWqrIhWn8nIJc7LYMmnrdq3fo/En1160mIe8mjeOil/PPwxGKb2T4sSrWPISWNx
7pD0D/V7WwWZUKhQvZ/QsANd8JcsxLCu6/m/1vkmPMHCVxRyU4H8fA+N/TmcngzwRhIAysp+qGbW
J3wTqRSojradnX7dZ+1u7kxmGDurn5nLi01hHcsQ+X3wqTry+5PDqLxejfbntSuRVbvWgkykVsFV
hWTS/AwYQCTvgAoGkQ5hhz+dl7sm+0zVd6gPMBweSwaHpb5ZmD1Pw3rSwbEsEQqHnmgKLwHnnYiP
CuoXKkau3nWrHLCwNU3wgDa6kq4zphsLoKScQb3xiXG0Kfba8GvMnaCwRWDENElAaM+/K/V3ilnJ
JLYpuAzlrs/XkgPuhplto7htvZ3UL9r0rjCHp6wr72qp388ZQ6WRSSX8/06r3BZIWQjGJNOQgRXP
cwdSejzPQOajgpVITxYzuVq3wEghhJYgaiwN913cgAHTN3msu9Ms3Vc9mM93RZlXA8VmHVfrbMme
JyzA8+S5Wia/aveaua5kZvVIOg5K61n8oSieF9yQhSEuEuIMjc7/rCYjCFlJ9jQA48OsrjgGtXlC
Cms11Ruz7ldtd8FDwy2Twdf0j7w5GLPhpWbpakJ5KbsGpiKYdL7VmGi/TbwIcJvaJA7WAWIc1vKC
uTWclCLu7qemvqK/NKO7n8fes2FSDKrkgdsIpuQMbtoqSj9HZd+SFFck43YEhR9ZuYuz5FLjPBEv
WwmClX7CY8/LgaM7RoZXhu0qfAWDj25AsowRUKzrgNFX9dDTw3arhN16FCZip85Oge3phBOcqsKP
rX4zMGvrk9jPAStk7RQ05lc/huskcTZlw8Qr1j7KCOg0BK2IAa1dyL6ZqF6ZP8ytdlWJcU0Jdd82
P+XqZ2KdZ6gMNEld2iFAUx0s9ArXtoZtHxvufKUeLiFgotfcqS/2giwTExRjJcFHkKSjk/bHmsFv
M/mF/qrNhRdrV3ZuOWwohM70y+7sRRwU516J/0wRhE0FSEINst2o3El/lIXYOVlAR4m5aBgY4C34
6NUUrZnSWY7pOmDQgQU5HQLZR6HIwMVKQJiNL/LlcbAhBDXARmV9VfLG9PKlnV5kdiLQqIkhQTiG
bhFWQKWKVRdJbjvDgcb5ZXGslSZekD7uktjNJigmBcjUpVgLbScDczD7GDgbU8satG8OCeC9yjRo
hdsm1VaxpWGViNJfAbOxPSTztEYICvVBP80essIGOPBn1OwVJjVKt5NKdB/oE00jL3w0XQ3JIE2+
NxA0gLiDBr6KglZnvHVVsY6ZZtjpYzHfdzIA88hxeRlgrPYqpGGnBG/vsI9pRvbZi1S0iBNpcDHU
TS7sS2Q4D6O1B75VAHuuk51Alr+e1mZrHgcCtNW9SjmcwAy6aNJ5co1ec0pqhegWYxPQs3mc+Xn/
OhmczwGYDnruo/YH0UZXlSFgzbpXG+8N6NZ+eu6nMpATi9nrJbNRzrQ3gIOUPnOHGPvIK/lxzHbV
cqdwhSnJSzeAik/fHVPf1LUJ3LDdOJZMd25cVVA5c4Cfksyhg/BzZxaXKmMbT8bKBtcvO5vZOYYW
jm2dhWh05Y79k62A3gRj71VZ/EdO810UPxTM1zlL1wtRGACgrBddlITI0l/66CVk2tUDCy6c4mhG
b3YEFJ4N14OfE1jErGZAQzVHVLafU5AeJS46VbaczUZ+KsDEzwUM46kkLqfOWyEREeMpa4N8Mj2z
n9zWoPdstNWvdjS3o3wAlBrDVkc+BfYwIqRmudaSfT/+Vtpjkh9V+ZctpnVacStPDCW7q2qu2Ks6
1/7n3DfbrtaCLL0Ha+jPYXmkAnB13hta+232YNTIMkMD7B3wtT3Do7DYKJZzbNXj2P5umMhHwu1x
YDB7pAyj2p/trdFOq8Z66u03ektemoxeYz4bxZdmPozpL6zDPB0qSUTSMZS/LXgMC+Y7amdd2vRc
d4jRRw9p+1wka05UIEKeZuTJMcrms8AWLJF2mbDA0hGBweAir+oycYGIB6opSzs4wfauK2VXFIAH
ii71h/Q+rPr9WMLTAItjAvNuwG6aZCYUU6bj/ArnezkrweECYInix2h54Gt4MqAj2R5/a2N4aOWL
pD+JJOjpCUOlmhKxzaWdFdITdo4ZI6QaEPtViaiYrY+h4sYZ/1Rw85I5XxfDdOgtqG4O57d5DR1l
O8VMWTuQnRKbNZdl+DLhymBId3W1lZKJVFiQqN0bw19F9IxrcnqbnPCrbsUWqz4esjoe6YmOIPty
KOIoKDWXWB02ndR4CWELTu5GaEFTLwdb+dXan6BFV2puelY1ruIFliKUpRo8xJQacJfvMJRZLRAI
xALVUvIbfdgDwEumS1rnfo0+u5mdhxJ6Z6ruuyvqriaVYyjW61DIrdrNy8dMufSoBCy98OxK8+Vw
9qjqPgvomk62rJMI/Qja6/MFd/F1BeUx2QoYVUl/NsD7aDNeCPLTiI6hBe0iDY95/AHo1KjHnTDv
UyJ6Kko/ouqyB+uYZmC36HuH5CBQvejIVxmeggKScbdDrkpZFU0C+Xrdwk8XzHFb4DMcnKV9W5o9
wlPkDBB7repFltCJpul21WwdpIPRRPc9R3wGMz91a6c5Osapbb0+uajVspHT7VwNbgfvKYzA30rV
RlMjFxgXN+gurIMw36qic00z9hYOvmGBfISWYOvAmJXa17nkCF9yM6zUviLeAY6EcqO968O9KO5j
mFr0K6trUze51EDKkJdwWmedZKRqdiCZMLo0+ZDkp0V6I7iCXRSeRo5Rj/dzykQxWsvhceGaaZsH
e7G9SA2kaSXure7YTMsqvE4l5H20XNTy0VLORtb6OAOvdMbJyXAcrNcOBmO+nQgAJomloTirfxDk
MO8z3vuSvNkoM2QQ5LuHUDzL8iWOfo/tPklfQljICXuhYP9pxqmOfjstrCMenD5WbXK1h+ZWJjTZ
kNwZ/mBGEEb2OYavMlkgfHEN8wcoe20hP075pWICbSHTDyTVtwt166jK2jbDexys/czZ43tiZ+26
rgGqq+qhr+JtSZ0QAqauchOMEa/HmWmsN89V91aED13ypBTODjoN6nnaYzgNr5Jc73MDYQ7rYzGn
y4hRJjYFeKJ5JS5hHZ2aoXrUe7w9ZCD/cbULwUlqCQsArziRogegUG4HoXKUCZfzpSpCLFOm1Rie
ZqwuazBhzXuo3I9qtWqhLDgWTH/9yUDNtUjglcrZQa+fxjwYptc0m71q2KGZd3XVJMEDr6QTQhTt
WHIUtfqCRe+KQwZbHMYvPgcc9nclvR+4iGXevvMEEwqbmV68t+FeY36qnmkskBj7KpDbfjka+iEZ
p8C2HQ+5jF7ez0TaQn9L4QRMzrNu/1HwvzOTyo/G6t7So6cSWnOCJgeCIT2a6d4QAiKPidUZlVqE
EHbAf1Ry5A/mOCiUj7CffXviwgQ/7bb6Ro+DWTRwvvcK477cpErsXrK0gjqcgTAboH8jWDB2T7bU
7eUKj6Am7qkuzXCzkIhWQ/caoyZtOgNspTjQHSj/zFNM2HpjDyKy6P0IfH6nN4/m4Gz/L2dn1hs3
kqbrvzKYe/YwGMEIEpjpC2WmMqXUYkm2bPmGsLxw33f++vMw1ed0SVVlHQzQaJRtKZNLLF+837tg
QH8zon83M/zPbJtrPPwEEjXhb0YSlZL10DpSNKCT7/UHF5l8FNysehOcRgLvvJt8uljdpgnR9SLB
z5foHOlPTbU8rmUPGXS+NZ1HEGOLcNp6yAtMexnbV075OAE1yWxGUrFs0oDaFdWD0N59tRCqsb5P
f94Xw6EdLmJKaSerf8UqOySB3CDO3ngN0gH1MHPYzsFlLMRLSxZukUZg7nAR9xCG9WGaLtvEuzUq
R4IaX0uJo2wG/a7udlG4T3Ao8dr8PhBq36EZCZv+JlDyEvO+vQpWgZF3vyjvwvT2sc0Yi6xGHo7F
o/tkIY4JChan9j6EBt80X4cmODc5LOCPxDNVc3A1F+YhS8eD8ODn4Rjzezjjr1CSdSNbu+h/QIzR
9/AgUBYfZ+R3qIej5h2E+wTB/9UW+QbiHsWgR+XU09Hru08sZDcBfjaTplqT2CcQBzZTJXs51Ejv
J6YG7NR6gwTruFjiNp28C7tdHiPvV+KHN37w6/d3+1fI5Hq3K372h7ttFr+GZa7xrcvUWUqpsBJ5
x6p8B0MUf/f569//4fNV6g1DndH4qmy57Rb70xheFg6pVOOv2HoIe0H7+kKM8HG7y5H9sJ+Tm8zc
1O/m1J66En/11Nf3/IcrwMm71Iw/7hC0YUGH7sw5qol6B9/qMhh9tAnEMZa3E4EDMXrgln0qd9hh
iquuOkIInfAe8Bz7f4GIrw/8DbgXIZeKU9rHx8jai/HTEr+Dwjmn3vdf3egbeM/oApUDe9URifpZ
TRgtmBXqvQMEggeOmEgoiiPFD5kX2aagN17E3+sMR3extZf2oWQ3WSK1rZFysQ/sFILiCXZ/VnBI
vBuqJxmqc1f352pRl1E17CLrScGjLqV365dfxmrYzGG8y/PHejGbMUUzVl207VUwPxZdvcUGyEc3
KrrbJkk2OdYbDXBsHXyQ3qXHSsp6tqn0Ffq4uv6c2j0gFA4wpO5MyK5Y2dsS2Uy6bEz1hKFGFqD5
uuwGrKvtLVyJPjcUjojJre5zxCI5ocuZynw9b28Cqz1btfh1X1FRfEsjCsUUOis2E1mHfjLyrjs9
XVgK3vvqZ7Hzsivf3iH1VAuivvomKi/aOdi4AGkOp/VJ5ocEx6qU4rnskJyLC1WlZzgKouQs509J
V26bProwvocl1ZORxAgdnYGcUY7n9WUFHEUyURx+W6ZfRRkeK0QxdQTXGMUfbiaO3LvjlY+7c0kM
AO2kq2WJb5o4Zj9G/cS+OoqEGZNvwwm19Ij0L9wH56ErMGcyvHBkotNTopzrovwly/qQefM261cl
/GUVfYyb5SkdKX80GjstdhzPNlXMnoOkrS0+Dum1k15DqsQIKUjO/flZ5mI328m96X760XflRNtq
xMMwN4AECeeS9Kxx7M1UHKzqvjPVdpHVr7EtDp21cL55MuoI6RppaHeVS7nD+4NDr9rgQHQ26PzD
gvB6RJvTDNP5WAb3RZ9dIQ47BXKHUfbk0YSPspKI2S8pYGq/ShHx8zRLAuRijrm4iZbrjvqxmcNP
rvV5TpqjX/w0EQpUN99Ost7NcPD70b9RkbzsQvkcS07rkBx8+6c1SHS6pFC1LhZzFbnknxM0Tphx
9dW5jxdFkasPibHf6Rn8JbtynftvgHJbk9MdVBPAPnoeHQHi6fJqzB7S6GmsvoRTh6dR+LRggKOQ
2PspDhrGwkCoO7NGOBQVQqoW6r9X2gC43wrrOznm7ywff7frvcGW2yAReDl5nNxh+TAMZ07jv99h
TtSvv1iX3jqARwlCdrwSxqM/33St2K61RtvgG1b/UmOyL1iOOjQQcVMQEYzZGdLyTopdqK3NGGGL
Ev9anPw+DcA9g4cmz7c51bGsnG0JcpNw8LG8i64f0ONghxZTKUXWoelLBMMs4sGDnzFtivJcd+ht
0Iz+/q7WPfuvbupNlVCnycAiEIzUkANo6cMURlvLgzoToQpc3mN2/M3u6b2pGDCALhzMk8Zjl37K
SVh22ysfOe/vb+FvXrn3Zuv3l4IjJ3XxsbQPSUja5TS/83D+7pPfbPomFLEC0R6PU3vdDw/s6e98
8F919ZhAJ5P1P+zl2pflWBg6BD22GEOw4IiGfx45z4W9/f1DOYXZ/NWLfbM/u6bI2nRxebEoWKq0
IwBUAxNeJli1xMmnyN7PhcfOEW985W1+/6V/95qd1yVKsZAFM6+31UTfpFnrfLSMWB/8/tP/7qG9
WXW8NIrypec9h65NCPtxcjqEt/jvjT9+/wUnFtNfPbM3i0cSdDCIXUlNo+d1772Im/gmrdSzCGlO
EPgYs1d24rsZJsCK7CYPvngNB8w1BBChIe5S277CMC2cD2kFPmGXz77OLzp0pjQtz5tB7JIkOxac
jX5/xX+HVr11+a4534te8Uy6IvmQu/O+zsOd340Xjp73JcI0S1RnbZltca/H5wc/jqJ89JEICWDt
sDh4ybhJ9FeRwKUs5SX9prMggpWabErzHCbsR+lDvVqVAGwKQQlFtK2NRnjEDSpsMdSyMXUL0kPr
dTsZPaXBt9StdijkDtWcPpbzdEghHGfxB0k7vyAtuPe/BoHatP6+iDF/WKZnNal7UjlBP+T/bqC8
NSifUz8Ka3z5jyIrAXeyzYQbN4lv9HL/xWD/r1f5f+0//5s/fy+ruYnDqHvzx39ex9+bsi1/df+9
/tr/+7HXv/TPm28D0vfy7c+8+hU++V/fvP3WfXv1B5RlcTff9T+b+R5FetadPj78Wa4/+f/7j//x
8/QpH+fq5//85/eyL7r103DSLP7zX/908QPd0rqG/NcfP/9f/3jzLef3LoofZfGzjb/96Xd+fms7
fl2Jf9jCl9LxPGxRnfXYOP5c/8V3/+HYyiEAwCh4cmqlpRdl00X/85/uP7RnS1ZCXxmhpOuypLRl
v/6TJex/+LarSKURju8YhzDx/3txH15m7csb4WH868//UfT5hzIuOlRY8k3bWWvHcYXkgzwjPc9z
3DebUS6FXbh1oq9VIucWP0bLb3rsEucGumipQ3a+ko4U86ZS5Nv1cS87rGlGB8JornS7m53S0pdO
MAy03jtIWez3Xkguj5oHUi5bjUDb8vBBPcMcyiYlL1LBc7S0bbRNnTZ8TgLybc/GtnWRaZZTvhqr
5U1tLjw5wrdfdh1WGtbX3i/t6tnQtmp2xN45ztkYR6vZwOxRrU5UItFDtvQBGnzPkTSutEcbdrPe
/3KIRd9nH9f7sM8sja+qg9uwVXgPoRckj8Ea4fRcjaYol+uhS0V+DKcy41iOybv1kPgprg45hrR3
vZ9UQbJTUGX5GVf6ISFattPgW1SMg53jJZXYusSJUhQaY7AKisI1ZiK99eDKnrNPPE1IfO3aXn8l
jfWcH5vML2yiWZIEgWZgRcp5Gk0ylndcJn+j64xI0VTVdIhV2lDHNw6//mXsvMrDv8mE6iHoIv+p
by088FNdDXGDMtq42N6ZPkkjjsXp2P+UyENLqupC4HclK0K+LoyWkrxKVmR7Z1uJHe6As9PpTqKW
rJ+jusPrRc4qra6DMRPpfoiXQHzuGzf8XKssxXXOblV36PDHbdGGTm57HtiuzbR1ihxUmj+gO3N0
ctQmnMeLeMSO6jHP52y8tZYlSX4SD2IrYonbAjpyI8tpn7Y8uqfaikfrYQyUrp8LVwks3JOswLq3
5E0eR7OE7dnYV0l+TsDJGNAjCurHKCyj/CIbJJYwZVoRgRylqZMCAJSxW3yRosdDS9pu5d64dj33
P7O44l0XmHakP6TdtJjE9Eol33jO0XLXRro7vdjWBjDKKs+oxx7u/ogBWJ1n7VOjwl7jOlHMDLSU
kwylVqptOut5Ui3OLU0QPzoUTuBDB5h94+/DuIs4c0Y0crMzwSzPj5mHXyv53lErt6UTZdGHsM14
eENRwr2GCYIVTTcZ/3YGJC6OaegHA6dTo69iG2PFz/aw+rQ5fpH5hz7TEtmxlXZMKC+xugtdu9Dz
o9nibgcv4fsG3nZ3X3kuosOiZRPeWiQAfiY/AX/nQg3+uaikF13b5Vg6e7Iyo+oQueMgrsYUvsRe
dAuvGSUd/x/HVb48Qijr1I/ZRpU9NcpNr18uumgXhm+vJYavJpr4b7xEF/vR6x08m8aM1pzSaM3u
AmHzFmzqawu3KVJNNwMtSx7cYC/9T3EakaHTj8VxCUxQP5VNmkx3c5HFwQ6zy9Q6FGac9SXJQaP1
tU2j+EeZYYWDk1CokvsizAIZnfVuDMB9pgsaqcfQGvgIvspxL+Z6qMiMsC36i1ElMUesZDqdSRGn
E1i0M4NYB7PMsMlOQ5sO+ljSjoWQY8KLUsfJ8vhyp+kEwnzXq1TWzxVeyYx/LTr7spw7e5eHSWt/
HTBIdq6E5Y7jHjdNHhUFNfceANHlxwRvbDgxhQrk3g8VD8ybVWd/mTpQ6yb0cbhzbd0ei0A56dHE
GfZJpixYibwqjPqLOOwlp3zZlaC3mer8j2XYFKtX6QA5qg7lcAfpBsOaNteInjvXZeAJsRieTjuH
mF+AVHjUCBNMlv3SsyCfW8EimIFxxSjqrbQKmPhDug/oR5ZnSW8tQBBj/2OpnDK6j+syWS77wUZJ
2wxO3R58wIszbOhquR9xLQJSz5iQ18JfrPp+VmEcfesXGYk96XxhwHc64lsYVxn4XZQ2xXSXJdzV
RTGVjGVryllH1ejPTB50Iu50qUY37i8Rw0QFnz2uljcFIFiaIaeeBQuxmGsreqTzOOlzKuZiuhlM
kGABNViGCIyzRfVh+CFphn64cj0SAkfMzByakRnOdQM0w7wtVgxcixw/xNRyr2gpS72P+4z3M1h6
4sg/OS7sEstMEuLADHXwbEwlq0BsOv4/zKyY9X2Ws1Pv2zbEHYYhqX2wqLYFg4+VhTQDDtzLj9fz
qPCsPM2vuSHt9SjGIMseCGDr9PFl3nUsgPPBBCLGbw5tjH9XVLUB8ZBut3xKagfko8qqrr+Zpya1
7/qswLQ1lUEtr8o25vNYQWBIELAedLCEt5UfM0tDD2GftYW7Pnh3fu+H/RM1k8lvF9gG6bU9egCq
go6XBy4nVRwcIjV4BkGSqXk/L5N/SKuBra88fWK9VAzMl/9uu2qwHmZ2dbbUVEI8XeISx6641Gl1
JWC2Rdcvy1V22vgy30sXHDXXaRIOAVvwpMFJ5nO8h9cJPaU4+YOqt6bucDvC2A935j+Ucn9RHTkn
Yci/zz7YHipXSe0a1/U9V9hvKb7FEgZZkuLJFLVBLPeRPVbppywk+eheQb9fLkvlrm60ONjii5yl
DI0oIr/SPcOKRz3GdtPILeYyabwjFAypoIWTL/wg+qhZs6lTzc5BwExuSA42JazEKvGxhG5GzC2W
OehJLm9U1z9XjoLhZCVdzom+h42Ad38WXzJ6lgdVsoolg/mBBx6CADe7iaWf72a/rHHGSu+nePni
DqspESvthuHf0SZyN0Xn3oiy/JwtKz1cWxiKinMnjc5LeFHMpM1kUkJpV6zOq7ubrLbu+oraIKXz
1CI/67rZ3eShf2dPiXcte8xNcx+7mkqrAVOfOb0Urn8+Lj2u+H1MeXpIbNFOO2Rz90FgUCJjuEGb
Ewsqt5iCTeGMBXSjdLgDSrxY8uGiKPRXXY2PEI8mvDjwMyG64V7g/WS5njmDiwWEpjVYqYbQZits
MCOh25+uMESTjqEb6+3oLOGHLCiG7rttSje5iYCG281LySJCz+se8qq+aQpcnmftHoopu56M+WAg
P4bSugYAvg1teIOxtOp9Vc3PfZMe9QRPMPYxtJz8b22hm7sagcrebVS8lcmoztwea5pQ0mGNZhBi
vq46E/CC7Hokisuxt4NMP0RD82AtMe685Q85A2aHtWnPukx+bCLIVYICXI8Rbd7wEnb1ByuAZKaz
/tIR2KBPQ/I9krD8ahz5swT+jt8AZbf1DRsTnpjEZcyp+RBO81dt6QeUru2xMgOpc+HibShG5WPa
tz896OWLVt5uDleb4cx99Pz2l91mkGKi/kcYNp8c2QOdSqvCqHH85QTLnTbQ1AJ8RuSS4zTr7wBz
g4cqpiC05i+mo/9cVWB3QPuXo7s426Suh25n+Zje7duBnWsz1sI6Y0LfiMDb2wm0MNf+IbUzXFGD
YL6bJNjsdeM1qvXzXCXXEU7IZ0kbLFvTYR2Zu4RHtMZ8S5T4uWTVXZ3KBzcNvswjTwm/xQBHZhLZ
d4TYETyUuxvbIq2MDkbPSjiqOn6mWeTEDPKmJAKplUu7r2lHsLMrTVFHGFIXXJW1NWFqivuEuc2a
AKchAg3iK+hILUbYgnV/GwdC4NLCUr2z8jT5QcMCZk8Tul08UuKtVqY0AruvJsmT6zxccCH2gk4H
75zuTxqof69UxvNsVi9fC5eTnDDiLR7LABdV32HKn8YD2ROJ8An5QMOMRxMG5HN0qO1QovmcNa7m
+HJZTv28LGgY8JqOHecwwpMKzqGUueAReorMvaWK/gs9ko4Oy2BJtG0qwWTPQhWaXg/LhHmdYBuk
XeBXerxBOgiP650F+LW4eb0rY0uOaMRmcGpjJX6NodkQ8TrjkVoBz5iaZUlcSCh5EyT2VrAy109j
ZK2F6BxP0f2QZIlBIFqJ4FuSLUkIPSLNLIEjvha+PuRzLIjZ0xPFVmdGtrToVGobJD4/Zz8jMgpT
N1SVV3PcsCt6hDzxMxWWWfcDBNT6IJZlIWTB6kX4uUJU2N5S7QzwmZXFBvj7excrvvbqjQrh2MRn
AIgKqcRbK4xu8UohBlgAiyo4CqQpebL4+8zw2JXbwZDBqRIKQmA8V8GvS6lux3ZwoHfOpUHp/vvL
+dOb0J6npM3AUjakXv8NGohLrl9DxXIoSnu7fJRSwjG0MkUIgO1yBDuPsi6JLtI8sQZaYRqzst9f
wBvslrGgfaGAKGzNc3HZjV+PBdpQbUptjHRiNqH+MsMTT7A8YyFpIBpFWAtPQV09LU4JtoufW95d
vwz2OIls63JB9VKO7zwVsQLHr16SAd0xgpUJ52HtvA3o66w5ToRI430DztZ9x1+oaH7U0bjWy0hj
w33YULltpBs49odADiY5IIeRxVVeZDa2R+Q0EJCpegZxk5Iw8E5T6s+DyDiu9jRWuKwJjnO6/j9g
62IQmGJOYbq3c5/chs4US8sRuSxw4DShSzPF87XTfnRn6aKLDdPOwzlfw9k7GncyffreA1tx6dcP
DNCKaQ1J3njKfzujkxzMxIgm3r8ccyFIMHOS3KPojZKS+ea5BQ9DVHkXfg+KeczP6qVb6l9AbC1m
TOAkVNPvDK0/TTUjjWNc+vZK+0a9fYtxqiwnSDnY0PfWzo2xTTRedGOflbf1ODv5Ttmyprd7qoNr
fkTvnVIFHfEOWf7+5fx5UElPyhMyKM367l6P9KYEJHJKkexjD3dwtuYmItFjLOQ1ZWoDE5MDeVux
iWeBMZuasVk/68VlWa4DwVX1oWT8vRTNi6fAoN55Xn9+iQow0xe28oHa/vQSHQ4xjmsX2T7tu6LG
OH7dOlAC2bdFErcght7otZc4irLZvhxo/EE7QPL+ENyLEpHwO+Hrbwp1FgfjgSwZTsUOy5R++8hM
0Ecz2Q71fm4Iftn59JOx2FbtqkCzcaUOyGFo1wZPeEXrXLGInM60UmVw4hTOt5ChAzfPznFyIyyJ
HZtMgaRpOcbn6Rr/1CbE205eJ8zFVHQ4sc6Jbe+LSkDXCr1J2odKTcSRi7Sju5vaednssU2Ozpsw
a94TBZ7E369nkcf5gu3ewarVMLVfj5DEacdpBLLZ4yydw5nwqSlwIk/oq0QYvpYXSWHBd/PR8LTn
2vayCc56zbwaOO41qNrw4KeVir/wNvcTp98JO8D6rSSJmxyaWuOvYMik2vt56SMHyTWEXMsqNJ7i
2JHrfVh3hsZH5Nhk/OIRr/IfJXXB8I6y8o2DFq/VU7Zad35fs+vYvnp9n4o8jJJchuTQ6dCv7lVI
3NFVs9iQfQqkhSkCYO0HsNda2X0NWj/Gp1TOZCzNctTZx6lx5uRb3fQ50gfwMwPzRJnVjJIkrkcr
5J73uNtn9XvX/WYG+w6XDBjj2lIxU/4U9I6hnypM7vSXIck+0XbC901j3hjClotq4Te7IU5657aM
bWaOL/K0uqhd4d6D/sinwcHxbJt2UrYYCLvUKb+fvm+YCoar0x6NCcHOxW7qyjfriwubw1dqcC49
Eks4gAqUppc+SS4QountQCdefJJpTouyaWuSSiIqRVa7PPHMRZHV5aeGhXna47DnWMec4se98PCm
z4+LN2dmO7myg4mSLUN6lzh1lT5kmbdaMgZx+M6jdt6s3b4jjWQpoovhStsYz3k9RED+FuFS2V2+
bCipZa8omD3mzbVy8NlFlbjU8eU8+TBSqqbHDkoHmfAuqg4yJpaiIxjL4lC83wA9eSD5onGPVR2Q
TqFhTGLOSRQDUXmcV63yF0gURGYnRbGTvbMN0Qr6w9bIJu0b6SjjaSk03Zi3sY46cHtcTfzpPB4L
q9mxng9kYsnWc86dVoobK884ls3FKOdDTElbYOuretI2fj883tQMp+tQnktnyfF5sJwmXj/RYCx0
P+TLfB7pGkEM5Tb0paINmvi+p1THijEG5rzGVxjXkCxpRHscdBZfVCb2aLL+/mqcdYr/e6nzmEO2
ZMNlkYNuriliXl9NX+EJl4e1e05WmfXLDsyEaMCt8ltnDEuEXbPVz3vdu1FxKxGtovxworIgtavx
p2w5dhjG0FexW8YvYA0bkrFGpqSZKta3JIlX/LVd5E2vq7m/DhDutDfN7PbFQ24cWcst7WB3vvHn
qq6eAWSL6r0a7fVuut6hgyO/5LzIKYcD3Jvp2FedBVMqCc5ZWYuY3BvAadpwtNk/VYPtkleXOMH4
yfFKd7ifgoFiO83auPuYtFVT3zadnqev7zz19am+euqCiyKBUdvsDgoE/vVTHywPJX6nk33OxQTn
FSt8QP5ZS36En6fNnSmzwmzsZZp+alAvx6GtrOz0vATadb4kcz5Vv7Tb+OG1vXg87rBNqe1m06bm
vI8pqjalTDE57uus9YmgX8+UBCFwNB0VO70GoPVXNPb3t/WGsMqj5mEbbfMBjutytnoztLuGJg8x
0SXxSetqpY1VPbWnEVJ7FWO6G6qqvSxNGjtfRO+xOCaOTXNrahvGCRuFd5t4fjVfzhGo4X6eWN1I
4VtbLe9c6dvFgCt1ONE7wlAHuqwMr19AE1FSBJyi9nm55PmuiywaWaUH6Plk+f3qzs1m38GuX/B6
bmNvyMAfBru9C/wsgEswKHFsc4mOsPeAlPZtpokQSTOnPO9wsC5vaTbR3kv61QfeSV1KyHfu4E/D
2rCCnNYQykR6zG+edY4ju7Z8e9l7TaRos+Eglu7iWmTRhWfcOv5KG5XqBJqyV3JAksrcd6okYtSO
FPoNE3bpt99fkv7TWmJWHMFljVKese3TxviH01BT21UVtQkvbkwYlC/rrA3fM/wQWJVOP5VZniAs
G0YG826osCZmW8EpLohRAfbYE8lDPfUDqVylZ2UBnvweG/hQCcAWd6i9ARZ+t66ZfrZgX1yHfTx9
ejkfTwVx6yOc45S1PZwsibp6GZlVKHKJWfWbaeQ4C6LCXxkWeeqCyWU+qHlFIV6+KIzWedL1MV/R
UO7Q58wnfsZMNQiBRu6sL7vcM8S7AhBQdzhzh0QzJRAT2/N1+WChmZldcMFJK3RPv2DAt+k3tj3C
KzdoA3lFtwQBXOkkHkE4SRQAzlZtXV0vWUxS3suEtgLBRcA065zblzUpsvJo+jT34YrUYIwWhEcI
e0lwVQHkBedags2dZ34U6PdKgD+NNE8p/qcMBAKm91vOWxAqQPK4sfbVnA3Fx7KaFvmgUptmM6Eu
PDFrrunN5fRE0p1CipXudC1jH/l4bZB2d/XIDy0Z/eG7drCa6FgNPr5W42nW5w3L0vmUhgq5yDB5
9s5K0rT5GKUGIKkJxLunmVMB9mr19Znytlgnv/JZ7t6UvRVaYXSgKaCdCM1wj3UzASh26YVyF8uy
pIIJ7RzkLQT6JO4wtApnH51WWGyW5XDvlbSsLhPKTsJMyrgxkA1oO/K+WgFgw3mSEafcmlZlmLBe
nBkXFutVH7mCxJ0ubKsz5zQQGz3w86qbO+zggUpxuB9lFuyK07BrisyyLkzahulNL3pmlCdt5JS9
ozvnISSL1t3+fgZL7zWbztOaLgxVNawVh/O6Df3lNfG/NZaSUYpsrqui5dGpMMvbA31an/Gp4NRb
exkd83pUkTo4VZyEN7Qx+Bt7JkkBbSGKvet+jPMAiB9S+Yeilrrd0nrorovBr2L0zWWNSE9N0WoV
RguGyMjJW7ILrEG4QzeQo3vogwnIsHXC9nlYekV4nxt4dy8dynKpWNY4WPKt8Sj4viX21smoZne+
D5aOIAX+M2x3LhHAT1D06ZGp0ePy0j5gCJJMyX+Xlk9zvet99paU58RK2VW8MDqr/I0Kqnx6dlp7
HNQZlhxFSNcoTnuUSgOHsuPLihBPXU/PDWg32YCHdumTyMe2vhZ64jOqsSUME3nuYNfPte0ZvuJU
DXfFGC+PRGfBHM7toPVuMmHWXZBGPSnD5QD+ATLDBvryNV2suDzgP04KSQLZYDzLsZKnF1YaeBL2
RLDjUyerurydw5wz6su51JM5L0zrcL23qo8iyDSnvrcf+Ws4yQny5fg39T+hRa37b+nW7RM2vvza
WEVM6eTUh82iiOrOBkQm/2SOsDw4vnzzUlUJbgiRwh+FBMYTQ+WlWf4yXHvL57YMSHJ7mXtBVaeb
2VJI8ECRO0fsh85w2B1NzROtnIXbA9Hg0oQcIhgvaTx359mp7+9ndQGtzivG6I7mhYHC5/kw5lFv
k/ZIXoPqpuE2C7u6uhucIqmxfte+IuxgNh0RKbJcB7NDMBhhy64UtPjCdFqcX7mosplc2UibbWQg
nFzogHjtnXnBe1yP12mn+HO224mizHyu3CCAuQU3kURIyxoofqsiG7a8/V5fSUtqVAgSfllLmOGQ
OcMZcS80+V/wgbQOWB1h+Kz0g76sWiwj14k9qGIto6N0Qb+aDyvXBP7UU2xJ2T1H7OdfVN8m/WXW
CUmXc1l4IbUz81lk3nC57Qmh0CJeW7dLwQkVbEEUDPCxjWiTeZMjl/tamwZBRhbn467QDhAOJ1i/
ONiIsEEJra6F/FLOhH3vaOcwv1o9M2FMlVdP4TRWB3i2dvThZbSg8jbeDQB99d3O8ri57Wr2oX3i
zMHwUGRj3j4py5s4xuVZIuFuBdzLcZlY7Zn+p11isGxh/SgS0jhTp0njRwzCbADJyh4JlbKozw5j
oBMSRMeRUEAhrb64NAM5J4QQ5o27gzSEALzgIJxs/rVCDo7k7Wm3zTIIpFGXHyonNM7HKQCuOq9O
/e6paFJmQ1tHPCcM1NZTS9CsE+RlDMPl4ubDceTmIxKmgCD7OonVYy7cFu5FID6AO6/neXoY88eR
7MvpLsxCeoQb15Oz3hJiln3SyzyEd2IcB+SLMmXAPhtbT/OGUeKqXy8FMAwBFzPTYqabpDMEta3n
gzWd9tLmtNhCGMxcnqtrNoXXcKp6eXgqBgbfxFEoJtaGGn5HqVqaMT44zNq/J6ud4+MCrz8Y6ni+
NqnLYtXMlQxuHA4W5m6cYNNAP1ZUYFPAbhkhrPTL6StNKnJWofJCqPycn9Ys07hoC8VA45jA5FGz
4mgyUpcbyefK66RyquXxhZeTnmhfcd8L7xqeR/l9BkItr206yC4/7vXbIBATqUKlWEfr6DScsSvl
E/iyScWAn4dmOrhE6FDEuWeVSFu1Bka0M/TxrGNlDZsMj3E3anr7yqSN5dGu7etpD0NIt3ut47k4
VtLk5cGfO4ySiBaI1tyiGC+4pnYGWpZGyWb7suZkPar/n5YrGUQvFMDA6MC+duO6QVmpzFzuXbaC
ryA+M8hk1vsLvil5LjATgU40HXrPdPhJsMbiRNEseX1oPIghZ1NHkN0+HUTi7FUyEYBaenapcFSB
ALCd6PPKA9giBU6ssCYn6a8q8uFKcZyN91IxFxD2BuxwNIQZqcJJkv7CUTUE6jmu11RtorYqKDLW
NNt7m44NcQiKt5ID0zWy+Dy07I0okcrmKZcJlFDhDhZMgZHBs5JghgFKZMdxuJ9DlxGfDBWmAuA0
xRm8i3XSJtj97Ibaht2K+GxdDXRcsE0yjk/bJP/H+VaUxFAWufPs+fM6jdY1frqDUyHLz3Fsuf1+
seSK5I+md4kTyQbPMndZ26uguAHvhbBo59FSfoB7VJt7/+VdBMu6l6XCY8OrS4S687kHzwfekfN/
GDuzJTmNrl1fUUYACQmc1lzVc7e61a0TQpIl5plkuvr/ofCO8NeOsPaBFbbVAwVJ5lrveofcTb3f
Lu4xMxFLXVZPL8l1Z41MAIZtRKg98NJktjNmJjUrQR7G67EKtL5Up9cyZS0hnOt2v9LgBtJouHo2
cuM+mKeufwpTNq9DXjup/dxzbNrH2muaPwCGlFhLs/bPihRQnZIUAMaSvukZ17LsH51T241Tp7UI
z6FdeNlENKpZ9ibnv5ERaWUvDJZntDhUnfScAzhrYIbgBkPiLo3MdUS5QqGtzFrrYbAkvcKKazSF
BgoVYdIkv6u5oYXJnbz5kbpjXN3TbHsvtjTr+hyOtfxImb1jclWkFOzpLPv0bLHpQsn1NeVtGhhm
8DImfdPdl6lJa1LaNm2K39vVt1iZJsnhUZXq3XotkfKXXqwE5/rBP3zh7AiG52ASwnkHibPvW2MO
XZq65bJiRmX9c2p1eYXWH+7N3oug9O1mx0eoPpCs1z2JoKSwa6/TZfAQu38Orl2cMUdcjes6sMnd
QEnxO8E6gQgA/oxfOGhhla6Xk6ZqCl5VFy7dUprTXga+Wu7oHIMT7dduccLGhqZQSNL+UtsdT3No
1/4APcFwyjdVtWP67IoRCptRwMl2946CTP0bQHQZ+1/nyS5azGHfzHzgQ2t0At9y7eHzlUaS8359
ZHNjc/RgHpObwH0NCAIHSedf/AT7lEvfi2D4ktdj8FpXNdeG5IIvLyALWg8rzN1O84jLYBGzl7zR
L3nzXdYbcfaNACaKzsaeycFCYfqrCgu3eDS7UKFHNcQ7VETfP6+dc21XLBbDj/gVC/Ohu3FIjKIV
ke0yL7w21NO1lXaiikXXxrYh7gINhEus0RVoX89erN0XgIk0v+gmmkPzry41+vzoywHJoMJhqUJC
s7jNbqRLhC86zd47Q6Nq6x+dxfJ4hmvsT6dcRi6cNAbSfDTv2qrnRTTlpzntjP4tF4qeqefFQAWJ
mq2FKemGhOYmIADOwY21F7+ETecBsBqQ3+5quy5FBsM4StS7lQz02O11tC8TH4MDkU4xsbpBt1B1
h55rU9bXjCH32SwSvDNmy3rJPLtmHjjbcPFIQAsD28W9J9oRmmNTugT3KdZU2yb35a/QEhHJmTLa
D5UQO0S07nauUPgXqYhu8niqbjl9521nhTya1Ib8jbgRWpLTQWXr0vExDiy88Cn5wzPFQrjP/Ca4
d2L31wzthdDgptv35vic9oP9o0zEdJvVrfcyh6M+NYM/XmpHBbgPkwImYi/kyMQdS+EuuIdONN/T
kkSHunX1U9VOw9Ywrom0okQSyObq3plOjLAowA1lqPR+5IddsgK/oM7XBpTLGfE5muToW5sQWOnG
GKpIM7P2xWQ3REbNEbbhqrLfrT42fnDm4Y9huP7WwDfrUAhCU6thibKrSQec5GgfExOiyKan4HvT
9jSdnbr+knI60g/TRRNPWyc3bMfo7TigDz34yX0DTIGeLMh3lM42uRmhdWjGJFwCAvS3AfiG1KbJ
ewpqkbzbc4QvGGj+on6s9TaYaLq01MauNsuJBD9BBEfrU7i2YrykZjLuozmLcEwrBvTV0jcW2Jg4
r8YMDrM/EdIsUZeT84azHJswCuIG0tJFWIk+MBprn0RnRWe8Q6gssxGhdW99rfMyfPCiyjr4EgSf
7fa2FPEjAjNcS/qCDOdkoiNxY3t+IYinOBgTI99dVGJDtoHTSs6RDuBbxfLVSD1jSw8WH6Qpwh/z
gOJIDGb2qsvxlxFkIwQ5+xQnXvHdjDUxTIMLtvWC2iiytlPgfE3dPjw5JkZaiPXZbbjPLc5eY04K
aDs8zokJs46mYAOrz0Jdhlp2D1g6H/VUdmpPc5I0u2nEPhBHG8JsG7sJvmDdCCnPSmf/QIy9PGv+
ChYzvpSRw5xUL579Q8z+NrcK0qCk2eznqDnBv3G/OQJnH8fM/RMO8b8aaYS4YzhqG7j1dFcITHYs
YYtvZWonr5ACIJD3dUfuWpJ8TYR2q82UWcUNzhg40Yz6e94VchvK0jsWNIo7WIZevek6jWTGZect
CEPN0cvG2LLPZWDsXK9xn0qaxWEXjVo/A9mG25po9U2bWf4+dD0i0wpEpb9MPYR/DbH9lKRm8Fee
uOOjU2GKWGpzfNd9WAi0yYO/L01nqL5qIyV/Zva9vT/4Wm1YXwlGPSRflXKwbuxOPAcJEWhB1CAP
TyHZ6sh9wJa/wHuNwgjft1gYW9FUSP8bwYQmtO3kOOEcdPYykd7LCsok0/D5Ha2Ts0XuZOyb3p1f
HY3uT5GRwNuNYp1oDpvcN0HehgqQq4jKP7lqHoJd4pDlgkWWQ7ZhkWX8JdmU9e88dMOHzrfVzjTr
5pKH6s2Oa/koqUgytKQb2y7aPXP3AatQ7AUyF4eoWk4vMKaCD3BEbIpikuCn1MQiAa7jY4B8B5nE
FD5Gk/Fo12mz1ZluzslQ0eu0nYkypFhuUQi5ielov82stD32Xhnvqql/mdIsepKd+uX108h+1Ptn
J3Cmk2TseAr0kvXNKeZu0yQbv6UumYnw62+HOLaXAGfzu6rN2dp0eui3BZ3ZFgAw/CLlzG7vLIZG
3ZBbb7Uzm/dhbfSvhZ80rz4n9XMuwyUpWQ7lfdQTe0mZ3v5siGI+otaKocHjojmkbnqsTB8moIKM
6jml3DpxP30dUwcbq1ErnNsmx/tiRSo8BEEQbme2E6qsMPnmh938da6Y/y/TtWzv16bDivL9+L2w
kU8yGGIr7CJsyGZRnm1IIAevqIYXrbw7L5YE22No+Ujz1D04mBwcsQsJdixu+eCMPk6KfVQdmXjj
fjM3bn+bxI7/lsaQOP2mtd500kQHI3HkT515xbkvy/IvUiW9G7duSpA5a2wOjUvydGXo+J62xMY8
cvJw+hHdNhN9vZFx1Hebeci6bWjn3/PGyDEjAKXaeIEvbgX2SZu0BwMlVzM5WtGQHw1/pAMbq/5e
w82GvRz5d0UYhV/tDoOs0eCOaPKcPtLwarcTzdje5NM31ONpjyo9dfdpbQwYSUgNFSTP3J9DZt3H
GuOIYjIkzfOAOFY1pd9tKS9JVdca7NR2iIV30z45mElufnfCkLouEGqfDZYgUC8ks2bTeLo1NiSw
y2HjYOoJzznSD6nEGLGe6vIpy1x/2ptdHYfA4Wl3SMfQewGPIu2xIuUpKO1jQDXzlZiHvYMoZJ9N
+GwM3jjfQiH1t4VJbrFVsLFzTFZPnI7tCTHJtFN5V96m1KIbLUPgYzPNDxw6xJLI7ODnGH/YEfzL
0ZmpozuTjEPVJkfu072AhvLFTCuY5wHUlXtRxYzZZ4z5hDAwsEtquAS57j6cVuujdu32TLPv7ws/
kheVw4JPo+pjZIs5GsM072JH4eSoOqe9mPn4DZ6auqOmuMfyNQRhHMSBhv5cLe4Xee1SOlN+bsc6
bE8dKoHvdDLQ3rCkCSjO8BYeSjQyxnTwWwaYAwA/Jre2u5MkBHzUZZDdw4zHk9RS2V3Zt+KedbmE
NXdY8XUKj39CNjrOOCsuNkk5tL+R5xVHz51m9IxhQLvm9OP7JM2fTpgYX1Uu3pSVfiNeUZ40KFYC
StxUrzpLBqI0+z7aIzAqvqepLk6QRLwnOy3Vl9QnVdnERO1Q1Fm4Cd2RjiAqh4fcJtqtHr34Z1CF
ztEPTPCL2EFCk0xedsBsPjhzMBb3KeaiDPMXoFjmnE+RvoftbpDRnqsbyAbtfebY0Y2XhRg7dr15
UK7OsA8eG/+l99tmOiV9H98Zdmg/8rPSCw273KpYfQjEWdsCLQnFhHIugil8sa2NghRIxx8pL0fs
VBq7N48TwPs+0XZMoIyq7wHKcX+s648YEGNX19DeO6DMbVX7xiOibeOpLUF1RN3kDw3QC1mhKXnt
VEFHySjslc1mvkOozs7chx9mD3tjbEnEsSGbKPDcTQvOhSC0yljRGPG2tJFtHeQHIBasXh2wcxov
nMg8BIeHrkqARpGt4ZyVVNSeiTe/4BCQ/zRVIz6K3OADFLl/A8ku/iJptnOSUGa9TUw6hKInRVaj
VnsPqglfF6cvvvkMV+8Gp+5vZ4gyOyb3xcFt7elYZ0Ve4+mJqeEWCMbYA1WpbGN4YUNsNPx43DXu
QDWp/eiUX2ug0Lt8ZDjJ4xBQN728vXdSB+JDkDicw8OltyHQi7pknbrxw+BM1bexQJ6ahSp/L6zI
odimbiASDOFBPMB2l7wrLl5l+Kti9+L31o2aIlwVZ3wRsi67c+il3pARthdDyGJHle7+qIUXEQgX
OPd9lKD8FHH73Vde9iHsyAp4HTAzKSLDRzyAvd7scMH1KLGCr/IYQUBmuESuWt59S9V1LAI8PtTg
ebeNjmd2SwtiQ97MN5bXNhjEYh1muLK5sTJUVlZmw7BPTHUz+YW/m9ripwFg+6wK22gPnoVDJCOV
aecPZYjUcPaiVzP3sktiCHMXNLNz8Ga334eiStFZYls1zOk7ORIRw4i2ugnZxAq8Jotu11kdz1D2
/mtu9WBX8WI0z+vXXQj2NfcgzMA982hUjzOT/y+p5YoX+IY0MrXA5yDTkX0YEz099E7Z3xpRsxgt
ppX+mFN7xqiy5hB1kwwPSaq9ShrdxY7KOnpOde4c5rCvd2Hevk2x4R1V7Fq7oYv+quqwe83GPPkO
NcffYUoOFJrjne6mKj67Qy72grY73mBvxvja1XpnuxUanjlTJPwoMVwi25vSfZjin+mklc+k9qoE
aKXB2WfFCvgk71m1z37rMg7QPRzUh0Zk+EWLSuCobIxSotAMi5odlWE1V+/EaRwcG3zii/vhSqwz
QogSj0M618ah6sklhhfqYXsDNTPEXSpwy3I/zKC4pxRSu0/PgxXyrrNjuG6aJin7ooFy4JRfWSPz
MAbiJl6Yv3gvJIl3QIW9rPg2mkzjiwAsezWtNkHtLRpRvNYjOaGYS9kkUxWj4VVv+TCJ27a36alr
H9uy58YvgVQaptPjK+gJeIAkALE+Gnr2z6RP4m8Xyy5SD6KOfDztUkCXs4tRxV8WN2nftAz7d2Xj
xMZNKEduml/Uy0iVpWIdLYZ+xf06gY+9lJlMWtWICBdWKNARjFkwpi6Bo3spZaHK4xDFYfHSjRA4
HkSruZp16L/OV91wVHQYUTKKB912GfSBUYbE8+ZlL9nQ66IgXNqcwEU4vrsPf/bwY4ynfHmWVxQm
89oe8Nkz64qbXGTje1NSr/8er/jRfCXujxmS3IcVIRmdiEpONDAAbnuOVftEuADrQBvjJC++V/fq
QfYliK+fhuB4WW1Bed/m7lUA1CVK3KgByeBLNRtugyFstUQoIzAhSBvZRPHq1FU8n2HnSiJ33Bh2
BM5h8BW66yNan3qnXO7QpmLmlS8KVKCm7Dq9hqoKOhcnxvS9H8cyuV8Gn+NNTGEzt+z8mq+0egVY
JOKprX/lEcBRRQk9trcjxaA4ydDH0R4tEOw2P4n4aSsFs0TZ7rybk144GBlId3D478H14vPwCUB1
HfpwyEfSMeHVfebzmFUpNKjh32NkI+QUuwuzrOmPfl8xKEGLHVRMEOfcu+1tAIc7zvT2Z+zW9XxK
kxgv+ZZfUV2CwklBqqmZDWZXPrgjJNYMRscDhh2BcWrYhaLjgHi+/dOH+BcK7HjGwvq2DQVu+i8U
WCOmzTEt6M+UBvCjYyfoX0Y1Vu0NS9EakavrtMTYzcjPJuPZX2K0meHhAV13WxytM3ShVA67VLsO
BrF51SWAaXrQh3lmBe0mIUX5p6Qd+b8EUQ86iGUq1JuYbygHCcknKlvju8RHo0T4mxY/Gyh2vtqq
IX+Xd0HDNAud4i6OQG5vkpm03EtUu+Nw1xu+drdejcIL2DOb8cAsnS8VSkf8SP06SIm7pwEoH+wa
W7S3jMfIQXRVLxiiAvBgbFx8S6HCba1ophMZmGWXN0ghcUiAm9REEhln6sqfTHhl9YuQGgEUdOUN
/GHxfSZNeExJoT2Z7kKRB+b+RMUy+9atxFCQ9axI1ahMmWYXfBCSL61hDtmrayNyt4dyiPazX8Tx
CcV8aN7TRKP/sKokLv6mHVYmkP0zXK/hYQXc//s6/1djxJNyJcIHEFyYb7DfPr8jPL3ckllUXGwS
kngRnSuobyaNH+9jS8b5VpLgMT10Tc1u+v9Fjf7Me/Rc3Fhcw/EgmqJy+tdiSUyDM68szjServdq
CGo0rC3mifPyCjHTJfr9c2HTplHbXGHvGMGqfYrmyiSuIA7JF7huaRnSAO89V+FgVzhjmhgH3NAB
DxMnUTwbxxR6UXvXZpMrt+vhuTJMarDZyd7+9639X5uo5dZ6RGJJTGNsNh/nX0Lm1EqVpHM91wx6
sGiIu96ltRoadWkbyoPXoPcZUPz3L/1E3+e3eqbhS1hMvHaMjT5H/IYyiWwHDAm8TVjO90E4QfUh
rH5hy0kzYrCvSnHOdanK/RTNpKq2HW0pHJXBOfdRXnZAn1NyjBCM05ZrC1t48LHhppQ4m96JoDD/
JKT81z7tOQ5vi89ejYbN+5yr6KrcyooyDXEVmNCrrzxRIg1qjYdtZDCVNIp8V2cdx30+p9FjnDJu
+cPTwgjo83HBKwtZ0eIKTNP5151LXUoYOZrG2UkY6dyYyB/8XTR1XYvyBHTouYGVrt7bojAYQpg1
o6nLKm1YCYjrmC0ByIeruFLDqrj3ec5XxuJ66ok4mCEDwpPAaODvSUZZFHV85xRe5CPOXtiNybXA
AKthdMTWpeoDnkV054ZgDH1Z64amqag5Gj/hNwBgKeOMdgrrY8atciFUddWj9IWyXlgyrjgmkZWW
PxmZDo/cBG09Mrdqgv16nWE18ltDr6NCM5GrMNCR+Ri+YCYBuUHKyvg62kqPEJfqqrzJrdjWr9MI
SrtfhzEUJtQVKFqK5DcjOHBYJsN27lwQa3gDUmYjDRixhq3z2NijyMi8AYreJjpqozvRomtZxy+h
gz7/uVIRcQVjr+zgERsE81jFANLTtiD5sTwYaT+ndy3qb7F1MmajmLGh9C+PnXIokNca2+LUsx4q
jVJxn2Bw1xz91IlMODTBaDyyrKwGbx16/YdGxXzqMIxnDC2GpsQsY1WqmqPwnfeV/yn8ujciABjH
u/V7lYx4m4kea1jw94kPGzsx37dunlM7UMSJIhTOfiDiRb3zzgONy4Wi97DOpTrb42evdew6ZKRf
oWAW1y3B08Sc7TvDiacDUL+RbdfRbjFMvMYUG/yc9XtXhulaHiIwpzxEx8njyzqHhbI+SqlM9sqV
MDq6I8sFekHQvPulbxmHHNxKkSMVhF15TrPArE5g18tk8TpTM72Y2nUYdSiOqTdH1t5sVZ787sLK
SFibfPrd2j7UNcIhjK5xcskqQCO7fjaiLIv3rg174C4KsyLATcAiMncmc8o9xlgEpDeU4YW+oETV
7YuZ0+h98UZVjB9DNacOyQMZsv+8xrK0MPDTfgmydhTnDEerMxin/8SMxyF8an3Q4Yhxx4FOXbgn
iTV2vswzOIlvmwZNzZ1M3Ea+ybRJXW/PA9PRXeS3Up9TnPp9zGOqqU5+K6oP570wR2s4p3OvirvI
UBpsbiXtzkXCex/XuncfwigOYFsV0Bh2plv53d4qnMw6sQLG5hTUrq6PmAEJbOziAotwOvkCptc4
knUCyh72L2troFwYsDA22mXmXEYps3EnwyKAeJHlXVyL4zTCZVJheOfQMM5cE0kzjl9XDCXWeWwU
DbgBt/gJdV8hBfEqSNtLuj9ZRl5F0P/DS1gObIfKbmGaK/k5JZVyvvLiwZZnCjf/h6dtEga8xO1O
pezcLTN6lPZS9fzZ1k5tnAvcCt8TWTTZ3pAFYUqQpwbziE9W/MhcEISyDFlerwUyw3E31iPeZIu7
UH6ZJO/NcyG6IH0WrZnWTE3bMTvWAkLag1xUZDs8a4CD3N70f9p10blH2XRt9AEYUsHGw+CIGUI5
dP28yeocF3VVKHvaGdo3g61IM1wwamavCst5J2+N+yiKVbSvgtpLnzPq63obspyLcwX3k6nqaI3q
gmX6WG2Xegof9pBIIRhGvcmwpVT3WZNU6vjfZ/q/WgCkVpZHE4A+AcTnc4GUhwsjVvXOuRzF+BEb
czrA6DLx3qjo6UgKZqdZ8ISxa//A3nf+VR76JsQaCyUArnnUiJ8Kec+aSS5AjnpeHyvvfm1t6in4
Cc+ZPIWuTKsfdZrhG5wKajeEd+FzIEFjgcv72WQqjqBzXzGWOmJ1R7hw2ZdUFOXyP8irKu3Hsp9d
Td4A042NyskwYW2RTtbgb5HcyjGS8P6nXMaX1nYzJ97quNPmNh/6obwLoz4anhMB5UOVriR5CeZh
s+Pd6F5CkBC6duZe09ZFak3VZ+unPqj9713aGvHZ6ifnMDYMbTFdthg4CzhfGbB3CRcxMYag27Nf
5F9UEYGRoiEi366ZdE7WW+TUd0PAxnXx8GfaIn2AHWvPKm7IixoDvWMob5d00Gn/w8t8fXabqvmD
XAix0ud6xadmMhUrYjn8Kfn4+3/wg/COCEXYZdGF6B5IGQZUpBZWm4aNOcl8cWMeQxhPVYEZ1d5W
brc4cNuQH8F2Mpyh7Vo+VFnocIMjczagwtEz7hU2IJjJmHngnCy/csydHzDqgkYwP9jLvntJWPTJ
Eb4QhnBFPRrlV+wA/XugN0iwA7UROCkFVgAj3DcgwTZm8xVkVomS9IkhSo+ZnWWvU8sOdrEKX1e3
0upfoRqFHw6+EPXGSlCRfcUtg/Vytb+97VREDm+fs6f4DO/NLYdx2zHAzNz+VPjzOGxsZh0v3UBo
L/h43Xg71NJLdoKB6PjoRFxg0jUq3/m2h1m5B7gYbDDdsgr8SmC+ECNn1Ji6AopmoYiGQygDV9JA
2q1y3kI9zMF93wVQhc2knsQ5MosePxJoW8VW69ywDuESShGk8dzthxDjs5sG2YomwMGoy52V836c
y9hfYv/KMtllIkucbdRFvCpa1F3ygrB34VgPfYRX1iSYGmZ1j2lpOXrRT8/Kk/tiCqbssUHnYqGO
z/wZY40MNnccZE+mH1ES17KxqUnAM5i2QCD/K1XNQg+aYDOcBP933hkG3L4nE8oARodXHjgsTS/G
niTBOQ8/F7c553LMwruVXF7Uaq5vlXSav/n1oaJYf5hU5tQ/kFdqfPgQo2+MwK9+SysNxT7TnLmY
zibiRPWmuofWzdtt4Wo1HMo2sMONLYpyOqs+Gx4FHLR+G/eKpHty0vrhEHSFHrATZ0u8K8d44cuM
KgdBqqfXrhAhe4ulp+kP9T9d77/eJ0/SsxkcbOiI3c+2nC1i034sYkY3V/r0bJpJcVuTRZbc6jGF
uuxnXs6MZ1XOrS57DR39/AYjZvFPk8yUMB+TRVnejZNl6Lca3Agid2jF4Igq8aBKFq6HtHLDbjFO
99jtL85qIpNgwhAQFrr7fHUgc9y2UudsCE37Xl59KturV8Va+4tcYenlX5n7NnqvJVYG74fY3sg+
C/tfVcRY9hkXS6k/yt7W/SXv8zrZGzOWAZu+z6D/Gx4uCzdlO8DcDINwQOum8hzupoNNGaZjchYT
H9ZhDnWmW6WcyKp8uVoNf85+NDH8qX82dmToOwPUAv57IDO2yKuoT8GsZgdCJNy131L6DyAbVcZQ
+tnPIOg1je19S8dyWVUzXdlxFWOsIoVVsFAVg1p8PQsNqKYXH+ybjHem/X9qiyvqE7kerOPQxyNs
7+H0CWfXK0X1xfFVJ3Y5iwC+KuivOGMPGRHHkgXILBD2Ue4hxIbFuKJHU8AIbpfCJ04WjjG/RfQw
M4+rOGOVudir8cQq/F/9HtarpvbhuZcp8l6yIq60XKSxtnVvVa7o9is/eX1Y0qENi7dVo6D2c0i0
RDuAzGVbaOHWeKKdBMLarG6BqUrQAuDDl+XTZjJz3hRyx0Y+bxpj33RMBphdtCxXf6UxAcF9jAFt
vYO5yj9XUz/QdcCHtm1QtjDp9Al0xABLxL9kFQCKFfNkBmQ7SgvuR+aSUjFuDGeY43FbNAlucPy9
mbKg9NBiGLVoFHx7sU7JXZc7mboBd96XCdORjTbgCjx0thv5DzIafOS8V6dN1TCmuRj4uJb7CrWo
OmKemiJziB29SAEWYQD2eIViMrOBdbz810SPDqv9isxNTQIdet2yqqvUZinZ+KJVIlrAhLW3TTa0
3jkMc/o7Sr2GvmY7O1FHWnaJ/US6oX72kWe0Im0j+MyLb5F1tUacnbnmFwuwb+SynSrzDw8mkfVE
wDIfLlrvo0B2yldlZc0D0LqyeNZdNXKHrHCKjMvYS9O5W3WXduZ6sNgNPUFaRNzAFsFIZvmOCYGm
13OGWPa8bZA6Jxe71hBGIlHBAcmVJepDjoIGg2wN6/U0hp0nNp1w6+xuXf6rRZLycxdlAXaqIvzL
yrU9P/PCdNlRtd3kbuwyrvx9G4upfRpQWUNySOjVzqXZZS1prPTX5Y8yzJvkKMqmZyRtWXoROMh4
5mqntFrsUqmt7ebFN/LhOZVhnN9FbNyb9fVctUVpq8231BCx+yOIaiwvhhxI7plOxKVjCm2YLsdq
KEaxmSCQy5s65f3cTlLMktrZnfo9PQZxYdzceD7pK++966bS21G26PgcOstaI1zQKm/qKJ30k8Zg
dINdCwl3eCaqeZ8vDfjBtehUDuu70PpOsYx7U5w5pIKHoF08VTZQ1KEvsRssm6w/Vh/qapayKifw
B+Lq0Ynqeus3FGP3fysqgBHg2ifmzGvLSMAMX1pP9/pEGoMdV5ukcqx8W4C0zI/4JOPvSDUy4oYJ
IlO9K8dLzC9MPajP1p9Xug2HAFaVgffRyKlH9ygwqHyCXGrORyhR8PtXzXzR2zyPPOuB+Zal0o3n
vy0hvLDCbSRJupwwqswiXGmGS/EBHoh5q9/pOXj1GyvskGaE4V2de91OxXGCBbHpk0O2muBWSjKK
bzN4YQz2bSWwoFgsJ5cPOr+hkPTLUwFsZ16MOMDjg+LW6m7xl+Z5lFmThjt8W5MlbXbqv7JFeP75
73f2KuNZ/33VKERpa1oHr7PG/JVnUwcHy8J0dh9Wgy8u60abden8ewR4qQiUATLaM/UQ+ga4lrlq
ipgKQ/gUUulNyQjW2/RXhVRmTHAT8GZogKZWJNczGKSUCB4Yd0WbZDDQt2S9hSzVC92ena4coClh
w7y4cMyltZj0hqWlmJv1QX/jVC1RIpvp6rvZuyU31E1cvjuxZw5FrBiWAxJ7YQQnxpwg9TYLuHqX
5GqBobwBu86Jm5/fSAN17ItXYHR8V1+3+zHy+RHrS9yVg/CwlXY7dZqqmXPTz9gZL31VS/IKfKts
MLZZRlXBV0auHNGrcSVEwJkPoY0cPRZcdJLCnNLx9GN3tZZF6WhndwoAXHZ75+pBk3ux4k442cSd
IL4yNY5JJcgw3qzbm+cMPq967bWdOq7Ch/XmIKJbtIWuwcWtes5hSnFA6APsNDeJyFCf/Hefa/4L
gQX9BwrGBgExLuSJT91mV8JNMpMyo/Gn+ACBCtgg7DzNI1h2ZsP+LiGg6gfsg0f9mzKEKXA9khcE
L6vKqVCYcvVkCE8eeUkr4LUOjP/7Ot3P14kG1rBs9Je05L5jfwasjaYE2Veyuay+vSOMF1SwaL30
kR2/QgZsOs1TGUq8fvDd1EAlTByQDWC2cfJ0guhnLQpQuzDMSnHHbXZAtXl4cFN/TnYCB4hoT+46
uwFoUTQcO2Fk0yGcrc46lVgqACcanSyOiDSDg0yUkR7xO54wWixDw7uUBg01b/Qi+uthrkW7Uhll
MGzCVpf1wWiLFDhVK86ObEwYyKc4E70meRWwpOvMJnka7l9/bCtPF89JSOWMysSm/4oR0Iz7rE99
VtVEmgOAFjJpMheEG/gXrejd3lYTraV1QpW7Wm+vZe0ERIo69rqLVF2wbKqrgmHMNXXBaj1bmJ6w
SdfCWgidUji3O/x/6/poGQSKvMGF5lQer/63f3tvuWzzRx2XrNf6Wl94VH54cl0FlBm9DzmHtl8R
lw0lZvqDPtr83If7BkM0pOMKlz7PNK9hHv/swykFDKkCMtCu+pvFsjEn8QznXJASNXqHUtRBd4Dq
2MWbcoRyvuFE7KIDSEfRHUsPTuJulX389zpVnzsaH2TG92lCpcLLyf/c0Wi46nk+5vICUQ4q8+QP
uKquBeHV+2AbIjf2Tlq6Otric9bhdhZY1feqUrxMq5J5LbtkZ1XmYshv12825AfvYBiF2KzH80jl
j//P4Ez+JazofwBpICcTkMBkDiPLiuUHQ9IYb/xIm9NXZDjQhFP88llCVZqo/sXyRPwlQOkiN6uy
GNt61k7i9gCmPVSK+Ih7fpjfpgYCErqdAJDgiWkerHGiFnnAxfVgRcDE8YrjyUJTQoD6V9RiMQ1h
ujCyB4Fzxwuto/9RK212uxb62GUiJ+Le9AtCvkwU3mTYUlv+RIs2h/u8nrkP0dVCXyECn/DdQmF4
xAa9uXXSJZvTmxAqn8rB8advNHbz+38/Qgb9n7pSxnjQF9gUDddhNPV5ntfJumrnpsLV1RK0A0gM
OYHWfmxVa6fN4piGQ9Jc/GSyU4UHUzOxe0jKlsMonBA6HKF3FvnZwe/4t0j7/+PsvJbjRrI0/CoT
fY9ZeLOxPRdlCHojL90gZOE9EkDi6fdDlXaaBJusWUR0KFqUhMpK5Mk8ec5vQguxYC+Y9ujalPI+
TgJQOht0OpCbrfSsxWEtHy0kwG0jOTMx2fPwcbMLZ59UDiQAJbfafgNPD0FhytNz2CqJNeyTge+x
AZ1qBncEm0GmJDwV09YQT4utB2xK39LLasvzfixxz43cWWnvmPL81iVRuqb6Rjaey0vqUhjyst+j
BJKVyNaY2dT1+8aaEvNWzTjlEYVLZkWo4wZyvIrFfa3FKBnTOH53pNSLIjKQe0Rn+w4glERMM+08
8GguHaDNsQAygOeP8ISP8x8sL4Cq1kEiHtnGEeSmpUzRNohMikEK+i3QTptG2PvjNRB02vSV1QT7
0kTuDr8I127yXa9DmfiGzgXpRQzRnCtSMFO8wnbg/8N5e/8tDtc2Qf0rMYbMurX70b5wAoXUKkMm
7sFpTFH42YHVD8eY3hYDC6cSZ8kI4zluLfObRf89wJ1BbYet0o+AQlVI0NoZElE7Tc/UT70T1gGY
SU9HlY6s4kKZGj3x3ciKqApq3F1wFgQM/PD6wp2tVJ6Ab6hZI6No25SrLSoq3ryuH+2KUaahAVaZ
7qWKrAVlj7QmnqfDre4oVBAcbldDlxeQTEG1zETb0TO/lF1R5t9EYX07Up2PDTgZMLNbEcxCy1Eg
rxPTnO12EZMydqPs0+s4btO3icgnTKOjVBt38JHnUwFO+13EZoEdYc79Yqt5FRz2No/17ZEe2jrt
nGeDQbX9WrPUCxwfK3lbBY71RbMyD/XCPtSiS0pyGhQspZ68EyfI86lyOEAsZEdQNVVpdT2dqpwv
FeDColxSOoYEeeQzUvmS400dDMltY3cI1MgqEXQa4Y2c1A1aSDm6qLzOKQ39BYCjyJYuFUL1ppK2
WrXZVR3q+XghHa/+1IZuhEiQpNdyl4TZYGw11zAp21MvwNMD9dv+3Eh6pBnE8fzFjSLdZ06MlW+b
OyOMlSOxNjO14KqsK13bdVpDvfCYeIbZpIkbXdI13HSNSMNzFrSpc+Oxhg/oVmuZnx0Y70cG+evL
03x2aJP5gDZBc4FOK49dpJrIPAzoDevx5WCGLM9Ks5T0Ks+HSJzVbP3ugwX9+gFOMYGJlrwY93RJ
7fGTmkOMQczD8dDgn+Xvuh1X8Ab6ca1j1TEZEWXkKRXl9HB8MjhAO78JhxqbB3FQFgktK+MIo9cD
r3/bjJRBP0w9MJ/tlJZMpzRjHc9aWcld2Fv652NZ0KBIIs5STwOGnxVW41yYam/cqCILtRvdY1m2
NIWMWnlbx8qIiAgrHHRtqLCsj0oQRlaqGl2O0TqVty/hXkygZ4A/AEakuiyjGeDxKNbBorhaqTag
lg+EUaWO2Rw2RzbwsR2fiFCb9RWrIdgi6zoLNR1fqxoT1yfEiZZ4EnBXpkqHUqVCZ5pcJp4OZ2Br
g3IsS3j3CBHepvo4JReD18xi9bX2wwth0m7DWWP0XMDCRHW+AnXx5vUVZswr6HGb1GOB2VDEPGIb
GZQl/McIVWQnlKC9PHqVeDW1wIsQVyHkY5OondH6QxXs0BRq5aVSSRBL8KYreAG9iJR93NNH33Y5
qQVsBpObhDHmmkEXZE6nIoi9FApErM0dm77DB/WQEWlQzmhFxV3ti1pIjp2mcnZFPmnl2VRSjvEt
6A0ZpMmUO+pRZUXOtZDwoDZ5zCten4jnjSqsrlDmJBNFMWo22Fq8D7qaowcufLgUbK3Xg0eWc19N
tYMyujJIyHJ6n7n0UiNZUFfpafABC21C6jkeHjH6W1Q9K/386E+EZRZ8/E2eeJ89CzPPDxipmvZ7
LkPmeEbPWb0Dl1nE8B+GqT2HWJ9qV3ShUR6AfIy28FEYh2hrxDVgWw8doqFAHxmiXT2LERyVdsyh
xru7boLMuxKoHnzq6KWpe3jKEIwpEiXqNpRJ3X9Hks+uL21X6QsUeAtEyynLYdKLVilAQ9sNz9zS
Cov3QYk3LA+XOf6ckVrIH12ljjrE6EAqGPVVKUkGEhaKcUHrnpQKORdqnk5tIZZzhKO0o0Eh/FhK
aPOATA7oT/LVjR3JMXfYfNNDucO2qnriaLeaGHxSXNZbFTRDvrNBfEo/wgmF75mJEsNzWQCmPFdM
Ky72aVhTpekZlwrvP4H95OlKeumOlVTOyIpYvahU9t5V7DgTTL5jkVqJxtwhAcwDkqQjStYgnKCN
tGZtf0BhZghvdeSD0ffRbAUfQmyJEPZU4eZeBdyRZgIPRIM9IgjY8rkhdPatUto04ftWq/G0tyjl
YioTywbTHSU77xOzbZDIqDjpc6fodGzHKOYi5ooBfYL1U3aWOiDJLyhhKYjqHiSk0H8tpt2Eg8+D
lyd558eTbZSXFeJAFIsQB3mQdVMk5yC5CtJ52UbkrQmiYzgSdp7hH5slOoV19BGgopjnmYqJpRy0
Kdv9rpdYYsJZqRlG6H9BOxQ3pT4W2Zd4skT8ljohtvZFjpLYHSCc/gTsT3+WQ6CsaCEWP98QZh3c
RYzRE8/YEL3+MggL7upZ2dYPFojnd4o6u4MplTnE52PaZcrnzi3oSAagIkfeSYUTkz1Ijvekwjdn
hzSHhpmzA5uDYnjI4gR11VY7KsFpfq+OsrwHruL2F8fTvdLVXm7dClPZICnsBxPA4Vnr6mXul3zc
eyQBONIaFyHXt6/vK+azU8dwuN/S+jZ18ibXXhzhjT4YwkkD7XJQ8M25mLq0Kn12WfqiNTeGj6NL
PMChgFPD0pV5A7NT16ebphoEtI1yatyBytasTsaCFtc5FXx1ExlFKs5aqYSXiFS5076yXIySAXjG
X45JPLDvuapyqEA2tk421qKfiUuOhSiJ60+s299ClkVP6nDjyZBfJxXJrjsbqvQ7SktGiTWMrEos
SjqqP3tA8y1kSfQ+vihZJIMfLDtn+iSHoWvvcJIvlRPtzoW0Pymf4czIckKP/AfQ7Vw7eHRmg7Ll
nqWASE0bF7AZiqv4z+WwkLFfsEsgTpYxkoyOCCTwk94Oy/chQCbtmwM9Jfl1ZEu8/kafp6HcRamk
6BogF/L3JdDFGCKzHfPAhOY255UBBX4qBDG1B5qvSRJEVwmiBfHDsUB+VGg7NkePhoHVQQZOHWkP
XVdm2d0n6tiFb9AMasOrspOR8S5E2raES1PmYi8CW4ozhPnb6rM5arXzvsyTqefKlBolKJJBCa8x
q3Ky/eAMtJ1BvIzlidxpCRP3qB4ikDlf773Z5GEB4sD1AmQJyfklmFtAzk4HEuVm0nNQekflkNen
+PBan2QlJmBj9gheuKkhZL7YJxDq61qq7x4eMsZIJdkb2967z9izH0oXgAMua+HgUMYpv0Y66JYt
9WqdXYXMzfo29BWJOZUbDA99bBBxanx9ePq86p4ODwfHGWkE9NCgnrZYlUOnZUPqut6lkcfGns6F
Wly5g+6kG0dp2+ZMHkpNne5APgG5N9w2WPk5m8y2O+DMTWB516EZevp1HtfVeIEeTRBdtIWj4fwK
Gdiw90gTsDV7RYVcEHoGs2QeemHTdD3pxmCehWA8nHcyDRBXeP27PduhLTZnfcYVzGwOY1mMM+yc
E8MBSH0k1kQH8ZuRhBilukm4yh0hBuQvm4rR2pdyUMT16wPw5nf7ZHJxNaXjbZnkxpaNG83TkK8x
Qu24oNRXg2zyH7Ryk/FtDDcu2WGyUn86Yi1dt7Zr3z74atFQnOxr9sywvxkP/mqDqpjAloOsTi5U
xCYRbjhkHscrPTYDbLUG2TcOfW7JzggghHvVWFWqCUubF3TRxbRHLpAWrLP3Cv/Wb6Sqy9ug70nJ
E/XTVFkDSKFKwVf0Ihi6pNtCsSnGLdVJEt+mRg/uLaUws2o3uham+EdTPCKZbStReFeuMQIP0w0Z
Gmca4JGUJm04Yo/QGxYkB7rgF3EQ1q5vpTKzBUDsIRpQmJz1/dpkBC5AYkc9AAXWuarWmaBcYnSs
vC3pgNXeuJM0fuZBHnt7wxC4occZKdQeRU/UYI81KDVIUZek0UKGPvBFqb0f+j/loapqVFyxrxpc
HovPCXx7MFRHWwQ1YSkS+PxKR7qYEKblgBJX3CtJmITXR9P5LFz50enNxsMbPQRAbUgVgAnEjV5+
o0PXVFgJNnb0UdBU/9RjeF6eHRtOjatEyjZ0KrW+ssPOU1AQGBIVbdZuEtGb4ziDtqI8NRl2lvij
orDxVb1sx/N4TObedytBTRUorIyluLMbqbcnQuSZ8LhnYzow16pnOgB+UovdKUFARZqllV2F0cit
PIt0GqdHAz47LLx0tpDVYkT8KlhfkFkrziwURDXx83jZLiePq7gJl/v7UOe25v9GCBxaqWmn0dqm
G8IOuD3m1Ko+i1qZYGhR5KgaNbg6dhHyKCL71g9iR68H4bNdYIbO6lA0PJVKD24AT2MwUntAIohA
4petRQq0WDN7iHocPPxYRYnpU0g7UTt3cmEAcD4Iab3++c8PAIKB/d/iym6xGy2nmIs5B6w0Ryoy
JmBpJwqAnVscBQExNyuOt0kuUFHkDopvNVkxgnaR5d1VkxKlD+4sBXyJ2xNpgjhIMJ8Y3rM9iv2R
loWtUYVSwaovDoAgaBAjQsbmsj+0c4731KMBhopebvm2g3R7AVkwGXYoUQJezC01uT2ay0WWhnhd
MJn5ZQ48b7w2LGzj9lLGE303tUhQDtAptV/KQ6Hl+K5f/wLPqG+eM3slaa6GOQ7Sl8tS2ihHd1CA
ll8ZoZVlu1ZXQiJHn81580zVhrOmyhzjtjq0oWHQyY7StjmgZuaWWfvjKPIYZmkPFsPKgss8LRvr
/nfJ7AC9UyAjKG+PQDDuytn0Lsg7XOxixe0aH+4F3RC8EtjKlNKwrlogHSaFhClO7vKmVmYx+LlT
NuE/Cwm0HZ1vr0/BvISfHDM0A1wP8XE6ThrU7EVerucxmHC3sa4SKmKoAhZVVuw1fYanbo5NWdEr
ufkA6URrT6RTz5YPLS8T5xJmfr5ULpePwKSwnhpHwdm1NIdfKFRn3R01XJXKqcHCbrdtOnLKxmFs
Frso49cW38gptk4cts9vJ1QooTMR5ToZLTnt00BPKq0ou4YMUkERqbktIqcIr1G8KtMz6j4qOua5
5fZfLJN1+tAnXKPRIgClofyoixqUzcydxbnEblLrQcEKjRrl4RQ5gkmyjHvbTHJMYrnVR/QEzgsV
kX0AYiwNuyytz0EHg1vVLQVVEari2Db0XKT2cWZSxM37KtIvQWgjB1M6ipPCD3a95Kw1S/kJdwIV
7xnUJ2HCN+K+1xDXu+gsRS12yggP74YNk/ucJRMOvSOB+PUl9LynOnctSXuxAOUuy2p6OnuVi56r
3U3elV178w4dZyK/Rm+ySS+00Y4x6BXemxYOqrbTKeO/qzus4LcFtYjyus/NAoEjIMj25sSwnmXr
JKZQiV2bhuqhqvl0WKm0LCqGTnBlKA60mJasvtwC98SfXdJbBheRJaL7pqNNFD4USmXjB5xUxjtD
jMS/GToCapgTpE53w5vJzTNwxeykbm11MD9eH+zz7i9DVTVIfbNot0Zt9ulg+3jsAeek9fUQjCL5
gPxR7wCz6wvK+uT4qX197PNaB5Dd8TZ1wEWRMbB52Acf6+M2c5SN/g3DOaQrx76i9rvCn9JpUQwt
kT5alU4D1j9Ks1vM0Ztm2yMoEJyLKB6GneGF9TTLvwQ1RBEqsmAgqTJty1a7PJawohoU7oXF6Krr
1kCi+Qz0WYS0wlD28ueg1il3djh8PwvMmsRu0l0kZtWgCa4NpG/qHacWCRT4nG4AxxuiSEQnKe4u
ZDrZ0p9GT0X0iH4q1TbVHAYEAgdkqnXFiVIcB/I2O7MVOGhbwyu4bXI6x9s+IQg3Zhgp6o0OWFnP
N7pat+LaGtAH2qKmSl4KZpYCfoxq0ilUjLHoAFNW5w3SIcKKCZs0tpOn77GNowK6kaJfHV9UUgo7
uQwp3Ig70+1DG3cVRCG29DLn7BUtFupa3pB9mZCyxGcCzWd3qyZI2yBLj0LBBUbkSXZrx61VPbAF
N2+PIHFciok0J1XTWcfGayHNQmOqvhmCtPLyeFPKDwUNo41DPOy5qIzwdC316xFne3Sjt4ewmO6m
fARm0oAc0992mR3YV7lBoehU1Wux3TM1mMhx3MCztkisjMU2gfZE1ylp5FxRylByH411w59k6wJy
BeBoaOcaZXTt7qjung+B5ty2TtSHu4Rbh3Z2hFQjjkeNnD5ChVuR4SrIp+Nv49rXlJJoX44G+jNb
wjgy4dGakMplP9bMfeFO2q7JNH5S9NBpd3mgAXEENt+H19Kp9UtVUztU3cJ8UJhMC0ng7SHG/+v7
+N/hz/L+eKq2//offv+dpiNiAlG3+O2/3pU5//3P/G/+/Xee/ot/3cTfG0ykfnWv/i3/Z3n7Nf/Z
Lv/Skyfz6b9Ht/vafX3ym33RxZ18ED8b+eZnK7LuMAq+x/w3/9M//MfPw1Peyernn398LwVu1zwt
jMvij99/dPHjzz+0Oa39r8fP//2H8xf484+L4kf89dnf//m17f78w3P+SembRQOkma2c7fGPfww/
5z+x3X/ye3Z3oDKc2ur8J4hZd9GffxjWP0GjcTfBHoVuzuEftSWkP/7VP0lU+eFMHjY1m9z1j/8b
15P399f7/EchcrAvRdf++cfTWFcOlS9gL+ZiIePSi4J5Njr7zooy1NonKT9Guj3ePpqG3x/3nzxe
f7qFJA6CpsMIgiNq6qZ5M9iTGr4LISr/ev35Tynvfw1/kezgmpCi+hfYe1pz+P9VCDfOldQE1C19
51zfgJ7oTul7vDRXc134UeWy5QaZsMnY+7Gl2rEB/URtrpS2e4Jh9TSP/feXMRb7Lf0bFUtwia6l
Vpk3GmKk+dtBTVT7WrpdMfqKM9kABmRdvXl99l74QgcoxaMvhAFa1YOPsvd95jnjJSphgdiaLUfm
ifv10+3yr2+0uHS6sE/AtaA3O6RkcpcIUgT6tkpbPQLFFCX6jSZSkW4R3S0kAlA07IEIFlHfnL/+
BRc2Z38NYIFwqOD/pFaL9rIIw77eguD1AVf+qlIDbSwse4YeyT/pKNclhBcABTptEoBGIbSnU3k5
i+Ovy8lfI5gzu0dznIUyB1E2MAWYFW2NpvzlWHREXv9+L73A+eePHl4SqYMrO4ubZut8Ukt44QHc
khOn3UtPX+wNmZvEdmvgbJAacfxTZaO/LhR8R45nyZOj5D/YGw40w8eDVwb6hZFl7bPO6T9o6PBx
S5ucdTvPoUv+6OmwMpKq0mtrD7h3mvbqqOCFaVdl+fso/H8Pf7Eb6CgB4n+YsBuUJtgSadujualr
Qmm36uUu0y/U7iGrtfBVoaw59n0bt1H3ISfvOLF3vvB6D529RzPUuqpQhxFv9anUcoxnTYX2RJy2
zYn3+/Tu8u+Vf2i6PHq+h0ZuJjDgoEmL0NHZ0GgVApSDRAOsjiPTW/kxixA3TBgNQ6U4PrK6eneO
0haiWVOhZeO+irthXBdqS/J5XfZ05sfc9SuUhd9xv4nuCtr4715/1y/N1fyOHs0Vt2xXo2fo+boC
PyFrG8egnyDL+mNqQd47MVUvvXHj6adE8DegxFWu3yCwd6Hkk3oHnbs55W350uMXh30ZxFTUue74
UMl02FzJaH62p7I6cZi89PjFWc8lsoREadMBzXgDXRZi1Sy4Dp+4vr70+EU8i9goZCYT1zfbPuUd
SBfyENrdEHNff8cvfMBBNezRO049xapBvLi+Rw+iuAD5VaDJnzjTcL/uA+YS8KMPcHRptJqC1reH
1+8HBy7C/RiHtTwx/hdyrSXtGymkwQJO5fh5hq7mGwDBtfhggEpULzsl8pwHqqSGfbHuuyyi2pGz
2jnler9Cijg+p300epsoRT5zXTwf3CMfTRYgxxpVlMbxcTSrzIsW/Ud3g1ppc+psnmf9bw7+A+fk
0QfIMAmpILCeavrtzS4JKR3e5wrCHpf0+rggQ5KXxSc8qI0vogiH4sTMvZTzLBvs2RiivIiitg/9
MKsuI6UNcKiaYJ5iYtENidltio52M3Y9dpWjGYws8c42B6N826udLVZO8GI3kBhCOm6KclzuKGJn
xIODTi761a+vjwWc4N+ny+Hnj6bX6rsxrvXa8w11asr9pAU9zKNgmrLzCgiCvAtBof+iszDk5+bk
FtYtkpZ6caNjRJ18clMk1E4M5aW4XmwcbpFYVTnEpl85wSySO3k/q3Ec6nWb9hJgk6H4r+E96vjI
7wx+iNhytgkNN/zx+kS+MHp1sWkIrbHxMAtNn6q4+9niKMUHRcnX7dkHq5lHbwlqXJHQz/N8eOrq
bIvlIu0PSUO2J1bZC1GmLvaJNq4lKL/G9TscJ3Xsf5pG/TZW2qzGoWO5QZNTVNTNJrsKv1f5RAdu
3bzNJ/mjb2bgIsgiatAycINcbKpab/ONFCbwtXUfML+wRx8wmVNaC7tx9qK2tD1CjOEOBImyW/f0
RSpgBx5dqXqc/Ba3NX8qEN23EQs9sQe9tKgWsY+vY6SMHA0YhSHkp9P/3AWy1FcuqkUiwK0Hzmpc
Tr7OvXGjRtrHAlfQle91Ec1gBAsTEYrJDx3Z3QhZqOQCdaQlq55Pt/npa40o01dGIydfCXLvQu/H
dBeAmznRjvr7ideXSAuj6q2qS3l6F+jmdjDozrW5Fq8c+/I6X4BD7Olz+Qq2ItvUQOXZRr1u1YJH
4enpzCSq0iB+006QIeLsrPWKcNtb5nT2+oKf4/L5cUw35enTi8CKpklTBh+c4E+unWl/ZgLcK/xu
cE61a16a/fnnj0LW6GGNJWkw+AaBi656mew1s0xXXcefKWZiRm6Yw2QPWOtZ9gUybmKXgKNdOfuL
kNU6LJzdKRE+3ALzKs5y56Yas5VDX0QsB3WQpprR+TUewZDKLb3dOtEIguT1l/vSxC+C1gqwHFdm
i60K96nLtAu7axEE2bqgWvazqI8qgC6T7qwR4dC+NQb4zXdW49rRurl3F2dwSrMAxWwd+eRQTNu0
sj5LTxYnFv4Lc+MugtZKlNQESNrvMYmGvNsKdLQ8uq+rZn5JITKQ0Udmwu2ZeeVzo5PfFd4YrHut
7iJm0YJoFKW1fw/dhOmysXqwU+uGPk/Y42i13EC4kdbPljizDAVPb9dPzOKAxWysQjKQp4/IG22F
mwpIf/pJTby/383cRbRGpuWWNP95uqn/rCGinoVxuK6ypbuLaE1BBLgxLJI9sg65j8cIqLTUHlfl
BnTbn0772NHGzmTa760OWvio9fpGq4Ju3RHlLI5XVMBRKjBUsS+ga2+QXP8J611bt2KcRZxCh0Vv
JxrEHrtubMxM67PSt/rKhy/iVA0sZDkiZHscpKR37Rh/bWel81Vr3VmcrTUKNAmZsNijbgssIwHK
JhCBWPn0RZw6RqIgPIYKJfqu2k1Le+QeamF2gl31wgZ2EEV4FKejwOcInhO2nRrNRgyFXdvaKZ3i
nlLifekDFqGq17CERBX2vjRnTqhiVJZfDXr3fd3c608XPDbIOrIxOSdr0GbYKbbark0TuV/39EWw
iiaAaCIt4cMW+YK8z0NrGg/rHr2MVDSpcikVOCuRcsv2+Fnq4DhWPXsJB/fiOHc0tHoQk4rcHWb0
78o0KNdtAvYiTtHfURrPFcJXYlC6cHSuHb1WV458Eae0bwe0QF1lj27Pj1hqH8HTXK2blEWUIssQ
KpzX0uexLT5WehvZG9ka4bqtdwkRhH8votQE/AJlTv1kduwDmxaI4rpMw14cqKLOdPxFSuGjtT8h
H+h8Q8LqlGb3C0F6AB092gUCN66dPm6Eb8lGbvO8Yujpqc7rSw9fhKiHNCtkWthZdOW9GxddpJtM
CaqP617rIkRRTumarolZjhGudkY+fEIxb+UrXcToZJYe9JRU+I3VGxvNHT9ntXu/atzW4iw1B3Mc
gOYw7qR9Zwp5g2zcCbfhFyb8IP/66G2WA8ZznRF2e5xClK2SBNfxpK6rD4CrXWy4IJScSdGVva16
d7l0PruNzNZtLdYiRNEv69nNmROsCxDaKc9A66/bya3FKWpWUFJHCvj7cupRPQW/Y607Qa1FYOL3
h7gcLH7fzsNrt8SNCRPXdWtkcXbGWTdGmKsr+yp/D5cN2aYP6x68CMkM10OEuHmJZpR+a0bvAf7U
un3KWsSjqGE4y8HufNkikoa1tu4nwmh36wa+iEijwGkuQW/VbxWgBHqRnnuB92nVs5eEZvSO25nl
oyAiTnarqPZX+PErDzZzcWqysOsa067OR4kalY/WVHae5/TrAsdcBCXeRA6cll5BzgDxcQwQV2YS
5iIiozDCUxm3BF+4gDkGo4XaWNvv1k34IiYH+l0Sd992r0XV+ZDR20c5sVu3UsxFWDZCqKkCvnHv
Zta9IarvsYmwz7qBL+ISKJlUa9dr901u3IMdRjcbYP+6Zy9CUxtiVI5GjbKxbqjXwg2Ty9oc7ZWz
sojOqDX7jHyWhWJN9mZSk/eZHa1LsA7Y+UfHDr4W5pCi0OqPhuySrWoGoCfRyNXidVvLEsJVDbkZ
0KsBXmxWX1EJ+Ejz4f2qWV+CtXog/42NyeheiNDa1fjMghnVnXV5hLEIzybqHerRIwMfx3tRzrKi
9coINRYRmmCugDSr0aKAZNxkAA5xV3H0lTO+iFCByrftib7z1Sp7MKEOYSK7Lkk54KMfrZbGUgrY
fHnr6yjub4dca7aamfxa9zoXASrpKLRu3uErnNmfw3a8jB3r7bpHL+JzbLAtcHWl8SWkVoRjnfps
9rvfr3v6Ij5LC9kKDNwasO7qtCum8tYx2lMYg3nr+5sq/YHk9GjKUbdFY0obGr8Ea4M/p2iUK6VX
5ZtVY19CqgYF2mJtCt5oL3+0ZHBj635b9+jF6dlx8ESVXbZ+aodv4J1eqHm+bh0ugVR9gLtgkpkN
DP8adYoh1HdKVnxfN+5FcELRCtpmxN8aHXfYW/I2d0+lnXMI/s3LXEKmBoV6cF/Byojy3hKbxrGT
m9quMOSeddS368a/OEQtTAGLFDlvtPGML1lkfsT08926Ry9CFIOBNrOdoCH++/a8R/MPEou5slWn
L6I0xKYVhTadgZvax7yHeWUq1Yd1I1/EaITKatrgVOBbs/4ixFohzU0BXSRdd0jriyQXY53QFdDL
ILYoD3Guv4vrlXfxJUwqi62aCzOPDqT30KnxHeT5dW0obRGjqHEHOdYG0ISCXMcUR+8etHCIVyF9
Ma1+eu3UnR4HJFRj/ECd0E1vat/Al3Wz6o1qizDN8UbFORQJyKKv1I3aO2f1gA3GuocvztAOvT9h
ekw52+NVL/WrzBrXxdASBeUNIULPUOd9B32YjTPJK6+JV/bNlkgnj1WCllHa+FrZ3xtafd2o3cpx
L6KzielOYHVQ+63tfoy15iFL63WXuCVyKRgRFg6rpPFRb6wxlwwH5Fpzd91+eECFPTpBOyOplaT0
avo2Ub1FQ/xBKN77VetkCUVSVe5ZBe4mfhgbuD0PFCr2QlXsdROzhCIlqEpNfSKJG0/iDCBs+00W
q9O6N7qEIvWJZQdg7WpMwBp9q7XmLSfpyu75EoYkFFQnLJhnflt6ppqy18pZ7d/1+nRdDUddxChY
YNULx4K5D6MBxinFMxjnZr2yj3CQg320bmQqhNvkQeW7SovfVT9U+S/hOcPKS6O6OEy1HIcpVNeR
3Yhku8tDG3tz+P1n61bmIlwdZxxdFQ8mzHFnsVcbEDvyQyv3xyWxHB6hRhW+qHysoGZ1e6izX1OJ
5fq6/VddnKa4stmodzE3ZYSwfdzl78dMW3XmaUu8UaaXGIY7gnkv3AqDOAzUh6yMztfM+zNll97o
DVnhR+wngTV9ROg7PDcdt0pXTcwz0QqDfdLSJa/VK4K6PXMEQqAbKyjteuUHLI5VmnGY21Q9M2+0
w0XTuO8xk1hXm4fi9zQhcNJcB2PcVKggd2/jEEOMtHu7bt7Np48OA3TTsiysfafwvhTloG0ipH9W
TsoiVGtK5q4i8gpHu8T94tBUOBdp3q9cMvrToXeqMsrJsEqfSEVNBujLRpGKs183MYvMt0EivKsy
nm71UmxQmbuEPH4ilJw5Hp9faJCufTp0xByB1yEx5/c4igYbusUJm40TjykSQl6YnueVHN4KyNwX
+CopNnYzUW29g+Lm1PfIorR4mji5fY7hZleeJ2lh2hsniynGY0LmqsNmMpO6eT/UuiK2qqyL9GsZ
RUq9tUks9Z1mUWvfO5UYxQ72bya3Nl1qDHdrxU18HWUf8yIok0FuNZVqwicFZK8804ykdXaGM/LM
IYu76SysPcyY1EyfxFmuI1KKIHluFF9GxNGC+w5LjuRbq1kI37uT7vV+gyFquqs6XLETtbdcJM91
Dd63dEJxDhE/9K5tF/G6rVpP+lvcs4ZNr9vNRRW3zeSrpefKM6x1enPXN2Zo7XtnMClhZ1FvbkO8
nUryWc9DzK+JDWeTl0iTXbV12LZnmdY56tXEbA9by0j7i2lS8tum6FVzhwot3ooJDPzpbYZ5g7Mq
C3mmXpCPprDRKCt920KvgM1zo4eGty60lkgvw8RILa2xKcXu/mdgpm8DJ1457sX1o6cTM2Y647ZE
gPBudhlY2qrioLYEeVk9yBSNCpIPnHXcBIqH2Qwy2yvnZLFNNmpo2KmmVT4WrclmTOtfaO2tSvpw
pX4asQn01r5w1NIXUlS3sMHi2Sw0X7eVHYzdHuVMkR2rotDt1g+b1LzGuyIB+S+6z6u2siXGq8lx
kuyrvsT+NhQfGhdt1SYv3G7ltC92yrqIO2giXul7FJURhU6uoylcxzTTliAvLGgw+3GRxUTSPMh3
pTog7FWr8bpbjraEeWlFrE2KwYq0w9wa93pbiAmlPiutd6smfwn16vJ6CJSoK30aVb+Gyry0lHYd
owOloqeLshJD09fSKf0I2Wpz07UOgsuGl+i/1o19kdT0Vj0ZvdArP6u9yd04JSIVaJ+jvrhu6TiL
iB0qzJFxCCZBUDVzI5wh2cdxvDJBWOK9KmfAtyzkCKdH02xBlNnbShlUf93kLJIbbEIlSiVFCas2
yy5to7e6jV039jp8v+boT18ujuIhQKaSbbgQzmVUGOoX7rRyVSlYcxZB64yzM0hLvkopa7wIzED4
jto5Kxf9Ir/RjUx48Xw6JXEebtuhDjeiy/N1q2YJ+dIabRQj92RfkYXxMwJt/nPKRb4O+YkC09OJ
t3SjSKIkrXwLmWDlIsWAe6sGw2Cd6B2+wKvT7EXYwm0NAhtzIn/KNKN5V6Uxlk+BU+jVbmhL5R2E
s1sk0lC1JIvD2DX0uIye4elolevevr0IbEjBtioS8s9B1pG7VXIccTd5hM7Z2argWALEsBOauLPM
O1OA28JVHofwzmQtO3W77gMW5/GkigZ6rV74hqHF6WYcksHcJKnZr0ywljAx1LvyBvOpwpcCm5Vo
Eh9B739fN/hFaGddLjtPTIVfNUW7HUPj19RZawe+iGzkqbQW+6DcJ7c9y/T0UtfbE/eWeXL/5tpi
L8I6x9wsHFAQ8Tuzb7epYtJqGKY3qyZlCRLroqwJtaEv/EA07l5EeogvDtbk656+COrBQZ+n4I36
cTMq33Kcfr43CsfNuqcvIrpNzKLEqiv3ybVunX66yurwhJbLC3O+xImFI31GuykLvx316FLLGneD
1tCw7hBbQsWG1I7dPjVy30jdMvxfzs5sSU6c69pXRISY4RTIsWZXuTycEG23jUASCCEhpKv/V/ZR
O7/26z/y1NFNkYCkPay9ngoWevOZ5iAO3fjYr5ZpUm5TnI1EHPJ0BNqsLI4sCd1t58C1VaKSY9e1
ZT+C50rt/aJEUud6WF/+9zu9xCD/8bGnV4u0tMytFhaIB+6TGSE/WbpyB//LadplyOrG22Ksaw1Z
4bIWZn3ddCAm1rKiqR4uSwvwyuZ//47ffUD/Z9H2y7yWPb7NNHo1mnzowj8ZQ//m0tcqMjhZ6IIo
3Duqa2nTK5TyvYGF4E03fi0jG/ExBgyqwF2Yq/bD6gL5OtL0tmkm+LX/esrzfgwNAUb+sgcXL1LE
6UH3aXHbQ7/WksFqVpAWDsZohqMqMc3FS5B0/Y0P5ipqNk6PzrieQyEAC6caw4fzF8/Lab3x+pfX
/a9sFIY0bSu14gf4kH5D7ehB5PTTbe80/vXSyUrQrcaEIIZWp3ao4EG4/rAAxN1459Gvl++Rvo20
vTx2WbRfzbwUxyRY1tuCmmtz/ykazOYVbr6Fk+IuDSNZwVLlxhPqWlJWZmCbpAvqbyE85F0z9tAj
gAYyDuttxZdrSRnA9K1EZMsPIc1cU3SEPE+Y5/tw05u9VpW5rEeFy85B04EhOZ0HOAc+wpAwNX+4
+/g3+/G1sCxL4mjLMoNPJzOpeJrDEKydnq0zPPXhTBjt0zLJlgYg+226DxyygnuZD7P4EgEksDdZ
5E95ErgUrOHWwF3BBYw9iTHdolrMswNwpwPn89vUut7sR4kztzbpsH2PRZLcrXLQZ9fTdR+3xuIS
8MAAHlv0iX+jIeZbXtjFp+Jt7Au5NEjYEjjXCjAiKYHy8xHWi4Fv8F8v/UMctdN6WyB5LYiDrnGO
LgPJu64Nh8e1ZOV91IPmfdty+udV/GsjmAKWTqiOskO0kR9ZNL+UYfd82+dytccg13QiyCw7xB46
Wx4lp2gCbvR/X/ySxvzH0X1tqmlMAI7lsrEDCApxfFKL57YpgcRRjUWG0J1g4s7pbdW1a/excC7T
LFlTdghkADgDs3zvJe8+/u+f8psj9tp9DCAVgxwxZod1SmgTtP4TuO5/ek6/W1JXoQGQEr1hANcB
lgDAD1TVyVNBu+2vbQiDP1Q2f/MnroVyBDTeLpJAoQD+xLKG6lnNfbUqFNtPvcVE2x+S6t+88msP
MsgTOrNmvNt1vWZsb9IthDos4Lte+CKqoei+sap0LaLrKGonreJ4aCN8f1mSfcJGdOMBdk3iDWA4
gkLAyA4h2nE6tnsdh3/YoH/3Ji7//q/FnMfQcnrM4DbAZOX6VPIl3U9Fib5/1q2c3KQugJX5r38l
xbVBas8D2HTASBCz7t1ncONuG20N/4Gv/Os3LK6ce2C0hkOep3oPzXVRtTS8MVm5FtKtPUqRsQnp
AUS/ZA9whGiKsr8tj7t2UyeZDDnPeduEa38mLajC05+ogb/ZI641dC4mfJkAF268T3ZtOe8BTrwt
P7zW0Dm4rvVLydqG9dFdngZ3QEH+YZP+zV1fa+ggKySAD/RtIwc7n4dl0YcgjV9v2javJXRtCo9k
Fwf42MNu2UmpksqVPLktELzW0JGSgdNDgv6Q94u8g+r109y528xh4Zz96wrqshx03cj0B+4ivjel
Ho9k5rdJUcNrGV3gNvRThOoP/QCvcUmL+yBXf6Kg/O6VXkX320Bms8RT2WiR9Ns+iuxHCbzRjUXF
fyz3/7X6KSjjALuPZTOu8yPj02FQ022H+LWUztFt60SHQIprgNVGM5La8/QPO+/vHsvVMbtCne8x
4YdFtKxTBdVYDY7OjVvitZQOzDi3AHnYY2pJuHoE9mquWjUCIXfTSrrW0pXCYeaCpSUGrSYfVQVv
1R24eP1tc5DhtZrOZGM75nNcNsJ69GxfoAL4w53/803/Rxh4raVLMsAhyNjRQ+iCeL0jvUgxYNTB
OPQNTknToU9LH1f5vIp0l6G6ZutZs3SFHafM3H4G+nveeRl20V8iTyNwWYq4z2+rwF+r8LZgBm82
0pd0Senu1IOqbHZ0YcvY3PbeLh/jvxbL2PcabAmaN5uiGTYoN8A+nwKqFd+We1zr8JRmxq+tBIRu
ohKgs8Q2skxuqzST6Ne7R8iWxjIG4S68+H7ZdMakdpLfpK8GYeLXi0vgp5ZW4+KrgXczB+azmnh0
m8YvvNbgJRRwg96MZgeCuqxjFg4VKhLfbnmrYDD9eusTyHIESHm9WyMqqiIIMMC1JeSmcw3Ukl+v
3kFrSpIg1rsJyhrQj1X3CNKPfr/t3q8qbomVMg6zWe+CEl2PhPlu17v0xgdzyQv+9bn3yoYTGrF6
B4/K6BlsR/YtIz6/KQwi1wI8n1I7a7Muu3HMeA3najjCJO1trieAZPx677zUsY+LdNn1+ab2aavh
Lx6w23rs5BpEE1sQbDnTyy62gkJxpd8wXr39YY/976MNMM5fb93YGZZZuVt2oNX4CuQNVefstliF
lFfrNGUmC+IZT90L2LVY7X4SRW+bJQSp59c7D7wUc8tjs+swPdOUltIa+/FtzXvgIH+9uscYRNuv
CKxyGX1bRPwqaHTbeDUYbL9emwqUlCeZmF1PFKk2GbW7toWM7n+v0v9OE8m1yxcP2Rwx8N32WcvT
9Zka0Yu9yyKu9omSOAX/95/5zYdzrQRr17hNwgE/Aqy3ALRpYNDGzdymBCPXfl+StrnWGa7edWPf
FJCB1eXk/r7t1q+WKxuwHUDPqHYSYOm6F/PQgGZ908EHxMevL7eUCdEiTdVuZWbdCwqqOAyM/U0n
HxAhv17dCVChvLJqp6nn+3BhH304pDe+0qvl6qlI/IRaz04WNK8F34YaktTbZP/kWgg25i7XedHK
XSACVQ9ejlUs3W3OTSDZ/vpg2iThKhwyuQN3ntY+FbwuYJPf3PTFXGvATOhQclZdsR+G0b958Jzf
BwIg521XvzpX29ja0ECsvEtViHmUS8Aho/BPNcLfLNRrw68kDFGudmW5TwKUztfgAox/u+3GrzJd
FkZhC35GvofPV8ur1UOdqIGR/nzb5a/WacinePJElftUihEC3GHL6H0W8rG4ba3mV2tVLoVBFC/L
fbmE4E1FZ05ujMSuxV8w4pq1i3BpkeD4u+ghxtsEieRa+QUYRN/SfC73/mJ9xGyY1AkFR/y2h351
rA6Eg9DrpqSBC9dxVPKZZLe5CZJr2Rco8AiThEiaDPKHYQzuk7H/Q6//Nx/5/5F8wUaIqnhMmigz
IjwkEnDCE7XCfLzpqVwrvkYZzgM3U75PpnCDhXqyJOfLqN6f/AQvS/3/ZrpAF/y6fQESLJPCttle
yGA5aqCIBTBhBFh2zKnm7akT3tIH7dv/j+T6H4XCf/3Rq+Wbu6gFMW7mSFs3C7xxyHseyR1jWHV8
T9uN8WqeBHA11RjPONu3wakxP01cZlTskVgPTFTcs9WdaOuC9q84tpDdjQSSVgbYpfPWVghy5HzP
srCQD+vS2jA7bUGSz6xSnncgv5K47OOuUjqXCISmDK+uSst56v6SigoTVgnLe3GKPYPdc+OQ0Odd
4+bVqpq5GABpWMjZFQRZBsQPbL5dvy1jBaxkkCVV6WANz46hZBms7wVqlhokZjA5DW5wyafxo4wE
EpkhH4qfQgr8szJzsjYZ5L5xZfCEWL2uNupBdTMbqEuMxMv414SibW6qTSE7tVVaZB39MvYJK7+L
zgD0g0FOPylRwe1rcJ8vIr2j9MJt1QjTqKW2tl9C1uQYnGx3Hi2baBdE7bbUbYEvrazXzLpUNNHq
U3IXAnJd7vvUeIG5sHlyR1ACxjrP5Jo9DMT0RUP62MY1zbMZUVghiqYQMMCttrnL5hH6zWGiXaNL
5Pt5jQrJ1k24s3lUeVWA0Iu5EdDU2yRH2Ii9JBPmjLc10b5SBSK7qgwDLhoAnaOvsxYAbju/5d9N
DxD1XqopZY9eAfT+Tucozx9j3cbxvW9pYbqGe8yoJPvSmhCOCD7LDX/AhEaB9yX7XuLmOuLLzuwJ
XI0RjQkyeXZ0WbzZb3MhesAqpxXF4FOOCaTyLdzybXE1H8F43HVFcLGB5IaPNsAUi4doCw46uVnN
zuFdTtMpSlFIi04ZGwtasYyV+4xRUAizzQqFaoqDuOASWa7LHTEL21mFPeoxmzozvG1b1I0gQXTj
FJ3W1MdJPXU0ieASSx1vkNfQ4guQ4ON0V24eiR9NidlUZaVGMb8CVzSPEEFpHcdxDQpcPLyErFDZ
HgYrbLsbIxuiqk00vNU82sx67TC7RdySaSg5M5isEW6+RTzAzIxa80S+5ik4ig1tl3T4htyn4Fg0
IpnWZhnSaXlkwFdmb5BnzWI/uBxjQuVEpvTs0yBi9yG1zP/dj3wymJhRwZQ8zli0dDdK6qKTFOEw
f6KBKEiE7Y11WVrl4GPKR6I1C78lQ9sWrmq7UnQHa9c1PRPVJ9PnwQKBXMPznkgC4mEclrB2TjP+
vdW2Y13FZlZ8A5Jylp8wXe5pje4Szi7MeUzuAaq+pcD/PAXJ92lQqz+JSDr3xjxoorWkWEnfgUZc
s2PHIv+oS0BhSTQXw1OhTJ7tSNFL+mFmdPPPFgMeUYBONHwDiubiRJydFqvH8SdD5wYkzWyO3WGa
Bt4e5qgM1Z2ZyzyqhyROoi9FBlr136Fl7SNGyIMz2kj+O0ZbRDXYtGs6GAQFzdb7wp7BkFj9EeZB
8Wde9knZSI5Jx5fcUT4+hl3bhyc79cbtgpkO27F0imSHPNsY+USylrUf6Fx2spZOB/BEHEi5YIhG
ZMsKGO6SqoeFeE1Oscwk/whwRzs9GcA5QSGlbMpB+RxW7J02LRTdQz8dqoe5XLPvHJ4AY92iZGif
6EYUthI6bXaXpWAAdw1Bt2q9YwMMjvdtZyTGa4J87d5osZTJSUhwWCvdBir7Rmk5yLobF6aHqhjD
lgB0lMTbaeFi0Y22EQkavYxRWI3cW/kl1iXuoElJF8LOEFD5ug+6RVXDFizjbrxY8lQwtPPscbYY
TNulUtmvEXE2A16tA4uxBgoie0C41P1osYTzegB1XdSZsOn0yc1xmsLgSAhYnlUx874/WY0p2TcH
Pp1qKzrrfMN+76WdpmrQOKZthYr3unxnodbdB1DryztwOBROBQbLmvIDx6Uub1Nqo3ZpmaHduRtt
JNIKA6BjeuBlWLLdunYxd1UX6sLf2W3pULrYwLIqj6R1CBQxzkbpaQFqLai86vvgNUuZihqaZCZo
FrKGZZM774d3RXw8HFftbXkwYgraZrZR6+5jEHOeSbgM/SvKR0D2Vj3nutzDOr7T55IhjXl0qIsV
+4T1OPR026YzxN4J3e4FgNKsnrwKdZ1I8KYxvKCWtrcYofNL+EETJjCRMSZaP/cbyaPjhL7x8DjB
7q6fq9UloOjAXLyarSrDUxiXi35KF3Cf/4r6reD3GY8XfGgjFZz+HfPC43MQ8G1bdlNX9Osev2wb
dqlgyfIxYyttz0vXD/EJk7QZfzAqAuVrhz2JZw3gTHH7w8MvGcbmCx3S4zL1XQeBM8aw8KEUMFM6
00E7eZSDiCEcjiAkJrtFAn1YrdqN0et4IaGugpfvRcRQ8IVNetq+JSHlwU9I7V8votcjrFQit9dO
5a+Qf24/p2UmtgkDHIBg6I7sp8RwzbvAGEZ6zLA9h9VazswdQzt+YioZGtgh9x+Q1cAjyZMAQEKu
vMjrcovw6QsCYMPjKre1lguCtWcWoW247/QFUj30TQRXz5csH1f7wH3kkgYs7SV9FeVcBHs6BbKm
2xRVoEkQfAbC8pqY1C9f1RAhLSsGGKnUGrngw6Ax9/lME7gpNpA5tXcW//DgO941PWIn1BYiFm/N
kCj3GXzjTtcCo23uHpaA8V9Uqa1KhuyBCkZO67IE8QFztjI+zVBgHcu8SF59KGAGQ0us+jcClryr
gEBe8T3wtI4inPukHPqxwa6zzI8+MMVuLcqxNqS9l0MgPsKzd33KDbb4JuUibvp5+u4JBZdWtP1X
sFWG+8Q6uJ3bBS2RI+i+LkHEobfJNUSlsf40hx3GRxFo+RT2hRqOg/DqY/gOqskGyVsEVkzU9BYI
8+/FGmO/DzC7dyeHBZL1AaLh7q6M9bb+hL5G91WJLqtvSBCt6V2Ra7/9nY/C7rtVQ7pcURj0PxWz
zmg9bwGVL5RjM/waT6Kt1BLImNaCOQNHlbZL+FQxlcvu7KNQqwaaI20OdsnEgxUIBn+OOn+OtRdh
Mw5hJ/CoKEbqeRnM7XMkZbvtIYwcxw/QrOnhFeYJ2T0lfbsexOyce8zh3iAbtaExf0pglbNWwkQ2
quJtnulnM6qOfO1pvD4NcTQ/S6U8rSws2JcVTQi/Zd+nsJ/DVw0gY/A5Riss+JRk2Elh26R1iina
hGepq/NerVHdSRBoz7T3qp5nk6PenRnT1rlP132hzTAckJx4+WChiXkucdjmqlqtgNSqSx9BbR5r
l4OYqFrI8rB/myoYTAv5MTV1pHy+27KyPznR160dvwjgy6p86+3JQkc3TOMnqPFc7eIpASQ+YRnM
TSxwCWoqOY4vDHQVQ0tg0mZc0/FEIrJfJLiDaxneg1wbuIYqSo6phf7WtWiKJmOmdyHmfmvO1Vz1
cQrjCJWNHxH1fs1Y+mRCgBlCjSWauIsSW0Qb4s/sc9eXD2tc1tMcYmWEITkADb6OtR8GdI8CkryG
ws4nMMaYqsKBxweWyLI2GHF9XggvzsGQj6om3fSIPEOvh4jnabbinRExP0o6U4yvh7CC3cty4NND
LKQNcFbAYeGuBBK7GaZZb/s07JP1KRyJgqEzGvflW1KMlu5XDvTS8xzR+HOxABvULEmL2lLRBzp7
dKNs8z1Rg42e0NCMxw+LzvxTmnAeHiSfpmCrlkv5Ykyw42LiAhrI4rCGErmJH7vyrsWWKbe6SJLu
2UFZFdSA14v1w+LtjIF7HoeRrWGT2bIarOtePrEFNUw8vI7Pu9hhbpvvMQIZ7oo2HsdGkTaSddhT
Hj4kRl5IwdlyCa4LSHdpV5fFmkaNMDMJDS6CmfFR6Hw3FBzWXJUXGI19k5igjN+7JZvu1WgQ1te0
G4I6BLU6x6dbbGuV2wybRGTgrXHsMisRVOYbQS7YaXRy4ROgLBhLcRLoU4+bIS9mwsKsozSbG+ao
GQ9sw3nyJSXKrvsoZzwEA0fBXC9M+rhoXM7p93JNu2qJQ783hdk+j2NLI6Q8aTssjwZqPex4CiF9
f457adH7b91T4S7gXa98fLcUBSO7AuSkDeEbQt1G+SRO3y1fg+7EsjHVb4a34fphVCas0Zubo6+O
t3at060PGsnox3Izplpl8MMxTHFN6PRUahvokWoJY5cEc/0I9uLae13KKkdCPkP2y161ItExYpE9
bJMpd1bk8R2Ly/ITR0BVb2741sHI+ilESeuZhlHWAVOgX1O7nqcJJ8O5sJ37O5RD+D6PaUGPUU8x
XuCHxZcPcxCpZ2LhPwz7+/QBzqGmKjIHFxVD/AFhy/zeoeSkntdAQmCut7w2ASQXbZC+F8W4VG4q
HtCGhMcAmLuxqhbS3WGLW09OFdFH7O7djkVDxiohNg3tDWAnUWqDurMgQDQMSwfPx1jsGW1/7E3e
7fBhABiWde7ss+Lvouj0SxIlyTkjDB9czFXdk+yFp0p8DD3fnopMDi8dkQuEVIYzNlcb6Uu7VB3y
N7d3gC+6Y7ZG3XsWbvKsB1eUzTDOWS288dt+VEN6dhDkJh9tUOSvHbcxQAORHvPg2Ip8tbxqsVYK
GD84Sv7udev0xzTNMletvdgKiJPD1bqmvzhcnLjbPIyAChU6CVb0PC/4yrY+noamy9YwOK9hAn8B
DEpbclY0bMvHJdgWvV/hXEHefcajrC5dsuo7k8i0+4pcTMyAZkRBdJS97JP7YVs58MXduGJrDaUq
3mPDJXmaYxPLHYxH3AiTjSWjpylYS/4lwMoEhC11fdo3trCTqRwK5+2u1Cbva8URdduqjYM45pVL
nem/b0Uaz/frNq3+GzBrFgE+1UWK05tjIaeyGjACN+zgC9VGB1XwfnjZQlSzdtOYxGKvc2x8DXL0
Lj/NF0Hpbs5FFD9hTGxI76AIj8MmLLe0PIUYBNx+9jhFxZNZdCFJ7cpupedlXmKSVbDIKRD/+SHi
7gXFnjxCXQciZH+3LHzBTkTHHDGUFFj6rwzlF/uFpaw8JSC9o+QjbP4lXGIWfBWQDKDws00pGKJo
q9AaXwci/6o1KwMBRpmtWUWnik8ZXCr0e2EpKT4vy1xGQ5Pmc4BgpR3TYH3NrB+2rgqiKI8R5bRK
1GUb8+hx8cXmfibtUPK/VY/5zF0xAMT5wXG6lbDQSCf1DGp5yrbduMKv+FD2QTQ9Z1if2INJrC4B
AvBIOcrfdMSg/nGICbXHmFFGRJN4tamp4lmWdQAbTMiokb4Mc+0QpCKwRtyj7cugESLaQ8k6pt75
EkzrfhoCXZ6WpTQp3pgvrWrmiG/rV1ammK7LKCuXr9qyed3LjoigLpkJ7/q5a7N6hrRD37thSDq8
krzHeOuCvlGt5Dojw5ozGCS9G5+UBUb+5/Z+6qL5YNut+DDHkdNLpVPv5ZPjnFcKtNsKY46diUHM
K4Zp72yB8KVAxmKPA9myXZT5JKhoafJq0RZBdKWNtstLHtqc/lxB7Cl2nhFCm8zC02uqugXolKPP
RPrNgf/YD1U8BWV7BmU8yZJ64X4IkGE5Ehw2j8/4kEdpmJ81jpfhr9L3tHEj3E+epmhRuz6YvYFU
IGiDEzK2WNcE5XFsjQVWSw3XsPhjvGrIKldLO3kq6eWMwiPTIUyLp6mvcRBK8Z6iM0X2A6WjbmSQ
9na3bpjPQS0jwNioz2nYPxaDJagD9Y49YrzBnHjbZ2Nl0tacJ4L63UMZdTo6IejmX4uBTvZxZHY5
6zkfOW0K57Y6TbF7oMLYtV/h5oKMpBPYUvtBsQetSYkJCdjr2BPPC1pL74DbwVATOfa5ivnDrOOF
P6jWLHdGymn4K1JbwXZTwdQbainxTgQxQjHcT1acnM8TVfMtse8pPHZ+qCgjpKJwlenxJSPaqbjN
xT4GTN3UMxLWqS7Qr19BfCw2NC2weS6ISdVWc4NCSA3vqHKrMcjluiqk+IJnxyJeS+i/oDyHbU70
MJWjRtVQB74U59yuKf282XX29z7BifcR7jVTdC+y3vRLreNV9ndTAXUYnAG3rSHZgD2uXZOnCGTO
Zp3ybYAdQgsC9YjIIn8JaYyaTLsg2a8yEB3PfmiDDarZmfuGoZOOUKHVmI373o4gzpwihjpi1cJy
ovgxadTWcJ4hewFxciMQUniNPe4hKMpJv6LnFql7CzcDBL8WJNTHxMBkqi4KJe2TQEv0W+KR3n4d
u1TTT3TqMDLHtJQcakCRvImoRIoDCDEyAQZSCgpBIEJiA1zlJ9qj9IFC87Jni3FhhY1ia/vKoyCd
NizPKOV3zuaonlSYMgu/qkWOcT2hvrI+Odl5+0LkHOSfbTuP5smsfdmfC1oir9kJ07L+tHZ0Cyk2
3Sj9ySwC26/MdVasO19KeGWzafYf0T4QkMCtqDOJrdpwzqvjNiwWyzua36OYxnt0esI7WCzgNClS
GJ1Xo81M/hHrwfJdSTVF5lKE43ZvCzOyL1agJFMhkTXJQxhE2fhDDmXJGja1KnoLIi/WR0eKYX1s
J3DeXgrUVaN/qknmUS5xPP5Mx6XMj1vYcVInCeyy73GadTixuy2NbNNm+VbIGqQsiH9rH0IC87rC
24icM/g0kbsUtjn8jIhpkwD3kW18KCWqrFUmYwu3c0nVD5LGPX2MfDtCVdQSNh5hOx9Ez5h6zLOp
BsPJW3RvRif3oC9atYdOTYoaPZHUfButWALgDb0uTgFHHeQz4WJGFpEhfGxCVcoBCQyCWvFoUP1j
NaYj9GIqOKmE0R3JohShe6qD8RiABUu/jZKVG35V1uqD7frCNiqVku14HBdzE4Eno1k1K+HoHtEU
R1qQwDwN0kl+gXuBdTY1A+3L7dxqkhc1pjy6Mm3go0AWuKK3At1oNDKn7pytW+xr1MRkcsQ+OaHX
PuMcq1BFDVmFcU8/NLMYDd8nmwnnH3mfMh4gTgoTHYNWCwuSn5IJjmkshv6WXupV4ExM6oCr8pBF
MnLbiYVFXLwbBQ7L/eWb2yR+eJ8MST2EWzw9pXnPt08Bfk2JowEZ32T2Fy9qBPlr4dfk0Vzyk7s2
mNiGgwZqV9hDubbrnpwIFwRmysA/YUVjCcWmvEanJLW6Iosox++9w5YNZZ7LBfmh9BrMexPmKYJD
LHMUAMCamdR5KSdTPKV0WDsci8Xg/2YUvYSvw2Antk+6ZAyQDM8yHkFSzlT/kiC0wdEQlXmS7iW2
9vkHlUlqi0qHJbyWbZ6Y4i1EYa0HvAXVe/2thBkre5eBmYLnqUO75mUth3mB34AreFTn6wxXYgy9
ScVPVKBrhY8kkfFe5Qjysh0oiGa+w/xel9raowM0CXisqbzPG5JmurizEn2ge0QSRXbPTJIsryMf
mDrnXWynU2CAVf8aE4IcPRu3DCM5kwhMxfPIBvcTgbfUS2AW038OPKiCdYkoYNw5Iwr12C8aYyoi
Jfn65jkEiXVBFrRo+piPMIhRXaC/F9ki27cYBaI6GkEnGFZ/Djzg26qJ4UrIT1Z2sasQawy+DvNN
m6ObxjI+KtTI7YGzzJP3kOo0PfcMfbxaEoH2/Q7TwEQhwRtRpkfxftnSYD+rKDJ1nIkhqLDmHjK5
XOpRYwpziz2BV9Q07/sgRLcmG9GgcRUHIK2o3LzJtFE0T5Oj3kzpjzLZAjLCkC2ypqxY3IF0hgws
HO7TUC3Le7rAE/1H3iVG3BNUtvM9T6kpX61FY6XhHWp8mC2EnOy5H0ee3bUdH9mrLfBg7lxUsOVM
DIA4qFZAXw4eufPp82By0Z23QZXsI4JalJJQNsxcP6OsUAjUmxM4rPWkNljMMqjh3JE52aCLlxfl
nkHMdzEgzr/Af5AsYV2WsK8UO4FGzmJOubAKD1bng1TPm8JDQ8cTXwKQ5FFeutcYjx2jUWVKmf+I
3geqWytW8r70Pr9PkXUFd1HQooxYZQTec9GlCVdEBzJkmTywIZ/Te88nzE3/P+bOZDtuK1vTr5LL
c/iiOehqXecAXUSQjGArqplgUSSFvj3oX6seoV6svpCdZYtOSzc9qnR6IFMMNAGcs/e//0bT12b4
OGejC35XjBh/RAMx02vqaTNALBNKHcqUit53wuKur+SnahKOftNgmiD16GzUqtG/LSbR7E6/uVPu
u9U8F8Fa9ec8uEFaJ7OPRX0Q6HDnfVe3oxEk09rWV7rEZcZb4kLVDmJrTeNKkZqmRMwWhywoncSl
uG472QKPGVVmPC026e+X8Zbkyx2oshiAy9O4316M2jSSz23RqOVBNZAoHtRsXrsjav9+eCixkk7f
NbUplisN1fL6Ze3MvL1a10SRACeL7vjULkx7GNSNzEQyfO2suBvEcVQrOfvDSuDnoecU8mDcdL3w
4bRbzLqFONNiJydyYSSfyolE33fqXCTy2A+bVl/YxNVREQB7x2gU3GEl0V3aIv8McqIAP5mO0kog
QkowX9Y851XIMKkAbWAJPTcz87kScZV+MvxVUbSe18TpemQOrXm+d25Lr554ILfutbSnUsEmILOz
l/G8M77YI2AbGnAzOXSNSxGistKV90bf6wNvXWJW3eC1jkQNTSNNwJMNIKoGhm4q0GKMpItPemoP
c8QCiofhVNbZ9DrkS7tcNZtdme8pAyyxeHmXjxcriOTy3rGrdrpmv06MvaRQ8SpMajqPEJ9kCWoD
hJ7dlsHjDWWxa1/IFIXAidlGhVCd2IKNBr4r6M1NAieFOTyNo9I5HoIgfQbUbAtgC6ikd51aGmkw
TYQp3+UwEtkRycbAc9GdnNh9tFsor61fq8yhwLnivmsGL0OnJ7zGYf5v+Mys+/GVdjkBFKMtVYcn
erItUzxrgAGReybr67B5Sdmg0vAwl2/nJFqQdRLqUy/CSj+ijAaa9saZ8JluV9FsZLmPFDBemESm
+BtpQW+kUDCCv8d0eUO6slZRV00ty1B1P+Tiwfp72nv1rR2PWRrTIunQQyO7c2h6MvPvCVCofb7l
zjR4HbpxZtsR25RKw+pO6lGyWv4oWP4v7J5U6w0vkrZbH+BzUXgrvAVd2mTDZTUrDQ6CEm4LoNiU
Y6pvu51+s0hgIp8wXEX1wWZpOr7/tZyJQP+Oq/OGlpUsIG2Z0ttRQxZoGWRIQo5Q7zqfeom5HTM3
5/D9I/0FFemtjU/fyVUKw7Ai5PSdfT+sTTwGbZJZAu01rRg4eKqUVIXLWv9AY/wX7K23GXA57CpW
c92MLIdEiwHTlrAD1/rBBf3Vp7+hV7bk4Uk7dU14F9XnotceZ6eN/x518625D2VyV7VJbEYMuyjY
+/WQjaXxNz/8DT9r0LShbkbLjMC7QmiPgKwaAMf3v+a/uitv3vN4YZJhupkVJaoi2VOnmMab3ffv
ffobZqVetAbcGu4LrRrOtoNLRuPW3H//w//qCX3zwls945p2yXlcUtvVX2SdVTNO36tOKo+jV63X
jnCZ90iEzPZvhdupb01+UieZbRxPzIgwUfO96Hp5yjXgme9f0Fdp6L95u803b7edr4Y1rYmIKsdN
Abrcep0BcvnnddUG61FQ+fJfaqHV1i5r84d8yx40njRzH8tsTOkVkjQk2/BlmYy01b3BpiT69ez+
63n5X8lrc/Prech//jd/fm7atc+SdHjzx38+NBX//+/z7/y/v/Ptb/xz99qcnqpX+fYvffM7fO5v
xw2ehqdv/hBSFw/r7fjar3evciyHr5/PGZ7/5v/0h/94/fopD2v7+stPzyC7w/nT8NWqf/rtR4eX
X346C63/648f/9vPzuf/y08QWp7kP7zXvhpfnuTb33t9ksMvP0Eh/NkSuO25hiNsy6Tx/ukf8+u/
fkSrLxzNcghZY47Gj2piQ9NffjL0nw1XgzlrqvRG5GrzCMtm/O1HurAhDAnHREwpELH/6wy/+Yp+
/8r+UY/VTcNIVP7y01di6u9PlGnCQlQ124JdaViaZb6VxHcjJh0tWGO0aMUhxeSidcAz49gXdeoB
hCzmnW5bwVSsp8TBtvocn2XjRLpBi0thItjFDnIWbMbHaSt8DefTemFeh6khiVU8fDANFeWiTcrA
NV7E8Mm1GXx24x4bivckz7wbxzqKO1aZNN9rverXs28D8y7tFgxW5oOreklO0CDAVyJkAMEy2Jj1
pnnlxURTK5axyxfjqjjkhrvvLaZ+jjX7bgZOaFY0FnqdPxiq+SF2p7stTXdzpoRUwJeWiSMa6F9V
BCOfQ5BU8Idn4bc7/c2d/WYj/vONfbPCOao1WRWBSdHQNRct1J3ZuhFjHk7df5Zk8OcjvVmpWxJ8
0gU7p4hpnqJ/nLQfOG589bL69hlxHJeyRtNsYfFAvjlAZyu11HMQKic5ZoyFKud+K6JCi30ItIX6
kOiN77Yzo6uCafclvImo0K0gz68HUNx+qEIDn/++ZESDnNEi6o4ITVV7hKripU0Mbg/sxu/nQ+Of
P2vo1isXPNUaEs82bpVV9cYm9/MBQHVtwrVtQplLbxRJCKfb25RiX5/5xHVB8X7RNYr//a/yjb74
fIe5AZru8o64hq2/Ne1QcfiM23nqo95KOONstzzniYrh7PuxmfZgrj6kYWEvXCPwOjel1OMo5vS+
fx7f1nZ/Po03hUpF0WwBrvZR7sae5boMuEEE7ckzzR9l5J1Lhz995X+44jcSNNRnkwvrmGXB2AJd
U70YMsWk/uiKzgvqvzmOJTTXYrFjBsDP/6DqdNO+LYeCOyv1h5TmNldjJgO5p5ApoKTve/zitc0f
xEWvjnebcmqaKZTbe/08qxDcazilzVkd9zmefiTvPSuC/nwLfj+1N1U95MFlkvnYR6ptQsyygwIr
fPhqXg2LOJEd1v5KqEzJ3d/5kn8/LCv/N3eErjNu4a5HnVUGjIg8XMl82dKwxv+ZFupfz9Pvh3qz
RNUmBOtk5FAElDDOrD0Ave9fzHll+N49fLNypGOvFi5ytGheP/X2gxx/sDT9+zcCprTJVRj4MH17
s8CynDYHogeCvR7W59Hm6Ujgo8fP37+Of/s6GIbpQsO22HPfvA4ZBepSSY7TwWeBs9KOj+p2//1j
iK9uin+6Ww60b1PTHM1462kiTRzb1IonruoZauVz1K7sdJlz0Dc1GAo1qJlPONvmjXDXMutSmqoH
CJWxSD7ibsEaan/Rzew6m6Fk9FB4R2V5Nw2jPOO60tMy/ipIv1/E014pzatqeZcX6l6UdZQiL63T
9FopSdwZmQu05k5tXxJQF3UsPbDN02A/q92LIvh9u71QWvVCS0+TU3pOk3rmMPvk9M5bqBgvUrzT
Gn/rD4MpAf6LoNvcw8R4v7Z5uzveGgWyVVZHyRZHc5WzhLeHeFkgudtBnA0QZR47RbswpnxfqsCP
865t1RA0+6TXr+pFpjWfAaq/mGJ6tMzt3omXu8HeDfppZtYzlvaXfHSDVJn9SevDOFfvU7oXZqKX
AzdOpvYlEzEQUMZWoLSigqXT2oyHb3oY88r8qS9MTxHGzpzNXdNuXlud5ysnvXNDHpGbaihOhdSv
iu5lpITY9vbt0D0XG2lu+ddLmGszihnyrcrd2DzV1nOyfRrF+75w2ZyezKy6iZfSs9YxEAsGNvMW
bG0fNJjVDq4brosVzTI/botzOS76bk7fzV0XdUVzYbk7vQKHAspXt/yYr3OkD83V+XFRspcOHe+i
Yp0k0ju+nsBhzxzZKarVDJLGvALKe4HHFAknvp+XBJm7aoOZasWVoTM+FUSMKMl8Mqb5vu3m/WhL
jPjvY1jN7npZ6TJouywcYYPpqnVZOQkphLBWrL0KL3o+bw/wr3P0DXZj+oB3IMV9sKgEBgyf8Z8O
1pR1XPGz7gWqtZdVtdfXuBR+Hlzi15M5zGAZg3Ue7OSS+aN31nTkOYqhnOJMjbjndUIdOhyF+mtF
UFp+rox7O8n9vmh9PYPc1jKFbqpgmNwHCKiA7ei9zr5wgaTsG1BL0ATlPWTW03kiBLdaoNXqFD+X
6V1T4f1niGBpqwA3kQ857dZCiFCz8JYVJBOMyCmSOtJzqJajy3qsH910CroSZ8KmPPW2eCrU/BOO
gde11Zyabb6Ts3NVUcqq4lmLkwvbRDRBETqMzyP06qruHw2gkth+d6bs47LhJ83nYX2dBVr1dvLF
ku97u6YQWn2ll/f6VocpJIDS7YP0ZoTBIfMXDTjRgCS/aVqYcfr24FM47cRscR/anWZRSbvZaVFg
0CF/0smC2dYAA7iwTHFQLIs9OOxl1QFyM5JekvpTy6eNuh46DSQHhTPwciSn0Kqum0JyH2ZYKo1n
Af1lCmyI/LE06R26aj8qFQ+kGRXtp3htb6AphKklouY8UWN6Pgz50XHuZ70JY9X0FdXeTUsMf0gP
pdJ752JSl76VlLd9ZR7mefSz1TgUycJIqI5KC+KXGj8aot9buQWjYQb3XyGgh9WahaJbrtzVvi4V
KP+N6pntudHfeCwreXDtjeigar81FuSlzT9fYeEM95ZcdpP+iXi3MK/vzdIr+HLa+SSb+iarskNa
V5+cntzKob9YZHylr5qfw5VZlCvF0v0uT4EtPuV6EZxBXZPlGm55ODFQ4x0b2ibSOJDWtpGo5oOI
y6iXYo/B5GGBFqNuUySg500SFUzjho56Q6EZGN1Gr7B5MH38tcr3iRJsyXzFnDaEpLmLC/sy7ZP3
LgsU49SrSv+iLi4suhs4MJfrlPoKmVdrwvglubX16WR0n0w9uYOtdJimIzh7YKxuqKDdW/U66mHZ
qPUBa3osUjBrZLlDR3tSclQJMfakWnrZW7BS7eq4FcV+JN44NrNQV8pDJu/75Eeme19dwb7ZBGlq
7bMxmGo6GrO1N1u6Ass3zcYGm4wMk1Go/hY+nCacUqzsPBXDrKqmJWQosRBUCgM/sFQ3FE56WQDr
LtRKSNJulPSxmO0foI9/KgjfnNmb8tsunBoqC2dmMasz+vgamYen55tnyseS79KV0NiGMvh+WfCn
0uPNUd+UHgYOe/0K8TlSyI5yxSO07J3Qf2SS8dUk5E+3XRMWC7PuWLDYvq2kUlsSzaIXXBxBpNZo
7U2Fanscbka1DxvFDhoIado8X58LgDzFD0RHPLmNl1PnfEj4KkojbHXSAFd4wuOlPrRnttHXHj2d
TU/wXIlRvBOwVS0xQKJdA4NP7dQXMzV5ayxY4Y/D3ZA9DBrDODfxC0jLhhZOe4OWcHJmP+595oye
2hRQLj6gBTUE1QnubyNcuNZhPpSaO2mtp94YboS9RY7xmhXJTarIm/M7B+fy0UyqD6QWBuaW3JQS
u2+3OsZTHbnJ/JhakJjd+Va2+qcZqy07vbeSrfKWfomqdbuXihqk07iv1/hxna0PJdqhjdZEJZkX
ap9f0o1hSPtlIQ6d8TDkqs4fmgLvCAoNNhKDCLA1/RH4+zW69Dvf3NcW6w8tFEtg3K8q7h1WdUI0
FaX9vVCiM4zjbM7VxD3eHseLURJQ49zH7g8q428xVnoI6MG/glGWqQnzbQ6E7JzF7PFWiMgxAWmM
UFWfsOG6GurfJhv/Ebx4zJ5RbDZfhrfg4Td44/8AhPzLD/r/EIXUzqDcX8OQF0/t//nf38CWX3/h
V/xRM42fXUcY5+CdX2FHfvizi2JRFayuv+KRv4GOwvyZ6BPQQMcx4G3YDh3vb6Cjrv4M0Ggbrkom
GyRaS/wnoOO3S5rtGDwmpuAkXNSePDxvmv5RF0O/WXK8mVYQH0UmzqlR48Y3bM3+j/B4DmURpghm
4xD85JjqW0uBHORzG5Mpv4Xne7sY6/valj9o2P90Nd8e4msE4B/eP7joZyHGiHg3196PuXsAfPy4
wSX+w5d68+sL/Uc88e1hQI8NgF+I5MI0HVt/06yvNG7pPPT5jUHtpSnv1LQKWyX/wW7zZoYJqmzb
fCuqCR1LIHJ9a3nRwbVVB0xeb+BNH4mMvBiXLDTH6hKHtmth1O8GyKMq9VXTTuH3r/BbsOB8aFfX
mYiDtemWbr19LMqlVucR5OxaXcpjgWJ0UH40XAZW+nbB+noUgQmO66jEKNoA6d9udLll5GqidPa1
XcD5KWuyf5B/ZPtBR4vbLJh7l2ItPui0BD6cWLGjFwP/0lMXYZQ7216tJcXRPZNHuilEbBt72+Rm
UZulz6Y0LPg4KSQNV7XjiNDFj6qaU00v4O8B1rbi0DcTDAel73FHnvWTmuWLL0e2m96ZuyCRpnOJ
DNMe2EIkunJTLeeQEK35NDVD9ZC6Wbtb56VMfAipbDULuowag9UL22hpbsxJ7N3cWaJ+HlV/mY0i
SJT+HerziVK1kiRrT5nloBegPbkoNlFGUN7bUJ/SAUuD9mO7uOZuwvMAvpTLJ+iLe8p41jAV7jO/
wWFl9VT0OShlh/i9gfgTY5RzEDNd51GWnYAjMzXXDv6Hd3ahNhiqSQf11YgqH/8G/FmcraMMWLpj
KirrwraSPhwlnp9FjbF2hhLsc+Za+oVDKhY9Od7kZunYLwzrZn/B8iIAKVbDJYFDvzpaEho8SAfH
KY2DAi8t6p31ucpgTsh6+phOyxJZ2/lyzxqJck27XZ/B3NKT9E7V2w9JCmZsSDruHOd8f4ZpeJlI
Ku6hmwoUHQZEkaYruVOxaI+qVOpwsKbOXxzicYakQRNdpe6xKcV26jLqiMHsgF2wkQiSfu32XdIS
NAx8FGa5gAST9OO+mQoSL1oD6/h6SEZPKzgHEo+NYyeK8kA7ibDSKZ3bBSSbQw1C+ls9PGqDikxP
yYtIGgh0dUXtvKRzhgN5i+6lVo7iSutn9YohiOkVpbld4HLs7sw4zSJrKlt/W1Qn6GpXySNFto54
zUfz6NKEI7tSc69Ui+bOEip4TTKKV5tYJBGmZ36KrLYPNb6gh8Xp54vVNATuDTLzy8nd7hrD7S6x
fpi/JKPzeao0hHCo7iLpupXPrHGBxN4q18OwbrfFbBa+k1jpHvfrgv5yMRDjLBrfqW1cr11pHUDz
DLSwFlCCTaiYlXRGUJv8GhKqR3dJ0BVLa4JruaQRCFr1BdBe91oTAW9FvFyIK4l1ufC6HTatLy8K
uNAkrq7toSYxGYugTaebhmIpczEdztrlO6LGUCimQhq3PRRfyHMOhELFRGAeTzHk9KQNyw03apSx
2AcUkvnrao7+2Ta0Z+Aa1ufuexCt3I8qOigtQZnKTa521Vwnr9ChehQGBk0M/q1eOyS217uNe6hN
9baxthqQNxkOaTI2J2WZukMh0il0EhTIheu4ByOT69Fa2B7nuePLtuqEv2ypgdYgad16K/NKhJ+Z
V5Vav6MWmC/dDp3mqo15pCUYyDU9wFzTppFom8rPrUojRWfNLjoprGCM1wucC+r8qbLezTHnMGSJ
H8dZc2WtDvRPo628gvSjKOGLA0STRFY8OLMZYEkQJgsKybGbs3Ayipc+oek1rEFhoWzEJ535QWDL
6R0OEJAp6xh6XdpgHEMGxjU6inifwUr1NPgkF2aBxN6a8/TQT+O6rxrixREZDcdxbcE7ZqMJ5hJr
TDQ0CeqKoZxu+3Z8hq6LPikenJu+IzTWEb0IWoOUu0xaxnFVlvxgDGxWgjZqP5YKWrgSaxM1tlPf
qfspQAzrpoitoHGb4GR3S1MoAGbjcU1U69APLGDaoKhPimXKS8Q6WE2zupJMjoVjYmCWkqdrvmcD
QDlldVVYllUb6VXSRKqJ2IV86+ZGm109hLRX7murto4TViFR2nUvW966Vy5CZvSDauMjQSPmrDHN
/VQ2uj/XaGasrHU8bHeyyJy0BMZX/axP6uhvutj8eXBYHIuy+Lysldwv8LJutW6eXlFaFyl6PHHO
Nx+nh6nt8ktRjN1hkHFxslutvQYQFMgF8mwHjeQOTAe3O7RxPjY9CAG1aU/0kh0VU93v5xmCtjRW
9N1p7u5ISltCpW6yaDTWHGcX2Gqzwg2F4Ol+zNaafjFPqgPeAe1eWEvyUVtQeFpNgWJMH/Mb5L9O
mLVx5xuYVXubmYy4GEyVv7Qiw29ATxH7tXnn1UprPyCQTvyyieVe6udtL2Z9802opoiKO1juydBM
iZc5oL3leUPw1oFID0xEolLtASdHo7h3G/SlnlmuWZThV3GxdYt6GsqbBo5ufkTxNT/LylaxFXHH
oM87sbO6DnZfs0VIkqZIQ1AB+2V+rRtkb3NNWdTnVYNSVlNRuU4jC1iHIpc4QX/I01dkvjzcbDyo
YWp1r6Q1klelgphrKtnNYhufMV1PXvRpVgJDxvLaYeb9GXklKGpqKVmg6Et7snNDZ702y11lTPIA
fKv5ijbnl4ujcu9GCgfGos/jIioj7KVmmAEuIcVtihyTmzfnyQ7aX6Z7bN1doOJ7vav0HJWvO4nJ
q7ERiRqKilNDbRDatVH6qOkwTnB7e4fffB6pVfqcJNvqiaXTL3JFvJ/7Rjs2TfJZ5SIYFEiY8CuS
ZjT3iNpGD9/Xs02I0dyjkEJNn5Vs2jWO1b4ZW8NtbY8pPk6metKyobx0YIqFeDuuDihaBbqDYBiJ
SkVPraTYWcjFhtkeY0jPQy9vlxKeYxIT1YWSmMRp6NB4aeD4IkdV+oYRV6HdTNmH2VHyQ+UqcOH6
lI829U/qOiSoIhocBWpFCREPaugcVuSYUzoH3YTNB7O+L7mI+6fU1F7n87+zCSifO8NFKgnz83vU
OkczmZ9yi4AYjJfhujt6uV/6rnylcQKtQPLraYb6LPL0qZkN5WmymcyOAudnpVD1h3MUGJkzhDt5
Zb4Op7YgNKaOpzkoXSPZT4J8LXsA6sgQivlz1ko/c1bFlzjghBiGlIHT19QXclpvxlJ9SnCrmb00
6T9rxvYqzFo5tGjFB5D5ZYWHZ2eXC7Sw0Kqm3p+t6bNR2lyzOrN6DHj5+BBw2SOVaT6RrGF6BrLO
YNWnpQ6UtnF2+MZcIzU8GRUEd1WEvXjskw8QosMMzylGJXbizZNYrpG5WkE8tl+UanvtFWW4SEZQ
TVUz0APiu31JqdFElWudhxeWjgZ4HgNZqBhlWMwgHKsH7HYHRKt2rhxz2tegI9R8TyFcHBuWnpPK
m4R0iH5RmKUa9V3b+NhTjUz9VZVSCn79DgfGeTfB9QQTxJOnyuM1GlHFHZjsab5ZqJ9qrSj3GGUX
/ojC4gIGyEiqS8VcZrBUtsyEu6ZjZ2ZkqxOVi7ntxBazKhNAHmWl9WzkZ8ayCtPOyUfrsomZEGlm
l77D8XjyWoOCvcA2+4CsVPpqjuGFtbnuVarYp94Fd27qTXlMylWEoya0x4zECN5UB2YoeyzclZz4
pouRuDiqwtXi1JblAo0ecrdOOHerI6SnG8pyLMsF3ysxPNc4pl3NqCmPWSmeLI1yK6twMTg75mSo
spJmnznl6FEaNUyZcFFAwAt7vx7N/arUwwMPSXEF87y7SteW0U7Vane9oIjVmpEpmM4QZmlueeBE
oErXucY2qQA5o261lubdkvY8NRJtFVEs/aHujfetM4hw0BctVMv6i7qaQxA3xQfA6WznnG2VsNRI
x6CpxHpddoTp2kICQbfZFKZzvB60ZkmlX2IV9ohL0hq5jYGwzcVr10eaGl+mOmwX3rIRSZsxkfcz
9fGNVeKpMiVmcmSZW/dTVyLENnMcbTskZRSCIPFtRjR2gnKDNT8ejmTWll6L88KhQHgPj0Kta9sT
eBXdSWmYz1Vd5GHVkslToBV4OLvks2l2+HTYrfPQ8KiEjjaxIQkTL4Xa0c1DI1V0SnRIFxhRAUVK
XsIOXdOFpjovqC6tsKsrE5MwPd3JLk2DfDKSiOrADGtkKF4sUIYLkblYXegUFUnlbw0jLXNo2mPO
DCIo+hVVdtdl0dKtn4sV8488b9c9wvVXs3K2oyt53IcmdQ9pZqandTHxDJrqyrN7SkZDTBjNVPXZ
h19PfL2VehBvULG8ONe3+wXnres4njTU06s7BxP8/f2IGdWzsS0Dw7Gh3XUb/k1mGzOZXbXpc1Yb
yGXUJgn1gkltV9brjWOk62MOKfqi26CdC4UhjAs/+pgr2bJvAS0u23VyP5RWl79DTYBo0x6WmYGt
QhAV/dWuQN7HPNC4M9O1SSB9LbO3xWZxZ2jtvqcKbwuNmQCvLJ1Ws6NMSy9Mx6gwXe0o52Qdf5hs
kUSsmPXONOQc1DI2fKPOmBPOCm4228ioBil61DLHNy2ezVlRi2ibYEXmEiM4tKBuul/jGAVVps1P
taytsxhBXm81LP7cOgfQlwsFdIklNlB3C+nMbC5jEjf3pZGbx8nu8juLJ+iAhoN5nGTPoizNT6Qw
LaduM0WkGcvHSsd3sHWzNEpHfd25Vo+1EHFW4aThWI25IlVgMSLPNEvrAoGMDDKLMhQLRQN1h/bF
ytvqMPPu7ixlc4I506qoZ51EiiBuMy2ZD6mDYU9Zzv2lpS5FNEmtCVjQ9Cs77wfE2Ul6amqrv631
0rjQ6toMV4soAb2xtKCUZb3vz2O0LqcThY0wbTCciFDfkHYjMm3cj22avSqNKoGEKF4rBZJCgVp1
QM7rl5p4j0NRue9wIvMgg8hLHVkkHab7SE/VeN1E9TQNqRvqcjpPFDotAJCHPhAbItQ3anRLTBCD
dOyRhD6yNDgG73/GfalFpgUNdA0vs9BelHr2CVjjAZUGtZjJ3pD023zM3an1HWm6uEOZ1juBF+TO
TEiDzHD+80XXzHsky62fY2yyW9Due/GmtKEzKua7ZajQZWRbQvOlvcSKUfit64qrKi8/r7HZH+BF
Tr6xxcs1VO9lpxbz62iP7mltFfRXpnteGJsFe05UMmnPCp8qeX3ZGLa7R8k2h6TKpL5cbWK645zu
KRWYWI22+IAhGskOmW5+1N0RPXURV3fcuIRbvhTP2BSdH4vqk5iMhVXKOPGmWFeEHBSIENQh1NG9
MZIxWphzlhH0DU1o2uK0M9Y6To0N7hGjQ9vWtaQKmQgWwmkoYj+ZIHsoYzrxmtApLwNDYyYpSArx
PPCsaXiNMa3EhGO0MDDjedhqStu0oKOP5zHZuxoC9jGx8osmmYvIyUi47vBvajR5ULta3/Ni+Nks
DigXzWujKKoHxdlIbR/aR4hCcSjqNvHaeLM88vfyiPA7rkArJzCnZg5tRYoDtiQfRIprTk3ZFqH/
xjamLeBHYYroY6I3H9szlYG8j7P3lRKqeSUjRzVmxmaaHunqrKRwFHQmv+kA/aOpGSpt9MaHWS0G
f40VMqe1Ain6EOshMQw1xqfn6hSPonNxiuvNhtsSpATzLGRk2W50GAITVpDMWZWD3YxfDAnzZSV4
LehLW4ZS21SvcHDGLCZR3DU5dZONGcIuRR12UOZV7hqtnaNx6tW91SHkmoTbh7jjDEcuAbXDIsoj
Gbja1RIvw1Oeax+nFmM3ZxmwWBPwKNBcYyAgYIZ0qS12uLbSqMfJugeqolfP0tzjMa6uXJm2D02S
N9c4KH5pNBomfLVG35rgeQxzn1+7Iq/3nCcMXuTZyFYK7sLc9Ce9BdQ2bVfewCYqLmcxfrb5H8sb
MAkvX3FN70JCzeQkp2zdCqogZRWHDr/YCLmruy9a2VwmQw8XdkCxnsbcbmRY+YWtV/YHN1H1p2Ez
1hBB/uhtckUT0Bk2lm+8mHna2izZuGpcxUmc+O1ijl7HqsxocXrnaMzW6i7H6rIf9H0i1+pgc5eu
1dngPXDyHs1hp922g5MiOZAqRWXMmo/qP1TgYUfJmdExQVf1gOC5mk4Qbb+N4x42whR1mfOxE/qw
qwG/bjoMZEM364xo0Xl2kUCm17mZTbsmXrRdop03qzOH2caxhdEpY+sN+hrEJ+sDsXjNXp/MFUcS
DoP4O71NhNYcDMWxjrWYZRAbWE1tC7wVtL4lNlxLssO1jlFqmxWHuCzAHHKHqWIOaQ8fg89LWlR+
gv5mnwj8Y5tqRJI+AyjUQ6VBIQNtqJ22f0HCn96TBVUHFk+sp9UA13F2hozpFWf4JUa0pSAb8y5V
2iDpoFhKyT4yVoY3y1HsGxxLroqphOJta0AA6Foo5pK6vkTJq0fJqH0o0k71kzw+a2OH0cvmDf5i
cWZkpCOI9f8l7c1240aibdsvIsAINhF8zV6Z6lKSJdkvhC3Z7PueX38Ha19gW2nDwjnnpeACXMXM
ZDC4Yq05x5QeWhazxnJpyvGoQmKpfWOm86CK8lpq3r0e8U97qHzJyrHd4mZOwfO1yk3WFUDQ+zDQ
xWEIeMXPRv5zDpLsih232+GpbKFdd9MRtRkd3BbEgQradM8d9Q99sBwUcexvytkBipb2epMp/Neh
5Y7HYWiKI7hH+VSFbNKzEeDP1qGJMK35QavcpP8yozjAnAe9rpyD1QyRBssN76jOSMS+s5N4XfZO
vu1z2iNVVD9T+aJ34jCFmCv2VxDE1FWA4P9hmJDsCHtAGobeOaGYWgl7odpqb1pzhmzp6nF2TzkS
v2SzHK9Ly3gCTIysUeGzLoPB5EXRSXijisG0buhHzdWbnS7yK6NR28GsxCqP5/p+6eivPfyy80oq
JEVNb32TveweR6+ZEL4lwSGBfrSp7Mp48TkuXINsyzcRsVsbimtzoZfZu5oO3UOc3Js5bFDb+KHJ
XUEbx+Rcuo17GIQf3dO5DFeF4N7aljHdICVMdkZPzi34GHXVtL1zzpzSpj4yu9MYmfa+sQLC/ca8
Xyd1RXKDCYRhlO20snRUYhRYdAQNAfc+hdlpKBT5ERkEaPgs9WuUTPapptf52FU5Du6u0eMaFVN3
UzjS2MDdsNaGUchnZi49bktKwlVeVAGzhNzB+wm5ws+KI6beVdKm6T0Q0pe6X1r+w4xDPiRkeZZD
fa08mia5Hur3BMfgHbSn6k4WHGXBEg17PUfP8ey3px6uOMqZ3MXd5Y84E2Bcqo2qBmubS0oeuwuK
L7adSyg/pm7X7eAFeI2hXw1agV5yCvMWx8T3SczuvooHQVMqpTwE0LpxMPKfxDCjwGbj28coz3YD
h/o1zVZz1RhTsrN0zvEtlm8hOM6UXgeWeDRA8Dci4NkjKvGgvKvBQX/tksK47RyqrXbEeWriV17x
3Pj3FudFjsmpODdQaMJ1reiV0UAAahv2YFkgE5zayB1uHVc0O8bz80vDyr1rAdeEnBC1vraG8qXq
82CjRV0+2TUdI9G9+SUob5Hx0rGcKP1ORxuDvBDGvUvhtcKi2h/8cDY2ThOJb9rLzF8cEr86iT/c
MmwzvwFNjp9jt+gAA9BhPbpgRVdMqcOHij7c3hhM8J6o/ipCu9hC9E7gXUeRGj9bTQHhQgxd9mR2
mM/tEBQZvkjEHOg5s31KhqWziWtVg4bE6f9zoLW07eq+gvQny1vgaMlmFF67l/jUVr6as1PjV8tx
bkJCSteoSEfOHnO0rjS9tKlhDNbVyrnjdPrOTtrd+VYksMK0D4waw0PKu4RmMIVHL/HQ9wVNNQB2
QI0g/2zCmb5RXuplFAU3sprd5Dpt5Ls5ROmJY6mLtdnv72pzMapU6HrDhuajHyKAR6j5w2F0vA2d
LNx3lugRvaXCuJ6YUWx0W46bhjV2Hw90H/rGofS1lpIlMKirMlFcO4Ex/RDLuDqxA+eHcn1gnyrr
xzs4WsYW9qU8CgvsnpkaYp0Z9LhhWxC3ksHT34nJM3/N2SDWoSfTB5mk8WMNVOaOiTzPAjUJsJLG
a7+22tpKFW3Tb4YYZ7ZkkEiezjB5DCMkuSj2Q95tUfejFal9RVt6uE9NzWLWg+Ud2cZSVMd1+OJF
SXm05q49DbxdEeDNC5hEGzfF1OGtFe0BHhSBMIzEthyDa9pZSNlWTpFP66KU1gmAb4PHKW7XJama
nB4StUeHiVI2wCm78dJh+tIJHUtma7R0axVCbZKE7bW6FXtEy3pVdFaLCanWP42pb3du4S9veE5s
cvlHHhUGmK6C72sxWisXLaTVigOu+ncScmc8MPnr6M3PaCjfY4t3kTL75zKmF7rqQm11a/RD2ILp
rBRfNGyIAgFqu2elE4xtmGAKx7YZ1ya9hkUkbb/HlZyiDTwhfe0noUUVQu+riNyM2iEJrhtSMs5T
OmfMwip11O5qGrqbSMsSgfds3PDh5lU1xla6l1mVrA2lQ6xRhTg0sw94lJNTT/hFHFhQKZNx2rfc
q73rB4xXYyu+JqCerMaGuU4ucqibGbYFi3niLS2SGcCv2wdQzZhYAh4oMuZ7nvHSKM8lGiwcDzJA
Txcxad71ImfciLp1Y/ttuNVGiPKwAF5Alye/cliK/d5O8u4KaVXFyUgBNx4Ew5o8YV0yRTlXST8e
YtrQ28zOkgcOdgEbsd3vRs8dDo6gGrd9CVbNttUua/1gh+R3Zo7PHtKBOd3Y4MKBLBQzNjfL3+hB
cnoAmLrusb4Re2XB+098RMiDNe+YrHyL4t7ZB4VOtx08DWtlIQhdZ179KzK8GeJdYEs64+Bz1/VS
81l5gOgynb/bVW0i107Nlv/XVD/2gK22XReM64SEs12YtAOnj4zsJzOsb1of5izKLrkx9JDvVKOc
E0iqcW27LdHmvNwYjEfvnNfBDM9xsk2W+q7xsnoTwQ/ZW50qkRMzpzLb6TuRgRzVMwD90fJ2iDSY
khoDUzf9GIRsgCotDL0+eOSdaT/705TxjdzkhV9cvHlVBny+rpA2JFZEswPENNNUUExF85a6Krm3
GE9tsxFxduKJ9GHqPOc1abPx2Wicttr0I3pTL0jlpoFlgGAb207V0npWifvqNAVpjTkncKioIcS5
Xp4AX8FgjQzaXloxvuRQBfGuVVT6cQnVxGQS9N0AJBfuYmSKuMMhLW3GZPw2+DzmULAKopAbt8+o
clHrjxQwt1MgoLBJQd9RuPVO6qE9kLzdcvGuP2TBEBxtj9gUN1fydUoFPos4RCpeeGq46yqgLxix
whPoVvObkdoUWk7jFzsnH+WatWZtRksCT+H880SSAe6hINOnqXOQJWhRvHg1Kzh2pmkzoYVc175J
aLDJyLsLh/iYmaVkTOmOBwA9QD8MS+1a5DpbYyjaPZ9m3E8Ql3cu5J2XOl+4FKZvH+PJLh9TSNlP
QYazwY8hiLgBuE/QTj9IjuhWjZtn66QEL5x5XX8KyybfxaLN4i04JNg6NvcilhRbivF2QYlY07tV
5ZQ+GVMaA/OQ+kfo2zG1A2DlsowKhN7dsM+wjj6CT/IOwqyiH2MC1R/2f7+nZYdW1M/a7eyXyZNi
rvrAZJIBLNQk+DpeIWSyQrd710k/Ww1mPwByn6PpTBOdwS7cDImLICIKgu4Ci7LmrkG7obqc9N5x
ymrndRbuDXonBEka1nSa7Gre9KFi0NfZ086x0lsrzvu70SiddVtb75nChwIm178drLw9WXMWX4Fy
axldFYtCx3DezC6jQVoqk8YijEDgLVsVDnOND8T8GXJcgFZvBFgcCrVTEO9mM1+FPWaTyHFRm8uQ
0+5IU681aB4VgR8/EmyrHhJ8be909rqOvKI5umcQ6SPwHtM9ai/k6dojDYPlHa6xIk6rwqrD25RB
IL372bwCaWy9iCL1YJYlzTmveonVtZP3kWkx1Czdu55y6exw3quQ6aSEmXY8plBi8qV4NrfStKqr
IknrragPYAVPQTQsvPuJhyTMymnjWiZJRGmb0V5VogrBS5o5pOUFgFXP7SlRTvrDBjbJGMawTm4h
3UVgE6+nIG0oOpaqjxJlx/SAIZ8KzK3olHdsRWtvukl/h327cLq6qeL/x1ZSgqyt4oDEws7/GQU8
5jF/4WDmukhXGcc10EozVX+zJAYwHVlYzE4EVdDVw/RcltiLJWBUjDQwj/YZTGx4kcK4TSI8elSJ
9dZoG4exV1M9FYXDj+FbU7t36jb9BVHVf/UbOZ9jQNnP5F/T9ooDg8Zl2W7dVD0AokF3o2P2yn+r
3C70Z9QKMFsw1DD5s1zbuUxo6ytguvjWwi9MQB+mkSYApFQ/xN7knScj+UTPd6Ea5KiEkA77qicc
TKDyMgQRr6prwcaqz6rH99FvezRd4jPh3kcXHnpByWWEQLNHk107l+FKYwXU3ZRDeTadYdvSVOxN
RtbPGYPbf/92f1zIss1Fl2ghT1Sma19o4Y2cPmGoq/hxMKfvNWOhRLxlQh0I9Nj9+0oftYj/qUWx
3aNNZWPl210myDKBnAHqhtFjESFqDsahuo2nPtj/+yofv48WHsZ+21WW7ZraBe12oUVsEtGUplnN
93QQA5BOU7JPFqsL6fGMwGWafPL7Lb/P/0rFl+tJk7gK7S7MMuFeirWjAao+YjRxn3lRlu28CVeb
Nsv8ppQ6+NIpN//RJ8MT5NRP5asX6Ir/uTawA9O2WP1ocS++q190U4P9QNzn6pAY9EpNKsLhu5/e
p/N9hrV2jr8MKCZItqBo5rzFPlrbT3ESfSIz/WjjWD4Ihw8lPUSglsOvceF0EEPAQ1mE2bkIX4R1
NQ+vXkNZfC+bV59MgwyJwr/v8oWm9o8rXiqEGY/F4SDz7OzJ2l83dnxdey7IhPA9GRq67CVFFb3Z
o1E0p6zsPok8E4tR+eNdX74wglfN4ynVZRL1ZEUtvf4gO8dVffTH6rWbGWLTSeqjKIJe5burrkeh
NZXuER3zk0EN9Mkv8LffHMWrJPNGWZ77n/P1N410lNSWaKm3ztKwcKK1N30a0waR8y9dzK9uSf/Z
C7/jC7wpRmfjINZeuQa2Mzv+HhvuoSZuQ8NIHzO9FrI+Mfv6v1gUADcUWxkPPRr4j6rgrg/QQTIp
P5NWcXbnBeOEv75dwntyNDouuRS1274hR/jEwfzXxUEtCQTEksJl+/x45aZsRGLHaXZOUCc1E++w
3FuNiK4z50vpvFr9N91cG+Pxkzsi/7Iofr/ssjX9dkcmyhC89ywK3x7XuXGoaCQP36bg7IQeISKv
vo8itLmjGYWuMlz/++r/5UxfLsnfr37xc5tFVCDhyrKzkVDyz/F07wAxXIc4Zhw3+9G7iFBbIoZW
Q4g4gIP0G2eQn2nv4tFTa154uwrAIBBiSinnyjY5y4yiRBBQvQ1hbSBUM+8dY0IA2eXbcuAa9Zzd
68rKKCUpuEge4W2pd1Pf/SoydEBOHqyXoSk730bkKF8MF0cgimra07fhaG/teX5F1HHS2BFpSpSI
FXFKF+FuavONZbFggjBZD3I8dH7JLMJKv6R+8OTm5r2POxXl9bhCV0OHbtqIMj/qSmztqXocSG7z
ClogY66x3mVuwkGXYTJC6J2NLBa3XSZQpkBNLeCmu/JnX9nfkTKh6RzabZ0BkZuKU8QIhg4N88Ug
eKqipsPSKl9EE5yU/plwFk1t79m1l7lVh32dAEcaL0iiQfXTUuyvp8J+Go3hOo+rbYG1a92jWS6b
z+AG4s83HqNNWA/kgOPKkJfPGfvATOvMTc+mq+857cBr9saSVp1xHAO5DyckQBn6HXfeW/F8EqP/
JcSxLjg9N778nnfGGQnHZzvknw8DUx2J19Dm3Ujv4eKVYBWcnSK7KM9Yuh3eBNwnmx6LIb5U8c7j
xG9M39v+ySL8b6r3/34WLgyPy9uB/hxGC4daw13+9PFJhOUX9y5kx7PZG/lppt+5swzCh6PWnhnF
jOYvchHGH7PXonRQdXnXpvMPegDhcRbwTI3Uco/d4LV3dTWhyYpIhiLu094BgOze//1ZrY+4jv//
s9oQYFwKWNxey6vmt11DIz1gBuEU59q7ivr3qHjRM2YIj1Qe796mmRJ3NwTUMJ1ZFdUtNdyPGiiy
M+fX9XjnD+hM/H5j6e95QhM7/zVyIEhx/o4CfXCKzwSrRGBdk8awHs3k3os/cQN9rIb/5+NzeCIq
i3utKFc/fvwoDkrsAlN5nu325E/JPfjuCFW+8Vm29l92deij8HK4JmYaAE4frzREhaglbfFznjKP
TLIqfKe5lB5aQ72P+ZjdRZ493mBGmU5MX5moR6P9SQn7Z7HHR8CuxYpSnhLy4iO4ZGIOwNrLc1Rh
V3Qe8mymWVStmKh66Zttpp+85P98x3M93p+UsQ4F+mUiukH8jekk/LhB7rlv9jCntIbmdBuoNjw4
xSi/ZAmMEWsUDPfJXfrkpPPXr2vhHPIAWkm5wLR+X5qG2dHeBut6pgOFUhnO8yoo8oeoBW1OTMaV
HeSbznM/eXovzwk8vFr+ZyRanggK249XbczQZ4K5/MhhCh0+3Rhq/D+vED5c47+H8reHLoI9ZCBM
Ks+23Huc+tvJXpfOM5M6FGNEUHjbXERXEyCtfz/tf3laNN+Jg4kNWgXF2sfvVlogi4Wv+UWF99Rr
QUO0/zLTJ/73Zf5yMnA4/nD8x98n+cfFBlhFDBBlrupzI5y7xs+/kEDBODA9BGHziKRlQ5r3E/6R
q9bGZkoWZkPC2WghQPWy8gHk/Scrabnex+Lk4+dZVtpvv3c6lLh9ta6pyAi8Y3di5TBRXBnwX4bk
6d/f/s8X4nIxBWuZVw+SrIsfeaRZMEcQq895FF2ZBRPcrr2CTA30RH1yDvnLpQSGNcdd7iYthgsH
YTSx/000XM9dFD+6Dv2GRBBAHcTyV+BP6pNf8c/VA57O42XveVAz7MsT9KSGTsTI6bgaxVbZgFHK
t5n8ZNP586mHlSPI3+B4g2nQvtjkQg9F3JIofi7BQ0P6/a7QxzuWZhdItnHbXKPG+OSx+PORXy6p
XYF7kILBvHjkjalW6Si4ZDIPEouIME5mZQwv/14Xf72KZ0sOTaap/zi0Wd4IAiviZlllfs57+9Gy
wk9+u78cDB36D9JCfmrRibo8kjM3tVE8zc1ZZ79qTPbVQJoleBbNEbBELTxu7Pw8o46KvfCT1fG3
r/f7pS+eMQsxSqD1ct+a8lCJJUmUBMFPFvxfliDtNkDkvJD4JS9fwuQFq4pZrHOv+r7CUGi5N6ix
s9McpfMnlcWfzxaVm+lwcGQtun/cLiPuUVW4cXTuHDWz8JhBhhYuwGkIC7g5wIH+vTwu9iiatbbH
XaOUNqX8c9tIAuEK2HPTuRc6Xxs5uLS5M+U2SadySwpux6Gisa7/Dy/KAEyyUzkWGnjW/sXK94nO
RdXTqbP2mw7CEbETJB0nJ3gnarfkPx2TARbfvy/6H3nit+0Yo7pJr0bjVcfuRs/5Yoe0KlonKRyh
M1Eaw5VZiwTKBk6HrhBot5tA3BkqGl44UOIDpFQ+6qBBEVX3SfI6qwQFogxncPDdkJ5JdA1OGbP1
+zmIqFTGIjwWWnxycy4Ww2KtZ7V51MlkY7NJLMeN314gduXMpG3kxnnw9KNZlsWjG6IWIkXRuDbN
wvpkQ/pjLVBsSa7DVsG5CmjKx8uZSd+nqgjqM06MbbyMTDpSuvWLAdMlJ9Th3/fjjy+3XE3b6PzA
/mlUWB+vVlKCYYls6jNAtD3SxDAmOrV4Jfzu/O8LXTy9dCqXC9GLcWhWQiS5eF0xqJli0cT12YTR
qXo6QtVdpm7+3y6y7FO/3SoGR6OLo7I+u1GwQx72mCzAjCn/pN3yt+9iC/pvkkAiSuPlFv52GT9t
feT8lHBud22kr2N9235G6bx4E/73c9kSOAAgPE0j6eIx0R5BBX3GMRIrwZP0qmvD1LeOsxi3g2Ma
hfBXlnPtv3++v17Udd3lm7HDXu4Ic0YLRtojT5J2yJOs95p8KQySK0CyMjk41uO/r3fx2vifL/m/
13MulnpT1m46JVwv7eZNNj9OlfikNfW35W170Ic8Bzgv+IiPd8pxapqLuV+cDYR/o0S1+V45aqWu
/v1F/vrD/XaZiy2irwJnVhmX8cHshs0+qPeV3E8EO+BDI8dCfnKj/rZH8HYyYUe40qER+/FrVRkR
fMSAlecmv0/898zfJuoas1f6Wav3b3fIMdn6II9gFvcuLjTGEahpJ2NF4Bt2w30vP1kCf7tB/3sB
Ohwfv4mNx0D3Lue8AMmdzJKVHaGFsklAyOxPfjRyAZdN5sPLh02I/YfjJIMg5VweapU5upOfWcXZ
FFmBjsDTt2mcdZuxGmBuIbS7Gng/3RLuE53inoEqRm8kT2qk61HV8abEdU4bm/8CgIS+qrEDYVRv
lnF3aqTRwbZg3NqlbayQctuYV4Nc/4qgeB+KQX3FEFVtonL+mRiGOscOALx4qipn04UKJAIJt6SE
9NI75Fna3Q91kGwDI/N3hUXOFkXHojYJBetYqFXgDGCX0Ewiw/2S1t16AmyxQY4OIk4mb7qtyXyj
EbMOqugbzNH3AcEM6YdVi3e5wQ3eIHSL5sH96SnYfYUk0HREerbPiKEBzEaAhdXE4Xkep2M+Z4eh
ac21xr9joKshSANDADEuQWDj7Rpwx6VE1rkH7DpQA43aZmQ7jdiUIpuIDLKx8RO53soTVb5RDq4l
SjwPgyS+zUSO/sElOOVeFukbKSv2FnGL+qqQa8MvS4p9XoXdXUDmyoEze7W2fWKye5Ms6kZncuvi
RTxmpBGSpefGWwPryENj9c3JLFE15x2HBryj5VWSo6WTUWUfhPCLr6oNmr0zdNVWSaTEXoEoRIeW
OuYC2OScpsa2Rqa9URbGDb/uvzV24K5zpxO/fBtTlqyd4ctUuZLR1zR2mMkhCE92TaENWA20YOkj
EtNWso36LtrMVSBWoz0N1QqKJyqjCquvR8Tdl6IlaSHJch+eBMb163QI5bUMsl+VMAPkE4W+6rue
1McJCkM9x5BEcpweSLLkqp54aIZIj9+i3sNMi01ga2rf3U55ZJFehEIWWUV9EyVaH5fsn4PjTagb
QjPlXrriFAYVMqGO3CI5WV+D2UXhJfH89t2S2wlGGT/2lG7jenqXw2nwg1WfT0+VIiKiDumzl2FI
Jptf+nsn9uO19mbnMHbTOwIJA1m55n7ovNq4uJjSTZhCHCglYb1KiHirm7y9aty23A6lfyei6z45
RkT99iXyqC4jnScRco9GIDjkzWAfGDliccf0hX6EnJYrf7CTtZV0v+rB+FZNDl0iAnH2vqoJ4rQz
BgVNGbKdTOoVe+Xkrpo0QyxPEtMqGet536SQEE2rEYjJA0xLUWjc50OhT7Is2l3rxCPRiqhzui4a
TwOez51bwolowyq4aZT90/BMxBy6dYhTRn/YQ+cnYUx9G0XMWIvj8TpH2rADYAhuuRXjlSArlgrb
im7qJOyvGl/4D34wR1dNWYDrgw9y503oy70ZQAxiXpgkeRZ9NyTmE9vGlUiEDdG+aSQQnVv6NmrJ
oIjQi+116Ly5wGPQn6JsSyr9A3yIu6uQxq11IlFnZT4tiaKsT5gxqJPN4AYsYHuV+5oRDfpouqbh
vTb7cRMWOn8OMletLP51Z9mdsxkBOOz6eFYII4uZiQZRiU3sIw80Brkri8XFWOblpurMdBV5+BQi
uYh4R4RvcCxgOmT0shMBxtDlX9ekFTUr4u4i6AN1+UZeEiQIMUAYsZVBP7OrpnXrqJ8hxRwBn22z
p7IMCQuAcmq1GqNETITqnJIx7mnIpWCbi03Ymi6qsnaxpJHTHjlzvxmCqnsM6Knv2kWP3pVzcQw1
hU2fY4pyi5kQoQp8Zp1U/oq/4d+LORrwBpVf4y6y1oQfYq9qIpuPTPKqYWEvx8nVwlUgJTEMsVoC
7/a3dQFMFnurtZnx3O8ygxBiZlX2j8wfzTWpey2gVEUcIypiO0reh7z5WSJdYxwZv/eO8WKVHQiS
0XrLfTb8RvED2FWJsldXb4TuVislfXK4/4tzt+J4M3fMejPkE480onA3KlyXhKg/kbDKx4Q1vaAe
0R5n5rxKIszsQctvUmY1GmWdW3sXj9VqqHjf9rYdMKbFBpz3E8gKTD7NF/4iT2IajSjeo5pWAjvG
l0g1KOOcKn1WWfbFrZTzQpBSdhpQoh6nuQhOAccogtsFbusu4olXiwsJsaXxZgeahLgciS5SWtjC
XmAdBxKodpIO4UaEnnvMA/XTJuyL75YU143y8OIPjbHi3GwyNmtGMJGwSnucluuIyOe9HGx728cZ
bjKekx0+Ivch7sSwR6HRQNNdHPmlHR/rjL13OQNfc7gmVHIMkXwXzi82oXLTuwBcer4GfyL4y090
vCt7b9pjfBx3IecZlvbQ0W9GA4kkErmybU1rXrbzUfbdsJmbRj6WcUhAfB93HcnK3RDvIwMR5GB6
8bPtN7zWJfXam1Fi+VthfYdwYdf8mOYQnONxIVPJHh2qx1zcK/R3L87bVVUKHHLebN+iFyXVLUqV
u5JIhKHj2Mm1LdWrapyvTtc9Tw6eSTJdowc4Lwl2T0onpwfw4bqTt8KBWp/SzgjunQgjjod4fd02
Fl28MUHZRchbuuLIlCG0i4RtHfw05iZMgVMf8xIINPMXxPUOaYqSu8Z40gt3KsnH7UhluGtThHX5
4m3NUx5+WjMwoRlEr5Xq8AeGebpK23w+jsoed7K24qsG1eltn9ioEwIbKJNv/8wqBuQNctuj2bbt
dhCpfiVJPYU4kRUHMvXKtcowaJGpjoTRdeVrA14AZzBiHARls/M0Txo3QGfHiMMC0T+Qyg1AuzXz
G2FjLh6M9BfOmpGgCTSJDRGNIIeM6G4ucKVlTp8cGKbOd2XR8ZQ0VhNc22SpreOCxLtpmbTgzw42
vPH8x6ZN7X3gNPa+NbNxm2LbQGvXlc85kcqHLqv0mo8qdgZKob20c9KDncYZroLKVth28ciNGT0P
lfTeHYYNlvVUeW+6VgWQb9K9IBl495Cl9NY2B7R1Y8vDm1JLgTEDBqvKZ0ki7XcXmS1CxGTKgJLM
IJtHc2bvlxDt7Z09mGdRVf6T3wUY87pq3Ce58DfExE/AmRnLe/nMJu1rD36FkS2JelPwZGL6e7BD
3ohTSz2V6LEnCar3t/Siyid7kSEnKMa2rcFehIEZScFoxTs37vU+0ma8iaseQbvHcCzu9KObN/iz
fcrJcMkcX6m5+mmBo9tPyPLPLHSWhnB/mjbz8yqnuoVZ37D3stRWaZ8UP2AXOTvG4CZRbb696N/1
KiRv9slsewMXhcd3XYVpkZ3iSLRPxLx/dxuzoRjq3rHKBzfTaNU3fS3NTWKK99FZ7uFIc94tJTLR
gRjLFgcYfrcpPIwjx2mm2YJKPm5QNuftbcg0d2Xk7K26jeZdWTuMF9GC78g3HR/9cSrXBsF6fIb0
y1CJZMNI7JeWscIqMpKsayMvxgEi8z0s77fSDJ/Q9iIhH2nyKUqx/VA17nrAs7Uyx6Hbp4EXEaU7
JcyCXUGOJaxk25oJi4z8dEuaB2rJJsDFqSmJT5MjOE7EaXuMorR6cCrowmjqFtx1Pl8DdWu/88NP
e9knSDiHaaKTqf5rt1UNP8GYnpZocyT9if+EoWImtZvPkGsHGXagQTdRkYgV9v/6JGPRvbSFBnyE
ZWPjlbm+MWod7JyZSsoq3fYeVzlnA7Magm9NzDlkl9TTcC4xetXUrn31VaX19Tg639AWlmizdZhP
7rEtIZ1dY+Q3jRvHrItvCMqX5UgTbJU1loWZw+m3lduS3ho2Dm/5qqjFqcli7d41uIhv3IH3dO/y
cGX4WK6cFo20xPa3xglIMTK7qPBz2916uiwOyRy5K0cYX9OGgNyUBL8rXbrVS1IJzjQ6CxlYd/g3
dDIUuElCqm0/1RHR162VXNFunLZ9Fof3ouxjFCZ+rR6J0QV6VduP/aBbVCMMz9n79b0bKQcUOBSd
qq6yhiDySrVfhSO7acW4VB9LKsErqzciWPDVfBWnKHcMSuyN04EtYgRD9T/C1Z7CZl55JLGtAhs+
D61K/KEZRZDpJh6C7tK6ikv1AjqRh0XXAZCBGjk52xssbf9r6hNQZyc2QNsJzHIyLBsj8ulV6cYh
Ryg6PZzxwpusJacRdqKf3WZYuuONB6GBMl8bfFSRUtTg62P/dOLpBqMkcG0RO/ONFuV9UqVfO/BZ
h8FFerzqLETFBlDz/cCg/FGNJnhzjDdbYdnZDjQo7wpoVMh/WZioxsNn6gKaz7B73l1SSt6U6ffA
RGNn74gix1PahrfwS5C8BrMjsrWnep99QRSvbYYwW+bawh48qoOcQ2tl+JjjqUH6Kxl16i7xa571
fKGS9G7NDknVs6kbuN4loY539L7BADvN10Cpn0bK0EJyJDmOQ268eFIb+3oyiu9AeXE1MQnnvlgl
ecl4vYwsbEFqkhQf9RY6afaFtWNUANZ7h/45goGVCaBxU/lBfe0OeHFMS1tL0rC1KjnmyxUZ5Qh7
ysmA7j4Y0PEgINybzahXtC7llohLc+0EEKmzBESIbhStckvNa1ojchOb1k8vwG9XFuD0RB4QSUgp
t4lsB59g6AvKrRrokjdbG3Oy4XiYFuBjThoAqvo+IBWYRemWG2POxsdW0uKoorY/1A7jWCAowXXd
OLhNMocYU1Szd0nmdHvEw903UIL65I6xcQtkAbDR4DRkXBT9a8h+c8KTk2ziMYGqxOKS99S8uH2I
+KU7UHSPYBJ+kodSX4Vt7/FZ0vlaho8ESPsa2xYnI26MTMRXatuejYaSaJ5nUAaW1d3Wbam2ITre
jQxIJFhSqVcDIvGEgMQw4Wtq79UuXHwZ9TTnP6BCv01kfH4JZF5ctY4BLtPMpiK6YkialrdOJeA5
6rB1f4WJQw51PVobf4zTLcnCEWmoPgosAT91m01Ncdu08r0Wkfnk1Rz6KPs4n4VYrsnfYAeYS1xk
yeh+y13VHpZM4/OsbEFRWGOsKCzkCjmJ1uTjZM+eOb2oaF4OnaC2vaak7jNSY686218nGe3CIaeO
RdSJgzgpinUNxnPn0t5eqbptsAXNZ5oa/ckM0J35OhjvYOI0YAJgaUaZGR4i2w8Ousrrh1Bq9chX
sVauYmn+fxyd13KkyBZFv4gIEpIEXouivJGXSi+E1JLw3vP1s2rebkzM9FULyDxm77VjB/VhS6w7
/tH1JHEm6FRVJBxluOO6offHNJfvPXGM/txl5mcXGcbFTVIjXtWQff+WjkiRjnP0OEi0e1lHRFiq
B+8GZBGOaI3QV/w36w7Ix7rIGmPXurxrWG6+lyYdfFyiGBgck8NzcUeSj+zAH5vqe8JK/8rACddn
OIcbFn0ADgikwHY9y6fCjl6XZJzWTIGwM5tOiRFjztf5RHq2VP3vaNiZV4m02kV9A0c+45npAFj2
5Wy1T9ZQaEf8d/YR3Fh0sWW2bPLUSf0FSBizz4q/hriPAbQbeKLymtoTpWtXNIz6JLOMkHimwvrH
zfLrEqNOmIItPTnjE+k0EAHTaLlrdZcchnFsc3fesYvK6a9xgTfeLrjsCrxy/Hwqgitr1H6ou18I
UOqN1hd8k5rVfi0DQ8mquFdYLTEgsswv1IXD+1TgMYdOH63oIkvwH1azDfI+vVvx6BKWSqU3ItnD
TVEMVBqzlfv0N8A89RkXR9Vlya4rS/cQ2sZfXc2odKuFwITagv0gnT+CWGrwZFl6mLXZOqNBLNay
GxFWhqHZPNV5P9HQZx20kUbChhpDGAZD2IN5DtpNlbcBHPT8m2VWxMfa/EQTFktcPcI8qIIXv1/E
v7uTZRXpFQM7eGvU13BRf9PAKr2ytcQ1x8niQ5pjOicHc9137nMKEuFkL8CzGCM0B6OfRkg4Tv9g
ZynR4wovFyqaYWVqkfaWza3+OJgiemzIuj67qWN/AP5jXEWbuuKXCx1xwduDPdLaSbud12CrTD/V
qIWbcaYLM5JurYW9gYW8bPNb16ng2JZjs4siUe8C0RLOkVrtuhALSBkei9cno3E0Bx5NqEIOcr22
/HLEg54HybItE9c4Gjh+QF+IamWaoBJdV5Tb/xm7TdhulmL50qLeZgxbTWrfkRCyQcOOUZuCbSNa
TEltpY07tvlY0J2Ix5GNEH1jCVh/kjunil9q4gmJxmh7P5PgchI9SvbIa+qLCzXwYIxtd1xgBXGt
NEL+sVOsbsrpPoIqi44C4zx541iApzj5Cdtp5MdnDCyXmgS2oOutzRS3AXZJNa0RTzC3qukIsC9l
D0MNC4fDFPFk6OoEtJjdjo/T3AABlr5G9MRBa6bi2QgS+2NanG+7mHhfdM4bmBfdprTxPU9a4eyl
VZecJXXx0mrkWBig4Gjl3c4TqRbfBsPuTnFC5r0Va9DE+qn2tGWZ1kmVuTDwtOp1iTuYpIwpYCyq
LggA/BuCNjCrXK9oMSTZENT8RiEhFq2ybuSrDwd2oD2Yj8mAm9bo4ysXnLyPeQ2yxC39GlVMKiiD
ht082HfySYp/ko6NswDDY17RAlhM4H9I/OXJM6Sjto5CHIdFn+V/zGERljoNcTBzP6mz2RL1VeQy
Xpe1SSQLBDwWoBLWiLQImcbDt7aKFvS3Axxb43TkFeAdv4Imig6s78HwhV1D/Mg8AbWFvXDuFUO6
xQADUrbiI2nuOqOp/jXqdNxBwsZiqEh05LbrqtlncYHndayKjSnM6Gw05QhsyQYs5sImbGpDvpMA
/cE6Xqdsqz4tQtHgddeMBDBvdntZIx3Xxsk3gqD/MXNXhAx5Z5qRpKu6g+Piyy7uNJRO75oPIzew
hDY53RNpz0bxccdgjO2zUUouia6w/hyO/xMp9Dc04NUB2jXcSkZQTDZvcY6NYQoBYDNRoEluWBHr
eqP7bcCrvKIKviU2RnEjx4neE2H/PIiS6BjmUVyKhb0JkiLajZUwvDJCXQbCOD+0CskGH59FAE/W
K+JyjN49VsR436ylakiRUsTNzzJ+7cmug7A03qLqzs2Tk2563AXy2WGIAIKsz+I1KN8FYFyeS+hp
uRms9CR4qqJxPEdTHyQ+Y+q6fY3xZvQbYj66V9OQ5Ce3sYuVuAUXWkemfgAA5OwnOErvQaOTv9P2
aBpUG+zDmbLCcKM3FgwkZzohyGBhOdvA0LQdbU6wh+Ml1haJNa9OCT8bFH7naWGbbZN+ZLDnDuWd
GWWta6f6zvXiOy1z4Zm4EQp/shutPg50lI2fBf1D5kBw6R2wcZCOE3qnyPDrewCOqaffveCAHKo8
Y+og2bFoQ21+Q6/K/zio+uUOhPXd5JOxWhmciqKHXQYCbkSNPnRxvG0QlVwWTc1IKGW8RaQbew6e
01WRNsy/cgEvU2nqZ0khaBWj2R00Wf4LsvA+rHxr3vPkqOqNeL7/BfBQrMtyo9RRQg8AlonBXE75
fuE+WSVs+Hkx+gdh1mKrBEypjvUStmtwd6ES1BZTAVPFSNytjS9mCQdtNSfpqxAs56qudre56L5z
ow8OcZ7cYLt/z8Z9LYLttpQYCsD2wgRmWp/BZCxJF5HjLHYLtFWv1eNfQGeFl9tHe3jIsXdZ9h50
H6+ooobPs+BjGaR7NnI2QJ49a9FfJcf+JVFO+ynAMRBl1Zli5cpFXNKkcU0/qLvySsXUnxzoZ47Z
voWVDl0xg5HTiYH5GLHEx2gqG55xERMgU3HclC7aUQmt4dpX+niUJdwChsbjqow1cGAao+oiZkzR
F2XIXJho0eTepmJFZoFigsAxByCSYWSMsKeBbmeCmT+jo2xrlfKD3gzhTVR7wcIsq4qVRpcLtUQf
MWHLEdbLUBkDhNE+3uBZxw/R5rCNZzbhuclAB4gvN5+0+5d2YgFTxwS2gUu9ceYbW5sdiWfC8rzC
O0zWAUI8D8Q89J0260AaoPS6d8HA1qXJh641ROXAhOqhQOVD+5vbNFNm6pSkyVHPBULBcR/D38me
Ih+aPQFb7EU+ak4mj42MxU9JpFDv6FQrYNY2hibpGONq0n+E1rbHqtOBI0CvXuU5erP7zcOrGxN1
KxeHFYguzCfoVgW18lLV3lyMnyan1TqD2ufhD/5yNGiCjaHqGTtIxjCRTLz8aoSOOLPWKc8WRwpL
I+u7pEE+JqGaoTRZgNcsF7NHKyL4sYLNbR6k9OvZTQ/DGv5l4h6YTH93EQNwcB2MCpOiDniW6HTW
WTd0zzXkNGziaYPRHxRMnOG/sewwghYd9tcib77gSRq+rF1EzQmXN5Ud+VgQoQbgV3Yzs6Pp32UO
ZnR0SIfS+iaviIlL87POosnGs9JNsLKGBIo0j0NLFofLPipOQzAFjxWjfo+PjepR77vXUbTU6YlG
1JdLPLUZG298TveIqnHwe8tKDovtpgel3wvwhkfAvpWO2ggJxgvTaN24XbdpBrvZsc+BO18X0YYq
JNtrpWtwAhY6oW+wb4LE+hBF9oZw1DnYQRv5SxwYO3j41s6dDCq6oJucDZvM+Wkw0Y5GtZiOPcrd
zdi2+amcGtg5rbOskefNIH7AGaRm6BIroHjxpJrO2uI6RzuEEeZY7mfZ3kGRqWBdoBv33NAGrrJm
IwJooCaZzJweI9FEzVoPVOOuyMsMzw2cQlY3trFi3Q7Yrg0eOFEkPPlAHJQgsW3oZLy787NodxYW
/IlLywDC108nMHC4bCpvnJlrSeCp3K0IEfAAkXvHlHBjRfVNClGs4juWfWK6u+lCRudDAnARXygd
aFrlFNLdxBIkTL1J1O1xwjt31K3Y+CKwcVwRBy+2Y4O1H6pRuQOCkz0KKrZtmPSPKYEr20TVcGNl
Js5dcreDSHNYAylajhgz5EEpq9pLDQ9V6QSg/5u4+YyII/VDeNeepDb1Fjc3uGa4D+bCTKFK68Oz
ObC3sUcoksBCURsFXetbxXLX0AgMI8IikYFZIX/TGdy6my7LznVD5Q+DJPo5G9lEL+9LPTQ7CL+l
bw+yf8LTMrNVwhWd1H22M0FanSqjqY6zqKCpmEP9WFmJw/KLwEbbXFja1mFybZvxWVKK7rTJZFTW
aZIgjvsSW+pfltu051li2irsTu3b2Zifq6FnBkWh4dkUNwVoAJMQ62sTKT4Ld/yJUzV+hGOhotWs
Zo6hlIOhGsOffJjVJnXigH56TNl96/wHw50GUozykRYj/Ooss9gSBQGuvEvZ/YZ14qWJPVwKA1Bj
ZCyQwYugRh0augdg8O5Bn0EVlyIevMDJ3+a+SiGKcj0vbTpvmbc2a6r++qFJq/FciDzd2Y7T38tF
zQOxTfHca/NOaFWB8kFRMc8lWLpxjlYqsV6zqne3bIKaQ6XaewZDrdMPD9i7VAc+J3D3rV0GnhaP
06WawhJ63h3fZ7oljG/3T8vEv4YuhTX2Pwthxl45WvY+mjJ9HOZ59PQm7H2TG/laMDf204ENsGGF
xSFxU+sAdSHeJnn6mkg7ozUVOjmpxsQvoANwXqRyZbPYYSuFWlaNiHVZcs17wwrC9zScf4quvmHW
izzBee7lZRtv2LTqG1unppIauOM79xPli61fwwAzhGun7aa0FmMFSNpYx5xE5yJr8abPM3t0RQJr
maGUdKMMSFokLqMKckh2QnsDAr9H432ZeRAb1gQXcmgcGLTW52B00dqauW4dwSsO9yE6uTzVLZ2b
uLjgPB5RxaeenBjW2S7swqDPnB/mOgKqj12yVkpdhCNOs59bGOPmbH02FHk7lOuoTtwAQls/mauC
pIBN5FqCT8H8dBL2gAjpa2hO926t1j8WOcYntwj6A20OXil25vEKo9qIvot5QYybxxOy4HWpEvOR
hIX0LCooOkuE9ZC89doXcUW6CjP4q3HfJbgF/aJEd7uyFJkk2SDzRxUqB8/7+A4Kmf8REirJEAyK
uWit3RK4bOmVJv8C3f7/Q0CPYidv8IgGb7G1H1KlbbYv1c2degxzY9+fU07uXaLxtwlNRkJVK9+Q
G0R3t+OyW6B3EYGZPzrj0r0rfrI14yoeuG4ER424lHXaRTeEPpDUJFLKIbbXIozGl6C07Wsd8YFa
KdOmBO38vurImWvVgn5qeCsDVo7JCFddNH28GpBvk7PZB57TDLnvRqLbG33WEakXdNs2jYsXd4jM
NWBqwxOhRT4J7IzCC+pRfVqG3u4GZzY/QjF3r1rlhLBuSsJHWKM4GE0z5nuIibyWFst3IgaHc90j
sGgUXMdK9Y8NS52nYRhwLjKdgl56Z0qJ9Gyquv0iVqA4MaiSKAHs4GVmYLZS9Qg7JiyYz8YBK1BW
ZGfI7Pq/tHXofPBkfi9dUH9kwll2U5TYGzOiRW3YSJaa9EoXDVddQKhJfrtyfI+08AV2P6Dbu4xn
yhgQNk7goFVT45sT8v8ApaT065bFIm0SGwyIGVcrGZtvvauHN6HTASV0vausBJMx67rGWJN1Qdqq
+ErTGMLa7G2vT8dwBwNzXLt2L/zQRaMwBUWI4kwZL6I3f2EiJBiHiAieDDPxhKiDRxc/5Yr9kHhM
qM5WnWKtAYwVHrZB1YOqHcIZS4ydMCt2/tqQXM1g5IVLqE7avEn61QAu8QO1lLGJB/vVaZXxZMrK
2NGBIeJRac0BX3GzOFZwCpJ6oTcgBTeLgucYdM+RPWL+2lmoL4rZyU5CHRBPNSSBask7kF2gK6VN
EFBJFyQdNGesLfQnM/1Eg8+A5zHorpQDXsPHqjOEjlPjnKINGN+SfCNQHbFcPNfFv0Ekl2CZWYU+
xNkJDohuHBncrErmBmn4A8mRq9Kl+oNMd1/9OwSuvKJ43Fiq2Un1AiYazL9Yp9ZzJY6WxXTyGkYH
J97BUotZLOlQplxnZ9VUeSc4tKCUqZQJDo3kKo8/JAx1U+PXu1uyncp/XPuxJksj1mkf2hOjSbHQ
D+nHjmFo0ZPzyqVy1phtQdy2H0v91UxfluIaxdvWZt5n7eeyZcP2m4+7jLFUq3lGy9qqPM36NY33
Ynq4L6J7Vo7Z0LEqYULH1dZ0fz0k0kj8ttoaYl7Tn6b8p8ddbQQXZv4ibyDKQ6V2EbVEzSYsX0L5
odUnUSV7iy22ko927W649U5lcBfhlH7Fbx4+2poIn6Peb6b2Z2aOYaXIHWmu9PFtZlbVhv44oEKg
OzIbInA8MNw7kRzkfHSiZFdLIt7lTs8ei+ql4NNpaLjPTsfUH0rOQJZoZZ5Y/XlO56zL4ef+1FT0
t6BRLxKYCQsYW99yrmXzrnNehlV6SAmMFkfQ2vs8gxdEM83J0Ov/koiUFtSqoqWxdL1hfA5CTJE9
hKzphxNolYuD3TOdk9WhGbl3YFemgNH04q1Ue8VEgsyZVRyMq9o8RAiSeGO4R9b81Gm0qcWDRvKU
vIXlQyb2XfRzBzNiW/RGi1/gWTPgs5/d/L4TuzFrGe1Hl4yBFiGm/U+Kl3l6w1y5YufRynPgbCuW
WxhnNDQ73TZBZpNbfid+MtarObcqvL940QgFOJfBJZag6JF0pWeHe1yBgpetXm9Kel7glUjE8lJr
2OYO8jWC0rpn3vtlpEZ6cRy+q4XuKj2PJKs5pFpwtnfN5KEHenAszctNcs4ywq5QfQEVVKfAqI8R
RFWR7TK7WI1w46Mq3g0CODbQFkS8LJnudoXpbMJslxx57utQc/K6bNtIF+dwlsMrnL415BevphpM
0m3MjnnEr4rYdTeHMQbp54n1W35W8KmnRPpW+5Fo73hVGta+jnlOIdG46ey13dWaXnX3qQ62CTrN
pfpjYrnVGtLpnwz3FVX5kv2N4FtZZJWQYQFa7PQhQbS2vXOBDQtw43yL69eYeJRB3wXhtFej7qVA
n+oSL74Lp5IxPsUCO4X9jDhH6gNZXOiAiudWvLXmutS1HbXtvjTuMFrAu/Evqcas8InM5mdi2LCq
hmKVq+9J8fiS08LT6uN9FTLamQMPXToNNlRQxaB9fJuwLLjuDzEXXL8PtvpBI+iFEQBKO14JMl4W
Y9tLfm8ctzP7+f1dLCnJk4jO7iyoSDgQeQdomtZaVvhxq70NqNRgWa2c4DG1HuAl71Lz00AyPhew
uBjHhtUnIULIuF7G5nq/Cidmici21pmGPqBaudCck4yKNBfoVl6Ic9LpFEHAFvNZEshiYrqagncL
BG4SBYcAwhhJ9138Y2vAiE2fxIMaBr9jYd4dHgQBRkPDfpwVEiUr5369Hsvl2ICjnwkViYhrN9+K
kuhAfiMTDQ86gVIBXtyw/OSBvaiwZchxgdQlgQKEzmdn3NWq0yWdu3WuBd/tUK3TiLVDcVbzXsvf
+/Gfpe/mfCsSc0UOfeF+ldYDiAEvhquVmiVH9KGhTyysbQFufQR5nwq4Ao/cq3G6ZdCYjZo32f8W
ztyx/tekL7Z1ilC/WNUt7G8oznwLLQHCBpSZlyVB674btbMz7WBWdA7fw0MP4J743fJWM7mpJD2u
/aW1zyFfShdv8nxrJG/t8M8uqu2MEhcJAjK4ZwmoukaGWGg9MWEJRzbJ8fmXDB/stvLY07KxgRPy
3Fbv4HJzglEYOoBTQ7i3gO0kpCAYvivr4R5A4mo7Sz1l0x/rkLL9QYa7A9xH/5yvdOMnnwlbcbdz
fUpqLk9O8Q4unI2a0Uy2S/7SO8hnl6uyHrjdNtTTHtSU4K9mZPJHbKanmO9p2yJ8S4ZHff7IUYyI
7qhRZIW220HIlymqjZgTSUEjS1A1+WDju0MG/nzL0+88UOAkJpoqOtZm9jDiu+TBRxvqF0+Nj8OI
wLBnUJhfhIsiMMHl+haPJOlY/+zpl9xswsnLlTWBQ1vCO3jd52Xw5uRXYxPhQEfvkGCPkVwjNJ0t
bcuEEcjvO8ozXwXLBW73Ntdpq0hwYL/tixT6BRKoTPW3WZibNtznzgd7A1ppcrit9yj4VZfOJbss
37Vfzr7urqriHxzplVdDvu3Y0eF72o/RXg3oEEt9ReT8XeAzzK8mp2qac2bcDwj5k3NPkd23DqIH
O8d1SmZD+eRArq1SHvKNQ8wluIPAhyLN1orgM84WsO+eu9xC67ntT4n7C2Q0Gw7hdCIBZKW68/1L
Y0fNR7SH5dsal7h6CgwW85btk2PAn/ZbZv5MlcesZGy/XSZiLFO4ehqvudPg4q8kPVdoEACqLMrv
MdVZF8O4zmLftLSy+k5O9mbg2jCdg9DYS7QbmVwUu5JxeUTDinz9MjdP8/hlC96YWxZ/ahHxjCBD
dWjblXbu6zVSAL9BHqQPt9E+LuWD0n5KVoVVdBpjMmu+mP1oBemk2T6vX3QTceaXbh+VfArGV/Df
ZbhfrE0THfP8KV+2MAs8mV9cprPleM2SB4kgN+4+s7jjJThazivU0olbLA5xtLxaxkuYPPTDSQ/J
dkQ71X0k6gBspl8c6hU/xvrOG7pK1ZNrXCbjkVh7NVh8jx+LuLq9TyO3trp/3Edsv9cml5kKficF
nLo4OUSLWRmkUT3zm3zr0ufL7jFKhR8bJn2XRC6xUTVeGuRSAZezfqf6n3NA9mG57+2nRB9Pg/EZ
9sE2M1zm1aD/mwsdjafshr6HPFM2GZO+xa5M3EnlU6ZTMDPApgPQlE6IGW1JdAHxu7K5gJ3iCZYC
GtVXwus47ZLDBDEya//FiKtzMkDnYp+L32iwV7XxnnAAGHqCszzxmEDnFPAT+8Vw/O3naK3FM3CA
+Zq0OXwhxrgM1XL++kzP0vKQhR9sSLe9+3BP14SDvVnQcs4UHZPt2xXiavVsKCJPx/apD4FnLpKD
Jlw3wW2ykPePr0F1zgLL02og+kyrFutvaPP1Ej2P1RdJqhXg1yrhSCiZYjbaOtbZBFgPi5ueuopc
IcmlFearQENSze99JMTLNdAtKg693nglbdPvy+xg9uE/abK8Sn7rgShSC3E/yhouRdIb+8OAY5Z9
N8cuyEtmzgV/ZIHMJSBEy06QvDbPw/Ahq63qrkH5gyKDQzvYNMWPyda9cWP2oH+l46tebkUQvCKX
oRmv95HdbwbxU9fQD11SPu4QsD5v9hVTUB0Hz8q4K3+1Dy2Z9iXYX/Qn98l++NcERL/tBLo3DR74
PHGXRS+zsYDOb3xmf6e2qxN/4gQfg3WnzDcjrb8WXRFw2nrS/Knzv8iyjxaY2BCgT559jE1Md44C
jk0gm+dlIIPjodK4dKO32H2NDOH3kMLz5XtCJRK8FPOfW4Pvx5Ajbj1pSj0/arSTy77ACjPTIWbq
MyQXqVkni74b7OHUq5ex3ii2utTAZGWtBAtiuh29+SEPpq+/LPOxJkavNFnWHOtyk4lrb28Htbds
Adt1jVHDR0vhddSHqoi3PaE2Izo/Q3/smmMvjw1LchX95KblTYyPO21vsC2tGOIm4tW2z4MmtqhA
Vzp9FNwaL0EFSZt51wl48b0bY2jTv00m1Ni+W5nZ4+T8wOr/XgDMylx6ubyU5gsK1lVcTsx8fjnf
ZXBptKOw93my7VNCd/jZWKJby5Nr/fVEpbEBIBo+j95HO/CWkZMIp9JB4/VhWwDz98QO2rR+i7BC
NvrCriRG+YbiDPxTkv3p01mvXyyEq8VJJLyVCW+yflEV0q9dcycHO8eKVW9onYb8z1RqHUL4bZhV
xS+qZ68EYLWqHwL1mo6WN8yXrg5Y/lOSvQvUXzO0IZshOw0fL0AbnO2Yz654zoc3rX52mqdx3g64
qgvHY/LL/PxgZfwL1UPT3gy6F+ke21jfl0wy0pnqB6p+nr0FmnWd4kulHbENkmv4lNnHXH0kgFIX
tCO2Ij8pGq/ReNBhfy+C3TwWPZPBak47HVHT6cnfgBy16nchsV8kz8QlLS43d1H8uHBmSR3cxmJL
LolpkLGYXFBAreuEdJSw2vXx21DOK8xvLLD/xeOX2/E3RIOgmR+F8V03wzYy57Wp7yGmovDiPV6c
/rHXCO+CdKlK5BtZ5HcNzm4UBgsMbVVj0ZCk+KTjt0TcN+sp3Lb+hPHrwKghWGH3e4O56y2c0ois
00PgMtfXnAumQm9Ji1NWzuzMcUIy64GGHM/kTbeHFiAgvw+7oeFJ7/z55sEEIdULDcdc7ecBvJBa
emmo/zlkT2fG5GtSv7kh/iLmsAWZjAMHLDKLg93Nuw5As35XOcHX75pr17bb1NBRTC//RGBc2Vh4
BZpYObhbsyWQWdxRusO6LuSunvnY7XncO2X40U/lh5Tazl2I4VX6qSwJMiKEllHYSs3ZA7NM3xym
A/P9m0VxqNzhAC32keSR9TjOm7gi9s+wS3BxyncCfd852ilPw2NkapsCBcCKTcZvo6lNn09P4ayz
zGdZNRreYrXEZfTIq/Dv5+YNHQx1BKhnbuJmFaeaBwPsOTLNtWj0c2HWn1PqKN8o4ZC4mXsQXLaI
v0kwNle1ZvqLq7meNaY4AP/m/LFrn5UcKI+XYmW4904u+2A19DDG6UZM2Afs+bAs4Q5t3EPmal5s
utuiIXMUSXIr2nORs9orWNT3zW4KggcjHiA5wXHsl/bSE5FQaANhecU60AGRM1gmd+zocDLfd5oP
6AvPE3iwIrTejapbDVyYXWpgBkSlY4RHM8zABCevAtjeZCyv7dL6Lv+Ojkyyn0PPnRJfcnDU5KAs
84JcB1B1SGw4lDTNEqe2zHdmy3eKtnIkCapxbJ+15a3WnF1ajudGTF6JBbMlWIKNJhloRNy9IfPf
qWZ6YhT5Pg79QabB2lxAgBLyvoK6RMtz72nHkrquZSQPF9uZS0S98qr3P31gbV1Dgz9rHyPdIr3S
pMGlPGJhgLz9UbO4exVfL+HXxyijck+xyXVKPJj64Kv/IeaAQGW7RmvmRVGzq9sOaHu37fUJcDdZ
Dmz3CIna20a5VjgEzfT+/fCzcyOjcP51yYAYhX0gYWoN/+2iSqq1wRifBwZInV1tQo15nM7UZ7Km
dcYAnrHUrz67TwSLsq4eSCGkfvttSp63g6zI4opCZlsbSNBMysflrvzuZDD71iTxb6D/GLtkn47Z
2m2yva4XGECTbT0VNzbKGXGCEUrhSts0DWuYuwLRKOYTewmGIuMEXzTYsDIm/xKWR5SEOrM78gIC
bgNFT2qo+Jg6I0TucBsME+GBLtHDDCKyqTqWIWe5s7xKJLBDRzGsx0VKCWNs6uEeGOYyCUQAdERj
tE9nzS9w+wVuRDNCSmS57FEP9bR0BFkp85kwiTUmtYOL9maV4EnIm/C95uWdZwFPq38sTBv4pyTO
WRPJs9m9pQMdXovZXCjMg/w6OTLq6tnq0lsyK1+iXkEkuZvyEKg/JVVP5E2NZxQ5ZIEELV8ThOsF
Ijs1bMKqjiOZsofXI+H+qPvqOqOhbCM+ClF4DnoH5KwYuxGFL5zyHXVe4PzN9DVWEx2KgAjCoFoX
JSttrA7EMaCNrLym5A6ClYjqmpl85UeNszOYq8J/9ZNh8tPOXhmpubWdfG1YxYXS8oAHmAaLWpjc
7hAQn2NgbW8U1iF8mFCYvbhgDCYJ5mEvgMYgKT0rw67V1Qc3GVblvVWLiBHLRbuTVLpNn/9ZLT68
3Fw+xMiWbZjPAw3hwjS2slE+O6CokRw7Hcxjknw5VcOXoid4G7pZhlEe3ZnrILitGaqUx5Y+kHgJ
ItnHDYfC3kRfN7fN2kCk547ZW9Unh35KdA/h7HWJArIMZP5UWugVEU/QEOJrS2Tx0eJVo01jv2Ii
jk1Ibq4HZuQOP2iGfIprhK0s1dg9oC7aYtryx4SF78IDZB6KXWkdBJMHy3BD7veqVw4iAlJJMoXB
jLysEWW4zSQ+rUxGJbhVeZSkWvMfsy5H58XDuccgLoFfwfvLlpF8ec1inJHka4VvuUK5FmnYRSNn
jWDLC6d7m07Oc1GcdAcPsuBQKdsCwZJBOJ76MTGaeHMqia5n7687SKi5RXXSMDKFl79tf0uK74qf
V1tY2KvqOKnGDxbdN5nqVcI8Cyb+NQGEq3AAQxw2xrGQy4uZmDtk3tvKaJ8BBD+yDCZRD7/ypLa9
5k9uySg0GXcR2W5hp7YxqxtsZX7gJo96R5XK+tHBNwjV59HOtVs1IhZ1WPgJnQDcBE+GilgYu2vS
qzxJ+Rb12pNLrrYci31HsU4aDEks1tQfMtIf2wYjtGFv3elbcnENJBS1WCdbxLok7w05JT7OB/6p
gL4Qd1TBMlxYFMl/M9Q/RPdfvHucrTiLJTLkzu4+MsvamFlyHZnLdROJR3OB3ys8xk29xeXPZqfz
1JRepSz3oscdVw5bQyVPOMMZg7KUZV+/15WxF9L9q1VMVlaKFScqnktgxffNuqm7jGL4KCa32/ds
yfNAPpSiW2Ou56dsc6J6EBuanEWW/TFrzN+71r5QdtxGlIReoNUgTqaJbRB/YGGwT3Lf0yo4LT1u
tbFDVBmFL24xnbusx1eIAcCqumLV42JAnFVumSyzzYivdkroU5ywWeBekNgWUWDf9yhkYA/4H6ex
JINpvv1H0pntNq5kS/SLCGQyk2TyVQMlWfIgz3VeCNvl4jzP/Pq71Pel0WgcdPmUyeTO2BEr7JRa
OTPi5XE8eJzkuu1tkg9Mz724K+OODUBYw2lwMHa3LFb3cc95pDCthVxMqcc53pybi9fd0/F2gIZ2
9oZlOLJZ+2tmFThJepkRF4mh7OvI/RDRGAxhqx+mqUI1NDAuKp/rDF04rJJD15PbEcSu15hddLsu
FgtXeBKrFJJ/uG1HGbSzbR2zwWl2UnXyr1Lm16f9tgUbXNMKoTXRBl3eTW22p1IHmCD9sFF+vBlh
GHl3i8F5dtN/kJNcNBhpt8gl87pRDkW2Cu29svhgI4P1aJPR7VtoEb9JuKbqdsF3RFNdk8VMctRS
pC4wjaKJ9vgZgtmmNq+mdIWNfTDm7Fw74ubl3FYnHeutDW+hmR1mbo2yAlBhVcjh/Xjw8hKb5YD/
PC11sR9AqzxbC+l9eoHMQ1W7IIrTjMNZiSv2v9c6L1oaoMxtQzTaV2mqmsLqtegPRRKT8Bxz85N2
5lu0wuevq2H9IOEavq+KDZbtXLou9dq3CsvHB1if/DAtfBEmgmR718UopEAlH0OvLKiDrzL6JlX+
WLk4wCAcgLCmOdP0p9aWrAr0YnHZcT6HUTfnuY1/1qwbDsQNEyLlpUtbRJvR7RGHj0ZKIp/RGvNc
q9jGeYeGZ8OyEOa9rlv7k7i/ebL1UlDPPbf2QSNnb6mTjQ+yRGnIxjC9G23nrvbhZeiWuDVNbcQv
aYc5kncp7htIIYdu1YTe6obWLTfr903m4WjqsOnNFFNBXagcuuuMxgjsp4fC/vWkj9E2pSBKGc/+
onIHw9aIQT6qe9Z8aRTedQl3+iIbZuKpvs3WiZj1M6Y0yrFbhVXJDpMGIbZJX4nv4/cyVMLkjPHI
xtJXEF5sIjvXFEiHAW4STU9TnXg/Lq14T/YyFNd2NuEbP0N9kY4O9W22dbA5LS9s/IMoom/GWzwA
EJ1PnjPBHsaeIHauRq5rMKT85kQO3INw0tcAxDnCEtUh6IygCIhT7tLcwQnPNEVZ5rjEV2/tq3/Z
2nO9TaqSC6i2XR8ftgeGZNsT5XukLbY+ToN4Kebpby3a9K505H3h5OFBm5HNOFySD2g3fG97Q+bY
Ab3y5Ce1R/6u94O1neQnW2f/dShD9h5OlWGFJNN5brt2DCK71mfhu8Nb39lsf/1iPXF9JNyDE+ua
Ztb6r+zy/FPgj6Rveh6PJYtS8KpuwuuR0seu2kgxlE/K+ut2+Pd9a3hVEYkj41M/ITPSuUPCvYKQ
wf+eexqrmSwRbBqCzI3gD66nHw6IclvhiDqqRb0kprHBu+AeYYCpM+sOo4pAmO4Qq52o4KSSCMJo
gfk7gVr8ntFaOgF2ueSCJcbe2TbriZqEKkNZ2c8n6lmwfLjD8DbOIzkN3yD+Cb96E5VgPB0tDmr6
qlaxyVPdHnRKLh4XY6exgzj9obqteOrJ9779pKVeiiQYuICxIaOYQVTm3zrZ5bUzI2RETNRJbLaS
5iHEWs6fEhbeC38E55PN9rsSxfBgDyLiFJ1ve2g3ImmHsHDoxuQXpH2Cz3lCFiozn+hCw+4rBhjF
qqOmTCWv+Gmk6gxUaaqD8mLhu9sBg1hi/LUGKTRNh+XRah/YzxELGpLpMZF0vOoEin/qMV54fn2s
q+xHhetrkc2kWu7HxH0yMWhJQpoQO/x5weWHreYYtRVnuV2/pAxTEx3dnKXFLRfthE55zWZl+CqV
NQ57KlxO9AbdsBPSebPmATmTNp/AudXKZqFPUqRzl6feK+pTV40Gny4Sw262rT+jzxV2YAj+zBZZ
Eb20x9P0BmAgHgN+9PaUdGvD+4/wylg4VLsi9Wo6mvLor/Kj/xhS1ns5l9VnjjCkl7corxG7WZrA
3QhBHiwrmzBCqJxwRRj+a0WTP4vBhL/94sqIhXiYnLzQPIZ8CF+mSbdnbWEpLCwKjsBG+hwot0Mj
X+V+dqhhDSGDMddqQyY1b7vxBASOrX5EY9+O0YdOZRFPvoTiPrjDvmtzUAfEX+ujIl60hbCNtrrQ
wI7tuBEUQWMdJ1Nu43NEuNqWaxQH/Fqjk5U0LITESLC8zAj5rZZ0zhPEByxPXBcueftZtJ8BGZLd
BLjsvtH4iG2GNLzOLGdHcO6WO1N13FtMzm6zflbwd464Id1LIp3/lpmnpbeT/QhlCVcsNxcQ8CEy
voWGNkEP6GD8syquuu1IBdGx9y0Wj3baBLSHwBZpTMjMMcmC2Ru/VU8zO3SEnNmODAVTOkk/+goE
TKs4dEnm4vThrafYHW8s789QkCtix71pbZqpUatYmFFrQ2O14CJTMCZHlve1elywczHQopc52YYx
zkehComEDH1ebutkAWF0swOGPnFcPHbNtovbCNOCe41IjtBjUOOVGNo+3CBsUTEs8jBsd+Na39dT
/yuAfY/PLmMZ9oMwfWonlZ+6VrMgIrekkc/jBz/pZjooLD98iyx7+lfwMQcJpuzv0nh/0bH8fU1B
LQvgrMy2fsjaz4/Gu9H7doyLuaBogD8Ky7aw1kI355tefJSNY19JOwyfhJBI4d5M8pOx/+v7KlX7
JJ8kR3UPmSyCenZiXXAbXfH/sr5oH5qb6zG1Uak8bjh7r8+KII/4DpPVIresO/+pyW0cjJ0859nc
3QJJNd7KpEG1cS3CNnX+adYcdo+pv7i/DpiSoqzm3Wc2GVvKmLasBWA1mTTO7iEXtKxka7ON6Zp+
rFf3XzgktwnXmX8w9/6tF9xPc+M9+q4134dxSLJX+tyXPNGM/R5MnOZjVrsdD8itSMdPUfbn2b2t
y31LHFWVyi+M6PUdQBeY9ItfPBGrdC7FYMC9TP4UswAl5PxeYILdgwBAJ6AKzLq3Y4yPZqJ7DuIQ
+2EyE9tUADC4VK6b+tck8llWU6DKK+ei8ltsSFy4LdHs/2not95BrsCF7SSPEdJ2M8htZH+GPRcK
lJawoglnooX+N8udZ5Bhz40eUAjr8UlN1qVss+Y9DGn7Dfsm3lLKrvjwpQP7j278W9idYGms36ae
BrjSK94pLonpDY+GN4ebCLf5GbVWkVmnre261NUzGavX3BCk0sQo+ZBzlG7WpvlAb3AfipT5T9Pp
vePBbINMV9MfYZuCv72cTOVhJTdYPIo6f2+iW2Js8VhnlZMlPazvNCECUyq2zbCyHzB8MAwqxaYY
+395WfwKWsbRpHAIuQ5b6AZUFa9MGg0jolQ28W2CUG02MgmHvWs8jadfMXBPvaZHg7l02zT0tLvJ
8J8DyOQAX8M/L31062nx8S/oFLRbG6MfLtyUtvC8gKt1yj4OqsLBn4x+JXdzWijJmlXTMmnS7h9N
e8U+zxhw8hXPdb56PwmCXFBWyZ+6LomQLFyC6txaNykUl+2wUEmekvFkewEFY0+bd/FTF6L4gqTG
TlhWq3/EHxIF0AygOOiW3ZkXeXjyXV1zgNv0h27U4NXPtINK7voiblaAbOkrIgf3UD5neBM6N2IF
EI/NkRJ1ZwmGNtP0B5pZnqq0nBjZQ9vJgqF3+JeJcIu/cxtxT21Nnm+kT5VxtprLvXTH+JARVAeX
uOr1SUbT8JPzmmd7y1gf0+J+FxlrX0BzZQC0H7yUNzq/o8oHusTt6XEau/HdkT4WaJcC6OTGFC0y
QM5cGrtXdrmvggjlLg8tjwpquw+anJ0+Q3hM4kG8q5jGoyMuEr1ftPmlp5ftXT96ADK4TwcNAKeT
clYCwrlZisduQYxraJvnH3K4SymW5A7H5X2cdde1JfPHUGczoWWNvhZxyYKiWAQbU4aoDT2hUAFI
Z7CP4rcTj5iRkq73UFWat8WdzNWi5SgY47E4UzJt75lwGoRPGiqMQxfHxtOxHzSh3/5mN5AbHhQm
x9GzngYYVH+Bac2XXuvxrOyuPc2DhzwcmvLb1aveWYXouZSI4cKbVm1zzQMHQms6upiT7kffbU6J
Scwpb1s0cp2Sa516op442ll4zOVjO3HCFCNqG5KluonHRI7a/5XugiS4prfzAyTU+Anphp5Nb3Ae
qtJu/mSi6+6a1s+uHbXj97Ya0w/hOT7Z3lvfdJYsgQ+EVuxD6koJoLTLnXbEz4o/zZKK63RFKwPN
udZpJH9+1OCz9g4C2Tb1VH1EJcGqYAvOcsMPFMbKvpvKxP0aBBTWxUmmnQ3xYCes9C37f1MX5kBy
C0T4aNIZ9nNiIbP5MgzkKH/p8P10F1L4IhXLfwb15qxm4tzs4Ks7mjOyl1XgphP5PF8wcbv9ljAK
6+aueF2dBByMi0ypLQxklpt+15oOU83ItaFtWP/zeofXkSF6Sy3g8kx0y97OrKk2pMrkhjU+Cmtx
l/jLjShk1ds5S9xAS2EG2hztft9h+Yf8w2DWh0SHuqiWgZl9uROCxerQLTXABGQsB0dL4fR7Xnzo
H2HtnVtP2v8m2ya7Pg9cjfrEWoOE6ftvBp7pib5kvGpxw/APyecyzJKeY/0Lzozm1bhnP8WE6zM2
ZC4wtrEMg9kDmTnXjfVSe5mzy9yZgEyoSsr1Ju6xX+5Qx++MGmTuSrQhyjawWE9q+mgLnR4qMjSk
/cgWowU11Ufc9B17uizbdjBLg2GU7r/EfdZVdgxdZ7o2OUjJoIjYDdZ+xHfCXtq7RlkppABhkb1k
1Ia5ln/qqYEcURGXQGJckg+qvxZuHwQit1hTaXZcUXJuZNWzWORypuGy2jNsc9VGL7krrfIPCL5s
N9nda95ZH4K7wD7tFnkBXdW+YXvuHthDU7hbRqhXMgvPPtk9EoJN9IN0Q68jWGhi7WH70yzJGNhD
Fm4GBIY/VbUKxKsJfWVtnQuPVx2kjfrNm9bZMrIVx7jQq3126B7u/86e5SbkU00HQS6S9KPaybnF
s3WXeBiditGdsDGl5WvRkyf18mXetumCzsQxEy/386Tlcxc6kz6RYQqpA7fzNLBDO523hFDwcaCz
jHmQJgMAmRzDGSRUR6pzo0k6LkW4HFes8C+adSmO+y4PqFCjB4q8wUVmKxtNCtDhD1iSChUfKiok
5z1dxdZu9bzJQ10SuN3bpaY417jwmjLh4LNdzEefoMVntoqyXanWd7UqtkfQpBSCaRhh+FzwIdX0
sh7bEK9uV/U4ws0EiLVrlpW1Z1q3nytlmhjp7QrjQDHH9tauaVGmbUY9GdmO6O62fqAGWlxDkVB7
O2KOmQc2cXC+1j2tfu0hnaLs2Ev/zevz/tuWyG1dRyDAxm22Y2dQbPtB+/tizfK/qx+2l6xOaeMs
w3xyt51iC9h6rnxcdW2AMbdOUPep2edc3u6KOu7Z+7GO6m7VtiqWzgMtXP61Ec6w892eJg0LuW7C
prcksX2Z13x9g8tbHVe6owkBW+7WN2n/RFq7DGp7pV+4k5RIcxXd1q4Ov/ORoQOpkpFhVeJAFBbr
Rsf5ntAbup3KPkGFE/khNxVt5BPiOilynFrGSIrAHIGT0/2rmW4uaVk4P0AFAMk5qPkFFMiVH5k9
3zo31iHuvHjrMjXs2pk1qjvL4n6tF2wLKhvxEcZ8xthAJRz37EbKRSbE2SMMLp4bvamUXdzm9qJ9
D8xAQFvr7tw7t0eK78IBxa46zJ0ogmQu5RMvw233hKhJh3sKZbWi42QsfEhCw39exK+6W8vppujm
eymS+GP2FkEt8dC+FgM10vgtKMjt3YzLj8WGNNfCwrcZ1xBSASIbkCdgaFmHZWX7n4yT5u+0QAxC
jh+OZEqycxMV9UM5zj/CdaMHRoiC5wovs982DfGolRujW09Pa126ZxLAEPVYQO7c3gE7o6KS3CDR
uNFwutctK4+KsDm3HzZzfoLslfSR3AG3IZfTQAjGzLdOOJGhKUMq3vQrpewLmIcg6njbJKr9bZvO
ZJlFtweY82xZUDJ64jXrZxYN+q2LmdKmmEhGOfYuOEjjB7mji6NAv9qkyfLB9IkkzrUYTocrUC3C
odt52q7f5jnjA8WMwj4IKkxCHvOgoSr+Yx7Ea1hN4VEUZEidAvfdCPODPQAXG5lQxaHdjFD67CcB
yzF1GCborQCSqsfb8bXxSFtuSr66+5IKFgKZFeiqof1vgXMFyzR8CF3S7eFSprsW8BS+lfgfhxCU
XDl/LiO24rYN1TGe8jdGpH5rhPUym27egyYfr1lhV2+RK+YHv4nEZS2Tv5oGH35QE0UP3OHbS2Nm
sxv8eHri5qgDKr26z6bOEaq1wiJXSzZecfJbrIYVMRWU7zUfk51Nvc4JvJR1ikIKdmu6qvet0DD1
PK+4A+WHjSReI/v2iePb5cxGfHOPRU9SFl6VuVfQBXhGtvStN7tGS/dgKm7Dk5Lje5TS62y6ob1U
STnuuR3h6ZuK5IX9BqnxFm/wjWwcb1YyUZu1Tb79IqnOY9XmZ4wZ/OhQlRABIkzS1dDLS57VCC2m
d5g+IsiGuDp1/gKVTB2HtZRXFkK4u7sSI9pITAHPzu13EcmUQWTt4WWNc6P+cyZRPvDcAWCI41+I
GnjWElU9eqHCHJFU1GAmSa92nUJBbTVqy9QTq3Fqy0ZKLhnNAU6T01T7mTj2YWzopoualnWrV6Gv
22Wz5TdMDeHQKWiNNq3pAo+Ngkqwwb2JGayvCFxgUNrMILUO9to/5wgq6CPFyzzop3yI6r2A0H2A
BCq+vJudvLqlCnmDGBy102LPdcS9O1rfMp/aIOn03ECCrdt9msrxzs+8iYaN9Iu4NY3GhcDHaxsy
vFEjAt9vlnO8arWPbHaEtcj+JHmHHViDz/WG+AvoTRFE+Cvgn2XzpSorLha9j6PJYvTfxbpmjhdY
KXzXLg7J2nn7aMnbPsCXxop69eetci2ujzYGLnPrBY7m/tzXy1I/T+0aApXJs6fYybpvsPtvaFXy
OuZr1p4VITnxlOU9lHPWp3j62bp1R7vv21/Z9fE1cY15CmMMxC0NbY/ULN5YVWEb8jHK0pHM8FJV
uNWx6hI6IkwT3/zkQ9owWXKXqe/Cco4fpSEJWKIlAzWBy2XX+a+IWbEiYxPlY7HNjjwiXFms+r2h
LvIYy7I9EIgl3e9GAv4Itc1TDSnVjVauT4znB8smBdRJZFs8s+5Oq+grx0x5Wl3ZXiAfRjsg3JLk
RpNsJ87kbTb77nks6Znz5vKDzm4VRD7x3mypJhJCsdn3clGvLZfWTT8xYUmrzwN7mW7+S36hha7+
pJHBDGwsnuSRl0nJ7i8XWYybtgixmoBttyCWvNhj7/NWwzkoLPz3vBkQjKZuJLvB1ONohOM8hIVa
9KoH7eF0/slBT8cqWnhQniIWI6+KbPy472iD/yTP0W39jnhzUvrjJnRvUHO5MPC1Bj+FQqTaTXlG
2KOf0jtfzbCQy+Fl8srsqEDGb73JYhUMQepoe6O5TJoswEZXDYu4pqJffJNG9syGuxXuci4SLgDT
OKevYV385fgFdl66t51QlT4PSzi/OMVQcR6lxDaNhzPcje3PBQrbRc9LxnSPz8dnZB+RyJO3sknh
9a/4OEJvjoNYIORrNxT4O1ZVHTAjMN4b/zfyiq+eiyV/KTI5rI2szvXcUIM6eYx5dQt3NoaCx4cv
wR2A3ijeIjgU2Nbw9Qq42sima7RTsyvNJmW/sIuaNUFPtlS/vREl5VYo/sr61bNfCHTKZ1WkOD8U
/z9p8h8ygc8Fuhh3+RQyD8ykfhCIwuNKlACjL+65uUa4s0J2HenITleEHNXs3o7F0Mb/5ZbLxgCR
7Ghbc3vn00izw3CBf7oE8XiXg03ho2r1M78aJlpwhtmFImAsKmPnBPwlxcHi+L+WG2MAbyL/nKuW
6zXvDIDxeuW2nVgIuH7e8tEPQYdHIQFVVOxxOedjA2k/qaKD5PYVLMtISHCObuSPmfq40E0b0N1R
t9eqqw6pSZ2XSbn5y5JEQBW8Or2xKhTUXQKW0cSWZ2A+8Wwu9XFr/xnp2nxcYMwGg5IkjUPNF0vp
gJE/tH9hho47FHMXBJ8byZdojrt3aTLcmAR50M07Jn7i4CyCLTwQoh/au1Zb6as2TMh2r1zEkWHY
tyXWMgv0zm9opdm16iOMXrOx3rqCfSRLR9THkUsiRHH4pBMegUx3NqDdBf61wedXjq46sAxgNm4B
S0L6mdkApvMVvLS8s1yn/wobx7kRx+b2aZSAQcjIdFuZ13+RFtTvOEhOc/Zwe9dOuT0bqA2rlWHi
IDhADEa7m7DhmiyHuPhy80zth2nuP8uBiwU0EsbsyfxIcI+074YqKCaNz8U4LTp9Nw/XuPGSczWg
mEq8arMab3kWNcUcPTL7Y1jrc3XHsdAvjfXUxKZ4zI3bXG0ELNRU1GAlNfEed8WGOS8utvgsoaAB
uj4ZEF71wCiugezeBtotJm8XC3t98B0mCaKC6DvsUzA27at5SpnSoF4NNjpfOv/iKy+Pxuo9omDN
f8oS5evYUDcgcGd95fY0rRivdXesODV2euXDZek5uywTRpBFSAq9U9D1YUN3X54jYiosHvdcm2HJ
TqRvoFRxAlbyl8GHMc3Jbx/htr3rLMaJlYrKPehIWng7Sl6fQ4P3FvBa/CSJmIPtB+J2GlRqDoM3
FUTX3eYQNmsPesNbvlqKIwLy8ZwZUAL5BBBjZVHQv+fxAk5LFy6LgFuuhOHgKFkzvc491nExifV+
bnpKhmlVPoCBhQ8s+PpO0rYebKPHgMuXfZzaPv4ua2mdVJhm27Wav0eH8s6+KpJ/JRQ+/I5zF8h0
qoOJEmsyw4mCaRWpQK6YddkSc2u0GRc0dR24Up2FYVx2+pAvqItpYh9moN2bRZHMHiMH3EIa9vtV
dR7+Uvo0qn50P9t6Qpm7HbgLeb7TqKzwzszI35tkbv/LLG3+00vLJrFy6+oEDbjdubbD7wNqQBT9
KQach3Xjlns2EOHRS8nbhFSo7EtRpZAhPOuYxVG6T6LB4oCNyr1asCU3tvnXawsy1A0HhswDuyfO
IJhIWDr92iARQtrgv6IxsOnsrOdIVPp86xB/nmFYwViAQkLoBKPC4MhTmLG/m1ybYsJ+pKvGuH8Y
L+wLVQHW2QU0iKIPbGqroCzvCAn/sp27eajoF9smwgO+1FUUe2TZABEy89NT7uDezuGouf4Z4yUh
tzzNP73SAsxYhTWVgaRuYoAvZyur6w9nADnjEjbbDzxOj4o56C4l/79tXSwpeZpG9x4bqcvEo8+H
qp8wPpAGKDNqlsYKkGDsfLMaUk8Ezn9w/CHMUZJ+GCe33zXccQ8+F8A7Cirk2dhLF/ANrg/5ygGY
tqVP1rOY4EXpJEiyzv/DNm7ecJMUG6rEMJK6dFrQ9tVtkxbFhAdwC8HM3TsFXsoaVsiG7Uv6jdYK
D4kQwD0TIs+jEiTOLFaFc1XhubRGFH1T6ivjnPcKFIBkBMwg8HPwEEmzxLdA+hIfYneiETalkC11
rR8+9IkGMca5NKWrDtLQiy64XDEDroiknMgYa2WlA1sUHyhf0b5BUdwuo20xb1rJGQkv3i+Wx9BU
1OLfGvtvLVmXNze3eKVMO3hkF2zvmVxxG/h5wlxFzI0QvaLbGwPTZvUw9VFhaHbtGpWXuJidY2Tj
LYmAKLRQPTz2rw8sIM2HjEBJcycZz7bg6Virtd7F6QrWKyYpWIroGQbJcaV7k7RWw6qOpmHmsCVH
BSO7aFtlfsgKUtWMB2QEOgtYXg4fOPbEtK1EKU4ovQAp8qQ+C49zaOvfqnjUtHiPlsAS1KMJQQIj
uZNV3qFTeXMt6hz0T96JCyDudZtIBALfTaqjz+LiiM0WpoFkpAkKG0jAnJTvXcmanPM2Pimgih4G
/4XJuQZzuZlN7+0m2mv2qmySD10udISgGmLaRLm/M5ajPvA3OUF3myyAW9SH3kZ9RgzT55UI+TFt
Rz8oZjy0STKC2pgwDs+6qN6zxCufLYesLZfmBcMW6neW16/+MtsBp0S+k+xbjn0mvGsiuiZIwDK/
4+qE4ZGb8CAxJrDsrCSRVdYycz5AmYfHHNC/h1o6rxVASm6Y2BgZJiG7ZliXS9ng8Oh8RGfT822Y
KDliYpviezWlNUTruH2zihk6FlvCB8jR/BX3dXEF6Q6PQ8OU7Na626Ev1qDBBfp71uaXMK/X14oh
7OLEydMCp2KXlsMvhwoXZD8a+BNAxYd0nsASYdJ1sPpsXIZFujSQmYGtoUrQqdHn46kGFngJC3Sb
tkGW5C8Tw/GsJFbiXhxgbX/Ghs/CphximMcYwMJ8rMXOc7J/UEArHlfQBAREG9xJOHghcsjrHE1f
hEr+6yBbnKY1Xt57xPIdG9kxWCIAdknZ+wwEsXvPRq06dOHI9YSENDAFmnQ6y8YkmlU1yWgIbD6q
xRacjL/JMpaKRe1WW9W5DeBhPkHtXJifDAokegQ0o3pkphVije8rG6l4yyKheK5NVhzM6OtduCAQ
TRLMRz2q9AWb37SdONYYmDH7jJWZYXUiZHZlghO8Cr3LbNdYIrLL2lw7AekEor/449SD853YN3yW
RyTI5Ra5TeGf3stw8rbukC1BuYZuYITffqRTh5DgcS+m5V0gzcTzBaO5/OHlJ2ea5h7NNBnlHFwN
7mE48h21o46EDgvovPSLC97RgpmqYvCg4eWHE5hZC/oI4QzhH2LI6GfWetnenlX3E8ZD/NeqgFGm
WZgEsklGOl1vzMtsxA0Noh2wtULLGuvhPcHa9SEY1/Dgki/1RuSqjR9SU5TWQ/zGNjhkKs+z54m+
kasPnB6D/dKDqZooGXMa95+rMdvwH+n75Cl9dPBFnJoBsXKbodJggM9zrLAJ4PxLk5UNWklTnDio
1jdb1dadzeL+kDcDpwtzihwYmrDDcDlMPeJ2ofiCTvPRieg6wHQ/FCXCUu6/1dNb5SHqSdSbx2b2
zDnCa447Y+V2qkegLwpvYMYjRMO6d4uL0xf67K+VONnFQJMCGu1B2Vnyat8yYMKT8QWdLPstFOtn
gWvsQVQ5t0s5zHu/n/Mzt4zqaZ0LHVhUoAXQWGgncLP3xFJNte2OaUXZy5LMPvKsQVanKWXnRICU
j4XZKyyO+hQX94RVoZAMIUsRYwrnxLVhPRvwPjceSv+ejDemhoFv2k4FdhLcncj/GPhmlayA9ttq
zxmS7Hu6IvgjqLrgKaBilrLeoGxVi8O+CtefsMo1v/ybmaNMmruoi1LMrRZ4dsH/BihZX511VSxh
52rn694/GMVvym3BDwgYR6zMqndkZfFF05FzdNPqWTSch8i8NAzQa0oye4WMKmef4qNs/mMmU98T
bIp/BhmP93KdeMUhgpLVcX0GCfim8JyG4gktePkYK04Btq3Vccq9t6aZ203rzX8kG6C/YR4K9kk+
aB4q1/S56MXnwgV846g5uVpsZA4riFSeJ5YV2A/DsxNPlBg0GcMOyZOBF0NDMLzVrqA81ecIF/0m
cRms/D7eDwCKS1Kyk31riulh/vrIl9veexqzuHmrNOwd0LxxdPbnTN/h3qt37rKw8BRquW/SwvDF
7s2DLJHGKPXLD9Hg88CMno8NiD07W0BaNxYfcRSx+Yk9RgITtvzGxxPtNdfzJxee4HEegcWl7A3x
EtnFHYoqSVsE18OoQMmFQxs9zo37A5a+vJPVSIxXTeaiMsVOoRRyT+UUBzIuck4KrulyrsJn18Uh
GXk1ckoJyTFjgflSNi0bI+45T7NHqiCRiA5qgjjUp7V5aMeOD6evb4MZaY90FhlCIb+1RZBYyrKF
cpDb1YmyxeSYGOxUXNfsG/G55MdQXK5Ljqmp96k6TsifOH3dPTsL1EvOEpAvEX1MmBctsjcSsXVY
Er6hpv6ObiNz2TTjr7HH4adwhyjIfVpP1hz0SmyF4wG9snwR4xLRC6N7lloAZ9MUW46nxPKSKziD
IbaSc++RrqaHmGoJG5KAXviXtNv+3HkkBBxfL+8UY9kIiqG+w4JDENyVfwzwiDRFZ4Ju2Duw2voY
ZHfsHxysEQ/wuhJSWLg36LubdhR7DbgsajS0HPewRW5ahiTKTF7TrVCGM5AnkD29nwu6EqW+q/Hh
B64a/VNTrPXBkhhnhtVqj7x4jNGdC8kw9ZJdZBfmnGOF3THPcRr1w2eNjfDYYZV5bsxKJehAgSLI
hDRAfp5OAD55Xb2OQX0R5i2U4tnLnWmXVou+rJ7zaY8OQPmc72lfspfAYWmeBxJ0l6wvcG/3PB+N
gx87twaMdZpqgBG3wWHxNfnXBusVu1VeErRSpi2LZ42Pkn9PA1a8mzJF5gbkNpcZstfd0i0c9V11
lj75ADU0XMZCm935WJZHAFoCr/eQHkvHab4g/ZHJwDWiFlg6A0egFv0JoBYPLjAgC5sSl9biW+tW
bJaxGIPab+sHnit1orRthRq1eiQH446+vqrkjKiJxHp9/cfLRqLCozV4OG0gp2IHIWDSYvVAzONa
7inJWYm5aM5aUkgZcRkLx/mz4uXiCJR6565kVUbd9phuw+6jbdvuKjp6HqPGZIdomeUOspqzw5H7
xc6fTSCQzUvFJ2fv9hHc9boDtUAk+/9IO68euXWsXf+X7/oIkKhA6eK7qdjJHarctts3gqNyzvr1
55EPMLtLVacE79kz2BjAA68iRS6Sa71hDX5H3sQhqgF645DsB/G16WXxUNG0h1pE16fSAC57BSX9
LsOWptO6b3ioqXt49fbOTozmF5ZF1p3mhDSMHPUHgnzJrkRn9eB0zjdf2gDZSkoG9Mx+AujVtjRs
eJlSSaeAhKCbnXdgP4wGW63WouCnZnvT4G6mQfxGlcZ0d3KAAmjg5rUxPCXbSweHrqwXGTs+15Ob
RtG9Z2HWycHgoQhUvO7bXUFd+o5F9aOoaUvkScaLwfY5iNxW3XZCBUJaaepKSiXd9LB2V8aQIkbI
xW3dj7AwQQFm28bj5Ktdmkw49vnw4YJ+3yu+gPpDAYbqzVBjn4XioQOg7i7E8GLDp+Dt7avD1o7T
36LBERNBp/h7PeTdiykb5VvRURhKhF5DOTQOBVfKR3pqCE6pbv+Ve94buDKLSitEGOxP+03ZUCjq
WlAKYZj9ZHBsaYpBK6py8U0W0nyyc7+662PDWFVlUb74pJ0bP0cRE4wfHQlaqSKFsw7kBmMVGhcC
Elxkho8mfvIbLYExawQ8mWTvNPDy3cG9BQWA11MjB2DEFCvVEZ2ZBs8PQFEglypZjneO0yJl7NvR
59oFJmkLWg1VxNFgqh1zSOVrXWeKQq2tLJHPLSsQOd0b/pPUk6NY0rJXUfKHN9L32Q1dGWUdRfAd
W00ftmCnbQgkUCfUDs+hMYUt7fQWCIC21vciqqCjlwP+CLQX72GbPIVRZL8CAArXRVrIPagWdJyQ
8IC21fhrOxpUmjZ0zoKs4RIAxB6yjArUWCrVg1lbBT0HQDZ0CQzeGM2Qe1u7lb89p2k92qN9P730
FdSrYEvBnjE3WTfQOCxcQMqo4SI1F1pDc2cBUfe4BYZeBGi/iEqcZi2bSyW9Ue0zkKPPxQOmkg0d
fxx9KtTBB55YJm4DuYn0ojLV+gKnit66pkYZ1FKQO0e3EJSaZ95VuUcxBajGT6vrm9+ehVih0em3
Spz/qjtTvmEMN0w/LPkNs8DYtDpNfF+wxZGGQDtwUipVycLrwEa7O/FR+VE/FkhlrrKSrqQdG92m
sFREvSDb3lM4om7fcXVbVZy50N0keAs8nxAxRdIssKGqNI5AEjiyygc6V+MnC3+EI/9fDAxqX9km
TaBsjcYfYPCBPwKAqP5UGoCXlOGKn5GlBzwSInwF+oJZ0SfFA6OFu2/pNod9qpv30gKnV1FBvuUt
2kIqCKtbsBuoViVJcSdo0yEPokuItKF5J7QowCe03+kF5OOcjmjXfWhbRXyidQ0j0hCUIi1p3Rku
N0qOCahMmo7JqCnSx0j0YluOSYEkBN4Asgxgs5WQ33odHSCTv8QtuUjm2ST1QVUa1FkQrI2yQajG
MkFuemgS2Vob7IHM0D6A3A7Psuw+hp1bvwlEuZBQpZ70UuhgyjA5Ntdj7qKzrLPyygDlFrwnP9k0
wHfSfXJgL3C3m5xJ1BFYa6EAnUH8mE6dBqLXgxAGznPqjqaN8dXjjvClSGmFjW2sPnR+aj77CSVY
BZD9Qc1zuGm948CpB8QK6LGkCG/Sx6XXDdsKpLc0Ne3e6iBKKm7zNjYTLFIgPqsG8Md5Ojbbug7e
DAo3q7ilPEEt3diz1CnBGZ2B7AwQNcTDwz3qdQAjVATYJhFWReHuEaoO7VWuyJRXVOeDWSHQiLJH
+Yl3r7ZvIYNDf7Zd967QNHZJ2HIb1sL+RnBwgX1V+kdJPVu96Qtwx9iNRTJ/yXrIuy4oKvIQVTEh
SntlxzFbLbf5bAlsmsAxkcA30+QzGPJPsrZINW2CxXGAvbDlROUvlHlBOPHerZCMtaLNmAzoh2FO
vHIK+LCDTxZXekTJan7oOiwU8zACNAWGF5SfcYgRezuPu2PkmxanCcuuErRPaZuN66oIra2PtxJL
FAQ7Z7YGQEVv6KNSuzIMWaDtlmb7sdbtH1lYY7tp0w/wXFBS173azy3NTV3ojjB1ejKmUGeW8I3h
GTyCh+wFdvJHb8zXmTZ8vR7i3NScEKbDJVoXlmmoM9d0Sl+SnnGbvWjjw2B/imquK1CHYSNej3Nu
A88gNOkIQyMz40SN3fmPb4eAm/r//o/2fwK/HM0hcdKXPHyilGDkmMeRM5vgrYD1dz3W9JtPrdNP
Y9mnsUqoRsHkXvgy9G+p99tBw9uhF61RCI8TMGD3oLWuR9TO3dqZOyktnV3ggOydvuS74XlYTBrT
VeQl65AMALzejC9wQcHg/QLkum4UyqUU6bufjnPsI8qE1cKYL3xHNrWtS8PQdHohs+8Y99Q+6Cqn
L9/j7GsLdSx1OMs214d54SPCthHUUzQAlLgrno6S9reeIEqTvkh0sEH6RbkDsgJf9ezoOvfXY5nn
H/Ek1mzth64jRh3PihebClIH7c1AV0IbvlyPIi6GcXTHMpk7hy1wOiTwlbJTa8JwYGP28IJ22M76
beKTsP5YGB9N3d22zatv3uJuRd+HAqYBYeXJyT6QsAKXh9RTjA5Xf4vt3fWfdrb5pVClyjwLXTOn
/57+sj4uakXxHXEw2+pLKV4B3v6+HkE7WzRTCCAgwuI8sDiYT0O0Gmh9XIv0A68WoANoSAgXdZBW
xyGo+6EIYDhe9SL6+KtG5b03i+MEuvLCeI89E1LZ2LetuELtr/+ss+0ruU9ohqVJqWrgS6Zf/W4v
FXhZ8puL6mgOlr5Ty7SArzMUmDuM6rMTNceqMpFZglPOXTfh0vz34dlEKglXswx7viKoP/lg+0TJ
ax9IWDkiYWdhk/mYC1k/hTnOguoYhDQZVPO2Yj88XA8/zflJ8mL0Bv9IDkyV7D/77CYk7YHmfHns
tU/leCwQbsOEBuadYzdbxbu9Hu1s+U/RUNCHUSo4A/7ktXdzbdMjocBql7ga0qamVFOYv/Q8WZjS
s7wxRbFNCUWHFGkZ8+RUp8BSM7M8ArJ12wCT9l9dh59ms+VSen1A57vGckyTUqfNeebocnbOUHcs
CrvryyOYxUNpeXedqX+4HuLSnJmWQcVHAD3Q5nNWpkE/2mGJfQnEtwM6L+I50mrUYkJFXThXLi0G
KQTDYZ9qqjFLgh4vKDXUs/pI8xlXYv0LIJibzoJOXdOgjKX2hN749vrwtEtTKEkJ5ATDcM6uBOBc
GxrQBE0oN3Jrt3Y+1YH4N2owO4/4bdN+7sLmuQMV1TooYAQ3iWPsiloerv+SSxP97odos+OmLrrS
555cH2swKFb7MmRwJYvP14Ncyjbvg8ymGP2bCtx3WR8bTDGVp2i4MyXFM2gm6hFXv0r5cj3exdnV
p/3mkHc1Yxr0ux2HuZEZ5QODUqm5l/VL6Lrr/y7CLH/i89pqBqYTR/pqHrdomKS9u7DN/sz9PE2x
+inQ27aEcjfbZ4501M4wh+pYKc9UwzNK+IH27BRvGrRbw71BuGCFs85CIrn4sd5FnfbLu8lzZZWk
2D9Xx7gH1NDepsYnFzm7EVUo3uRNvCooDF+fTW1aAGcjNXWpkiVNS5+fwy7wBvSd/PqIt8ZG1W4T
jNfc59zdI7yR+LdtQM9K+QVIYmGsFxfKu7jTn78bqxegB5V7AXF944mSyWcXl8+FsZ1dW0nMnLLo
jUvVsFGEOI0BcQwsE9sddeSWMgPSMc6LVT2L5kFz5Fqrfmfyu+Y9Ke2rnz8m/u56+EvZzVY1urgG
qZoUdxqdImoURyCWj83ArRmkT7YpDA/hD6nV62TqCPrx4B+VkZfr9ciX5vZ95Nk6MnwUM2KbLZIh
1Dxi9JBkCwfr+dXKchgYrDTdURHrmx152gA+M0lyZtaCU/DJrji/UYn9eX0c5/tBqqgZ8fVot3CO
z5JJ0+vcFnKT/VB84YlFssZogt5w/JBUN0PxaGtLp8P0TU53A5cy7E40QzNUm5fj6TcLQ7UfAe6w
KlFICVEobyTvDFOsBIrxZbl0Gbuw+07iWbMzoA9a4YHdrY++d3D5UIFyp+aQhrRNbd9IhqzgDd/f
9drCIX/+/U7jitNxtmZT0togTZPf+vDNCx/88sACvf79ztchUaZXsUC0Sdet2eGTZUamQoStj2hF
rv3scawWFsjFYdB+sDVb5TUxv0DQG9GHVnPLo4TbmI6fSm6z3I62DbDG60O5uDDAt9kOFxZxdq41
tloowIiqo9ZR8bG8nWZBgSkFUrB1Q08tHv/+CGLyHIZFgUuwyWZLMarh14WWgQpwjDuH0aGT3CI9
tdflXSQxVpiUppQVMLvrA704pbzxuRpZqskWOF0ZkuIz+g28D7oIgRYgzwZuV8mbbd5ej3N++2FX
8yxzdN00uS3MsqOHPsUAuaw6RhE3E8Pd4rRyG/XGQphLS1BIQfnCxpPCEbMlqNhmQydMr48WdAb0
dLp9HIzOv1gc74PMdlMOnrFWcJA6FjxiGoDSNCOr4i2j5VYu3H7OSzEcaO9jzc60Uhb0sUNJrPTZ
dz8Ck6ZXtZsssBX1qMoHrqto/g+xCsvd3QTJQuK4PJ8OZa7pBWKZs88GN4JqYKnVR5Oi6Vg1H8BS
vV1fGZdWIIBvodqmYZD7pz9/dzPwMUkyKiNpjlL3kdwbQec8ygb1/v31OJdWIJU6WxicMPbZ4zAu
pE2rKWuOyDThm+yBKEZhsOl218OcXwPAxjsOiYMkOLVjT4fTdr3uedARj5mRry0AoKN22xW3MngU
eIfmd9ej/bmZzk4wjVFZjgCaB3JkthZhE8pYaUfCoTene68h6LTUPCjRiyEfhbczM3/ilK/yUK4R
P9+AdVobFKehBaMxT636+u+58DE13TCmByWnAFfq09GDzNJlGETDMTDvLV9Bg4KutHNnLD0lL3xM
ina8vine6XzL2bpUex6tbS3Go2khbf9jgCQShgs1u+nvmE+tKZldWEUmz+PZWAbavGkf5OrRqCaL
zKOHPWIY3kh5F7T9wqq58AKRmgVE3LB4qwKwnKX/Ehhw5nE0HD0DHhSzl0aaCuIQ/JmEco65uSKq
701g3o1huLCILk0mN1aTk5WPRjn79KOB09ZrwAQDGqzhFr6sGyo4I/79QcON/J8gs9mMB4HcSloO
R4f9jTs4XZ2X2kQpV1/4bBdSFoFsB2qwY9rGvM2g45hddFE7YGYPj1tUWGhv/nqRc72RJtUSrsJn
RzVKlb0Ew9MdVYHic6Z+0BFOitG0p1azkH8v5X/BhjJ0avGUgebnc4K6OBD1ojv2bpVuVAfxpiyj
qWukNhxpkQRrdAvxolKg8RVG7rw0VV98FFaq3PRcZAFYq33795v85DfNPuVg4h6LE0rHmRSs6+Rn
qxwK8Wir365P86U9cRJntslxl08KVSu7o04jrI9e1BCqVrDq8+fCfmmVbVe/Gsg3LESdMuZs2wuO
Ca6xNg85U512y7vzyNS4vdIqb48RondoF8eihIO6oU+W93vpxasxpO2cfkT6pdTzhegXcg7Cj2xD
2yZ92nK2FRUn7hzFls1Rc76FiB5RKAZ7kGb3rrmw6aePdDZMWjs858hvpLnTYVZAl6nSp+1xFL9j
EElTkSiH1ox44vUJvZBdBOVSWAQUoc/PXamjHJ71fXds0Pfk8NiPGq4w+tIT9eJOgcbBuUNpVlLu
Ph0QfdgRlNbQHOPyqJlbr73Vw1cn37fige71thZ7D18b9Ew6Glqh/HR9lBeO/WmTslxobFJZmeXv
3NPTDDW04ihgbjttseqQfS36Y+8D94FoOEbb6wEvrBTOWD4dnFPYYPOSlUWzmj9w8qOWAIpwbwz/
g1KCq0Z2ADTDwrKcfv1ssZwEm0b/bk8Utu4CDbZzTKQADKR3bbNTqhcv/hn5rzKCQdPr6+vDuzSf
74c3m8+YbdgAh8yPbhp/wSx71fhiV1fDHd7QQBCQYBy74/WQF3aEQVKnSYKkgIpe3ekgddAZaSO1
/Ng+xf2nQd5q0d5JX68HuVQCOIky33edAxZJJ8ow3HTwNYzgc4UXSeP8LilNw3pX+r2LqYMRL3zD
CzNK4431gtGcJlgzp8Mb63ZU6jEujjHwpFWpGHcZNsghzAskDzclqLJIWerjXjiLT2JOf/5u3US2
6TgQ7otjkcDHVDaTdsP1+VyKMMvWiQYuXXSMKh9QCUwweE4XIlw6hkAVYFxq62w2Me8TIyNSIAbH
Uiyr27ry16byGgMDc6xnw31KWnRAnk2xtP4vjosLPYeBZdOGn32tSChF3NgGi7GtvxR69uDm4c2/
mLp3IWbHa5PBNk89VmJuFD3tKw83zzqsFhKjdiH/A2D4ZySznZyZlN31BCVSB5GUABWibkSoAz/m
jdADbKdtN4e3IfauGt3aSrMSTvU5DtQbKGnQ6OCdomn7dn3k2rSVZ/ns3W/S5nfEsUgCNY6YXRd8
PfxqNBHc3Gs2URV0Kz+PR8hz5iFieraosyHkHcBoaRwInh7N2/3Cr5m+5fmvkQZpx0Bb0ZxlVyfP
tdFOLLRa9fIgAa0EBvgt4PpFpW0NAX7ccHZtb951/AqBoBon6L4s1Jfrv+NC/mNS/vkZsw81qtHI
m4d1njUPsoVyihhSX48cXfJfbal/Qs1TbeRGXeqmnCdFBqNKe7WyxyJ5DNQPRg69Yt953wd/WDgw
L+a/dzFnO0qrrQRkLgcmTcaP5sS58FGgbzxgotlWszGWEv7Cl7289P8zo9Ys/XnCrvO4nY5N50Gv
HhOb0+v5v/po8/4+7hEWwrGEAGm+xS77xbS8ydx3V3Zydz3U/2fX/DOcaQG9y+YjHjt9X5j50fcf
a2wejVcpP00qByoOjU7+oxWvzvA1NveGs7RiLs4kgjd0qG36c/N0mIsk7EHY50e9vHHbFuLv3gO+
dn2AFzfAuyCz8VVdhOTZlBW06gXlaum/CW8v0Wi6HubCzc3UTUkligIGpZIpOb2bRtDpNXgBroo2
Rkzd7yjdmwgrCPkVQPxCqMsj+ifUbM238G2CzvSKoxfeDMbnuv3S0Nmr5MJbYmlE09d7NyKBrHaU
4lh27Grog+jvdysDFnNlY+r0b5KUBdHd0PjnrI6cdLmCLduUOdD08PQHO/2QFR+sZgGqcPHQpxBo
cg+khEBL43RICNM7ceh2Oa+Whyj53mT7GMuVoD3U8sWsfqgu4svF7vrCuPS13secTWNSW2FZxRUH
suMekxoeQlHuYg3CdZQO/yJvGNQpKR3S+uIdcTo+rVB7DJx1xmdZD2aOcqrd7ZGt3gKvWaoXXLrL
vIvlzOay8QJ0YEMuGpg5rNTiWwVY99/M3H9G48xmrklQULa8aTTqjdJ8sqLnMv8e+E/Xo1y8yrwf
yOygRqolah2XgTRRhFMc7KPok09FIs3vleTZ6JMdBbCVLb8bPQYLH3znl46Ah/lvkiFvTV3ynkaN
cN5nUwG/wZsqyflJS1Fksssuv7u5WEgeFz/buzCzz5YFmgCyxnKsyucy+OyaS6WWpQCz7BQMCJL7
WCQcOwDysv5lZV+uf7CLGwpMhwrAWqOPMv35+7wE0wpX0JGbO8JivbbtzLeM3BTLpdv6UqApQb4L
5LRpgMAhUwVREpXTjwbaJ0D5hu7T9QFdnDG2q2Fygpi6M9u1Q1dHcgxZ5yPawNChePEsATUuL3L+
btsxqNmwwE7Hghz0kMRRwQMVen4BHsTq7gPrsfO1nRY4K9RhcAg9yPr7aN5FLrwlWN/OA0WRheV3
duTbHPe08oQ06fTK+ZGPSYbo2qHKXqNcCW78zLPu/U7K23ywnIX0oZ3dDf/EMh3OYwmSYr6j+ghg
QpyN2WuCfHoYUmjtMbGqNoicNtVDg9ZMBnYe6to6q6MDENkAiqEWpA9GlCPzIdZVEFE9Vxem4Oxc
5WdZ7HCeyfrUtZptkDJuxkHJ2+LVqyDEWTUG6B8zClkaZBt7oUx3toRnsaal924Jx21pFzJB1tm2
P/so3cIOXfshZj3QLq4v4ksf9v2oZsl6UK2oKIqueLU8F8Vf+JNdsu0WC7kXJ8+m4cCJBSBhjlmx
+z4xm6woXtX0l4rjTKI9BZ63GkYFu7clLPnZxmT2kG5imWJ5M2FtT2evkC4yPPqQv0ZW9smsg3uY
0AuLdCnELB2Dq7QMRXb5q1tn3yO4sw3ekde/zPkN3wYrDEED5INOT3ZeVERxPw4ijAleo/HJhM0P
LxVpMDJmWW3G7BYrrh1Wzhs99vcN9K+oXGh3XPhmU9HSBo5DCRVQ6uk0YjGimYgQTXqf7r4NBTIZ
3Qg1VeE1WiGHmlXRwtX1wqw6lgqJw7BBXejzaj/sUNMIkfN6beqvOLFsW2cJ+TDl5JPXPUAEVp8m
KU5b56AVFE7h6WVq9hrAEDHQ3rSCH6mJrmyM/S/avBpG1ktEgAub+STmbK1Efa3H4D3IndAza+MA
ty6AK2X2++sL5mIcDIEpKVqSI2P683dJI0H8gjZsk73qFG+6fiy3Xpj72y6XLSJUi8+ZC5nDoQVm
GTp4BINC/2k4v2riGEXI6HVEEdxy4m1H4aZARfj6qC6tCeAOpgaIjy83f6AJmPUN2O/wNY9LVORN
I7+TVrr0NjsfjMlBDhWK16xFRXaWMuBXC4VekP9ad/4O+Vzk4oxtqbULaeP8aLM40OhmGcDHARjN
5qzU+8ySELlfY7R0sSQcoq8SFzcT56hdGn+/PnPn+9fi8IRtQNOcOvO8GtFKhHw6rE6pAyC/0n3K
4gf0HVAx/iq7t+uhzj8SoZg80J5wys4qAp6Ocl5FgfQ1TFxsmBQLIQW06/86CJCs6QBWAS2Bsjhd
cBW1PySER//VdTvxWPZpsjXtIF94V5yvBJsXGCcVJAnNMucF5iDqVGiLdvKaDlh0I8GmDyhLi6Uw
560H5olIBtluug7P33ypYwjXsjtxRHR2O3TmfdIWa4RnnvEQ2FpAzhTF3RkDNvOUt1XF2FyfzPOb
5Z/4JrcZOoGmMQcTpcXohXaRiGOP0kRuahtdv4mHAbIvHuxIPvgf2uEB2WmIUXsXzEof3Fj1AUvX
67/jLGn9+Rlg0BCiACgwzyJx4ZONw1YcZYa1DSi7yo83smnh/t5cj3R5xieGoI0fgTyrVpiFUtk2
dkFHExl9TBpXGR0fSgc40mZQubVNbmH0IjHf+Os34jTId5Fnt3h3RGsiHg1xrNS7cvzQefd2sFCK
OVu2E9CTo5pxUcgS1pQM3iV/mMu6H+ipcVTK7hbHpYdA7z8Uxbi7Poln5+cUBhKRrcJpA6E/24NR
6au1ppbG0czeGuPW1H/XFKdd56nCzhP7eGzU/zb/w6Dj6SNVh/SPbeMsoo3fTpzpgfdR6dKDWfd3
ESCP/y7GfM+ndBq9qiPGQHehQ9xZZgvzdpb4eb8JydLDmYTuizk7m3URpD75xj4OEZxgpJ0Tda03
j/Wkl4cumVcu3AXOcj/xJqAUDyipW+q8p+KOfeWN+KQexYhD+IAeHf61uKC7j1C9/3rpcU/lWc+9
HgY3IzxdelhVxZMppXuMTfUncmo3iNndDHH86/rSO1/h0/nMqQk0Czjz/FnYZoCMPPwLjrEHK9+I
H4TeoGniLNxBzxPSaZjZrdc0fbSEhWMc0xE/pgBJRkQmPawT6iXQwMUB0QPhO9lcOebnc03rN8xC
dHu9cPyuRs6HasT6NlziPF4IwzrQYQuAWNLOwRBZnAu1Dqyj5/a3inQhYxQr0S4s8PMaLS8EAbfS
mHBeNORmaPpMk/E4Avg9wqXcqgj4p/dq8YgoSqBFa6lvVM4QO/v7j8WYNF5HE2iGYZ4uvUFXFX8E
anKUEWjYpvyAusq2apMPoBkWbh/n08hWopgNjpRyD5Cz01B2pHmI/tf5x8zJv2H0hnPSVGkwvl5f
5eeJAh6jxhVnuh1ikT1Ld42T2N6ohuHHPvto4/5Q43qN5uGqtOV26NNVp/z1uByuIRZ7F0CxoN5y
Oq4yR5rYtDL1Y6dqyl2mopXFWrQ5jOuyXiLHzDeXBiZW2rwnAdHxQJ/DHixt6MYwL8aPNm4uT7Xf
U+pW4mpvFSp4+hgJioXRnQfUODyo2AC1mGoCswWCQnRlDxhnHeq2/1rkFQa0CvLxcpfkSyyF+Zej
cf0+1HwDAH0ISoo2zaEvO8RklBXVWghAFZrAv7XitsaP5vpSmef4KeBEr2V4UGbO3iyDlVdj45Xh
Ifek+1WzewBjfj6p8sXucN+HxXAXa128CMGY7wTiThVJ4FX/r18xW6JKHtoOpg7hAasv40krB8td
jU6KCUfXlfSznN9Y9TXILVvFQ95mqI6lSo0xQ4+U504pG+Te3RAH98hG7K1EwGbhSnkGw+YH8raH
QGHwrAa8N1vSTlwkcYhW3QE5vAIX6hgZMKvWLKxsOyQCxWT0YiMQFhd9c1PYVAJiTYNVIt03HTDS
r8lGYe8omPqkrq2uwhjzsQ5dsV/Xv9+FeTz5meJ052k8MhDY5mdWg//YGOkvxUCGvpW3fx3Ghm2r
8sClsMKz8zQMbj55NtVuD0ZV3cYNYDwH4vcob66HubDTqK2o8F2p3cA+neX/sCiHOlPN8pCaN2Ng
rsbyEJjl2gm/X4/zp9n3voTD1+UCD6bd4R4Acmq2pVPdRZNJq9MDvwYPuhordC218AvNYrHzlcBZ
5xJbvZjlcY/IA8rZcY92DBWK8CfX1/Io/f5Nd9FCGocgfALS0X3ECgohv9aznwosendVyLZV0aER
q77U5dIOuvDhASpPFQ0eIyTE2VHSKfiReHYaH9qmuzUAY98UEGM2ONd8uT5XlwLxjDVJuxMyf05/
QCE4kZiuxocqT9vnIXfae+Bl0cuo5UsPg/PPT2tgMpPjfkZ2mBdQ0OgyrKHCg8VUH3FsubGReukl
Yu9ls7s+qPM8C7sC+gt9FxV06bwVkec66Io2ag+h8Ssb3ir/Z15+j9WvSf/b1JYOrEvBqCFzWllk
d57qp5unz1Vdwca6PkiJ63pwUzrlbTuW6NBDTA92mf12fXDnX2xi5E+XXPPPC2u2i1S7mFxknApC
ovlUKu6mz4fXFsHv62HOjw5BEYpzQ3VYhyyN02EZIwUFxXPLg1o+VL616Ybnxn6w8qe6qBc+16UR
QWijcMfd4hzanOaG23hCVAcKuvp2NDKx8idO7iTEuDCqC2vQVsE2T4DRCXU821eYaWewAbrm0FGP
+pJi2LvV/M+Z2+kbUXhL/cwLc8iNUIWQSHWNuZxFszpYPInFea8UXDuDVaPc2eLGx1hhiVc0r65p
HGITtYGaIakVvuXp1/JD6RvIeHOz8LZxjaULarzX18P0vU9zqiBrIy5kabxPz0/MEMnCTEm7Q+0l
8NeilQz7R7UNb9rBeYpk9sHSkcNUPfXvF8cfgjGJg0eVPqdpC+zbR1Bt7QFdpZVsvnRI0nmDtjC6
8/njaSB4dPPGMicVo9P5m97kdp46waFto/tAevdYOi5AVM5X+WmI2VneZJXtVmQEivvAyzO0VBX5
AdjKQl9QTPv/9ENNrxwSuhBUefhcp0Npit4Y9LgKDjFKpaCIoJOMLmY7cmwepZPdGtoXr6g2lUCl
EImSB4yXhm9eEKbfbTAKOyea1NQ7zUBqVv9G5ZEiWJYaGA25FaD8YakTd54+6diQpanbTg3yeb0b
t5rOGEYvOARhsveQfbS1fToOt63d31pi69BKur6Qz8qak7gOAjeIYJAIOCamD/WuDta0RezQcAkP
qIdrawPWRiYeVpt6UrxX824rY6/DM8DRN6FtDavM03+UhdHjsRK12w41kIWcdFZ1/PODbMoV0oDS
dVYxG6uC2yo1hEMYvg5oW/JALaL7DL+P7oOPQU+sqdu6/O5YS++R8/xEXZft/KfRYJ0VzvxRdGMh
o+hg0qsb8/5zxDV85Xd2iZW9/pLqi3IWF742V0AabCC1Jk2Z2dwLkedJmGrhwYaFMFT3Yx6hoHfT
+ubG6D839s5QPngV6sLiLqbDnGpfcFHDKntSEse9QCRfri+GC5uSsxQgrwOBiKbELG8WaThgItJE
h7p4iRC2qZoCh9ql1tGF7HISZXaW5pHpRFQPo4MXmNu8+KYtIg/OOsGsoemRh8AkozlX0utMvEUs
xYgOwXDX4ZmJjyPiUPxbGjdpEm0i5N+bF2P80rt/f1PQ6R1NFSrSjeTLnu6n1BS9icB1dBDOA37c
AW6iklNOfXId768PA0LxSudeB8oedOlpKHpLGe8KMzxg8IQn3CeJP113e31JnF8RqP7jn0jTkvch
NPvTGGkJW33UqvQwOq8mEo4B11SvR8QZX4vrkc4oUHw0h8u9CY4cqj6iY6eh8iRxA2l72SGM/Wol
O+Mt9m0AHUit5unHosluLIoEke7v07xe1QUKvXq4raS70Ma/sAuQGObmAHlh0sma/Y4o6pGyxnXm
IOL8MXfdH5FT3yZ9sHACXphZbnc2a5SdhvLEPEyrY/dYUI1wihsMN+v2A/5ImzKzFub1QpJxwNrx
n4uU7hI/BDwPw/Bg1Q9h79+m6B92QE8xXtKSg73ItroYj446vWcuYOq8T1a1dJzxKggPBSrP9OPu
ZPRZ9M84+bj5rcDq6/qyufS1kLmYYCuUas82gaepbdK3cXgYknyT2vdV+jKK4/UYlz4VKkrT+ahS
IZnXR6oqN0o/I0YuUesH/+m2H6mUIbKsLHQZz0cDCx4GOnUB7uM08E/3ACrkDumRLS2ici/S10Zo
0I5+Xx/OeQI+DTIrCAwWThiYp7EirH4d6x8xR/zrj3IaYXaQuL2roEJNhLjtwBE+OQ7We/nCTeHi
XFkwFqems8k1/3SutMEbK9wbw4NUduOorToK5o748i/m6l0QcRqkh3LB04kgXYjn0M/SXbigXh4E
JwZQQeBy827dGBomYGZuO4qI1iXcThuIO99n4YOcdRvQjwNZ+5845myyTNGOAXLjISqwKKFOrsPF
bZs8KLCBPbnPtF1MfzeqFzbOpZVmUZWnhQcMkqR6OntDWUsP4fLwUHeodbqPmv/jrz/P9ECxpwss
R4cze/4nCeVaXKK9g6fhFuXfy9HaX49w/oEg4yP6oqLV4ICxnN1WCrDmYZFk8TG0v6GqszLxU3KC
JXTBeYYhigRIQyWQM9uejSNs4z6TsR8fI1u2PwfAsQejAFxgVrm7pY20JNhznqQniQEd8QlkbeiA
66cfpjdMRRkp0x5NXGRI1jhM7zPzV4U+Xap/KcclZvj5QuBFo4IUIhjrYP72jxAHDUEYx8dS+RZU
ECzq5+uf6fzy7pjUL6d3EwU8/tfpgMY8L400Qlk6wzbCNpRfjgzvaEptyEK4PoULefr8/T+Rz6ee
DHop1Fan8b57NZnhtBZjqz2k2YuueuVtH5SPyM//ohH7Gzebu8ao/TvH/9v9RGFyaspokHBNROJm
edUX2G5qfVEdQFDistZsBt8Z1tdn8s+3OHkyT+UTMFfIk1ACNeewODqsdoB353jA93y8VdQ834lK
xBu3aj2sTHHH8Ct7b9jNFxEr3c9CjCH26x3+O/jFCO2Afnm6NoxIM7aIgvg0FWwIVlUV3oY+auu5
KNNHv/KDn7mSOP0qMtRO2eHKOW4a2Vl39ijbXeuLdM/epvE/ZPHXvhTxU5B2CG/4w1g/yt7BKFRR
8KSNETyOdFHVd/gFY41SbGp9KMw1Dux2spEpNoRuhYNEOHjKC74W+q6BlLIHNBlvSv696apk/Dom
UbH2vcD7Lnq/e3F786tS4XFg8vxdhSoWTVssCClVCYw0tT6+GZ1yRDxfhNoDBHllVZcjVprwkuVn
Hy+JreEH/n0ZhTX253H1kmfD+NMz9PY+8zveH/iBru1Aw05BqdTd2CIQTRnT+pzYSPuU+NaDjdfa
XZgYmNUnQvvhSxltY1+Nv/R6PnYrzTPd9TBk1pOFveMP/Mz7cI3vevHCulG9jcQKwVwprus8d2Ef
7grpfcfuBSbB9dVylrim9EFxBcCmpEI6f+54IA9yPTLHA9owa63cRcqjKV7SfgnVeKaPPD2PYYYI
zvo/KLMpT7/bcT0+mX5khe6h10bvGzbO7ktiS6xZFf1z0kKGjPRMQMTg4rRKGmXcTRXA/0val/VI
ygPL/iIksxl4BWrrnd57XlDPBpjNNmb99TcY6ZzTRZUK9Xc1Ur+MuhNv6XRmZITvMeM6TiEYapCg
E9ofaQPhMbrP350EOAG8N+f6ysyedBK1DVqiD7b1ONl/Ctf0Z8FPCJ35ytn8B0PgoUH5GT775HHZ
WXojilhYj7n71A87M34Zx3fXYCuLenLnzcVR3NuujgrFDCc6nmvazYK3uIQeawQLqbxiSLsw+XJ5
LCceezbiALWHnkXU0Zc7R+RAvkg5mI/TYIYT9H/q4U5YB719gQbbZVP/iinHLg1M9wA+oD9ihqsu
45DCGDJdBxXrY1ugV3z8m4t+Z4F+L82vPPe30VwxcdOTJNAgKs8hFalekBH3BZWbqXrUK+gQ3VXi
lzntxGpX1slNgmn4R9mA3e3NpYzjuSakBQ8PvvwxN0ngzOqSRgGdg2ed7YuiCYyxCIV267hbyI+E
Xb8tuItOlj8xynZJ/aMGTbjcr1JRn55qA1MF6C0KOcguLD8qnQPiBFx/4M2vwRAwPinOwQOmfki0
Ilxem3Om3H/G5lcqttzx+FtcdnHW1hQF4/4Oekq7RpoplEogXWwkK1vudF+Dy+WLrUUwX8e57bAC
tlL1bmKBgSvka1f0ORtA9iDcxaKh5r84O1XKymLCEY5Sa0BrMWhp4n6DBbs8a2etzAcHuC5wOizD
HcqsJrbVBCttAfwOCXPWPLfasLI4p8lY8MEisPpfO4vVcYzORQqI2FHmziLWyGWV+sYUT5BHk8Wm
69oAOnF+U76b7uu3RwhtAwC/Z2pm8PQtQh0toQJKfh2JPBOwsm7DwIrP3M1lIydhsI5i8hcji+Ae
HbKaIpA/ibIJlITxT+h7BA590MWWZftmjd76zKJ9tbZcNCmdTif1QKI+E/dORT/dHmq2Ml0Z1Klj
PRqUt1izUSKD0Y8Y1NRdm/Euax5JdmtAGtiFSvLl+TtrakZd6S5eYeDxOT68k6HpiQmx3Ijmf8fy
bTLKsB+6XZY8QjZ9f9nWGUcBZCYeysjEoOa2TMshKd4A91GRCNXnsIIo6Owj4Sn0z/9iB5e4DcQ8
YprFxnNKt+KEKhIVyU53oPjENqn1ZLLfl82c3QzgJf4fM4utN1qj0RqqIRF00YJSyxq/sjW/15OV
4ZxWwLDHkb3FCxkZTfSdLF5GVkGlMFqhR6qprgVEOVWLINZ0+ndHdHvqoqAwVbt4UG9l64QMSnlw
bxuSpQGn+Sa3FGQgKw/ddEOYmoium2wWK1xJg5xbXFAXgcDcBbjupJGJol99lFVizKf9MIH8eqS7
tkcvTt+tvNzOHXlUXFC5RXkdkLrFdBhtY5tJQ7CNRnZwvHKjVzNjrRv0OuhbxgH1CHeNOfns6L7Y
XBwTu0QnL1R/SWTq1Ne8w1RdG6bwHfnn+3vq69gW9xuLaTkW0PeKxuoVFVvb/pEka/wPa2NZ3G+d
3igxxrCBuOW27cfbVo9BtoIHYZytLNVpRWDeul/mzTp2L2XeOvHYjSQiQwZe0Ps6vwGRXUa90B1B
uwPdx4RKkIK+18MrJ3DYT5fn89xesdH6hgjtH6Bl4QqsGuImWgb7kOrO2b1Ut1r33KTPqP1vSPN2
2dgpCg+j/Wpt4RGYMGMQzcEaSjFX9uRtMmAJBksEcHsbnfCDsLt9nfHQlTIg7vRjGIpQiWRPTB29
vtNHIt1AQQBu5bvmE3EcPB9919KBQMBPpVC7J5GT174HVoD4kDvRKNBlU+zT3POJzjZxv0KEeW6f
fZmN5dWSukaWxQJnxrDGkKfWK+01CHQ26NFbQyqfdZFfbS32dA8ZA2G6iDViLb9l+rCN0Y8Fmcsb
Xcb+mACUlSDZn42PdlVsVVE9NAO9GkUO3Fu5ZYncSwhIszQPTRAsMjbIQJTJfmUZZidxsgzI1sFN
Au588sjsM+41zJs3Y3FV13sHOpG6dWjlzSiZX5XxDUTtgrIS/kzad9n22XMwA6DmJzj4nBf+i5pV
qeHyxTks/nq4EssSZCJgbhjUD3P4TNF4etne6ZsIDYrgdsTbE0UrAKGOz31a5OhrTEsSSTr+le4E
RUiIaLnZoxsTtJZ1ZYiU5XbQxu1lu7M/WUwx7OLax0lEcnTZOokwG1zzFuyidSbQxVsbr5H0rFlY
7LSMdNLJS4azBCwFau1Ak3yXrwTvSQB08HNmH5iri8eTZyRJUpSsQEzGjLCbNhlbY8o/E7rglgZe
BD/nvtn5/7+kYlRnp23umVNUCetH3heh1pE/1Wqy86yZmSQHLzY835cvKSZTpkowRkSaBxXuHZQb
/QlFistLfu6O8YDPRqgH3lSg+heDYcRscNzGMWKGsY+hbZ7l7X2L9GLHnA1UMZ7QibIrm/avMptr
h1lBJ8tAQXDz8neccXf4DCR1EESjJ8RcXHWpbnXIUjtjZCFtXWy49bMBK3opV/o/zj3oAH5HjQFV
dnOuyhyvnUsbZVBPG+HquqBw2F6YZVA717mpbVGt8Uf9jsbQCrAfiPPr8hDPTjXwxxgkBjgnfo5t
V7wymnzKzYgWjRlkhn4FMLsCTTSqDqPMXwBA2CQ6PYA+028a5zfae+4mr3/NQcd0+VPOzTaqEDpi
CyjYIMd1/CVGAcngsTWtyO3vp/iTtveFjhwuW0uknQJRsH8p6sZIOuEVDb6iY0NZnwJTVBMrqo2C
7Bq7hS4ItMV9AAPKGzPp0k0MwNNO0PrTaHrdRyzCgwZJGd9Lu3Zlr585UNDWw2mau8LQIL7YY61S
CXIr3IasDP8srOTG9WoAdO2VrXzGx80xGyAACDxOSa4o62LaZSkm1+1Ds9ZuDGc8fH/9vppYXBBO
D+5HDdKpUZ3W7jXarBvowqHttwG4wedWtUZwfm6//GuoREEER4cs3DZSbw1tSQV7ygrRheGbkNhG
l0zYsJVejHNrBJQB4GC4iWZM8/GG0YA7SYAwsCITQsEjiGt0HVnB3eXpO3OfI9mGbpT5KT0DNY6N
APRiqcpkVgTelw7ysiXqmon90zBfufuQt2tUTGdnDz31+vyiBnve4hDUzJUeIDxWBNANSkSvtNPC
rGfob1nZefMfWtzfGNf/GVpMHmQq7UIYMDSiHHjVsOEeetGADKXFa4kwI3SFuXbCz232f6qQQPLj
zy8lxNopAWzUMIwoB5bHz3RzCjwl1vptzw1sRiPNAhNAav7zrF9uXJJx0xyazIgAA9tkEz14hRea
o4abKJVb0/l2FxiO7SwnhtUCjTjeyccbxJDSm0Y9NyJnTOJXEOuYG1nLMvPt0dICz+7t/eUdeW7b
o20AeDlo384YsGODkni8UiUxokIvQ5E+xOkfna0hoc7tQyS1Z5dP0FK3LGtIpzUA2aYYFbchw05D
MyZbK783m5Un0zlDiCERqUOxD9CuxWiajnqjmyGb0XZ6EUBk7sXojcY3dOQwTegTBt+fvBmuCYrf
uUS2xHbo8Oq56Wl61LXvTv8jnrZyDax2JiJHHhZPADC3AWuz3BCca9DB1LAhSqHGA6GF/cRI44R2
XOoHe/Dw7BCipyHiNUagQzo44eUxnp1SYCPmnhJgvZYxp3DdPE7d0oj0pL0VMv85NBBzHxSa5br4
P00oLu75sTPrMMwf8+W4FTmUVkrCjAjxk98Yv2W1H73nywM6t+PB4vC/NhZHrBzZ1HggCYoa9J4H
gz29CQinow+ye/v/M7Rwih2YkZlOsTuQI9zRFOK9Whdma8C1eUsvXe/X4SyuFAGN7gHSQnqEE575
snH2YMhdOVZnpwwIEhTy5n9LLH/hVQm4DGDDKK6q+KO2Mp/0a5Tca0YWOTSujEJXZozDZN8T6YFA
amNldOXEnu5mvGvR+Y+mNqjMnMB9BARgpBoQFpp8TG6SXn8BCRiynUX96MlsxbeeLg0SRuA0gC8H
Nxb6zY93M4TTPC4Ay4n0ctCfeeb1P7QhtVasnInuEe0hqAfGBz+RoTg241Vo+1Fq1CNtgPo8Al3g
gT6HwcH5fBW2BZrHciezq2a4H0HKNvHfRbsSO52ZVVB5oMTyj3UPLeHHXzDVU4KkZKpHoz5uk6bZ
DOD7N6S2ieOV5NTplILdC+Et0NX/BN0WhzdJ46LjUC6MCvYSpyxo1N/Lh/Z0KDCAN7aD9zWAu8un
ktPaKB86WheZRb3FlghEHTbatnBXBrJmZ/7/L56O26XSc3DERwk8ndTAacO3sb0vVyuJp8dqHhBa
iZBWQfyyvHuVbpSAuBkdqjdVKBX51bUzKeAaHnDNzLxwX8Zj5EM+2kzvokpZW1Pmh4LXP12z+Pz+
8sxos5n3CMwuSw4AvcJNPPG2jRiLHLAd1XXpM3sMG/n9csWstzADAwFHt6DLdTwg1HgVVZCEAzP2
rrIfOm9PE+W7+XOffI7s/fKwzs2ejQB6DiaAsllSNkDhyShakbdRyiyfk8f5UezyzfeNzKT54OfE
hXEiaUxSrUvRuN1FBX9WeLNV5N5ae0Wd29YuEjozigV68kuXx2QLVSjH6ZG4z68cbt15tb3lnQy5
7R4uD2degOOLDw9qx8a/OVg4CZVBOMgRNRVD5E6t75SHPtuAjCs0+2e2qk92bn2+2lpc5bH0VI+8
6BBZPfoiXmUNmFH2fHk856du3gEz8xoaTBYbTk/QkKQwdRakPPSk+1f0c4w70jxcNnTOh+LJhJzI
XOI5Ab70Seul0myGCO8l9OQJv1iTJjg7XV8sLKbLHriXM08OkTR/DfVVzFBBWdMIOZNQQ2M9qFRA
OQmENbLVx/NVxUq6xVgNUczeau21NK6mnIIia0aXMD+pq0AzrqRxI1uxuzyB503P+RzERLjel9AZ
N3FT1jlGHzWUv3eOeYVesqeci/vJNTfmRINRmNdAvBCfoqYxUfnxnz7AnRmu4J5OHh4cwJSuN7BX
XLAYGH/1rgtluRXagbRvLtu0fK/0G8tcCQPP7VD0V/2v1UWEBrHbsSkprI4290UXaSIcs5/JGvPl
mplFzgeixK3NRtpHwn2n1Qevtzy/WpUlOOc+0JUKsB0yF6isLPy7LKc6YWOPNZSMB2RowmQqdprn
bjKSfGhO8nZ5zeY9v3RXSAL+c73AEC/fUWYsnDEFv1oUA65riMOsv9QOB70HkwZKeUW94u1Pxzd3
Ec+cqA4Y709Eb6fSnvrU7KsodUa/zHQ/7z4gpaN7YY1w47tjA7kmXlTo4UQuAXCH46MoO9vJ066v
I5Llod5eNdO77XBclu0mq7YaWeMoOze2L/bMRbzJaDvwoWjqSBidrxeeX9vZk1V6uk94uU9Awfzt
BC6iawOYBdxdOPNLHgww7Ht2ZZEqYiRDTxWD62TBWHjby/N46jdhBrcz7jQ8+YE4P55HrRtLt+y1
KnIN1/d6549eAeE9xP1aNezMm2G2hKhQp9iUGNWxJXMwinRKWY3dX/iKHzRxQLezT+iwMbU9pYem
fJ5aHR9R+8ZwX3xXQVtH4eer/eUNYWVtW02wT3P+KS39poyZ8pGn2iayerCqNa60MzPr4BDMxcXZ
7LLYFMe6k7Ql45HXpltK5Can993atjy9WMGHgRnFlYTcE2jMjie16HkjENLziCWfCkQualhpkFwz
MP//lyCbdI3dGS4MGPRNWH89/eny/jv1vMcDmGfxy99nTZf2tup5NJax39m7IQ49ML7y98tmzhxf
cEQj4Ygy5qySsZinui+7GhDKOiqJBF2ntMDyVqURKlhvcee+a4l6vGzw7Oq7SE+jtQ8bfumfUIiq
C+XqdWR3EA7yBiDEReJca578Lgck9vWM+UIdYW7kOKm0eXFelOjW51HCdX41jOXwWLfpGh/fuX3w
1cq8jl/WqUrHDg0F2Ac10a7y3rrl7Zou4qkJCjZtF6h6FERAG7LYCpZZOL1A3jbywFVkQjQdkK6V
rMHpqsy1UPThzj0MoOJZ+KAxSxUp216PXAW2ELphDtlWdA1jcrqnYYVCjwCbDYm2ZZ1AQKTMjTVh
RMLp/do5aOOGjxFZY8M7awZeG/BtSG+f8MVBZsAZvWQyolqv9sSGL52S4g5RDGrJ7vdr1njHgbgK
T3oLhCvmYnE6rwGJWZ3oUQVgUF8rFFqgucDLQFvDfp5ZIwD33ZnHaE4j2Is1Eqy1oXnNpgicLi19
sPIfA3v97uGcyx2IUlB/0DGBi8H8UyrQaom8H3PBySYCZ7yyhpXQ9ew4cPIJOLlQ7F82E6YWVMpo
wYDFNBI/H6IB8hNO9/wfRgIoAzY0WoVPOES46bYakzGJeHmPhpS4A3X6Wqrt7EBQPETRC+8eoPSO
j37LGtyaNlJt1LhKctTwp/veWOv5OY1V4ZzB8WrMDYNzRHdsJC0YWpkKIH7RfmuxV605eOXBHEFG
Zwu/WitxnHE18JSgXULV9cxrqk9yD6SYwM3Enb1xeu9tbNeW/8yLDQXQuYICTMsMxl1EVnGHrkRR
ShIZZPwpe2PTlnaKxy/fF3jLpLbYu4O1oTXdGKhLSQghfzuChCjwnLSc6dQAgV2AgwS6esBk5U2R
1F7s8dZMD0V3uLz9zs0jki6IHWc4L9bueNUUZE81IHkn4I+cG7NTd7HXvV02ccbLzU0J8+0Gp4oG
iGMTeqzTRBazCfHTKNFi4YHnc7T9/5BHwnShGo4UEkjhT6hgFVbB5gJQ+pzUk88rx/LJOIQ0M7OA
8+H7LggopH909yhxAOpxPCw3q3AVCkqips4Cu2N+kT3FWRpenrx5/o9fgDPW6f+sLJ7Pbp1pNlg9
SFRq9m1Zt76qWlj71DK1o+TlsrFTP/HvFkIqG31xiOoWfkJJmchsSKeItWBhkXqgW+XG0FYiubNW
DGTJ53sPqgTLY5XSyi0LgKf0WEuAnJkepr4C0rpOVvz3aRs9mv0RVv2PpWWJoSbZyFHjhCXd8Mvy
KXbevPKvnT03AIWQFlXQ1Awm/u3AEZUiEJfOThD15CUzSmzQAdXIAfs9Q5/oOPpSPnjs1+WlOj23
x0YW59ZuRcNlOQJu15KrSfY39irh0akJJMuRJ5ojUh16IosNbnZZz2uiJBLLN3y8FtMahdM5A+hG
nSEgc2P28sYwUqSG0skWj+mYh+Ca89NmJVo8dT1QbQDOYxatRmVm+eanLa8F4UP5OJpX3P1Ms2dU
ilHu2l9ejNMdjSfizC48ux1oLc6f8SW0LlgPQnJLVI9zJt7NMmAuaki3f/+dADOIqnFq/kG15hv4
ixlZdM4kXFI9xh5BC3exKdiacPOZIzPbmOmEZzL6k55VYkBBvWF69egSzdfbve3GYcL/MMY2JZSw
U4SmPSc+X+0sPHV0M/8MUDPoGkaGYYkfRQd2m5Q9OG5o6QV6bf5wknw32dVvVxi+l3wfNDDD6oD4
AHYLEJPlzrAUa+qmicvHzqK+yWtfE2iV+zZlow4rYB4A2w368xFIHq/YkBQaQ99O9diW13YMsV1R
+k1/BzL+3eUdeGb2cOdhs0PQCPSk1iK51RtWhdTQmD6qcnjvKj1EfQqEhhqIgbvN0Dtvl82dCY1w
maOnGS9xgJjQc3o8sKSeYFB6/JHRn4kTlANoG1QZ5N1WkV3ioYmfberqLoaq0mXLZ070keHFUZPU
aSbHjPnjoPW3ivahM5g3dRkfAAIILps6AwedBwlqn7lwDITfIqIlYAYQlkP4owkQUMLuXOPW6m4Z
/yhbb0PdT+o9m2jwiKkK2rWa9Wk0PUdLoMfA8wY+cknqiHpYoktojz5y67eS1555A3GKjQOxErFP
+mltqGdcMZKxiM6QRcQrZPnUkcIbeDL0/LGYHhwQGXKoPxNI0CU52KPtPzTZWwLkXSMkoQHZFA+e
uam9j5X5PrOJEepAa2mOd030kh5vqoyDz88yevkI9fh7HbyqPp5fYZxmWyMxn6HrvW0b8x1a3aje
lX5pkk2nNdtkjB/KUZWIjKpQzwB7k2b9efnTTqbHAEwBNyGeT5AaOElsDJkpIIKZNk+ZDfz8IMCd
sFbbP1lwANpnHlkPTyi8bZeXoV0Zoz5J2j1BdCSvnqAsQOSu18CUS/3KWjm/Z8Yzi1thlsGJYpFl
okZr+qJDAC2eiupDVU3Q6tb28oydDmeur4HEGmE/0t/LDVXbfNL0LJVPqXc7DLg86I2HNJpywM29
15q1q/HELcDlwRUhZ4MEODqQF0dVA0Fz79ZMPvUp9fVSobVmazsvsbaSTD3ZorMdMC/N0D0g85fP
JW55YEWJW/lElBsOdXIvRBnoeokOrwqcFmtUFSeBBQSUIIsJ+BEax2fBk+MTUXgNKJmmoX9CWs3X
+z+Jg8aqFWY7BMRnZg+vW3CNz1Q8M5nnsRkh2ynuY2o+ZZ3zaqRtdYsyULUfMgvUGE5sPCLPXt/H
DH02RuyYOwmx1vrQI2vtF5rWovsmpoMeMI+K3WCXxY1Q6qcB3khoZRUG5JcKT230MnE+Jz3NXkDg
r5W+FZtW5VfMAMuJ1Zu/qDVUD0MpzAPIOByQg3kDC5nU+KZvK23nSTo8pkM7PGqjRz+LQWv/JqB5
wAMp3iqd60AwJX+5SLetwzI/y/AiEwJKmsiJyqBLHERk3qAfspj9ZFqebrlCm5Jn5cXW1FPxJx/0
9maQY3pdgXTdF9LIfqRVKltw2IBTf5MqLHqRWNtJokoWiNT+IUsFndrUyd6lUDT3taR+0t3+teib
GhwZU/5WQmonbDNww2AKzC0vQZHT6fG0z9A05butnm94rOFAqPwFxe/kphk1sjFb7eeEJlfpd2oy
Ut9J3PKvNg6p3wKqv4EOKL3jo/6CVvj8RQLtude5NALXbp0iSIqJgoWOAgmwaX0290XlynvvEV83
GxfNTDudt5+56N50Dzpzej0a166HefcrD5waUvHhg/Hakb5T25Pw47J8GXmN+wC0svFhNM0mKA1m
PThZb9W+K6uyCKvKdCOrNXpfaWkZxKLE4yrXZfLgmPX4C41UfwCTb7aQqPhRgayV+yUz7MGXCS8d
H7L1rz0vXofGfTOmaUx95MBJpCAO6SP9BkyuBupeMlUufq9LAFij3lDLoNW06jd1kUookjgJuiau
HjOEY3vLk8/IFP+w9SFKKpYaYQ/Oxqwhf5TeSz+u6XDvNVOvwsZt7fq20ep218vqL/h8nXgrlC7R
qt7ZzzTrRBvEHJXKEDhDwBeTzoXUOMQosqfeGN8rqqrQrjU6+KPRP+Yy+6ELJxqZ4o2vseq91/mv
IRUaGGZSK6hynoH5LumD2MocP+Opu204lQdPaymw4hmvNgWHuENIkKy/VlOaCZ+b4sWaFad9ksXd
hlKW7Wo2JSi2KB7qKIb95fnAD3levhTjkPikzq0NdEff2kYzX2ll1IdxbH4LqprOpzyprkA9pAWt
sn+0iTk5oeZA3m5fZpP+2+NUAwoPcslvROVZQPt+Pp69djDijgUgai3CUdFX5AmI2mmoT7dXI7hh
rPuYgI14auTkC1vVISiv82DoPBo6RfaXMlGFTsMg/la7doEuorYutu7QTdg7tuEbPblh0LupfHBQ
CnFoxtLygavTA8qgv1glAnCtorZuHL3I9yTh4JKydRWSMY+MFMVxZQ0/s9IUO1qUSdDHlh2ktWn3
26aRthU0o/vbnLSmvOkhJJoDHX9b9fA92AvyxSjLm5FpUeHUXNtNHa9KdPWQDljI7Dkeig/dZVT4
fQZy1dDO+ncOYE9/BaFndmN3Eu0YLeiVdV/T6wobm6WxnzuJuOUm6c0g9/L+hRtOh4y7MshdXuLY
IimqJfve5snTiFq7Fkq95bhQ7MrPtcTcuVOcHIQqq2zDNKeNd9im97kkOxVDA7w18neHoMCLjj8I
QOBjgsbhdWCmMoH6SB6zO7S0WvcShLlh33UdJPjs/npMwA7cZWRvImeQpdiKRUf1bl8Ng/vLUK67
HdKY/IolSLe2nYzzDdg2cBCyIbkfGAT9kMmgiV8p4t7JzCizMK9t+eZKc3xWqfgJ5DK5LlX3UBVY
pKoqx3dh1ymcTNakAVKperOZekiRQm6Z3iS2W2yhqTV8tkrGO7ODKCHRhpepYh866/jBNYR9YxQU
7KcCmwWHWQs6u4t95JQgFauRLMSbKPazoRq34Nsfb7Q81qprk3bgAivK6ScgL0zb6QW4ap88VQLS
0KvRF0WXjJ+WghxJ3g992MLr+0Vq0dBASixsqQCXHxZoIkFBa8/vewtS1G7xqxNmHxRaBydboXBz
kHbO1R9PTbHnIzNso7+9YWit10q0eCvR9/l2qKbYx6rjQjLATa6pIRJTBh3nuMEqjB/1WLghLVH3
5cZUXicTBAv6FHy54EgFd3bx03MRcKc8vVfOZIRNJ80NNLzcF9LDw9p9B1pdi2sfuED+Zn3mqFAk
I1rRpg4gRb9qCec7cItVmh+reFI+YgPbCKaiGPLdOFYl9m+a4GYsHI0Ekyu1OzIKzn1nJjoxVTyE
AxF75mj4HVQN9aryswSfRkzwMvdFb+5qzTQ2WQpBqqx12a055KVftMWOg5bbzNwhbCZDbZHEb59Q
hiAPhkyqAOVOnNl4cqdqU9l6seUjMTZ2lsfYrnHzRIcBuNOYiwiCHt7eBF79BtndZFcME5hRVP93
xMQFuGd54CLR8kBHqKXND6qw9Mx+Y1o9JiEz4v5DFHq2Rc/7Q62LeFNpTH3A+/UfRT6OIRxzfVW7
afPoooEcHsJBA3/s9PmdUYzTe5ZCm+9Wa/X+R1taBkRfJDohKx1UVEqPP6Qsf+kNtbcUngGyUpkR
dIMRB1xr8wOFgOzOc9rflqkeSa+/GtwSYeNp7pPLmbl125TKIBsKEZgiBl24ReO9bkL8OOZpDUk2
kgUWeqRuxpQCmUar5lAiEELA5NabPJPOM24wcdebeXtl5yDEyQ2citaooedWIqLc9bnV7mIj7689
iOL5bjq4xiYnakJvdiVuaaxbH2bH3pThpq+9YrVvD664LhIDTduMoazaIFzijsA5GUjuPLiT8PhG
6wbTT5hZ/W4UcdDrDzpaSO8UpT/G5HdSqLwKO06eLTU0w16jXa7uOwtUog24+vzOlFfSMyJlldkN
QLkecmXCgx6Rbk2dhLSAvCGZ8wgef1BbAhbqU1t+JK564EzUe80rs8DI0x2iNNcegEwetvC2O9m0
3SEHhXioawM6UsdKBaicCF+SDlJwWQ2EndQnBrgnLmpzLMHUVaHU3trlXTKZySa2UrkZNL3DbzSh
l3yiJaIMOq/QN7GrBUR1fZhRM8w4RyOc5047XLR/zVH/2fMeykpJhWIX0iC5t7OYG4rY/p2YFfGn
PEa1DWVxsIdks+xEieddloLorsdAKFeBGN3plnfZE+/TP1KyYjvwHO3MRvNm5iILCoN+TKOdXeXK
vu9NIw0dl/8t68q9Ywlpf0MnntyA7ql9ntw4hq8DxaWt9eylApXrpozJuE847b3NaBWE3aK7RPgg
ckyuCaYdCPWRXrtOX3uhIVtb+WgARdCVAxax8foRSXIX95pdtTXCNg19WA0uzXc+4tLziTDTJ4uo
YQy0TKB5IImrDyerPwGE/+wTOjNQgRm87NhH6vbP8VgPj0Iq2/RTOJYb0qiOg5uGFiRgrAcLg4sr
6PfgTu5ucFn3idhBhnjW2X5pZcgjMSXFJk00sbHjYtx4ucGuPSOV9wYu1IdG0WwrKLexCDTPA5ZA
r8Ln2Ri/5IoDlBQbTeHcqNaBQksCtsEpTBzN2GoG+RunqrsvwN8sKS03cLRwiCQTe+guxUVQ1boL
WfAyARVqpRCbSioxO42X7mq4pKDXC+eHpcn6OiVWTm5sTiyEGBa81HvKXavaUkSzQdHFbJsXAnSS
WfoslPm7zhHX1TYLTLsd4e1avCC86a/ndWpnJjY8jYPvzrHwmzJ387fCMt2biRtsMzDUaEBRo54U
nRCz1+B6ywxbPWuWdi9kB1o6D9zXuObaoGpECWrPogQiEiKdz8jeumqnjyxj0DivukS7NsayStFF
3qEpF+Eo0iiqFQJBIlTMkp7M0iUa/eiwNB9x4dnJLXrAqe80Sb8n2VBbB97pd8hMdoDOdmYdlFZL
9gWzzXaTuhIv12RE5gjFJetO0MwNWVr8MpiNABbo0Dvdy3oAo/v0qkuQrgdffdm+WHHeHJC/7YcQ
1R1s2YqiTcWVSX9lWRm4PHmRp28DTVxfcwrMA9L82wK/jwqpbtYbFPU/qT3lBLUyBL3W4D5w1XDo
NaUiMJopC/KEPRN9BBOIrJ5Kol5qFCiuLI8jxEtwU44e2pTjtCzva1JWwTDF8q2i1cPEZzEc0joB
eoxxksEfetBxW0AIErQ6iaEMHGPTDVGeqa6AuCXyEdyFhu9asahukz4V5R3QPY+Kkh/oamzamzhR
lhvFhABVN5G28GNR/Crt9pmYxYshpI2danVvKbH5iwveUe5rxji9casd7johb9wyoSGuSQBCuef+
6LLpzXJ/VmmFG5BrZJ9QW/vB/h9n59UjJxKo7V+ERCjSLdBhelJPtn2DPPaYnKEIv/48+JPO5+kZ
TWvPzWol77oaKIqqN5ap6lEZ4GZeYjd6vE3ssbgPEbi9WBG/XlSV/SqXwfEGYdzhkjE381w/V+mQ
+GXKG0Eq0lsnKU4ssupFjBOHftqOvHgtWbHpWMQVn5d+Z0DHD5OrPrL1fYodkbzg8bF/GmYcHxYK
rPh8dnbu5VNY3bhpay3rKaY45JDEm1zm89WAyFDdkhoa3ldO6ZbB0vZlvV/EcN/RgzZeJdkqnM4t
DnKxizBjGMM3Tc5vWT9cyob4jM4qfs728qDFKOY3lW0sKtEvzqsRlsIrGjyEIAq6HXvNMvDVsxyI
GscuGzYWSBzBrfuKB44/Sb9w+8qG2BfNhVmpr+pkvgp3SP2qZGk0C/WVhASkjixC3pJwM8jYLwDA
p5h71oT98wJZ488OkUv2kMs/jVhogaQR0J9beyGxso2jq76Uw4HSr8HwsrG+CpdI8ZPOhG9JdUlv
dRZZL1MNkagl83HKLTvgOM/xbiRTxcLn2Krhi1InimebudgtCf3W82IQeTs68bZKQ/aCSdLcWWMp
ObfXKxEapu0PVFzUQyzsqzmThv5gzeOVqxtcw4iiJltyMvPHJf+ZYfX9hqKnlHtAoPY2tVckgI+O
9EdbPCxh6jw1uHf39tgmqa/HanaFxtV8qjPyeT1pUYfYdFhQPfaIxvfaMsTFotNiFYSVYjfbsiqs
nRyarVmX6guH4DEoYNJuJILuTVdUnbtjN/0zr+gk3csoCz3OTJjEo3WlUAfXc3uVzCXHXXb15Hzj
1oekUeRQuw6b03lRH6tcjPss4cRvy32saVs36d2D2tqjn+aEWd70fdYK0ElSgwcz0Q9J57Q+GHsb
iLF/tmPT2FuK/t2NOT1NlfsUSy6MFF3Pis2rMFUfxpAE+CWLftld/Z0Nmb1ZYsO9GFtxW7tQFJOd
jQ91FPf9pm3V3G/Vsc19RVXLgBSpJGgdTjH9HL7agwx9U8kL3xD5vsj1vd5Y+0qZi5bkRpZB21o2
Ddsq18r3RvvNMfa91XnabL7pU9Ruu6bWLo2YLB5vMMM3E7TjZ2z3HMFLNRpoCsTnMOflLUfMZ72L
yIuTpPOEdZduR9fuvGzo8isxiodkbtTvs5LUl0Vh28QEhvVPTVnGHesqWZLxYt2EQox3WbgWDw3C
DFQ7fSz65VcaVeYuS5wSAYau51fStpyndBmqn1QlOI/SJfur6Qlu6Vrs1RQDSupxFsXPes29aHKl
CFL0lpUX8l35lYyl+Z0v8VjtlzT9tVaIXeZwYNdJZDXBRHihp7LGXC5Ord/2WiHAZwpF9aQIcVE4
yjdXH4+CtoFdW4pxU6V9cjXqGD1CFCJeMpR/nHhNGa4I8HBSWnaJj67ZJwdOor6GYYnCPpRTEC6J
fRGZhBIcJlz/z2IB4yIbnsyHeBTtL0mUl+ObkdbfijZdEPGZ9VUpqH8CLgXfGjRZ740urZ+SMlqz
QuwX6eoykLmj3Y+jUb8lQyMLL2ThZD1clm81X4Ndb3CO3U6c9khW0teOR6uuf3VGpntj19y3Wq9j
E8FSQoNuPPa+ppePZWZNBz6yYPqzm09XMk/s7STr11kZReGLIZ3B1drwpUGfh9a+LTZRq7g3hT1E
W1pL3zIyR/wU3ZPttWExAQ26Pzjv0xHdF93LApN6y8+qZ05AFlY6ZeGcxRnB2Vh6k6hkD4b2dgzn
0VeHFE+f7jzPXZu8uUCdRwSoLwNfo70ccuGHzqhJv50UavNC60UDq8tZkH0LCx0a8jj7NbQ6VZ5u
2hHvJWSaBASAziTvdtmbrUaml4QjC6EbGT/6XlaXyuI0v8NhffSqOPLju2Bqw5k9NshYoLuD3IRE
hz2GVGV6mnTvdRmHvhSV7bHw8UKWxejlIhH+xMKzTdtqAs+sdf61No03RxT2C7RxOnijnqzHCiUT
TCVjmlhiOfUa9Zjuk06B401Hk+jGGkDqMJWVzo1fjZRixMg9FyZZ6SwS9327pqinaul4uatIqrOi
kKjwfiEqDCLM8hvNyM7QMh+RfhwJjmrS2QPF/sHO11Ts1+K4snnDzetsCsxiJ8C0W3aRX/M/H5kL
tLloexyDugcdTcF7SqG3NEMWtcviKJbkajbLB8AT87YepDgz0ieXZNjoADFAYij5QP1EMai6njnq
g6a9TdRyjFMI7pggVzhXdvbJSJBmKyW8Ut4fzIMjaAZXbJGvPOsElTRjKy/hQ3RStRIOULETnjHd
Gau66536S0cRunbh4fBE5ngqAGwNm3WwKo0HzeUUEClm7hdJ7kDGtt31UizRhKypJoQDlCiCmNQo
XAXC9vpFay4XzckuwDKTew1+wov4QO/Yxdo3vBPzlVHMqrKbLdKUNJDeG2P6MVdXieytfaaZ/TZX
I1rOW8QsiVrTERuaaXerLna0mUxVIe8q0+7T1Jp2X8+bT+4xHkM0LgSZQEWfOp5c/E6qtbTGgwNA
5OaPs05J7bLjnPD1OB/JfW7tGvEEWAjvynN9P0GnzLDMIRHGg6SIxhiPA1o0ts1zxw4YDD2aroZh
pxcXfGg4wp5RMXzkX1EvQ+oTjYEqEh7x/eD2rI65FdbJY1ONN6VWHAztDFH5cQRKasleWFvrUctb
68z6RytEJVY4dWlZPqp2tm1r5RDmw5lHdaoVQhgLDoAMDdnTOjlPWWSpCUpC8L0/9jaZhjqHTP2g
DM821tphuFjcOQDa47MU779+dn/FD/+8FisdyjvIw0PbxVt/qj6h89nQonAyHucJVAFNQia8iAPw
k7vMxi4p2dW3YfWc9Ob4Fhb68DZWlntZ1mP4p3CtgjgKlewkUW0LHehWMUhC9kwJ+GgoPPq+6cKY
fVLs3McEdvruoMe3TteNhZe4PezXQRq+PQZjExUIoZ4UhzTqsu42btK6O07B9U4bDEgBEOaLDpgC
p0o2wUkWbpZfQTHE96NrPqJpUIOvb4xx8vasN0aniBLZMiFm+M5OZEDGmCRGTW7SI3Y2ZNFhlt1E
tlY/aX0VHVWzyQ6KueABqsI0CG2iEECwzeu4aKhqi6JKD2xjMA+1nln3Zls6+8F0tF9QQNfhnBd7
VR8dllYlDZpUqS/cpdN2KdU0+6UvcpgxMjEWp6u3sgfNkbCboHrx5M8J3LzPWaPz6mxQfzcN92II
1x6oeTIuAUbOKbdPPj7rbQDqRXpJRxP1C6eyq7oPHbdwQuMRbtYTHEum6QBR9PXN/lvfcjILSY1X
EXcRLEDQzclLXCx2P2VuJB7t2Q6qfBd239ydZPEVP4DpYIWMKsjeVgKMpJ35t6XdWfYPSbuKIs8J
XVeC/sNPwaWE9gvHGq/8+7ddd7sQoWklHvWhum6bfDOK+EgLNhAQVqx4uSE7yTdp/zQqbaNX5yIm
P5l2q0b0f4c/WWxAHoYhTRhedkCsmQeRr9SXkTiXZnwqOyMcgEQtpEH4D4nKRLH0/jqXbnCpQdbE
DZ/iWyq5YTN518c62xp5k27GNLttnOTbpGy0Ljuq4lzG8Wn27JpO8P/0dWsSm0Ca9f4HZCOpvwCp
0a0+LP11NbiarysqWGJVPxaNml+j36wu4jQT69dYv2Du9GC4MPQZYQOmuh+cPPIj6f5Z+tQMUuLj
gBIn5GStHPeQXef6gU5Nm39/MZXHCEhWYSeE2PtfrLYym1DAx7ddr5ibZNKa+6Sd5kDitd9KPv83
c62VZGGUtpfGlhOExritgcPVWv5OyiE7s0adzpU1JIVgWu6doRnaB7+Lkap5mxd5cjdGenlRj1l/
bWuJ6ecDJAWtZ+dMnCcfQl4IxnMoAuRrq6rCOZmbqV7PSzVUKRrw3y64nnsuHeh0sTkd4OQGt5SB
dWXCAG0IF2k/afK+lZsza83pC74OYiBlXneDa8/HyVpTdVrcIteI7pJxvsyS6kYoxs5WgOHJNbmd
DH2rmWEQJuHR1qAES+fp6x/w2UViHcIlwmeXNebkIvveSUAI1Oguj4cgSoxdZ9/W87evB/lsavw7
yPoo/9mz2MhyDK3Qojt9ps02SVHegFYqd8R4fz3Qp1eDSwmfErG4ZBy+H2gwRxds243vAKdf46T6
bVloFVx55gtxooH7O/V439ckQKyKH/TtWjmNVVIa8V2aJIU3xHLfDaBfifZQ5yOnL+NPo51boT4b
kw5dNs7km6xb3PeXxuOpMNGm8Z1rvbrmPk0ei+RAT6XXEJI70kr19Z385O1yUKfidsCTiXn55JFF
7kTPVySZF3m5gzz6abfZf9vJrneRIZD2WYI2Keq231+RVENZYPqM7qx53oGUXbZoQb6+CnrZPs69
dRxOxbhKGenUhi1rfTagUZejsvTJtqNX/M/MgT/iaK61IGNZC2BRBAWE7c2SlU2gpHkeVKbb+xmb
MpSqg/Snupu83gqpH5Mu6owIYGkpIW1BgKhXzbF67yUstZcb5fAQDQaQx5C3+6TQydIdO3Ej5pHo
t2kwgh5V1HU1OXKfa9GzUXfjSyGM6XdmFu7ejBLlOZvFb8XGBqDLNr234qzYdFMjAlt2gPMmHY6U
Y7zCfQFrGOpSF8FQDSX9EFMR0ohWF1tM09VFk0zWPhKt9PrBWgI01cWlm8zzplHN6snuEAGJJhWb
IW6V27pIVAqukbWMcjb2VVzX18NSubuFb/a2ywf7EEoASpQwNWQ3yhsUkyqKTHXcLGnjxHgKjIRT
s6JR52Q5905bDHcjlu5bVwCqCxH9qRwVpNNs89t8MnsaPWLLD1XypKOs4pABm3Kd9Kp2pD6toWxc
ys3Q9j9TAyZNmIUGnDprAamIlL/HBK3bkaXeFHqp3neFIL3NuKgBeudyguwJi01CabwXl210QVTT
DKqaXbMD0bZ4c1lcU+e3aRZLkKSYzkkWQoZmuTWCNLfZDGOqbNyhy76VMChBNGRUQZmlyvrIId0T
1mRrV32S3OP8N5CSTCEBVO6rUWXjfs5kLbn1hAqSbVm6e0UMMZqT+Ls7twU7GrV/kbo5zn5fiWjw
23b5TnK82fkEtxW3iqMQ1ktezys+o46Ce0d3fyROpH7X+77bKGOrpL4y2/aTPuvla0gP0CN8VnWF
dxobu+6+tWrZvywGagruzwMTY96ERf9GlJjygIBouSqiOfvhFJVwLnqUfSsp1lqBMBPHYy7q1Z5P
3h9ZptZTMXNvYpSUQeHMEbofS/oI56wdX4z4vlRTp/ZcKIRnl1j616ROpK8qMUt8q48/w84t7uRo
K0E4NnEE9Bij8ply+9poxockBwOvCBEESRdDtIPPWmj96BDRRS7ObCtagoUiuUNS92Kj9Sm45DpT
ZhPdJe0Mx1pUkpud/MqMOf1RRs5wGxv0ZZbckaeUTaZ1EcKNbgFhrYc55AF4lh5HdzbyjBtFK6PH
vKl/6HZdvHS1/j0LLZOGXITxUiwWHAv6c1ibb4symVue1HTLDXZfjLnX/dLJtABWqA+AWqpt1hRO
UGXqd3NRTBMNXad7VTKQH23W/KPldIl4wn0W8KG8JEUZqJHRbexJ7egFEW3tu3YRXYumH7hQhwAO
8pqn+dVOX6Ue+5DviCveotxcYEgyElVGYv8bveY/NOEUrc5OaZBOO98ZXRksVlgFZu+m2x5hgF8C
R/uFmmhbQ7bNhVG5AuIptp86kaoHmaCuzKM5gkw2hD8z8bxxIXccywCqoaZryIqxEXYMowKnYsGn
QWzCc6BI2onMaF46KZRXgF3pLQIct7Br6etJrlxacTLultwp/AKIHpGkVP3ETAtf74aSJqlEdA92
juRUDxNnV+S0wLWDPf1BR6JetoSxvQ5Vkl+gizBhgioUx3qG+ntuo3nP6qP62J7HIFel9oxkpav8
ueq7K+SS2aup6BYSzDZyfSNtl1VgLA9G2pi7elRs0h01+aIP2dD7k1NrpOZDy0fz6Oxr0v6CpkqR
6iN58tKszR71ok92bcKhT1oyvpSAJXdTONSs5Qp0jUtjTaoN6s2QpeYWzXR3D5tAin3eDcHQO6Bz
JQm3g5NVR6n01kHRHHffU4y4Qb2RfYNqL/bpPGtA00gE+1y1L+ekqg5WB9wdZr2CNUtz8su+EOIK
UVkaKCopdBo0bRq6d5GihYGedr/zEH8EtErniTx/YU9JkV+kgCJiYgkkQoutqiAgUtxyuclGyoQU
B31P1jR8HWDNr7sGVhwZufT0nLDIqkfG3Iqw3CDOxEQVQ1weKAda6AmFqpVpP2yTPhuuFx0iT62c
dmPUdrFp8n72xaxUQWzOYh9FqrYNy8jdTIZb+E2kDT/4BOebOU6TzTKBLthKDS6fKOmmzpjTshLW
RYtnw58sARSj5BlUtOZeW42W4dXp4o0VlSjQSFw+tk7U3tdpXew6g3HtoTW3dFPA2Wlp/QADIcFy
0UXhy1BvEIOg9htS9SJzw35XK129ie1hOrh9Mm7yQlrbFioHRlk1L9pMnXylzawLAcLzMJBMQSsh
tUFslZvArpk8XWbrGzuWVrAUICLKTFmGD5GRBpPRRUHUI2dGJSSu8tlR9gDZyt4MbWjjGILXrTCq
FiOrxqxk7QHZs7ZBSZvd0y0S7Qz4vvu2yuuLol2Gp4Z6xkCbHXGn6km/d5KcPBZF9j+zYZVUO3Pj
uRpQZmr2I8Iwd/gzlPGvttbLYwoj4+luVG7MvENKhkX7ItdDAzyoai7rlRs3Zhfmj9nMu530D2IS
yS8yldKAjgy518kpRWKDrB+u73eFGRWrBwH9usZ8m7JKu+TdDUlp0PTtqqbe2ZCI3tw7yx78h7ct
dKIgLXvDR4m+eMaSi4u+VCStSMAAB46F8+jFKRIao7MesjQiJwXWGK5eZfJaSxwAgKN3aq2jG5nd
z6Ywbc+RenG9GFbkW12NyrkyC0BAtlqxDRxiTChmw6j8npXq4oVioc1SX9XfBAJtR0dQmKPmjjeX
VocFCkP0XJvupp4QopSN9ctZ5K/WnuzvUuI8C6ke8tNBV3etrFIPiRDlDEkd7vu2Fpc0eEeIzONk
h1qves4WJfR1c+h3WV4aftEhdGoiap3VIraRSlbtrgRwu2KLwFScZeVNA5qItpLuBqhn7SBzTU+z
deRhyEN2SViBXVYW+sJ5/eikPdmJ6eoXAKAS95NAliwyRW0hLaFahUxynxCsEedaNm3Crkv2ZRcP
R1EX1uVCe/ZlsYBdKW1v3TSSnUHUJx1rVRFft2VF45jUlW2qKeOuGkESZtBA2yuQlwW6rtXbNOvD
PhgGe3iY9egtNys/N8zbZhWk0Yg8vljE0Mx+tSjtD8Oeu6PWDNlvUffZN3exoo2ZQouNavwr0zJ0
W8qIASBcDCQVruF3kn2tTpvKvjKlu0U5rG5oWEHMIdeA68WZNv2QTH5YtO1G1gJWU7F6b2lGsXc1
5Oe5Qj13LsjK0mT1fa7I/4ont7h1xJIGRhkD6QqCWCKrdrxJ1Y1NJCplM2F2ILxr1FTzICggktt2
xJxXyin0RBy9RIuIvajvW/j/OjY3osD7EItUXpnAnfkhddNVVWsKBV1mPwSpaI2D2brdjRvZv8c2
G726YroLxJ9bTC7sUMfI2YfuyJeHmiA/oQhzM6eyv7BVfXgYKy3e2uQVfjd0ZG3QAP2j3Sv5oeuq
5WgpUWJ5Wbd01WUbLYTFdmXY+GnXLWy7Qcpuu4klIdbJsh6IEeWrAnqWzxnq/NzMjh3wO6bsEh1c
WOfbmDTNq3KSzhOKzLD207EeDtMUZanXh+qIc4RS0LdclkwhxS4e8sjOLgt490BUsPVeH1s1pZCj
vQurXiEgd2ZNMIlpbhaEUouujfu8auJ95Y5dIDL7R88MuA7rur9Ox7B4nhorvZIxqoCsCE1/mWXy
FKfDvJ0MC3sN+Yme0TTqo6PXyVGPFMRdZhJzImqGXSFnZYOKq3mUeUND+4K0x63ZqZcuEq5Imu4h
7lEhV1H9onRtt2FHW1wljVU+DHX4oikEWMP+Nrdm3k4PttVEF2qbMj/g4QmoTP/wP6VBPBpEo+q8
kCYxSzsX3dIFB67m2NQNe/tWc0ApxRhu4iySHFyA25XRTjeG3ufIGzlpFHE0PhmhqW+t1lRvXd7m
x161qk0ch0VQpmMcJGohvWpq5CW5NOV2tuR8n4iivxcZEc3GIhB8j0O3bbPQd1LnAv3ucxYKJRhS
YMpIH1FFFqW80SeOTB1roK+Kstui0hDblV/0jU4dd7EptQBBy1uYtYh0LNkcqjbRbiodEUCOOnay
VMR8yygBlJ3+CvNU/zMv4egRahjXqOigs20cyNnYWHynp+wQY0hBPxDXQbaou3iNqXVLVGyLvhxG
YTmbPkybA+LDaGuYIeUWC2FeriF1H5oQ8XHfFpeGE7q06dK37aBsutLqNAvq1HWBMBM+6W3VPQqt
/J0mvXOrGqxtHNPYs4w4bxLFyC/mKHF+6q1WgJ6FQ6D3bX9rFaW41Eq3P9iD+mbZFavy0GqHdDIm
r8Px4IG159vFDOU2Bn3wXXKKPbOt5o01oIsj4t7aKNOk7VBrI7bLnfSP0AfdH40IHaaVpYekGopt
hoiSSAAz3nQjqgvWbWWDEDHZJWaHFkDt2YGSmHVwXKdFpm7iB8P95cVZ7QSEIyKOceP8Ap7SvJxW
OwBFqDS7J1H9vW/SeUOqeoimShb+oubLwdXn7CeYv7V1Wm26Ihviz5xm+ZMwFO6lmT2PLtnU1RD+
GojBeGiNtD72eQiNNun6scKo4rEXjTaSPJsdu/C1Ql2jm6rWR5SblUGZ+RJdDAnyat1qlMMQJfgA
wU7UG9U1kJL1+KpyaphjbdQuQgoeNpE7K7eCRkvcPKK6LMO6upYiHe+KBMMHMqUHGCQ4xFot3IfQ
FUhMVOVJcQmg5FWtEq9J3fgYZyMirHi6rgy38lMR/nHLbLgkN3M66LIpL8TE9EhiVBuxklHZrupL
+VzqqL0rbo7C8INqX1hhNFLAmxZeUxLiWSaqg56mjfwwMetLo9HUnSxVx29qR26LOMz8xjCfMd07
e9R15Z9MYjhbZiRf0qA6PjNJ3Z3mtrlFtoKvR3cX06tqbbm3oCourEFLfba76g4d1Z82z9y91BEB
TxFdCFPSGZeNvtjbQtGu4nosfCeq1WNDEA+3kCKe3lXcIDGyn0WRJbuckxe6lHwAVsBdhT9ktd4h
YQZ3bs0DAOr0VE0WjXiLynFySotvmaK0L+GUWAdsY+iKU7X1ZmvqbhX2ULRnhVHgNA0Alyy0fTWG
y41U7MmLK7O6bxJoDI6t4SWF9fqmqCc2qK2abRO8Cr/oyIjZVtjxVo1a9KF53qM3LdxN2bHJjIbm
zUHWhEF00RHu1wirERp59kTC+1LX9R0b5sVTICe8RmVWRa45YjybtGtnmPKruGiT569Rvo9YpUtG
O30sSM4c5C8nWGXYjr3SSks9Kq3+Q+f4DcxwJm/kkyH+IvTkZtAOzijvscqK3UlWd7V5DNXi1jSd
1MOY8ufry/gEqXRVQ0ddQyYUfW7rn/+Dkg+iEqmlVuZxYI3odPvBzCUoZf7Dpovc+3qsj2iyC0OD
85jwfOQKp2jyDNTSLDVJ5n0+7bNCHpZwuMNJ/Ih68Jc6DwAy57jbD6oCWo6QLgjwZFJbkGac3EOz
dt28RARyLKWtbRo9NIFU24MZAihVMdYXlHBz+TgZymYska5+fcUf+TIc5FjWUU2swiXCft/f3nRh
hve4f48LqG7EBqI8lu3o2fVhqVGpIoJT+uKbGoodeXo7Cr19Mb19/Rs+zCJ+ggbF6azNkasp+/1P
aJUpbJW5E0ciBwKqw9m1nJmnn10lIdS6QTzmWkRzGqNoygiQOKyXY5wPAZZFqL8dhwVPSQ5lM2MA
uUnmh1H9HpmbNtyHzRlM/yORC6SPox0ulbZWUz99USTO4hYL0HLUTOTxehCv+7rpcuGgiYTitm0D
GNLo4j/fVwMeho+2Buejn6Y3h+XI90mo0zHXf2tGglnozIM7FRXxNhIXaa7lcdCbvN8r8fTPu6lH
yC+jZpx4ctRL9SNqLR/OcexvleWIxf27mVobc8Ir1Z1rHF3/6n8lAH+HXpNKnDW1B3Lr/dCk11Yq
dbPT0RjcZzmX37LZegAlC/77PdTXNBSL8BcIphPqrJi1OCMtaj4Oui43vJDVPs/yczLF9W85vRjm
hUAkxUAosd5fTOLSYCpTZT46qyK9ry6F+qYC7poq6NB8//UlfVxxeGo6pfUrt2rToHUyGlkeTFXF
nI+q++DkaPetfDc032ttBKKmpXWGSem2anemzePTi4TXsmmOMz+qVOQI+Y2KZT7GQ8eHQlqPE2qw
zAKVMIcdhZJnXrpPlpU1u4Rcb3hkwzzNyMjUxuTg5s5HG1Qwi4urxej+L0MQlUv/DYGm6HDeP7ea
MwgHZ2M+jl39R23DA/3su6+f1ofP3/qw/hniZAKqeNuinACKY9b/1ErNK8rbqcxJY9x+Pc5nd4tN
HXGFBrkikIPvLyVmIUlxE8zHv6BUJApvAjg88339bOpR7LnmxLEosTU5eWsx2+J2L1Cptx0mQm8m
Z2bTTPjLytTtKJmnrRcnFYjMPOnJU4V7aks8++vXl/rJREQoRbg2ODQ55acpI4VCRgIGFZYODua2
lXoOQQ462mZD63yZnVPxfDoco2jkVRE3f6q8TDtgttXocSTzZmNU36ah83Jg5W54EdWZ6tBVj3Oy
kOCK42NOLBvT5vRrbreGZWvouI/TpD7rZrTF4teSPuCM7MzmFAd1ibEz/6Ut5yKEPx3Z1QUfcLhx
9XRRGYVRt6GmISxFEDUONvEZhBmUF6Fxpck7fJQ+AcObrx/kh+0aOhcUPjZzlhwXdlAnc1ZS8ilJ
IDkKvSJYYS5urKImB6EJKqe3vJkdzKbQ9XO66M+GNWnGoiIKrSnT6P2wousGUrHd6WjS8YWdhwJO
7Pk6py2NWL9dVZ95qJ986qjh4t202WQTZHzy0lCyhCOVUO5jyUnMcWMSCYAY+3NbwU9WAIGScg1A
ROKAsvv9ZTFDYen1bjouwg6mxbzVsvbi6wf2+RAsL4jlLXZBp4sMOcZ21srpmNXVcDc7YI5WN0UP
X4/y2fOxOe/YaP9NPm8noxRu2JqmUk1HZgyk2d7E9dHkh3oY/MHcT/L718N9skIT5/j/h1t/zj+b
IIxacqYMfjpqMcz/9ObojyT2bJdzEZjr/T99t22dZK5VCqx9KKka1NqNI7OcjuAh92ZYs0bORNeI
Z7vTPProfVfaNwXiFP/r6/t00Wa6I7RV1yqV0/le4VNEHJzOx6RCzxAqwAeYks0OeOd34z5VHFAi
41UYZybLZ9OenHADdJuz34c9s6K4Zt8l2nS0liccpwBRf2rl95lrW9+dk5tqIiAlBIrJQiLcetP/
eXiWmkB4EWd5jNRbkwVS7xICwm+H0MKOjNWMVNNyb6jXsf5HGS8QU3w9/icvBIHb63pJDBzXuP75
P8OLsWpzI1H1Y1OS1gFSGCXn1OOf3EZ6WXVeBd45znoni2QiBUh7oi1Ht+Vo08yD9tQgaCASXzPP
LFSfHXPQx6+bLh2po/73z/+5nLnqykWr1OXYQypqyXfadRYl2cbVs4h/k6cArE+INBocceaA98kr
/25g/f19TM3MiCZzWI5tGj0olr2JqUkYj73eBUuyH/Iz+77PXgnGoxQHVS7JaKf6RDKkDbYu3XKs
9ejVytTXWq83IO5gpDEl7Wm5I9bhF71RZEzDyv/nSUOFBksBLffkzbsnqndZZskc62yk2eV7VbPp
nT//hwHYpgEMcCoBFXh/N6MuwT88DvOxiJTnYSLNhUgu88xecP1LTt48dJX/O8hpImkv1VR1x4bj
QMgAHObuywxHg+L+nmKAU1X9TjoAPgvnnOXmsxdiRRoEVa3Ick+/c5U191kf/91RqzLInfhHrnc3
WnuuafzMOObJY3LiuBML0TpHk73YpPc3EQyJZ8b/sapsPYRTP8G+CxkfAYR/dfv/vHRu1BK+RL70
MYLUXg3aZrr7ej588oXjmwNAI9hTrg6b9/NBgemqutTiDMIHoBxxKA0WNtrDqLf/h6m9Qn0gQoIQ
8NNPjS0Vkvu7aSF8BaJV7Wsvdcyn/341nKhQV66FvR+2B04ehkmkReqRIJANnvx9GmKOdbWNk/73
M9Uq2+cDw4kHN/np6p6tW1dlJmK0deTufzg7r964kWAL/yICzOGVnCTJEkeytQ4vhL22mXPmr78f
fXHvajjEEDKwwC7ghWu62V1d4dQ5UiKnUBsY4sY0xNrXYbMkTaSCdo0w11O6Md6kTedRAabil05i
GPs2P+nNhntfO9B/RkxMQpBrfQC5zjRURb3hTA/B7uLvGR3FLD3d/jobRpa3BrRTrdCJxEjuO0X5
mXlV29wKdVeN8OTOhSsoIJcRYmxNEIHAqEPeXjmp8Btbdtl8vL2SlbfdYKMo+M1Z9VWFSiYVi6gI
DmcTSNJ9PRXy0fPbDVe9klxeGFkcMQTTYOdEQO8cAVTMRTejy1EoX/kyVv43pugmzENAJFbLQKJX
u9SaDECGEVNotixWD39UvXP4fEBFViCu/mL/0IMg56EmjDDrpdcpkkqt4lKlTKUhkybd9YWy4W2k
1XNAS0FSRaZseEsvTSA+UgCkZEmoBdU8BY+9DjVaUn9GwKF58NoSunxqSKTrKZJLkEYAGpQVO4VA
7tiiDpoH3S4y0q1Jw7Vohik/FNqJ13C4yuXP6vJEioWWWkyRVj9SKXzUijZwBKMJnQaMlW2lYncs
s3SjLrJ2YN+aXZyl0S96oo1gPFda7wBQ2G+XHldNzLVivihVxj9x1Zu3yrBCdDUB3bIyZr+zhp51
NkIiMnS1/iCOUv0gdKH1BAIOyGVIm2zIhHQfpXF5V1plAd9MXjpCq0Zfb5+1tYPAbBKVZAY8mdNZ
7DjEZx089hwECZxIDBOpJ7zmdb9x3tY8NYOjqLoxvi3Si7j8rqUJzKuz8G3JIO2yqbknwa4bkEbG
Rmy1ZWjxJX0zy5ouwpA30v4TczgpS3dIB8ZMLPXz7a1bO6xMphF5EPHT8V6EOX3oT/g5aqCZIDzK
/QhRtnBUw/wZZOJkJz3EmmL47bbNtcYDD+Us14xYJIMSC6OiNUZyNRInxBDn5eB4a3q61gBLV/yP
kTwoOaE/9yS67xLxrmjk3W37a8cYz45cOQ8I1ezFhwzjoQz1VqbHUcmwEEFEZ44AJG4bWdtY3lkA
fwq9Vdlc+D8zCo0ctSzgTXBzHhVBmD4ope85ntKQa8SJsY/UPv5Yp8HWfMiqZV5H4gnm/sxlLU9J
AI6z52RT9WnmpKgobEzypxDWbEs/S8ZGALNy+RgY4hWmMaCS0iw+ptrQn6cnJ57B1TlT9ROgXRP8
c3szV7IN2otEfSqeBxL7+Te8cTyN2CW1p3byWU1iY9ci1eRB+ST07YMyaKdKa2JnpqcAkR1/uW15
5S4yLsQgp2GhMHHVhVNiT4qMIRDPCSJhhE3WPZQdnhNY06uupO+P1Kn7KuDfqJnMW3q5TLW3GM+k
m3xua/2FIdWPM9TYFtLIHc2tPtLKKbmwNf/5my0VaqDv8hATR3ffkuSbVCEAs6NqTz8uZfjq9i5e
xzmziPFM1a9RAL3iSZBkL4mCKjJcLQQD4t/71pcQgD5MmbshOt+2tdItplBPM2SexSK9X+6iVYw6
aHgICEE+BRUTNpPb+jBvIUir3RWQburNT2nGlAsPEkBbafh0+wdcX4hL+4udtRhtBlMIfYhgvZZg
vqvwvk2ljR1dNUJdea4kUERfNlA7q8/KKWaRUvhStsBVU1h8n28vRJ+v7mWSPzfegK3RFIB9ZdmP
yCdKihF+1CV/LQ9Vl0LdO/iK9jFow+gzuwwcOE9fMq1TXnPoJ906LcLAFhLJg4G1YEChseqHQTaq
pz6iggZAMwo/t0JrHmFAbh/UMPDPSESld1yu9Kj5VXwsFPos4khdDQC93CB129ZQM2TjcD9Qzz/5
BF5wZhX93dg1yfeuDP3nVFYGaBlN6XM8DcLnBkTNh6YZ4FxrK5jLPD0JYNCbIOmMwNsbKRPwfdxK
2ZG7Bm9yPhVPERMSIDZU5XWIrI9N3kBQK8i2EIgJQMIpbKYD0XpwV42jDw+uOT1Uo9newQwbUs3v
Sv33QDPjVyLDjnz7K6zdHdIPk/48ig5XHijP+R0DRESuKPaw+Jym8leRIiTr3ftAG2/bun4Z59ju
P1uLozuUjZr4FbbGDnZAuti6vPEsXvtTRWcoHpjuXPS4VuU1VaEIfEt3JUi8nyFpZNRFK4VPU6L0
T1onJhtta1m+OsMqs9QzdoPGFn2mxTvsta3fTUmVUR8uy+e+GO8kEyjxHobTiXE/E/IxKftqikW8
76e4fjIahg6hIgngIAaPIIZ5fV+btfUx59iae1NPysNYoQVAE85wFNgnvmu0Mp7n6QAnh5r93d5E
1clt6AjOY7n6VdOFJ0EFmxi5hlg6E+X7GlJYhvHf++FnK8RkPD0rDjqrglyOkCJwhe5BsgKnn7aO
8bXDwoJloF1EjesanBX4/jggLx27CnxvmgFwHRBqP/x+/zrmVj4wSkK7q90it4WtZphSV86SRwNs
LxiF2xau303Gei3eF4r+aI8vz1OoikFoKbALSXIdPXaiGXwShS64jzW9+qB6XX+nCKJhD0G/BW+7
vpyzZdAKuo7kDHooly825PF1LEZV7cJI4ujNXWf5777+JJAiFXGSHAbNl4+K4ksqMoF57Y7VkwDp
rbK5hOsXRZN1gmIRGXXEXZeBnAQ5TeybPvx32Nr7Wa85XsWomSMmqWGd/KkNP/UGDVLdylSoqZlW
dqymK2Ww+2MIldygCd9zz6qcRvQqhxL1P0PIjBkk6Z0IAEFvDwJlm+e4k80dZKfmobQSAbD7mOxI
1OBWUeSPft9oT6anCacIzQzfZvB9eh2gykKMJZf9Uw3CoNi1vQGMBumCh14u+9cUClS712F+tbNa
gGK8rsRxl1WFsdWdWDlhdJWY9cdTUj5YwrKitGFQOaskF/Bqei9GKkC+tuueGXqT9p2eKKPd1ilq
fdqQiydAnPp9BG3noc59maBm1KCqtppDFUkKqfhY7Zkq9D/5uhEeirJh2u32hbj26MQIINtJNET0
hpZpcRaNpd9B8ulqSjfuGqVUnmQ1HI/cjOwDEiilsmFw5R7QzwQYRECignZZJAMxUYDvTzShikB5
lsbmZRKyjVdqpRVGPjMnbxIp4soY/6Q3Xgn7sxsUjKgmojr8C82qduwjBC3n4PJBg0btBOCFMVsV
vQ0NSZodRcly65dcv18UNVRGhDgIjF4v/U2Z9GNVSEbnBrDwHyrFK1+VpIEA2cqL+EWJA/nTVOj/
jqOXH7oUdH9QoIvKWEgq2LnlbSmwru0MLyllcYNIgY+w2H2xMQQayELvRmrc7opWTPaZ2VFzgYDQ
JDziUkgNlTdU+dIz+B36zU2N2IDHw/r+g0DfBFYvhZcRb7942iP0GEeGkQZ3zJ5mMJDQ/bh9tK/f
rBnR+v8GjPnbvMmRYJll7jnOBtcUv6XhWQ+OWf5y28R1ZjtjrwH9GNb8hZcuN/CayZIYqnAraP5V
ZhlT+A/SVsx+lrrl/6vXsLdWhTU5A1TgE/RQ4/sziZlEgtsLoGqGFS52UUE8KQgbBV6WHqyN5fuu
NLPuTbRVbi915egA4kXoZI795iLa4gGjUd/kkxI2riX/I017LXioh1cZ6avgaMb1rtSPYXOP/MWG
3Wt/cWl2sUBh1Nu01jAbKdp0lwa6dj+mUL7dXt21G9QlWOWIiAEswtgx//mbs5L61TBVDEi7YyyU
TlwInRN2WfoqpHF/iD2lO9y2t7IqAja+GsBzKG7+xL1v7IVV0de1Pr+k48dU/axq32///ddpxxwQ
/vf3K5fraTopylJVkNw+CcVzXzX1o0QjDHYQsVOQlwnkEC5AsdwIr66v3FyNBFFv0qjA7S3Mmkkm
5EqZTW4swhSRJfFdJsM0jrDC6+31rRqCcZBSgQrAdImYjOVEsKJ4nFyzKphHkh86n+HfaNyUxV7Z
SNIIMjeAU8S+y/ex1QgnvKpmReGwN6fXmvKRHGaPKrNRUGndXtV17ECrF6YA2rxkDISLl18t8IK6
nweOzjooeV/5rXnPQ/NFb+9CxsUgvn331bowp8mX5gbofgF9evlZ0O56c2QM7cft9Vyf8ksDi+MQ
6VLZyFJQwMYbHevmwBz8u+8tMQvRC+BtukhX54BJNKa80jwEZ9yLUHEEzPcrve0XxsFT0Ql593ou
rC1coIpGTQ1nRXgO9X5vmNFToG1G8dcnG9TVnPwoiNPCrDgfyDeeoc1AOJZwCZ5FQwQge18VyOJt
EaOtGplzIJweEOclz5EIYx3Cu114JmsFCjg+SbnwRGW03NiwlQM9oxZmgDbCyFfV5SwcawCxUgg8
7zhED35yhzYAqlOUX3bVVil7y9gCKRGUndIatchLr36lfidCgC+DsI99Ea6eXx6yULdPw/om/re4
xfUpGCFGjI3FxRAueDDK0Y10wi1h8ZU7xBby7iq8viR1i/OQwqXi4+vDc6JX8SvSNNW9gUrQ6+21
rFmBss6iIS+iI7wE00+KN+t/hdE5lcVnOf3aJPI/ty1cO1IAW6B+Zgo0+AyXT4PRheWQduxW1Xxq
sgfoQhlGlm0dgSpAvX9x7t4amz/dm0sEEZvRQ9Ianj3h44CmRTQg8YheWhHtEIVkSnejTrV2FAio
wRrQLLp+JYw802CqSYLzBDGAQk8I4Ql7UrawQGt7SJxC/KUDbqBJdLmsfvTJvrsgOEfm0bLuJfFF
kfqjIMNkEf28/blWLhPJK1NpFPtW2C/zaOgDTxn9c4YST+D1B2iG7sWhfpWK7AQL4l0aV1tMxde7
OCOsZyX7GbaBDPzl8uQhNAVdFdpzIekIXCJ9a5rdJ19ON77WdbCHHXoZwEMkUb4ahFBTKuFUtbtz
jvjQE53ZbkfKhPzkkBvHCrKKDXsriMXZIIkgLUVQb0teSG0SO7EamMYPKWp5jBkFAJ6af0M0ggq3
8oe90ExOI707xiSEACYPSxgI1Kv6f9Iy6qoi23bOjOlU5ZmLWMP+9ilZSQpmG0xP8QQzPLVEK5ry
aIRjOMAzkHW2z/w7tEdSAY1WbicIY7XQOoTo5gwIUKqpsOGA/1RPLzscM708/5Bk051aziBYptqU
iLk3ZyYOHocw2MWVuZP07IAg670OPaFtMS1cKsp+zOBu8au2sfVUQNUUVGVR/CpCVLx0cVeW3cb1
WTvKEI+SHc7FoKvRNQFNyXzSygZosyI4qRZpD0Fg0vrwqnfqvlMcZxPwBgxxEjlelf0iU0lqemn1
OVJ2eRDbLVJb0q7bIsy8fiFmMzNga66qMMJzeTkDs01gRJLrc6oPd4BkXiQh2ehFz+Ht8nNShuKB
EHHQV4LHsEhJlM7k9uxpEKMHv4YkgKX1e64ax1J8lpKZXGnjoVhb1VuTi4gOXmULfRmpPSuFBFZC
+pQq7V9cwzcm/rTp3rxFhdeqnh6xKj/7lSr/FvLf/P3ANTlpYLUIFS4/TMMBrFUx7s6dOavMxLts
ixH2+i0ABTY3YcAOwT69fHakujLUoFRa0pLwlKqi3VQtEV33IU2810CJvseSsttwLNelZmwCeZ2Z
hGEzXVZWQl/VA1TVsBkfreFLEjyB9UOKRwWa5O/D5mtcVie1Ot42u3ZtmSpSgcGS7/E8LPZyJk9T
Jo6DXP2DZAvKNoNdjBtQztXn4K2VReBomkorjZLIOTfH5HsiqOpd6vnap7JEEzOfJBDYEDja4RR8
Da06cGVUBDd+w9oTOLslRZqbw0x5XC7U0OJQEqyxPcMCCdnePjXjoy7fKdUGWGjt6JiKLkINPRPE
LgFKCnwT/3t0RDO9b/vkWMuWq8f0iIvxyddkN2i3/OH80xdehN4E/UkgSgzOXJU4p9yrEhhZzrEh
On33HFV3LSq/YuvBj7pVPl85MDMrO1UIAgm87GIf6wJaRkREy7OVq/u+6I6iPHzICvX9bopaLbB5
ygMUV5YBRGlWrVe0Y3nuoHpAqTIaTrcP/tqZJFCAeMGamQiuMB514M8SR0V5lqKXBCwz3QmUOJ9Q
IUeF9rEMEiQIviLiunHP5bkEsPxa6M3j7MGBzlHE5UH0YnNUEquqz2FHxVvObB2gXOlF+2D4XHkP
k3+UvC+d/s1DDFNExRhiICn6aHavE/KIEglXUhtOr/4ekgHN0souyke128CkrH3kN79xyRIRJEpa
6KAkz23ymVKDUkZ2Lb7e/gBbNhY+waApHVRKUzOo+izn31KlQbFw46VYuYwUFhjaJ/JVGS6Z//zN
SyQwhNq1ZVSf4X7rnxCKFFwk9xQb7fXc7vyQycNOeB1hz/ub0/XW8uIrywUj7zrEbmcjhaFGPanF
E/xG+yCR7VndvTnExXkKvtze0hUfN7N60GAAL69RV7tcbo+iHc+uXJxhvnTC8lut6PYgHLrw5207
a9tKOiEZM0KK4YnFpxNA+FS1h8OBUd/WpBcT9Wxoeqp/gvwu3PqGa97trbHFotQxROuuxZhUPFvp
17E8+fXPGuYAVduIxua/aXEzcZ6kfzgEAIdLIBbkVqIB6xXTeeHnEoJ0ZCBv75u0Eu8pkOQQ7AEu
MIkwLj+QKcFTnNY6eRjaBhD9VB9Lr/6sBOXT0BmOEXZ23VYfvFGAPi98QLvq50j+hDCSTcv3FMWW
g4jBfZhWPwtVPwMBer79A9d2APru+RUhKSVzu/x9amOgDY0A7dmAc3AGJjfxxhasfE04PJjnABzE
YOkyqEZnGJ3lSugYs4Qtb9TKj2abnkoUlAwYuXZjPexuL2nlTsykIVQYAfPNagWXS6plkBVWF/Zn
r2KMqG6nH71ZGk5YxXdD3f9+vzEG5UBbQ6w2Y4YujSlK0ZiplHRnyGRdI0if2wgE2pS8DPlWIrq2
LmJFA1oDhgA4S5emolowa31Ku3OkRl9QPd81UfLJHEx4bZW/cGboI9DVZdCfGHGpcmExOAo1Ud8z
kQUNntj2j4NYPkqKfyqBJt3xch46KX7SIjQhk3TjTK68EwzOzfT0RBvMZcwn6o0PBwQhVmk/9uca
/t88+C6qrhdtYBjWNpP3AbQPLHBklwuHVkxMoFjAYoiCozvY0qCliL/3cffJoo52+4isFRBw0JyS
mSbrmqABXloRgFcpniejTL/0VurtEtXwjz4EfzYC4tmerGy8b6ZY3/WMjOzSrCqfq8GSNm7GymWf
VbJo0QOgoQu42NgMJhHQr8DKpZH422rstNpvrHXlobgwsfB3AeRpBsjn6dz5tdOMn8VUORhgWWah
0eDA9KqTjy8Qwx9mIrxSQem+dtC2tkXt6HfDMUvOuahv/KiVbw2QHg+PpIIJSnSxbMPMchXRNS6O
nH9IjfzU6F9K+L3rIfnn9vJXVk+rGlwG1APgPoz5A7w5uQAA9GhIBFyPD1Fuw6RU5Sjho5k/oEyz
i4eNVuTK40LjmNElGAMtjdL2pbkGXj3mE2AG0MopOVpTKBzjAF1heYLcGWCKANJ1TP0Hf4LsdIrL
YOMSXV9U4Io8HgwQAJoC+3FpX1C1pk+7vDtDdP1h6Bht4aQjiGBukphdn1zABxBN0ZQHmCUtOwQd
bJdVaynNOYKybNSeC+1TUv/W+i/peBKhFvabEvbj2CngzWzHajd61T55fxWCHim1AdoUXJ+rmirh
fSbMnBKuUPa2aZaOrm2Mma9sKBPfDCnofz7pMq+Dx6Ue2rYxXLmAg7Wt9ohdvmhJ9m4/QJrKS8xw
MonxVcNX7FtLLZLScFNNc6SUic6h2XB61zcBSiRwumSODHmAcrs8GhDlI5rjBZYLqP5xVIXYLkO0
GXRB/zc021NlCXdA+TaMrpySC6OL60cpWMzrKrbcoQQSLYgobR9vX/BrV8KkIIVYee7yAHlaPPdm
KIheBuWiG2RZZWe+tkvz7Fw3ykz+uxGcrtqCX/GPuNPstC+3UNJDFOrrXnA160fdftWUj538VQg3
CvcrezbTJf2fleWwv8xMTF+nWJmQY9EhyBaLu9t7tmaBYRFaORS7iILnQ//GKdZJU9RKV3huEuQI
kYuPfi59um1i9uCXcTwwROBeJtB6Wnv64sND2VzKWWBZbhnTb0BU00l1aa+ho2LIPgTJdbpRll/7
NgZYGosjhcTS0vNCBQFNqcSaJEF16h7Bc/hDlexcBhufZ3Vl/xn6U9N4s3lTOiRtN2BICF/k/jnI
6x3jWbAdW67gbYEKV4zRvwYahF+gQbV8KFsPOlMBYmxXQWO6PJUA9ILgS4QAiJa//yLNIHvcEMqk
gLqWh6I0BT/6M2+joOqR/ptm+T1ESxbUt7ePxkrVZ8ZC05Ky/nD5LUNZ2WiUxCx63R2gOIKKN3qI
g+y+1fVdEA8/hr4X71j4q6whe6Bn+7+wPhcfSdJngqUlu6jWQz5meswVVXK2j4ejhqKfeBbH+7ws
ENcu7K49eVuIkZXvyOjgf0Zn5/zm0JDyosGgBIY7tKMjxq3T8CoHBYrXksp/b1y+lfsN0JzsFsYq
iJeuEjy98gIJuj2OqKsL38pwC2GxthzAAfOMD+yddGcul5Nlg5nTXRNA5el24b1qfm9r2nCQkuwQ
x+Xh9ieb/7aFL+FA/mdtvvpvNi+OPBNmZVNwfVliMttHfMePHyrr/WMTVFJkqHNodctQoSyekjSD
lyQB4u0W1XTXFvWHkJ56nGxF5CtfBxDM3N+mP3uNrRCnEimk3DRdkI13VV7s0zTYiFquw1DIJ0AF
MNMwtzOWN2ySYB3ugsZzLVVwLPW10J9z/aBYZy/55tVP9bTV0Vo5EAhW4uuRjqb3u8yEeXaRam4k
/zxU6D20DcL3wXBCX1FQirmhMW2c8JUjMaNT5pmN+d9LlG0djoU5oiRwBrM8OvpY7EKv249SV288
Kytzx1TYORZQnoIfuYro5QktB6MG/ZAP/qE2ig9Mpp9adEhSU/6QZAZKLam2o1qPSADRcCAh7wKA
fhMIO4dni0vw9ncsn53I91tl6jz/DJd+7cLNr+X7QpGfLQuy9wJNgz1RbPGgDjwWZqN9SXy9eZgA
I9tFNco/RQTsb9/KtTP2ZmP+5NhvbmU5D8cZSK2fgcQcRGhtm+QTEG/fR6AA7BOaS/208fSu1O7m
dgdJG+zJIO+WjY+8VBHx1NPgbJmNAHLiGz0m25DKjwONYlstuvpo9HnhSGbpH9rYKmw5D5kwblsE
cKp02Il1Ue5Cvw13hCzqLorC5IFMpTpY6vsLwfNvZSoGUVL4GZfxdoMS2liAkz7nZv+sJf0LE4Gu
r8U7yyo24tLV2/DG1Oxx3nwKqfP1WGii4FwaCr7xe0CGD6v77e+9EmAxf8PU/0xuM/MvXhrRkQMS
U1Py3F5/qJORaUzPiaPnRN1qyK/5EvqvwKUoisCHsVhN5qFjJJue52reo2Dd9VK0Q2mZOW3XU7eI
HVdtsSCKoSQR4IcvFxUqg5h1lSqwqODRCqj9Fs9FMzIogYrw1pTO6g7OiMS57AHme7GDRZmIFjdV
cME57Yso3Req9znIhZ+9Xx7/4mPx9Jsgo8FtLSP8sCvRQVRFz01ht1P8D3I97mX/Q0Lf5bahtaM3
E8IDoKJgfRVqFGrTq1bXe+4kBHdFGj36o3aqR3+jrrFSsYOH8I2dxYfqW2qTntV6rjFYn4I4/N6H
lMZb2dor6fQohLKTM3qV18qhEcVjo6Rfbq9z7aCwnwbDnezqFe+9rwlJxoACL2oMgUnR20IB6anw
mqBemX28bcu8hiGw2DfGFovN9aFB8k/3XD9jOC1BMhIPb/xEq7G9V7wuPJZFoztKGYqOoEjI7iDu
iAZblUaoQtajLXcNaiwUiPbGKOc/w8D4LKALYno6jnqqP3g6cvDWmMgfNKlJdhVZxqFJBM3uRHqb
OfVuR+D5sLWpsXYpzwozJpn/osexd1fUlfWQohnlWEit2HT9LCeLa+9UiV7LW6h6TwHUvo43StaD
5affkaKrHqa2aXZTM0XHfkApDnW6/q7M1PwJjZd672WoCZqp7j1WcfJ7aMNDG7YtivV9WjlipHdP
QlMXThWPhk0r34Mdv27u5JbUmBKmOiKQlTxEk9XBsTAqTu7BlezrkY+Upp+e4i78MgpNsGOUlR+s
Tz94QSsE/ZDs8CC2OkyTatld3QdHdUoLyVGG/jfKL/3u9me9uio0najMgTHEfV4XYBSPTWsbjJrC
ue++gQRL242TM7vGiyBhNsH02dwpmB+whYdpIkb5FMsTXDEMWntCY1Iwqw0b0pUb+2Nknv2BmBRX
Nl+VN6/N5NUyBYSISGRg7ogB9+xAuuzdm5D0HCa/D76zd4ltNk3h5Gk0HjJRro6MoUaOJhXhv2LR
SDslREdDm+J4tIXS2uJwv7qti5+4TLe6TM6qOvHPnVX+S++52Zft+GwI0uNUVg6a3xsP8Pq+/7cl
i33XxcGbpDj0z0YY7FUzcML+39uHZ3VFGqk5WbN2zT8jF4h8FYEguLr+ebREp0kfNMnfTcULOKXb
plYXA5nI3LCfB5MWi/F7NUwns/fPXjS+Jqn6kcm9w20Tq1fhPxPLMjU0kIrW6qQLWvDByv4RdCcJ
/2bD3phYJHPQ81ZRn4scARPMd/2zRdbbADEafglV472P4HzcCB+gtCFuuUq3jEaH4KWpfaSNAIpk
9/L4u/F+396y1QPwxsb81d7cuoL2iKbkLdwXg7BLx86W+h95Vdh19zAoW0ydq99n7jKS8OBIlpmw
bCShaTACcGYyeOfL3/pUPpSi9xfbJpFYkTmCxJFN5XJJE8y36uyy3CpF9EpUf9Th8F0cgrvbO7e2
GE4xEyfzXBAB0aWZjuhYLgaKFV3RoXAntCdpQL+n0LZ2bc0xQg4LcRMuGGDkwjEWPTp8Ycsd7Ubr
CV2QEzLy9xC37sRedf5iTYzp8KDM7EbLBB8vATTI03H00lc9+OkZJ1Sj/sIEtfW5PyqrDO1cbltZ
SuoAOEhw6yIK7kZmFY86YoDHrC63UovZHS+eLRkoKa8EryMp2+IgJCZjpE1Ou15qx4+xlWp2m/tf
piz8iJ/4VU3E5YMpbc1VrVoFHU8HCRTIVWaPmJ04aXEjuVDt7X3xGGWDrZX/RN6+nB4mMM2393Pl
AjMcCe00JXGa6MvcVTM9X+hyS3S9/LefGXYVenYPo6BiPJTgLm8bm8/01Y4C7pj7SQyAL8+8J45M
sEaZ5MZZ7z0YClnAGHbJoZKAkalozI6ZMWs46qGtRmh+37a+cuMors75FPt6XUoGQV31sR9Jbic1
aJR9qaoXLxA2lnhdRiYfIBrn1SXDpsq1OKB+VARWWEuSa8rPwSTbbX8v56Ltd4fI2PkeMronK/5x
e2V/Tv1iY0F50lEm8mEeRpmX/sYNNx6xf5KUmqvmcblnwJqZEUUI9mHZiKdUrJUdvE2v8ZRWnW1U
U33smiZzpqmpf5mVOez0MJeerCKobKswWjsW9eYoV0H1tVPq5mOGCrqtlGP82JeNj8SwIL/IJVKI
kk88J44pB7Ucwudq1L8OY5meBmOQHVFsuwNRe+oY4IaSXZ6E+V6vxOAgTMif1uWohOhnQRM/kHW4
3iSgh15BbFFKxVbfZ+Xg0XshoQbEBYB6CX9rymBivL8z3URLd2QPkvILeeqhdIsCuvPyKzC121/k
ukAHtcBbi4svksiCkNc5ooheYiFFZDpGRKPJC/eNldte+iCPB4WcTZZ+DOm+1d//uADfmKejiIWv
eWWH0vALWUhMt5y1C0v9wQvrT70ZbtyotcOuQtwFNB1QM1CcxWEPqhEhOoFOd1zmjoWmbVlDNIXD
EnJbD77L8X2majaQhtu7u3KTL8wuPHMIgCFsp9J0Uz//VxnjH90Q7of0LwIociIcLguEIXnproyQ
5nQxyoYLZscu5Jcu/JSYW3DmleeZbidwE3BvKxSOIrfMCAZ6MGqn7LMRScpJdor0ex3ub2+aumqJ
6SDApzzEV2xyWq60WST6hksftzkMEaRPxTR1r0pqgZXQw+qLoYbCwZMg42oQ3j1oDHKeIuR/jyPk
jr7NAoDmCIJy34dZeQfFb+G0CnKqhRbE9+gjZvd6SMm1F1TZmUDqf9X0fHD0skAoseHCtUOtH6LS
1CJy+j7zQdtG1UvTTfqvCCXah0FLTMRltfhQoyB8JtbTwOV55ocgFGBOM8PqEOXG8CRNUXg3WqhO
DnUbPjXIHZPOSbld1LrwGFWtuXHgVh5lnOp/Wzf/+Rv/qk6VMAkCH6nsXxm0UOsPla7YbX1fTM99
erj9oVa/E9xlHDogp5RvLo3l8dDruF3d7SImxtJTmn9ngXYvvdy2o16/xoATqPjxFlMjW4bTdDCq
KKpV3Z1Qig6kb9b7+SpwgrPSHVVT/rkifOvlkKuFPrRbMuenx0++sEXzthK+MEjIqC6s82h5LYPb
rkLtnGqt5zId6RRd9xNneJfXpq0EvC5V0Wx8my17i4PQdKnY1ggKu0LSPimVesz89uTLFJCg1s6b
Zqu1MHuyxcN+sb5FllB5lq8I1ei5XlNUzkRu/OwFxi+ksdGIHSvrEFYJJMGSn+9Eo/rdCdlXJjD8
02SMsEbCSvl6+8yseV4Db4/3wClybC7PZiRGtTYMtPA0y+2FX10LnOv9ET4YvP9MzMf2zV0LUKAz
UhETjfWoSC9J85KbGxM/ayd/rpjOtQR6NstTo8JRrltl6LnhUH6LBAgmTCM83d6ptYIUvEuAJJj4
Z6+WA5kMftdTplue20ENyMQng64nh/H4AE6+CG3q/L5OOKthdPSgcixG604Xmn1reJ+TRD3e/jGr
C6ZO8yenBTG7OEZ9poidkidUFgMJ1q8o+VyjynvbxtrRmJHNjMDSBbuicRGaqvTVTOZqaDMcF9HO
slUHe0J+6y8MARQiSafiTXq2OCDNUJioDXNAjPSxlZSDFCdP+hRsXHVYt1cuH7OX/29oEd0Yqij5
fT1RXe+U8KGEXf4gm2FyTHrvM7n7dBApy0ZCpTwiiloeplHx7pq2K/aTp+mHLKirPTRaKL9IXWm3
RSzZzCD/q1B5PiZQjd1nk9HuGo+qtyB76R4cjLoPwlQClWh1ZJuVgK1Ct75qfW4wVWylu6DOKVsT
TxwTQwz3xYg0XtUk1a6Uw9pJSonB/oRSeGZ13UMSDuGd1VhDblemWtqGl+s7Y5wqpwtH7ZAVeXbf
+Ip1UMMJUfdySMASQkEnDAkcbGAPj3GOx/ajuj+JQWTYNOGmV3M0eLgR3D0OVaidIgmKVKTJDbuv
G/FFNahmTJRX9Tpmrlgcn0TPZ5hOm15T/q+nurOy/WRM07FO1a+GnvyYYtU4yIOgQ4kRfVDFFLnl
uNsLpZK6YWaWx74fEkcp+8weCoWBy8nvPoRjJABXTUYnMZmDNFt/fBFLYo8C1k+nKiJvpxsTf0BF
ZA+xS7uDry9/1bKg2rUoA+1aPU+OVZurDiw9gwOkpHkSQkU/MnOv71uT+SrA68MurDQLjcjikxWb
vWRPHPx9PlQpYuNNizaTV9KGqAuqN37oPxpxEe7KcJjsAeCInSjTr3I0JqdqJXHf53IJNKVq7Cwm
fKLR2D51WS7u1QFOv3EWtZZTtXuo+1ACl9Z2/EjvG6oK8qsXddK9VRm95UDK1H1vMl/SdhkC6zuN
uVOriWHxJMA8MCX6O+26wQatn/72W+G7/D+kXdlypLqy/SIimIdXoGYP2O7J/UL0YDMjAUIMX3+X
+sbZXaXiFOF9XvzSEZ0lkUqlMleuNbT1/VwifWNenT33k4KJrX4YAvQynYCYTA2ATy6+QeE61Y5D
/DLWrhelCgTkZothTrCcCZrRzAgTqLsEiYemSUj62bor6qy6r1J1DnhPPUirUhbqdUU/p7rTRLML
LXLhSvVhxKnx1WFU8fDJkKRpOfUdiEGj6wGp4a2aqYAqtMWrWbJ3p22rB7fvjQD1LP3dbBJ3a1ZJ
soNs1nBXmaBSUgy92I4moWHJoFYFiHz3WDYsxylK6LZuOn7MQLeEYfe5qzc2RPJCB6nBqbPAL4gi
IhY6VllYquXb0Mb9jg9p9qTkEC4D30zyWbcHTVC2c9SzE3AxHhxSTLuKto0PWsn0qOWKt9dVZgXO
nKaYVtXcHem0MSTawDcNbU00oCEePNdDesiMju74/M6hTp/CbzuUHUMDoNqVssNSXoIqIqjskO1g
+EMK8OrAncEmJH4kNhHcHn3jd3UKlnT1ncTszm7XhvqXYqNogwNQjhmMq4moEbiPNsGo12Mzenuj
AeCEjN2etDGigr4GM1m6vqBxBVgN4NQm0rzLiN+3uV7nGZr8ldlv9FZ76jB9ubKDCzb+0EwBsY1O
IlQBL20oqjbTyp3zKKs6f3BQCZk+3b63Fr4R+PEsQKDA7IHuvpQ70aSF8nWGoUlqecfM+wJUYT6P
AXNQk2G//oUtPCpBWSIYL+RO++gqrmtPJI946YBuc4u/kELYIg8Pa7pyUS6u68yWcJWzhC2rDZsO
iN2RAcgYWLXzbzNX0d1gdhmAc9DyaW5+vb28hVxDsNij5CASjatCs6JOicGmPI/SOtup8d2UkWMW
v942suDimPcB5gPHSlCWSNe/7mVGjgQyx3wYWHAR/Jn6S4uHTeytDIavGZJcz+WZ65YUrmdov133
W62Yftx+sshKO3DhO12sR/I/DAtpdVar8PD5O0ELm4KXp8IshpU8dfqPf7F3KJsDUosW1BUAw5oq
u04xMhlBH2IC6L3K009gR0ifmy4Dx4hB10SWFzwC4oU2Eu0/FCOG9LHUHszF4NHNo0GPAZvKH3JX
PUB2a+XlsGZGRJEzX9dMLApM8NhDDCrRBi1V867zVg7UUvEQi0E8B8BP8JJJGS4BMTYDc2keTVQr
ca9h2lPPUEwrrXm674nBA8MNCwDWK7MK8r5SQ3P08rBKCrKSay/6DATdEElQz3Rl5bBhKBQ9H7De
sXuqinu9f46LyMgOID1esbQQfwEM/WtJiiJtpdhz0rIc8pCYmIhNswgKcy1UiYtCek7DCHoAglHJ
Q2Hv8vNNXOnjDnyQUVUi6xqDVPk59/FGALm6hPt99btb015b8BjREcD2ie+JTsulSXDtMm0oFWBC
Y/MIpuWXccB702rXvtSiHfDdY3RNsLA60v7pRolJGhPcrmrXhp37xpAkr01orNkQ3nLm/VXOnXou
cYOxsfVNDoKCjOJJu1L0WAiHKNWLwGGhWgOlkksriZOaSRkbWWRZMzom7wVrtlC4aIG1+XCQQskV
+GCwyYHKXx4Wyy3WkF6zMshLPqbGu9K/s9EJzGmtSLW0oHM7UtFIbx1UXkEXi/j+sy6PJPvV8tBh
a6DghRP0p7OGGxFX4lV+ofZtUpkzWOUGfQpjL/VJtZaILa4E7L5iVstF5US6qWatbFW7mNIoA/LK
t1W6d/P6s+Eoe4V+mE4Ew0ZQJP/HlnRd6VOTFS3up6jk0DbyhOIQnZQ41K143tx2hKWAizE9oaGN
fBYMXsLxzxxbKfOEWSlPIV3ohh4S54zMb26nHPWahFaavuuduhlRQ/Vjx9vwWH0rzPjjda+L3yAd
4JqhxAz6yTTiGreDtnY3XVY/efk6dT0WIwXBC0PSKZ67OXdjoiIiufYdbjM1gICFsrKli86IijmK
s0gDoMRwuaNuYWZxl7RYjeINAMRld9oIZNDt77bojmdGxI84+2w9xp+1YejTSG0iw/iR2sZO16tA
019u21mKe+gACcpJjK5c1bFzjPjRZAIjJLVzv7I0jJBuKvLttpGFuwlKP3+NSFGCqCUoAUB2K65a
q4vU7KgodwrdF+WPvvnJ+EqHcm1N0puKFU2X5AnMEfVTDB5IR9tZxkq2tLIkOZJXyly7UOXGkiwU
tZRxD3q8faP2G7fs7zuzem4Hc4vSzUpcFzslO/jZTsqE0rQBKqQbC5hVvidG7+dx5OlRXg+7sWt8
YB1uf7iVnfxD63Pmhd4w9bYK3bAomZQdUeYUkH89BplLv3IxrhmS3H3o4xGxCYZs8jtOn2w39us1
8qNFG2LUDsPLuH/lTnnr1AnLbQWXiGn62fjUTF/r+OMPESGA9o8N8RvONiwBMTob3RhMuB4Jav42
W5+6fqvOpzJ5v/1pFtLXC0tSTDWcLhkskiBdHzZsBiMS0MS6xoMcpaounbe3rS2Fo/N1SScY+Amr
1BQ3i0btLo9/uvkXkGpCae3XbTN/mixX/o0rWOjFi8evdAtnbj5Ns/CDEUo0PuOc3LcGqsvt6NBA
B+B5AyS0CQweaosD9VjAQUr2Xe8x/84U8k1XB/AccTT99Ca3nqq64odJtd/GBKlQRjAp5HjM2aFn
4Gw0btHAVfJJbJfm50UzJD76sG44g4LXpyAN3XQeAOguQDU+N7t5a1extScYk1whMVjcXYy8I2+H
SoJqSzdK0/dgZ5khsqZXXjSk5ESgotIoc5AX5o/bO7zoNqAQQMNXCGfItaCkSRrL4V4WzZWNtuKk
szvO0MeATgQ98TbJfBeT0CtRa+nGROXO0Q00Nq6LXAVhZq6isxG56QzGjUkZfLN2VkLIohGMoyOz
xiwehOMvjx6Ywep2KvCdzeZnDmqLmv+8vXWL8ePMgHQGADQndt6CbThLnL0YJyw8+wWqLZvbZhad
QchuYRoHGBc5dZ8t7hDMkuC1OP/WrSkYIXXV2l/rWV0xtLgecEoARgMmRLjd5YZ5nZFQpAR5BFgF
9HZRvS60wBqG8OPrQXsHMEO0e4E1kW5j2o9DXFRDFnVgdUKdqcKUxGyFfaf7tw1pSwsyMFmkQgYc
aChZasTIKdWTEb7dpnyXxvUnpQMMjyt5hTYyGhcElAgF5ITrdDeUMxQqJ7+pnPsiHncYdNs5awNp
SzkCCnkAO4I4ENrh4veeXQZeattFFrtJNKvGo9EPU5jGeIF1xnCkzAy9nkZJ3L/2fNjf3omlQ/5H
zgAPPx28U5LhQVGhr6RhPA1HZVsNY2gQfTvqzl7X2Us7rOkZrJmTHGnWq9GlNcylwHLQYdwWthLa
hh5Y1fSIfua/cChQkIAVSVB2YUz0clsLTjF6OmcpHoP5a2MU6NMXKP8qvtV/mCUEGwR2bLwIgQDD
w13yXVZYFaj/URWYmlPRfUu9L7c/1JLHouqPzFuMp+CtfrkUcBlXiWtlRVQ3uL3N8WRqz9Rda18v
RUZB+Q52PGBWUBK4tILvg+TeLYrIin/Wybdx2t1exVJSev7/S98/6Yu8QoG8AAnI3QCmhCZ/K8Ez
kPQnvKCpsjb6LP47OUc4NyfFYbCtTFrMxHLMzs+71xRakzPZOcXKx1nbNunj206ftlmHZbn0vZ1r
YIdfb++btmJBHjGuVdFSI2UBDlNvz/ip8E5KfFDizyT7natjwOtn1v4yvEOvbQ1NOfK1L3ftf4IZ
Xcy3oEwE5VxpiWTK8TB35jKi9JVPz61x1K0Pv/1x54NiTLSGcNHIqPY8yQavUZQyysoOOVqNuS/I
YtVrXcJrH4SkOCYOoI8EOPvVO9ZOGnsurLREVf6pijdoxj6V2dMImH7VHU0W3f5yC/sGVBaiAij9
MIAgfzjHUeaMmjmNnP7Ypp7f96mfTStviUUjQOmDLgyvc8S6y2NLnCxToPhIIgcy3PsiK/mrmeX9
Z3NovPD2eq6PFEpEqLCChhldIUwBX5oqNPDSQDWBRiQBE7J9mKaIoKG+RuezsCITKQCuJhXKUlfs
s0BIO04zQjmcK2ivNyi0W1rbht6sscPtBS1assA1hyxKmJIyakvNK8vIZxLpKGwVGMIFtWQwALp7
24zYl8tQBHG7MzPigJ/d8LGTgSHAgJmCfmnaER1Cz9etx1g9KUpkKCwYppUX0nXIgEUwkEJXT0yF
m9LCwGKikmo26yhrfyfGHDL37faSFlxByLQ5SFdEVV+GaGI8dHR0xpVH3Xsxc4y22j+Z0/jzsLlt
Z2EhF3Yk7waex6v6DnZMe/BJ+drQFQPXWQleOKBCQMwBWyTS6ctvUydQpRmgKY0CSYMP4wYUyotd
pwUofPpGu1ZxXwCMwx4aSWCjE68cOdAx0plqowutZA2Dyi2AQ9VWw/w8o59H55tTgvyu/hTTNWrF
xX1EuVqcX4TZP3fMmQvOel95jVdg7K4A/a0uYEIfP0u4INBaQv8RxB9ymwdBqMjLDFNjZaVCDsBL
Dxgf6g5aPa2R9iycWhxWAO6xGPQI5acPdAJJahY5qgwJf2WMbArDO2HHVwLr0padm5E8g1WDyWYO
M42iv/LMfJn6ta+y5Hw6UkdM2WFUAou5dL6uN3JCDCuFKIcY/9HDNvfCnBxJmh004+X2UVrctr/G
HKmnCsY36tXEQa14LjZpYn3FALvPB/Pt42bAm4QXHJoJmDeRTqw+slolI4rrJnv2nHYHpGkAGN5K
SF3aOYzqgUsJOT46ZdLOZWrGeUfwcRwd8KIWU7dx9czU8ZB7yiZV8rXEYWnzhK4Jrgoc3yvArNXP
pdnrDXzOrXLf7tO9rtB711obuVuKqygeiPaSCN5/Kl/n5xSlLWdyR3hEq4T5EPu9+dQPaQig1coO
LltC0HMwuHJNVD2bJdR7HWj6JANSSNXzG5T1Sdft3PHLbY+4JomAK4B+yHHBa4znvRxjSUwmBnxa
Ek2IrTWe10a7tTEC52dbkFB2YYYaFvkXWQSMYngFGFkbSZ/4omc7qVEFM5QE49Ked59BzbZuTqm7
Rri15BbnRiRn5+pk5yWDkbn5xJ0WFAcHZ1pLHxaNQAYF0rwaop1c7QSbp048ECVEvZE99uN06Osh
4uApWPlM4oEnpSnQDAUDHKjJcCPKspfKpDcuQPawQ5UORKFQpW/iraEU0WyNwTSJl4YZEN6D1xxz
L/EQ2mW+uf0jls71+W+Qgm5qWpnXGqJrNpxy8qqY9daZ7RAsBT6kRm7bWtpX3ITgzAGS8roQBFJO
qJzkM1SttOppGO17BbyBHRozt80s3SO4dRETMY4GdkfxM84csZlxb2go1QEzMHXbAjSS73prgUP9
tpmFJNMCaF/Qi9niBS929swMWAdGoBVxl7QmAi7RdjU9eNDMSYC3T0HZZ5GX3lobEFsKIudGpc+l
ML1iOoR6IlcAuesURbPXJo2DVP03HwsvULFAQ4C4pIDfVXGdkLRDOccl96mCV6JHsiDz+o9nzsho
/7Ejs3wClzH3BkdHFXwLYTJqYbrGCrUYDj1L4FRAP4WPdfWllDHWuzmNRtU+0Zm+xJX7WPeKr/Ik
AvDyEwZYUGG1owKqzErerByxJbdHzRh1dtE/0eTXvOryKVaLWHyz9AHP7QjsZbvYNdb4JBftOCC6
Q5UVL2A5nADSN6JyPICIjE4BG99H9ubQNW2/BSPwagyKYdAT4Fg5DyB5wk2IyqKTpoMsylIOcwcN
vGI83D5cC34OMzaY5nAxg0tP+mQJ8NiVoWPPstHBZMcI1JsdJMpT0v++bWhxPYBKAS0DfPzVnAqn
6ZARBhCTYFtPuLFjmhXonb3Sl140A1wdJJxB/H81QaKnY870CekTBd+wMzGM//zi+oflqJGgYSn/
WJFwTPUwNElWZKjpWx2uRs9XbMD867VLeOlNBVkBjNlhgh/VKXkIV2kBvx/xkovy/qunlNuGx0Fp
0hDs6j7HKI5WvGh6A8Htp9sfa+GyurArLtSzkJtA89OyWAqcFrrqKUkxrvA5Jod6xvRDuhbfF64R
FMORqwkIxnWReeLjrDQc9MOoWHwvqzrosuHzx9eDWUW0vfEXCBnJy3sGJUTbnJVHjX1rwamtdo+T
9xPtklApP9zLhIODkQWXLF5yV1JJjdMSl+dNEuUJ0kAXpDnxZu6zfTPPwe1FLbi6iHK2hy4A0LGm
tCgzMfG+J2YaVVO3KWZt36N+6TXW5raZP7yBUvZ0YUe6Cmub9ZQkRhoBo3UfK1YAYsPtqHa7rHkG
sH5naGVgxn3A0XVHdWbfuTQYyVp3ayELuPgV0jXJcvDRYHYE1xeYtk1GgqpAzXE8FfNXLx7AawCc
5/x8e+liZTdWbkkPy7zTqlnLkXk4dudn/UMCWaaxZ/d9q+8sMkQ2W3nJLhwFB2mACnC/JQCz0iKH
Om9YTd0UQd8IC9qF3dqTZcWCvCToIhncYB6yjeweXUTfZm+392zRK1EYxngkRgZRo7sMHXTwwLtl
gAYpnjaJcXLKF3NVCkDs+9V3AcclwrtQXZGxitxskxjFaeS3OffVvvcnNcq9p6y8q1V+rJw+wBx6
kMcrz72FqCge//hCKOWj1CRF/UZpFdDEVDBrO8kedLBf6Gh+zrjJ/GFi5iFXkrUX0pJJ5NcmEl9M
QF/VngaoAVFnRPbkWXXy4E5eEqY4j2L+rwlyPntbbyjI+8c/IWKlp2oo3VzzF7WdqXeg1YBRMCXR
9icKfj/jZCVOLvkJdA5ATCOAzfhz6SedBgoNTMclADX/ZJ4CrbfPmC9ZeToseTs+FRjwgLXHa1I6
Tw4BzoDkNTJC9TVvj2mzhv9dWoXgoRQcD2KSRDLAgMPtaxCZPzY2wJwTRRcWYwR3/RCvDTEtJGpI
OP+xJBe5yJwaLCFg2hM9/bl74hULQL7nl9ZKb2dpzwCQgcQqQDLAPMlLmtTY5hMOsJuQAmK3k3sC
PqheyTCWQuuZFTkOVVbp9ZV4ojpu+aob/IH01h4CXS9J4e5xiwde8fu2Vy9tICCYKACAIRJyTZLD
2TMp0JFBfVrvZ19THyoNt4bT+a62+bghUXYyBbzomlyKK+WQjwSGYoseY5LEfmoqO4x9hAmZ18p3
C6tCrRg9JUFhAZCJ+PfzTA2MmczlkLgn6VT6DL5BdIiKJfyt7X7cXtdSNormmEhuQPCKGqjkGdWc
F31sd5Ab5/Gd25I3q+mDFJPNwHbsk2SOeJsfPWpuGOFrGbf4v6WQf25bdn+7HDMzIbA9o6RmjHcV
uk2DemLKsKmt16YF6eyw4qILZxujbyDPRYcLK5aH+rp68EYvbgF+cKwAkdc3ByssvbXC6KIZNKAF
SxdCrlxFwRzmmKnFjIeeYR+1XoMaeLxPTW+l6L9w4BCihFCFeBqh5HbpKFXDaYdvipJXUQVWs4v5
Hnhqbrs+IRTIZ2clO124uVw8W5GgIqHRgGi8tGdUTad2tVEgXyPBlBcoLQMRqu+dNNm3zsqRW3RN
2xTCQA4Ko1dTg4TFbZN7TRGpJAFTLg3S0vNTrgXQ+/R1TCZ7PUgn3iprLRf5A3SWHRNlZpHtg0MX
fy7XiWezk3Z6XUToQjknKDKUftq25omV44gxChWKKgZ1UXAkJIjxAsbYf1/43Bqmo2tXf3S87+Ks
zSG7lzr5MxCJHZBRtrdpiPuWOhM99oMJ9mb0vj7+VHZFwxvc5oAnXFG21brbW25HCwTE4hMxJ7SD
TFCAkbVe0NID4tyQHOvtglAIM+HjNLY3+kTNDl2T3TnFvUrA9cf3mknv2qEOwSQfgu5kq1jloQPv
z+3wtXTO4Pm4Q8GmjKMgPZeMtjFKOGsV9dV8bCGbB5Bcov+6bWTplIHfRzfRV0eHSA7HWWMaKS3i
KmrHZtuX/QYadgO0lcZ3lM2OQ6tW/lQpa4iwhSEX8IkjDcOoE7hyPFM6bCO61o2beyXmWUlggAw5
sQHxLt6srPaZcwTDoMdB5FpuneZ3NrIVR1r8wJitxng6XteYTxJbf3YJoWUJkcs8qSLD63yzr/fg
KDvEaQPcYakfBiSthaipm+5x1vnXetJP7pjfg1v07fbuL12Grisa3vA3QSd7+TsYePH6qqgrOBp0
zypLjTdKwugmA5bJTxODfNyloH4mhmDRO0NclWKqUkO/tvOg/sTGOkDPMMicZ41/+vCiRLXJ9QQL
IAKGVIvx1LoapxGBu8vRNEP/0WdC2Ahkiz4YsW7bWnBfmAFUUzw+rwnjjR58otYIFFFuPGeatYnp
HSvfm/K+r76DsmvlirhWVxCEkX/NyXdE3LctXnIw5+pPGsYAm4MGOr20vLdUMBWO99mEed8f1MUD
b3phyfM0jmENWr3hB4/fa3ureO//0/r/nLNzRzZAbdEqRQngKGRM5ifmgnrkiZPnJP5Sqt9vG1vA
614uX3Ifp9Y6bnsZrGHWcpq/tcmJTt9V5Y26py5mvhKfStL5MbjKSf5YsgMKS35trqQ5C4cGHwEw
ERSRUGp2hE+crXlybFDFdWUZFVYPgmxla6nlvvD0R/RX97dXvBCCL0xJd2UPohVLrWBKLU9V3oEh
9MDY620bC3kHsntLREHwnkOj4nI5aI3SrLYQiyjEzFL7uze44XRXBl2yYmhpMeiwIeRC8giPS2nf
Sq+bKSF6AaSYGZbJPRE3/yrP2qIV3NDo9SJnu4KMmX2XW4064JJOKsyFq0HJ70x7xQWW7g+hawjK
JYwnYGBW2jRV0/lUJ04BHKR712vZgagcGIA5oOBHwIMG4yQKqPESjIk09Utr1wFI8VdmrZb8EAhJ
iNsKyvorZFdjQkdlGKoSxA+9ugV9i7UBTQPY9CtwtDCbr4keaEvBDhVndO+R/KB+Kn7QmeMLQInh
jVUFg8WxAgeRm1QPZZFuatM5CVCtmhZhjUdG6sxHg+oHXmNA1OQ/LJa/Mr186DO6oYZ9bzfuSsxf
6qTBowB8BJYKkyryjKV4aOnqFJcRpGJ+2Q1juEmB4uvBMXJMCpVj9MiEnqI6Zbtay+/srtlhjHFN
Gfq//Aw4hADbYZukA5siClGjscrImPJ7BcR0aqntjBSxKa8pyLLSB3s0n1tneiyq+rM98cPtw7zk
/Whj4yRDnhsYNilny0jVNMwsathvAoM91EAzqtn2fzMiHeTOBPmRWmZ1xK2fNdsr/Nesr9yrS0FJ
zP2AKAAdgasyXtNNnpMkdhXpqIqqzd2keIFqj3ulPDatvbKexa92bk3KGBjvRrOpnSpy0u+o5QAK
Bd10R/W5AaxpngZJi3G56mia98A6rtzpS4fq3LZ0p9HGpGqlw3begx3WfOFeGmAoybfhrl3+uQP/
9O2vt/T0Ayjg796KetbZMXaQYKtp61YRuPa2Y4cxHvVFG+tN3z+5UM2amo1mzj5GiVe2eck3LRs0
7zga6rVwPG9J4pRCNroc7cA1jlP5Q+vXYAhLjoNCC3wGrxZcuNLiBup0dEoQo5q5fZktCKHU2pGB
w9lPRueQxWZ4ezcXFwUgDmr3SP+uxuMmS+m0yUXD0SkryM7/ULKXwvwXh1p0T/+8klD0kNZU2sxj
c4bmKbeeOTko3XOcr9wlS16IK0TErD9cK9JDIB4znaQcJuokxaiaFdJeecKDAbieOTJavqnm6vn2
zv0BK0mFAMzD/7Upnbq85A5gdGhwY8x2W9bQArWdXSL46LpiU2DELMFrv6/KEOC0LWlAt2tnIZ7G
eBAjO3EhHFrOAVQQti6DRDVL7wBIP9QWDbGaIGXp79wsNpnen1hMA6VqoFHFwIfqnYzYOTSmvVGr
ecUbFiMJHMECrTq8z5FlM3QA3BKORndkW65vGYepnXyLlVtbeSqdTdc9MeVXWzJfdddML37BM8vS
FzTAEQGsDPr4vYLx3sZvnU/JGNEuigkLPq6GjIfI+Tqlb1fFg60nOsAWFeMvDCKMvCjWCviL6f65
ESk02iPae5AwQvnULvZ1Z/u8tfzCbv0sMw92ZUKfaP6G0vdnU2+2eeU+lRYAaZYRpCPGXwb7y22H
Fcfsyl/Pdlg6hrxA0ckt8XOc7M5iDMWpNZqPtW9oX0Zmm0Ely+mxqznhQWx+miAclZSHqeDbgvyC
jNP/tiApWegKZlGo0GWR0p+MKkGquvJgW6r1wU1QY8TIkBhaEws+u2oSsLumM6gWowTEnrz9Fuef
kP+r8cOoPdX8wbWelbmDbtxnTr9WZeOXZGOCLtCEDHzJd6T8ppGfbASP4Uptd4GQVvjv3x8m5WnZ
5FRJM+GHFfYDJ5CvAygkaSN1OujdFFIDsA0S9frPmf5W6x+82abxe94dav56+xP8Fx//zw+5orcC
+LrWspJmUTlrQaPYDyOafH6m1VsL8mUzUzH9CeYfsw2Vke0gUhCY+LlTke+1WD3i9vl9+wcJF7ty
chd9RqD3UV6XE0g+gRGFTkAddxOEL9gBYJr9AKaZ7sOy7SKCnBmSXGOGXtysjcCEmfp0rFF47ur2
1INM5PZ6lo4UOqbAaoOLVwOH2KUHjrkSp2mJi236I9v+1NlDQC3w9YB4asiSXRmvoakXfevcpHSK
5ylN2rlFJC47HmT91nO/j6hXMO+pgBzcqAKJVKTh2H0bsy0Aa4GujBt7eOgIsiJvTf1vMdsDb6/g
qEaPDZNAlxugeSBGpQIWV89fJ7oDN5pfDfuePlrQN+b0h8m+jcVKR3Rx089sSoGlJl2szQVsWgOF
2JYb1PTVsxV/7liomS99srv9kZeSPqQuQmUHRdWrqUTW9fnoTPjILc12vBnDIbZQCBvubYFbKvT9
bXNLOR8kbV0cD3S7MIV7uaV1oeCVr+LM6nnnW3xnAQed1dvbRpbd6MyKdPvBFcy+R90/opz65fRs
2qe6KnYYchnbl5o/m/ljrN+BlRHUwp8owYO3ex7ZtqpWss/FEHW+XMmDul7VQdOGH5KmP5TyiVu/
EROy7FsxUVDDfmmsiE07O/8OemLuUF/gmUFRtrIbIn2R4xJ0avA70GgHnETajZnVs0IwVRQZ9ZPK
PqtTF+Rsn+eWDx7YwItB2uOYvm0/5enK114q1uM9IeBpwOiCTU4y7c50zpJZwMbKodkwU3OfGZ++
5xatfCjCv9l2U27UVIu3lg3mXb3M37NJb1/6rP455N3a+23xcMH1gBUSbKby2JgzjE7VCahha7ab
JlGjNHNDBSlz1hbbsi3Cnq+l6gtzx5CVPbMpeTwiSwsxHPHKUa0HdOc2vNA3ZQ1Ob3XaKoyHZpU/
dlX3Y8zjvUqyUONxSFl2xw19JcVeW770NWyX6/UgMk8TNNuaA+C3fShAUWtn5WZw9yr9etvzFg/7
2dKlrE9TeK1wHbFF7bI9BWzfdtP3ySl/3DaztizpkLk8HdS8F7lYu68NLyz7L5QhrMRNkKgQoIev
3TYoMpyrA3W2LumWsuqGTZUYncuS+iVu6t/VOB7SmPj1xMC2Qs2gr/kG9ceV47RoF5Ux1QCIGley
9E5xFWMoGSaVI5b291rZAYFGX0FEsKnK4qQq9SErZsgA/guUqQd0sw65KzzN4MyXMZs4NlG0GrBt
3Sv22UwODRrNDI02aq2JzC16zJkp8anPkl6SaiQ2UxwWo5w2XFOetbkPeV6tNBGXMjXMUYnBW+Bz
wZZ/aaYaWWY2KswUNfO77PT/8kntWotQ+PeVn5yZkfyknnqdKh7M6DH7USjmO1RnVlay7BJ/VyJ/
GyOJq2FGRMPQ7X1qpHc6hVY4hA0h9qwC1lm2X+di2pAJ1Gy3D8HS4tCLgAoQuBWh1SAFEzYoucZn
gGSATn/IkvYJHrJyjy8t7tyE9JkSm0Bx0OpxjbP45MWe4F8Hc+L0WE19oJnFG0L4owKi/tsrW/IO
MJaJaj0mca+k80gCAtk6BUgmzlCBmNnGMPovZpk8AA2yssJrUzrENcEUjuq/YIiSTnQNag0Lr3+Q
UQFIZeTZd8E/38XOEyGuvRL9FwosMIYpbUD8wd+gy40XBcKnXi6YasBxANG23xAr8OcJvMBk1w1f
VY36cYO3s51tcnS0P7qnsA1FRxtJiCcYXi5PnNOzWTdjCtoae6ABBfAjUAdq7JAdtJpvU4euWbwO
JbCIdgteSuhk6/J80Aj1qITqeCQ1ELIGEwKI9Ao8nFeKf4sfUPBSgCkXiEyZ+yAe5rgBrwcmTSeQ
0PVWuyk181j23p0+rcliXh8HrOjMlnSd2rYye1aLOFw4+TG3lFNR6SHUOLe0jcOsqjYqa57aiq+A
ZxeXiLgvPEaQpUuncC5samM2JI1Ib4ZtPQIFnAy+l7Fj0YDI6rafLH01CKXY0CAQhUD5DT3HI7VI
jVE4nf72QCrOcNJBC3vbyHXoQrkZz7k/Y8/qFdhOb2OtSTs81K1pHlEkaMBA16wx5ywZ0QXgSRCy
wAelyOzo/TSYDJc1cV8ATfOtam1KYWmvzi1Il+UwWEXsGIj9MybdaoKmFTKPLDY2t3drMW6AAQqw
ExtkC5i1uzy7emYlKhi1UQcguT96Ydd+qdoptKE41A/+oD/F7GEaO18zP922LBZweX/qQPn8NSxt
IabFtXI2kK/mRruhlemn6msK1DOdIQuAq8CGiuRti8tb+teitKUK05KWW7BIM+tTX7W7BoqTOUZ6
V+wsvFAvlybO+lmikzod0EMTDFXVrkk+qXkdeGSv6e9p+rMti7ApT4P5BcOPvmkcK7B2mD3Y2vuD
k77cXvHS6T7bY3lSkzgtpoU1dBIcSAj66mA963V/LNpy2zf64batle/pSZdABhEWbzBESdN70KY7
1DI9CDzEKPDY86uzhsFe81tPv9zjrOOJSSy8C2bvscjeVL0FPBIOS3/14MmKa4z01AIx9ktbQ/Ou
mpaSowwqgLo+iF1tQpV8Hfk2o2+DF3EX1238asz3oCLy7aFcOasr/iu38DQAH4tUwZI9MAvzJ6od
xv7p9kcUh+7GoZSLYk32n0OJlOVLYeoHsDPv81Tzx74Me0dZOSnLYfSfE+lJwWf2RiM2Xewk197B
hOJP/Nvt9SzdqucHQAoybqpYudeCdk4xbB8a9MDGulrIM4bJm/TUKe5Db7Jo6P8FDkaEALysUJvB
+mTYxdiSXKkEo7/hprsCemqzVu06zoOhJsFMt4V+LJMsZNU2N07usFLGX/yMmFaBOCQS3St2/FnT
oMBXIQB56sMIlau4CMj0YiufJgBvbu/w4rEHEQImwgUiXA4xppOpY56h5hdjREv7Qgn3Z5VAzvVO
N98d8nzb2kLVFvt6Zk6KMo1V5YVVCx5B76WsAYEAfb0JwAg9qsbvzrmv8v3QrDzDFqPomU0p1CQE
FCsEVQ7wHzm7xr3TG8vv2L3lreRia1spTsvZtWHmeIw1Ouy0Y7vpqQ45ZWfjcC+cPOUAwaQwbdH3
+h83VDqCdWP2alahiGnN82MN9d+ktp46IztiED2s8HihqrpDD2uvjVN42/bi4cR0H1pgyOWvhvxr
ANlVzO/jcNZd4NR3CTrWdVSkL1Ay27rxT/JxHjg4D2r+Qjgd8pFyrXSobB3Secja3ETb/h9pX9bb
OK51+4sIaB5eJdmOncSJk8pQ9SJUdVVpHkiKkshff5fS93wnlgULwekG+qUB74jj5t5raCr/51Dl
EYoSf65/1+KphsLohIiHEpw2ux9avYFZbYJzuiPVG3xag8pJfl0PsbhUPoWYLRWILcOft0YI25aB
mT15ytslMBBsupOev1rjWkqzuAU+xZuupk9LMy9clXCYcz9SA6WAb+lAgsHfilXl2aUrDm/Y6UaY
6DLebKvBeE6khfRwmoAQ5AsPHc92h5r+9dFbOh6BLZ+svj1/AoWdf40SrZt3NYF+uVYHBhMbOXwn
CQ+UZYYFX8mLllbD52CzK6jBCyU3OIKBo7Fl2QPxxOb65yxGwJNnsuhFk2cuK9bR1mel5+AWzf2g
EpAQYCunxNJyAwMd7pcoZQCfP1vRyuodNkqwH7PqT1u14QAfPDC5gwJLAR4fZr7SJ1ucoMmqCS8S
4GLnBQX4eAyZOyCexKzE9EerW2HuvTe6tYN9/PXRW1ra4BpMVS4IjEG86nwx0NgkZVngvegM9oZ0
Y6QsF8o9WUiH39cjLY0iVCuQEMCxBC/UeST0Pgyh4ag1ejvkA3jF5L5ubls2TKXsY5oWK9NmLEbE
S/hDwApuBzM2h9+UcVw1efGYS6EBwFaiOZFAoh37DyXscVBRm4Eqiwr7mw7xxR99DVpJasd0U6oB
z7CkV+Fgd/oO7k7DhoAEGwBq3oIXJYeHDI5ugUpKZNu+/ttqZANYcdtGkBbhASf+iI6AqUUlEd73
vo3VyhpZWvUof8PGEP480CWcHUlt3gnbgXbGI0mhNKZBihAT+PU6KIRGkNygQ44E56KyZda+GNuU
FaD6OPygUbsNoDGRrzTxlpag5YF6OYkCuhcmcpZkVgI8AWhNWn7QShJUfb0BwDNQ7ZqT/NIBCwdB
QLBciMJB0/F8tbveZHaQ2vmjZrXyZnTKBuILsRtobrtmbvzxHpk/JtDvn0qDPtBz851llq5TlMQC
DrsDfNJWWD3V6JoPtlVDJyv1Bi/wzHpE2x1uBLDQRZFh5N47hvq7Jrs61HqriTj4hnuX9FYwmL2C
SUwLpzjNZ0ff8lhkagQkt44N72XWFLcZY/IA4D4LUDUvtlYNQJzvNekullofg3bJrAdadt+1Xqa3
/thXEZ4BFpxGMmC0LeHde6gphir13McKh3YId8R3cHbGJ6bVCtYn4h3PlZ9Sk8WTngDfnaMneys9
p9h0AFCC+oi0SRa/NEmTXafyiZCGHnUtFZ6Dxvjcpyy/6U1h3I2uHUPCPbNhnWodoQHj3MC+1w66
oSkDICazoOvL75ovf6TggYVoRaltWrxW4zdPnZpH2M3CfAFkXbktmIAwXK2CNM6HaECrFzKtvAdl
UYZNYodxAwVDSL3vWli3R5QD3202JngGFp7IjVk2ITc67+B1FCceSqrbvG3o2jZaWnVQ4EfdHbke
aHOzVcfHRhNlD0R+6cSPiZvcOzLdiHKtwbS0j1BCRSsLUAfcubOrVuRNogu/A8h8ArLUwGBbUdrY
WyJurp/kH/W9+dL+HGk6eD/lQw5UcWN7EIjkJA+5GLRAEGMfQ6zUllloGXlUTOLM8EQ2XbUZ/O6Y
Guabk46hKdubrqwiMhjRMKydJEsXJ5gXE1gV5HRwB8//rtrUJSyoZQkll58df078B6PdxsVTAhLr
9SFYnNJPkWYjUCZWlhp0KB9tSwZ+te/GCZIdXg+yPKH4mulYBFhudmNyBYutsuag+eCBF4996LZJ
kLl7FLZWIk0r8HJC/xtpum0+TShxNJbFDSIBfqWFYOSwMM8UVLzjPNvGJqugFwdJ2KTFhtEkynXX
P3RpNH28nrFoYSJ6QSkVTalE0eO1pUDGMxBNWW9Nv3JjLi2Oz0FmU9aI0uBlksKDyNBCaHG/GqW/
URV0H4dkiyNxZYUs4GMmyVZIVBuAINmgbp+PadnhW7sSbo250fVBncXDo5+SZt/A8P62wfkf6qkc
Ny4x/FtdaOkzpzg9wlYbh3uQVJytSfPyMOJ1uuuScs13anHIwXOFFgYKJRc3oWPC4EL6NH8cfRWW
WhNlGlDWxcv1iV1aV/CiwaGHSxCmi9Nf8WldlXUMY1uGBw3U0MrJdHn45jOwbhTzSpiyW85DUol+
pyOTuXOc2l5ZVwtTDnDO5PcM5hdYX7MNVMVxC1mWyVAAepSB0Tt3Ks73cW3f0BxOKNaao9sCERM8
VjzpwfkE7Qk80/PvjU0/U36fjGgaQ8e0GG+d9I3AvzvnR7TQCBzsefpOfRa49O9gDWGmHVr2j2c+
I8ULsD1hnZI96N4ac3xaaufbG+kHlOk+LAknHfPzPwveMCRNklgea/2tL9qNQ99lZqLd/Edx69D6
T9dn/XLYMdzWlPhgbU0KKOfhRuoUhFhwsm+zp6H6RavvpY/J14tI039eD3W5wM5C2bMUH3IyrHGk
kseiitG32/r5pgAmxnNfRPJIZQT2+PWAC+VvdLOhO4+iD55LFx30srEp3u5EHsX4YHXQxjP2RL4x
71h0W249VtafcjhJu1s5Ti7vAiiuTGaPk06ueSFp3Wd2mbY54FRFx0KL3mbZhIfeEfa68n0fJcvZ
YjmLNDu3HEcKZI85YITwQQpM1N239qD9MhPmvVTQJA4K1TjvzHPzfVW21r6wnDYSoIz/qGPFfkGZ
HywDG3+eNrp82012fZ005bbS+Cuyb/uIBqYKVVY4G+CM3JckTn4XwrVFmCk7/kf5moQYysi3XknF
u5m533LRGGHLnXqnDBIjDLofmyT3swfWGMbfbEh6fuPg3rg1elW9eCXuxxbSD1tviL27rGrHJ1pV
DO820p1Sj7ymbuGfRoNUG79stF0pRzzjkrpIj0PisB1KunYRQL7J3LgVmJwh3Kf7fc8LCMI4KUHa
LtDSL40kCXqAR3ZmXwBsJgiUqxLL3LY8FrdVOrb7XLdZkNBeHSBOn+xh0dGEuerSHaxALSgOgWzC
QfDZ9iU1oqQz4kett8Hzqlm3MyyJ07HjPDTMDHYAwta896GuyEOaM0kDe7D7X4M3lAdNbT0m/sY+
+2kBCjNk5EblZgQf9eopzR12y7X+lJLO2tUjFfvcacYNbBosCGVMRtOcyrBvrS50QRV9iPuWHQUK
lt9tIyO/G+AKt9mY98+WT8it8qkKpdm5P6iTi5BkXfVgM8l2hSNzzLCuZKhLO/3BhO6dGqQVR5DW
fivbjrdclVroOVa2rVrKN4afuluVwWLNd+PhEPcdFGjNKr4ZUr/FcyBzN2gzoRnfGGOo60W+B4LS
wa8MfchG45dovBqUHakiZXtphGSzC0mNLk34omV6WJCxeNI6t3pRDfOeCqPJ71Nwc4MGivu3tZvo
D31cerssZhX6L9AybPWkfaOVEDuJFRSWEDrauWVs3+tmAjghcGlQO8J7TRpw2RWQSAd9xu0C3S5d
uE7X5k9NmuSv3iH99HNQiOBcbe1ZVYgNTObqXSY0DPZQQaHLG/KN8DSycVBd3rt187vsJhFPm4u9
Ezf6gZiC7dykbAD0w9uGSJ2GlMd9aOS5sXMsinys8uyVo23tiJkd21ZMWpexIn8A1nZr+O802/nJ
CJvcf64fMe7CoY2ilg7YBbRfJ8ml8/vBZVkyFvWYPYxm6vyktgtjrWy0+SE2HYF9gOe/sGJv42qd
ukHC6MA1wvCj1qHs4OqFH4xVQSLe/0DdI7QhenY/shw0O/G9tTTIh7vdRmRg4QyqU49ppQ2/PI5V
YzjZlneDEUKXzQhBBrce6tQpd16HNCwfwACATziPKCub+y7uzCcUFemOGCre9rFFo9FQw2MmCIla
Xr5Jn7ObzMY7k1i5G/Vw34ocCM7s8qoVv0RX1tvK8f+RNRRtE4rOhasyP2z82LyXFI995ntbwxb8
SZPwxPB8jwLkUDj9M5yoyhuwrJ0NK7q/FYd1gcXAXjKlJna9UzFcdISlYVViQYy2Z6NZouGFFZt9
4PKs+9tluhVoeT/sYg774bSABjctefZQ6aINa57S01BL7cu5FpRHkeYCtTGREudwL155vEcjJXso
Tfe+idMazWDjVbr0AJOeXZLGp+uraOkidsC2nWTIAIQC+ut8FRUjrepac9MHvXWbOyfrxjuKh/Fm
sIWxUbWdHxKkanAsbwz/wewc/1aolBxQBI3X5PEuk2l8+6c/xZj9KQJIOr130oeJ0NHAKMg32ydl
jl8ulE1hUL1C7d5FGXrKuz5l07qwc7eHOdGDq+shFkLAnRcqUYUcVhK4y+LieaBZCkALSmSlW+mD
8N9ykAZLdFGvz95CRgq4HFgS8DFACj5HEPnKb3iuYbUogiPUU6A41wEjJEBBLYLATmisCUwtRYQQ
AMiOwF8BYTw7dCqJd0rGWwxe6bm3aPC7d8rW1EavqX9MW8crAq3k6bPqDHvlY8+XByCkrgM9Bmhc
AJaPjTu3VpGAPY86ddFwKfalfeM3R3OtM3w+Y/8JMdWDYVmFLTFbgWUDTfzBgYtrfWeTEI6c16dr
9vPYNmhU4s+HKJiJXT7vsdjUkFnpWumLS27fjLXG5PzXkdCiKYAtDIM8iHPMFUDIACFVFWvVU6Xt
yabWbr72x0NRDOBCXDQwmIDuozeF/7RtbHu0CK4X8tQPfpCd6jpeyc0v//5JigBdFFxFqO5dSJdV
eWV4sW4/edYQ4EIYeLoy/rMVBI7JWYR5J8PjAgYZBBHcbJsCDTfE351hrUx58RlA30/QRKwgVBBh
snk+TrnQdK+n+fgkqwhpPlsTDlv7/dka7UXuUTPF71O1l9WhcNY+4HyU0OaZELFwoIOQrQ4S+hzM
r5G48NQ4+keKdGvYaOW2KzbX19IsR0IICLqif4X+OaxrLnrotahiXXa9f1TIQn4zFcV8I/qvJWIX
QWYLVlVlY+E294+WDEsaZXpkZqGdR//bp0yj+WlbwPikzOGn6h8Bz1bDMTZCwwiKNUPu2YChsqRD
BAENRlQv0HWZpwWtVhoCyoXkpNKfhYxEAZraYyFXbsbzpeVBpwi/DxszTMlEgJsD9guNmBQvRXoS
EnpXgfzaDr/8/dmMUF5WOtV8eqI/uja01sgAa3/+bCraUTVuRfDnW3Ljlrtm7badc9UuxmeapU9z
bdjE1RIZ05OvHr1XXz8l/R3Oj2rEWzbsrV3ebLkfWG+KfC2TuAg8S1k62xqbVlj0ROy9PkatWFnE
ayM3y1TathpSSFtjYtQGlk7WGtJ+7fdnbyJUlhTRFGamVkfLetLWQLkrvz+vX7m+6NwGvnjwiWgA
Mj62ZHd9l8/OxP8/AWh34sBCDXpuf8GTbkQphNCT5z3TZjdaO52vvOdWQnwk6p8Wl2fxtJOoDJwU
QCvNDSzd2BflVOZfMdeTQ6POx/MHIWI3hMOQod+JNaGM5Zn4v4Gat2v1nCV67SOEk8DBCE+sLyUJ
/zlC/vv7U/xPoxTroPQXHX5/KG5YtRHP/9M8f3QjPv28TqxML0DuOakS5PKo6oNhrQS5NkKzQ2Qo
qhJsSg88jG/GiPMiuv4Fiz8/CecBsAkqyNyGweMETkEOYyfffSBODWzFSh44K0v/u4jQF0f/H3Yw
eH6czwDkSntLaia2ws5Lw8EJoYa1V2uy3xcX3nQVwRYKYr3QLQXP6jyK3QNWWzsYJUuHXuit+Vd1
kfP+9aFCNo7SCR4tk1bveYzKgJAZEgR2Iu59723bcg06szQXnwPMjlXH7DqmHATweSjoj4yuQaqW
Rgma0IDMwmP3sldd2SzBCKr2VP3kw6YZdzr8YpsVHPDSV0yqZ4DSQeoBHKbzYUpb0dOENO3Jdv8J
DP/X9UlY/IRPvz6bBKhJmUPVl+1JepGT7OMs8u2oE18jYX0sWuSzk149nkZoYp1/Qw2rDKQHCT3J
TZo9eOk/VvGujJXDY3Gg4B2DV6oNEN38eQdefSfaVm9PTnFot6azkp0tXRDoAP7fz88Sf4XKkNSI
1p7qRAS5ccL5BGXC67Mxh0b/O1DT8xGP7WnnzXIot6uU0Ym4OTH3pmt3qb+3vS3PggwVILapfuld
dD3i4ld9CjhbXRlK6FMxrjl1RtDnD6kWVs3KibU0L6DxwnAdAmlo/My6W67TD7BgTNuT9zdr7kxr
BXG99AW2htQcdZgJ/jfb5ZpdVTp0ovHz5tZzboCdTMyVL1gMASAr9gnesFBgO1++3GJp71G9OTUq
pPk/SNGqVafPpY0I6tZ/YszfrVNfpsb+b07KDC3rTVoRtTaxuSaZsjgZpgcUHF4aeMrM9rvHylKy
zG9O1QBYTeS8XV9Ol19hwwIQlTvAIPAfcwr/6QK3AIAoaDbWJx26/xmk/4/gbKi1j5im9FNzD7sE
gjd4huFy8lGomHfEhd4yaWekPoF6ZVfBmG34u/RvSuNmFe95OV4INYmhAHSh40qf7Y8kBsRcwNfj
VB1cbTPUKytrYbzOfn42HaiwcmbKojlp7V1GUe/ekeTQOiugkcv1e/4Rsy2CsjwEw+EMc6LVIYHJ
qrUX1s/rE78WYrZFur4yIGaGEGBg6z9kEdZrL/25LO006zYa8R/2oPh75w35PLGlxc24PhU/3eBP
7wJE9OiVB54Dt3WwxHFEx9V/vf5Z0/jPVtoUEUoQPuQ6NXs2crVyLQiJYaUZ/iuvIjVEpPfBIjZC
T63cxBcrzTVQ2J2OABMnGbrv51tnco4lJPWNJ7M51f7j3+sfsvbr0/x92pg9A8onzfHrTO82QxER
399cj3CxlGd///T/P0VgsaNDjxwRXP0OPb8kQ2v4toiuB7n8jMlGRZvEctDehwnSeZCiiUegGdr0
GTV9x3nJV1hCaz8/m25LFV0xGPh55mycarumbrPw87DCxCkCWSUDHk6z3J0WWWumox0/OepGjLt8
XJmC5d+HAAiMm4EMnmMns5olfUz0+ClzA+jBe199/LlwsAHYypiUwYEHm2VARk3RpNK4+8T4PQP4
ayXBWvrrwetB/RkraXoRzObWMvNEl2P8JJKD3LLx63OL7AMHOQAJIK7PL3G9bew2J2Xy7JgNdIya
4Ms7DNkNmiCAbMJAwzRnJ6CZWnwsiUueMpKESfONrsnxL43PpwAXtg7C0WXNPPKUyCBPdnXz1UQK
0wtpZYC00GGYtDXOx39MUJg0uyZ59gEeMOFMEcg198ClT4CmC9Qe0MbAWE3//9MZ0WptDgU+Tp54
8tu/N1bZ4ZdnEDJACIZPQHxUbOfdVJt0HZGtnUG1M5LJtqCBqW584+sL9SzKbB/oRLKOmWb2nNWb
Toa0/vo+O/v92WuplMBM8B6/37F9l+3J8D/+/mwW8Jcj48is7Fm+uukWymbXz+iFSYCgAvQokJTD
fMSbHaKZ7cWdGs3yuakjgAHLW2grkCy8HuTiYsYSBRQSbXoLj28EOl9JHPgGCXfP8lkTEIfzXuL6
LoNnRLJtv9gWx2UD2gPMtEC3AA0XOcB5pCoD08zNBX+uvCPw9QUJLH/lebywLdBbwLVgG7Cmu7AQ
rlNNaRbR2fOWju8Feb8+VNMfeJbDTLBrlI/RN/Ym19PZUKVNxwfSxvwZ8DXm3FfprltTyVn6AOBE
PWBqHN+E/PX5GCUV8RU16+5ZjpEmwm6Nurj2+7Pcwssl5Cwt/D6s4Mo6tMSX7wYXnuGTrD0UdXE2
zZZsDlwFNO0t/qxvidlHpTFEX52DKQCkkrSJsXhBdFJuAnYQ7RFgfOvinaEx6GSubOvLeUYM7Aog
slB3hGDk+SRYQzkWRprw56He0WJTGrtBX9l1l1sbIbDzQEzAZeHPMU8AUsW9BZblc4NqURdpSaTI
pihW9PEvZ/s8ymy2K2M0mbAIe66s99x88KvN1ycD5Qh0KAEdB8J5tiHwEEKVxfD4sxzAdDO37lAF
UDP9n4J8AFQ/XXV6b45cli5/TtsHZe/8PuL60/UQ06o839g4kTAdOrIm9HPn6V4M3cqxz7ErMjxL
uo3Nwt4JrDwa0ihrV3bI0uL6HGu2Q7TRS0vGqu4ZoE7XwBNym3sre2RpcX0KMW+y5jEd8U+DTa7f
9cWDkUSWv+vWem0rH+LMLte2MzLhJ4gyoaj8yPRC78sthumm+O+8OLONODrU9qgsu2cPCMQh4Gsq
kbP9YeItCoTMhJ6CBBooqLNETc+akti9DsyYkg18SaBSWcsv9vT+DTI1vNGPxkaZw33iLCcKuNT0
wegfYisL6mqlYrAIfYMpoD1JL+G9O6dV1Kkum5ST9IGa6pjK9KUUQ3+T5sNflQ2nOLXBLzTuoSB3
x9PhT0vHl+vb5yNh/rR/pk+EiAA+EA+CD0mr8wMTTrq5JfIsPrqqkVmQOpW/49COfrGNygwoTDtx
yPHyps9tGXHh0jtWlXwztAN/7Eeaf4f6sn7vmnaMw1bmoXLa5KXRXQBPekwM05MRmqWuvs9w6UeA
3v6FWB+9p37J90mXtAw6DXq5LWzaP9Wlck4pZPRCnZfybkihsYq3GGBkmTtGIGCCTqj8YvwuMSun
WPbuCZZGyd+Yec23RANG/frgLM3OR8UDGqxoblyU7EvZF5oXK/No6FTu8sE0Xirc/E+uoaq9T2Nv
54CHBDNYp90mOZZfSjN/ayg9+bvyl0zH8WyaMFEA2IHFiyf/XM9GIs/UZZU5x9YtixhaqMSFrHoG
p13Iow4u3bjwckOBxvPkjmZdE4FP2h5IDCkFzpInT08CqO2Z26J3m1NOdG3Tg53002MOBFYF9a13
qD1/MWNBnwP3Pe5KQLbQIQL7+HxteTXu+9gS+lEUY9Tk/A4o87frAzM7yaYQNuoI6KuAv4Fn7ewk
k2ajS19W7tFLDRH4HUlftTQegBDuxUqo2YkzhfIBFgLsENAU1KhmoaA6Sgas0B44+MSvgjK1xK+M
AP3/5S/CmkOWZMMYDLnY7GDrDfBbAV7ujwKCb1WD2enfUn0N4zu7Zz4+Bocm6tMfZl3zZDWjQMbb
tQRYaDQ3pfliiXTjaHcdsAvXP2cxECwmgRCfZB3nEhU66+JBU91w1HVR79tWkk3K4PbAvfS7jjW7
cn/O9sm/34WLAbwa1Dgu9OwMUbsCKKbh2A80sDJn50mgPYYgz39ydEV8i0GpoFg5JxYWIWDLKGZh
UZioyc7yAhcayWPNRgQdWTAajw6jQWZ+rX798WXuhLOHNAaI7/P0PHFdwYe06I8p97emlIEEMNty
/lyfrn8NrD6dNB9xUFgG9AqHhXUhO6iRJLFRhO2OicPxHT60qLcFbikVZJ4afuF5CMKMZQF+npcJ
aAypMiO/AAV6gJVoWCvVIGWp+PdYGOU20yFdPZrG8BqjWBGKFlx0YRAS4izPn1PPqrc0LuCOaaZm
FVhe2ezBNbK3emaoO5mpHqQAA0BSzxWRqvRfWe3zfakrJ6oNGEb11vjaY84jyBC3EVQOSdjl6Bo2
RNZwSaN6QBLbP9Ssfonxs1E/aHrQJKlhhZbORCCKeAzGnPMdyBnZ1mlr3GIi7W5dHKHbzK2KY4ct
9CyFYEd3QP7qUvmtKerhmOkav61NFkhvr7dxuU3HhEJAIic3bTuSaISAGyktsH0Myl/dgfT7Ohm7
iHkajXKt8PaGB/v1FMSIIM2a4YDr7Q8WjneCiAUParcU965X0T1qVcN7lk9UeNE77lZKvT30STtG
6ASAZN/nUAWHjPBfWdol2LAaiQbDLLe8NrqI2hzvlEwbt2PX58eyYZBba5PC3oJ4Aewmm1j9TWlC
Q8OpkArKpA1MpmffpKXsjSXIGI6l84/hUGevHFptJAgXByAnYbc01i4NIYVpAqdXOvdpKTVcSYYs
ggIYXYxtWe5pFhevhFp9NLg6lDrgZwcPLB7/8Zwy3QzsQUeDz8sgs45rVGZGC7Iy/IBGbWgeZe3q
fwynLgQsFcDogTEMEpRYUSvg3HH3yhfyLjHgDFPWYKRCw5iFPvGtsCZjQydFhuTWd8TvrDLNk5+7
7Z676MKZOsmPumrKvcIrOKo6v9pBeAH6rrLgJmRt4XM5gF988gsY8Y7G2Doh7+3Y2kovbjOwhKrJ
cIioSIdWghZQB+ITgfDkCEqH+qcHXRJ5ItWLIB2KzgKrsLW2QjVGHqRtBvV8IwUXbnBo2Lqq2ElI
F9+Y1BEBF372kjQ93eUFGCy4ipIj7bQxynOW3VPXrjeU9Br6L515GNKmbQI7N7XAA+f31JLvkr91
YWYYakdl529csP/ePbOF3nhzl3lF2FdxdZ8pwbQgLSMYdzevdcrNHyxPiueEQk9B+Um6b/VqOAhd
pEd/gPUhyvhNGqDvjKmx0xFgYiht32YSHrJwH6dvTdOpl9oMZaX4jXR8ynFpjdVOVUUSjrE7njQX
mhdJHX9ncvwn5mb7izAvDnO9VfDuzJV3JF4C87fCNgNfJXpEKfZ9bWrlHqyz4QBiiDQjJmoJBxGh
dsgIvB2jItYDGEPnUIKBYmLeG29eP+qR1nlVCW0THfwN5mfgXPnEVkgbY3M7aIVxDz2J5JA45HcL
5PQu5/WfxMCoglDub/AnxH/tmrTbkSTAXRFoUhjQvwwlWL5ZOXZBOxjOTVNq7k3Ztn7U28ZwMAzi
YJozZ0Nq3fjmGbQAJmn86cSC/tZZYsCf0AWmRK+tezS32C1xZL1RpkXv4mboNy0f/DtQ9p0ANG4e
DDYUa6RBisjLdDesrBbyNBDhSFYwNUu31uTLjFqbgW7GHGbBILSfjHYmjmn+YiROVPY/qvL9+nVy
GWPi1aJGiX8nCaRZztT2OOhy5oij3zWHtuP3Dn+CAMn1IFNGdH5joWr4YQaHxNiCkO15mqkPshAC
UixHC54EvfNXgKaYqkNs9ZvSKldqAIvBUL2H3hZw9RfNNy8FA0FLqvGI6dxX8t6HMovUskDr7EDj
K182h8LgMkaZDD2yybwVt/FFt0mZdVkwMh7BGX00DZR5udeGQM8/QTUUfk7Mf7GK4pn0yaEzh5fr
47o0eQ6a5hMtC5nHvO1PQeaISSUGZKJZWGtHZv2wFA2vB7lM2IBf0PBl+EqYSM2t7zyYbIgyb+Qx
Z6R9BJdyDCXTGMRjXGytFHjzt8KykifTqeitBR/7NeHAha/Ey8dFcRulYSBCZoWwsWeJJUwhjkI3
XstW+wZNtT8mj1dyxMvXAxS5/hvGnAGALIcpSMIN4jhU7l9NQvAehLbrQ3mZaiMEEAITQhVPoou+
sE77Dta44pioH53pbSXFASV5BI3xlSx7MRIKMHgQAXXkz6tUCQfEU/dacSxMeevSPgl7m4Yps8yo
HPnKOfXRc5vtbzweUeLDWkQRf/6MjP24paY78mPbDM0WkYZQqyg7DXri3vqDMW6Eo4VW8QCFpTxg
Xp0ccsdu94bFimdZMXCkjcwP2tZRm0Y4VhD3fbe/PvYLx8LZ3ziN2KdKp6Uavaz7nh9ZqW2KFPZi
5VAfFKTkLb1+k1W7uR5vaQbAwgBoFDL5kyXSeTxbdV4PujY/JtRAJzchNwbtN9BovO/KVUn+6QCd
TwBQGagPoW+PKsTsgGXCrjXatPyoG3/U8Ccj76750stHHX5eNbKeg1aQvc1Q7aG/R3OlI7s0sp+D
Txvr08gyvBb8VFB+5DUHddYYflJ3eBkLzQ9V7dyY/Zrq5RxjMx264E3huAV5Cg2jOYZyLCbLc5Pz
Y6nVyMSpq9+AkmKjIyIZQG8iv21LM3/AOwYaPsxOQh93fGAzXYS4C9faxUvnEwo/SPNBfLt80Xa0
rMo+Vd2RDVCa5y15KPryz5iuCQctrajPcWaP2DHDNYChgaMwvddFHpGShHmZhl1dr5weS0chPgeX
GvrraIFPX/xpRr2kbL04Zt1RpCT5Bbl2HhRFnv6+vkMWxw1URChIgbN5gTNxeq5GR+rdEUh9vCXk
jduOm4ynK23LxTCgcFuoCaH7N78+cAxzLx4SfIxT3whXPjPfDQcvXnPzWZweG3KilgsIKURmzweN
gJTu+lJ0R+qnLZjQzS00aLa1QWWgMXel+bRwKU8JIQyojAl/O8cW+nnhV2rMu6Nb2RH4lvdsqB+T
Ua/C2AO7FhTHrVZ7v42GrGQDSwkPLLiAMUXOg6RxPpyFHtudNHx+tPxnjdxAfQRbrI5iZMOyjlLy
xoYEJ85KbWVa2/MDDnUb6IICc4OS2Ow0FQUtXVDM+bFCGQECGj30seDbVxPIr5W2vwOnK92N8Zqq
/dJGmDjMSI7B6rnoqhd+rgZCEbbHwZIWzjNSpF/Xd8EHW+Ti00DInVJjaBnN8yvOOjMtDRMDqnq1
8YdabcBvBVygI2ZQO50XJVDtCBOzLb/1dTm98F0FgB/TIR/Y2njQ4yXb1m13qAS62tf/uoVFjVYt
lEImLjUMq6ez/9NJoKfW2Mms4MfaNQIoDaAMcCDGobffrsdZGGgAJbypPgfWJ2rR53G4DZ2GrEec
Xnsbqz86W0OrLK3bswjGeQQJGeN8KCuIQ43b6b3mNiLoUdfw+TPTIRI5vKJKCO1EtTKCC7fjWdzZ
1VxVkJEAeB23Y/tKrST0OETSb3jxlMev18dwKdJE8kDpEefPZcYR16i9TfewXfyEhXM6Hvv6Dx+O
mnq6Hmhpsj4FmoPAfY2nuRUj0AgxEcvvoaixVpRenK7PMWbTBfWAqjLJlFS0R4nc0G3iEEYl26p7
VUYdYSrDQs+30l35toXbAjfFBL3DzXdp6WXYMRHQuOGw2KvkRjRWt6EQSr9LTDhYXx/GpVCQ67en
Mxxo/XmOnrVj6TcoUh59v7hzU+smje/Y/yPtunbk1rHtFwlQosKrQqWuanW37XZ4IRwVqESJoih9
/V0yMJhuVaEEz52ZA5yBAe8iRW6Se69ANi5nW0FW81hXIwCR6dg/Au0EN+/Pvfs9h2jp/ZHcWnlv
R7Ja447b+7r0cLfOvGO6NHudg21+ItZH+x+Ja8vND7T5/87Z6pCV1qyZwCHhHKDTg56CpM+sH/cH
cyvlvQ2x/PmblKdKUkGoGYNx8JBP6x+5ZYQmVJf+TYkBXmfLUEAPWI40EwGXSX0TxxTczXiJFc6K
iaDeRfRIaXMT3x/NrU8D40xIGkBpeelBvo9SMVx0nHx5hpSV/yI7aIZ2TG8gtWN5kSfm8WznVrmx
iW5N4dugq0WXjUWmaI2VbZRnNMozC73fs1Z/+uehuWh/4BaC1jhQmqs7QZcxL/WgafiYo/fxbM5c
HfSy8Y4ejDgi6U3iufCHLZnDW2+PRWJkUeaABAi6WO8nVILb3UwGlsesPTv99w611g4CCEMFHRUh
99yREckuNCsulKqom4/3B31jP8MAFa064FKR5Nerphl8KL8VonvsrToYU9Rt1atpbQS5sWgQBP/D
abKgtFZjhHWwzitedY+Z4Z/yFPpHbXcGbD6Q5amVm0fzsgZXNyBsh78if0Bsocn9fkrtfBSoRRfd
Y1cVz6SkemAW3V5m7Dvp0zJqGMuDVNqfKtkFnZOFquLF7v603jjSltISNBTRN7avJDplmdFuqnz+
2JbFN59/zcdhSzHjxhX2bQiyqi/h3Ql7j97lj8w4tJ64FJMDu/cPJmrsrSNebHvjI5rLtF1NKzAx
aFSjI47KzPtpZcM0EUjscWAjUuPkogaeBi0V40PZieEIHEkfstme47TPWTDAYvVCdZ1FbS0hg1b0
5e9BekvrUGY62lkDiZVv1scSt/+AS994ET4U8LK8zP+gNNkfFdTsnt2mZlu+L7eWPJjEy1oEo8JY
w/msEirSqW3zx7xuvzuD+iQBc0UHaYv3cCNrIYng78c9HNom62U4KGJ2s3D4o1HYqCJcquHjIJ6d
/Ov9pXZjOGCdLbwHuK87Vz54EHpv9QkInceqJKde68N5gKs822JZ3FhueFAA549OO5LVetagl8dq
XqY6Wt7qd5vZX6nwf4nBO1eVRtHHoG1g4I/C+4O7jrrAPKCijBci0Lzre3zuCn9S7aQ/EjhCRvMw
exE3tcBJbbgyo980USiHG9NWYfXvaN6v9SUu4MOot4HZcHUlHWscsm2pP8IMrQzgcNiGU0ZFNKjy
MW1Q8Kvs/TCKn2befMF1/XvXzbtWQ4HMmOtQK3sazQZarpP3OA9a4Gfmc2/ZTwW1DoWnnlvpYx2Y
/aWcuYx0a/gE08mPKkV3PW33jSdjw+QfWN2icSeh6ZyqmKIGKqCmaA3OKxpyJ9Q5oAHSiNe6cw5s
JKGjWaEhjAcm5R7H20YTxFyyyXpCUJPyYUu4aO9fFQhAiy8cNuqPbZuxZGbecBqb3rzUypAH9NeN
lxx4ORl0ymwS4ON/AlDQfZhS5juBM+ypc5m/jdnQlpGG1uTFp04dOa33s2s71KvFMMX3Fw4Q5Fe/
2NEXHxtcdHAYXCkKuZxN2dT05FJ7ThXy3ItJMX3phzm0jDGG9Tg6uzyNOHV2Tm3toDV8Ip0FYyte
H1F2+eEIiqO3oyDqe0dlF4e67o74q6IGBtk6a0Jo7+PyMwkzhATWp9pjQzQpPP06L010IdgJgsLw
Mi/t3+bkPaSN6Qaz2T0NbXquSv+ZN136oJruMmQNyuk5j50G0ppFvi+safiTWhyIC1r0aITmTdC6
tRPUdNyr1vtcF6IACkw9ZqoeA2b0sWaUD+ZyfOcQ0wnGzEYG9uce7fhpgEuBDZqzV47IuLkV5YxF
pqv98doiVFAw9fIayqZNmAmNB66EjwaMTfKATbnYURTSAXLIyq/Kc86yFp9z4kdj7R3tlifE6C+k
KCLLyl6EyI6K6kdb+A80J2Fe9Cd4KH6GtP4xs50DJFbhHghQRz9HbCx3ILxdKtUfioZ/dGkHMYf0
PGflrkHRbhZfm8aIxp7E0tUucENHVhv9mIztU51Oh2ZyPxoOfSkzKQ8jVKkjNjvntIPES87H7zBP
+NxYY4RC8qNTmTEffWiAlo81G7NjpcnIkp6KzQyrwDNBzSc/qDGf9FQMYe0XKSAtfhqoqcx2jQFC
n6/lj7NVoBQ7Fi+56iNL2D+0mrg7m01thKpZFoxj/c1K3e7E82LvDDTqUUlxWgikWlPEhtLek7Q6
2lAKinqYjIVQskWNy6PfizzrTmXnGwCa6AHIy2MEjI4dQJk3C4e0/aYEzHccSjbYPN71hnYMcBcA
zEeNCJja1WkONG1LwZ0gF6dza8gEzt3e9IYPdc9jI7NCH4KXlj+waNbncecDnrMzW8hhdLr20+yn
uLWGiLKsinGQB7OUaN/5zrLxj1JjL9AA+TKoLoIE6nicVVligabZuRAMErRKcHTAoZ/LZv5JNaN1
dLQi7Kj2Veft86jpUNEeX6rZegaoBz469jkfR3ZRpqwCt51eHL+O5WDvTeyfobW/UFZ+86vsc5lW
JICCpxEaXYeE6KvvdSG/EUOcTb29TLYR5bK9uGV7TMc5ZJlvBR58KCaRf0OpF2makHOOptFuStMG
GsHmWWQGLCnsj/pEkAp4aEsr1LtuZ2cSD2DAyzJpPFDbPOTF/MEoLWCiCv+MisqH+9ns+gKNj4U+
t47mDyrb67JZVnqox+bSuRAhcelyeRu0w/QymPlLo2sBdZyNF/jfsuv7fI+IoCSC/QYsJ/79/WUv
x1kvejWQi+73+iOGmMJ2bDQ/T1oDWAY0mJH1iRUZ+o6iLTNFiezMo54XetxVf0DH2ddwXdTgoql+
cx4JZIRLM/SABAD58ljpHbRpAemyJhk3FZ8j2APPr6ww+jODhf3+/uxdXyIWoUo0sgh6WZBQXz0f
GXhflWSzcfHnBTeUZR49TbUSH0bmc1B2cwrTkWwSl7qfmn9+CIBuoaN8D+3KRYBuub29eZXrHW8Z
gQ7yheH69IS2AttBUHHcuAM6yxDefy5kBVAiYOAJrf4rDKlnolTrDnS8ZHA6OnOr45/cSlTHQXCI
hKEisIfILSQgfVN7gvG086MEuvBkZANM0VLdOsGetzsRrfdeIapNzl0u2M4TbWkHxM2AD1ccQCZI
5II9V5cqZin50XRm+mGYmpaFZtunT6rQ5cvCZo9JmcJwAuVm/dVsLf1nT2G8ZUuBxI/U8WSQGQhU
uFp9pToRO79x/U8eNXFBnrQapRE+nt25p2e7b+UD97L8omk5B36JicNkwFhQDlRAB9/IH4ZewdbI
ZO5TL+n0kVJn/CTrFssM16LfhtlDxBybOcwhYk0DnjlaBZkrqEQVVHYxaNXWHp6MW+Wr6xs5gBvE
BVMIfAh8ktX7c5Q5E1w3MCAfHBvObC0whvSz7sDt+/7Kvn5iIBJgDBYMuBeM8mplo45htOMyda6V
B1rP9qX1VSwFM/LpnwNB75Us3RIfbOg1eag11DCLxpAXRlwJgJ0+7xkc2ZO8sMzYQCF+q/t1nfE8
IGAWujhKE5AHWEb+dt+Q2Z4q7NGL7B3zOA/5vK/blv+qMl99sIRehK4agQ68P8zrO+PSnYH16eIP
AKrU8qveRLWoYgPXSnkhdsfjbtL1nXSnf9R1Q6UOUcD/8P72u/CWfh+FgOcFa7BWXoyxm564gm4E
GNpGPA3WVuf1byNrlRhQEEbBbqkwASyyOuYZcJRgCDB5yWbAQWVlQ6oOFg/J4PD+KWtn6yebxHxx
XZI+dvOsfS8ylh/gmjcCTVLVX8Xs5SeKTBC3NJvDWgBiopVD8eJLH5fKxqB4q8At2QIOOHAqYg5h
KqoyLmEwG6gyq46mEvBb5A3fKVl60djN6RlJZAhbX+gBNuN4yFT/U7S2BKZKQ5oZGh5PCoJ3usKd
SbZw7bNqOGZh7weTo+Iug/vL6LEcmU2lEDuF80pB0p2tCGpYpesfc0tg482ZGZkc6oVDDQ9pp7DL
z6C4/DaUIL99NQPl2QoRC9sYTqYx0jjPBKCYNWeJXg/o5w6omf2eaapdSk+YJYCkBQwFnK4fn0VB
x3rjrXsjbcB404faMKjc115qbZWasw6E/sUWOr2MTdN/Y/BxOBuimTaec8tXX6+KhXNgWYvN79Vx
MXcUkgySjZdeG+rd7BAvYVTShGtsiuE4YsVUNOXZNUv6G+fxv0niLqVq1DpBLwbWDL0lVB3fbwDW
Mw34vm68eMb0sxtAO3IKmLen5ZYE5I38iDc8bDmRINGEWeP0c5rpANEjEztOG/bqsc8BF2o/eGkW
308cNyYU12iUbxFp0U1dJQ5W2CNqQJ68WL340plZzIkMIZkb1bhLV4Tv5hH6FJUV3Q9742YDOSAQ
IUG9Wwhdy5J6k6+83tW83MzHC9jOlyH/0+SfMnEsM4A4oMXdkO/3w92azkVyCivHRz13PUqYT3Bf
Ky15GednFKnh5PZQ258N7df9MLdGhfUBTrIHGh7qMO9HNUGvwlMulRencUOa2lVQTdUXV7GfOrMF
7Fur1xkmAxu5/9bgwIJAGRxKasDVrT5hVo7g+xRyvogMrcEU9NVvqcFCwJr/NRCQh7iEukvnCWty
nZIBjPUdPvIisf0zDKCp+FKjD+l+vT+JV8NBFOi2AUaHuiBmcbU0DAqOFHNInkj5RbERmBEDigEu
2vtbogQ3I9l4lGA0QFSuP1fBWhv1QJonBbFORpntbdkEQ9mcSsc73B/UVYrEoHxAYXDhAYwZaMTV
yjBbk4J1nyWdBh6Jyz5OeN47/bwB8flbmn2XH5c4ixjxAhEBh2k1ecrX8UBVsLz1rSqyWtgxoh7z
IWcXOryAYlSIDy3cRLS6DCCJDZOTjRVydfn5Gx4A5wVueQ2/80TDKqGLPOGjuxSCPoBf8m3QgX2n
7WkGs+l/mFVkp/+EW25Fb7IIcD9tmRGYTDCTQGiAhQb5km1htq+uVqsxraZUt9VYkUnmST32gWud
/H5jwd9YG8gVFmTuISPt4Mu9H0WaoY1mjxgFz+3Qrwzg6F+r5nh/qm58GbTXbYDPwcoCMHWVJLAw
dI7rTZG0Oh4iGurWD3Vqy+9+6zhRUbq4F8G4aCPL3xwZhMt14M8X8uNq6sbKS+fRwAYDKTQ0PR5O
/jHLyo3rx41t7OqA5Sx4W6T2NXzAIVxrVTrjA1lZMNjPtXot+sVEamMKr7I7jg9EWQBA+OfqRWxX
mVnmxGWJ+Au48JS+Ey31I320P0Ggn4NWBkqPXbRkf//brcm9QAEhMnBX8FnQ8VxeXzs0zoGdkUWZ
WDyLobq7R79jB2vgb8rsj7Jpf3eEXJgzRzavz+bw53746w2AWpuNEaCdQPDfVUWlNnUQO5y8SVD9
Jy+C8/o7lCvk1me8FQa/+++zCRj7dddJDn7J565uE7uAAGwx2l2kt+MWGvnGXBJgZeGm5qDGjqfn
6g1jKbNgndG1iV6Wj1Q34bCTxY3/ahWf6sI+e7MRZYYDCB+qxaLa2BBXYwQ1G3gC/AeAwWuW9jQ6
3swLY076XvrHvtD6nV/D5fj+B1sSxrtDYBVl+RVv0qK2eLJW3jwnNd3nE/pMcxFVkxfz6tiUe3sW
AU6G+yGv9iBC4iEP8A7qVSCcrHIYh1U9qcxaT1yp6LnGoyqpFC0isxxhFmx1xfP/EA+iYyjxQTkF
1cX3Q/T9up+Ljs6J6qo8HFsSu3V19tvi5wAc6P1YV1lsGdubWKvp9Jvasqif6QkM1BLP6veyU5CE
M+L/JQzyP5RXIeOw7hhqbYomDjZxUnI0ludOhKXy6oB348apeeNbgRQOsCxc0dEXXcva2YpDiIJO
WmKZ57n9zLpHS3zvi2xj2q4BIqBqQeAG1V8XmBtgyd5/I4sLxtFq1BK9gcqgpYKZAdY5P9SkCewK
Zq/SqKOuU+ScabQ/SDRZYk9qW0Wtq7S9/AxkbWCloGd85RGlqakBhRcWdvNgBDo8/JpY5hRGUR9q
JoN2y6vxxmpBOByzAObDe3TNnvF5rhGbDhoO2keNfTGdfb8FaNgKYb6fWA8c3JZ0mFjJmgDQHogJ
lAGIy/fX4615w2kKFAge3CiFrBKlrTeVVmkeTYT1M/PK0PCfRnE0tAd/mgMv3TKSXnbRKmkthSXU
kHHSQPdvdUGpi8y0Ut+kyTh/zWFMyrstiR/j1sJ/G2IZ8Zu8OGmyHcwCIVrU7c5OZb0yMF9GkEUT
rWyrQz8pP2Ci6bqAWPOT6acsUMP03VIkgk1dSKn10uROH8ze0G7sllvfFMVCCAp7ro7LxWqzdFbR
2imlNCnnhwYuUQotI9DX739SlNVvzDLS5ZKiIeUOidT3UyAzCMn16HIkpvKMZCoX5VcJ78t2ROew
91ArqlT7sy1cfyc9a/zSOLyJe2W5R4lKBOwFva9ZXpjh0OOu1eOyEBk9FB90IHpCwv0ikhWRpwYx
TiY6Wgeum8MxraWGipdELUuYrtxret/sjQobJIVqyRB4+gAhJMiTHOHgWURoAuTBtGCcmGMYcO5u
eWjauR5Qkn9zpWPEapA1qmrEiXr0HksHLdN+8LTIzm0QjEJuAKGtv4xoLnmTbMK0U1nQzn5Y6SW8
IYtUC6a0cQPR1dg/cjQfrdx2AmYafdAaVhtUaAGex8KozubojgcdjJN94TsgJ4OCHQJ6pl20Ov/C
a7d3g8ZT1ZdeKtQEVV42EQqiE8iPU6ft+dyKWFoFiQXL2ifoZVoH0HPcz1WaWXs0fKxoGnJxGjua
n+rGKUFn0cRJ87Qi0Kt8euhdvU+yDHoEhmwBGoEZ2x56Kq8AG1knOro0nky3PtlzXxyYT7r9UOlt
7GcAU2Z4N0e9BUtneMOVCaDDNMwpePe4v2E+K+iB1RoOGcqkFXeOVe9GcKd2wtVUNHuwklQqHc+N
yOxTbqEIlQ4GA8ectjFKzShswwElgAaHDz9WZUaTb2fh1CoVKXCwgky507mdugEfaBjP1GOQfbZH
Zw/lvOGjpy3F0sKlSecWdDfixZ/0rpsHJIc/DNjKix4Gmp62rnk7m9BHi4oy7ikD6g1oBVhY6/qn
+zvjVmpA8QsXiUVN8wqCXMLDVArqeAl8vUI3A0BnNKoIuKDXYjA/3491K7Eu8oHAWOGBfoV3zT3S
4gxOaeKr2guwSx/skl00U6GB7zXA17LIKP0NauKSPtfpFYU8HVVFyLXAoOD9xke/tPRnomhiVOUp
tbJ9yYuo9skThJsa6D06h/uDvJVocMvGowx1UsBDVxc0zx2LWaIYnfhz9RvOtXFX5BvUn1tDQmMH
TL+l4HYFsZrwiB2kNdIENuehsPWz28AZ2fjFiYgzzf9X/DiuERCHAVwHByLez6vzCTBeWlSN4cOo
FKQTkNwYKXblvAX/uXUOvA2zOqOKYpTQcpr9ZHaT3OSBNh5xaG6cA7dW4JsgfyEWbw7CdihmBUgj
HCqH/eg+j82LU8GkNrOCuf3Tk42i1MaQ1i+u2RFal/cTokn/k6UVe+FMDxQZ5v6Ku7WFITRvQ/cI
ko1XfhIgLLe2Ny+2mykNpU5h7XHymiIEwut+oBvPK7TBoMaPYjL8xdakQAr9r7p1Uz/RgLMY/+Q4
maz81NHYz3F8AmIHpMP/L+LqcmBSXgw0Q0S/57u2Aa2+fVbk2+CjptwcMrMFlHCrlHdzjbwZ5Wq9
OyOO/25CTG5XMIeucCC9Oj7QWW2160u4ASr7X+s4yw7D0xg8y0Umby2OMKHPpadZRhOcWTN821MC
eBL9WuQ/78/mzYXio46xlDPMKweKSYqUoRbrJ2bvRApIN95+S/1+R8UGVOm61oARAXuK/gryK+pg
66RL7NLqpHIS0M2Tmtv7ynM+8lFhEslLX0wx+s9lsJjjQiAt2/uF9ev+UG9sPRT20BGGSC2EutZP
PY2NKTHyykmMyYXaiUybcJoLILW4Nsf3Q93IxgiFTj4EjIDMWhcYGev1ocH7NXG0z7M6pCNuRsw5
5DDN/ncqGSAxy6gWQiKqs+vDrFy0W3Kvc2B9S8KMehGj015z6VlS4BZKtsnruTmPmEU09dEBQYH9
/elpGAKCSLNwkiL3glKbP9qaflE++XN/Dm+GWfoE6FShz77OlHo7FaiQUScxba4FmmF+GUxL7BuT
tBvH881ILuSFgfWHBAMx3w9o1Dnrm8l0kr4QgQvBGX9yd+Om49KtMNBtWXqLEOVAb+p9GJ24fdt4
GfB1Q5/0uikDCwj2nbSzdH9/6uB8ir9rdcPBVrPchasGObr1Zlswf3pORpJAsqd5njQXgjgKyjt5
2gHZ+kikDFv1oqFumfEu5k6OKrgPVSqta39Xumw+A16qeGCKzjiAPwhFSVJ1gPcZ9jNn6fiAi5ra
abzJIeFTjWFaju0coKgvQmI3JMKv+j0xA51po5MfUtmoCDje+jjyoT3mGSRzer9z4KOe+ueMU5RA
4NoVAgABLim8UfhjqvnWk0kzYDnTagqd3IUON4UWLTVFltAGtqLTKNIYfgddRIZGxinMxcIUyKUX
WAI5Rw7oUNDpULBqoYUZOKSpw9ke5ktajD9q+KgBNOimpxFgvbDHeQwUnk4Po63YCQQYN2yNxb48
7fx9y3XrImTvnd3K/zJbC3q3QQ84JYX34AGTsM/gtBIC/6Ye0pIJKHOlgNgV6WERmkXLrjH4A8Fz
Og8AzazjHDQyPFc899SidH5Ad1TuCyAGHiCspCeTa0/PVTf6H+ELZD70KdFjTdNruDYxPbCVpZ8q
R7m/a4oBsc6aTxmgDlEJQ/QTvO3/gvr8j6wTeK1PZb8va9ruPGBAQle2xhH/NgcWG9JwaGECVVqi
BjTSSgMkjDSwvB7Y4RS2N4XgE2TahBmVLq7gLoWzIDZPHRpNISIDgPc/g3K1fU1zJ9St3DtVYB1f
JCf2CfLm46OjgDdIof9x5h0o2dSGwBqTo/HKIJ2GhWUpBWMoz/hUlx3dOGpuZV+UDSFbhMx43U8f
CzqUuVMSVLWbr85I55A2agporr+SrscFpUg3rls37gfohkApEcgBoO/WbdqReK1d9Q5JgK6J6/KT
NvyWqgW0Fhzs8Ufbb5KjrnC/SPpvA64uQVZGbE0D9gqAzaSrvirrR00f8+xArGdUxIJen0O5BTe5
8YqBNiM24VLWBgZpdQnKiwEUOELhDQiFOomcTNuNvHUrQxK8JvD3oGBx1bxnKQzpFFZ3Iq1fBrVi
d4aPAyTWNrLjzYE4BhoeC6XgSvFdmQNuKQC1JKwm2o7Ktjl0LUQ6tKH5oYbBfoDomPW5tJ0ihDKa
GZJR76KyK4CxYW4bYQT9c1EJ79+fBriIgZaFkhQ6Muu2OBCmZa3Y8rO4+wcYh/QMD8UituB3sHG5
tG+tV9wu0WkF2whtg1WHIkVJi2Xz7CUwt+NRNgIcDqe+z/pQmqGeu7+AoK0ialZu7EFOChCYgu1F
XSzceMjWzL6dPjoD3KtQCoV0cN7ku3Tq9Qvyv4OqMpR95MT8XVUx2Il7hRW4vEMlr3AaFFJ8FTZ5
ZRybFuwf1EycByhWOns/V2kM9Gn9mkPAIHY0bdjZ6UGvBGTgUtSaoqFu8P/xikFxhimAt4ArQ0lH
oTSi7BiZDDA/HSIINmD5SD0S+b+HsKfXgRN5fwVtTN+atOco05pKaniJCzm+YqSfRwmTaMdMA89x
990kQ6OGjt39oDc3B/RQLLgIQVRsDdtprMYR4IYgqJzOU9u8QtzxY1pAtuR+nJu7402cZfBv3sN+
qnNVz8CSjXgGT3ke2HDavh/ixqPDX+TR/jOU1fIz/RJsFVzuEqgfmOVDT7DK7Q8ZrgD342xM2V86
1JuhuEAN13aHoaT8FQ40OBE/NfLpfoy/17b1VevNYNbPCg6B5xL3HS9pmyIief2xdLTAtPvHoc9/
sdr5gNFycDrtA7PyS1HoAWlENJF249S7PVgkH3ToQHVbX/m0vp7whuu9RGplqIE/UYF1BLmYeGO8
t44e4LrwvEF1EEBw6/36ICqrWamNXqIzGtGan8qGBNKwD/Zkfe2I/UsU4PbM49Gd8+P92LeGCJ8f
G4sHTOcrpTSza+aq8VsvcepHfawwwpe6/3Y/xrXyCo5WnD+gkOMgAux7tf6J5redJyZUnPhjoX2t
PEh8qgNxzzp79Gg8oDA0+odxgK4ruQztRTERDOOvjV9xa5bf/orVFuEV0PJqRt1Lrx51VQRF5oWa
HbMGXFcvrLPfBgUXeuPJdWvrvwm6dmliygQYADk0casmGUvntS+9jS15LeGxTC/gbDhh8UK5Qjbw
KrOlmRVuUiiWcD49eC1jod20CVh6X0hefsdDCe5B9Gdhehuz+rfzvt6ry3sSsoFLHXa9RzJXpz0x
GlxhBovroYAoe+jOtD96gz0cHN7moeOl9acyn2gCU20WAzBfQ2EbTD2TpnWgtdrPXqb4AkzKKE9p
djCk6e68WY1ROblVDHnS79PUOegFwaZu8B3ox3Jdf5UOQbsVoMgdmzwVUGgQV8FoAvl2f+VYNzcJ
yumAqaDRDCGE9/uz9nr01DPXTUyGNDP8cXqtPsvRMQ+u2Rq7pqhYODTgpfG5wfVKdLAvrswGr6PJ
x3rWqmdXMm1fZYN8HsGrRBNidsHqYjmJi34ANXmilR+g3EwPKS4XIeS69ZNStNsbeB+GABhqIVqG
/IRnlX32oX4fFEASP1E6NHGrcevMCZohpTPxV7/b2L43lzDKZpAmWkQD/tLf36R80Pj6ucOhmOQQ
zbDIEDv/aKgK+Rks4DcRll/wJkIu7HoiBq7B+pBHFesjDcK1br3Rorg5DqjNuKCfLCWr1f4nWQal
Rs90E6/lH82qOc2uuRHi9lb8b4x1/7OF8ndXD8RNGphQlgPkkGtn/u1B7zVQTCa2UcRKaadaQvU2
2yK837oDwJzqPwP01x11AbVxqP+6iYIgamp9cZ3nBhUGiEDe3w+3JnLR0gHUD9fqK0006s2A8LLG
S4yOgkTrQ1hOYxtH780YcAHBelt6L2sAt9ZmaeZIy0UByQycBgxHTZpbrJZbr9rlPFqqfcvNfbUi
dK6DztdkfpLqB9/8AYxOXLCT3c0H9s8Sw1jib0KtaYPQbdYYCsN+MqUXw62DfgiE9eF/+C4obAMm
tWypdTWM+3rjQdLfT1x9ekKX4mkS7gYu6uaMwe4RiD2ALq/afLQ1RsOpKFgRHEwjVvpYXmOpR0bV
6GHXDebeNSG7cX9ct9Iv6BioWy7dEGA33qcHSURaW+VCxYCegSQPjXxQ3sY5/fdOuT7HkBnQIcD8
oWC5WgupEAR05B49kBplMu7/6Cbjy0wAlRXNiysYSrP0WfdEghfZs6F1QIZZUD6eU5hHzqjOWV8q
nR2FVciAQ8468/5kMgcUGo5C92fj1s4Avgq9T7yn0f5c/vxNssQ9aupaS/hJ0cz8h89FueOFZx7v
R7n1HnsbZfkmb6JUttcAV4DpIJkdDLMLot6TPx/qEqIdDnQbNpbuzcQJNBPw+LCNs6+qqyNuKBxQ
NNxDqQktfRvYFAcik1FGXHCrgaiEuHsPmwFw9/eGyb0jZrv7eH/Mtxb329+w5Nc3Y0aBq/dyOXgJ
ERJ2DnOGLwlnhQwyLMx8LgmP7se7ta7R6QMeBwKgqM6s13UDJUStLb3E5n1cF3DKoDTqYOd5P8zt
uUXdGinIRzN3DWAWOgokkiKOSuvHlEwUnIfmQfgWLBOs7Glo3O9No74JSkK7rzYmdVmO633lvQlu
vp9UXYA52fg5kA+zdym64ugX1cZ5dAsJiO4TiHMAO6DjsE4QjNtazSAQlRD9ya+baKanUUGoKmHw
6hir2BzGmJp+aDjpXhjpxoa8dezi5msufAhkxPX0+p7o8b5HdECKdtZc/XH9bjcTGlUl33oZ33rD
vI21mk34PiDJSwgKdDPqypYxwaBB/TLr+aMQEGJIVXNs22HnKn0/C6vfWEnXCxbiL9ifcMvFOK9q
XKg4oTKjRtxu2l+1GKEPdSDa7/ur9Xo2EQPXTBdA7QUvs3orOpPZQBtFOomVaV9h3AFZ5+asmf0D
d9qNHHe93xctm8Vmc7EvvCK1av0IjrM9oKVY7dEYBi/ym2qtQLYPlre116+3wftYq2HxZs4LmaLD
Z9aLYEAfkS3D7euM/T7C6gDLoG+qMgejKfrnzI1qIcIerw8UYZ3h92bN4tZ4UKwAZREHEeCbq7vm
XLoic1XhJLIwzpz6+3ncSBywR7hKHWAMQnYa+Qkd7quySKrhVSfsKX1yGpBKdgw+JofKbIdI4Ljo
Q0UGckwtb44rc+w+jq7MogLAp2PbAwws/XR+UhonRx260U913Wa71GP25yIvFLxoxbTHFho/A9dH
XnC9YAdp0PLQWo4MZnhkhFzvi6jLAayDjIRJYjCGecxQAPsA+W18Q5rZe6ogJckFl9DFLeWhrM0y
8hzwk6w+8+K6d4udBTZpMOssOzH4F2RgZw/sVLjya9c5f1xEf+iNUn8SDrxrKpP5MbBZX2eui31X
FjLKOtaetcGed4oy+wEMYCIDyqUVCNlMyf+Rdp47bnPJur4iAszhLxU7qmm723b/IRyZc+bV74c+
Z89IFCHC3sDgwwCGXVpcqVbVG+Je905aUkHHAx2ywb1M2Wt++L0fKrBKmS9tvBxBErVwhWdrSLvH
yAqiHcWYlt5YlO+tTlS3+OtlWx3h9o8KVGAS7TzaaiNHpxz4/s5yQwX5Tzn/4DZ+soEda7y5gp7t
3bBOIERrwiFDPe4hL0IduZxevisM9UtOUYvGpanaaAZ6DlWCdiN4NDOlChSLWUrJA3q/371O8rdp
JVCpbMZf1pqjwdJhQkrHW4/iE+fVdAKc3ehNC07TL9FgCN3azkT6qaaH2UxmR3/PoUFekiqaMSlA
UgiZw5ktNBOGXqm9FzmUjlbYH1gaD7mZb2k6ofKGrUrSOaWufovq5MmNxb/udFyGn10Mjdc0QU+9
/0UfzK+jJr9pfn3oWnnlBlg6MiG5Tog4aL1XrulGrQeqitvAi9tqeyuOHkDnA2yFoDRUh1RqV97T
SxcOym0WmR6N96vMvzYqSeskzXsxfH+fQG10K+8hNtawSIthUMMCvA+y6wrC79Wijtap7r2ovdTY
Weo/sptOXaPvb99tS4cmPtjAMnnTQj6dHZpt6CcK+rruKTOzH6oGFb+W3JVkaCnGRI4Ed0RaeUU6
LWs5ERurEk7yQM1cgdYdrzzNF/JJUE3/DfHnz892ldQkajloUBBaPdfRB7daO0uio1dbr3LROHpp
bJtquNN7Th9hTZ9paUtbdEu5rlGNuSp2RrgkaYGRu6feiPdh/C2nohgP38Jx5TsuxqHAgc3GxEme
J+dB3SuNmIxQ/9OBfv4r7jZ2Y3xQ0y+318QCiAvsioiOhKEgIkc14vKMwjfRMun5Cyf2lswnRUkp
FVD/hqvmPTVKhA5elZjo8NTVEVC9tE273jzSqQ+2t3+JvJBBoGlE4WBy8wH/NPslmVp2Sg8X6TTU
tAtxcRo3VSf6NooWAwYIUvxl6LBAQOcYt0/dwFWqdcNDHogah7zr/6y55fZ95IEfrIoQvEcTH5R8
/GqWHhAqus97LYoGxPkEbxfnze/A0h6CVvvVRI36NFZys23xPKPaOaxZ3C9scEY2dVYkTCthW11+
Y7WgeRjiX3oSjBjQgrLzYsMR0+y48gUXMhbi/DG7hy2KhthlnM7L4y4WfOHkIr+YRgWgdMrAmWK8
JKOGs3CKMI9gl+hqo7p0UI3mpdXMh4Hmh6end7rWbAS/PJh99ySZFVqKwVGCfnb7Ry4c4fgMYejx
R8EK+YfL3xiXWjfkoiSchuaDKwIWibeyWNCB1vbJ8OF2rKUVhSMVzR+os2T1s/tXj1RA/0HsvQS5
a2fFD8HUt350aILDIMgbfc165lqMkUcYLwcd/dfJIGR+CfN8z6pW7oRT12sSthCY4fiaAtszD4H7
jGAfMLmTnZGy6KNrmDVkRSPeerX7hScC7uWN4u7wyIs/6m7s/uhjiBF5omJ/Zgj1Xila4wH5G+/j
7Y+0tDih5kx3AoIcCJRfTkjBPSN3scUBYL56SDApsGQQfdvdjrJwnkk83JAVmdipVxzf2tQKvU9T
WHkVQoWk1sm2DmBku2UiAUlAMu52vKVlxoOEs4S34nS3Xo5qjL2O7C8TTgLtmpxaSmf9jjGRLOBQ
iyvLbDkWT/9Jkp+LYbbMUFlMrCpjbMKUoDYY/CbNNkPHJpcEG+FG+/bQllY1IPD/hJv+/Oz+i9VM
zrWYoY2hZnvSwYKPY1hvtewEpQyF5O83LMsahO/09J7e3pfhNPTJSiiV7gnTrKPgBe+tqxw6IdiV
VXDI43El55Kmf++yYgOYGBwP+QmprDFHXhm1qFTSRK0YKvUnvpBI/o0HreWg37Fv/chGs3kjdPpO
TKyPcli8i0lra1LMwW289V33WOT50RWDl7/+6hPIeZJYFikTzu079KGXxSDjdhrdfSvUdlzcC21j
R75/7L1kA1x3ZZoXVtVFwGnfnk2zNIRtBHDRPZkoNmsR5qkp47a4pYZhOwrSyjQvoB4IRwnpj5Ez
//BsnoECummEHM5paLWB9lfzpIzpXqze9fhjZhcbZegOitse81E9RHISknnpK4fEwsrmJ5BYYRZE
IjDfSINQY0SL0TtSEa6tCs8NTp75Xq9PlvU5TlfOvcV1Bp+CKifYiqtMrsxRiAP8xboW060aaztT
evT6nxnu8i7Q/MTcuPpKUqcuzunktgRpaGLrzk4KqcWguMlK9+TrH7IeKKGO9mUNL0WVbKN2jP4L
ruGC6tv8XeT0LLsFaJij5V9J2UZIEfL+Q2QhIxyfIkPcWl5n06F9Dk39kPVHzFM36HNuKk22e/co
dPImVLGFewjEgQMQPFx9ymK4Du7B1J5DMnQP/9zgm+YetehOl78J1udBuxuLO5/m9+39Iy1NLssL
KSYqlXyA2Xqu/I7EDWryyevfq3aXDKcUfTLDH21p/IEPp91IR1lvXwTtOe1C0PU+b9ZhJ1s9iEsc
W8QQXaM14Rp5aUamnyTDfJtkiWf3hKvGgy4l8J50DyXTets3ny3TtcHYwyRUdsMImVLa52Dd8ndF
5qBFt1ctvgrAMTVt3Knhd69CfxRs2Ng7LSY+aop+2SRe+tsNH61M3brF2it4ARDA79VIali1E5J+
tlVrtzCaMNQsOlINxq35zmfJFN7vtBu3snQvdG+pWm8y7XOdP2VA/iJl1/Lak/2DIu4TNeTpjL9u
8q7pqe26D5IQH2COjsanvD206qnKnMp669Tj2L+3Neav6c+kgDYZmMfcv1tZFvL1cT89fC3AvZQu
EBa8POZMc0xrv3JVuh6S3frPQnWfRA9D6YDqIHF6q4tfaoBj8z5aVWmcVtzspgFRT6422ZTjSjRb
kWoVtShfF9op1NUnq/cPmk7RAv2I20NceBJPwH1gXFN15spJwgC9YeVFqZ1MOURx9bGWiv9jhOkX
nF0VvdeMbVU1wKNVx9MqO1Q+3x7Cwt6ljiVPCFsMBrAxuQyAv7PSemmho5GiPql9A9THfA37/BN0
8+1geMdeq5KVC2lpdoC8IEOnA1K+eg4andxJbcjstGHFsVwZ5cesBVGatuoaYfAqFEsP9PX0+OTu
oTZyObxQ580UFE3soLhapm96ux+bFTbnWohpG5xNkaxnQtvmRez46dDewXuhDNr48SmTzbU2ydWR
xmhADE5PHvh7V7CC0cvS0MNyxhE7ZNS7+iCGoWHD74afDgWr8dLD7dVxldtPASdcPlUZKljzjE3q
CtyarTxyouCzr6Ne+62sYhS/j7fDLI0L8sYkQIfSNli+y0/oocOYNI0VOXShyn3tJ/vcrACbdT/I
ho9abfy+HW9pymD3ANsmPbjuCRej0nmupUdONWCyLvrRp8pTT7ms/m3tlM8HCIQHI0cgvdDZ6osB
ZUvWOEZODP+wRH8l/1HUn2+P5WoDz2LMll/oBb4aumLkkOP/xMX386jo9/S5aNVgluBlz/Cc1yQv
lmMirgFflXLg/JYaqdMNWa9GnOSBXfkf9S7f1so7hTu1fTCrtWL74nSh+fD/w82xTwK8YggrSuR0
rbdNRsR222LjrS2KpbVO6xEHXFBvCPTMrqvOHFwJMYvciSrD/6B6o/Y5LHxUnD8FLmfh7VlbDAaY
ibbupHs3LwIOWurFvLyge5XlNlOpcWbB3aRdjCDzyhWyFApraepuCFfKtOkvN1es5krQJFXuNBXH
RPc2ZHBOxh9kkbeHtLQo6OAq7KgJkjTfxImWNZGiCJmDZ4m0FyLR2wijtjdD6acuhx9JaB7FWq3/
/kNycsDUQ2+Xe96aXZBN2StpE5apg30uKI7aEx6NqBxsBMCFrTeE8kq8PzLIF6nFBFWcmof6pHl3
VXnSBinQhdZPHSwBQxpOfSjQKtflDZ0908hfSl/YhVmHvrD1WifCDnvNUxwNGioTVdQVL7JGpTMP
pBDfPbn5lI1Q0RoT4QZbbr38I7tdGu3BjJU74vS2niOTk7eJ+JgrWrDNC13c5WlQ2jp/5c5N1c7W
qyZ48PzQ3fRlF71Uhc6/lQthuskFDL8heRQhHrulD3Y022Dkso153+sj7CdeKq0dx31MuutZR18U
x8ey9YQ72tXulm8YnnAdS6W90sE7k9zQsykzuTjBFMl7ZzbSSSykdzNzv+aBMFR7mDb01YNI3HWC
AcXCMCvUUBJDTSFymb8lnITfFEGUbav3kEMhwf6k5zgpxvBLHFHyrXgb6tAY3NEv72iKmTtVKMUd
YvnuNyuSZXDcsCg2QhTIm1hNtfskxr5Br+DNSqBhn5N+ULZdFnUYUSUGn6crV+Z/4SziKUGDCjU0
CjX6tAvObnss2OLJHSR1ovJXkr+73bOb//2JfhFidhCZkYSgsk6IPPimK8FdbB1MJP97i3a0t2/8
NZjJwsYFY4KgFi2CSYRgdoP4yWimshCkDmQEux4BCVeAIpN2W7an3P8hhCsPg6VPSM4JMJfbnqra
7FYsPYzlMNgJna4rdmbTOVJTAOA3DrfPo6UwGvhOSrY8yak9XM6U31hyb/kdl2875gczqyqKG6G7
g0Ip/sOiOA81m7HCjUOtL4bIYcQvRufDqLwb2w+3xzOdZPODR6OhQ7Vu+mp/KhBnKy/vUZRDZypy
4Ln9HAWEIl2pW/lmC3cFvpmQI1E4RsppDvTVajNNIk1NHA/V8mB8l6KnoLtv2b63x7IwN5SjmBRA
YxTc5q+OsBub0q1ZcvHQ23hnwuKgs7dSKF4IAj8PQCOqfliNz3P/1q+VxBiSxElGD9Gl9AS96Oj2
8vtfj4Uw9NgAsMPinLciuN8QPFeDxPGVxqF8ZnedfMy1YX87zLSGZtPPM23K/CeNsauOtQc+MVFE
r4Qg3tmyBVi+C3eqhMr8SYcK77ad7cYrT5uF5TChfkVWHQ/EK8GJQm2kOIzd3LHi4WOb74YgpHkt
mAji7W6PbmFxUxnkLJjELRBInyUpalMkqo4cqlMF5W+l4l6U05US3cJguDsnTxfyBBVO0uV5gNpX
49dw353Or+4ioXsl18PmJziSpq/M1cJoeDepCjp6NKeu8EVCUCY+kOzMUfWMcif9AsEa1jiGi+OZ
VJ+Qr0e1e56EJ0YjZLqbMR612I1V9V6p6r6pk52bJ3+/DtB/xglHY/FNrZfLTyfjRhD5GeMp0jZ4
7iv5lxC4wUsdebhPKUiT314MCxcSORYHHR+RhtJ8MWTV0PaoLWROF6fS01gb/kaOWgtN8sbYSE3t
Q9YOzPdYCeS1DszCmUFoEjtsJDk55i+2kuqfZblB7gjVF6Gvt0b2oYZsf3t8S8vjPMhssfvCCB5Z
I4iuwEJsP0SrHYbFYcjGlKKQJF0RKQycxtGhGzOnafVHbcjvEbgGTLdWaF+cqLMw00DPrqSoJTNH
eyKjuoKzaHsYSYP7vkGk7lmVvgb+13/4bmj8QZdA6YwU7DJcij50JkqMqgvqDSgOW64+3o6wOKCz
CLOZcTONV0QlZo6UmkcL4T0JoRFgB73xopqhHSRfbsdbnCdAO6BqKJ+janI5IhQjQk/EtMwZ5RDK
1/h76ApA6q6wknJNG3R2eXDV/jfOLOUK+iLLtaLJHEPOBny2Wn3XFfC/q4rydmvUAuZfXfL39y+3
4lSomhySrtoCWg/ipC55EIbgINtfWLMGa6LIi+M6CzGdkWcLME/GRECjLXeyDHsxzQnQMtT1n370
Uwq3t6dqKdRUKuK1jg4+/+cyVOriBYX8Reo0vrWRs/jJTbItjhsVlDscGRJNXTklltYGaTIVCdR7
OHlnc6akghirg5E6ciZhlBLwqkS5MlpjfayFmW2qnrNI8g3GJcg/ebfaSvFDW0uRFr/d2VBm24qS
zVCUqkkM1L4qVL+02Anawq5RtdXXvO2X7sXz7zY7lAQP3rEXMyCLuVHLNyTwt62ccS2uJBRLxziu
tnAQ4A9B8Jtl/aKcoGuCgKgjp9oDwKpHxfdXQixNDqAKBRUPbeIxzj6c4ekDBT7WQGRltjKcRuGt
sVaSlbUY05+f7SFt0NXUlzQmJ4A9NqJ63bb2qvTv0qxM5C4Zs29km+YQsJbSVKHrfeJIvUwf9FTW
+VZJfmRrlNqlE1yfnDGmNBlc7rQUz0aj+r3XG3mWOQK2sH5+bMZ3pbhv/XZrKN5Wrdbu8j+5z/xo
ZYImAyFaGcZ8YECwYgDXceb0oTY+GII2bkKhVLZiLwmH0ERKQG/bV1dEjjaXtWGHYk+4a7tGtMsM
A2Sp0IfNoCglmGgh2wSyld27kBdXTq+lSUb7EfDF9B6+AogiPtt1Q21xmKRvkZzbo/5FblbO+8VP
fxZjtlhHYOBeYrEfKivHrLpDOnt8zWTlvgjzLWZ9iKOG0QqmZHFcCGyQsKl4J843CCJhUEYLMlP4
0ZuivfPb73Rh/uEknkTN/jfI7ETpkaQ3hoFiLfKJG1UI7EIr7Sr8dPuCWRyKpYk8uCDiXKFxDEGa
vBJ0Pl/2gMrLYZRJdlGAuh1l6SjmQqZdP1WxeJxc7o8wL5SmG4zMsVroTMEnNzskVmkPxSc//nk7
1NKA2O9A1hFvtegAX4YyUi02IlfJnNqLHz1T3kuddyf45gp8Z/r68w3Ik3F6aKFZaM17VIaLUaLe
jqkjqjngAlF4EUzz++2hLDy+p1cWrEg6uvxvdqpYWShgMCHQoMp/d+6x1q2NJSC1m94Fub8FY1AM
Kwt74by8iDhttrNzLIrIFyM+nNMjvhUpT4UHcIWHpA7e4/bYFqYJ8t6kC2qB4rvaQugHJ2IQ0Xyr
BbSOw32J/XBirlxki8NBNnhquE0It9myU5LEHw1c5BzZ+6Il+QGBxbBCnCzrdv8wGlDcCEaAsMZO
6PK7NSVP1KwxIkcVPhs6CBTzS128346xNJgpYYf5MWn2zVmBeoa1tVmqU1MZ7C2SIjhPbsUot5th
Zd1dW2ojUYbXPHUlpFQgcs5yDCGs27Fsytix1KB6KfTmvUjcNEOzIQSnhTPTC/K+pyAO9oITIlAo
xNo+47LauH4uHOtRwsVLEqOdVY+VXeQQaSJtTL9AnEwPpZUKnh0rfrG3kJ/Fh6VU7tvWGw7mKJQ7
LdeqrYF+2BGhvt5xqzy1y67rD5GghlumuXUgEnVPLYhBTIo7+WcW18KDDjQSXF+lWD/EvFH7jZya
zVZpGnk7jkX3u1bDcqPkQ/erHMXg1Uu08IeXZdYxcwPpXkO7f2s2cXsAbP0atikMAG/0joGgjwcx
89V9jcDHphVwRpQzXK8kl+ZZHAXpL6wcJ2VE2K7e5PlK+3fNRfJ63qGM8fcow9GjZu4v15ZOgSpV
K9aWO2S/Rk3a1WX8ufOlxwSj8dtL7Jp5Ck6PgsuE3uXxfLXGMOMei1hqIieZvMgrv+LWoW+9KTMg
DF1972X9Q1+K74NrPsbReIAL+0UMo5V349KIpyrtVPOZ7A1mbxAxSksxgXjvAOp0+iA8ii1JtZZV
RxNI+e0hX6cP04j/G0u+/Lpan7l0uOjyNmOJDXi91ce7aKz3efnBLGH4rp0U1/cG8XhdURSUEWSd
n+ldUxpqk9M4T1p3n3vSYyvrh9tDWgzBC45lA9jgqgItRaVVm1oLfEJkH3i/Klx5b0dYmiAgSPCv
4ZKQoczOVU8o5Uxr6aUgAXOKMemUwsi1AyP8VJrGykW7GIsaIAV7wH5sgssJ6kTZwr3ZDR1XG7uH
sSWPLY2q37ZGn259q8hXyoBLX29SxeaxQDp01WnVm0IPM6TRHbX3jL0HUXDXyG63krVeJ0S4fHF5
IwsGSYvk+HJUWSypUdCktIlSGeDxm1Z8N8e9REnOAxtye7YWYxnIwdHHYV9rs1hVXeq1VvsRFZGk
/aTzKt5oZM2ZLSuue0BuzPg+Imu/somneblMkBjhWdTZxrK4MCQ3Cbng/f6YuGBOdaWRNmAms5Xx
LUaCnAL0dknJ1sOVI6pCD1xI9jXtQat1H2R9pRa9EINljp6DCaMBYtNsFYpDJkLxKUIn73A5r8XP
+RA/yV6zkn8tHcA02VgT9EQp7cwP+35IqlHGQMMBVjY8xrLw0ZK0ZF9yYYEf5cI3+ux7KWjak952
La30OkW1PdYfc4jLawaWC1uBRQPEgSIeZcL5IzMVhsLsejVwelANbY+3cOe+3l6bC8cvsGyKkNMj
8bq+NXSlVAyCFTix8qbr/jYW1YNfPRahtZVw9c3XNGWW5pF82prUIwCXzYv8fq7HbWokoRO65YdE
K58xIDoimvjl9rAWDi3I5CL3ExWahSoa5NmmBgHjlG559Frx3c/cOwtEb9CoX2+HWpwkJKCwTgJr
SJnw8iQpYgOdspwviHRuth0EhWw9jK2VPbYWZRrw2cMgqdsyq0wjcEYDo0yxf9Eyb+WgXwoxiQaS
vlJ5vHqJ8noM6x7jF6cdhX2LMhrEpRVk3DU5UQErBASAgxdeAlD9y2GUeTXEGGD6ji8V2yyxNlEl
bQSU5bO4P+m+AJuv6X8hef/kqf1rnq+96Jb2Ny0e+AGAEBborGzVuB6awnO8SD5p7Utef0+FBonL
LrJrGO+hoh3SWtphQb3XPeljJP3DTJ7/gjnbtddEt1BTfkGlqy9i5r62gbVy9C+PcnLPJJfE3GvO
G9QDtIegK3gOWiLdXeuP1V0/SO1RMGvhEfFG76BqZNGZ4YJiskjcfZRpgMIDAYqUstzd3iELe55s
lqLo1NjD/mR2/3V5Jpdir/lOLb3EyRet+OVlKw/Naw6xYkJY54kOXJBW8lzOP0MRnUsoDRz2yE9q
cD98zMqj+lddNHsUph5wJn9VIrmx/RoB89vjW9g4iJdBIZ7cthF8mz0QzKhJ60poAwfhcncTKT1u
63Gy1hhYizL9+dkJUIeqkuYdUZBks1XK6M0qD2HhMmAgE7uSmrPOy/MyBLKdmWVgUMgLt6gQ/x6E
4CO2OOXDOPrRccil4WShHbxVjH7t5bNwYIM0wL2Nkg6J37yAW6hjaCHtHjhC0dzrfX0fm+MnuWtf
vUH9W2ecaamchZq+wtmHdHt6vWlFKDpgrt02fv4sI4a6McXQ//s8nVUBG4Fu2MQTnn1QN4C8bDVj
4AzKIc76Z1N5lOJmU1RrSgBLn+880CzZU8RRLTOTQGX86iKPLVQf6rQHQ7ZW+F7ayyCbqSf/P1vQ
2cejLJJL4ZD7TqNJ3tYYvfy197TuUS9BkN3eVounGLhca8Ig0AiZV3nzIa/CHLtTZ6gEjL9SOnB9
hP2j4dZ9DrJQsn1cSHo92JLKt1stxHIsj0T9l9I1a35Ui+Oebi3cQuitz7dGlIYtipKm5+i9+SDF
KG627taPV16Oi9NowPeWSSd4KliXS9NP8tTHhsp3xKz+YYbZYRitX1FBSaeuVjLdxQGhTgcTA6AP
QP/LUJNWmNaZoe9IoMZpCw/5qdEK7AXhD6+cj0vHyvRUnbC6E9R6dukPAsLlQ8A8IifUn6qYtoBW
vGiVPmy9XpKfSq9Qt0pZDGvZxrTqZ08gKJAAjKaq4FTAuRyjhU0YsoK9T5Mmfcl9C4V4za7jwR5y
kOvUuWIDew0DFdgNphX4zpZ7d8Ba4fY6XppU2kQo0YEvR3po1u3P3dJwZTNOnL45ZB3UVh03ueFO
6cKVDbMYCDEV2h8coChRXQ6Xh+RQ4kqUOLHfHqriC+K4tlS/oXl1e0BLSweHlEkhWGJ/arMzwJMj
YWgxwXMUuH4udTka/ALdhNtRlkaDIAf7HwO4ic0zG02flRjZdomDrZNdasj7999CVLVS4eftQIvD
MfENnQ61yQ34MpBLSbfUiyp2GqnBm7RMnjOlfm+0aCVHWYpDDGgGvC9JsmbbIAx6xeoNSEnpWJF7
KR6Ca1Z2GJPq9faAFg/O80izCaL+25aW1MeOpBR7DAtstCoeOwGz0Fi7CwJ9q3viHm+Bj6Ou2Xkc
vKqZ9PH2b1jKVqbXF6uRKpg5rxp5VVjBQhxjB1WEd9B5L8ii7m+H+PP8nW9vwMvyn6bWVNO7nDgJ
Tah0CNLEsQrtk1qMiGAE265geFG24WwDb6BWttH1jwpNh6i37pMsvAPHtr39QxYnlnxp0uChljQ/
tc1wlBML8J+TyUW9rYQC4QcTsqv/D4UWapZUh6fWGlfibINHSRQETcMG7/oo/JRqgbdv82bImEOs
X28PalqNVx8XlO6EiKNiOge+lGGjt6nsgQnOx59Gfm+BZkzSe2XUdl1V724HW/yCJtUqUjPkTuYF
Z8ny6h7KVMpqOYG3sXERjY01+tK1bPyff527lYsIYYe5JCt8CSzbkyp1ahXxHSsbT5prHswgxMWi
3asImeX2YGOVq8pbeRSekDvDx8g/VrhCrxzV05ky/7oa6OSpAUeJZ65KiLBe3gHaBFYUgyfCerPe
+MqY7yUzNbeG0SaoLBcIBKXWK+DZNX2qpbmdKNIwkVAKvSqmJajJeKlUpI4Z10drkL4WGaIaA7nd
rsfYBBrjmlrI0gRT7eHBT7dWvXoihWLXRm4F8nsQHpO8wnrwiyp/+/tFBFDaskhnML/RpwvlLK/H
4VDwY9z/HPRcDkWdHDpReh7jNVmjpWwGnjauaoiImdTNLsMErkTGZFngy6WvFhrtrvdLrFrbN740
emI30lqjdukkRYCZRy2lfjits+spSUz0OVUzcowC0g9243kxrqzGlRDzkgS1jjHyTPrcqV8nd0Nf
xM+y73UrURbf6Mj6UyKjAMMmn12A7KKhFEvaSlqQGF8Htw+OQiAkyPq13bGP3OjQ1uXwQM0z2kth
oO7TZojXWidLK9HgTcGek8Cpzm9hr4UWXOstt7AwIp6Yfolw/0vjfmWwSxucMueEV6Vye2VgFCsZ
LGccv5xWfTQB6oN33rRU3jlSfOHRwpJak1buw6WE6TzkbP17ZDhBZtE0rr3ENrN+k5R3cmbZSnu8
vdEWL97zSLOJHNWaxllS0wkPjGNaRsdU1XdNEu6bQLvv4DDZMcZtJlwVS6g/p6m+TU3hU+OGKwn+
0rqleE2qg3gglQPlcisanoFDZEdGpfYIqsUdDmfjyliXQoAxoYbGfbtgpVKgTJknNGSBe/mfTDdx
H0wDm+XbX3TpTMFNfrptwW6D2LocSJuhHz6YMIZ7vJJ871UNqRM8ZdpjjTqnIXy4HW3p+J+8WVSE
aulwzIEMnjh6VZ/QYVN0fFLz1jomsXXnR/GTFykPVtyupfJLZV+AQP+NOH3ls6PZEipN00O6bUNY
PbV54m9SsbzHNxjoSdI8ILK6F1rdHiAh2qah4nBXr8mVLE4kPFgTRgvlwXmKobUKbDqp4Bj1Psjx
jxGG5O2vunSwABb6T4DZvaDVUS2EJV81SFDExszwrhHjH4q6hr5f2uYgAWkn4gw08bUuv2XcUwj0
Bfp6nihItjY2HyQ8BZUo/qYG2vYfxkT7BJ07ttjVk8VMfaMR0cJ2eAY+GYP6KVCTraGkP2+HWVyQ
Z2Gm7XG2PKLeHBK94tNpumv7noxJJLA+T9hFUYofxP52tMWJOos2u1AlMRV6TWVQk1iPX/t27iOV
rq+ghW5HwXfwckwNJ2ASI2PpCHDjvb1YnjJjpSe6eGr8ZyDanMGZl0lZYwPE2aQ0j70vYYRUbMtE
cxTJPRle97GS1yDdi4sP4UOot1C9r1RpseZprMxHGaLNZYoLbnvnidqxbwAPlend7XlaXBVnsWan
e+Gb9HgTYhmuFdqF32/rUn1sR/Mu4hRuh3Et01ocnEbbhOKGxn9np3Bi1vkgloDv/PY+BiCSD5vS
EKg7/EMhYGLnTIhCCE9z5TEj0gH5+GR0pfVNFD4o+Y82fLv97RZPO5jqwPsQeKFuebn6Mk+JW28a
Sp14v/DS2GWC9uN2iIXVx9Me5XYE9yn7zh+I4CZcUeBOn3i8d/wOGaOiurSLTvtQ9eaTkQpvQ4id
xe2oC3nVRdRpDs+Oioz+nW54YA1oYD2DHbtnrW5UrUFEe/wt98I3Abn6zF+DiyzsZhS66IxCi8TX
cf4901zr2tiMoPqaD2Ue2cgG63QMb49tYf2pPO//UKTBgM3psWBlMRUIafcjbEMC58GZ8I9DwB1Z
rOGBF0OBc5Co4ukTJffyMwZJnxcy7m+OMQlNpd62kn+LvWf38pqU0dIymaQzTeqv5P1ztUE3Cksx
9ZuAhkHmKLF+FGs4O4MFSSMXdnIYHMKuWln9S7PFvDM0Sk/XxacxVlpKAHngyGH80lvyQ1eVr92w
dl4spTWAQYFn8hDE4mUOdU7MrjBwJu8dQbuLNG2fq8+9vKlKE8HI+9b65JVfRvRWFXXlWl44GdGV
4RlNP5XX7jzvTVIr78JI6cCwxbbW/YiVh0S469Jj7q2cwQuzZ8gIfHKM8Mi8UrI2klZJRc/rANo7
QvMwhEjcje9y+VIMn8Ws2NzeAAvzRjSaEhDdOYLnBRolwdStFZTWSSz/SQj1lyrVXoO63d0Os3A4
siqAr5JDIUsszzK1vtBGTWjr1onj1h78N2sNRbTw1S4CTOM8O6RC10w8Y+xAymafxA75jrhmpT/r
Yrwz04c8XRMiWFgPF/Fmh2Lt1n6n6X3rWIJhDzLPL+5GfsE+ql+g2N/+eguTBNZrQs8B8UcPZTY4
z8IewCyy1lG6Z6lOtsX45slrFYmF8wm5cfpFSEcr1+02OYHko5Zy47j6ts2gX6ia3SDjN5hr2gcL
TB4k1OkHI1hHceWKYT9EcSJJiVw7ptoCXcP3r/iSut9d+a2LX6PSfvOPPE2MF/+XYG58fQ9gRfOO
t7/p9XC5qxGymVQyqU9KswnMK8un/OnXjspviNW70N+NNSY6Kwnj1dRxdaJzxFBpRqM+NK3bs3Wp
091PZKvG56/MxD0+BpmNwJ36mPO8Xjk4rvYYoSaFPOCVUOTQjr8MNXixr3pFLrwERuPvGqnNHuJU
WBMqWxoQeSg6D0ADqb7PrrE2iaKm4/XomE3vAGt5MDrlIFXx3y55BmNCLYDYP0kwzMME2I0mXSC7
L6RuL1bbPVPPtK1UWzn+rlbBFAbhdm1C5MlXPZNczg0hUQT3RelLDopuo9XBM8D0zRimKwtuaXqg
G/2RdyODu9KzKWPVbSPLc9I0FT/Goqe+aq61RjJdjAIcZ+I5U/Kb3/0qXWW9kErPCYfe3FmtoW9H
L3V3f7l5+GwWxjH4xui0e+e3oSUFQ1QbmudY8m+9/Z7VX3PxvU+//3UU9DDAjIONQSZljsWMMSgI
azP2ARhN9INNXYPC0bJtHa7lZle3x5RpnkWavurZLm2CMepFsChOhRkMcBynlYfQ1lqQalqwD2Xj
Y5LLP2+P7rplOAWl+AQsDq1BOqGXQXNzlCq5NDyn7iMAPpY+QeH0fFepgvYxEOTOroY83ARSCtFR
xBk5mzS44xhJ1SYOyvhvU+Hp50DmhAiBstgV9MMKozTxxcpzMgvcbfoBWqetqF8V6/ftcS8cIMBm
aDODlQO/PH/ySfUgSz1+gI6kuyilB4l0QGTF26R5UO9vh7p6uUxDOgs1+8J1bOpWmw+eMw5o4g5D
usnGGOdZssVMkzYjhq3jiENtW6606xfXk0nhnQsVOYD5yv0f0r5sR06e7faKkMBmPKWooWe6O53p
xMpoMxjMjLn6vYi0v7eLQoWSXzlsKS4b+xnXs5ZMlSaDbRhx5oBseErUbyQ6c47xBND5R/AXf/XR
A9/4gKsHi0I/6lQQ3kKme36fxiot5GAr/pzQ6igHBYx9FTGI714/1BWTOYsP2ECTgpDwAlqiSirt
yhX8OQdyezfpxnrMNHSVukprcCsn/vH6emsfcS59IA0EpBH10/NtBdVoMlQ8+LPnpeC1BWMFUKK6
fOy7B2Pcp9W+sDCNaI3lcLq+8Np5gorzD98dqAGWIIUCk45E5BZ/pgU7Cp1kYeWCrdjm/3Cgcw97
BjJDRGAJmUEggJpCxsVzBe3jiv9ovIfAgcrTh+vbWfEM2Mx/yyxKLS1iPmNUBhy3MCBlm2ffIGu1
4U5Xj2wuOs/HhfL9Ah6Q++ZAex+QrdZv95P3UKN1LbstiN/qTt6tskgmqirvOo0G9jMtax1nU53f
FD5a2NfPa2svi3vXMGtSvWbYCwenqIawbF8iVGyRT19faH07aGvC9KICtkzBbAwCIj2av/8YPA+m
c7REs2GP1vaCYVB0bYAGBlH0Yi9V5qVTA6Rs7CPiCa2mkHsx6CdvJObGDVjbDHqmvvtnL8goz18r
JGV8ARoFFudcvIJpKtacbBiE1c1gPmOe9EIff7kZ0U0ON9qSxbLWQdTY+udANb/DANiWKuWaqUOQ
683Y/JneevFkshk1TpRgcdPkIO8ntXMsoT2pYVx3bu77G+5qbWNw8+hwo+8ML7z4SvWY97SrYVnr
8dDKCvwqpx7Z//XbtrYIcDsYG4KGDrhOFj5RI9oGco7z5y4ryE6yptrbozuGTlf4+//bUguH5Gkj
c1iZ8GcThsbLAYD/ZZY319dYu2/wsrMaCjRKgPI6v2+qp46clIvp3MDcpV2yK7dkn9cuwfsVFpfA
5bVF+AhfPmWHcbB2yaT2kHnY0XHDDqx9GbxPEBPMueKFYx06p4dutYNcRBkRm8hj3r6VyRYkZ/6+
ZzAYBAiYmwGiCakvor35V7wPdbGFNkkKhCaFgugHZOzcY2VQaOu1hnUaB6GPedIPwDwMvtxoHq/u
EFkDmKBniYqlR81SaL8OdWbEynOBzSxNdpunJT3JhuUbb2ntq82MPjOBFUKHJSU+BBxV0avJiJ3R
iQbzs+32UZJ9wXX5+/eENNhHxQ6JJIYNFy6PTNaImRBwLWjMXRuT3rGJPpXDz+vXfL5ki692tsrC
5Q0Az5vaNjxg+uhHGchDCZ3AJCjzHZcDyP2HjV2trgfeCvRKwChxgYCpTAC+a7f0Y+awQ9CBGrzP
wmJG60Mz+4a0qA1d3+DKO0Z8BwYe0BICuLscRnA8gxYCgXnspcM3HcjI1NWn60us3D5YNgyezjM6
6CoszGuF99X6U+nFHnsg4hUkP321gYdaOzYM0c5uCcXbixp/w4ZJp0UaxK5RpmGRW4+GwFRHZ8tP
jsd65FNbFK9/6lTLm/F+yflg373nhtAKvBxJEA/dcDTy5sidci+k/zigEWQJdPlT/yjS9mPXN0/m
NO4Hlb+4WtynJL9xQP6LyYKNGOASdQR9A4w3WkCIgOAPF2jxm0YxUdDTwJIN/FUZyfMgs33ay9uW
TZEa2M8RTAPogQwRFXTjpazYN+Ig84J98+DhljZmxFIM46ZBTAE6Otoua3ctydVR1BxTzRJKxAri
qpgW3OKuuWxNzLvG/wzMGFaHsMj5rtM8832XGUEM5SX7fkKOfhobaT4kYC297ysnhbxMJu5BpK1e
JBgF9i36KTcA9fy6fs8vy6vzD4HUBO4hiu2wfuc/ZHS9pE3qjMVuAtqMOmvskE8KwrGptk6Jl/Vf
ZZVnoTuw7qluRH1f1Jg9LUAc9oE1pIRaFBitmRqro4XPOCJfNqoHjM9ln6//0NVP9e53Lh5kZymA
zRMWxKhHC1BIKR2W8OVvrcZMl2pdcRwa04kCUW59qzVT8P6EFo/GqsBvX3UJi1uwWPviNsdchJFF
17c3/ycXLxOfHLEJKHiBXjz/DJkHfc1B8CCuqX0IICw+Jlu5+Po+/rfEEpgyKN4ViBb8eJiyjxLt
XwtSC8OwGTSsrQOyJMT1oFpFPXv++zsjUwy+4bqtCOKevwBnHlajfeDdr78/L1hmDF6jO3opJpWS
zs4nC5asgNIfzWYe7pfrK6xdODCI4VUg2YJSzsJXe0FROHUe+JgB9cDvocI0+Gp1P4El3+OS7bxk
f3291WNDhgKcCLQHLqYw08BmLB3MIM5929ljDFshQqiB+/LSfMvmzo9leduAmPvfWotHD3FKrmpr
COLR9n85IrjHxNuDHWiIFyk0N5znoQHJOSPhUJqnWT9Q9yQePfL3cdc8aQH7Y0HCEWnM+U3pRQN2
eq3xEcESU4d2Tp0fJSK90HKL6dtkpVsK8H/c9sXGMXiO6pA7z+AsUD8FT9osBa1S3HTecANkxMdJ
EWsHrGv+0Gd5uTebTEd15TpvkISkNzmoLDFFB5Rrjzn/OBF9Mcsy9Scxye5oQ2Xo0NCu3zlFMOyC
1rEPQyZYVPYVuYexLEO00MTp+kVZixvmthvIDefRqWX0k7aGbuvJY3FG0yN1T45zcsxqD5EBDL1t
mKWVyBh++b+15kfy7i1bA1R60P1iMS899eJbOTt1moufvijbneorthHZrdW5iQcaE3/GB8xK8+cL
+s1oAX9os9hIuH51yza71x44Xgc40x2txbd+Yu6DoR0v9r3C/64N0+ShNK3+GawFW1OvazYA4Rmw
QGCURLtz4XQmv0xbpxJGLIzya8Ug86WKfVuCLRPsO2Et1e+EbYEHVtdEsdsFxGl2OwtP4PWkaFWL
Ix+Me1FHnf1JVXJn9Ijkv1XmX1NZwv1jotdEGRg5FrgSz89bobLDPYbLRKd4Ij/SPg198i/OzUcP
0IXgMbSc/YUHxdyWgq9JWSxG+ttPvCdU4TYu6pr1fL/E/Pd3F7UahpRJjiW09RQ4t3w42l18/d1t
LTG/y3dL8I4mqedxFqP7c8sb9nUqzEfP9Dfy3tXQEMJ4M5Jp5plahoYdPj4oBxSL66J4FLYKKxDN
9eP4Ck+FzLtEc4u39c9uGiPeNbtcWRueb83AvPsB7sJIjsoxgBTDD5AF8hJe3Y2Fcz8U9DXnYwQV
5K3i6VrsMw+AgowQWPELho4sAGChhPITRFq8Qw5EtXa3JLrWHhUQTkgwZsYdZKrn324Ciye0U3ws
kbg5ItqUvqGyRg6m11q3vMvaE7LNNOorQMiu35r5uS49DgbC8MIQSgDbvFiZ5l4qhY/osejTzygP
PdspjdQIhE5W7gMtyc7wprBotrD3a5YbZVWUNTCHFlxMtTYtnajXTaitZro/5QaF0YIfwzi2Ye5q
1tT/4MsRh2FkA4UUFwXD8xO2WljuNEEal9APPPktgsecf6jV2/XTXLuaAWRRgHVCpwMKEuereL2V
5vlA/BhNwb0FQzyUT0P5llYytKwNCqrVh4hBFEQJGMFGGWzx6erRo3C1cwRo8psysyKStLeA6701
pfHiB8OdZcsXK+vdqGzJZ7PYGgNbuzrv119EaXVD8xb3yo/7VoW5/yanY1B7Yd8/Kqgqi+F50D+v
H+8fqo/lbcUk9jxSiIwQofX5+TJ8wKQtcj82zCqBBHANfA8vp+QFwiD2z4BI9mSlPfJBlTDx0Hp6
OjY1S1EiyTro04rPvR4ysNDR6slF6rrvVTo9ScEwNZGLTyVYmo6QR6gRZw7jBnhm9WoA5DeDkgBm
WNbf+yqAVLfH/djpqgMqYMeBQee1PNoY4AMsfiNQWbNZcGXA3YN3HAzKC38jSlpZfV74cRXQG1Y3
b5hf+HH9Y6y94PdLzH9/528aAhGyykv82GZQi8p/IBzc2eyuHT9cX2fNrwWItaCT4rpzBe98Hd6B
wRzMAljH8NJd7jrGsU6Lca8CI7+5vtTqNwKGAQwN+ECAt5wvldK+NVA+8GOimgfVyQMCrNs+Fy+T
zm/6cYvo73IQCtEN5gAxvAWOD1BNLdZzoFLlJG0Ns9/p7JdGVW1XetCKCkdzMI5WG5DbCTnxhE4q
JhmqFsKaRYZCcFilmBMUjYJgL83NDcOyeuBoewJH5uCnOQtTmRtl44KmL0DAZR/AlXFwVVRvDRGt
WS/g5DG0i7oLhkmXDSJVFqSxpgBxsjU+Oan4STEb4ubgCE0MsAqjBerJZk+8/qUq6H05bYEs1wp7
aB2AJwNJOmi/l4JSpM/GSpUuytCuH3r0gebprmlfMSWNBml/qBzM1BbezvQ2PO7Kuzlbd2E2JzJy
ZeTgWSw9/T0o9Wdl+acRyoFhS9MtbqGVb4nKGUAbmNIFjuJPee3dI51qV2MqARV9xdWrA2ln7ZhN
2JjydP3lrG4KeSuUHWdmh2VMBqjEWGoPNX1o9bk3ItV1OImJRbY3fAzG1N14qH8c6cIRAHVjYo5p
5qu44GviFem8zpMwCsA9fnAcwZ9y0lkvnqTW72QK2shURD+OkCGK5tG4w1QSUofgy0oeUGnEN+4b
q75RXeI/+AkdojTx+E0lzG6njGYIVW13O16ZY9jWmbcTTT3cC2eynke75mEv22bnBSz4XBWIB5He
5TjTxNpfP9QVc/RnvgPT5mgRX3KNIs4w2sT2427AT+jv7GkIRxuM1b8hsHZ9qbV7Mqtyol8BNucL
VG5AJy7dNvPjpIekVoWD2mfe3xtyCA9hEhnNezSXli++hGNnFQbUYx+CPDwYD7J6chp/w/OtHtpM
3ufOhfML9tTaZB3UUFIfGWMdDsI+MW4/App5EFlihJZnbNz8VUM24/pmPQe0bZeOffITuwGT5FyI
M772CX11E3U3ZvJZTwQyH1LAk7DQrI19ktoveVBsBBYrrh4yCP+tP+cW7554VrDMTMDFE49td9tn
/K51vI2Jo7XXDdDiTPcDaP0FmcPA26m28Kpi1hTk1ghI/TqWHabk3cy/oWK0N8509TZivBQjpjBb
gGedb0lLaEhWpEIZjD6kzWNqP6fy2/ULv3pq75ZYRC/MKliJ6QtUgU3AwsE6LTby5NUFgFylgJaC
UGBpeRPS97Yl0LuxzEcnA+qRb6lUr8TfyGaAtQHOZoV7k/gTacsK8XduPkr2kYDEBKR8FYRadfl5
mL53W9dgvklLo4u2JjgS0PVeId80gtIcJQKDIpUHFDPuiSFvS+mPIa0hn9BmzNkb6FH9/Zd6v+p8
0O/ud1AXQjYGWg+jtD5AzOtzp1C4vL7G6lGCLR2MzsDnOkuKwYLZaSKBm4ntqdtlbIBmUxoa0xfZ
Pnf2S9ekkR7/weIS0FmAQmPWeV62O6q2GYDDNf2Yp+n3oLNeazOYQsG2+JfX7CHCGzAVQN4GlGDz
398dnyMTW2UAMMRDon5QR90UfSZ2HnV/WSn6hkzZ5vH6Ya5ek5nHcJ7rmwuF5ysqpG64mz367R4b
AdtudRQwP9lTkcqdCfLdPUfkFWmbVfvrK6/YKdCZQI4eIx9zfrjIiAGrpyBo4F7c9+MRtK3haDn7
YgQoecMgrhgoDDZ4iF7RIEAEu7C5NfrSw5QSJ7adIa5o9mEw6g9tvjVwcUk5A9w7Sk6Y5kOX59Jl
GtAnUYoPdmxN0nwc2RR88Yu8CVu76mcydxF5g1vf+wU8N5WFCYC1FRwha5UccwA8Q8odY18F7ngf
DJtjQ2uHgFQJ6BdgvOZpgPPvjDZQZU5ea8d88F+Nyjw5YOQH9z/bGmxYucJQ5pnBfhgkm1kAzheS
uZkq5hZ2TKE7jEVCBwi2GpGKlRw9siXZtXaJwLkBwAPqUmj8LC7RlEN0UWppx8SISV1EFJOUvv02
kdfrl3XlmSC5QgEWDGUzXGTxMH2/aGwuKicmwavwZEjMh8l8y+z70rjrjC/XF1v7VkjmIKwGas5L
MKsSWelWQe7EDh/6nTGjqZ2kA9VV5f0DahL57H9LLfIbn5kuweC6E6fjq61eoEm8YaxXr8NMsj0X
Sy8tGuqYvT/UgR0PuQ/An6+TKFemvkk9CxpJvePdz+CbDaO2umgwB5SYQ4VtWdxBV+adDwI2vHiT
RCzn+8zeIzS/b4sXkW64hrWbMSunosuCgBzA+/P77qD6UGSN78QFKX7bQu0Kr7jpa+uj7bff9FB8
YBXZknNeuyAIXzGXB2JO0FssbiMEO/QQSNxGDD/vKhlb5ES9Irp+C1diItQf0TSAC0CIvgTUFkwW
fKgcG4OZj6pPQndLXG3Fj2MBjICiOwGSgQvSPyupvQk157gDP4eWRmgkXtQ3v3vvsS/Qm+PHYPx8
fU9kbjcsoiLkTEiwZwziPB13/rVU0jWdBPlsDD3p9mkae3GbiMw92hZoKR2FIrDrAngypZO5m3q3
uav9rnmsS012Ikt/KU+NcYYJalccSvTxESgy76iGBhB9Cd7HEBh0zMVf/9GrH2LmpZmLkdZFedDu
0wKNYNg4iLyHqUT50Yb6ycYia09m7pvPNUjETsvBKmKWxPCqzo4n85MmeKleEPbVd1IDq2D1G+9z
bUdAQYASDVA1zL4t7m+TC8kNkjixoZK3GlLuubkFtFlzDO+XWDh9IUazNRpmx1lNpjDojYNwYQAQ
COx5Lzeeylp5CrgOUAVgxp4CdLNwQ5QaOeMofMS84e6u1HlEjfZOpMV+6OhXI6cPiaz2pEg+dlOx
kbus7hSmAIEaXC5e6uJKT9Kwhtr0YsNJ2M5vqb83MCIXl7Y1HJxcVxsGb834IFM35yoVREL8xcdT
jt22uZqwnmmFHafHQRPgWcaNO7IGr4DLwIQsqkag6iSLdawJMjx2ijPNpZM7kHlMZVxN2n2CHLed
zk0DCvyw2UEpybQ/N8xMo8CVLBw8YewqU+ZHqD6Lg5d5wy4DVjayQUz32a3r9BmFPJQPa5Amlxqy
RLwCHpmCEftLmQt2c/31rn0eoAEREiHGAtv1ogGaAgUprLzx46AyngVzX5mjThxQ3ZRsdVy2llrc
Qo8yQ2RSAcoqS4zrOdHkK0i8I0HS3/9hUwhN5mIXgZddOFhd9BXQn6gOdalzW2FI0vT2Xes8jNzY
CN7X3CuSvP+tNO/5XUYEwmdqjtCXipv2W1FYYR/88O0xwtxKSJufab6/vrE1y/R+ucWl85kok8JG
zyp3CYjNZgN/ur7C6vP5b0NLhmDgRntPCKyggrfR+WomdujlWx2lNegLCDb/d2zLermsar9uNGDU
tBnhqdSbbU+fU7++78H+avrtq+1XvxQzjtBj2kPw6qEkW8wL6xuFjYebBTBrWUHMQTvZ+mT0UM0O
HtPKO/KAf1HDX8t5I+vC3Mr/lpm/6LsLwjNBbUC/UMwGtUMWkB+2FRwAiNi4h6u7gYjQn0olvRhv
toJREd/ovDjhn8rkq+K/82SjlbP6fMG/9UdrFp2mxd1LhVe4okfTURgPTokpHAf4mfQDyT9cv4Fr
RVCMX/y30MJjZKprMa6J+j/TdVQ148732a7pnyroXhL9CTywbeeFDVjN9JYa9ur7QojhzL1B3IqF
iaI5xts593CMzPui0v4TZJE2nvD69tBG+VOQRJODnt8IpxHKojlxY25+4VyMoaGqdge9iDx0k2af
mRTGvn2WpXHTQ3xsBIL1+gGvBbbIPTCkjpolMCyLTTJlFh4E9Lx4ICa0I81efW8Nu/hUtt7wYgRm
962Y+LBPddOGScqmjYBgtRCBBzGDPyHhdVHNzNEEIalUXmyN7q0osyOgDlHLup1F6g+B5x210D8U
T3/SsbkBZvs5zftbX/YYPu9vZef/vn4c871dxtxAHwV/iqszDO38ewwDn7q+ZG48GR0PU9H297xM
ZGymjX5pRGAfOVH/gHf4o32KySyYngu0HWbKixzYQDcmIIoC45sCGMjuwrToX6Z+MvealAdudScx
/gPiCcIkgB4BUAnS9OUoKg/8xKwn1LXa4mtr/0Bz2gWIwA1O2tmwSWsjGFgKlNjInuYR+kU2Y7J8
mvLOcmMvV1KF0kj8yNI18JtJo75NovoIF5CFpDKb/SDM/BZsjPn94DTquRv6/qZNhT5VCVU7bWh3
X+Xu8/VPv2Y13/3AZfDjitRwSYevoGl625YI1YomVO7fD5niA1sz3sBFsrpM6vLGNpmgsM0g4/na
2OyWueVnBrqa65tZu8ewKUAcBCAHvZCFyNEJcw0XDi0AFYRsFAYH9GPtsh9WMXymtdrCma3Zyvfr
kfN347WB0xqjhaRiMiNI0T+yaqv6u/p9gI6FzwGAGT298yV6TRPtQPc+VpkfuuU316p2xD5eP7c1
vwa2DlxPcFhCY3JhDu0MTKo8aZAwqJsSgjxjUZ+q1ABX7RYkZHU7mH/BfjAIfEFEIKd20NIZ0K2n
4w+lUQ6cvFeUhDc2tLHMkpod/HjpWNVYxrJ1XNnJCUnunrpbfnr1+2OI5k/LaBZfOP84SZGNdYKp
9thi4y+el/cktzfakatXeuY4mQnULuciORIFjowIcXwgd9lEQzAKKwFIi89vbYzmXL8IK+cGr0hR
sII4IhpT8695F6qBWcey1BzLy/w1L4aQ9EjrtrCKW4ssghuTZ12fpyixEyGP9nTUPXrXwUYQv/Jp
ABBGUooaIyL2peGVbuGTRgEPE5j9G/jtoD4gttgPN9ZY2k7GMeBZT4CejAV75a2+97Pp7foHWQlU
MF3uIYJGuARA6cLCVNBmVpYs3LhX5QFKfXd9M7yMhYx6Cly8P30DfPsLZqQ2/NbKrYMlmHE8Luz2
BR4ksTDf3kCoOJaDeYPMzw4xvfZg6e5ARXuik9oAW6/5ydn0gEdvlpVEy+n84lUiMzvDL92YSfJi
k09AZPB7N5+iynPFCzO5uG1zAYRf0GGWW1qxlNmBQZp0L+zc/DYW5XAAaHoL/bB2VdEsxWvAI4cA
8OKBk7qrFEGzJibuncG+jJAbp2Jr7GD1sKFu6UBdZUbNL2IEkVKwCLXgQ7CAKJoRaMfJzN+mwvuI
r3DrtHTjaazdKSCFUXWfq4kYqzo/a105RooAy4mbXLZh4/pRMjVfALXcF380NI1flp85mEHYigJW
3Axi3v8WXpxmMATIdYlGIR7cRUPW7XoHXHLkx+Cz6PqzWXuZAPjg5eMqYTBtsUW3IW2vu4HGtlf7
uwZdzKMDWqoN0aa1/SCz9dB3Rp/04iAtvxusvC9JrBwWjtS78SUBaafRRLBuW8ZmtoqLGB2lHGB0
Zwmu2eOcf7UU3d4R+GQSN5pyQBJAr069T1VXfgEDKg1zF+JiNbKG6we5dldmKnSUm4GKvmQrymw+
2tlI0VZXd5U57H0FrAJNv4EZcthBFfszDQwadjk4ga+vvPYJ0cubIXAequVLiwC4W4bBAE5js+s+
CBncZZPcsDprrxtZNuSNZ2JSSLyfH2mRQFpB+ILGRXMCBVTIjKgTX65vY+2zzezCqJHOGgtLP4TR
DlRog9JGjQUpVWgN8oeEfnNICrf4TUDvdcoxCBqxEiQy11de3R3MFu4LMO0XvrwoG4cq06Cx1Yz9
V+XX40cfeq+RIsMWP+TqUn86RWgVYH5+YcHyydXEMyo7Zln5kPjylFnilpXpRvllfRl8J6B0oGW0
fAJW6jXl6NbogNQPlb7t2DffevuHQwP7I6JtwC2AFTi/Er5RJE2ZBjTuy/qjYw+nIGE/q87/vy3z
p1vxLs6aUJllQ+3SWEKuNioJ1Jg09LeRGootqeY174JW2f/f0Z865LulGivrElNzYB4StyIh0gnj
JL3S3uumy3amHJF40nEruV/7VEBpgXwFVSzEH/Pf362qOp3YozTR9Z/yzwOrHmku9w4Yuf7+c71f
ZpEduRaXwimpHWtDVh+yxE4iR0rjyzBZ3dZScxK0NMBAxyJ/hamAeOoiSRotU1IquBOjqmGHfWL3
hyZNml3lOXkXJjwt7+Wk9aEsqjLyG+bulDLGXQNmR0Q1GjCBrM1OLUgl9yO3nC4cTDM/Nt1Y7khp
Nrc+mNLC1G2HcPK65NYtq+cUgOonM60zcP447MQBETqYmAONdNmFMlPwA64Fs1W7P9zEHzjaCK35
Au8HPaVh6HaDgN69IQkJk9L86him8RkBH9kbQjf3jR7RqESxG6h0G2BbFMSsMHNM+uowboVpIpLI
Lvr2pnbK5GD2bCtbX3OfeMuoi6CD7Vy0r8sqGRu7BfAgMIOIUsz0QE7H0ADhZ1sqv2uPAIk6OlV/
dByXVjhPgynNPViOsm/vAUKKVck4SLucp6L3oWzjbI31rXkvJLioogKUD/Xyxf3v7JY3nWHTGLnW
N8/TB2Qff1+5mcm0/rfE4u4HCWd9n1N4L8uKtOW8BKN1mjtm15/YmgObp/uRrYPSFeCs85c8ldlo
FJ1HY9BnfGwtdTvV09GVNuAGArKNmKYL82wLeLByfGABRk8RKyPyWBYkQe8JyWRX0Vi7/m7wk7Bm
yUZ8sXL7EFyYDgh6IFQMI3K+r3JknVGOPo1dP/jBSWu+dlSqvVSGvbcHy92IFVd3hGovGhSI4S6Y
yYa26ceuB7rLo+meESeq+o1oZnVD71aYf8E7kztA3y8YcqzQCfZSOMGpM8Rd3UFWqSv+Wl0FnhEx
E1CQgFzhVixappmrEcITxBY6Zd+4i+bvOKhP/ogHfP32ze9kYXTRxMbdA1EytHiWoAcQVQ11zhiN
h1b9MpglQn+iIpSk/qeV8K3xWPFmMTV6fnzgke1sCOjasd20H+002/uyQOPc30i+/giSLXc00wCh
uwI65gtAvU2muk3cgcTtCNk7bUp9h3k1Z+/7TRcnreNERdmZYdBM9IUmTffBMUcdUnhryFbVKQix
Xa+iEOrh9U+JLi86Jqw/EKcdP+f+6O7GtPHvqarRN/ANEJ5Tku0sztQrjjK7kxOMhZ00zk7TSpza
nmHWAuKh8kCYXdyxDNXT0FMY1PGE7Z4gaVI/Ya4qvws4E5HOTlPb3dSATPo88vMI2N4jH/NoBPeZ
sRs5iwrXv0t5ZT/AYSCJlaqOTAyxvAiw2+1Kw6zvLL93njGowH/DR/p7J0ibQ50O0yGtBh0pR0Cx
ouFF1LlVsgM+yPutSy+BQGBKQqI6I7LtZtxT5ucHVI6SFy8z+Cm32nzf9uaW4NTao0Jdb56XB9Eb
cL3nt0JymyYKeWYMqt2wtl58/0EWX7Psw/VrvrXMIuxkuppGqrFMb9WhQ16o9zjCsFpcbLynFUcY
AIQ50y0ACYek53w/mFwtPJEoEqcgktOVPJaddVI+hnPKqQoVc47XN7Zm9qCoCB51KA1aF50l6B0n
lVNQguHyNhqd5LFJ040K6VozbVY2Bf09xG/h3xe+FiN1TdtVjRXrxHU+sDHge68szbd8rIeoVG72
EVKILiaYbPWhNzS/KTDLtEtJxyIpEfjUIqnfisoMHjAHlbxdP4C1A8dgUYCiOkIr+JvzA6+nnvIh
naxY0OyYBNKPTNI9EFaPYarkXVtvFgrWjhyUc+C4Aoxungc/X9GXQPMZNbJat0CL2PsuMrL7+z1h
2BBalS5C/Ishd+kFrZ1ARTk2xjgtv1rc3yk0Sif7thu2aGPXgFvQ5vlvsUX8UQ/FqNGsJZBOgD6Z
oUHDb1SEYWcOARpemwenLYpTmWqFWhYwXBaF4t31Da8dKbpX85yhBcDl0gv1rq0kJyUFxKX63dH+
qSu3GC3W7gmgR2C9xqQotA8WX22qpDVCzJ0gu2An7UfK9E5l8abrZ8PcAmSsnym6cMihUdME18n5
FSl7DeqhXNJYkXaP0PgDho4OGFE9olN4srr+KQWTse1KvkN/esPUrU3pYlm03sHKiUTeWXzQsW0y
NykRt9Iqq4Hxsu9a4R8JXHsKYuqpyZzQyhTwpr7xhYyOG4qAH5FejaGcZxCuf9n1owCKDf0ODHZf
CFAS0XVigkON3ey2Ro+bOTCD/DuwpxEDIx2xskioh8T8fn3dNYNvo3CMaWVQDYCk4vwLWGUW2AYQ
TLGbdm44JNI+ttoCs5BpYBzZb7dIN+brs4w6kCmA8tJGGQrP6Xy9SnpTXUyEoNTlRAJ6JJKbuz7b
X9/V2irAqoPPDH3ey9k9zZUkI5NO3IrvUJ7agRgssqYNlzK7qOVWoPg6PxICOPfy6DxVcwFwoxOL
9E2ovWj2YF3N0mGXjOAvVm3kA8NwfV9rXws9QxNzDDDhF14THiwZx6DHvkzk3EmFSrmgp2lIvxh2
vuHO1mzNu7WWrUsgEVKN/NyJM9MC71SyB0D9+m7+vLDlCYIrZK6ugvUEud35ZWhGr8qlP6EkNBTu
U1t4mIMFGtcJiTF1ChJG3Q/eq+I0MXMKpXb5LhnS28x5GKgNloUBahU7t5LOIzR+MZNJembvkH3U
VVhqK42dXtKnBtXHPaYaUQVJNCA9Pa3bkFmIr+Fy3R/a9MTNJHrcRK2z5KBH1/2sTMyMcxnonWPr
ct/TiryoPu1DTlQ9hF7JHgNYB9WpHedHoz3mntn9ElBCeCZT8pM4Nf8oCqvYO/0IPn8FgVc/1/kd
goYsHCa0iMg49WEA33UyWZpvvOm1248RfwDyEYygXL54YzLtgqEiI4pRE3fCnIw5sEM6MqnYeAFr
1xFOyEXhGi0j1DXOv5+hEKw5qMvHAcbNXmgOHYp+YOm3iXP+oaqnf5gzQC8FrgL/MIi2TJUx3+1o
y4bYCshAoMzd+vV+GOpyIzNa2xXYMecmByaTLgoNiKFA4A9gR2xwjBobtngA9v9o8u4eNfro+hNY
XQt1SYT2cEWwv+cnSEcNXh5ULmOj9+sdShDyNrFYfZzyHvU3AurRvy/WoIRCQRZuYQsX6X/aW8NY
2KMDQJ8f1Y0BMIJ7k9JmIzJbu4JzyQTbgv7CRXKpDfAY1grFmjpLvxpJ+rmigFSNLd24gbOFOLcg
FloKAIwh2p4lCBbnZxljO+Q5Bh5yyr2boEMLSKA5rCegu/PWH++SceiiWg3O/vqHW4EOYmU0NVC3
wQ+4MMWOm1fA2KcOytn9sTTt3VAZIas9eM2mvZcQHMILNEOwfAQ7qy++G9Pf0xhiZdxEFCUwSn2B
3QPs3ujSwbVjs1Y3FF48hCjgoS7kK6vaje1efs+564YZKTSQgABaMtZi4FnYUqB7NNJhN4vRp9w6
BNOWCvelSz1bJliUcxJpYj5qUjZwrfn/I+3LdiTVtW2/CMl0Bl4h2myJrMzKynpB1S16GwOm8dff
Qd2rvSIIFCjX1dE+2lJp5wxje3o2Y47ROnthRyX4eXX2dUiYEcapkaPSXLTpUfFq/MdhQ/K2sq2L
C0XEjogI027XEXaZif87UBcZr7L9isEpgA4xYOTTuAxKqIeAdMJPUZvI8Mh3+k7SxH/K1pimF441
sNCYm7BdYELt+eAEFzYIvBywaKV44Qrzpzpo38GqCQ0wcMZ0a7n4wpox6QmQCg4RKLTmblWrmV0Y
OWbmYxFtqmjP3GrXR9qKS5giydlVxaMEucApB8d46eyqui3DzKsry5ObdkfMQweWHqbFCVFcQNRu
ZRunP3bL2Cy21/ve0vS2LU+S/8KX9hsAGkzxmI7xHUVbMC5Qu+vGaipS+U3nrY0yLnkHIMvwMUFv
hOrxXDdpsLKSVy1EmojY2dGb4T7YAkjtw0QC1CbHytra6aO1JgOw+Imn0riBsh7e/2mjzyqvkLwy
pQGFnVOmPXZUBRF7hdzAgYDoZ4hXkDkLhwbXA/gsEOVb17imukYxOx1cbCBg03oLGZUWb+XH7X1c
MoJi6xQdgqgPDfLLBVWpXY8ZZnpOAGptsv7NxZQdwsPbRpa+2rmR6Y0++2rCLYc8Gq3i1I8y4Pnv
ZvAQ6P1Ksz11V9azeC7ObU2/5cwWGT2I36Ww5SqBNhrZaiiDYrLdH7vqTyLHXevKH0YsNrE3hlqB
9tf/31pnEbcDVK9nZbQ4jU0a5BDuqNuHqt7H4mBlK3fwOrQBUb5luQ5UdnAN5k9GkQLTYPRmAWod
VGnNp9oJen1n0xUz12nKhZn5k1EWOtfx7OOIJIbvZcJvjZVEaPEQQnwP4glo+V+lrKmhJWUiDHyz
4XtrgkXK/WmQla7Mgg0MbGLOcepCTmYuz4XZCI5Zw6I4dawKICIVMPXqJZ+GLUzCpv8amd0moGEJ
AdCjOHH+lKe/B+OOr/V+lg44bKCkAoJACKfNIe11AUblXFTYDqRZtvzGo7s2vmfIgCT9SZ2Plhw0
siHJ9va5Xngw8VwiEEN3BmH0nLOgdau0iUYQiyPHMcajYx2b/kftVZsU6OFGrSRYC2EKrE0B+6Tt
A8Wvy91CxbYpCwcfEjz7B519t7KvHgaTq+63zd6L7I5F/+V4nBmc7dwwuh1a8FlxAin4tqp+NM2R
QWvy9jdcOoOootroE0+BAJ35wdyrpmZnl5/s4b1LPjT+x21XWoNrJmbuhzaYBwUHY35SzTb2dDCo
H9v0P4QzE0sJEriJSgyN1cvdMemol8h+xIm5zU4fyaZy74XRrnytBfcG1waSMjBfTYM7szPQaVEF
iHJTQ1y325jWIUffp05/Q5rm9q4s2vHAho1aJYag51WmROvFwBnKr5ZX++3o+W4qNywe/Ub7dtvS
wuZgFAkODjhCTGvOIb6m3ZZZJEl9EizfVNmPFCXPlhkr322h0AnhtTMzsw8nBma4SdtjQXq1SbIM
xTkOrGIXxOY2H+UBtLV+L0x//Ly2yqXh2SUaaw3KJ+C2PxUqD3r6VFqGz4zjf/iIFtSRQAA5RWGT
6zh74B1hx5QrbFfdDXdd2u/V8BbVK4584c2D+iVmhFEJBKX8/Ewg3za9wcHZ6/Px6NnFBj3UlfBu
zcTspsKbmjL1YAIayL+AvfxtoEL26U+FCstUoTUAvLkavlOpIUu3SsRpzIpD3ZRPxih2lrsWFP9N
lma5wIWd2b4XhYGaIF5w6Hrn4x1akr/rznHA/1KaD7mT6kcFYvjAbFNnO9p95OeR4z62lvPH7Ih9
EtB1PICvvHtTcc79TGOgjRFWtu2p80erMokJwdHe1KSaiPzK4lhb8Z9MIrdQlvZKhbCCxoRWSTO4
X9OugzdyrC+KZOZeE453ANtp9Ko4MR7dOCm+WjpLA9p4kECwR1T+RwM68VKwwBFR5Os1SYNMl17A
PMUPCWX1TiRQBG5i1zqMpVA71tlDgBpqfDAAW9lIZnMMQqfJK8/y5qhKiOklvW599SyIjwOr5rwW
0mn2kDyS751gMogolds4qT38q0eeE0xE3rt6halPV4/fPRJT9L3Btutb6D+hkTj91zizii1Ptwm/
A6lFfocZAhsYYA/SLdxid3khgBIDE4A/OBnx7cHQ9pLYzdasNRmMzADYvBAAHUprTd5tIba/2PvJ
551dRxqzTHkMey+yPyzeQk/IJxhcqvpj4q29OwsxCHKhv+w1uJlXFaHYaXQisqg6GY0R0PEktHdT
ZT6QUcfMe9DXQKgLNxQFPDTowNO0gMOuPAuKEJbFT1ntbDI9fcraNVTjsgmUQgGscYB/nn29UhWg
OHHy6tQL1e1SK9N2LcvczW0/sPDCgSgcxDhgM0V1aV4YSFJdk0Ri0DBuWnuTOhwKoy10OXikPSCF
WLG2dCJAJQLUCzB44GafrcnCjU0heQNrUL9SxiEH72dLTlGZBRBsXHFxy8aA6kYRB+Nsc/i/lTKz
KeqiOjFxLIo3G1FI7KF5LGq/cVcn+afAZu7oUAv8n7VpO88Ou+YOMTRwYK0HYCWJlB9rm9b9cMUp
pl9E+RGDIrZbI1xcOvVo5AGZAlQ+iOhmZR096QEI6j1+shgoHrpjLUs/srSgHQ7psC9pHdw+LQtR
CmpzHqRb8FEnMvbLRY6R4Sh9jNipUfFWGx8GCCMYa03wFSNzWFkb163UBhhJGnJvxdmx1/RHEanP
Y/8Axvh3MXPuBV20AwepOj85/KPLnxs1+ALZ0RonoTXFVPOTgYwFsT3q5BMt4eyjJXGs4Xnhp9JS
ziGyoHUp0FsImIDUgm0O2l7ZqbYxQHuLLppIfbAxlP6QUv2upXV7ytoyPZitTB9KcMMFMiHqfgCv
7FaB3eOlLc0sGCrTCtKRoNoOgdCNEbdFwKGr8ja0trdnaa98Qwg8AaL6UbXpn06ybN8PntxqxC03
sXDjoPZssSE2CJWqEaVdFD9dEK0aLNCRi/m60Z+sqB19xiCO3ZTdGrXnAuXTBCEEVSRg/ahazP1d
lcdlrBcOOwHfB1hZmSb7akxB3p1SoIGHaOyf9Jy7WyHJR9blJXjR6YkkWbGZJIV9nTHtCPxPsimZ
+4VYVr4xZZxtNEyb3nexfHMKvlbQWaDvuPzNs6xNN8rG1kubnYAq2jOpvXttch8J/d3T0l1tdgGr
R9+zhgPwOA9ZxAOp1mLepWfi/LPNT5cX5Q00StiJqA9NuzMhmf75O4+kBMyPyLeuob/Uc8u2Qmh0
4oJtbPVYlS/S/vz0G/70mZHZh+RydF2gUdip7L9n8giar60UD1bCd0AxrSxoAXtyaWz2yVyvJIZX
m+xkjd8b7R5EP0GufWXDFCe9ce+Z2HzXWP904DfGaFMW725/0MUdA+Ibby74HTFXdekPlOKuJV0K
/+a85d2H56wkKEvvHjoX6NRinhl96Nmj4CVFDHYU/P3Kfe7UfQRau4x/hTLH0JUrn3Lp/QEuH8zT
iNzBazX7kpY0TGbleH+cqWzL481AXuP+rhl/8fZQ2t9XPtxCYwHzU2CQBAEqJhHnnlSoNAc2FxtX
RG3n074yuiCDYtsBvw1qGQOAComNeRbFWLIbTLfZIFTsIXU/UMxHaMXB01zdB9lBunP7MrmjkIDc
5bZbBEC9F4GWVFYCXipavQjRjm86xSuXZZ7z1EAr4YU04hXDKzl4eNqf9ljI17JInVdGISKDtHo4
DnrqBKndMAHCYJdvZOz1v+o0awNGRLQfaQRZ9bbjfl0p9loaffN5iApiAEw7QykFYSmqZJdHC71u
2hqaFCeYCjAbPLK3xnuLLL6y79dHGGcXECKMsmEvQHB4aYeneL84LdKTVfwTl6XvxZ/O5C8NzM7w
4Iy09mKWnsb0nVb/dHUdkDUA48K48WQEJBGYNQYMa46gGLMxqTShJQgAOmQmaEjlB0EfM3aU0VuJ
tLSFkq33XSZ/JP2teX9YekjkLq+bFYcwRU2XAcKENId8Di6riwhydot6t2CqBafQqU/YTrTEz6FB
4do/pLWVzomSsOAvt2/S5E6vLKLriI4jOGZRtb3cP8mB8256ExbJnavQd/G7HjRT3z5tBd1Gi+D/
MJOE8cdLK8SKSI68AzFibwI1fu9lX5z+UEqxEuhfeyEoqp7ZmYXeuqm5HZv04wrtO8ozgeadDI9v
qJci4Plu8BXenmv/emlulsQYbjwYXgxzxPxWZmGU7MfyAxSzmTmuXLPrSHiaWka+ToF7ucZN622d
aowNwDTHdCdz+wUcugeNr9E8Xi8IZtAZxpw0UOFw45f7VGU2USpvdYh2sENUtnutrn7rIJLuweIn
Grly3BdXBVJJ9NcBTr5KbFU1jOUI5aiw1Lo7cCH6LiM+Ib9uH77rQ4H8GzwzmMqGg7q63LYpQNmR
4PLUyXCPoYKXxqkLvAzqVx/Z90ypL26y9vJeXyvYBHn1tFcT0H124JOk8zDDUJCQlFXiq7yEULXz
2xT9oTbztfTl2gfD2MTriCoESDrmtws6UWM81pKEbPgalR8l0Ga3v+DSPp0bmF0rnupupVIYcMd9
P6mjayAaX5MJXDaC6BIkT6iyz6WIDTcrFW09Eo4W2wjVBkp7sZrNf1gJ+gVQykDl9gpXYjuGMEH9
S8IkTakP8kC6B2oAI7fgz1g53Iu7MkVfwKZC/2Y+KoKehREr4eLYkepLkvEvtl6svfJ/ddUu3Te2
HqA/VIWA6rhqf5ik73Nwh2I9NItBzQInl5AHIZo3DewYjq6sIK6bPxjmqPwkSQ8d5Qd0TPwG/Tgq
qu3tr7u05AkzDaQAXD028dJ9kHF0OhnZepiZSXlwB7vciMpZY1layLUmZni4QpQ60JGZ1x4Szc7i
xExJmEIrXf/CaL5PAP81noyUP0wACLuNNl0xBFw9d/1KG3rJRQKSBGFjcLCATWbmIlF85lWhKxXm
A9RufHSr68DWcvl1gHvedQZhR9scu5WXZsmfgK9Wn6bECBjqZuUWhmpzI3XcwJ6B1wHjBurRbhDz
8taWdwjx5QpB15I9sDwQZA0TbnBeTkpHkDTWcUPCRqf7snUPDTsWdJdFh8+fmHM7xuWJGTHvZvNR
TOuKvqm8PoC4+ettE0sbBrAqrrY1cR/MYzuRR1R5+qgAteR7O8kebRKBkLkbHgvDvsfMdb7yVi9+
uzOD07+f1f+KRM8Sl8Aga77Z3R2Y4TfV+NpZn28Uw1Gh1IcW6wTCnQ8xp1WaxraazkRfBRiJrDD7
neU/b3+9Ba98bmTOaQSUX+1kCYzwXh8wHW5tq9KRmElbg1EuG5o0JB0AmQCCu/xqGR2ivJweMa89
NNrvqL2v+9fba1nYGIRPIGhBGAUi5Pmh5jp0djTNUBhSeqybbyCByRMbaMKX22YWVgKA5lTiA5xv
8oaXK2kgXzE21FKhCQnEtOwf2yHaijpfiamXzEBdDc/YNI4NUo9LM1Tz8jhxM+QEVbLT6i4swU8L
iP7KDV00A6dDQZ6F7zafEBx7BwVt2eOjdcZ+1LpdXrXfwMC+Aq1YcurUwmgvkA/gRkFF5HI54OXJ
a8pi3BrPi/zI0MbALNIjMuxd3pitD+bDA4v1I63UA6v5r9rwGl9m8Zfbm7fgLfAzsHv4opjxnDva
gSYjyimZCguwkPVF8qTZ5VeZ0XczSpCDjSubuADUwcg+OMjxjIMb44pZqwM4OQLIXIV2nxk7VenZ
b1l73SFF12+TiKHbjp4qAui2Ft9qibFFHlk9mjIOhrFur3zpdiDyR78cDgVUr7MNiME/TLTpl0wE
rDXob8bIw/RFHjhZeNvSAvYAizan8TZAQ6bRoMu9Hm20gZvCVqFBuXxM4vw91wYIj6hcJvuCAhcF
xVp6R2qrCVoMBW+k5qzJOy3EKmhdIDgDdhLkwvMZPui7V04pdRUOTbI13erUmmuCTotf9MzE9BPO
HgLWZ4w1JqS1EVz6dHi0PG1TxzkYqtcKmS7+0iwMnLDvGEgCDGaiF7q05GWIujojHUO9qFAC+54W
ZCv0L2UcYwj7Re9OtzdwwRw2EBuHIWhAH+awWnTTMALOWsRcotnXRo1B4W7jua+G3YHLRASdEW9u
W1zYLYTSQILrE8MFgqrLBeZdBWkHG4yUTP3OUTZIzbW686KFibsR0SsyxTmQSGcgVHQZd0JVfDTa
H6/6fEQ1KX/87+/PDkMlpE4Tj4HC2e2CnmwbMMBAVLcaP40YQUI96W0CDqVPCJjLLyUiaTDLBUEo
ad33pDQOTiR/3N6MhSfhwsTstGWjQaDpqIEFz3M+RJfvYtaN6MsMh0/bgTMCIQf+gxbjvKZMMYLN
ms7GMatQ3c1EkNQPZvf6WSOg/QWalKIXDfc7d3uKQvEIlPV62ADuiRLVlhv5Pk7oyrZcvyswA9Il
CLICqga84uW2uCgG81rH2PI4QERO21HnVOoPbb43yNvtBV17nUtLs4OWtJTkvIYlbfjiibvSwPxs
euLF52ttl3ZmTryimVbywjNCnfaBZT5LUfhVi8kUtqlr6HZsP78shDuTewMC7wrW4XoA9BSgyQ4d
J4Y6SAKlqsfO0X1DrYRv144A3ZJ/Dc1xi3ysCpdMhiLX2A7ye40y7O2lLJ0FlFOmMd+J4XIe6vQA
DGGaCjMtFXSilJVnvpH1P6s236Vd/tNQ/bfb9hZWNOEe/sJUTIzUzF52TYAZSOrDEDq987ug5VE6
a6QL1y5hIlxA5I70Hy/73ERkjY0uTY4SVPzTTRiqrZsu399exkLYAIoUpPvgmZnC3rlrKwozKmSH
xKqqHkd73OXoohBGoY59jOVjzO+KrjxW/NOOeyJmAVMfJnPA/OnOzjm6oW4yGMgamtwLEtX96oW1
Jcz6jrHFlcBo6SuC/w8jRyiDXTNXQF+n1CGPgljbO7DuT68/acnX2x9x4Sxgh/41MXmPs5gkA0kY
ihUCYXarbfJ+fGyafKVjs2gCpSjUP9FPuKJTF1qpi1xLEdJmHcR8eftkkH7FxnUEgk0BBxCUF5Au
4NBdLgNgO1MNDZah9R7IgovnUrgBLbvvBWanwGHT+WkjVhzD9DcvgywQbaKoZblolBiQo720WaFV
bNS21obQS4cuJ2RAMp37rB2fRGY8ubGgfq5bPkg9Vtq4Cx8UgzcIlZFRYpL4qtk5JDVPJJNwfcAY
JlEAXoTbp2IhDcHaTLRUMSmCoHweDXOioailJTI0gcmTfEca+ki0Q91iTksd9DbZgJ5/H0Pp2RvW
erlLnxWOkKJgiNxvjnceTWA8PaeQoaLAr0zYzkJ8PrfBtmGBoOIDs8MVoTm0q6EKniNHFqW7a3Eq
dUmPZuxuVLFySBZ8OxpcyKJA3YuG/jx/jAFT7UvwMIV98zJJRuTVj1hD9B/Fu7T6uL1rC+4CdBmo
RKKePcHFZ37dskpqsRabZiTOgQ4tD8qM/wY/yIrjXbKDIToAcnDhJrHMy4Pf52nZsaaRoRyLcIjT
UyTqF8dd63Et3S9w9Bs26BR1pN7z5fC00Ps0kiFhIc/+sbr32Dzq8qGyAzf77rDd7a83Xdf5dcYe
oYKCiB+Ix3lEppk1AxRZQnU581kC2txfpUJJYS0eWwCZTJTZ/xqarveZy/X6ieywmQyVTya0bi02
PCgVHUxavQlT+iRun62c70pgdwKr+J0B24tNCG4vd6HAgp8BFqBJQ2/CBUwn9+xnNKRyVUvgRZiB
Gci2fexThvyeBLVN0c5pN21ZvhOSPzQdg5IcaQ6pa77e/hGL3xyXEJkcUKZXkU/V617NZYYTKy2/
LA5ud3IcDCetYVn/Hv2rzQUdEW4HyPKv4pEOFHSDFuFq2L2DoUt2z8fhtYI2Z5ODOYKMdFNm1iZl
724b/xxApcbt0kEsyYKauL8wUbAx+PAk3fjJ0fN9ZRbPTqlvG7IGn1i6WhMT8NS6w6jz/B2TLEYx
JsUHKeiBi4ccCAo3XysUL7wfoDVAecnGUcejPP2Is51XoP2MbJaPIc/TQCBgRwvh9r4uXN1JeB4P
CAZWJurySwuYF48rIvoBs5Jm4ABSO4pTO/4y7deE/IzGe1d8uW1wcUlnBmdvcVxxDyIVCGmF9qA1
hu+uyR4t+HFESRh2BRYNgd+c+Dc2Wpc7gnShWWffNOXtWtWCdA6Y/5w3GFq2k5Vkd+FqnBv8G/ye
bZJlpXmb1noHZRgMmA87wD9BlfKFfH72awr//rewv5HAmZ2B55hYKWAnd71HMrp3dQI+ba/e3d6g
teUYlyei1nuDsV51UC/OfWk80fqVdR+Ds71tZuH+oItLgV+ZCvoAyF+a4eDcAXBXDqEFhfTGGPwC
Fa9m5Z1dOmwof9uT3IpNQTdxaYRa4/87bAzI4yZ/4fzzxQEMaaJnCh7hBeg9c1tbcxPeh9QGHY2V
BjEd/dx5IQrCHnJlNUufDKRiiE+AnQMJyXSXzw5AD9JFi4KPI5Tqo8pBA/kAoofbu7LkDs5MzIeB
0RLF8Lbb9aFq0j2AjUMLzEVQ8/uieqA0xVzZyjFYOm3nBmehQ80svckVDNLuR1nc9+kDFx+FvhKH
L3859AVAmIXC2lwEFZJ1FlNouYcahgdGhiZiMk21ro00Ln49tHiRYwAbejWtUFYpZETiug9FTfr7
vOvEowd6lSCCXPa9M4CooZSkOzjN6B2SfLRXHNHSKhEnQA8cMn0AWE7f+ux8NBy4ILRgSKjzjxHK
ubr3xUML8/YJWcrlJ7oCcBdM6J8rxh036seoUlJHHnqIbeGDZJXJh7H4NUJDj9Mflst8J10r8i6k
jbhjKEsiNl/gERaWNUjXBOBI6h9g+tlWEFytjHuPbaJaDyZA5u1lLn1LjN0TcBjh/19lbtxMRloY
ioQtAKABHEnxNFCre1aVpq180b950izkmZAgGHEBPBvgwem3nO+bhi4TGVCCcbtx1zTPKTkh1d9x
MCbb9abVVYARGN/sG7/GyI1Gdg65oxpYy7YMLD2W/rPqIbf9i0i0+fOjEGvqkvrSucaEEb7HpA16
lWO6lTey2gSmQFn7qHUCHunPJgjBEA8DHf9gpXvabNBVBUD3h20dc3HKoyKwBnh08wTtMyqSTVWs
8bgvqNZ64MDDdUYGvED02zgsyt2CkCk8t8oHL3V9TMcTrYfe4E+NZScM4gmM75XOwwDqEv5TJSW6
OZ1fqXofmd6dBEeaVsdbN3vuZXZyGz2Im37F9yxvLz7fVEDG0NQ82WtyFnVMx/YKTLm7iT+qJ9K+
KCF2OqLWykXyF2294Z/S3lnsoTTvKhYmA6iRCwbWwnpbFzSwnQEA8MhXGlaVnT591tF+Qvw3lWTQ
QJle0bPzF9VuD64/F92uBiqBIzfih5iZYkvZuFYLXrjGSGSAMUBlACWLeSqTxZ1m1w22rNKa6iFv
ynE3ZN14Z49dE4C4qHl1c1m91JqnHW8vctHyX4Q70m2UbqczfrZI28htPUNLLOxdYyMpgULDUzM+
sTre9YCbqnrlVl89bNNwFSifcDIxK4/Df2lvVJrVk1xHzYnbGDeVeeKj8SYDW0XpAYD7tSndK4c1
szd3/mDPanqvb8N+4m/G2J/PSPJYIDFeWdhVfD0ZmqppSARx/eb49MI1gDPtBxnqoqNBQ2P3HoVr
03e19M3oML4PKPFaD2ZhcSZST0gAIRHCN51tXkPNAmQBqg4dlUDWWxQvrFJ6YHqR/u32MVnYtoml
CyIrCEuhtjwLS92SovuWMliK6A/W0GcM8R6jvth2hVwjo11YlQV4BhpkeJjRj52tiqVKd2Jhi7C0
TlxiuvpInNfby1kxMc9NgGhyQKQEE7p218SxL/Snfg1xtmgDBJ7gC0XNGM/Y5UkvUTpNUhFVYZOC
f7Kzyw6vc1E8lZFyPn/2UJsGsg2Tp/hq890powrJKs3q0OtKu/R5qw8gxxcGBrsRM/I2KQ5UqnSl
j3BdgPnrFqd5DJSPvSuBU7Cqy9SMqxrQkrt2DKvovnKeHf2t4c8Wamvttzx9jsSxXGM7svDlLgKD
ya6BsAAQMZzGeY6kZNGPmsHrEJOC+THTHBWAUkNbCXWuIzpbxwDFX/la3LCrCSDhlMPQU8XDWLav
hW68d4YegO16ExX5Bt0VEOfKaqMLewy8hKxkHNenx/jLlYwaL9ABuHiXp0ePOicfSF9Cl6rb5CQG
6pX4rVw5ONdf8sLK/B5YZsnBQwDdKY+Rtx5ZbaTWJuWnH3q5WZcmZtcgsSnGPnq9DGkJnvsXCWp9
4JP3lnyU8fcqCZ1PN4SwVQAlIDxFLghCuFkZtM64RU0tL8NB39SG46tkLZ+5dvWXFqavevZmlkbX
oTVYliEUnndDgUNRJocqc/Y6jR7GsXy57awWNgkUidMcA7rsiHlnvjdJJYXU1ViGLQeDiZkHub5W
Sp2+yWyTAD1GrAPZHww/zR8vEnG3z4YBK8qj+8FLv8WqfIhsuclLcq+1mLqmxd7S5V2ia1tdDcEg
oINF25WI6yoYwdad/4zZhzUd1ng8J2Wo7C4P0nR4jvm4bXi7dzD4AmTDn7RWH7e/7vWo1F+jNp43
BwxPV8hgnliNqzVdCVpfCF16xSFp0gcM/e1qI7sH4efW7sDUmoy+Dtons1FBPmSoJGegsCABqfOt
AJ5txfcs3H4dtEygeZqITq9uv5ReQ5VBihBSyr4lQgzVbaCvvGJl4WrCysT/AxYy0ArODlbrcK0f
HacIWfowupimfE6yl4SB0bjO/bZ/qT+tSj59agRH4BCccGrzhghANpoqu6wMa/bsdA0oVXfgKvHT
5LGeuBQrgrQjP9ze38VPiXtDMOILfN4c7qlpXHVZC3dgioMstqMOps9oJZdZsTFHWMS8kGVLsa4E
ub4LGdYx/Z6qNR6QBStoyE4iuYBaTNndpdtxFQostHRYGLP3Qbzn5VtuvH36Y12YmH7CmWdrJ35b
UsNEYjyALv9g2T+0TK54m+tYEqDMs3XMQnLeGZmOESYWtvp7S8q9WYK8OhmDOF+ZbPjr6mdu7cLS
5G/OlmOl1FQ5s1lIlQzy/LdTlD70V/wo2UEtc+sUPx2BJJ1ZgduLPaOFT8s966NA8Wdw/gYF3nzy
QErlU+1BKFBF8g+QKAZ95/ielx/GHHqRhvCH5k/BjgY0ZtL2FSwSO+VtMVbre8afEdpOLH8vmhGD
tAy540Y4+iYGexj0x/au/Zt0X3NQ/+TZy0h+DshPWm6gp/HmJY9EX3u5Fp4SXAXcwakNgN7GbH/T
bjCiomTV1GWgBt82drZy3ZYtTNN2BmL4qxYutyGcRO28Cg19gLAVUHTe9vYZXXgkprT8fxZmayDU
loNlwAJYAu+RdvlxtMfz6NNqp2n91pM//4M9zAJDRQIJCeStLg+RnpNCI4bBgf4ogyouQNMeErqr
+mhjaPfxp4GhYOWG6wceCNV/qOXO4iUbiYnV9hEPB2XeW81HUa6xqy9uEcr+mBgDOT4AW5cLakfS
gs+D4xDY36ziJ89X4pWF+21j2m1KRsAjdlVvNQupoE1uYIMw88blS2p8LQSKSWsT+mt2Zhtj9YhZ
0kiHHVys1JF7Ie8j90llK3nOdKBmXgTrAeE9tgOvsTOLSvQyNb2YYz2gNt9VpdqAy/DYNe7Ka7xm
ZnaumapKNwW5VqhFe7eC4BjbtJn6D0awhimSxFOIM3C599McGGksrwpdVm86D+P7bbuvs3R3+85M
n37+ydCRx6CgAVUzUNFcmgGpZORaeSrCiFZ+Lp/dBDSDd/UIcua1VH7pFNiwgnlBVM+uZuccGpl5
ZBciHF3IBhtgfmRoYmSddwRZxEp8unRzMAODQNkGS8MVxH6kmeisOBeh274R+Hfb/A/f7dzA7Kip
BJpzKsoEMPzaxu3u9ezDgv6P+FOtEdwv7ZCNKeUJfzoNh8wOgoi6sYzHRISxiSJ625NDWkQb8Jqh
mI3+gUpeb5+IxW1yIGuCkh/il3m1V6NJQXjHBGSifjHySycc2exPPf5128zV44ABpUliwdBRRAXM
enaJRAsokw2a2FDp7oPDdB+CaU1UfOkjuU8K7T4z3ZVoBjXS+WGHTcRkKEiAMRjdgFlcVrhyVBXW
FxoZBib1muoBb8DcyalT7kUX061WsDhIZMSO0eiAvmis+btbRt19n/Wg8ZHKu4N8XLqzylhtOoQt
AcsxKWJ6RbYDP2ILDEeHf/W6gA7M2VhN8Z7HPZSNEqph+MLtIGaqmRDiyIwvXeXE20Y1LYaB636L
KT1x5wqkKk6kGb4cRh1sHR31VZuwB5Rjta2RpvKpzUrno8BTt80gGjq2rREkOIBVvmtAH9K4rV8X
X/jwoPf5S82d43uyVQk9uo4IihftqBX9iWrGMe2MYgsFebWtVAfoh04q3wF+LJCGXQYpqQpfwZNs
8gS/18sI+MoMpwpk3byQaviTdbX0o7IRQVaNxDcMJNdJyRsfM1vmvi6rcoN29rdRQ4ONGFP3R9Pa
jSZMwF+8pto1nZJYY2wEaVvbgQA6cG9k8WvOFN2lmnIxX9pAe0pGfUD0+I/TFsNGjKzYarxlflWa
GnqRSeS3aVTvtA7s7saAf7Cllm2aZOT+aNamX1UgWhso8D6ceH/A4sR8UY7WDvNx0O1yreTYZwhH
6jiyNmZuGj6GGKCgW+jjvuqLekesMfETIzWCwU7SgHTQAdFEaoMuQBWHSqrIN+0SEm4UsWBOi2LD
8JO/2Y6d3Mmyg1qo9OQuNU3tGcAz5BuRq4B0SrPE11I67BuvrbdkoN291yQVLhs1/SxT1iEb62aL
aiXwMrzI0rAR5q9xsMkHGvbtUWQQGUp6iGkOyBtXAsNr1BiuCVyng8I/PMBV1a4TUH0yBpqHziiO
bntvoMMQP6Q8DUA+QjjbNfU3u37rs4fK+aJ7xUqOduW7J0yhCYgA8HgQmpi3WFDgYEPXGGUYOaE0
U7/DOPlt33Pl4i4t/GUBO8s2Bpe3RWuiehEbdwmYNkWS+CkxNxxSW7ctXYUKM0sz592MZjeYKdaS
aArjHXRr2RzJyhrManFBGCkDdziKu1cKsgRJLaQnUR/IAHEw+I96eOHkt1wbL13cGTQs4bZdOmF5
LoMFK4qbRoFBPpTxl4w9Ye0rG/OXZeYiHMH/RgcXDsbz4KaBEbm0oDAaF3UQSwmT/0Paee3GrSxr
+IkIMIdbTpJk2ZY1kmX7hnBYizlnPv356H32XjM9xBDjdWdAcNd0V1d1scL/19WjMZQufOSfiu5r
bZiPhmG4US59KkztnRV9KKwDoK6Hxmuex/IgyzCkUeUgBHRTM8INee/TytlGNUB3fEhmAWTWRehO
Y7ztwSuITdm1h69t+qtXZLfXh83EW5c9FJ2/a+3EBe3Pjz/4vcFrm7i69+JTlfbKj2pguHp9CIER
LXTjWRnqFeujrfryleIMePAJZPGR4ohiNtZdO3Zx9kSvqvoO5lSP2WpPd81QHvb5QDXdmj0dmIuv
ttN/iEJYUw/VVz3Mt4lh3od9/tjK32GncWWr/atggtYFjgtGwoc4Dff7KZk+MCnzraapzAsBMPfu
yC31W1WOgSYZpHRb1OmwpZsY4pHQ4hs87WmIMKLv0AZIrjVJEIH5FS0ojDnjiFNjU09JuLEd4ARp
FfHD5Ms0BtM2i9RfPknWjWdXAF74H2u/eRdG+U9moeV9OkJXM2k8gX5xVOWyBlNQ7zZN5fDc9Oqb
nY8/dTXV75zYYhQ2CRLSi13yVsNu8V5j5OMuqppD/BTNrMl3jeM/kgj19Wprx/K9M73rYv8Z1F/7
YPUAUGSVkmxl+KN3MFN9KWVlcptisN30p5MHvHsPWnKw1PtRdzaOto+CcjOBsz3qP9s4K/Ywu+uu
XPfDDmrUbGNkmet5O9+/7zOaKSQL9pc+BMK6Z0a2lDam+jNyNhExAI0ZmTsNWgRhDO3lZZ0rd5mS
0HlrNdrfhVRVH/2ptbeepOlfpEr6nkJrtkmtGOLnWqbbxp+ig6Olv6K65r3yPXXXVCDpj/rkM74F
163uddUm6wpp7035z64daCz3c2dXhlENBFoJIa5Zlm6lGz0o6GbA1Iocvk/7ut/1IPNuHaVSN14H
qliTVNHH1q4tAKv1YRtLXfAYdpW9VZr4i1/29daSkh9dIqekQJKcXnYv2Khd1O4nr0u+ML6t7LJG
ST/kNde2LcpvSTd6bjZm0VYByexR6+nBS738BxGhsmlH62uW+KDA+zQQGKWj7iKNdgyraYO9mhhH
lMeDQ83vodG7aGOV5nBHt/6nEWyzTVIkDLbrOcyBxpgfvdjyD0PsvOJZYoIz+tG9SFVcv830rd33
9cNEe/eT3Hj2nuBAf5fpvf9V6w1r12QTgQXE5cRuhjNtZUpl31tAb3djN1/yNtbfWeXvUZ/EdrVM
jnatP+YPUZ1Z93VKm4ja1eZGKm3NrUtGo9t+1B+9KLVdb4BaNVAJrEKCArfu48LNJSgBcdXdLoxm
rM2qKru/PSfs3qem1oduM1nqLiarsFNq8P1t0P+U/b7r+w4qyolEhjoEHyUUuQvjKtjakoQvC+1g
E095RK1Lsva1ZGGvCpwbCQB8m9pLg70OysxdQs1o0+gjbL4wNHyhtlq6jgI7VSs39UG1EhiR66Ha
mZFtQBg3tuq2aoJ+k+dVDPKTLruZOVFIDoZmExkJ0sOkvQ9Utd7IUjjQLwiTfePn2v3gVNlG6gpl
M2qptxl9TXfjLvK3lt+9ZkNRbMJO+2wlxl9EdNohlTW6rnBk1WC+xY2qHIZcAcXOCv+2dL/eNl3f
bnqDHUnt+DGrCmmjS364c6pU/xAANePqmd9vfZ9WtXJyoh0JFcUFZsc+jLlkb7sqL98neaLdVw40
eKSlMEhlSHfwBSo7vrpaN/CS8CHLQc2riILdyven3QhPgduWmHAWl50L0hEkUGn4vZcMx41jK3/w
2bEbS9W4t+UquyNl192nNDcSVWWbSHf8rdxNwVYaKD7EfQWiqGbku6qorTvCb3PP9M5a7vnic3F+
QedeUZt5HUjJ52+gk9gmGxMqL9GQPdXFL61pNsxP7Lzph48PXSWjXYpuTmUJ8YDV+HhSqyfP3T6q
reyORPNjtBYTLD2HJxsSPhQDSYcfMUdIbbxZybG2VspKS0HN6Sbm5/jkwORGCflmY32QAVxs3xle
bo8BTwUIKZYkG8yKBx1wZMvbFA2PkSxva+nHdSmX3NPniv/dA3eyj9JJWyBmGGCJKlnfxbo0mz6I
61FhazvbrDuXTDPMtZacUhiTDMjQ8Uw5gyg7Jmy+l3H6UwnsL9AKrGlw8ZrMgEX0uIHTKw6RpXph
F5bDAfjehyn9VGhfK3Xlm2FZBAUyvu3pshSHyNJ8ClrMLQOJhhKFV7i607hKvjZssHhXgLzhq4SE
LO1f53elKXkOLCnKnvC4u2K41/Cv19W4HP2diBDst259klptmD2RIDO3dWWO93at626l0lMACUFw
IAR5JfCINs1U9O9jc0jvjJHnWY2qgJglst1JCb5ZMaM0k8H4elkHwCknPtFdCL7kWA7hjkSIubN6
ZgoG2xu3Vg83o2MTF3uKFf+JAZ/sSMi6DBAHhkhnsopiZV9/bOu16tGShwAjhrohhQxZ7MCwujgZ
YkY/niLje8PrZub3spqsKGZZ9f8TIjZgdKBe17yfVLyVWKHKBGedT7x6XfuXjTqzEcPsQdw/c/yK
825ZnPflWEvpU+zl78LU28b6tJu06Dktla0xJDu4zh9iT7Y26jTsApPMkp7vrv+IRVs6+Q3CJbe0
tmm9At7FpPxoBhFF2NeeXqXrQhaP0/mNwUKqnuHtc0vyfBoWRzPLngyPfBlfU5pRrYhY3MeJCMGx
60msSnFXZU8yyaEBYGXPesB4/6UUobYBQlXXFB0bgXF3A/Xmpgudgz/srx/X4jfhyV6EN8SZqqb2
zDwDZ/EtdojB9Acnf4mDlbdwRYxYHs/sFJdi0b4LvtOHIVfdyY9cXf0xaCuVmhX1iy133Hyp7HX2
U2kepxVSs5V+Xj+yFfX/TgafvIehR6dfXbCXSil2XWzwvRgyemevoEcti4E6nT5ZSp3iLGeKmBlE
OWNm4f00+ZAtv4B5cX0ry2r5R8Z8midbMeO+0bypzJ461XSj5r0kWRs/GXd6vxY9LuvlH0mCWYaN
6RdjwG686WskS2/NRM7y+mbWRMybPdmMbznVKLWIyMepp42keG5yayWJMpvDRRrJ+WcbQhopU0Yn
0U1kwDb/6ldPmtXvBv0refQu1DdOFGy0fmWQal7ymkjBQqWsiMueud4nEnTvUqfdGnyEyoW9daT0
1TN9CqyKd3/9KJfuBSB8OtOPjJVcAJN4GchVsYoVxcrByxNXDT842c5P1kBYl+VQU2e2nNYVMSNb
OL3vmJlNCE6xom1Tmsw6CNYfi3Cll3Lpbsx4b/8VJOit1KWmNQqTV0F+rKx6k41r4/hL5noiQUz9
epXMdKCKhMb6KatvWvmu6lYu39JNOBUhvJ9qqKQFNRpsKN93KWF36TzW5GVb6SsoQJuy/XX9Fiwe
Gl1T1OzmFlRbMKiJLGpnUbJ66ro3ozX5Fl6BSVj6pCS4AiQBWAEmqIUnzukaCUy4NH/KFODfjEMX
fA+6eNs6PzKYeq5vZvHwgNqak8DAFYllQdKrfMDnZvqkaPnW03wyPU9Z9oME5Ubq71YxSRavA6zH
9ClTZQdj4NwZ6S30pKHhpE95OLq5/yxLmZuvsYqsCRFutRrajgQ+BM10Y/XadfWHZDQ2irIWPC45
PT5NwJLXGRS9QBv11BxiKy3NnpIx2sdUtvJfNAzTt5e7gZNuaiPbjbG3ErEuuoYTocLlA/u3qtQ5
WW06T8GYbkd/WwDDZGhrUxuLhwhyMSP1jFteYCZUjtN53XwxGuWDUZPMOITtivdZ3At4OxRQHOAm
RTc36E3eFDIN0BnfyZ7zWJWNG6Yfbfvl+h1fNFhGShgjoopiib1dsj96jPe36VNRKo+DPr5I9rgS
Xy2eFgNKtHWAiXQBAg7KUqjnEq2ynfNDjj738LQ1b9d3sXTdGCcA3pzee7Bg1XPTkQI5MW2fN3Zs
5Huz7hkLc0gnfx6Nv/P+NSg/GG30B5ftVKR2LpLak9REjKI+hX752AEDbk7wWtvKQzVEr9d3t3SA
PKw0C3AZQDAQnnMfxNYO/nXCehL7Y/ldqzWSj9vrQpYuAj299KRBt4nVCkJsrR7NOucIbS//JBfm
vW8z2ntdxgVON3S/PNl4UibWGOgScxaD5IwOmeXmfdkrH9XC34+e/6Jo2SGJv6c+APTRU+LMX//K
gyR9NrSvVOYDtwV9c+WHzBfiNEKafwjdjKRoIJkA7nM+8pPALwmpfgyW3b73SudTKjvfm8xrSV5T
2mrj6ACG3f2g63dp5B+sUv6hBUycGZPZrgTT4r39/TNoo9F4F2GnFjvo7dopSVnyMxS/2zMrc+hq
Pdg2Y/86FJTJ9JjsmQ1MqKtN9lrL4O/vmvMzYJBfBycfgERnpt85PwMfGDE4Xtvq/URT1gFstPTB
qjOo04G0sULvIJnS58LP7ffFWD94kfGt0rq/dL/6pQzta+eTwQ0d7yjbIRRraip/8KBn2FeUs3dQ
Uz0zY6ZuQbLJaKqYtvA23AcGbDQDZUNretCc6QOeYmPV3jZpQ3I9Q3ZozWb+R+OCNPCunPKcWoX1
FzS0j0anRFsYQKON7Yf7qTAOIV0yXQyHQF36ezmizKZi5XJ7TFUr2Eg06fpKG99mI+CdMJQFjSpF
oRlSUqyGVu3QTF5dNsdgeBu8DZOX16+lYIP/WX+e5iS+AfpOHFGSooCx+lKrj2n0Fuyj4vMfLE9C
Ho4TcPAuJuqrQY7arlfqoz64WrlRn//d8vPuTmxKVyfNngaWl1VpF95Lbbq/XYAGww4AlTOTuxiP
adhsrNVpe5zsyH3yqKRfX194c38fPy6QWjFNH5ezxfIIJQKMqu0RpA0XghFn3KiqW4ftipwFNZOy
BekC8AkaXh3B1UrRAFxH2oxH0/9FpS/7fvM2aLShY46Kiwygp/AyVZE5gstiDUc52Xb9fkrvm+nQ
SSubWDisuSOc2ARuZsgq5HNt57oMonsTjsc2PeQTFSXK0A/RSrS/eFInQgQXJcd6p/RyNB5L3qLX
fFpLBwsv66zxs02o55sIOy+KDT8bj1F93/sbZmWovf+BNk62IGhjLPzG6LSULUQ/Z//1KBkUHG9M
ZFxsRLC9aJDGqTTRRlDfDVS+6pWHak3bwnupN4PiM83FQTHNxcdQ935yHp01GJtldXNr5zgOCHxB
Sk4JdJSDfDzSbUfNVV1rMF5bf97liYdinEkJ6egaj8oEG9pdlKz47+Xr9M/vF77gvMRONUupxiMF
W0/ZU6ctiv3167QoAmYsWssByqIj+3wLmu2nCT2hwxFoHK3YUaU3ld11EYundCJCOKVSq4a0ps33
mFYfwLSdyud/t75wSkGlxUbQswWn3VjdFnu4ff0ZIMKiVd2ZWXzPj0ipC5o/+0Y+Kv27WpY2NajM
1yUIiYHf1jZzGjk2kCbU+AQlNIZBtTmIlKNT7/rszo4eVP8h0feOt1O9FVlL2gAUkncPtDgatARZ
adiPUHf76rHVZWYIdmYVba/vZsm2TyUI+ga5p/No/1WPPW0LH6L9AIPdikrmH3kSav4+MAu4UGAa
AbG+eJJ6UIImM9eVo5xuKTxn8V3k313fxdI5gYgrz/hrTGWKEb3lefowGcF0zFXJTePMBVrlDyRw
nX4zDTFKfvFsS0UwUd09gmngBk3k/rp9fT7vZmQGXlRSqef3lqEUPpiaYjzSyOtptDH/gV2fri/c
pCYZp6h0CDs0/9DINBGv3KMFDQCoKMMbwccE7YDC+URJPbWG0nbHnibo1A2mld+/cImArJB5GCjJ
zOiJ5+cjayNz53o5HMN0CwFwrT8r2vG6CtZECKZQVSHNWy0iYO8MATJRKNKt2POaCMH70WwP1duE
CE3aj+G7oXaVYkXEkiLmphsy5DiOixp0kE756CDlqB8imbas2+2A2PJ/y4vV50C1skLWWL7/bOsf
mvj2R/RseSHm080mHbyW5Y1mF0nvMmuT9Su+YsHjnYlQhZuU+50se+jA/1w17pRTR6Ct6g/M4fSY
tHMhEwyW9NFXw7G16PKF3T366/plXVGziDQUKkHdWbM96MM36UeS/f0Hy1sKvpsEwcynfv77AziO
7Tof+iNp6KSt3Yj2sn8nYd7gSTim6qBI1BkSwmKj3mvx7k+Wn59oMG7mT63z5dNRBacuqPtjMZUb
OUw3a9+js6kKr9o8FfBfAZbg8Eo76WydcZmjbX1IIKfRui0ICHTYubm9Qny2oGtiPcDe4RqZWUoF
owhJFDmDrBTHTHXHX/mK21tbXVCEUQ1A9QysXrSblrj1DzzG2a+ffeKJoqWaZtSpZP1y2jQpnbAr
F2nBp0JUBGEPXgltizGSF6Rd0yke3IL217B8VEHzjH/cfJkQAUIx1TT4CkQCsIQMLBy/SXFMHqWJ
7pfbferZ8oJ+ZSvSQtrTi6M8ul33pWvXvnSXVIwJkOPnPZhJls5V0PayokuSlh9H/YNTP3l0wV8/
oAVjYDyHcgX5adCGxdFAJgW0zkjU6hjm+bshjPZNVLuxUbh+be/UYg0IbsGFA2GI6VmgQmAPwjPK
hxYzqMFQHTv7mamEDRwc21Y+Wrd1VMyBKzg6RHwz/NgM6XZ+bEkoFX4Bf/Ux/Ntn6uyntqaXhWOj
uMhQ/Yz1ROlP0Eva2wBBl2l5jCuQLcJ9C/Fydahz1zLfritowUhm3HwguMEdZHhT8FbAlVhD7/nl
0RiONhl4z22Nw3URC5eMuR/iP3KjDOmJmKqMapoxPePFUWeMwD6sTjCtrC8CqoaNiokwI35M7Pe6
tq2Hv67//oVLdfr7HcEKgw7kYdPX4Slt5u931d7G8WParQQ4a1KEd8kPurz3Qw0pFEKDe13des3G
W0N5Wzur+e8nPpeMUPmfvRQBgA0k4Vc81touBMsIJbPWc41dTPVD2O2k8sGX3Gnt0q7tQjAPz/Ma
uZSRwkxFynhDsb2u8UXz++fGijNeVV1MZpeyfgxdl/yoSs+hvI8imFtXTOP6cZHdF9RBw40XZTyB
eboLsk1TP8Zfm7Vvi+XTIvUB9CkwiWJzhBKYTtmXTnFkDBUk/dUa4fJp/W99U9hEFmi9aVQeOtc/
T8E7UDiz4C733zVrpEqLvopt/P9GxHDHsbyqbTuzOHbqNgYVN3QZzr2u+WWF/CNi3uuJfVi13yUQ
0hXHWjlArig7r5m3i2+k9v79fjA+Si6TZnAIl4X7Cw48IEz0Rh91OojCT1HbblZu8Oy2hSCUrMo/
EoR92J6hRqmPTzSqe6e905lfKl5iaV8GO195N671Ny9esRNxQv+I1lVOa1o9BmO6Y+F2a5pfW194
pYoECP2QUvqxjA9vzbhihSuHJUZxJNNieVQ4rEDZ6qZbUbz/C/ZiK3/0N3+SuTvVjCa8JokVdhR+
2YrBYM0A6XXw6foVXrSSf3ShCQ9JmTBXZbZjwXjanilYQ/44dPfXRayoQ6wlxdB/BlHLgeXV6D53
0bASNS6vr2uQRNHljc86t0JjyB142+dXpLoboydGXP/k9/+zvvBKdUpat1nO+qOxN8L7dA0Db1kF
/6wvWJ/l8NFnx/Pv93eRARiU69srR7QsAvwuZpBnXFDhiDJLCXoLsM5j7X8x841kvovj/fVTWhMh
eKmRkUJT/h0aOi6gO31Kf9vKLpYUDdqoMYOa0rwnInkMVpoXbTRgDPDHDgfZWml5XXLnp+tr5xep
BDxkCO2uOJrGfh6JjfcqA57V2/WDmtUpOttTKYIu4KQLYqXF+6nSWzkeopRKGEOR22mNBnp2o9cE
CRqxrNZI8wZBIG4H8caLHxixUIdtLz/Za/Bta0cn3GFl8ElIdnVxpGFjDCn53E3D+3j4gy+p06MT
Ho6slWttTLgANVhYQCKOfOH8wZNOj9TvXhZq+OLnQc4A5KDMDre69+9keqSYF1mZ7Vq+xv+IEHy6
lI2TCl1ucbTTg9J8sPU/8FenWxCu8TQ0QxsFrG8dtclVvl6/vmu/Xri+LbVw8m08GGkOyPwuW/Pm
S37k9NcLt9YIzDYCfb84+vlTGn+Ww2dpDT5/bQvCZQ1BnsyqkWs0jHtf2/THf3dCQvjBuDjIVD5X
qAWGo6GzqFoRsGxs/71AJOfP/ZRfFK3mz2+2qnwadPit98xQK9Hnf7MNSm7nUjzeiylPkQJkiaXd
aTey6/4Oa/9RNLiS5+srZgggTUFYoJaUV+/hM/mD369pM0X9DO8hvnmT3fRNN+CSAH9gohpQxevr
L2phnkimt3bGlpkv8knwTzcZmEwj7lVJN1HlJuYBhFrAiK5LWTQHHBFMzZT1SLydSwGTNgm9CXOQ
HQJOd/Leqhu7Nv+jiBMRgqJTq/MScvi8Ez+n1G3+ur6BRWM7WV1Qszdz3g8j+ZDGfy4B/lixhbXl
tfPzqaRKL9WM4EmyDpnGxPpKzLGo5ZOfL7g7r9HUKrQw5sw82Pv86ydt7YN7TcPCPfKLLi3NOSFl
JJsx+kAeJ19zGMuHBNsFVIAAoImfLPLYkI422AQ5qbjfxGvfwYtbMOaU4EzFS/r8XAla35RJ3RVE
yB7d03uz/gJQxu3XCFYnsuc0zs2zG+cisshrMqPrU3K1yp0DEYder1zUpU2cShAuau5N6eC0XXqc
tL/9/INe3mvyGsHAhSJoDCRDC0alQRc7hMXnu4BZqzQkUFBfm5gR5jc7q291SoKA+TqfOCU1BSVE
ivLiVY08NwYGRs72Qw8m7M12R+MhE73g+oAVSipYUDksLlaXB33+qk3ZPbBlcSuvROMLZwWiHSUF
YjGqJuIoiy3ZfhB5QfGaSUCRMbO55lovTJsBM5PpH9pwGXU0xRn7Ju6anI6P/NXgAZU/uVsl/Hzj
pUUCBjcP49DNwLfpuTYkwHYkx3Oi18C4H7d5fn/r8ibPDpnyuU2JXlAhjqlNoDlMv85fR8bKGKb3
w5XbdKkCqKtotecVtSkuiAWfoQ+Lpiqs4jU1XXi6yrWa26UGQM4Ej5sGAxt7EPELpSCLGLZo2ldI
ceVib1Z3MBTZ1c27gJR0zsljdbIjixlHA9c0VV4J5FXVGFtnp1S1vr1VE+ciBEXbciD1Ci11L0bw
nA7HNQytSz2cLy+4Jk+Kx7IBm+WleIz01E3iNdT3BQFQlDnw4pBiBK1I9EsZHCFDU9ovSsts8ZNf
67ubD+hMgOCXoCNuO4jY7Jd6AEAKpK5hZUDo8iphYSc7EGyh0mhGNGN2MOT1loSWm7gx47iEsDer
evYWdFjNmDvwgAqqHoc+HxnpSl/VQxkMW12+uQXKJsVLpZCYEohUXtRzp6GNqjxVvRO/0k7h2ncd
qEnXdXHx0P0WQDTJlwPwDCIrnWl4Xqy1UvxqJB+pE0fKt7A9XhdxqY0Z3ZmnzjTnKp7o+LJaydPY
7uLXbGy2hrHJ9U0DwIizNoNzeW/P5QiGESleMjo+cjwQjIrvYeSsnNWaAEEZNgyfRQ143WsxeLtx
0DdKeGs2gCEBaEHwTtDo8QwJlhH7pTYqndm/0Inb5uXWntZ6cS/0jQRAxLkus5NlWuf8QqW2kw92
0g8vertt/C1IYH11uK7vi2M6FyHiLBANRJkZIULZa8ZHZ62d6+I6CcsLNhc1nuWDeja8eMpD+zfw
Sa5dPORrdbzFTeD7eLNlUFfEdoDEiAFaHJESPkhy4vb0K10/paVtzKESX724kItGgAHElTrUpu5l
/NSZ95336o1vbXDzfVLptCKwYcyP6rmYbS8npZKDclSPxhvMlrKxgk1zeUjny89/Pwkwp17R+6Rg
edDvdpV8CJry5ruEBHoZNJmWK1qvBU9OH0PZ5oCwHcPa7Sxw4La3aoH+G1SAdyLpcAEyQNue5xeE
Jccx3TXlXfKuLu8Y97ouZOGYSCLOhHO0ylBIFTfRTFnmZJpxzMNgU6mfhvLpuoDLu8Sv11WyD4Ro
9CsJqdCpsqqh9ALzWAef+m5y828V+fbCeLkuZmEfPBDzIJBOp7ryG9/0RN2GNllWnkjGsXP2qrTR
Vnaxtrywi1h1Sj5XWL6WPxlyw5N9axIICAFG0ecaGmNSFxQ7VemElex5xtGscveXFacrJn3pW+ne
Iysz0w3D9CrqOXaAq8zaxDzGw2sVenS+KVvHut2kIVmdby0sibMmzm3OSae4kPLBPALX7Drg7fq/
btYyA7tE4SQ6ZtyFWU0nWh7VDPTAvrSOurJvg62+Nr+0oGY+Hzh9mRFuuseEFyhT5V4LesCVU+rj
fN3vot2tG2AQDigPqlsIuaDaMVunTAamLI6atwVNs0xu9npn61+8bx4eD/BJ5ygr75q/AAu9/vMv
jVlz5jTibMcqvGvC+WdOX1uNqXjHPg1dSJ0+OEP9weq+WfrN1/VckHCT9MoOOlNFUOTv8gdp2K2h
Ry3tBO46TVVNsDsu+usHBmc7v0z8F93JNnAImPqrD9JnLd/sX+kSRAaRE22CFwguDX1JSqQX/suk
bzLvXaCvBLCXN3Zef+ayhVUT1HDhoJJiUMu6bfwXvqnj7i5a6x6/XJ9iIgE+1KvYA7H4ucU5aeRI
maPYx2ZLaa5Z0/Pi8vYMKzH3U0LIe75844dF2amhc/Qze282zn7FI83//6y0yGcJT+f/1p+vwYnD
MOEdqzOYNo7jxBTw1mvfy7d77nMRwgtqjEmqKTEiYLqTGrdQb02esAWgRcgt0ZwOPJ16voUhjJNq
GGPpaNfPpB+cLFyxtQUdkKZk2oRR7JmlQQhaPauznEIyvKP9OWJWUw5uHtGgB1chAKCbeOYXF/NX
M1yfZViNd6wfct0BVe9GbmDI384FzDs80XKVDmVdebV3VKL44LfWQ97tjXRbqVtTbe48zV5xg0sn
ptOLC5wCE/I0Gp/La4cyq8IUeVHyScsfzZUUweLyDkZH0kyzLmavYDcKSY4WHvOtXzNnT0/VH2gc
QpgZr0aBAUTUeB8qdWnamXesOtLU+1K9OZjRGZSWqTnNYEIXH3Kh3o6tWTvGUYNBR9lAznD9GVo6
IJvhUvIaQO3Co3V+/kNQ5X0LhMixqrfyT3mtCWVxeXMGcNHJs1+kK7uiaa2yj82j0jWbOt/3ibWy
gQW3hL9jfm9OZJkEZOcbKAolLOhP5oCmaVsWJTMzO5iT/uCUToQIjkmX00TvO4TopgPlxqc0vHVO
A7M73YUQFBdRZse+j4B2hMcE9Nrbv9bPBQjhmFznZRTOx0RL+dZ5bwEwffMR0YiuYmTkpfmWFp4f
GYYPPfAs7ajl0z3017upWPlwWND0mQRB06retd4Mj3D0pLexhpH9buUqLVxWRmV1Ph6gO2TmVNCy
WoeMKMieeSyCR/2j3t3uiwy+0ZnHpcWd7IxQ1k3N2hs6NTOPffTZ/ihpb7crgLKMygfiXJQTPVGQ
K3nWt2iYRKv2LRx/XF9+Pl3h+begbOXb3CJmvXh5fM1Jk6mQpKP5zTS6jZJA3AkXce6spe4X1Gxz
gQjxHBAByYieG/SkVrJUxpNz7P230jR2elHcJf7NsZ5+JkR4qH1NniJ/FpIZH/N9sgaouXBYM8gc
HxDwYxOtzjft5BWNKskxiinxjk65hShB+mu0DuFa3W++joJGmGRhzGTGRDKBRjoXAhZ7PIWt5xxn
xBvL+WGaz15yr32OlJtrvUAmcqXoDId1SgPg71ySbMJvhOslbupg6SC0VCptn9bq4foVu7Q/w4Iq
hFkpBoEIbgQXwmhoUOne2LwEZu0+99A13b6+zhNHjG1TYxQ/ScELN6a8S5uXTPuVHozi5+3LM4M9
JxJNh9yr4MPb3LeGIbPrF2d4gsxAyf/l+oIL94op16qa9X17Y73eDPLjmEzaz+fO7yd0Fbxr70zD
NHiO/zrK95Wxr29+4Ji85uj5AILonAj2/Ao5qUdR0Qqrl+7OMlNYD8bdraf/OwgjFtMhTbusu6qj
Ry4rLV8sFYL0nezdnA44X18IlBrZNz0d5j965OP3qRtm5YqAS59BeZ2EPXB3HA+x0vkJBUB3yFmX
1C91/zXWtc0oQVtD9SEt17Khl3aGJDqCLYWOWkqwgndyqirojaLBzrpD6bjl2ojP2vqCHYd1J4XQ
NjQvsNcPlhv+ulXT5z9fuKmDYbdW0tfNi9T4G+PbaKy1Iy78firsM8YZuHYzZfW5Jsy+LkrPlpuX
NAvc6l6BS+PmHeDh+Oyh8spVFRtb8gzWvWmsk5co/dLssu7rzctbmIEz5w5RsCac/2Tao5kWRfQC
K0/NMPyKm57/+/m7AxjfyfLC+Ye+RHiQszxUTd/K+6z9lz9feG2StNY8qWd9lYb174Ud7K8fz9Lv
NxwCDHOG+yDlc67ecVTUaZLi6CUJdvp4ULzdsEblsHCDbI08AK8/X+q6OP6pd3kCHF4Qvcg9hDPB
fdW9XN/DpQDYTsl8kjmk5kqser6HvvboHpSM7KWLP3mu3twcap8vP4s/iV/GMI5oy2J5WFj2xgCs
rAKMKDzE/24XwkXFAOucPFz2UroQ/0xrxHXzRTy/qOe7EC7q5MU9QTfLJ/roGvpnaTe2XyASvtma
SfbYgMsRrDKIK04wU9en9TpMhpcqh34ygQHoVjQzADlIdNPFR37ksoaYJ6ZltOrQvpgbvf2UqMeb
tQDeB3UA0NiIucUvt1oCf69L5R7M98c8dTaBn92u5zncproHtwW1DMGiwyyoxrF2xpcwfPAPgXNz
jgSYhpPlhcAriAY/8DuWV823Nn0xd7edD8UFlc4GeknAWCbiFkIXPeFjIS216aVU7p8S5e7W1VkZ
JM/fZRiKoMKXSGtbE5ijYf8cfMntnV+udNSJNsATf7a84OwCeq0iSAP6Z20Emqb5oupbJd8Ht2ZW
RTGCP4rloFJ8AzGdvikgb1mjYRf9nbi+4JAIXX2nDlk/c6iWjO/qZCU+FR8FBNC4wu2kB2cBhl7x
4kDuhr57VsoXxdnaMmbw6WZNn4oQC0q+FkhxRRrpWVHdqtzcSLSu/t4BngiGZZA6KSud++zI0doy
1tLuuZUPdvbo3FpfmNen3EWSc64n0dNwvn4rVUrehEH3TCaJaa/Ivf14KOT97vsEhZLI9Hx9Fc5F
WwPN4DkCuTp0YngNr5//7GVOnwM2QBqYzz6eRoj8VOGAmrCrgUkf6mejuJc82mQhsr3nNYill+uC
Fi4rXNDzyBrh1yU6L20xCRYNp2doup6/VVYe57XlBVuAJQiUpoLl++RN6r/pt3aO/z6nk58vvMrx
GHZZ37O+LH9Vqufo+frpLFgaTSpk2Mg0kk3SBW+daqlGJjVtn8Nyr3S/oO7KoRO8LmPB653JEO5S
boCyDnl1+6wEWw/O62TnlJAVrwTCC4oA0YUra9IwS21MsIgoagZnVDki9ZOl7G5Gv0EP4Krbcx8x
ZTGIUs8NYgobwxwqtXpu9pL34hQrelj69fY8Okvan1EPMUYNVCUt9bqsnpNuYyRbo99c18HS+qTl
cad4DMIi4dFP+86Syy6un/XwXXTXpvf/bnnhGnlRbeRazfKj8WKkb+VKtXPh18+DAXN6jaoOfu/8
8Mc0lJpQkuvnStva0c63Vr72V9YXs5xlLWVh4LF+H291z+1XnOmCAVANodZMuzuIx2IyWLOHJEwL
KXuOh7s2vvcLSGM+jcVKcLGwibnmMkP38C1iie36k50Vfg9LyHMRPir2Pl7rgV5wFWfrCzouO4l4
OGf9qPykOu/L6IMdrxzU2hYEPWslHPVaiAgZpvqPZrW9fksv3xxQp3nNmATA5V3wmsBnqAaNqQ3P
of5/pF3Xjty6sv0iAcrhVa0OE2yP1GOPt18ER1GJyvHr7+IcnLNblNCEfG0YY2AAlpiKFVatclX9
H4ROZfUYkR/zr/ty1tOAHDxt0BMaei6v3rY5ztHdeByCIrnEx7TebaSiiBy8uoDtg8IKBtLyNjRq
FaOBXzMHY/eHXOq9WCSwXAAbqUDFAYGBs8SpirE3+lSOnD5owHagvdHdefn/CED9DdL+sOJXmrrv
gcU1siEYml+q9WtnXz2YXsDvwH2C3QKWNfgiy+WpwbSaV9IEGz4KD+kZ1fgCXbq+CBCA1YcbiN5F
SMIsBQxWim67VjUGRmq4UR3Y8jXM9+KeMQuQ37IUG8ixoPG4xEsGkGRiVbERtOBBA/V+K3Bj1zoJ
5FGMHx0XgZF9cvbX3KH/tWTkZmA8N/IXu8yOqVMcDeXt/lV455Fc2nmQg64ICKLCysDbs1ysOdTD
llSxFdQkUH6i4FrST/WffvqFgqJLVAgch42bB2msWgmJw3VSYaAE3ucEaR1BaXpQoGPl/flsCMBk
EJhHQNJCXJvb+zly7EIeaRtkiul+QOOHvxof4SpEwxSW2VsuVw+WkZqQtg2AaTmoR3DoCA4vUw7c
frCcMCJuKsoCAMJYChgL2YqB5W4DE32Yq/hTG39qiif7M7pEpCKu183FupHFnTGaS8TpQsiSCvhY
MWtp/RfLhcAhyAIBxEEqiZ3ym9DYWGc5TL4abtD31jxH1nn/bsOchDpxgJtE2cly+GhoiRQlKbNc
3c46ms1uuwZO3M343AIVCpmNLky6gM5PaL+aWYIk93uWi99tQJAQ34ZlsG5+ZfTSMIMLuQsccOFS
/Sgnl8afUFXZym9mdnCyB5o9lj+q6lBOhyH0kvxazx9gggI0fX8pFXbR730Kt1VF4TidKmldMFml
W0kfe+nbFH9LpI9pxrg+jDaYySc1fr0vdkNX46SjBgZICNhfFvdWRlqp1XlKcF+/Nt+Q/kCS4r6A
rTOO/CI8DxQusLO+PCLDmNBKLec6QMcbqTxLe5EceAfQugyWFcJdsF14IGGjhHFOJqsNwiJ0R8sj
9V6YHJOAVCMQ2nhogGhnS3hzhzJgpqJetbsgtcbLP5I57jdXYAyxvlQApcKz4VZIGcZan4uxD9I/
EjnJosT7xgYwMwV+H7AcDFm2/Px6bMNeK+GYxV+UH/P3vbvLEuwgMIMmBqSJB6GkOaDnc9ingZWe
mugSiZ6T9fFcjM/33xjzyYyMqUmDyT7UxcOoni1R3H29PhCBIi2Gs0QymXc+Im20lLye0qD/ldgn
RxGosM0Z3AzPqcgGdU9ONg9YIcXtqTugCmwvuyaqU1Gqg61FxAhpVz6Dpqu9riZ6hRmUXhR6YFUN
w0saumW/2w1cCuJUVKcaFdVLCNIV3y4/NA/7DxO69gAPjIJkBLE5k24c6r5S2+z9MHXpSUSmyu7R
UsHi600NTgcgGwiBcPesHlqg8ow6DSTtkBln6aP2Hdw5VMTPs7Xh0Kawr8EqjVQFZwGZsV6VmW4l
wTR6luOp6NvZn+4v1OZM/hXBc5MnhZKrvWkmQUSP2O1C9e340IfHTKj72I6u1uxGEmedJuEUDuBb
TAJHcdvklPWnCcxWneAZ3rqCN0v23qP7RsPWZVPZtLeTAGW3w+Ci59b99dqcBbgAUFuNkDM6jC1V
YCrbgySbJA3C+aApbjO6NH8wiuC+lK1ZoGaLMfXKBgBInKLVlbTTJqOkgaWhCPPU788q4HwyfjTc
DcBs+arYONNT20zg/KvhsbZOtqjX38b3MwiBhUdUA+ycD8mreYO8SNLkgUp+fjeSH7tXZzE6k36z
x/Fc10Ds1HlA1JfUCvanvfDNNx/PLb42IgJWw5QJnPnNOZrZ5/tfv3GpUbuD6imwGCPuz7PQDyBY
iaa2SQKjgxZ/lYzXvYgmKPGFBG4CM5ADalMxCfox14/D2/0JbG0uzo5qIKUA3A6fgk+mNDfGmSRB
nZxCF2Gd+8Ov14eVmMGDZXAsxIC5G2Y2DTVpBKWn1RdSPszFkywqft0wkCEDGAVYYEBog2RveYLw
+HQoPIcuar8mHboGerQ6j+3JPg3WoXlDx3l1f2B+KZF7u7VxmNthhMSeVZB45XSx0K5QxJ663hod
uWzkwd5ZmQFZXM5L0uuiI7GU4V0irhK+hMS7vzmbAtCmWENFARrL8YQAczg4tg767UAqH0NH8mza
ne9LWD9ImALgxjhZiN+i+eVyCqM1qehKY2ZB13qZnh3s5LlsH+ckPjjx/smgnhEBBpYeA/SZE+VE
85S10hAFxcdaO5aW4GndWCvAbNA2EMERxDF4a1lKqmQqe5kEtHkoDmW628SBI4HCM2QmWd0T/0ZQ
fY4VGQT7QTV8z1A1JFCyG9dwMTx7CG+ULLigStKUGD6ND2HiHBJz8EyRQ7F+TW0UzgH/byAGg1AS
Oww3QpAp60O76YurrHsFLb2JEs9ILq262ypYyuFcU31My1zqIMeqr0PpTsOv+4d2vdXw6ZDvQbcg
DRE+3jN1zDxDwDuNr+1P03yaW4E5sLFMOKiIguGoMogqd1C7xBrkHilcBLntf0x5OiUvEqnPplb9
c38e602HCwZzA5WAOLEg3VvuR1Sl9hTnXRg00gvtTtF8MvebBnAwUGVoIRgNV5Wfi1poDlq1StE1
Go/lj0IE+9jYicXwnJ7VqV4VqoPhperN/lG2gqDnWjsBnY1wp41SBoQg+NQkrRuq1mqTXcFzpGkg
pP/qZFcz9sL9ygNQbTjwLPmAu6Fz8zCQ5bMGo82vJTpDGabkWnt7B6IWA8UYsEOgzhG0MrgL3uta
bHa6Ta+fUPPujmBVun+WNnZiMT53t0un16WsDOlVn4/6cKGDYCtE43N3GlnQAcB9fL86XtLxZAvM
kI3hkbmCFaIBGwbUJGcigPaT1rlSZlfJcYuf5tvuxVmMzt3oVG/sIjdpdgVSFUS1jb77cUAtDGoj
WGmYijQ3t/h9NWDlnTi7zkANJd4kQlJvKIrF+Nzia0rYpplBsqulH+v+NM8HYctpkQjODhxnaWjR
wDi7qugTSLzYPit7Kb9Qog/KCmb/gSGDKb6luus6kmlqWWGVat+sHqrhtHeXl+OzKd48b4YxRsU0
Ftk1nC9gjhPGzNdLtByfu8JFlFRz5+CMRrlXal7vfMz28mViiaAc2OODoh4g9LmDRENj0CagWgI4
uwgdF6JGh+trhvHhS6OeBxxTMGSWS2SRqMijPDIDtf5YXkwRum39csIWRjAU4VDUX+AmL4fPqqwb
lS6cgswjP0py6ulhcrzdu4xYEF4ERC/xbPKZixzF1U5j9HKQli/jeNSc3YoUuLab8blHuQIlp5pJ
GJ9oQdm+qJpg/NUaAeeJyjYV2VyAtxQe8UGUHr1widoFMlo0Frpr1MSVrS9R/+v+Om3KQdge6GZw
cZk6d9tqrRslWwY2KQYmqem9vPJKvRSh6VZ3ArNA2bPK7AsUZfJmcTh2VpUnBULs9IwgJrE8TdRS
dnVmIQJ8N4jLME4G1KMvD1XS25lpDzoSHeE5by9f7i/TxugAJYGFEHxrQJbwZJN2gwIGacqnYHpE
jCyqjv+v4Xl6VKnv+yabMfxgPyvnLtn7KjO05L9fz+egExpqZt1j+FY6RUdDP/3N17NcKisKxz4s
lz7LSiQ5TXUK+meluPSR4NncODwMDfu/4blnOVPNsA8tDD+lRxstk5IPsYhJeWN74emwwnaY1+xa
L2dgSvEUJ0UlB3ETuvnj5IiyfxtzgABUReKmoVsLH55pi1Eth4nIATVCN5I0d8zRqmcQuW5b84AU
GBjMt0UMfDkPw4E/hbsmB7nplaNni7LzW9O4HZ/Jv3k7x152SjJi/Eb+lMcvtDjNsSBbtikCmXkk
mzXoJD5bpqplVMlpOCNWfIyHh0hzq1yQ5tgUgeJklDqhzsDmHUNiUKIr1TwHMT2r0aFPL7GIV3Rr
I0CxxsqpLGhxnlOvDk20eU/NOVBqz/w1i3jcNoZHNlFDuhJIT8SkuSsRF2i0F0s1AB7VYc48c29J
GDLli/E5R6ca7RYb3VhBmh/R6Rd9X3TB+7beA2RPIAYRBpxW0AIuT1I9Z3pb9rEeaDpxaXjS42No
/tyrl5Yy+NM6dFVdI18TKLHnfCTVbrWH4ZnDDIcNFap8iaSN1HpRjJYWmKP02ByKKhWkFte7DAGI
gMHQQGEeXJPlGkl6UdM2MvUAzdxcWw265C9mgLQogBHI7SJ6zCnuppCHVu4GJdCq11F66c/3139r
j0H9g4owhMIYQ8zy++ems7XIwfBx8lLN7pSjUbp/X8TWEjGsE/BbUHjAuS9FZOaY5MlQqwBMXuTp
aX7ZOzxAaEjdQ1Uw7l4+9GKZs202iJf4clIf3FRIDGzi8xbpN3CR3I7PndBS6eOkSTD+VP0ZNOuo
q+1xyh7sthdct/U6LQXx61SFml4OEKSh63cPNut4dvcvFRSdjYo1lkjhTbzUGQY9jEPDryxQxLWt
K/+NAKT4GLUNuLJ5bh5JGqc5RRmg79TkILsSuE92zwCjMtIWtDkAmIJTSY6SEEPpTdmvIjzRrqMI
btv6OsD+vRmf22wStaNZjRhf6g6a4+npIX67P4ON47SQwO2yFadOHLWQgN7lCprI9m70MxEBHjaO
Ep4e2NkqPBMVxWLLK9fjaZPtbpB9y/qUkU/yX6wSSzaYrFAMUXRulSAxMaMqVnzLvkSqV86u83p/
lbb24VYCt0ogH9bRdJoofmvFrkMvTYjMz/f7MrYW6VYG26kbQwnUmzPNZ8hIddeavFwEnNucA55P
IEsRKVxp7miCGQbqYcWf9e969uwAytYLDLHNKaBgglkYeN94Aok8GgqnJ1Txy6x3+4ut7zdikOe+
EcCFAVQqp0beNoo/GG/dqW0EAN/N78fbYMDAwNfzQYxpmOPaKB3F78nRjryc/IW6QEb0v+PzAOWI
ztUUpqbix8o5iR+q/bY8lgdxQg0PBKDivMsJJyGL+hANdnrzs92+fr5/QLdUBUh/GAcgYs1ADC8P
aCvTWSOVJvuT4eYdCJNdsG31ouL8TSkK4uUqIgusbQYnBRFzM0tn2W+nEx1eysErqouwf8nWToNb
AFB3EzmAFWbYTrvYHCZZ9uvmmD4m0vH+UrGl4B5pVk0NDB9SoHAOubucpr3TSE4i+zFaaxYn+U85
niftZCivkSg2uXGtEdaDGMT0YBPzrOVmOZA6zIns99HZTDyDHHb3k2eEHrci2GLeaKaMSsOgTphN
mF4bNL0VcQJubDnjw4RisvBD4+k8JFqBgcjRZt+2SlcqWhedKUflOY0Fu7K1VLdy2O8X8xho4qT6
7Ev6kTQHJz8XItpyZp/yG48CU1CSIBgNp5ozCEZYOUWrO7MfKQ/T+IhynP7LIKKz3pwHctEwL5kn
tHJG69YkVi/P/qSc6/pc03O5PzTG6vXAZI2afRRt8L6W7PSSrYPk3TcPSZYeAEbdb12iFgfwX9Al
wVXhi/fCJip72H+TP7cHGH+pd/8Cbhwp4JXeqYdtdgO5fehCNcVTIWt+Y55a+6dVEsQETiIm6I3d
RtQb7YlAcIikNw8f7BFkmqtU0fwke87b2qunGEiyP7RwDkMk8Oy2ZoRAGdw7+F4bur1WdZJlo+7b
SXPUjUd0SgcxV7a7OwEuO2o0/ieHjys2jDMYfbp1f7A/WnHldrsL1jgBnDFYSi28VA0C5PQRmI0s
EWz9xu3AoVJwqFhxLkzC5S3PjVAr0NnE8Iv2uVIvFX1W2p18De9rhMjcu+PCOuUsRQxpROZWLg0/
1pujYg/e+BeGDibxrwTuAclju41NszD8LHkdj6OIMWPjfUIuAlgHgMsZvJYbPlZmEtNS0X0TnS7C
Jz1+dMxTkj6BNUDosG7ux40szqWfmlHvkZHSfdqpbqYe7NLrrL9wJRcT4ja96+opad6FtIff8v5Y
L5QsiK1Q0QKrBFQay/22pnKUnLLUfam6lMnlcl9XbdgiqIlDtgNAKVB/8QGJVDOzPFciXIjMlb7n
IqTr1vrfDs/tNS06c4qrWPd7HR21Dm39bOuCZAEzu7lXbzEDbovtKA+HPscMInpGALmgHtEuVDoC
uFG4o7nfisbFBuwPG8H+crq9cJqhTMdU90dGU3eMO4Gm3dwP0E8ySBYyE7y3WqQjsIbGrPsGOZeZ
64gYirc2BMhjnCiw4yPHxWkPNJKo7KwsVV8bTh09aZWbiqjftx6LWxHcnmdkGDLkWFSfoC5p9kb1
sSCHdHclGTQ5TE4G8QScaUXtO4SRZBZKpPpGfiBvvegN39oHWNCahtS1jUokbp2GWSoUXWtUOKzP
VvnRENG+b73esJrhAgDphcAyN35rGGaSd/j8zviH2J+z/BSirKr/rDlf71/wrd1glTDM0mFal3Np
KhWx8LmXEJ+oH2LnWM4PevOgiMgcti7hrRTuWii0sZO8wHRi5zCPp+gJ3N0DWDtDV/sThn/xyDJI
CqKocAhXZeFRhYTVJGXY+vpY/6LJRQjQ39p9lmRGMyZ4BQ5PNp8b2Vw47HD1RhCjObOoD93mpgCY
+E4ZhUvI6ay8n7SyR5wbM/CiD5J8qD+MItDF1k1nNCH/lcG9ShYoIyUQqTJ//BsZT61y6fo/98/W
5jIB94KADvtrcruedFWca0ao+Kr0YiWPaHeyd3w03EKwHMY0TCmQACyfvrCRe1TlGzCki8ytvw+y
6BauJwDQLoj+oHABvUDrsKWAWVbh70uwocenuTRd2u4GKrISKFT5MAg6Q9hyMaNQmcZaSg2o80Q+
2mN6ILPg+VsrElAKAEQIMCQswxV3QRSCHzztct2vWm9O/0HpObLNcvRN07z9m8FSLyrKSVAbyGvE
pp4IWsO0uh9+GM3HkD78zfCIDqI4E9hIPpo9tmrTGwkePjl96sEQ2lz/YnzYzEBpsd7GPJC6pqDN
kWJkFJrpkPXnVvXvj7++blgXuN6MfIlhLTkzjVjZaCcOMZBPgNd6AXlRKjKmNk4rIwphniVqGlZ9
mACxKSNDl2T/FOryuYj3MgjDtWNWIHovgIgdeULuOoNzuZYKCo2hN9PxY1eNx/tLtPH9jIQPCgnN
hdBHlHuKFJ0mRTykmi/Z//R+V+3fYZgvFnYBoFSYhNxdA4wgZ61RNR/0weXwRd8fh0c84t/xV85p
lFHLrG3NH8ifqXhOxsJ1xvP+JYJCYhy2QNUCdLZUSLUBXhtDGTQ/xQGKvzW6yH5dH1OEChBbgfGE
S4CzuhQgtyO4Zcuk96XslKNUL3bjSKAotkSA0wavJpgqtFV0pTHaFPWtUutX84VYfpZeNBEf8qYI
C71mQIuMkhgeLdd0Mdp863rrK9lBR0tJxTVswSzWTzR03HsNMWAXa4hNTVJ1DCtr8KPxG6rnxuSx
nA/2/iQhWCkYZzcjLLABVVluhzoVBpEnc/AddC0gZeyS3VkFCGAkuSYsflia3J1zci1BUjsa/fJr
En7WRZCFtd23HJ47r+i0rtp9geHlElh/4lkRwHKqO5iq29Zu7vSeLAnQMOuNYfF/KBCWp19rEa0m
sWJKUeGjD7EzqK6eHONIO5R7WxHDJsdbhOIYxpcMT4DbGiCTaNfrCvUL1wSu3RFi29cvNwaH6Y8i
e7RNWDGfAi1Jx2SeqE9Q5X00/ziTqypHUSex9VVhUt6zbuibsGr0hawMmeMeUlIgMl2tIq7I32ML
sXTAFxL4Orgi7TMD1PbUB4kVGIgSEX3P5vigQAFsBSgrUB8s7whptKYrkZ/0US2YH7Ro98MNLYWe
0+BQYtEV3q4Z0VRFM0hKfWm4Wolv0aMQhrY1A/ZmvxP2sYLB5Qx09CfJO9Bk+cVM3YeJiAyDrT1m
/aXQ6g6FYgofUUPn8sRupqjxSXagVn1plelS7QffQKnfCOF8lrlLuyYeIYTKnlS5YbD35UP7AnD2
IXGB3YAZtVyjZtK6Pmzz2jfceDzqkvcXwzO2DCSpYIzzu0wcUEqHdCoR54qAG34r/vmL8Vm9LyxX
ZBV4fs9aCpMxqTF+WH7Jz3Lyef/w8IWQSwAwFTkRzhOairJKKDqs+XHnTa90cHcPjygobDOoIfQx
4JFPuhkq6EKntr78bWweR7oblsQqMf8dnvv6ucJ6kRjDd6ZHXmZ5t9GE4WGaAcwLgqyVF4cC+KS1
wNTgR9/07h8NzP/3V2fjeoF8CdkoQMEB1+b3NiltqSJT1vmyVLsynNCs8CxRBGVDR0AIYDyI0yDq
xOPBrViWUHCTd35ulIf0GAobnmy8m+/ss0C4oWEkKnuWF6wowEvTGWHrT+bTWD7G49PE+ugJ7tnW
WgEjAdMMVMA2gphLKU4LcppEwlpNc+5G9Hej/lYlEcHI1lrdCLE5q6NHXKMwe6xVY3ytDh0V3OWN
OTAILPMjgH4GB+1yDiNSOHUnK40vhedEPdTz/hdnMT6Tf5MKVkrZzgsD46MmWXJeB+0wi+hJN2wL
GH2o2UKQDHBMfhtUkjvKaKet32CHa2XydPVrQ4ORBlH3dv92bGwGq2MAhRueHyhW7l2Qm1rpRlrW
/lfF8bNJsFbr0Vn5M0MOoZIRXeQ5f6VD87ZWjWXdr09acwnbvRyczLQHbSJrugU+Jb5vizKrRkno
qPlRGbl1nbi7eSCYAGDPQAmIEqV1LliWrDExJoRnot+PPfm1d+1N0ExgcAdwkjVmKOurVlGS3vCn
D1nzMSwFHvVaZaC0FlFQ1JFAyKq/d0KNJtapovpN7RLjUDteWF+MTmDQb2wxGA0ZgA62Cx5QTjHZ
dgRmw7CRfMul9RsJv9xfo/VtRpIRPpAMilVwb6+w5wOxK6UqbT/u288daIhorQEsKX2+L2ZrFrdi
OBsvzgx9yq0K3e3UwlVmtx93e3LYCJZ5Av8XThPflL4zW5RiKthrvf6poruH4PvZKi+teAbbRvCH
WdpwSjilFGqJatJCNfw8+xm1p/KrXDyP6kmeT/H4Z/dSYb8Z3Aa8NACAcqIUG03d00pDqOwoR4+7
O8WiswfuGigTUI5povEDhxKfDY3MvSyZPlXdpLy0Io9qY6cX43MqyY7lZJKV2PKVax2mrh3tL8Yw
EdyDMQOkNjxclZtAkkp5M5WV7DePSf8STrsBBMvhue/vVfQylNJG9lPXCl0AxXfv7uLruYtQaugf
no8YPja8hBxiEZR0QymhQa8NrQp3FkvEnR4UIoVJmAIQJtM/hfockodQOjm14DpsbPJCCvuKmzda
nizQoFRAtmnG70J+ScPT/VVaz8KCK4t4JGaC3hj8detSSdYzANv8IQPK5Vh1gCG5s8h1ZmuxvNSQ
gpAnmj6zSAmvM+Ih6Wb0cJl8yznn8ydp+tSJiibWC8Uy4SBURKgEVG+87zmnKggJk6YIPtm17kKv
CIzvrfGhJ2DHME4/aL7lRgDKiES5Q4rACKlrK6m7P0WDaBKoW8F3BIsVDC5LAWptJHluxzToMlCH
nMjug7QYnrfr07DC42pheKJ+ZlQY5PX+QdpaHwPZYgT54CCiM9/y8+OxjpXEVvIA1ECu2ilusRuR
gJ6VpvGewoIBxlMpqVGe1VOU50HqNuHXotj9rCGmAzwh+tuhNTMcuOX3zzItLXuUq0ClINBtXNT2
evdXaP2yQQKjz4Udg6eTN1CpPiqtUigVuLIORHYL5ylRXDl/pgk6re7OxiFyj3wuchyItsJkWs6m
ayU6y/lcBV7jfHQcr+sOpquMu+8EpOA6sAofPKM8MUMOSuAmGtDTQM9lL5ydQ7O/oG4pgbPJRjuD
Uz1CQtbRwxDL3lCd7+/KWgFCAhIcDE4Is15l5/pGwTpgXE8LRy6DKn3MC4RwL0332IrgLuvbAXMJ
m//OxIYEHafGo6kxyxl3JGjaEiUmLspZBYp8SwKyQu+Av/da6+U8LJKQ0YnsKtDiz7R42c1BCYY9
sBshY4MsOLxGTv1JYTErWRznwRS+jMmB7r/dGB8hHwsHCuY3jwcqkQ2ynCzM0NEdnGKG5rbSZfdG
o6U7rBkUfrCd4Jx1xYhnc2oZF5d+KqUPZv0IwG1WCayOjePEIp+oJUaBJmsWsNyG0FSyzB56Gkhu
Wv/+nTo/Rf1PN9QIIkDoSsNw+1C23IFNETwejRaKXDLS52QwPGnQvQo9CUbZTUa3ar7eX7eNg7WQ
x80oI1XY1wnk9WQ6mnp7lEXJp7V1gLA3biAMTZjKq06WvZzMYzqCwDGsTnZIXN12K11wzbdmgeYu
yPgitIVkHWcNalWX6XbZFYH6bRgO+600hOUQcrXAcsmALtzoEQi5KQ2VIuimb6r6exbhQ7ZWCOFc
tPmExcnCQctTpWSW1WW2CgrNq9a6Tv0UZ/79Xd46t0wDAmkGMwD7sZRQpUAT16CxDYr8qNMXKbki
makILsfmJoD9HloKoXVka5ZCUFNe2nmb0qByfufXLhGc1K1VYml93I4trJydEVBazUYelPNvzfms
VF/U6c/9ZdoSgVjWfwoSlVWhSZGQPpuqMA+q/tm2zv3oqaHAzmGadGkrI/+DQBYUFcPs8MXFTtVq
IHamWeDkvowpJJ9LVXMn/JPD1/uz2dgPoKbQJAo7gvKWlSoZc5gJvQGVaL2ZKG8V7Mfm8OhCgfol
BIUQPVtudzjNYd3G4FfMXuPuIGwPtbEXgMVBAwLYCwQsj9ShOpFCuSqKoFW9LPQMy5t2V7KoKCYC
ggBRffwPwa3lDKLc7skMIddh/IQImDspp7o+6uQsR7v9CwiwGHUTzBEWLWWLeWOHaGM5dHXdlVct
zw/nMkoFd291rN7Hf/dVQYa3ojs3J2lSid1ifAXEyJMHRjCv+dlU30nxY+epYkuFBAhcYlxGTGo5
kyxNWm2ken01AcE85qLGr6tThZIG9PQFToGVl6/qTdROGmrNLOorrS+S/KjszRExkl8kwgGsZv1T
eOBzk6dhr2ekvtban+ioUYEC2fp6FHsDR2jAMIdDvFyceaCmnZpqfXVU72e7m10JH387OmellV1u
dlas1dcq/34wNYGLtLpw3OjMMrk5onrSRj0aRtTXb8kUSN+G7svegwMMDQK8KK1ELR/ST8vxEcty
ij7q6qsSH4v4KOI5Xy/9cnjuho2ynDU0w/Bd8xyXnzMRA8vG+ICIIjmHqjEYAnz/o2GO0nTMk/E6
WINnFLWnvu1eH/TDg5mBYngwW/HAsihsMmLG3XAljtuQD0TaPz5ylKx/Jl62NfGnqZjVZKNi7Nqe
GqdE8FgUUGSHe/G0gWEKuhToAMRogGfmNnjO02xSLWJcnfSbkVxjFKPJJxGmeX1KEXMFewwu8Sa/
qBFOKFSL9WsTaNrotU1+JCIu+42tXsjgDJm+tVr4GJARx6oXD18qTeT4srvELxVS4DpiWsyp4x14
vei6PFYgoSRern2ENjll9Lc8PaBsM5X7h/sna2PNYGiAvwGGMUPVst/f3GwZbLIZBQ/Z1Z7lSyp7
IFpEW/bzfiHgYwFHJ+vyCzlLIWWpK2E0TNrV6t9m69hrl2I3mzcSynCK8GijdHoNcEFTzdCK8lTD
FfSU5BK17v0pbOw7kmhIJwOwiD+8l2ogzq6RhmrXXDo2xkHZTTPKsh7IorGIBHq/8jc8T+XQSRvH
vrbGj+E7aTLB92/s8+34fErCbCz0nUEs+JqVPWuGoYPH0RSxg28s0kIIZzQpdTTZhEIIOlFX5kUS
HKOt4fFughkHpiXipez3N2dVTZoZ4FHTgoPy+DuyBTdhPTrw93DkwBcMbiIk35ejoymrJmlxp13b
+kl6sPPL/QO01oDL4bm1KfRUVxuC4eXy2bEe+vlhmM5WuhuYgHrM21lw+inL56HMpFa70vnnPL7G
P+7PQrRInB5Xy6aM8Dpo17K95B+oJtjhzUWCPkK+ALoPAd/lHgBRQc24NPD18slO3al09d+Fszfj
jiWCCwrsMdrLw2fnVF5YKiQtEzx2+ai7zlS4tBJctq1VAsgZDUgRG4VHyqZ5c1DBUETzOHGMK1rQ
uDG6F+xuWsemcCPAWgowk2JOSgATrp3Wu4PthXIrcBq2pgBfHR2ANKSGIGspQap6DQFSVb9+KdGx
2wxFcY2t8cFPyEoJEHlfhanBv5/GWtmZ16HIDnXrWoMk2AS2Bst3FHYA2mnCB0XyAK3xljPoUp3g
nW6taz98nCPPyR+Gcx04dP+NWIjhTGMpT9LIsSGmjD3di3a3poTJhAwdvF0ETYCW5/bBnsMJdcyt
fiXNsemPrajS+v3tXS4T4kqIjeFGgDwIp2q5TJpNHUptObwqnxrLcFUauaHxs9Q/O3FxkMqD0rml
szf/C6Qrbh+jN4VglQ9qhZ1Z2NZYhlcSRedQkk7+Xi3FAC+syAN5F6A6uPtX5K3TAFYTv3aT27ZH
yRQEataHF+PDxmS2JiBBfMvF1DBJ3mlp/JqgWxL4BPdfDoyP5hcgvmQ/+WiZ05WdnAEoclXU2rXy
M4CFf7FANwK4U9WEo15OFQSU8ql5ldXdygN2DPxzhHXfS0u54eW+BQlBGUlXhBTTEoBOQY5rvf4Y
HzsAqCKzKPngTKpEUlsMoXTNrSeqnAdRZe/aWEKr1vdLwTB4K9WhSi0CdYqRvtrzA3VeE/NEp92P
0FIEpzboWBly10KEIXkI8OXR7iuGzl3MF2UQFFwB7pGLABhNDWqnr7r8kD8WIjqOjR0AxkVHtAd1
EHCqOGumH0g25LOUvNKfpD3ku8n34Czgccbrgxoh8EVxq5NWuZpXk5O+ov8LCiyKt73Hfzk8F1RX
+9psrR7D5/TJ7j7UluD8r5+exfg2Z8aAk9BOex3jK92htHLQPrhp4aZxfYjtTGBXbpxVOFQImiCN
iQwKHzoZE9MkmZPTV8v8XHS9O45nZRbMZ22WMXTfvzLYabixZ6q8ATqhhAzpWA5gQzwqUeKGx92b
shDCnVgbbQTCLISQApQAc/I00/1XAsFcPDzoxoOUNV8rPDShScMwo69fmunDmOzFECKAizERC1bQ
VGOFVEyzvh4jSqxrnv5oi4O2u/cLxge8FWVz2AtknLg9yIo+Q71faF5H2YsfhO2qNi70Ynhu9VMJ
zUTR/dq89vF4yuJrkU6CQ7QpAfg+4AXw5Ou8PZapsTn384AFqi03Bk2GMQgkbFwFJDTw6KBcirEa
cEopCdH6VK5s6woyx746mukpFPUZ3LgJqN2AXQxX/f3KLW9CERu6WjS9fQXg86AnHwvpqYzqQ7a7
HEJF6gFxGRCEoysBsvtLOWUeZ7Fmd/Y1Ssqn8DEXmjAbKmohgNOwRCWknvrRvqZ/6sYjzsmID1bm
WaJyUm7BgP1miFq41EjvI1/Ds5VEqtPnYOvSXmPj6eu5oM/p111q4z8CUKyDxAmSKKuXKGuaFjz9
nfYq95FnoWt0r3r/Pwnqci+avAV2hGAKKO2QzuFfTEBFRQQcOpgysGe4x4hQOFpFo2B4XTrHCbns
M1bZAiE4zUhg4WhhifibnSCVQsxRf9XUP873SPtyf3X4DUbvdISmwcYGg4ndPO7SOXLT5XVUJD4h
Xqm4telrqTdoguAMd7VRtgZPEZVBLIgIICEPuWwKrbGjoSKofH5Q6tek/jJqO9fpXQR7HbBiNtjT
uCuXKkMFq8yO/LA+2cqVJi/3F4rTf2wKFpQf6DxQl8zu9vIYUXTunpw5Cl+qJHIV/VXd2TP0XQBM
bsDkkSQDIyI3gYzSTlIb3XnJh6N8svrj/u+HzYqKZADkGYP38vsVu7QmJTKcl6z/+Nwb+1qbvX88
Ut8IXbFmtCs06ihrVJELy0FHMLwMb0Mu8Hg2jin48RHAZUcUF01bfn1iSok2kSHyG8MNk5+aeVAd
t44EVv22FHQPh9GKuAbvrecRQF7zKEd+pD5qaCtoHAg9tyL3eeMyMLwa4j/IsCNxzF85rS+rHmnS
l6w23EkDeOZhJ5MB2w44cMAfQyvhLPFs/IodtnONVOxL2x70+iLsC7axUCinQZgVRgdMfD7Ymsux
nU6tjLNagK9scGXnsQTJ9rATYIR5YNeBlwJC0cRC2dyhHTPb+D/SrrTHTl3Z/iIk5uEr7KmHBHfm
Pl9QcpILZgYzmV//lvvqnbPxRhvRV0m3IkWyscuuKletWhXrbeyR+e8uC/Nv/bD73GICwSdsgPIH
UAFJu8aWW7ZW7LqkjJ9BaWvv8yrfvh+4HGyV6C6Ify2PraYwhDFy3SWOcuIfrHRDrd7qJCFoVP2j
fgrRHznK106jbc2eO5Nee7D157k67dUZEACockWze3SnMCTbVrKY2V45zaTrP07pQ7JF5Lf2/Vfj
y83Qx8hRXI1ifC/Mo2Da6VBi9/EHWUswzosyCNllnRwXsegpmgmClL6hPiJnydMt+te1NVxPIh1R
ZhXWaINJk2TgKFP8nbGkmzVIIvBmajM0vJ+JYwZmhSKw1/0iRr4KRcEuCkaQ4V2eUO403M5qZSYF
+4sw4+f90W9VHcqmBE5JcL0i3Cx9PZ4SnkHL3iKaF2qMtOUTp1/uT7Gy/4JkAQVySB6i0k+6Ymqt
gDbHbCyCPmR+/pjEv++PLz7xKsAqBICSYAFUgnGGqpO0da5nMwoHIofo5e+5OxeU+yDZ8NFPzVe1
A7zjjbj32nrEkXWxKihvOUvGo64TBQs2gX4N+PiY2lutjbdmkEQ+tHmWjCjWIjGMdeH6zPlyf8tu
rQNqCRBcguYAx9pNN7XK9UogNjuIpLCOtncaTeojZePH/U5+LwNGCJ3zsF1AbgAc6ogvuYpscDQA
LEenNwgrvSDhvsK2Avg3J1jMgNICFLbhKXST2J0sxY1y2uikr57MP/r4pO1s8fi2BgAf8Rf2VABF
l2tQ7MFFl3LNJEXuD8VD4e5V4sgBYWdEYzjRrkqOto6agmdqpE/ELo+l8pR1n+9Le2WHMCr4GmHf
VlL3fZ4qZtHXnKg5ekp/MNmjkuz1vbEE1F0gmo4JBEZguUV2XOVmWcczQS/gi1EckG5/xybBcxUo
Owd921RJi6s0c90q0jkpCzC11DRIzb33WvhLSCZClQhqbTmpmHtTZbeOMREjLvyirPx3nCNAi4BC
hC5EQ3GZoMLtGs3rrFknbsHQbeusbBGUSTEHcVAXE0hSaE0j70E2pBOUC/macUr6h7GOgzR97fV9
Wbn/TgVcOfDMIiogN0xUZ8QL0rw0iGP/bUc/s/3SFjft/4fXpQDvlHmzy8scw/u1nvpzvttqA8cE
shwkr3QNBlBGzLQZKnj6apyJpv2ny5i/l29DbBCY9BxB+4QSGLCVLW8E2m1aYIRROUG5XFT72YZX
sHKnRfIBvW0EA8BNp6e2nSiCcSm+n/2wR9/uzsZOeqz/ruBqCmGlrlS3yWx7GlgxE+oczJ+tdiza
C9vimr8xdWKbkCjTwS2AN7vMqce0QjfYjEmM+WDxoNwbHnsTw9X4Umwp4gp4tOMaHmZ9GrxzrJ3G
7qJPG5HvdWn8uwrJQrDO5X05YBYD9c6GT38YW+tYnQF1nsCtgQvyBgEZlQwUy73DiVV9KIdgYoRu
GdI1UeC0IvyNmCj0rKQ9ss6lnCsm/GTL7/xqC/CwtoLr4eXoidvZXjFg+KR3Dvqf4WVAcc19Qye+
cOEJ4jChgSsuBCIQokR8eWI5A76Ip6jlRaETrYP4YZ4Ce2djzLdrYaKqHRyK6C5wU42pOgrabFMV
J4qdlOM0H/evAeElkZoDAOsG4p3Bm2KIEnHiOedUOcz5h9i9RFvXbk0Ywt8Aeyx8MyDiljtlzVGV
lCblJB2fkh99c1CTd6xD9AJEbQ0C08DFL2eImyGJ3HaeSR6Flfni5qo/poGyBesTZl8W+dU0MnlI
gYqRSNEhjVI7gPaznb9X7FGzDoWO3rSX+6JZMa/wNRFid5HeEidsuaTWpaPXR3jpWcoLdEnBT3X7
hCiXvRVUWbmJIpaGMCCauiOgJt1Epmo8406vkmr+Es0na3y4v5DV8ZH0EKcYF152ROoqLrRhajTC
vGDifrOV3t8aX/p+tZ3jsjdyjeheGmSojW12v+mRuBagWgTckRHEAV6KQu0Svci5oRI1yXz9MHs7
kZbilgO1I3hqgcxH61Lp+NYuG4sC6RbifuCp4aPV24a3uaKrBFMtclzwc26ZXvsyU0tFhA3mykfZ
nP1N8Y6obbwv6JVrjtIjBPURSRTpIckuGU7pOq2D2MHQwGnWwdhoqv6QbLWSXZM3XFrEJ0CPC/Za
yVvTs8h0opnhEhpd4HksKPdG6SANvCBFiBEl8EDsLMXdxqZVqrUNVwS0dNZTOm3B59dX8O8E0ok1
7BmRqs6Yidmc7PGx+7NfDgL+j/axSPMjOr78/qkdnY5H2kzSV64+ugaJdrbmejuvb63XUaOKiI7s
R3nOmMyp1894W/yuS98CBd79JdzukAEOAuBGBVs3MJ3SjatArGdplNthpT3SJxrtlvByeOl5B85g
W5tLDF8+u1Xg0eD+199eBJReitpUkflA9lq6zk6ZmpVaWFaoNegQeHLopd2dvgGr29UUMrTWYFFb
JjWm8E59dtpbmwUBC6AlKkjhZYJLTw4SaFVcGg3ueqgNp/poxRu27VYdQY+K8nNMAYUhk8g6MdCu
Wqy5oTZ97mHQGouhSuVibrkFK8dIEJXAtQFQROQ/ljeBpTRuFG1wQ6r+NTyV7o+9chZBIPT/FfVI
Is24HD7OtW5QirkIh8pXrcF3mOG3Gzmo2yWAa0WQZQH7JcyEfJkrbpmZUeUhp0H1wunh/hLEJy49
muXwYvqrZ1eqdWMyWhg+sl5nelS65+MYvTTdOe3O2k4gNU4VsmiOILNAAAferOTSgAzRSd2uYmGt
H5hyrqqNY3W7VwJ9LB4TKKpHDl7SGolZ6yzvGhZ2v4fc30mZ+fb1cJDEnQaM8yan6WV506RzxsLJ
V0bup6i/vC+LW48PdZYgtMG7ay06noARIAchuxbyqg26xG+9/lDFR4ZWqerx/lQrO4WpBBoVv8XK
lmJnCN6w2TC10LAfcvtF2wl4ESPCVRIRTKTIAaGSTu3sUWVuUJwR6mjOrero9brVlPBWx+IcvXll
cI8RQpPuXsQ4M9rIMELTOs31I59PnJ52bxKmgM+KOw4tLueLZooNzJlthOlwrpID3wrtryxB2E7I
AKr8FkJgZXGho9X7FM7tg+KdYuPZ2AoC3iraN0YXUBLCV0KASPKVsjmNNbXEFCjVi+CPXZw58Mb9
107QxvwziXStdQuVvBNKJkPFA/uXn24VwdzuE5J1NroSo4IbGGE5esbnebaySO9DRTto9YHnp2mr
DvD26uEUIuMrsIQr1QWWieKREfSWIS72kAVlESCCg9YU/c7CM1wMtKND8lEQdSPyK/uWqpZQc9Ca
PozMCrDI78UWWf6tQodJgmeMdyOg7IDxLG+26ypalmUdJvgafdWKwOVndDwsA6M8t+NuNwolvqAu
gSsOvsubnkaCKkqZnUwP0Zwubc6Jt2Gcbk+vKCFGNgFsLyD2k7VIPWZF5UCphyN7TtMTMHoaO/Ff
e2+5mASHC1smulhJG6YrQ2KXRaKHiX5oDL/ff8sF/zEYx1DRCMYMmTkVbZ/iucT9D7kKDu2nQj84
W1iklQtyPYV8y1msVswC5XKYIQkZB1QHIGnDNm1NIe0SB2yu9ApMYUxP2V9D+tBuNci6nQGmyILD
j7QUFLvs0Q49naui8SrSz3/Z+UNVDds8V1tzSKsAN/6UW7pSkVL5kJcXExXYxvf7x0m4lEuHCgcW
GH1B+AGXULZLQz9QGlMnIbw4VC4ZGDr1BD1cXPbC46/357q14g4ykEjwQKXAMZFDROaQ9MxsB0o6
4+GzFe1W62hzLph8ALgElEuukaV1ryemFVFiwUmfAs/5cf/rV4SxGF/y1tTKmBDywPhx8aCml1o9
02q3ghJLQLc1RG5Esb3YwCvv1rUUWD+qUqLa44FXbsD/vr+GNQkAGwYuIkANASoRa7yaQI+4VsIy
JSR65K/5fn9ZFNT9O7rQj9ejq11FgURPiKGY/se62brUt1ZvOb4kgW4u+Kh5+Hrai2z8Ua/+ytSf
Qxzut+DLicSluVrIbJaFW4uJwlH52z0p+c//TQySM5gqpUNTE+OXht8MwRbn8spJFX1+UDsJlxXx
M0nKWlSqTeN5MVHig/LLZefNB/HKOULxEzQHXsXiOkuKKSvcTqFzmxPNir8WxoOGGPPuLRLxd5QT
492FkgbpLBmGMirUrGIS0cf40Zs2btrtFsEXR74coWpkIJHSWUoYmPBWRRldRxTrqKH1zMAysNof
965hOYm0S27itLBCeUe8/HnQP/QbYZtbIYj3xBusGlhMpAiXa+iyIqqAzuuJOn/QrMdyJ5EtfD+M
Dw8APgBCEtis5fiAnTOjb8HAm+WX+ZO2lUFd/Xx8NvwMqIwbTGyeq1ZjI5BP0vbFC6KdRcpvXy+o
dADtcMQf6Uk32k6iqanaEysPk5/TTl72m+HF6q5URMItLe29uSdRfki7nxnbi+zE5iOTAmwkLAEC
EJJwzRK8jd1s9yQzBz8/WUCp3j+cazfgagJPugHu4FROnJs9qexDqh9092y25/tTrEn4egrp/CtO
TNVpMnpidvSoM+VQ//nfJtCXQoArQZOswRo655f1KzLeMzyaRQiMArJBMm4H5IOdMltTT+KLpmd+
726RraxuEAJ+CC6JMIpcfGGPQNw0Pa6AGn2kj2q9r1D17YwKFnAHjZyAZlMlEXvA5Lda6fXEu1Aw
pPbz/rA3vEYMDkAQCkigTJf7rzaJ3vOON/CBH5z0i9tsBBNXzijIzEUKVoOjDddxOT5zq6Gz+46R
mh1r5VA5ly477j5ComEQ6pyEHbjxiJK8aUtQdDJilohgPWn17/vj374JkSkTYHmgXKCi5U6qHaLG
Y6wZNTHNk2r7hf1MvbNGN6pH1jYKBh/URq5gIJQfhTWakBZNM9ak7YOufsjnY7Q/s4+FAIYHKgCR
2JezNFGq5urselgI92styLaqttc2Ck9mE0BFVC7Au1jK2mvxcI5Qz0OM5CfofYMS75DUOhjtbhcY
1ZcWyMoQoRbnVlLcej1N7jgxRqJO8UE9vpVzX7nTyFxCEmBZw6NKrpTMCtVE79yUk+GHrj3RLZap
1eGB/dKFUQY9vqTyBF0mqNwqTvLnxP7LMb/fP66rw0MZCWpGVJ7LTFkTsisumoJMBFx0gQIEB9ty
4ldnwBMNjxzYZrQSX8o5iVUNIQxjIKaBLERd+1tRmLUJAFlDQhTEIaIEfTlBrNdJ1ttKD3Rcy5+9
ajeaCRhI0D6iF5hgZJLPjxFZdWoytydzfSzT06gczP60XwgAQAK+hgCP0H3SChgvIq7OA2HogH6s
8Wv/+MhjIeJt4c2PU7ocP6vyEe/QfiKm/mJbn3YSyguzg4JIuI2iRQHumWQVhpaVvGmVgcSdffil
tO9wHNEfDahKwYcvMg/Lz6/qPo/nOR2BNPk5ZBc92XBbVpQpxhcZPxxRZBSlA0QjbVJd5g2E9896
+2TQsGcv+yVwNYV8CZSkbT2eYYrSS30zKXx3422wok0NwTktyrWBOZajeBVXNGXqbCDiopNbfOT6
x7G/qJf7q1jbKFRUI9SJsMttUXic2f00dT0nvf6C1myMntv9QR1kdkHGgLwGaErx0lzKWmt5g6pn
xolCvypBP32+vwIhymX0C8gJEY7yRMNfhI2Ww089G1170mfStCfWBuAMibTnDDqp94vseVQP96db
UU0mGIcQZoN+AiehFMAwGPKyhRnBX22HwALhMd2CaqyIxITWA6YFzBu3yNfEM5CSc6CdYsUNGv1D
rnxU22r/MgCPE+U2og3PTa3qaDCoR5YNIGT/mfvV8GP3Li2Gl4SSTqWTOjlF5xcA4ti5yt+hoEDc
Alpr6CmgTuSioXYaJotWXkeAiUtP2k6qAaH/FsOLu3n1NHRSbtCmxvAxSjrUcLB2UvbeTCAdo7y2
qVPnUUfo7Pr8dd5sYbNyihDZxoMEcVpoWLkYWTXhE49TMhI7CSbXT8unbtrv2r9x1eNxi2SGJceo
OJrMjTyzB9LW9FwikTGPx+odDzgLjwdcceCLbt8PnFKHWjSeSINSWL8sN5TsynVeDC8Zurgzcz57
yki0+FCVwXuuGWJUAJ0I3pAbuEY+AOQ46hnMdFcfNPxsGKE1KYvSQtDzCFUhe9xOUs2IcloTAWS6
Q1PQIpiN/Z4Gnp6ich64HBGtWl6FIZmizBnniQAm4B/xjtw/Pgg3YBiAN4YzLD9KBjc2+8HuJqJP
QY/qxWTjlK6YUVF4KZ62DhpRONL348U4TyyKRty04Jf6kw1+vdWQfOUQIZeL7hOCmhkVydIhAnHL
oAJxPJIuP83FeWf7HegKvBPgiiHOKRBYsruaeYoRTcLdHukfVfMna3/QfzmBtEVF33UWQMbw51+4
/pRMD3uNAYZHYb54Pwv2TWl7Sk2bDJbB2XPGyJ/N77q1IeLbW7CcQPIm+wEFsBHAy8RsT9NwbNNw
0jccylsRiylQe/kGM0F3nOUtGGnSuF3rIpDafIyV0NowxysrQCwWYSQA4gXpmbRFbQu6O6tlPSnU
6ugU9KziZ+LFcbckgA5EBRi8YlwJuVjR44yC+l7rSBfak3fU1f3PHjAMXU0gbVOX6mpp5gYmAIvu
6EZ+YmzIekUQ8CJBG4aUAm6aXAxrRi5LIi91w8Ku/aowglzdCMSszQDwHs4qCOiQFZZkYVBvVBXw
iQtghkhFDht5i63xpdPqKFVkeUPqhSYPuvzAvu+WMfyhfz/fWJ5UqjrDyDsMP9bBVJQgDJt3a2yQ
zzsAagr0AnoUigVeOUdN3IEhFlX/YYt2A+g75vdbzcBXt+hqBkkhtS2vxkbHDEn5Mn9ztqhCVm4b
+hGJdDksp3ifLxfQZXrLPSvzwjk/xSna+z3Q/VYNvKEiGy8Kg8HlIR2iKUkzxhBSDIHh9y218r1v
+8UscENAgmqiGbjkoXpGBVvRR044BtX0pYs3XlW3VhP7czW8dJFra5wtfcDwJadoDXRJrFPdPGTu
/qOEci/AhkBPin2SUbk0Nox8NIsoVKtApx+t8ufuXVqML10G9KpXtR4gknA2Aq85GfvdRzg8omb3
DY97g+Qxy1lpxrmNQmf6lPpF+nL/81cO6mJ4SVWkMR455YDhgaTre9+dD1u0SCs3bTGDtEE5OriY
c48ZmsDtj7l2ur+A1eEdJBjQn0fEYaR34ICHdFo6XRQWluo/mNn+QiKUkIEhBA1okGW7UUWTWSjU
6McoPNhFH7jgmtn//dfjS5qC14mlJu4QhSl4JOMnY36HpkNVg6AtArcJ8J5SoAo5GSUbwHATlspP
N/m5hbVeO0BXw9/wSDKTRWMGNaRNT7n1K7Z+6cqGQV7RFIIqAqxLbxhieQW6rVTc1LBFRne0j8Ml
n5+483u/GK7mkJfRmklsxY4QQ/Qa9cd45u/QQ7D3CKSC5AxVqFKMqoniHvBeGBwUYsOF9+t5q4PB
yk2wUNYPgvw3KiE5EVn1mRu35WCH/QdX/2z1r/d3aEUK4LsAJhL0Wsi3yWm8uER3DNolTjhM5WNi
XpKPXnWKi53M5+IpglJHPGeFvr59byLVabZ9hWl67Rwf+/58fxUrx3UxvGR1ZmZXadRieCW0vW+u
747f7k8gBlgGC/GSBTxL6AoQg8iwxcYz0GqldZVQp7kfEbcL4d6NnY/s9v4ThWQhIv948cDPkCvT
FHvMcmaCh4KbjR93QeZtSHxlrwRfjtAb8MQAwlg6Mb2XO7QyCy+M84Pl+SU/anxDHCtndjGFOHRX
jp5TNrpF6xKe6ktin8f0dF8YK8MjMoKYAsDoSHjKfiSt5gnaHcah+8FAe47TuiGDlS3ykPMXaW0U
dt0EqGL4MLXalQkB5ZKpXNCdWDE2/KS1NSA8goIlRBjAmCfp72FMx3I0DGCcHmfn1JeX/Vv01tAI
6AKgqOR3YaNNbBq9IiGj+zQFqf7wjuGBzBLoAgFFl7xUhKfoZPZtQhznz9Slvvfl/vhrAsC4/4wv
eRdVCYxZU2D82sRTJyjygO0kehYaCelMbDycYISBZfo0h89qPLI5ClmpB1Z+qcqtU7Qm4usZpFug
RJMV1QjvhENPBn5M3Q2dtDW+pPS6NkuT3Mb46p8iPVjDO47Q9edLLhhXbeCoWwxfRngmBGa93/5D
BnDtkEdAgERmVRgtgI+NWY1Qd/NI9dLPu4fK6oLJ2XiWi22WVDcyIuDxErSCeCxI29T0apmmoEIK
h8E355dTMOh/3T+tN4JASls0q4DCAJTnJmeruHgXMm1WwjwPqtmvs72SkMaXNLbJ4aNSC+Mrn6en
itz/+JurJiDTSPoD749wOR5US11tcOoWbmYqoasp53h6sLIzCqU2DMLWJGIHrwyCQoe5VhtLCWv3
K89Qvf+xqPeqJLEOdK+E8RTxfjmxYxp48zhmCwfgPFnfSm1DxqsrQIEVqhqR8LzJeyVwVlFa38bE
zM4R+m3ox7g+3pfEzUFFWwpQD4CtDRYBTpmkL+LOUBNmdlaYasaBaaekCuwiDbSthn0rS8GrSqCS
0O5TID2Wwsh706umFhWtlnuptKeqPLlb/RJXlrKYQtIdNWB1RV5hCkXzDYCcp8cEXcR+794vJKpA
O/HG3wWZLNeRznWWjRQVs26GvkyXtAmqzPfq3UUxovBN8KeBYF0EDqULUqAwrc3G1g2d6svQntMk
8JKNyN7adl1PIV2PvmCVo8W1i4qV71V+aXrPV9XzaGwcsBU9ZQJfhSAugBNghZNXYvVpyvvYDZOg
Re2QB4aI+xJZO1kgYwbVFkox8HYX/391zYuo70zwp7hhk/tmdkizi7pFCbe2VddTSJfE8MD4aIop
mPaSxb6jBlH6HP+4v47VjUJKCUwg4F+60SVWnnJzTlUnbK1PSkTSd8jBswFDQ14Dt10GWlXccCsE
taIwQXMgNajrvTAlMAoixooyN1EjeFMN45SZ23qM2qixOqvIsKZHZYsoZUXSiykkMQxND95+jin6
6uSWuq/Hil/u9kBwudHkA3AJQYsNvNjyOOVOVGlGQlPiIfX22KYbjsGKlAUFrYaLjdp+MI4shx/0
mgOIY6WkcAP7YO92/0TiB/z56G6IEqubV0qhKYmdcI0SFgdtgijZafchXYwvXbZJqzuGZnWUON9T
8zQp++0p3roWHlpAZAofebk7egFmEW9mlEwnbn5W1U/7vx4oOgMVyzikmGQ5fOQYXB0mLyWm99FC
n5Itr2/lgAK/AJYa1MHAN3Olz1dcIAEzTU9JXxMjOg81oeN+pwYqAgz6uMdg15Jpyc0k6Uy9xhIy
+qMzjyk61avfd++SqMPAXYZjJpDoy11yZidq9ZmlpDWPsz+aG4pInPCFa4xs2PXwkkGIkoF1Y9yl
hM2+G/1V01NSn6JoQ5tuzSLZacrRY8CLmpTMyqNVo5nol4phq4L3bBV6lWGjVsqSvLZS4irRUuJE
B4Mfld00m2979e/40l51SYJHhKOmRIecD7w9vOPzgWMwgQcQrpN0m5EQ0NjcDLgPyh8++PPuhIb4
fFwHpBrwXsedWJ6kWk+s2CuKDBz6vmG9lObGM2JFmQp3Em3PEFLCa0v6/qKak3LOvIyYZ1SMz9lG
SczaGRJBVtH8BOKVS1VrljTeFOs5aa2fZhWMJ08/2Vut6TURtpDvAxxv0d0L0VCkHZablGdjpDcc
s4jYW/t5Sg92+pTHB5UdFHiyYzf7XAk6Y6seZ3XzgBfHnJ5I/0nhFGBo0PJrnDEve46+jO1+VQ6+
foBmEfIQTNCSbNB4yEbn9TEnaQzY3onSX7vPLphCgaGE4PGt8tnisdXNrkEpifpP5mvT7C1lAZz+
enhpd7KMl2PqYfik9lOTHpKp33/5BAkzoFawRbh90t2uW5uOmpZS0jTQssoXdTfbC5aAigNYUyDr
QHUlHayS5UU3d2YiajRY0G0hflfOz2J48f9Xfrdj8ylGByUUx7oHDa7GhnzF+ZCuBaw0ClhEuglV
adLwVcILi40oWUX3WN6dh173vdTx9x8igEqxOUjM4cElTeJQUG93TSYKxP+TjIdY3dAga4tApx4R
b4U5vSmeGME7y/LUxR6Vxyo/eNURlTLvWMLVFJKUk7KY8y7HFF5zjNES6PCe4QWLGVSE8MuWUi6r
CeTRbZqS3H7InLOyMfyKivWQ2fhneElLOLGuta2WwNeIj5RemvqD14AB8fSORSBzjOJhYEFuSn3S
mFLbmaqUKAAqRVl66LYCWuKgyKcV2IZ/ZhDrvLoMmmKURd2jiY5T1f742ha7K99wma8nkOInNm/B
uK1kKUFfj/IybCEo1r8fAHHBsohLJw3vpZ1txEyhRHEuNlB7uxnfxOcDoSGMCtJActeB3KKmkuYe
AEr96EeKn0x+sp87RkwC0jdUoAO4B8u9FALN85bxGHuUjifV83m536QtxhebeCXkls5mxSPchewb
8L3Obuyq+HxAcOy3xl43sDqWOB1tWZESnn03uzPv3qMprsaXDM4Exz7rlBqfPwfx8IJ1vOOWXY0v
bb8+sdp2E7jc7oj2w8f32BvUzwmbiectbOZy9+O4HuPShbPKx8trt5ujCZt/Pbq0OUbZtMMQTbhf
Pwx+MLa6M68Zguvhpb0xuVK3ccZTFBueSnbgJQAIr/e3f02VwpNH62fEdwQ3/3J/wNBejGMDDKCX
mX79xXnqi2Bq+YbFFEFUWdEB3A4NISi5bhIbWaVOXQcyCRLFKFC2PnbOJckuY/Wp9jwQw+8uWBZi
uZpOium2djtxZJxSotGvdupr3af7m7YmF8RLBCYE9IeI7C43jSrtaHUDS0hmH4bmPKfnfsvEbUwh
VxSpNVjmOkekFctXrfrG4r8n7/f9Vaxpb0FDg3pfgPdu+nCVtZJaBcc7C5BivKqzdn+oGOU9/44v
Kb4cOPjIsDA+8z6nEdip/6Oqf9vZRgRxaxViI6/UK/IDbtwlZQYq75A/W93/uAjJxCm8Hhy9wyKm
Phgzv4o+Wfy86Wqs3cKrrXp77V0tQnPo3OVpnpGoDvh0iJNLPJ+0+B2WCPlLxNQRaRI95ZdbleSO
rox6lRHDOpthYW4ML7ZCvuTXw0uqtmBe2+gOhi+qn6l1yv602THSzjR53XtuwQH1Rl+LgCsSaNLt
S7iXF8OM8ElWAdXie+qwoa1upQGqGJQiAHmK2kp4Bst9wqmdnMTtckJ1uGX0B+uOrfo45Vusdbd3
HC4HiLlsEeiAhyldENOpu1EVRFMgkfYr1BjvJhcBU/H1BNLdGE1eGlWJCdDs3bdz1NzvxknjJWqJ
DnWIHKMFnrxVqeYO3ZwUBXni9dd2/LJb0vDKkM5CMhycXHLdo1LardW6SU6yi/WRbmXLbjUH8j+o
LsZjF+WVoHpbinnSvWJqYloTBZ1Wpk9utz9WspxAMkPVMDqj3WECNz2w9jD1x/vbs3JOFwuQLkKp
TI461xi/rH9M1uNYBKh/S63P+2cB3k505URSEQH25TbRdOrAH5c2BFq8vgzGQxtfsvpyf5I1WcA5
Q15flPPfMFPXrRZpHsoFifV3430z9a/3hxffuFRNqA68Gl6SRD9StZo0uyZ1PgQVC4r+4EZbDcDX
1iBg3qhwASgeWODlRhV1Y1kpzWpSZU9EVzZSQGtLuB5dHIYrE1HYc25bGUbvrMeW1ui0V/vtuAF0
WVkC4hn4eDzZRTWzZCEshUeOgxQvMdWXuiRbZIRbw0sWQkE9LXqHYfgIgq7J1n1b2SJ4y28s+QIo
JSeNG1aWXQxWNJJNhT8ZoKYLlWL/bRCOpQYgv2g2KVcjuopdZjkAlkSvn+f5k1L2Z9pXF3VkG0Zo
ba+uJ5Lk7RSpq6CcCiiOgGadX05bVm5ltwBbAzkBUE0IhRuSMAawIqOXIAeaRn9VnRPIDs2taNyK
gkJyF7FWRMGhx2WKggop9qysIyXMsu+t9cGLjiw5l1sdY1Z2CuYTGlzARFDxIpnrLI1TZqBHFunt
oHidtrpMCd0g6Y7F8NK1ZpaaeV4LOA0yQaBdrs4K/a4mfl8fo+C+llpdCKofcfvEY0yO7RpOpUx5
K/BN7cnIgrzeUCGr40PY6Hioi1bXksEzJlfrrRGR9fZvdTrT+rD/8wXeGE0qEJkDMmipoSLHYm1f
dmCerJ54e9nqnrT29Uh9A4OPElf0SpWGBwJSq3IHFKBD9/gnVTec1/XRgTECrTbiWXJSyI1rg2kT
wt7cPrDhg7IVt1+7bYA3/DO+tPcleuA2II9K0Pvpy0lJvtv7g9IiCwSKQFTGIezqScd0LL3acCLs
PtSX/7FPtjACt969GB8lZTg5ooBTcjbUQs1N2ogke/doDx9c7WCYfuQd6O/9pwgToRAY0RpoWSGo
KzunGInRTg3WUT9ng+vTfnclMyQMJj/8iKAZCMeWE1TeUPBamxBUbJOji3KO1Ny4x2tqT7RhhScj
VKucI4uZ5jK34zHxtMBwCn/wM6CzN9m1xY7LignclghCwAlHsaK0kBo86vo0d5gGPWGMizWeTO05
T4ndA4MSRO07tMf1dPIBsJskTRwWEyMP6vyg7G4HBLnA/0OwHWh5ZOik8dHWYhozBwavsl+74RM3
L/sPFkIOcC7BmYNQr7Rdtk6ttLKahIAU3lWf+LA/2I6HBEprNOySoKaWDGo/1U6NZstQr91lzh6c
h93fj9sARhYg2UGgL/NoFpoJFA0wRkRxL3Fy3norrpg5mBwYB+BGEUuWiSh5ZtQjzFJMtDLMG9Dy
H2Pt4GVfmvE8bnUuW9ElmAtaHBleYO9kMoFJV5Is8ayYzOj0mp7y7INaX8zQeYdnsJhH8gyUXovN
SPhQhvcy10Fd/Lovkq11SLoqp0YliGcgcXp09EtrB6wMhj/efoATzhROreD/EbhtaR1WCY4kdGYA
H3KKpqNW7W/VGK4tBO6ZwKOgAgOtCZc6ER2mmDKwPCGV70xP1Hsym0Nafd94XawdMVBWAXyON7dg
/l3OUo+eOc4qKj0G+zd1jnERGNnBK309D6YttoEVew6NiGcAymsQYJExYT0qk7y+i5HGVh6Vo+tu
XMYVc+6gEACaCuQzuJCSRBq9a1pumzFx0Kw66fxYD4z9OBXh6AhSFXRfQRcXyaLHnj3EeYHsV6Xp
QexnjrZhp1b2aDGB9MTwEHS0BtWlZLTUIJ4O1fAOKWAG0BiAL9FRAXlfSnyu40ipYpOSNi19RS39
3/cv4NoKcGzhriHNfAsfzaEwvTgvgYagsV/x86TuJmHyEOcXWH04JKLNrCQEAIjtShHQRcO5MPDn
bDFhra0ArjIsn0ASIDS73CG7bOKhVqwC+anuPCbKJdkP4RXIzn9n0JczOFPdz72DGfLKZ+pTb573
ywDAYDy3gdsBW7W0QzU4ZwvDjQqwSOh+oxzyLY9w5a7BViBoDYK4NxbX5QL6fCgtK3IQjq2fo9Y7
FkZ8ctl+7waVhnjTi7IGsBpIF3rOJquIIjcjWnEyPX+TN3RFzhha0BgAEoaAryRnozfmASHlnEzD
aX7Rhv36aDG8mP7Ka2401MVWKs2Jwj73tY/OcfNuNgbRjkQwuCBVBFdNzqRmEwrpOtfLCcqHa3+z
QfuK07wYXjqmidl1rY6u3aRJLzQ/qO4HhoK6rUfkylkCe4vo4ofKGNggYQiv9klU2ndGp2ekTg5q
/jC2qGB4x0kSBRh4RKL3NfiAl1OoYAs3R83JAAWnznOcbySk1g4S/DTUfArSbZiG5fCKm/YIMqIy
qal7f/qYAZF8/z6vCUIA+wTjAPBHcmXEYHql2dZ5QejwbPJjaZ2H5Adcm3fMAvMJrQfqNjQBXS5D
U6NZr9MIp4mjNOLbDPqQWWE+M7++Zx7YavSrA5JK5mbOE46cVGzlxJs+G9On2PDVNtCzjdWswDFh
GlAbi2SOKJSQzQTLNaUageYhfXuijQ+sxIzCKPdMM9TY+YP+ktuX7h0hQmTUkXwRzeZA5icdBTS8
7EdjroBDU4LsXOnH+1u3dtIQTAVoHM9xdFWSVJaXmzHTbTyUQTHiF/WHhu1/kYku2AB8itwOEtrL
M9BV3ZS6BnB0evlUDN+d3XTT0FjYGTgHsN23/DHuwOd48kRIZHjowTlVnYv94B5MAZsHvQGxI2Cx
XMKg5Knl0hoxr/4As/F/pF1Zk5y40v1FigCxiVeglt6qC3vc4/EL4ZV93/n131HfuN8UgiiCvjHj
9kOHlWjJVCrz5Emyu0cGn8K/44tY63zwOsmY0vAq1701euep+aTspkaDDCANeR0/D1aYwjboNEjA
bYFt0MzwXFjBFHxgn6F8QGSAU0FfME8otItalQKzShpUEJ3VbsMDWXlX8NJuBi/kva5SsCWIe1Hi
NWV47abn9A3tirvakpRDxZ5147hfJ/AKA2022mvqcPzn++0j+t/1NRA5WhXbA1KSXrkxmTWtAxc+
jhLcWqBMBUekL9pI7lReK5M9NJci+h+HF9bKrEgUhnx4kn4bw+/elr+8dsHiZuXZYJSgwjTNF6iX
skRp5Qo6x5xQs9PODramsBSBtee8x4AEooeZmILxqaf1YwuzN3mPJXnIdGvoN+w5dwPmoTWIQFob
mEbAe8AmPp9F5kdF1xUtXkb6U0HtJkfHyFOgO9p+9N5MkPiyH5VACoAig35rh569lcOv++d1da3+
nYh4L/mjyTKQE0G39XMAfCMIChTnvgi+o4u1QvEb6g9BHLjgtxqiRu1YloTwCwu7N78XW/VRqwKg
EmCHBAvrIloUeB1y6ANQDFFrk9zy2IZKrK7RzfiCw0akJhoBIgmvLbP9/hMyk/sjg6hMgzeII4un
MJ4B8+NUBynWbjQwg1A/5J5ToEpj/ybwmDkIx3lNq5g6KsKkSUswaV3/MqcvkfF2f3R+A4hbDNsN
NAxsLOjkBXXwjK4I/GZCfaCVk/PY24ZmD1tPmLVtRr0v3vHg99HQanG+SDl8GW3IhuBayl+bp3b8
dX8Oa8MjSYiUJ1xyuGnCHNqRdWXpIVSQZw5a1WzVdK0dIgDpUP0JgCO8DeESzYeElCBWAmEAOZdx
ZDH0Ne13M5mhKONWCDdbN6+X0ajC2EshBBWs7DhsPY7WlggATcDRgWzkPfDmwxcJyBWaRke7rPFv
eJTel/s7sLymKYpk/394MRiUyIGqTQGGH8PHcnj0tKOhHbvioIQ/s3Aj1Li2HchzAozBgd3Y9vlU
AiqBFMxDHVFl/FTVb2b7W9vq6rN2R9yKEDbDV7wp76sxQa3PS5KAOeVoDHDR7JrsfvEhMgEHH7qH
xxJcgvlc5ITQINICEFEox6hztsiDl7uO4QGDAlsULruFw1EkozKOWjJdKrAs5fIfxft8f99XBaD8
lLfP4j1UhSBgAfy7VsTRdMkHWzc/BWQ/kAuVdsjoIB7Li+5E8zqWZqHnrA1fwcJrEbDwBVvdQJZ7
jWHRiRBBLqRewLAw3wLq+UWcj1PwSnsHJMWxdphAY4Nu1Vtp4pW14nROvGUd0CVoDDYXJLNR6f12
VC5FAqqZNH9sd/viYJiBQwwAJUIgUI25AFpmceyPvnHJnmXtNUs2SpfWvv92eEHv0p4MYa0Q/dJ0
j0lyzoYNx2yp1/PPF80s+r3IxoTPp8Ux634R80+9u4MQJHDCVMSOcZOCFny+Qp7eAYg7xfrFMD7F
D1W1sULCDEDLgsgT4uEIoeGxhcKi+fBlbjQT1Zv+grbnFjjDnGHyD6r2a5fOvUtB41f4GpxUHqw5
cykqlRql1ov+ooaGNb15Nd2IEq1N41aAoBH6WLZqRyFAegsAuVGRe97q/yIo3WIOwlFFxHdMkgki
/LME4lHyy548RPl/3F8pwbf5jxRkiEy8fPEOFtOqmdQwL28hZeosYp4Gq9GP+tZqvdu4Gw/qXQpS
OYhygI8HoQ5h1/WGVWUsp90lq881O4aoy+3OfRBYRvIUa6fBfBt3sjEuRPLr+MZZCEmRFoqfd5fx
RckP/U7atsXwgrPQq21UUhZ3l9p3m+k13mnU38dHqJbHt4AKQI3T/PML8I7IQZu2l4I1VlA4rbIz
fPYfCfxe5S4Vdl84wlNsjIAjxO2lthJmgDWM7DNW/xHAE6q4WnH9iZiipvfqlBpSd0npo9c9xOax
yU73T69gbxciBGPVVsAyRa3cXZr6sRvPO7lhMTxgewgt4qaA57aA5Q4ZCeWsGYZL0TxG4ZFNx72f
D4A6jCBQ9shqK5q4ycBMmNDw8eJ/L5Qz21nByT8fXdoADATP9kq1d0uR/E/Gtr5U9NkLn8ONr18a
KIQ5gInilXcI/uqCgSpHrWuKpK8vU+CEho3zU2u2X79Ezb6ycj4PhHc5wBE13zDpwi53ZhUCV1KV
F89ttBe2lVLg/3xunNDB8z0OizmgEEFQhDFrezpFZXkJyaEvn7rue21YWn/Yu9dwOqBoqCyH27Hg
JU2GqS9JlkiXQnbUL528WxN4shfQQ5gM6JvoBBK1RVP7JNVfRva1Yl99Z+/Xg+KUc6cgrYN4u4hO
SrNc7tFLSHtRiflNzvO/g25jfZa7gIIy6ABqFUE2swhrhbRmHWvH8SWdwDr72qUPkfKkNhvux9Jg
QAqykLiEIEISH0al0ZWFz7LxJSpd1BNuXXRrkwCqB74lMuaARwiPeCWiqTH4yvAiD58ZPWaVBZLE
fr9hRYzgRopwYEkZxGMu0eFFyv9EYI3Kn6QtOpulfzMXIej2QNmgxRQiYhPQCJ6LJP3Gu25pPrgI
FM0gBPjuF8xvuCZWPblJIcKoC0uPnTb4XjZ2XVkoN79/eFd2BU87Do5G5hNgCf4lN65AkueV2hZA
bfpgCKnRjE6FlCyobG/YYuxbmRRUHB4nTgBFbZYgqpWTQNHA6foSeJaHMIjvsM4do9cuO96f08oG
zQQJ/gdYyTSjUaYB6nLOyW8UgQU7eyjA7HKemP/OBe76fNmAle5AvY65hKM9RX8V5bHcUsf7s0DU
ay6iAKf1UAB4/BKnh6k75eSbtGXdFxovq0gVg5IJgS+8YMXNbztt6vVSj17H9Mk4FtPGKV4ZHiOj
7RAqXpDkEUHlJDaCViEMj+/kH09/2yKPXywQh0wg4ojKI1AB4ZadL5A0KglrpTB/ldx6sFGC529R
NK9KgFogOIhXGeKPcwlV5HtKIPv56zAcs19D+1tn7s6jCr8fuA+wGACQtszTxppO8EJryGuYPEbs
kXpf9pIYwMmZiRCLORI4yppa9ZzX9dhnx3grwb2wIBgfuG/YKQSgYEqERYqrRB3rUUKvD/91evjL
e1K23sWLc8QlAKWEk8prt0V4SZGEbdwlYMqm31hhZYf7W7A1uuBoVoo55STH6Hqe2DRC8Kbd0IOF
4cP3cygr96AQjhJZsptU6XF7g15fTl/z/iFFhdbwXPQO3UIqLc4rF4QwNmdWgb8gxqJAI95QIxnM
13GyQU6CfA7ZiTd9P00cmos0HgLBuJ7mKoHOtzFRJM98LSrJouwQtuXepxGgdCpSa6jWwRzQ/Gsu
gbQJify601798k/nO37jmOXv3Vs+EyGa1iJplMGECO25ZokVDjspRPkqAbOAawE1Tghri/WjXjr5
rCWa9oobyO+cSrM0fe8lxxGHOlpNo3ED/DXRM9f6mCaDhxY1GrNyqbNLA42zt1pBrxwoTr0Oxxxc
BogwC7rdSJnSIdzIsBc2kWw1tNRP+7cCBhy+OSKanLRsvtuS10id4U0gKUW3rO7YbBW2r1gnIKM5
PykwlFA/4bxO5eiNcqIZryWzO8RUmkteOnTrNbmi4bz/KlpX86DBgmrVqAOCJE/GXtu3fCocXbeN
EgR1mRN9ZLluBPHp3rhrUaHpXdun7HVSbUQ9BrbfGM4mImxHUOl1FzYY/2s75tbo59b97V47UED7
gm8SLHgwhoLmySo6+fkxb6xUO1L6yf/aZB9YIf4WQ26HN0kX3aa6bGvcIrLxWnfZeVKao6k79+ew
cmFwEnYQZnKvCUZ9vgc0DkKaxiZ7Lfz8qNTfPZ9trNKqhPcyVbxX0W1EkGDW+ujLGjihAQGwSGVN
gDB/YA43Euh8Dki5GEnl95hDatehVX7AOEGf+RUB53LR+DMA+ixOvYm9xtLD0P2uwjPdCYZ5N7G8
HhJ2FnFz9Bmfz0DXmzbSNNx1ZDxK6nXc8sze0x2z0AcMLCdPBtQDmJsF+ZNUgJqWBrX5mqV2Jds9
yKDVh3K0Y/UzQvPlP1J+LBSrCW2JHqbdYR0Ih3RUYlLEwPDXfHZB4HkNjYj+GgxP9Rel2ceM8r54
t8ML2y95STVFAYZXy9g6avix93i9Z5E4QbcETRStejVqzWgYaPcTW5H2QHfWa+HzMTzaXWGB0GV+
AfuIlInS0h/118lsrCgJrPjX/u9HLARwDHS75kQ+8+WPPHggo4YyPQPEYp4F5NoHFui9e+B7wwWk
bucCijEpajSg9l695KDEL/HOglu+QhzN8B4UhBEUCQcAlQk7FNp4r236iVlZ+mn3+gCBxltEwpAD
ZSocz36a6jajMXntasd40bZSeUv7h6/HS4J3fkWQXAQyo9qCTkAmkVcUD1i8e3a5kepcXkMQgIcd
LNM7XFrwa9DIqYx8GY2QuuJFZ0ht+1Y57tYxQPkRGMT6IKyyCJ1GbVbWqFkgr8N4iaJzuXFEl44N
hsftg0gawhCwsvMTpI0EjA8hmlFI8uvY2tG3tn/aZGATcBnvxwjcGAAnwX/i8OW5EKWXzaguajSM
yk5l8CIzKzatk6oFlrSzVzQXhTOLmxsBbcBkxPlUPVLaARs8vF2sqbm06dfdR3Y2vjCVxKhTY9Qx
/pRbSK6lW1wAK2cWtfNAD3GI0hJ8X1djX3U+U191D2zdL4W7+/MRQUGMBmX0qFAWofe1qmfD0OBF
QbvUsox6K6O69vmcyR/E0zhVhli1pmToPFPDJL6mtdWc058f+Pqb0bn0G7e1qmpTaRuMXpR/ZfTC
QCZ/X8BCoYFbgHOP5DxMxjLU1JHYj9ukStwEAP5sMFxtRF1nv8U6uVgliEGOBWWKvLoLnCTzeQQk
qiUjIrnb0GeZPJvX+7PYGl7w7os4bLOw9Au3tPrIMRrn/vBri3T79aLLFOU1oYh1uOxbXlI76gC6
2ZuOEhZIyCxHWpW0Op/BFB5IfVT+xwUS7HYfqVUKKtTCbaUzuchbba75P5+5fPh64N3hWyDeB49P
WCCpl4MORVqF25DplKePQ38s0q9R/ikbzho9gVT7dH9HFkYcNygyIjhJiG+h9Y8wn6Gacq9sh8zN
zGP0GRf172zrRbey6WiMCE43GA0YWRHEUKdxFoHMKnNHNUWQ9FwlKBFPN9Rv5eAqPN6EXC3g14sU
2AiuGEXvgsIdNQuejWOM+eH+Sq1KQL0D3o2gfUX8aa55xGO9rgRl7mre0Se/e2MDFbg1vuCQRYUa
N9mQ564aKxYdfsfThvKtCUAvRADqUI0Dp1IwHS2ag+etRCLXUGzEg5Itl3ttn/kh4h2pAYcW788w
lmSS1VPkIisFRAEhh1LZ6zXhtKJlLSjRAFaBdgjqERZ6KBlo5ek2/sFEMBn1zTv5MRBH5s4G8kMc
Eg3OL8EClh0zp6qTYrfODpFynnQLNVnej/1nCbk1dIFHvR+35fOzBGYMOdPkKHGphiwUChE2tHpt
q2EmcFPwOASabc7Hj4xuSBRc0biE2uffaS3v9SwVDnXniWwuAlOYjx/IitdLRZW6afDgfTbG/aoA
rjX+bMc+c8DhfPh81KZaLkniGv6XPvYspdjZwonvMuAzYHsFAGPFVzKLQgpJkGVuWNpa+6aPe58n
8/FFNssiDcfU6zC+ah5MELns39/bzxe7m/tm7GnSiOGNJ8TgmmjDUnA1Em4hnpBFyRLHEC/IW+ox
8asgLhJ30sGzX7QPivIKjai08EEiu59aWKpbYcJZZX0CGlYzT9xRfmKZpdDP93Vt5YYDZIFPBUTa
eDEK46txOuhgUEq4zcjj2mqj3EplJz/eF7OiclwA55sEemEB4Y/UDCsm55ULDpc0O1T5B+4f5MkR
bAcaDMdWbJOTGlHFjDwvXaV4lVRLyzbWaWXTARfipfiAksAICvdbmJtKHDe0cDXqpJ8+DW/V4GwV
YK0tEqwGAtTwcBC+FBTbyGS1jAbIGNLCbvFn7xsFTxMUVIKaCUWPy2qcscbCZVJUuWOQ2KMzjB+Z
AO/lxEtmGMhuhMMkEVgNbQgq9yU2SifBn/2nCFkb3DxQiWWdSSLnptGnFRYIlC1tExwV+eG+hBV1
wOvtXwmC6W6MUq4YaB3cyU8s36AO0ssH0v3Id4eQsRe8KzlgqzpA6WIEKwinsRoHtXT972VwNosP
6BucStydYCYDKQI/zjcPOoN0vjTqeunW+dtY2tTYcmfWzuqtAGGroz4u2kCBADU9ydLJ24t1gveC
EJCGYnwYWeQa59/PkmKiPekLV2ntwrCGraqAlc+fjS+omjLUoycHGH+sLKm35C/3j9GKszcbnou/
Wf68nWheERwjozoTZnmIN+zG5PEVQvdoANJRd4UE2lyEDJ5jPaSscKP4eTq3W9zcqzO4GV7YX10q
A9rqOoavwYclHWr50Ffxhrat7sKNEOF5JetpN6CeqXCz9MjgsJ7v78LG8CIlKnyYvkwio3D1zI7z
7QrvtfHxqEJ6FAZbWwSJhypgiFJGhWs2hzK36G6sHLYYQyOMgecnkAPCFodp2qWpz3I3RUeof4ra
ijcc7bVNxjtBRyctBBHBgTA/Q1oXl52vD7nb96lVnlrv0W83nNUtEcI5CstcLkgDEWZILP3R/ysq
drICcm8VqQDOMIP/cG0KylbJPfGUTsvcdHCKyvJla/8xgpbxZvYoSQOlwnyVai8MQYQRp65HPoXa
g7dFxL1y5+ASQEAD8TFk8pmwC0ra12ZY66krTacmKaw2yK0qOf26P4u1jQC2haJhBN4NuKTns9Db
QiKyRDJXoi4p0XMUCrF162zJEHYilWmX9Oiw5FZfU+NSpU5X7n9aofMX9/Q42TSyD/NZROAakvUW
IbJheOu7i7KxSHypBdcezMmwqTzes3xBF+jLK5Mpzl1FdlKkpoOjFJwU1EbLh927gUgAZoBHFp7R
YsVslfuZRxQjduPmZxIdSvkYGxtzWdkMnCVOt8+jAotuYD7VC38K/MRF49SJOErwKvW/789iZbkA
20ZdHe+ctswDJTTNajOmsTuOf0Ud4C1WhvrZ+zJWtANOEudrRg6ZgYJivuN1pMZJGDQIapQniViX
gVh7mRW4BUE2F5EZ3tcbFLuCBuZTYihlAhlpUR8uUlZt7DY/9/NjhSTQez8wIL84K8t8DlqOEvgO
faRd7+S1CP3svkY5OSZIQGDEeZdTwVnqApKFTa9E7gQwxWO1FW9YHiTkcWH6APpC6meRaI+70TPN
PopdlZ5iBm/4oG8Vk6yIwMCcsQHhHggTNrkfmDJWgRm6IT3KUwdmQeqoW53PV3ZhJoT//sYp83mE
MkKLPzf9rjKQJEa7k7pgsObtrkDFCKd1QeqDgEpbhwmFgDdafyHh5/uasPb98CqhDdgDvKGFU8Ro
1+jIC4S4h2JbP1Ok+u4LWNsFjsPinHnYb1HVWB1mWh6y0MXDzZAcI7/0tX1fxOocbkTwT7jZg2qo
fMkvDWx0fKbKRdvv8sFR4lUeiFFqIKIVPMpaUzqvTD1sQXZIKyfaeEEvDR4Dqg+XNQ/9LMlFfKWm
4E5hBHQ4Z6o/UfbZBKP48GQou99vEMRvCO7eA6IhrBMQH43J7Z4b/JWDjOzH/l24HV24RRMTPbXR
Ii+A42rn2TN8+/vjrxwkBIjhafC3CW8yMt9lX1fLvq+o70rm80BeUkQczI2dWBfBGzmiMgK3m6DM
AdNLI1F03w21Y50+Tsoj8TZmsXJWgQxFIJ1HrKAUwq3QsCCKlZgFLutCe/h7CoMNZVidw40AQaFJ
NU4qujYEbjE9y/FzWMAr2/2ORjAJoRgEEZF7gHs534lW6j1ZqgvYjKk89I1speVf9/d6dZVQdg0Q
FtymRUZg0nKFRJkKo9Gess9xc94/PFAaPKfLoSZiqBgN2pooy0ngesmpoudxH+Mfbn7k0/HEgobh
EY0LaL4+o5/E6VRg+Nq89F+88gOnFPzeBs+WwK0USyCiIGfFBEI+WNTCipXA8v8pP2BSed9uiT9P
EMUVwTiUtb0cZzRxpfhsqLaxs23G+xJxykVe9g6aR/FWAEdyhoh6l7rVeJyoHbIHsOGpO6kL/yOF
1+mBUg5UQaI+d5KaZakvJW6kOEZlN6bl5d/HZti44tZOK2phOTs9fI1FH4V4qvxGb7LUleuTeWmS
Dxyn2+EFjU49w9PaAfvdybrVA3fa/n1fHZbeMCAmSFKimQ+Y9xbArkKf/KYb0sxV2InGBzk4UvOk
7OTzed8M3qgYBoObVzHDpCpdFIAbGKuU2In2B7V0H9gGfrmBcxZJsmUKq0PUp9TixG3lh9B/0nbD
EHj0WUfuDTFoONyCVhtTEMpTqiVu6Hn2WPh2v5UHXTtHtxL472/8mNGvswD8gUibmBYqFBpt//2P
GSCfDpeel+8I42tezcAKixzfxF4Spx0+cC0AQ4E8NyqCgJUWrgWajtMUTinSuKjyVJwg3R31AQMp
asI1BUYPGFPhRQKuMT9NcoyP+CftT/Uv+hF7wZvG4G7mBasigFIPkoJF5oC0m2kVwSnOj4Fu1fsz
iZgHQg2cewpdDMSDBGxlT1iJ5J5JvsZXln9Am/mLE3aPo7HFYp0ha1iqjzWWSbHpcFZ7q9cO5bQ7
ZoJJgAAMa8WbsYk+gK/kjU7LNHHZ8CCH52TDi1kzSTDaIALASqEHi6BsXlHUbRJi+Ca1J+0hSqwu
PU/ZR6RwYl6kvXGqxPAV8UIzjA1gAuLRzlGqP1noWoymwvfN64pHBuZDRH5QUg/suk7nau0Paqil
DAGNUjlN04WYl3CroHfFcqgSTAdnGZZRMy4sV9G0SYZW8LGbJGjS3o0b67Q1vGA4QBlYxNTD8FOI
8pDHcj8OB9FDFPnhemCojBQTS00XjEmmppHbACYz2tlGKd7a598OL1ygLbCs9aBjeD89JNGXwdjZ
qoRfbQD3gNJehr6h8EhYfpnmBVPDKHQnpN6mi7J/+TnnicKfJcCCinmrbkLfyaylg0urI/sn3NnR
mX891AzvKgQaeOhQ+HrTbOhYdm3nVrnV5kd1CwS1cv5n4wunp0YQTFP5+Cz94RNnkA6G/+u+iq3s
MLx4hKpQNIGYmEglF5ptnyAngHbU1WftJHd/3R+eHxAh1DYbXrh52lZSvdTA8GNipfEpQnUiWGI0
G93Lyt2QZewGeGt5yxXEDBeke4TFEZUKv3WDILNC9ef0dn8ua0t1M764VEVGOnXwk9ZtrrXsxFuI
7rXNvh1eWKpeKdLYb/D5ivYQRk/T8FiXG37Ayt0A1CTebugxCp9eDKzW9SA1Bqpe3VB+TEM7Uc45
uPD2v4DAcYNyAdQnwt9bvBFNBZXBxDdr7LlhlXlphVvtXpc7MZcgLBUwGblZcglBYUUNeMGdvTvN
mdd4UImCMAkX9fzeIZlR5lJEazd8AyHCkH+/P/xypzE8BxygXobDAYTPp2VSdYUUNS6Nzmpoo456
P6YOYSrUO+BJBbJA3GpCsKSLmhFPn5Jc9ZPZhVaKWs77c1hsARcARkhOhoB3qOjwFZ4voY1Z7F2T
59y36W6yAmF4fpJvHPqyzNKx0zA8mBQRxrUi8svX9sbpBRnCGtVtqMWNF3lXr1UssFBbPd17/UAC
AjEodYXbyvnK5rMwldonit+a13z87rFDGmyVISxOEgTwUAwPcfOst3CSMoUM4A7Lzasqv8hSbpd4
Ifa7gzIQAvZ3dDZHoQkCG4I2KJOMzvZdELiOWv9U6p/3D9LCJuHiQeiWI655EZaYVe/DSKfIaPju
SH07hLsKEjdpfAmNrWKElbXCBFDcBd5dAJZEvh50JOmhExBEtaPWXar2R9NtRMfWRChYKryEKKIB
Yup7UkmjjGXguwn6nugX9IGPu+P95VoTATQrUAicgQTJyvmRUoY81kc5xCy8g/7di4/a7w8IQKkX
ogDgjFvwvaZ9ptG8JOQayJc4eYIRrLcUjx+YmVOALUdK4P9FCF7lxKb3gkTfTU07jx+L7mImj7Vi
qWhSCHqBrRfRiqmCOP5k5O0cQWs6X7JMYQPFhMg1tfISNeZDsve6wHxQys5VAw4UXvFzAdQjFQrn
awjIf8nFz3G/qUW4mx8pPEpBey14mVosJY2sJ+Sq8mYYcm5p0ca5XVsh+LAw4xy8BP6C+QTqJp9Y
GWECSnAwwIu7s3kVLjks0M34wg7U3RSgDKUhV9N/NmrLKL/cP7Nb3y8qRaGRJkfjtWvaO2YHhkv2
z30B7/3RxSN7OwPhyFZebTY1lxAyW04tObSiN/JTcclP+f1PRxyiWtUfpbDG0PKU8xb1L9+CxQcA
JoKub3DTFwgFEoLPNvQ6gsvqALgo2KbkLR6oFUsMoC5CUIh+IBQrXulD0Ht6MoTeNU0sgx4Cdsw7
ezI2wh9rUpAwVXiZNk/l8L28udn1qZYoWmTgTpzOBTuX+o/0p7KzGQA/cDjLnCMIKg9HTjhwngx2
vDyUzWupPILEx6QbgeXVSaBkAUcCOAso5nwSUVSpk6lNmMSXSUmsXP0eStZW1e3KqeYFkhx2yXsA
i5kEkndyBOoE74q6KvlbEW/MYXV4mEQYFVztmujkaqRIsryG+8PiJ/0qx3uDvtgCpJ+QIUfWEU60
NF+ixveyqYx6DzbFkTQ7Js59lVz9/Pcmocjxoi2bEBuScp2Etca8q9TEVh6k1m5ILc8oS4iNmrDr
3L+aTyCL+kZpQ6jDeJCVB5ZvvMXWvv92eOGIGmYcTIWM4euL1H2ugo3lX7EXs68XDFbgZTUK8n3v
GmYnT3G81t5s570qgjckBBM5gGyiK2LWmZL5nWGCTMJh5Nwxp1b3u+gI2vwrQphF1jRVU9cQEQSn
XrHDLSzhmh7DjYJ2oeQChFmC/5zGejQMXedde2Cmffggx2r6Vm7xxq1KQXoIqV9egS7i8JUoNTND
Kr0rae3gNVWt+nO6xS+7uhmcHFcH0x5E8d/fmNUorocYoEbz2oRWO57IZCtkww/hRk24gtAynDu2
wFcumw8hJyhHJFIYrqAfCWqdqFV4doHi8L7cuG7XdONWkrAt1Jd6veshqaOOzOxq/7NsNhHBdMR9
pZMGaO5rxL735dfdQUcYDvP9YQzFAOxIOLQkTnCPezq79rHlo2XZbqi5MD53r2+2umsICD0Ixpez
r16WWmG05a+tHaZ/Z4CEzlwCqB78vi8Yu+r5RdFPmneQvA9o9jsXDUNRG65rfgRuJlHVOaJRU8Su
WvvYA2TrHfdfDyjo4F1W4AYg/DsfP/RUeOVdzK5x+hjFD/FWgGL1iALnh+Q4CA8B0JqP7xOiJAEQ
EtfBeKii/XTRfI9RjMJ79fD4iqABxPCjOqoT82qw1ro0xc5mqdxBwrZyZ18HPGvRlilVm66UKmiY
9A11o+lW4HrF4uGzUVHDqXERHBdWP2Wtqo+ealxZb1d5ejnk+GFs9ZZa2QOEe3n8Awk7MCoKiySN
kSJ3gWxce1vyv7Lk2+4jhHwpb9vHAyDgeZhvcVJ0KimxTVdlOFL9IO33v9CGCSsE6APAQGLfxmAY
BjMLELvpUvDlj6315/7nv+dOBHuNxBmvLkOrUd7tev79IyFV3rPBvPbZSfcf2z9G9iSrh5BZ1Xjo
f3jjocjtxHDIhvVesR7oTocEJx7F4PMTWfB6I+yMMtDYlWVPanzSq4ckOdyf28pVhFwdQl7AUSEw
JUZQvaT0RjqogCFNDxW1h8BptBPqYdAD4L6gtSOGOPA7KgJITPFlHE6g/gjrIXArMMbIf8atvPna
+GCKwX2KHhlIaAsPialrJK8rqsClzO5BUq1tvLZWx0c5hgo7qACgL5ipjGl1lYyAFqr5E0kcc6vY
Y0XRQVgLKBuKz/BiFBk+cBdVctn1+tVDq69cjh6kYXpo1efkAzEWROThamKNgKwSJxJqpSrlUqNd
20i3isYywXuze6sRR0WNOE4VbJe41YMat82E0pZr1D9VygPdTfqAPDOv60XoEWF5/JyrY1jKgOcP
oXbtFCceT3nz+f73c3MkqPtsfGGrIz8uqDZhfKk/5N/SOj7UVXRgDCzYZmvtbfPMbxAgVfC6wxMY
VLwiDq2hejwB8qFeVXjO5yw+3Z/NihHBu5S3weMdARYwtxYoPmXwDfVaUAfUcSW1QnPDRVgxIqDc
Q+AZDYJQwyrqnqp1SmX0vXplA1D0VqOcTcMODKtTnftzWVFCzlkM9QCzJnA+wj1FE6M1pH5Sr9L0
yoyHYQsmsTY+bwAMYCaYVNFYWjhZeabIoEczrnp59chL4u7/fM6lBBYLsJXA/58PP5SKESQgcbqq
46l0si3K0bVzyxExQNAjDrFI21K/pmYYlOxa94c0c6SH9CsBoU9tAyz2gYn8K0kkgpAzOpA8qth1
1JywsMhW1GntzAJmhRpZXruPvOF8oTTJS0dzhM+Zx+dRP9L+72RrsVa3+kaE4Pv70RhV6J7AEOn8
ZDQ/1K0W9KtT4Hwx742QFy3M9ECO2yIM2TXzXqb0IVTtaHetLwwH7275XxHCaaWxrId5AxEAu2nd
KSg3wHRrVxKwMHAMAadbQpRR8MHg1kXGtS2tUnP0rwm8nHzjKK3ZDtDtoWwf/wOoLEyCjCCQGaQY
Di6aiylPqF+JA1tVz1Ny3n9m4SIC+olcD9L2wq0RTV6plyPR8Y45KR7Csc5HxscT4L2zM6Bc8zMb
xHJMUNmMCzzFleQoW1G0Ne3mJRpoJYKo8iI3Age1QZkl0+EM2pHn1OWx1w+o/qXV02bUd21TUI2D
UwumbSRK+OG+eVOWTYbABThxrnJnUc1m8YGQ52qwC7px1a4dMc4qjKsP6ftlQIdGUlX7I7sW+VlF
w6mnEOQ4W/RBK0IQHwTmlMcg4UUL1kQPNb9VK6h6Enyh2VtjfG6yt91FTHi6oiUR8rs87QPu1vmS
Eb1qI+TMjOuAJQPqcUMXV8wVAwMfNB64WQNlG/Phfb+UJtZV+nUcrGx0cn0jiLq2RvDWGLSQV7eI
5OdAvw19xVr9qkfA1xFLqY8yyjfVL/eVhFtVwbUC+lDmNFR4qgHxMJ9GUbJ8igocYj9+ZKnD0HSg
iO3IsEcWWWFnV9P+6AjeBGDV4NTLeGIIe59i08LGGKD1hgPOnN2kz1iy2+GFW2RoYiOTJAyvtV+H
R8n4dH+5VncdWCzehIfnFPmu3eghy/KuAvWOfk2NJzO/bBYnbI3P7cDN+H1YF2PtYfzkgcrHcqsZ
1drwwGBzuiteyCHmXeKsV/WkZRpM1lskueZp/+rcDC+W0PRlmvW0xPCRFNtVCMqujTffmlKg7hEw
bJSJIAkjPASawK8mvyDKlaanZDr25ZnW5/3kMjhDHGcMYm8gdKEU803Ix3yoiqBS+cVRgtBhCxm6
4olwOB/nxMYLf5HwDHSpnYKMKdeisQMwqIZ6aBn6xjW+JgS3OGw5J8mD9zmfxFR7CX8zwTNPD0Q9
B/5LFG+YwFURYPpDHS1eMjAjcxGBH6il2Qfa1TftRH+p8kNAj/tPFJ4wcMFNcMQjyD8XMRGfxl04
KFc9/YTss9bufwCgkxZSqbwjmAzC+/n4JgGBCjo+Klejs0qDHDxN3pgBH0EwsCiGY9gC3i8Z+M25
hAIv/4mO2GzytYkO6lsdQZDdRk6RHaatAuoV/cY7DPWcMOlgg5OF6cR+nspmMdDrQG3Ajyw11vaH
Em4lUEE30ooYaD8m0avWfR6aL9pWEf7aDFDHiVIFPDXwEhdmQFIaj3ALMQPtsTw2Ozvb8qc9XAKg
f0Am8M46N9+NMTXqQpd8nKfARh7xnKTxfq8WEhA2ggwA40TjQYp87Lo6Uq4jfaTVbz8rNhR7bYVu
BQiOR9KnShMXECD1jveojxvndUWpedU0EhhQOm6f5itE8lSTS3mk15Q90enBbx7rbsO1WZvBrQjB
bhSdXExaj1Mq5V+alyS87rYZsxkId+jUZkWpmD29Bu1Xxfi6P2w6G13wX7SykDvEb+iVvmlD4+i+
4vxvny9ogKK2yYhyRGzAcAY5kgUT+IEThE6RnIMULHnIxAhbHFM/9g2E0wr5MDr+FvsB3z7R4iE3
CBwM/KRlG6iqL5IgygbtWtbPUuDm+VNdncOUfcASwcb9H2lftiQ3jmz5K231zh7uy7Xb/UAytlwZ
uSglvdAkVYoEQYIgAa5/M98yPzaHut1TEQxackJdJVOZKpTwABxwwN2PH58gqOC/vOAsorzKnSwx
rCg3Arv3ubpykJcOgoWg0MRiA7q6+e3WViKjVSesqOAPjnwdR3R4uP69NDmQiD9NzjxKXc4VUUme
tULkEGE+63dttnIQFhUx9dJB+h8xG3O2Vc0K/TrtBIooc79/qpKQZZuVzbooAtE5wL2nELY2O8oi
rlMT4C0rsuONUwAPj0u6yH60/NvHh2JRGSdyZlNBXahRlkBCRl63JaYPWpDkN+CnqNVF1hDVqCBH
nqN1dY1UqDAfIWJMfLN8mgITAMN9PI8l0wevYWLpx7PjAtWsq4PUR47Yr21uefUc/4bXiGfSX+Pr
5zvKKbuemk5sRulwh18Kwtf61iMrWl+bxextmZqjachpFoUdsKfGWVmkJWXj9Y3c8MTDg4jH+SR6
+G+jamESo/R7+0Wy17RaEbE4Axe+Clq1QhVzT6UUdi+LobYiK36x7o3uy2+o+WT42R1tWFJt3R7D
a5qv3epr9CmL3x6hJZhwKBsYsfMFMsfBKy2ztIDtOZj1PluLbC2Pj8AZ6CldZL5m+tVtxvGSheEY
bkol8evk/TeWB2nbf48/yT/xcoU+MBVUbVh9tDa/98oVL3Fx/5wMP31+MrxUpd7VJoZv39zBt9Rd
3q8Y7iUJDpxQFQV4gGDOQZJkECIeR+xQ7h64tjM43TWcrwhZ0sKpkJmWs3iwEsuAEJvdVgHtVx4y
i3NAVtCd0KpI0c6G58yJwW3CrchwH/XyTujBYG6u1/N0P4Mfx56M6uwYgA4EacHOtaLaPdgBL39n
BshzIUwGJCl6xJzrOdZGQQeb25HKwoG8kvJhvJoUeUKNA4aB/DUCvRe5OiNvHFlyakeZvHG9m+tb
ck7jIy2LMk54DIiJnU8BPLOGJBYuHbUKGjNsr+bJm40/OwqjXtOE6RjfwvuifbD0Y7PWgulyH025
Odz9wM4hzzWHC+VW72q0wGtyVP3YAsrezjbi6rI4pMdPhczWacwLYFlyCMnqXVEEyVrbvsuzdj7+
bJ1cwgsjnsZXf7b1MxXP1x4E4OVAzAavBxwFiB6eq7kj1MizURqRFAfi7q+/jzE8wgtgJwKW+oIy
WhRKWmcFwmKxG6qsD5gYwt+YwImE2ZXcKm3aGoljROnLgMJ+/fCfDT+7cGL57wlkY+b3PMjZGgRi
WuFzp+R8iWYbqORa5qijbSAykgZ5tdXEpkeG45vTXu9dQdIUPETYB/qeBwD4UNKUtYUZWd5395Bq
V0O3MPzUhHPKxGI3zbZSgWZkVZ22OG4/mImH0dP1moA7MmE5wAiiztMOiVeRIm6YFfVqpGRv2lrs
c+mgTXlq0MwCfIas+PlJoJ1wMgGLHnXJgfmivH4jYdiJxBYXwsSucD68OnBTcUcAtAy/rSqfd9eD
I5HchT+I+2wiBp+H8yq0XOBNqaDjQvXpx7BGcbVgS6dw6lSXO5VEzcGFkqDNNGUDSHdiX29DZnz1
2perFXwmYnZplkWRJVYHEdZWKSKjXmn7s3DOEG+eQrXQMp7XM0MxFdkQNKEtjkq6AcWiUgTKNye9
l8b1FhWJV1zJ09WMdMb8GPTDoBSJAN8VWkn5TrMyjYVtCvwiqAlRowLfec7uh6ef29tWURzT7oZv
nKvJZZFbteF2oCEf/P4L/v261Cqe5Al2UR+ojepbaRN8rOaFnTSxBcCfxdtiQkmeH4RcrduuJUZ+
TNsg0wJKwnHtKF/6/oBHnYiY3Zm0UllRFRAR5yFaDyOkbaHP0xoSdlEK6N4sJIyn0O0swmAUnkQp
swZy2TQkTpCRLXrcaWv61qa49ex+QGUYqKamwwFJs8kweGvc5Eh2c7mznTvV83EEhbZNSeB4t67z
RWQrW2w6aJcSwa2FZBPSiRfwBzS3duKpH4aQuT/qvocq7T7QB79rNlLfxuZaXfvCSqIDJ4zLdI9j
Y8y2BLU8qgFZSo96HgoSxN0uGwP7akZGpHWBZESODsld1FTPLDC6ZtVVmSkUZMA/NfVVA7XnWn3R
wt4+EzGzMawr0ce5hIiy3jbkR1Zs1P7H1cfHUU3cQzD2SKbME42K1oKL1u3RDMW6ZfGuNVWfrZUL
Lk7jRMbsSVLkQlDZjNjZecC4L8uQqddbAQDIJ7ZyJHunrnjnVoBplLgpwDzHPn3KGTL7z91a2Gxp
VwHEM6HIpxbFc2Z32Q064J9oBeUpQUMOerUv28e4v7pNMbYVEjZ4l+AJPXXiPZ8Juvq1CN619Gih
wXm7L9SVd8+SMk7Hn90nKEbsrC4b6NF2wqx5KEi4inpZEAEkCp4mE6QfkeXZySjsxk5iS1RHTd5U
2t6sDkN6deRjQjLCI57w1sibzvRtSgnOIVvWx/KTquJaPMaIyX58MhZuRpQMAh8EOrcJIzRbqKwm
JdHbuDzWhyy5y7yVGawNP4tKDCJNeE9Au15b3+489v3jL7+wWbEoICeZ6kLxwJpZjp4Tm9MiKY+j
2BSFn9L7dAiyq1sQATY3scTAsYcXgIvrfK9aLY5cWqBNQPPJAk0MXTnUS0vkAPuArPskaF5mXGdu
LomqsWNWBIMdpGu+3sI+9U7Hnx01UvJS5CbGN90gG8OhCPS19j1LejgVMVuhXi/NXI0NduwQATT2
eXaT03DsVvKMi1JQ8o2CI2C5L1q7gP0prtAlgB3HPMj0QOM72viWs/l4Ty0uFyoEAAEDkwgqgs61
bcdI0PUNtC2KDTA7XrUtxUqga2kiLk4bqk5MA0mW2bFGQysBx0Og5SF5NPudEYz9rs5W0ByX20rX
jKmwCfkuULzOE7+qLtNWqUl2LN0Acf2hXdm2l+t0Pv40yZOoLLIeMu0Zxtctf3S3Xr/x2NXGAyLg
FGCpkMcx5onN3soYVTxwcqfSCQUIM9PrQ47QMpyCX/3Mwb86U3ZhcxWgF0aOlXtLsh1jIS1WiOmW
1ulUxOxstIlC4ZMU5Ng2gV4G1Nok1zux57OY7acBEDlppJiFLbay2BRr9PQrU3BnZtatOPIuOcZv
qkAddrlxY15vpKYpYLOiatdEG83ZbvKMVsRMi9PjqIeNvnXT0F572SzNwkERHJgccGOgiuJ8wypx
2w1cgsDP7UKUirbxc53trrUdeDWdiJjO5MmZcOq2dShNybHEQiWHRu6V6720cxHTLE9ExKkpaqWG
COJ81gAFY3unCmxrZSJLxuN0IjN1TK0iEvjjWKt4I7p9pW5/Y6HALDZVs+NFPi/JQYh8QBWQATSB
eqiyDWe7VSr5xSmciJjpwshc2YpcT4+O9IH6c9n+4yksjj/Vq8GlABBs7pELRaOVJHZ6TGxfUQOx
9iyYlvjcn4SiT8affX9viku1KcZvvIek8DP24AI4vIYgXTwUJ1Jm24khNEhqhPmPVr7Vs1sKG+Ue
P16otYnM9lI3SLuuC5DVO59dQN3dwMtuWLciZE0bMyuL3oFaivRweuyHbexssjX7tDb+zMS2BtBl
dj+NbwQu4GZ05ZZYGX+ewFYI81ziYHzwc4r3fC1cvjb8zFcxZObUdYbNhMBE9dleeYavjT67H3Qq
DReWLz1KeWNV23atB/ziDpoYAhHDA35gfkvLTrjOYAzpEaxSVrUryANpfGa8fbxPF2dxImW2hfou
dTq9hk2ibmAV+9gLPx5/8aidjD/bQgIsbGXiAEElxkMbZcWhX6NbWJAAJwg5Cngr08NppuVKUlSv
9UlylKVfoZiE73q5EuVaWCSUnYIBHxUGsHlzqMLQSmLytAHnWhz7nvNnpfbba5cJ+Cw4vQBrIwiB
nlqzC66qinGgsRpZ9t5OAoc9yGZFE5eTmETghW+iMPvy/W0nqVF2BtMipgdOYm5kuvYQWJEwTxqN
bp6J4pcE8sWzg27Ng1gaH1TEkzOEHvB4G58vEjWM2srKVIs8cZDjI18jUFkZ35kpIWO20owxlCDs
1mehw69nikO2yEbKC4i/BVitZbeWhsiDFlHzmZAfOXzTj7fR4gxA6YpMPJgFLmwG2sgA2KlghUxb
hDIeAmuthvLSKk1VoHiqIso8ZYFna6STplWbvgV02giqT4oGqt2oWutvtTQNxJaQosIlfclkQ70u
aVWhahEBKih5aUGicv06nQqYzcLlcdsCUaJFTnZH+tvf0fPp8LOroTathKJbjRaNsd+l4RoP/try
zM5BNbZWW6oYXnH2LT+U6sqdsKhjcGoA6g+QOTqxnJ+zhveMFo2pRdwM0EZOeI+edqdf/9rGTjqR
Mlsk9J1CTSUqoyOvysAhS8Kf1+sYrCNo1w2IFrgVZo+8Uo7gbajcMXJdFpKEhVc/hZFmAfMYoMfo
5GOocy3oSlx1gOVFuoX2016gjmuM00t6Rr0kTB6CP+CymT4/8XqMceBEcwc1ylENbfFdqq2FMxYk
4IDBM0Q4ERwR8yAfBeSFOAo1gN39nHjv+dob5vJuBu4IyOCp0dG0nWZrhOy1VoLnZIwIurHKR/sz
kFofa3lJAkhmYCUm9k2wQZ+vEddq0x1cokajcq+OInDGLKj5SuhqYZkmAgIQaKFHChqMzLdSz0ZD
ghY1issHdXjI3z+ew9Lw01lDjmMiApnfm+no9XGj5WPkGUHS+/laAmVp/KnuHS8LlEdeVHnSDiwp
zjgM4OFpkwdHXXkdLZgLkJqhXT3yWRP/sHOuAn10Uo/F9RDd6s7bNlCS680ROP4AhZhuA0C0Zqvf
VOYoGZVDJPcJahXSh1F/IOn2ah1M3G9QswnQCDodnE8CkZPeqdoBwGmwpr1k9evvDA+o6HQQwF0y
XyMzaWyFgh6FFV8Z+OO96zHZU50f/AQUo04+w8yaptTtBpUAhV8DspDsipUTMK3xuV/u4lmBAmQQ
o8DcXfSx6NqaiVo6UZn4BNvoyLLw4xVakzBzFBqS6AIiQAsQbzRto9ahWNlHyxKQ5EOKD//OUS9G
bFjlxFQVpeIGD7CS3ulrDBYLRwHL9JeI6SucWGyFVeoghsGJWO/5hTIdZZN+Za8fL9XCeT6TMn2L
EylW7upjPWIiRN07+U5fC49Mm/FC2eDXQ14MGTgQf5+P79kl62WbO5GVfrPLG7ffcfLN/FKPayHW
ZUEwHfDdYILmJ1uKXidtW4IgTEN2eh+noUm38Xev2Xy8YItqgX2aWr5NZHCzw617ljLA77Ijxfqe
K4FwHymIM35DKzBTyB4DGAZPa3bX9WWSu2IAu4FS+kMVJvH1BwRsvKil/8XteFFUWI0e0fqhBRWs
t7OKQ/Onk1z/okHTOvi4SDRN7ajmy2SKVnboGx41oPv+QciKFi63LfqjwTeZOqSB7Go+vN3h8jD7
TI9EHwyG713dhg2oFwvXKNBOCE6iL9H5ttWM0hRZbvZRZj2lWzN9+ngTTT9+fiqmjn7gmsU1ByM4
r3OSXHA9TTC880abuzq9z6+vWDiXMDt3ltMUfREbfRRT6jfyeVgzTwsa0EDsAsS/h/9c0BaoqesQ
Q2dDlJEh4NL228Q4XL9KpyJmZrxIXLsHi/sQGbB9cgzBE+Tka3CqX/2+57oAngWTAaQaGp+pOikH
Q2+bvo9acQDrCjN8VoFDb5cogaP51rBp7NBei00vrB48CRWvWJhE0BrO7vCkrQtaS6lGnt4FrmjC
bm3xliQgQmPjgYCs0MW0qJLhimXlGBky8a1Axn9erRw8YvGEmrppweDNgn2ljdasNo+HqCT3akX9
vsz8llwd1J1KhzE47AhCWXNujC7uXQrylSHK0UY9q8egWDPnC8t0JmG2xwYxKlmrQULlBu6XZo0I
7vK2gMsIMwfs5wQzm791jNgezGZIG3Qt7nxL3A3Kru98w1sxh4ticPPhtExVJXNzCPZTEAMYtIkY
eVVGGuTNzdAgYpML/2OtLy0XGJXwD4KX0PtsuUDIR5yM5x14498U6jvaisKnXTM7jHAucG+ASgZ0
FnO07CharWvMrInITzsR9/UP46vsyvvqR3D9PPAaceAPA+N4Qd8ly6zIDd7LiLah9M1qRR9LyzT1
wcTBgNpxkZ9fHzY8Yb0DvikaaRq+J9rVTYvQPxLAL4xtTVtrHs8H6MyzmE2HyFTvmbbTvl29OqhT
xtt2YqYF6nd+tlMddERc7yNSCp+/Wb9BhYlCaDAYgtcTyb8LLg64HAAwJ2ofWeam9sJ+jbJr4X41
8W6a+iHp8LGd2e1XmbU19J7dRonj+Q+u/ppqK07MgobxvQGZmtg2EYSd3Rq6DfxJI+o2Qsel0bqL
xcv1KsClhAQmMH7Ap84uCC/ltZp3dRc1KXY/Wqj9Z8PPNFy7RpOVo+iiqg9HJ6BrB+DyNT4xAv31
9Wd2QiUCQY4O47vmtpN+zHaadsP5prv+2X8maF6e0dWlrWUmBBkirHM/d4/egMa5uMOvLjOBoAky
CqwJCk3nxO5VS+McISMIKsNRmDtP6Q4f62Rp06JyH3c2wltAyc22lDVQPAp6pAzK+FlTb4w+bK/P
SnhItSM4NP26jKHZfcXsQuhqxIDfDhv1WruBqwcVb/Aspj4Z6C9ybvaArs1MnhUSnVNu9eH258fr
c3HJTQjFCd0CylbcpXMOz9LLmwJYCBlp/Z0wNV9B47zyVayBqS9O9kzM7Gg4vSNbvYcYg1mhalK0
Ov1y9URgm5wJdIm7AdX158ukJ9XgoYiyxptjM7oHa9yLdt/n3z+WcjkPNAnDloUFRJAFjXTPpaTc
AHF8rhdRagRgsPEV7WrkK7YRriCkASfIESiVziWMHq+EKyGh/Fnf5tei72aDz75+Jl3m0gGDU/12
0MI2fvp4eS530/mXn13RQFv2VBCtiBT3pnoZ7H2BBn18/7GQiyP9axLuhHH28PucVjyxPSWxhFFE
mXOT1HdDemtbKy+mBTVPtxBiHlPFI3iVzpUgmMfQ2SItIhWgDb/NNh/PYGH4KZeMyitzogma1+OS
0XSo1lksatT9Oxqefzz6ghLORp/dclVd1z1mxiKr8VMjTJQ9iL2LNXbFBS1MkXbg48DGPGHBz5co
6XHgSofwqNRe2nhH+jdLuX6ZzkTMdlMj0RvFrXMeae53Xb+rWXj1Qp2NP6npJEzXylrlKsX4nXqf
d7vEPQxg/FhrLLKgbDy+4UQgI452CvPkwaAbSdYmnEeNvMscX7ors5hM59nrfmpLbiMuDocO0Id5
CkfJBDXV2OYRtf3GDsS4Z5rPszelDMa1ANSSLCwZGCFQCI934Gxr4f+nnFQMLMmWr/GwKzbAgBnA
1oCXmaxkLS5eO5gXIiBgfZmYBHHznWuniuNSjVXIsp5pF/I2SMpt3BzG/uXjXXChn8krQiURcke4
PsDxcy6noX0aj+1YgOEnhDMsrzbos/FnF9PIy9hkA8ZXszYcR8XXymsP/C8JiDuC4B31K/Nnbaa6
ldXaMIiN2FbtMbH2Wezna1R/i+uEGkiwzU4cnvMEBuC8naSFl0fjZyUL2jUO7gt7gknAB0blGGA8
8IFnW0s1O632Ysmi1Nt17mYQyDCsrNPSDBC7QQUP0kgoipyJsNNCxHrXQwSKVkafrwF4LgzvNIWT
8Wc7yTKpmThtx6K+Dt32qQR3cv0irP3H+3Vxof6S8qvG8MRqcTZ2dqFACq0CUT211afYXDl6KxP5
Fd07EWFIq7OdESKqn5rr0/JOaUJ9jQxhTcjsAnEdWlr5AG3ksU+MrUYe8zqw1e//2WrN7pARLQNS
r2vY1DrKygKz9JW1YOeyQnAqQE71Cw5zbkCQsNRjlmos6tLALQOl90s1/HgWizsXdYLo9YPY4EVc
uJfqoNC2xc4lISV+ovm/Mf4vqmTUHMOsz04Gqxup92XKYNdb/1FFWO3j8aefP7ujppNxMv7sZGRx
LDMuKIs4vjzb9e42DrvmRlvxARaX6UTMzNSqRtyVTYJpNMX3OLuzvJ8fT2NxfARPEZzHVYumZ+ea
1pPBivWU42U1hmBT7dYKlhZ3EiIfsE3wh/G+PR9/aEauiwTLBJ4zlBuQdreGZFiTMDt0iToSMWiM
RSgj6v9M6628mssGqsaDEEVpIKYE4fpMB/1g901X2izyrJt+wDW0Un0zrfF8K01NPJGThEeMYqjz
Neo6DW3qLZw23bnNRGgRX/mW7Ixvur4CXFlS9qmg6fNTI0gy3mU6BKEBSAq+kHFz/WZCBgGRZbw9
EAaZVHUyPoIhVCuZN7mSPk9enfzPj8dfOnOn40/292R8WtigzGMx3jUIpikBK4Le29LqkdPfmQiw
H8gYombzwh/z7CzJh3IoIq4Eb3QtFrW0YydULNgFbazS3BXriDNqVSoLPDv09NnCG9peUfSahJnx
U9uhskYOCRQNlUHn1dy58bWBzelQ4Fwjtjm1n52XjIFNtYwVrSuQR7+hxTfeXuuvYnzUEUwElUi3
oWLsXNd20jQ0RxliRH193FnG9uOttHQUEIYDO/JUgH3B1iqLVicSzyeQzbxYzePVJPf49pNFRdBm
glfNY3RtAZh+AzKbSOR+0ft0DRK79PVPx5+dBKXneZYn2KCoJnGZb19b6IZkh416Rtg6NJtDaHlm
VJlWayK1O3mfKmj8635HgczKEZu+4anRm0uYGT0jA7+ZhszKPe32Kn+wvdf6Dm3er9Mylh8BwOkg
m4BXYb+ebyKviUfDHfP6Xnwqkhsj+Z862f/1o/+v5L2M/ufrin/+N/78o+RDTZJUzv74z3vyoy5F
+VP+9/Rj/++vnf/QP7++s5qw+V85+wkM/C/B4Tf57ewPGyaJHI7Nez08vYsml79Gx1ec/ub/74d/
e/81ysvA3//xx4+yYXIaLSEl++NfHx3+/McfQByeLPE0/r8+fPhW4OduSZ00RMj/878vf+r9m5D/
+MNV/67DaKImAnQgKOM2sXW79+kT2/s7iP/R7gMdBgEcA9v2H39jZS3Tf/xhGvgI3D0Thci/PxJl
M31keH9HzSiiuMhWYkOCC+yPf8/+TEF/KexvrEEokTApIPNs14FRD8kkYCkQXIBbjITebF8nRMvV
3E2qfVtpdUBrtDUvCu5tRrOP0ecpW0sb4yF1bosnkUCTo3gN2beJ2ndeDTkojHJum+le1DXrfYeM
44bEubKLG13fG1xYOL+5qTz0cmz21Ki7gwOO4U1WVsoefEP8tqvb/M+c68pjnggSaTF9RlOesQ7A
2VRtZFZpB5nrHZib7EbeZxmtf1b9qOU+rbU4tFhuvrdtLgq01imUbdMU5gu4khwe9CJFCVHRV+CG
641PlTtw1S95TCKnZyz3hUUytFWLGZC6phf/0CpPuclat+Y+ESatMKASP7ICZJ3CtsbUb1V0FiuT
vaoJd9vk+YNTpkPnl9LS3zjJzHeNACgoupRtUalbHvTe6w9V79R5YKdqthmFYx+L1AFSh+jjBsVs
4i0lAFxYRHU/u3b3s/V43aC/Rs73SF2YMqRGAhbDplHTF8th+Y1aGmrpyw7JsKKww9qBL2b06eOQ
In/lmYNOwmRkezA+fCe1nvlJzkckamQa1gY4cpzS8E1hZ9sGMH3VGAbfzdtNStCPMUvsN6n8EFXx
6Lq9gkZCefNVyT0gDhqUJrocDXybLvkqFGo9kPFeM/dJbb93gG8EVaY9DTH/yp3sM5exEyh6kfrI
sfh2qo8+zpzm68zJgt61NyOrEp9Z6Ak2OvX3zuNB2th+5Tng5crK/AshwvHH2lV2bkruLW7UG2tE
wTMrbmsbPeQcWg2fTNkcqGdtGIhx4mTc24WBVew2pjrsc5tqgeqSm9ROzBvGkj+7ToZt5pGANrEV
FNVXLcs26UB3IneVuyqTSaAM6MmaliMLcvcdbyN4uPWx0UW5l671reHoPl+Zrm8Lz/LVojADw4g9
vymGPe3Sz0A4fUotm+R+pWAb+mnh7mPV2NhprAVZVnQHlI/AD8Rzo9mrqVA2nT04fl8DRBzQMdN/
cBAVpL4Se4Nf2Cq2wFGRthLQzthlumgOHth6kW8SvtlIEpZ53YTFoNWbTEffd98shnQXW4X7ItSc
bMZWd3zbpE+jnhbgtGuxYFWX/chT1fatDv0l1CpTbr1ab7aKFTuJH9fo6dRZzROxjcRXB8PdgMa7
3WaK5LpPi7TdMMO672rz2e704TOSLT0wHD1wtwzooFJsY8uuDlZMJBLNOGKjKOJPTWIUb9J6stIh
3jm1zHZJbnvPbT42PqivnSEsXFJHHJ9sOO2qg2FSw/SVwqXQSFu/jmDwztqmCE2VsUArtHwrbd7c
1Jmm/XTiNjlkahw0qtPsS1ckj2qq9mEpUx5okgjhS5oduVrxG90sx8DtPOOb4mQsVHh/2+sowQBB
w56K4qlLtDyoHG84xKKy7z01TrZWzPc5gwlx+vreKnMv8TOpvsL3VvysqMQ3K8n8LLeCnCIGibcG
uGGaYESdbQ0+573VOnsljsPKSx7ooCQ4JazcuJR7fp8/5qz4KZS09I2kGrH7LVgbV/qJ2r1mQ68G
vAphcoYDvml/33nlG5F52BM3e8yz6ktiYDpF3d6IjjxrDRYyQePoDDHXnPU36eAeUJG7yfO70YmP
fZc9IG5zIxpnYyTppyEvLb8quvhh0PqAZOlX0qNVR5e6pV/k/BNB2NOw8xtps3clrdDLISUoVPX6
cdznQ7UjOYyz11J8a/WLbVfJbdaQ7Mkggdl2Go67I5VAq7NQqsp9XGTaXesx/Ra9WVFBZbqbnJa7
eGyMsJjKC3BaseMLv2+T4h4VJptSIeGgKzxw8IDdKaYWdi6aAqlj3vk6yq+L3GKBBI2NOvbpXlVf
FCnIXmvUEdaA3Bj1+JmrCtr2SdrsqqIGneBgfVZJ82ajZ+Pg5DwE2LGAwnJYPzUNFZOSW4XZo180
4gutxJdBkQjVwbaEuZU8ZK4OsNLQ9oFBTLHvuuTJKIZhj15V1ePoJLclpZs0rVmQgNT1hRPxVmSU
3zlWfezVz0o5GcS42QnJW191hxske3Zx2W40171XwNZi1AquGc9+zFpuBZTqzEe9ExhWhmHL7SZ7
MNtG3hQVjpBHv+p5R3Dmqk3N2yGkMZdfkSDMfUQnfhr5YHztFQ0tdkrrYFcWDVTRfva0GL3IqPXV
LdKNq8SqLxumfub2bW0K5bG3iwEbOOVPlrbrPHZjy5/C68UnnA4YQmIPD72jl2Gdoa8uzcTBEVay
swQyMKoX426rHgCkiVCLH7KCx6+lZ7w6Hs0Oglt9qFtUhFlrOG+x2t1O3Ly+RpK3tFNu7Z5tYtPo
fHh0bRhXTXtDG95tBa/0QJTEei3q3gR2z4Q3WWs718wsP1ZisTHlsAXFFNoJUfm5UmOq+7jzzF0a
O4fWtjepmctJefdJ7NCg9Loh0MnYmUEy1sQvqdiTytH2hKZylwsXRHjMC1MSU99SMxDJJQUFC6Wz
czl/Q3Pz7o5l+ZMx9U6pB+PW1oXciaH8Tnn1tfG6EHUOid+mHADAlI5b9CN6YE7uIyn9OChGFiY0
H7YyTneZI8ygtLSfqLE9GOWQ+ikfJnLc1oQsN8zsJvdlXGhhTLVjVZVFwDS06qyy6hVcpXstkShZ
FpVzX3JHf7ZrXd+WfUKCtM6bsKxb9U6DtQ1skPspPdOfErVid3HXI4wnZRaK2Gb7sVf5p8qoxl2a
NhsbRZkymeApqbPXi9ov0Zhmw1sUYHGRgbnP3CSlSzZ2Q8yQ26P3SO0kLItuy7jX3thmsfFUUfqe
Qsd9qRU7XVHsTd5Z2zEFpUHdlH7epXgOVFrn0xYtNUUS7/qabdGXpvN7OorQlOobt0AVqOnVTi8R
wh4MbdvbuJl0lz+YJnmJm9H08YS7V7wWS5iAQwR+rxuorZKgX6rkm9b2YML7Ghm1WO4ZQigSQBNE
qOWRpLnmS85K3OI5IPG167ss36ZmnG9K7TF2E7ppMrwfHC8+5JTEgYGcvp9Xnj/EQBKaQn2ulf7O
tugEIdAe9ARlGxqrvDuexHhmUfWt1PrcZ73T+7Wm5vvOGNgmwXvkPrHxamqcB0JS3yXe3gUN2sHp
8FjomsH1udO+IBzNg6IrvrbwLg5CaS2/aMHNluobZ2zM28RCv1BfcWThAzGtHnga1wGQ7V7IcqG9
oetcHfRl/QlnZo94dNgWuR5qdZe9Z6oltyQlzt4y0Y3QHhpsOaJ/b5yyfBrT6iiQ2kFJRedsBF5Y
yFlmuH9hfB3Hd5VnPEjRzzxuhD8aBH2D7B1L0p+l0mhH9OTBTdaye5lXh5ExvzNj4sdc/Hr25IEq
lWGrFnm91Xq33XasPyhp8W6Pjdw0qbfXx+ZrIXX3NrbieoN6LX1reH36rUNR2rZpbW3L8rIG4Sm3
272tl2qCZh7jV6Gj0YOV9shgJ4a8JYi03ykjHmyyw7YaXaa9epX9w4h1sassqfqjRhy8IBkJslrt
sUWURD6rdWykQKCy4bFq6y9WVfRIWdJc+2qipMW3SJz4rkl5hHLBfp/Z4w4PsIPUqmfHGe4IGZSN
2WbVc0HMdoMMn/Vnk6UlOr9b7E6h3oiyMC0LaZ+UG8ETtOXMkea1Bm1kvqz0d5kVMfcHrxY3FupB
hv9L0nX1yI0z219EQIkKrwodprsnB9svhO3xUpQoiQpM+vX39HcXWGDXsMdqtVSsE+qUCf9b8/hv
uE+6RgToZUXuFWPzLyom9jwpqRo6rdlxKOLpJOl/scWpgQ0bGMT0XxsP8mqfh+REp+lzuGOTdEzb
sl/HrcTNNgeZRH/adTgV3O03NInHDD111iGkg3skILA+vYwkCJuVFkMzy7kroywwlRGPqR1Rbob4
X7ukaNq39eQSsZyDnCTQZ2jZymdTxO2NqEE1Wya7l67fkipq8fxT/5qL+F3jdt/go8W/6lce/C4E
nKaZ/g6ZCp+lpogY6P3n3q1/lrx7XXn8GM5INiJZCNd+No8lVjbh8FKLqNNsRNOR2LFino+8tH2E
SeOQ2ocYXczznuv9iY9mb8KNtxfKi/jUZejtVTbN9ZIPwaO22J5n5/9YwSsZjrdhxxxo3qoG08Xo
1HCec73bOlkQvIq/I264bKeb1cz+iFlOKtkSA4EQT2AwiaICkNX/iUyzdzbx8JWa0X7HQskKw6H2
MVJBpFEMUvmHLyy6tizWqhlTjGP5WWh0Xkb9aL2ejx2L4r+CmuWyQlhHMx7B9abIi5JbdN5Ff5gW
WRy47kodq/9SjOmvSbLiUEjjcsjzzzYg4tgbjMANRv1Mwr3ShO01ZVhUMi1uxO4VxWpTaIoBqm4/
w3lcp11Uy/tdlegPqzndw8rOAbBiUBxzHZlr36mzNl1X4c3Tjybg6pDYVNUcZkmGncLliBHLUybW
v1uCeO4xhORYxDssDbokc/exi9BWWxyrudQrDBu7CR/lJM4eYc/H1svsEuk/8fgTbPS1jUdgB7WA
MEAbRpd2valC3yIs88ttVBWx9c3M95/jvmJRGiXp/FSwvnhIUtsoGydfue3esC1zOCe6jwH+bHi2
g/8ztHgZS76O3z1b3ujsDtkc48SGrYPjjxY8ghpB+uQR+WNAB+dOn0jkq6k/p0TexKjOHhmavzFn
Qxvahl/tkp/i1jwCp+4VmLd/y1Ac3IpyuUVAl/sC5JZI3YRD4C88ItsVmSZb1adrtZsAIDuM7XEn
KS2JyJZrMrSuWhHNvpZwWx4ojPfSq6dpGw8St/FNpWBPhig96TwZqwnriWFcvAQULYzdqXtgLaHV
QgL25fa1rdyu1qDK5iFsppj2pdm2+Nn5PK5Cw/OHeINMhq65uHUaMLOf4vmIRIMXAUzyp+exO8xQ
C6otsf17MaboCuwdIICrRlyQjaal4Sp0JVhx9lYUCqmkTGayAVVmrm6O1PuwwTET+KVdqphbceiR
1vMaYZ1v0++tPQBKTkdb9OM5l4k9FamjCAjGMl58xDA+YB3ffOSsuM2F11dJZorluTzBmxtm1pRs
M29q2fMLD9PlTIMNLUqMsKG2nRquqbx433/F1Dxvaob3VfvwNoQI7Z8zdTVxi5YXb3BZLCHgBqJP
84ZktrhQMz8YzW2FjQvujO0dyZH4yVRg77pD4PK55DYUn8wDb0fTRI46Dcx30qGjaZTMy8zFv3iM
M3WWuOFoAYBbwzb6SqVEszmnUFeULILSifGXY/xYsKQccwXFudcPyMTFUIoVIQC7Dqp0JdNBh5pV
c0L4w+BcUfNERkeyD/mnn/1X69CmSZlOJ4s+rKYxXu1Ck19O4ZwZVPQ++e2yRf141AtoGb9gJZJn
0y3a8U5ixBWLT8HnjK7rUGMIXiSTkYNXqfhYUdLyZY5wqI7ypvk37Ck4irgZm0nn4znosCdKZeBI
wj76CLRK6olHsuQ5dSUIU38OwuJmVxwDLbagVURFEr8XyYjl1hXHkK09mrdkvE7h9ANhnubg2y4A
5kDKdRbO8RGT+dcIh03UFUgKSYYIdaR4nNJgqFYx/HEyGA4juOMm4Gijuqx/IGsRl0LrEc5zcVOW
/OVsfGFk/adlfwh6/p6prv1cCtrX4UzCiqaDLdkuopfA8WeJiaHP3KQ47K20dw5swD7diNaTa8n3
FJLuiJHRjyxzYTkNWdxMQXbgXX6Jh/Sw+7BAGggyNn3SXwZZDFUhOnQ6nL+FJnoaJncTsm0bvYav
6FLbUoU0uKg0/5yxluHgBEBxzK+sE/XAE4Hl7PkzBlt+zKt77Zw/49x/1BuWEazpgc5TraLktELD
rSI/QbGIqmTvT1lq35lcurbM4Gk+hFHwms30/kiB/0rHbi0Njgm84y3QbIwGDR7AazHz9jdLHIjD
TbnuIKTgP3mrPQbLWo8KFfLDGq/oyLYBfUUKvVbur+HKyW8mu/a2+7Fu8R8Psw2yumXkMwQ7+k9N
OHU2PTzQDX8Ce1LHao7j9sD678GNZ4DAsOarB/4yh7SztFm0/NSdOYGOGf8l7YbLY3yuJiL5QY7J
YdzI+A6+3lSuy7N76ykaUSBKGP687dFRl1WziMPjkLl3NYChxKiz+cJHnM5TnPwAw4urG7GGb8io
rIidxiPLCuyoX/L23+jt6wgKAutzcHRlhiBX28kamUFLuUagE7bdvFsFmipYAAZ6nZl60phZEgbE
JjIk+KH141OM7xv8lH+9Dz+V4PXMEa6/Yz8u3+Bh2iaUHtuM6WaaAsCmoiNWNe+2N79m1MOyd9M7
XZJzuo6vXaZepPHqtPtsfsGyS+Apn3wN3j0TBqbGCE3q1sbsCKuorbVNhlc9iOhV2JwBy4hjYtnP
SfGbxvNbypi8atZGl2zdEZi2bw9bRgt4xf3Z7qOpLCNV4ael6pCO4FdBwHgNY4M4jIfFbA3Fa/1B
eJv9UZauoKgkWL4YVGuii2sa2OXJIp4ATO5yUkT9QcRPNU76GE46O+wMB2dUPFiJ1XhqEL/AHn+M
sfuvsxqjUgWbH6fR1HATlVYlyxVaS1ZTaGVIBpdFiVUHc9XaDLN06IDmCmFmS7N0hTvR/p6DCCZY
FMsGfOkxtjFMFyzV3GrH7QAcYbdzMajpbO3D0IsH2sIck0zEl7oIZBlmO3oiFPuSM1BNPbu2edzX
GVxGlKx7bcL5F4FXshmoO6OhJVUCbeABn9A8wg5T0xVc9RKxOxCyeYkPyIFTple53ReS2ZGgP5/t
B2FKYwn0/sAN6y9TPvBHtIkryOX+o7UgEVuKHQ5F4bL3dbl3Aj259v22HNYdK2BM8Wu3kj/Dzn5k
M32ci8RUZN4vvo9+t9n2HHn/X4Eelwmd13sfPKRSgHPzjlYpyOf/Rha+rEt42UBoFoFqK7qxwzzw
uIzX/xKdFTUjuK9A62sdr8HrlkRP87xv70KHqOVk06oOpV7qwIW4NwSh8HM8fg95+pLT7Z2iV0lT
62vcCKDRnOamzBB4Uk9ku6WWBcctGtEppMALST/mzTQv1yVTyZEicOIsLEFhWCdazSw6cY52hU37
Uz/ibuMsFYfJYsg1+7llk7qOs2WIYbYVc+4gMxDmKRrPtzQn6pm3JG5mBtQyDK2GE01cAiSKgd0C
fOnGO9UVsZIP+k1G2SMrDPa6gBlH/6QhvMiT7qfpqNj6MGZuwDEOuq5HQQr0S5Y+tWHKm3AN+GHM
sC6kmDpXJjx+JvMyXApd7IdUgPaYx6wRaIQjsromstH+kITTWkHKSA8EP7/elvWQxPq2FuQMYApq
hfp/Y9z9i5c0L2XUv+CYlOdB8aOallrIbD7lZqts/Jm3UfAfyLQeWCHvGyA+8S/X5CdD91Muc5ic
lzZFXCQLdbUaNAq9OFpJXgjl6hh383nrQ1+q3cijUdnZdU9dlp1iPV3zdE1rCmJ92wKMj2DjZzmE
YjyqtuP1ForbssvxCcWbQ2IL2lNEDbtSMH6ncOQiOBZ+WcE0/Ri7iD9oMDcBZkPiDwXYDvd6d0mn
dK8kEqy6fIb4sG3zFXjibyrjNy6gouG2vpk0r9GbhVje0PNOlVCmt9c23EwFBU00i1c1y5elatt2
rS36mXbCzJTSHfs9bD5tvDKumYtoRrRytJ3CQqC4Wbd8aiclyDCbzG+B1/odOu1VdXBAbCL7B0z5
ilS48KY3K4ZHOm8rOjjadr9FRM8TOiZ3lzD9xK8jT9mrV1PaoMFcQQLRHbXJYSx6F345srs+MA+S
vBo+P2dr8DeRXjauGwYw/OYEeWAqzZy8KbZcwEnuqJr6SIsNdXTK6G+SBI8Zi6ogvOZjUCdDTs5u
lkAjCyLTKtMHRRkx90e1Hm+6g5NmH/1xW4ZXMLIoARrErTAgwLDoJ4zi9aCG4bmQ0ynGZmdm46zK
tzxoehWfiv4DxqgadNgrSiGiGmZEOK+cv48R3h3XOVn1oTFNlG/fImcbwF3cfwIIAKWa7mB0X2Nx
HsexOLwA51VsCR1gGoeEQLpnOLt0rYh5M30yl7HmjWLDwZkJibUhEpwK8+S3uQbejapJ9rbaOzjR
Kd//5ujWHrj8G24LP6D8IfIJSBSKCewSfu3JkZCBPPqNwqsubjPiP06JhYKQkInDE2owK9Fpk5/7
hcR1yvZHEZjlOLkEv95ucKiyoigleqdysMFhoPMjy9evIABbF3pKK7Lm73qC6OiTFCYQzO+/iDXt
j9hzZMu1WOhDi7VxS5gUn0E886bFOVb1sTkgXEPp5cFM0csGmbfESRM16321QbibvPIa8/JLONx6
VjyqPHrqNcjs1nT1DiCkDK+TVcNMGWOxRxvsp9DGW52rcCzNwgATI/BSe7uDPiAxKaGXxG8M609q
txUPLfd42TMsOksC+EqT8AZIXy5sQsShmxTqjdZlzn14jcf4P4y4gadwaEzkCCEkLeDGh7W9LvK9
PccRleh89LwejNXtcUJvmJQC0ZWHJe+TU7G48Dwy9DfQnJgvPXp5XoeD7J/hDCV1PnfRB1TXC++j
Q+rCCgucnnFSntY8y/GQDO4KZ6fvwZFk2DMrihWvvyfBERAEHzcZm2EM1M+I6uiN8uGHUbt9poET
qh6SfG36ael4tfGQHkVhbDkblXdN7kNWdpjueyGdeGoxOg2sEG1155LomVnlfy2IGfi9KhZccjJ8
gqZVNTpTUrUkE5dYtNjylSJAzuzta4/ojNql7HdEkscQPYkdf+CbRa4sWhM6tk1nzYBLgCwr9EeH
o81GXRNkHjTMQE9oMK/7fNcB9AMQPcSfYSoZJpHQC7gnxeSrX516nXUAAgMuqWhzx6kH6SApXAZ7
2QXdzxTnUiANBvvdU+H7vq/05ubKW/5Xx791OkNLFr3hYCo7SJp/afLo0EUZmh1mv7/kCqxA18UP
w1LspyJcRdnO5pbD6qrEg+izQxuvN9qpi9PI8/bZVgvQWq9iir7zcLY34rq+/t8l9/672GVtkrWW
C2DpPi2oSNo+MyZblHJTKWwKQhLiX2WnL56eRm+OIWeYjAZgHcLoJyvmtlaFPe9+mu5D8bY4SNwG
aA4j4F0I2q8wUCWw4rPqE3Iu+mk+jjHKGGb2IcnK4idc8q/LrBoyJ4/SuV9DkoC8Xrffi+ofxDY2
dp9eO8vyh4Tpokz2+IEq3A/rWXxZYigbE+ySO/TF//Grg8pBURb0OZkpNCaNjTBjQEmdIZSiLoIZ
pbUQYNBErj/9aIsagSoJ/p+NnzYQW8UoaSukK18E3W5Oj6c8lX8tjV8Q/71X3TySy4gNR4z0OQD9
uuAvM85XNhUP2w4GMcNkVynbEX1mBswKZ2lFOn6CqrA1+TIBZ89TdsvCIWqCYM3DMhsFGDoi9++x
bxHXtPDlEMOZ8L7bdoCPZpmK8zpPcVcW8JedxTLHXwm2DKSlTw2yOsKI3Mz/JAhJZYrYtszjS9N5
N/zssD/ly2nsMObtlD4uCZwdRxHOeJAG8plIkb14lo23bgWPeEDAwU25OMZTO0Xb40i39sqRt/Vc
mGj9KTts11omV3wz06m83J1F8tOeBge259Ap/Kz7+1aZCdc1t8MZiiNraNbGl1WwHMkijiXvq6HT
MTQug+Cb9U3mFbw6VO5QRnx69AHtv5N0t1XMMpA3M6KsjlMXI7taFq09amHso46xwTXAY3cIY5E+
STXGP3h0F2sDi+XcNEFnky30r3Pi6uLQ/AVT21eetQcJTWgI1Gl24SOd5u6Ku6Wu2zjFv4LQI/rO
bPqwIf+mmYRBW4MYvw5B5hUzEa9E3+9H7GLfSjp7+hrnOvwekEDShCPSP5RnHs3eeszTARQ/MO2V
yfSroNsnbAIRtFN2SISdD3Nikj8qmc5ZcAsKd/MJg4iRhd2vDnErkLyfqRveRuK+zABSGKHR2dGp
LCiLRN1V1fSVydA3Hf7pS4RLBf+N3PKnsZvxIY1j12Ix/aMP8iaTSE6voH1k84FJjcY6+FhVzm29
OiJEOYuuglNrrSwxa+W72UAaQbbtaQ47WEtSABA5uEsX+gtSFXkFOahAbBm83BOOrvi+0m2y99dq
hdALw9Z3Es2yAuSHKSaCuwAHQd1BoPwlIqBY44wFfFu3Juq7+CX3oBnEsg+V2LoTQssMSDnE3UMp
TM/g6PMG/gYM7qbYhPHeTtKUflG4aNRjSACRWDtIcLn4187r9uTXMNxOVk07xLmlA1/z/201rVfZ
Jj8NdQZWEAXBgCZ/zZBV2YCI5vzOsLS74Q9pRsYaihpgcJDLB7tB/cqWjF+HDRvf4EcjZ9P7/Gte
jG5GOkObzjx56PtseEHG0b5VyUD84+LwhkMCGO8csS/3FR0z31NfCQ+MU+ptGX2Z6mj8y3s1NJrM
5pLZdT+oSMijHOPkEiojGqRfBV/7Tr9xLP3K4uI8C0uvIB1wzM8xSX97wfPLIrFvwoCXuYHTSyFq
SnEljtObNrNDKFvG8PUWBARDEn4QG82sBilrrkar6bvzfj1hhdMQAw+kG07l5cJ3jWozkm66qTgb
SsOY/u62tn+jqdY/XDRT5Iop7fcKnCb4+cjuzNRcsezdRak9Cb2IE1iqrs749joiweHlvjPoMuPF
P7vQT+cNZfkyZna5FiKBw4hS1h/idXC3PhjJd7vCoLX0mv8JRB6cRKQshLzAxTh+N9GXHpk4r2Mb
zbXt9sE0cnXsqU2w1HwgPbSIPpdlsK04xuARAdCST6HAN7+pW4TmuQGmzj5NyO9dYCbOtgcvM6RM
vSwKyalbCpNLks3hmw+H9ky3YYMuBXyDreO7ehrBl5y09DvMYMbGJcZFf0sVgqoIR1jkeqvOtEvk
F0x3c5VsS4Frpt8rEUtF1axumDtdLiGJ2w8oBTarc04EGrH2CW6s4N77+QkCZ8bNeeSb/ZPpUb2H
8FbepslbzFTe4FTD9x0GpIL/F9N9hTA/l83Lf9tUZKxc8hgSWwy3DriFoDU/xJqP2OhGir4KwxYs
8qj/a6nXj0zuQQPe1jXdAoccHdLuFXZ4U8ZygCvEme7FSAoYiTHC7tTpUK2gw3v2EiGlFTgOr3XQ
jeEV79Za73mQlf0OmstjDeQ51lusKsElvq3V5bj6gv8kW+ZvY5HBBwZapFzSRZyDdtkPYosXbK8Z
9QExIPqS24WgGWzbujUMn1muXT2TzL0owcwnwS7SF/yk/gJUl/6hqYXsQolIulIuQ/gBW0AHonFI
6FObp89ttn4l3SarFnbeWqYtpiumvDi1OsxfAxBky5EEUf+E0FBzGzq//9oGDY2334efNGf/uV2m
Lxjojeq2HckTgojpY8hId46RVPGopgnL7qeFVyZIwfhhL/R1AKQop3jgjegmBmdc3z5jTTEmcAvV
nnYWZeAP9PDCGHFHy4fu0IUjNIN9yh5DuYqLpFvR2JltTbfGlcPJUGnkJ13XMMcj5QyoHmhkqFu9
wFLfJPpRYJDxaRbK/uLUgQv082zKBatu/hjm2NvAo+UDCdCynua5+MsFpf/1UpoXF3v2tFI32wZC
lzxBRyhUiYe9OIHxv/dCeS5fFly2qPNRye9hN+KTQI9rWnJ3EBZL/0ja9bNDgmNFepn97jRybO54
pmHLnPOahZO7xuE8gOjewYtSqZ58PPXVOiz4tUClB0tQ6ouQRO87NSIou0UkS6ldGkZw3sJdBUir
8pvYp+Q0RbGteWy2/8YkTA4+mFBMJjBzqIC4hAx7wk7DKMSTNi6tRzGsNYskaNEQZj0Jo+0TsGsr
TgQk1FLCjpm98hDFax2i7dBtiBRqRo9O7r7u6mzaaVQPJt1QrpMV5mc8Odv3lps5LlNs4bqoBBqn
Afd9hqin64LDkrcX/d0eNweAwzp7UBlVGNpa+NkXu74mhnVwu2pqoNFtSUOsCn4wVfgGYhkUt/Ul
XjjoeyBYgieo5sK9zPlb6GP+RPtuR0YDArTW1sq22mhy996Nw4uXCbyaZgwvHfSFZlNw4CUEjDwc
4eQwcQTHh8a2CMaK47pAIF5pMHMLOm2cT71c1FaGjvLLQEHIQ0ImNQxwvB71ZL9E5NJS2SK4a3pw
OYlg/I67NH9BKOfw1ym4v5FHd6+0CXiUdQi+O2ojCK3Jbo8UbuEDRDl0bRIyD5qjXODBRKeDVyhk
x61NiKsyQtMzHbdvH2QvhiXFD2B/aEvL+JXHaPtiGKC867v/ujkajnpZ8bTO6byWU1rMLyA5eqy9
SuRhnKn6DKVJH3cVE/CvsXorOIPBEDJw8NFBPd7hQ+78b0ccWMkV9GKaMhqUOCPFvyGOVvTrId3f
BKyZVe8H9438EBhPsy74A5q3fYXKAw54n0bYqSbyJTSKrGS+hYtEGlhKsb4Femv6iG1yWa0Lov/d
JxDvGpaLkkrNMjgF6wp9bFrg0gkg2eBpbzN4D+DIhVsKy6gf0t1vf0LsK37lJE8POnbB3b2Fm1gs
2MkUIUyj5oguaqS36HMG5hoLE1oKNW3Dc2lcgkODLEA43YtzcU3iYH71Ai0unD8dPhzccvUu5hhd
Ypz6i207YKjZ7nyq+eRBdeJ7b0vwe/otEiA6y8mu9CUnEMHWxesPEm3pRyK2/mh2dc8ZajcQBBja
2Us/OgSoglZN1DL+1Qn6ydRvA4Dgqo/YON+j3s8Yhhl0+k0YWls2+yPBBoJG4gfWXLv1gqYNRn2y
hrxMCbgetP7ta9AjrYIPYFnaTETAwx7P55DTH3Ah8SsQxvSKvOcBfGZ37yLdsJckd8ULh8CMhaCI
3rQZjHZcTvI12OZf+QrTrN/Rq2WcyAavdFFNbHKQRTZx7fYwe5uSu0y5BHdVflUpDFdwswMgdfQQ
S9v94Gv6ENppuQF8YHZVkfSnUaqrTb+Jf7BquQTeLr6dvcv8W7eEBJ7gLYxAjoPWfO5GuJeg+pOr
lAwRqlm8dichtumx2MT+ex5a8UE3FT6hDmLt+ZSm4R/E3hV/EVa7/oFxw593bFU9aqhCf/GeLT/6
DRip1yN7S7d9by9saX+uk6QHyADRLTOpR5+xbfp5wFH+NfR0e3Xj2sPbSVCw+pE+wbezY91HG54T
0gUodOEfF+vhfY2stnW2jaiDDneuUve0U7hnW/pUFNpcbJbA/Szwa8WSp+97sqSvA+vdUsZIX3RN
iIhEsCghXjqKR6Tci0I+dUyuUMMX6CI5SOn3tEfxqjX4SUCS6G7pcm6BqjD2yxocerbxS5jBEAmL
CGG3aECogQUGaE9+cSt5HFuULOOT4DB1gNVB22t9SBbe/yAJ668MnmBs59bZsxMSBreCADmWZBrC
97RABliJZEx4ihXbywCIuYl1xt8CpvNmi5bkwZh0/WCw2Fww4aKRlSe3HyCKe9i1NCwrMUyX9Tg7
UKsYQHmLRR+WeQ7XrdMLCtycieNsh7c82p4iSthFWxE3Lmf7Bfkjw5faKQZ0tuk+pQMScO2irLYc
kBJAtIcvbVS/dTfrqdp8fpflo+60BHRtQie6wzTCbtWD03mXNGkrTTHszJD7UTvC6FO4EXEe4QK+
eIEf7VsfHfQOe3W7ZqxC0jhw3w5X6gDKiLh3jib5okJCymGNo4+kwMYCDEkMzzyf2VWrYnrD9OXw
PRmMM5VDYMQNCXFQb1fYgZokH9O7qpRkZbvz4FcMz9HTsDCYYRC7f8TMH33pwkRXYOmDX91qzTVJ
BpxwXgdPOae8WhcyPMUFYiXmxXVfcce3wzrpFks/B/Fk0Tg8QJEHoxwtkpQx0FiFc3RteB6IBuA/
b8aeZk+FzVzd+Yi/z+icvpQCO+3jlF0R7OIP3Zzm31LQ7mcCE/E/O0LE4nDVVOkejwBHyXAoJIaI
SuziTh9jv2a/0kXi2U/6HtMuXhRdmWNvyinvsvZD8AEhIQsD54uUh+jV03WsoCjEZ7C97GdQdPKF
x/fM56UTP/a0H+pxyvY/fI4n+BSS7dIRm53W8e6cSnbuQRuboNQEJGEgcOGEku7vAP/pO82lvhoV
Lg9+itWDGHcc8XHHnomDjWbPwqTGYIaD931UFaDd9s+2rrvYRHd/rZG8cf0CY09CaVGhGxEo7WvR
9s0edwDTGlXlz7DEFL8jCmH0L8AGKj7Y36EsxPci+ld0d+60WrqVCBaZ/sJlvmLZV9efmcjSFV49
vH84TfNgLrfCtL/zeTLHtthxdq35dAD9tj3koIoqVFWIzngpbyvmWKpxg0+xT118thg7+YVWvf1X
wKb4cY9XaI9kwHB6kPPMl8UMFeE+ZFTAoTfwd95ZSPJbSIpTnLmk9hn+xnsUAEQ/644A4NPNRZie
cctuAUh1ikmZNJsAd+j5/6g7k+W4kazNvkpZrwvVGByAYxvzQEZwCknUBiZREuZ5cABP3weh+ruT
pCxpVbveMSmlAgE43O/wfedqY1KbHFpTuybRcB+NKqY/h3cssJTxrcF/+ak0nHY3dAaDBJwofGLa
DKn90NiUIBMKL1URoh4rg54b2s0o48J1fgyiGusVTKpsq4ZRkRX4BzZ5k3646Z8jJIy/NAlqNWqN
MKV9qLALVVXEgjaGqR2X+GvDH5Gdi51V9HJjImimweLlOyMOSqgYjSJ8Rj91qHgriW66LNnXc+JE
pWQ82HXVv/ie6V+C0M5tyq604AZXVj9qMbkbO0RqZg41d0AfjYcpHSh+mHOBtx7q8z+tLDTGQAC5
EkGQrmPbGW8KgXyRnpT5XXcq/bnP7HHXF4M6T50Zfy4DNXwp2gRHSK2jxLgZzK7cq3GM16qNhrXj
ZRaeAOGt3AqZMW6ZETChKhaI2Yu1zTkZLeu8tL5bBFE3OYaGfUxBKVj8M04qry70MNh1vlfvstJq
f8UTkhqkymyVWSGQx5Ua+hGD6ehA/FFfYYpdd9WQL6mZaNs8DJp9g/J6VTZMzURE/rOmZ48hN0eB
qTJFs6bLHeI+Rj3SNBVZ+tTR5UzXCb0GjH85/d+sFSVtXZo6aDMJi250u0t3Y6KJm1rNmXKSqAN+
5XwXt1ZEMh3QWpHuEH2e3JLOJOuQfhTx0T0hxa1so+67E+o23vgRNWmTlJggRFCjrwqT1WAhToyt
qrvJKvTzEmXYqs95RZo2iB6zQfvipASQbZ2aB6zZ4aGI6uYyTOGACSMT9wHun0Nei2Ll6u2wiWPm
nf3TanuybuFGu2YykqVVad6mtF25YSRUtIhKZLuxceGEotfezs6FFnmBvqjtiWRCq9qXIPBRijI3
PF5YJYO1gIKw3FzXrL+yP+RrMpNpg8nYWnVjZpaLf0ZoZIZCV842JrDZxmGIZqMhm/1ni/VahlYa
7gaUc3exj0hYc8ZkbYhYbSMyj22H/ec30OTfnuJXXtn/61L+78zM5/Jn/tjWP3+2t9/K/y88zXiQ
//f/uIbfeZqXRf3z2z9+/Ez/8djVr73Q/H+/Xc3Yov8FKv4PrmbwB/+anfgSRKOEx6ljOf63q9mS
/yIBt5jXY81zy6H8/q9/cBJfXc0YnsFCMRfCthh54AFI/p/re/Wk/uxqvgK9/p+ZntkSXJrH1c1m
d8e09TcTaZCOOcGkacFdrDXjXWjTsu5tlFp2p7QTr3TBSupbCl+kP1GgShwMZZvuqMS2Nw7FqZUv
GAyGzr1Wt+VcNBRJm3oL33M5WUydKXd/ucH//gJ/tWEb8wW9uWDM1wLSta07Llnca2M+6jdGltHX
vsPmq91j4W2Xg5l0m7SmfeB02ZdqENaTyD0vZLiLU2yrwNE+IFi8ponMNw3HIc5yTkn6oYApX19D
y8HUCjdN76gJi7M/uea3DIXTXkSJx2xIHfmPqNrw8wdf/bUffP5YHhBYCL75/MPsj/8rxCSMhobw
tCkYCZLTk2mVmz9TWDRPo1lQmHInmqZlGTxFDEoKF3pfUOPxyklK8jo/iTaIBeW92Sofd0wS5GvT
rY0PmJqvgTTXS5zHJuBhwK+PKPzN02EeAC3bMk/vWm/Mb5ToK5qEDUeAY+JD2+kYw/aqHeyTxcT2
9KO1MSOBXq8NRgezMVLv5o1iltbrG9TodWy5XpPfFZmFVDEduA0dNWGcgFV0cJyUE3uiUI6/w6jp
9lneykuj+JCMobH64GHND+PVtcyD/3QH7z50ODj288P8C3Fmil2vtNsiuhNlyvvUl5Z6mURnnOhH
NdkmpNLwbZJaw+mNhiHB14cF0y7Hm0Ar8uA2ybF5r7p+bC/6x4/p/VsEV8BhrgXqBildiLqvr46g
146GrpXnqtSLPQKH6SQV7Uf05tE2l7W3kJ0HY2Aigk7jWDugLf4IMf6aqMBasfh4U0KA8aTDz2/e
oowsE/eo35xprZXPo5cCDCnny0F4jNMib+wPXlvj3fqwmK4mYQNaZAjgc95APWgAZl2q2erMTsbS
SEKvPqR5mVDK49gv8KmCUIoI+3W3X3RCVisaKhstxknwH68OLoU3GEQNsGR2k9f3368GWhOlHM4h
EdhNKxtihq7Sl73P4EtiAz26ZTylv1ZJltA7VdGAV9RzVoyfWacxNbtpivsvMgo+gN29e38tDhUH
COt8xvB43kC9MqqQJdubfkb/HG2Noa8PgN5C2omF82wU+KuFNxqLoJii3Qe35N3uxkc7tsUYA4Y1
Qth4syQN1KOyEK04y6Z0LyXcCegPOdVAFKrqpTcr48TIF/cO+U27DEBlA3KyE0UxS4EXD/Vyhc5A
7QZ6PDuymfYjJuO8OF6/0CwZYjYDBIhOavTmkVU62ZyqTHHWLdVeaMG4y5wE+Ct5Rn0T2lF7dmHx
I7BnwVP9Sj+a4Hs92d5cwHxv4JkILoOg4fWa0Z00cUYj4sApPO1zM2a0xSRtYcMMBlxMbbSlrxbd
BrVGG6aKx+ATKXKMJMDw1MUr6v+Mw3d9f19dzxtAW4cEsQfQIM7QMr5Q9z8YXvzrP18UNjAY7rxu
sLG/XRTS6HFDBSi93HqM9CVd4G7j++jQ89qPbrogDW7iBKNFrhfl85CU9g4RfLV3+zzZhxCIsBsL
o/1R5BEFHdSlHyzaP6xZWN5SZzNlmwf09vqRNLFFY8uJrTMvSXupVV1tR5EiLMJbTUX3g5vxhxXI
MFxYyTDQOWPfHima3Q4m5RRxHunio/sqm/5Th0XwKLNmeMmQQOJzkTQFLS1Idpwd/Vq4TX/DHn+R
USg7xIHMfg5kg83AITkiS6zT/agHzXbKEO7qY9h/xIOaQ9W37w02JWEw5RUdwbujZrI9W9lmY5wr
7OdI+imfL3E8VjfFMHBJObk2yo6aii1Cwe4JQv4PryRy6agL/GqVow5mQZ7mZehenEZLn3qjaS8f
3No5MnjzbhH9MuIT3DgsIfFmLTMtkTpCwkU2ld5T+7RiA5d5km8Eem3IGqVHi8nzn9I+NU6T0amn
PMFeUqTNkg7MT6B2/UeDUP544wRoRYYJujD7r3/+lwiCz5xQRRjmuZls+9g0RnsZDBf1blS4j8xW
iI74j4Z9aiKYcrW0+NrTx0BQ18ut1GPrEbm5dRMXbXuxlVQvgjTxv7lt1xTGYvgtV/pm/duDbplV
nhrEoso4VeWU3tmx/9lTMEC6hslZmCPTndvgJdA9/aGsS3byyZF7o5zaMy6ID9Bv7wJzy2LQElfE
3GvO17fhZ+Dg2GAer3HGWm0fRR6Vz71fEn5BZ0HZQEr9aAXczA9Wz7ucZP5YphLYBHxw+d4G5h7G
srTWchOHrBd8Nzvg03bXY9M2jWatmZO6j6fcPtLrde8tcyr24TVC/y+ugtYAzCjmNjIza96s/rJe
vEQNAaJD48yI8RIEkyUbvKo0zmOHdk/aFd+R5fnfrHxgnNz8+xwX1PY/vgiSUuqGYk5sGRA27wZ/
uQi3qzvXGszpbIIYORbFVNwakxQvSSQMZNmquCmH9IQNI1ophqt8Y9CF/OAarkHK65eZa2A+hCM4
rAX8tjfXoIySwVRCPw+EFLQCHMSw2fziYmBm3/SziPM7TRJnA4o6PCH0Nh6HvCp+Fl0UAjMVdvns
ByjKlo2q20tidc1e64V571alfbTnwDSI+mJfG/QtslwV+zIdhVrYI5KMDVMZdJPQJfIAIbiEs9dc
C4Iwe9oHN9u4DoF581X5mjxxJmKAcX6biYLQqZKgU//eI9JiJEiiLrYNJxvRoesaxzrX8N0FFeIB
N33I5xQQVKl97LSOkDewxTbSzRGevImFwBHrAQfLokBUu07nZkfQCPWTbq51AsX1pbZ6+xgOk9p3
TebeRVrTfOJg7JdOUrjL35kObVHrXE1KjriiVcymHVX9dgoFDXlzGB9GtoxVG2Jw7OKJ9g4tC+M0
JDZZqYa19uiNUXLqzX6Nb1o79mjeDl2DWdRjIOk60RES47hBJy7DfD0aSBQKhBL3thgCFr7B2kqc
7EdrePgR5mRC41HtHTcyDl45MobBK7tfE2LBdTkVOp5uM7gNOXe2XmpOGzR7xScsa9p3kFwIhsI5
L7D4b2JRs2YfKQu7X7lRDjkqdKtbP6X1QDTGUiHekvfwrou9pDZwX3lNeMzoh9RT4h9AYX/WI+0e
/64A7BKg4dXKLnopnFjeTHBP1/3UGqfYKLESV0V8qN0m2tokhkMWh5vEbd3DaIbDukYEtDX9fjhO
ykz3OXHJPVJ9Wspehf2FIid2a1K4LPeHVZKl6lhZVbMfIqF9lrn6mU+Jd6IvE5cLDbHmvvbxO4ZW
9i1LOu9AtAXljWozHRgjPEuv024yn3m2i7yLxp0o7DsjhWDklBMaHs1roGwYxd6eT5assvqHLG45
gagofXKNtDrSTcXkTA+eX17/kkAuf1OGtf2IV/jgg+Nb124Mg1KoKDgi7Ut/n1VOOftcm5Y9s52M
kzbL2cO4svdZ7BSgSbHKYMLmlatslEsh9rUM2BxhYRSaxZ5p4Pax6ipuw/WhWRU30qfK9j1OEoEy
GEZQ3sDj7WZ40oInV+1GfJ0TUo4Wmc5Xy+9v0x5xMs+0Xdp27i854JyNaOxs4ccpOm5MKltbjO1T
OQ3DEpKTfRPZjTzUSTos27IuFolZNUgZRJYcr6dRUDn0hMoK616u5dZTKkR5a4wJFH8htUNJ93zt
KkHHw4yK5YgU6bsqquIu97RiH9hav8IjE1GvNqbNGKly5fZBuzVpijBHweu1tZU1GLxz76Hv5XST
e9Wwq5VIVrQeUQ+zkhe6GfQF7L/QePZg8UXAyOaucIb8fNV2HURwoYcX13LJGsZIC1cGQIWlWdbi
c1NFwy9XaUCzhL/XE08eQ4bzbUSFrT1UGU5V12QrxUQUpMlDO7juN7wPX/wmMNYS0/EW87N7l1ag
+JEvqN11Vwx5zS4cQxuqIVxYlDOmcEgx/KbmN1w506mCDb1omv6rVYcmIsG86F9q2cAQEFR44lbn
ndTCHsFH21vflK2aC2FvexE1che6V7y4eH9YhLoQ0z4bi/BbUrP7aTHNTb4nNZfelVugusly8qt8
M4411mG/Elun96dLlWLdRA8xboas92lA681drMJxM4o2OGtZG+x7Ny9PPd6ho2ZQrsQwissdwMnE
oYtQZ1wbFiq0oJbVZwlR7eSXTkg65rK9RLE9rN12fPBNrzoo3Smfy7BiI2yHgC2lZF3jaXUoolk2
p0xTx9VzWFl852sOdL176eg4dxOmmRC15otfRUivMnxX2yxFnw74LrnVjD59Adhuf7EAS/3IaB7c
Ik6WZycrtEezq8ZDo0x7Q6vf2qPaU3tDAFNxfXq/U5SVG7ynDjZIxvFlPhodZoVUUJDS9uJKGI15
OhEyTyEZ2HUrGwezvZQlXaCFiFJzx6QByo5x7pIBDPaBI8f85GTs6hBXnswIesXAKTvhekXYrrU2
wmOIQh0Tjy1kVgf4WcUWLmFy08iE1RxgnVqOo1F+ElpHhQblkeJ7FuaqQfx74wzel7mp9JM+JiU1
t8RGlOe9/lw40UOuTCQxKtv4cdgfZWAFOydJxaZOJ3nbMk1uLxiMscNmppZmD+krlWpZRCXTTU0a
nAgwbFxxmbzN4P9i1YyP0MOQ78zRpte5PLlr7aqJAwMpk5a7W5PtVmX9I3jSReFP3pqgdPoZee50
2wOL+11MiOfgKI40AAlh7C4jHtU27S1SdyvQFLoF8IYeeD80O6F+Q3KbrrrEa7a9XmhLs4oDzjYt
/CJleeNodrxRQaCOugo6/FmF/gTuaNjKthpfcuK+FW5sBFTxVAfeYpJtc0GMTPm486poVfrGD6EP
zWdRlBoq0hjWhuUbuGy0iqS7iccDjdsOJJabbftxbvD6VXJbR9oa+SJ4Jk8kJ2PoLJp5SbXvMA9v
q17XVrS/fhbOMNwyGEYeEsey11ZlQy1xRfRoJrpzKCC+b0az9zfSNP2HVBvQ8CD5BOfH/AtD4Njl
reKtz9j+L5hE0zNtZ/g/4Wj0XyHBNE/XIsg13KucIrqvrCT7OfkWJfk8r1FzJljtNMdZFbbA2E1b
7oSRxsJkGqOmQdjpnrEb1tieUmPZemr8lI6adpjKvEGQbtangq15S1oz+wpyMJV6JQFRcCP3XUWo
ucItWOw9XvDPPm6IBXB+77a/npAVZJiG1vW+tKwc/SU9YLSgXcxbPmGg3sIcNFEblApO3fwumwRt
AW6Uh85z3fvc06nD2TgmYrwoqyTlTnVSUvyKSQHBjkbSexwt5Ry7stS2hEHGRdecfZ4oG3mTb+MI
LSKXDk4fy/sc5BhR8dwBUHiJv+rpoPH1k1DeD6bBO+OluvmMs5MKHORZzu6qULxzLXlcTVth4jdK
VWSUcxyZT3357NVzkjX4U8wb4MjuIW747eTrRMru2CDnCliBnixKZAyTONA6CA9RbDgvnjm0J9B7
qORkI6d92mrNMWoK6D7a1FTfhaj4uNSnpJXqk3pqaZM9BaXUzrKInE1lTeiCJOynfeGP7L6m5mKy
7i2T6zGQZYk7kfSOhqhx0LpT7KsWG2wyPKg8Oic+nLZl3/Nxi8h2+0dKx80PHXHIl9a0oxswRJlc
ORXRhNSHyd1fqzx4ns0feeNrX3Si3mKhVxbC0q6sfha1qRDrhGG6j0VJPm66iqlTfdOifglMpEIt
cwxye7qpuZxndp66XfSOTanKkowgnYDrQ8jVv0YKuAKQ+lAdh8m8NHj60BKUd2NsX1won5fRGiSk
IbMHUUKzP0KwTtSV85bBdyt8TD0mgcZ6dGJtxVpHM0O8wrhhJzNg/xamtsp8YHioMR5sX0/2VGSB
AM0uqxS73XPolurGSJisGFq92liu7zAILzyACMwJIqLoC6arb/RgiNxCnyo2whDwGWYlV8FAQw4V
Air/sEfkE409U8OEVb8MOOpmqzcSzFWba/V3CHhVuwzT1scEpRAHtYMlfrD2fG/PZOkuvi3CRDIG
Bd3kzs2s4EvulPYJhV/5K/dKB+rNGIWfq8wT8ecUtTIngBxEiNDDqr8g82gw/yusJ3iHzay6wYyu
fYUJ7K5Ko4EVMAzjNoVSu/SxvULWDM6ZtA6jyrqDKdVwUsx93JhxWt3ih/lZRQ3pUBxH6X2aSw5v
zoHkGzuiBe4nGqCUgKh1xdrpbPNmlJnhLVTpud+anlgeY2QTNockz8WnNEDIsAK3MZz7pvG6O1Cr
6DYX1BCqZCtsU/9kjCBMl44c2guNYyIg25qwoLsF3NGK5KIfE0A2qHnpA6RkAJPOJMGljQXw9Dt+
SFHwSthMjn8uI2uWifFHFHCKfaX5mGL6jp8c8lhzHIiiM1/j/TaznlcHuDKvzvWvxboRjcja22Kv
BzGhlBUaNBOvsQdc2QgnIFnK9a82PvFWOna8773CgO6JrEcgaM6FRosZuBNLAwGLceLQpK/gUJTK
sqh6jnBHoJnXFSZYUjmOYT7Rn7PmICsJCmThfQZA6Osr5WDpYHZ2Wj53yZjW2PQi51cXKZvdaN7L
0nxOCHJIXkfLKeyj42CvTquBljXytuJTOye8CCqoy2ahrV78SLLXCWgzoIsiF4piN0i+ejfX/tpE
sO0MpdPOg71KLEfEKJBSXTncAzZszppw24tl+2LjeAGvYeibvy+jKBv+QS0or7uk4K6hAc7XUzmC
Y8sqxztAItDRppXRqZqqAlQMw6QwOGvhXEHjm4eBwhYnq2rTeNOwG7PwV9dj7esq4DUcB3cKW+Gy
x7eyz0LP37E7uJdA1QQKmINO0CPdBeFusNMYKHrQeg8LHgRVNLtp8NgUmXnLO+sqQGpgV2PRGg8F
cKkLj537R7SZrOshDNZtMgVQHrCmZ8JHC2dNln4oQ22jOru6zdomPeHS5Icg/XathBjKJhlvQHGZ
euKvvIksQhpJ8MNDb307ysoAvBLo4fc80rk5jY9hEbAnN8eV8xLLm/6OWrB1HDTgU+k464qvD1bZ
zcUYDEqHbsIURU50spO0X1GDsh8wee2uj3aKdZ0MJtHhTuaC3B4bXPbdJfB+7HPchpHKPmsg5/Z2
HwTZUsVGthZG7DxlemLsyf/MRT0hZIUdE6wLpA2nOISLOBEhPGoIsrE+uj7rA7WOuRnQ4W0zFUak
26zgOKGoFySUs90xmoEWczvg94nKGB4QcPTU9tVcsQgHd8CP4UCqVcUl1KLvTCCwzzGUEAiWjRhX
0iQlV73Z3ajGdxcG3ZH7bqzrF0/48qEJKyBsznzDBEz1n808LHuZqgkaVEB5+F5BVjwFI/4WzcHv
tJjiCA1zZOo7OTTtQvN04JhlVg3fDbdLqGtBoFuMnZ9uKhlHSz/op50IUx1nKQAyJYfkPNXIrhZw
8L5eCzRBqvGy+LCtqvVUueMnDmeep+s4s4kztS6UsT7DbMiiRVLZyVetSeSqaS1UvFik7GMayPxH
Ovj+3XW5V4Hn3xfEFkAQ57c7SRNvSTXEum+H9CmZ69e6U/jBCtmkg0hMoyDgBFRLKqWxGyEQby6V
o0UscJx4t7+3I8Y74PNigtCS97F1F4jlJlipU3tx5rrxVo9NqJ4M1du0RoJel6DsPhIjAbytqRqe
aZrSpphIu7OVhXlvgW8bsMrgVwQ7jEmMNm2ozSvdNzPgY02/JK4Nz9fdDVBJCdnDfozqSJ76hpBv
c60SXlMkKh0VsjA3Ne58q7Qv9RxOXtM7ziOKha3iLTTpiN/LIrHKBaekf1MAVbtX9Bgv03UjrnW+
dO6Hx7gtdJgcA9r9jj4fNsqhB9bSlic8EbB7hoRfTdWhKqr+u10zSsmKKv1O1+twU6Ra8myD3NhH
A0OymepxojimPeQd0L1rpa+0JvXSGjmqOdZadqvssn5OEaAvjRJXVlp3ELXmyrbn2+0RBBhJzZBt
VGWLPYTr5pzP5043l7auBUnkDsXnVITDwWmCgkRs1JZ16QdrjeGZ7Ah90TwkTZyfUjrm972H71of
uv7U0QfeSnfeWEsIH4xDSo/6fPCFwLVOoRdXGBhj9YvWjU5ZpDdASw1iY1s6YSOkIH+VKiLoIdMZ
PFiB8gB0EtKDsLwXIPHUbJCI9LnbfR8zvduDXD8Z1gShp2szMBs68wM1Q260RnPv3dhm0dkVUXkP
MRdmvLDDkx1NKBaGmb3TBgV8ZZGw8bctVBymMNsj9rYW9nvCgOEfSPECcejGmG/TDbF66ezJPibX
WsX1nMeeyBnlTnMhgKOCtea4Kc9hbgAVHsiswrPdNSM7gnsgwcOW6pFL8UIfH65rCQWQsUESStGg
6POD1Xn1NqcGu8fsKHcSH8++8rN4D09pXeY+UGO9D5/6pMTxihacgIagzI6TG72ddonoze9NKdoL
KPzyWZau2OvoXzfYZcJbg+xgYaTD+JSY3vDkCz05eVgstk5uya0dt+KQ9T0UZRTDLkn1jVdo5g/W
U/QM/NY+Xlf8BzXxucvxpiKO8gZ8HKJSG0nbmy551cayGIuWdqPbpk8Uz3/IKSoOjYJv2ht2fkD0
Krcqg/cShf3nvkdaa5ga+Ddw+/7P30KcCgXGFpiFf/f3Vzf3w95cHJoPHU2fcAzLfdui6Ya6I45P
prPOel0ylepLEmkz80qEGJn6IomPQPfCfKWXle99MCzsfSMWpZ+kzuN6mLrlW3VUVHuq73xNntHC
wmzISvoEDBW1j7pLFS7BKvyRymVWe73+usykNRyGZFqep5tvJ+kR3sIwyAINUDdnRUoND4h3pHs/
DHPUzyCAxINWDAx2C6R3G0YAMHWTi1uoqq0PTuR4n/7+9l8f/rsLoks3t1PRV5pvNCZmJDiD20k7
T4KalOuH3ks9UU/Va19t2qb5lfa9tw0sOe7diSFnqQrux1aWvzz4OLM+S++Wo8P8AJi+8Xpoav+o
g5eOEefIi+AF23Wqiz7oZ/1B+CERfAoCUYf5N7b1RlTnA+V3oLaJcx/A4sXgM5TP15OU6iJkhCip
cOTon1SexmR/bWndWWUR/kz0tLhN3Sza/P1dvE6te30X50nTumswEYfFJN68YnrvmWnLGKtzm3f4
G5qyxfIZUjdK4C3BFfuK5LS9C/KZbSMcLOR+nms3Lp6kZVfQ8829CZZtgvNkEUSGcVfrbb1TgZsc
r+eFzFJ5/8Elv1fjccmorRiyIwWE4DctwQJcWhgS9p/dxE1vXL2xNn0oIBIhSwTKQybU4ibYw/ex
n3FGNfDT1bMhYUBUc6JDTUlukhGb8AfX9b5hzXVxYhgualau7s2jRWhaOuTC4qyw5X8qCtffxgIi
TgMxDWZZYN6DkVrFNRNdCp/cwaXNU8EZbrVbo5ucg5wDIQstGGQpp3np0F8yyDzN1x9c53vlnGQo
Dt1tW7ds232rRZhlcwovPcSla4fnWgOLxqR8jgjzF1xZTyGSBM6q0295BPgGYttsPrQ+6rW/38Qk
N2p+d1mClvtWBEXMxaGj0/C8NnSx4E8/vBlERSk3O/lzx+jvv/l7zQ2fx3RnD/kRct+3UyghOiAz
7lPzbBU+UNUmf6Edg2+2jMVdraR9VKlX7xXzImjCEBT8/acb708zZtPw2QitdGZIOm9etQjDHsQ4
XrXBN9qTah0q2qMjT52XUsRu+wMdhuRGZtg8hqEtl4ldVfd26GE+yjPtBXDVk1RZcI8a6aM784cn
YSBN4SHMuj0cfGz+f+n010VY2LpqnHOUooe7KiijIUaoIlT53Fh+c/n7e/GHJ8Ge4yLqmM8v5B2v
P28k8MXOluCK5Ozc2RYZXo9j6DFLC9o4maXRV+rEOpXSO9jM1Fr8/cdfp2292fU4NFCjzbuIZck3
j0Jj8oDnQD06J5rd7R0mQ+xymeYvlT82CyO2V8Y4iwNp8X7qQeXfmiMTg7yqYziIcpjn1PcfaK3/
tDi4IIqsjuF4JpSP13fEYo5aaZWOc6Zm51zqGGrwwsPVtykRFFHIcNxfQtBPCGteEH/Udl2VtFsj
DJk8AkukXBttGH1XeqBehmmWO/z9HfvDA+MucauRS7JpvD1sSywzWmC58iwMqK2LDt/MHgcn2fLc
pE2MZHi5BsvX/WoYcPmv/v4C/qByljZOAUS2yGwph77Z9duhEF4UdvZZ9vEIZ2QUlPoZWQLO+ljY
bXvMsBduDGvwd9EwpNvEoWz7wbr5Q8yBJN1gBxGm8OQ7jRRaZqCNbOrMgO0OiEVz+nFDi73bpx2q
TdMXCW9qUdWUfWhGimFjRveJk3RHqwiDGGJYUq3h5n7rAiNfQcqKfmAx7s6ORjml8ie4uYlLifDv
b90fziUiREF4zOuChubN0kptRSYJiuuumfe4KZtcBnaZSKpKZ85K5rYfXPCPjunrP/vmHZsnFlNu
nkX8qBxfr+gwJvudGjO8G8gvt47dlRfw0mTFGqlXkxskiagc5X3AbJlqyXnOLKump9xNwFHcjWFo
4FKPU7dZJEH6aRTi0edFXZR22GA16yjkX0UFedFQ/1NUS/o4nNnycbQdk+GpGjoK+FbhMmbBM7qd
H1dHpaNVW3VGBihABXn2Kb/2GcZZuq/rFBSqaZyOVCUYMNVW3QOok+L5d0Xkd/+5jEcDmGxk7uoi
Gs9ekKuXv39Yf3jRPEIqx7XR0evi7U6c9U5Si4GHBfvKubFzPdmFyAe+hDhNl1AF+1MIBWADBjwD
tdHkH4hg//TxxAQIupBc8aLPB8VfDoLASyk+KRXdAXbQDnplwASf6zz4FmAYq6LX4KKl1QZd/kuZ
WOYHOdWfPl6ahhTOLMp+l9b0NvhtVdvJnYYnCcg52eFdaVgBXOzI2Bn+NH7PmVjHCQGjQMN++cHX
F+8vwJtVo9i1LKTADKh8/f3HHgIulsr0jr2fVXmtaDJ0jHqiZ1M/4crL52ulaxh1AyZCmP8yAGUj
A6lSagDFrOEpEcRuC1/aatWmCGQg/zXGqXcmCo6jOVJMEH5IkUc0RbXXItBqbaVH26CL+CPY0H0H
zA0Xx4J9qH6EfTN+nijjQKzsUmmspO1RfYvsgYvSspxmc4ENeIGtgE0Hh26dLK8tgq729WHJfDM0
o3M3QUM6/pLMZX0AANmXUO+rS+tN/sGhdnP8rWJ0ZqlFYTZo7KJZt/v3a/t9xkzOOhuKJNCXOWl+
fXMDVeAvE2lxFwz4ZAWObkYJRpkRLkZMEilNQU+OwP2EBOqfWB9Ef+9jHEqxOuEf1EKesG2+/nSH
8TtTinmIUM+h5pmGDh2ZVAKYbWgmuC1Oyw/OLHP+Qq+2QApGyEkl5xXECaaNvv7IMDHNNJNdfG9H
ab3swkBYiyYurI0saP9cwyy8ZSV2W6Mlu2treMB2e1fnnbZ2IWv/1mCYtQvWofEAQw4MCwhddJjX
+JSNczgqHxUxwOBPVwcYiZj+9MFTexu3olt28YETGBps5e82ctf03dLuxu7M2NESWp5ZHW1R1Sio
xONIcXVBkSq5KbK+nRbwRJKXLqkutUEVDTFWwHQDIvk9PX6mal0LJIU/ABZVzp0avey2iPMvzCpl
BfdGMn2lRlgw9GquzVuyesIAq34mnjHeXZcvPXOa8k40PQxs4j88RkNvMt1h0koy2HAwJ9P8nHRu
v09olB/BGw07XdZcoaysnTlW2s5IEjDfqndWmVL5Jutd7+xDJ1nahXJW7WjLNS3m0mBhetm2UMiI
JCrGbzSLYC0BL2ZsDzqcaHuNj/NYV3eSEUF4eMpPGj6SG9K5et3bXfeYCXaNCVoIOOANAiQPoGOu
fctsDmAGdmRrJ6NYKNvW6LZJrYfO/6HuzJbc1NJt/USsACYw4VYINdk4Gyltp28IO23T9z1vs59l
v9j5sFdEWcrcqe1zc+JUVFRFlMsLAZPZ/P8Y31hLehCl3iY/Q0fJn371+IK21JPbYOyLJz0v1evY
z/AYobZ8gXytPUPhlXuk8NXG8ZlpIPuQbPr++z//bjjSGlKjiy+AQGuvKgSmM+RTrNXqXZWj8VDG
Tj6M5jLtGCaJZn08/l4B/8qBfCwy/n1uKj5JVv7fJS5vfxRLZHFz/o9afs2f/ud/f93/08xlycbs
f/Ynf/yad1/b7sSZvPyNf53JUv1HF5hq2OcBeFQd/uR33rJmWf+YaKjZOVvLdLRUpP51Jiua+Edl
rccogbrbxATL3/rXmoyf9x+ddQ09Muczdt6UM/7Gm3y6sCK2sDVwdhSZOIFzkDjXcceDLunu2fUB
tqT1yfaNya0UdUmRCfNda/9aCYS4wciiw2ul71vngPwljlh3jIrCU5SmgtArSa6CtbIWgaDwyklh
29hG4c3x3H774+ne/56l/zQnnw773z8YyzbCB7yNwjovjAWzGrHVTJqDT7Id4U/kNffwltasjs5G
S8N4/f71zhaLfy/Io3GwBNHtXN7gn1uvuDE7QsrV5tBHjvqRhiCSPgACCB0Gj272J7RtxVVLXXDn
yKhbJ90wom7qQU+0kl6K0t8mbdC4RO5A65IO/JMhaLyaZc9VJxsIGGlOG2MyJFUp09mLUJ8u7J5O
1/flDnAaOpLipk6fU/91xv1j84iVxjKAgbWH2AQ14mQdSoCYzEVHNKk3pfKgxjXq+6Y7vP/otNOK
1q8L46DSVLYUms5cdX6cH+M+m/OxPaAb6q5Ip4m2Ok3766xruyunZeIepNLti8AfdiUysHU2283a
xhrr/v0v4fpYpimwsYXXzl5iSrELlHPVHQCKNLs4LcQNu8P+JuqqdjeZRnOP1U6jPK3We0lThUU0
8VdGAQX5wi9542WwZKumdEyqzKjETodTaYyJpublfCAjhUK3n06uM3TDExafeCundDwiEZXgNkjF
08gX/8DXlHhZZBorv6/8faf2tCmTIf3EXk6/TZuu/2grhHmrgSMuVcVff2zUwrFWc0xksnn1AkWG
xDxtE/1gV0N0K8OqfEEQG5AEEzW3bAFQLIw1DC9/yg8xiLErq0dRtZrmXNuoRTJuBOfyDX+8GJ4p
6yiRol54oKe7oGWMLTH2vFeDEwL977Pto9IFlUEZXByMqMExUJIJPkPycmOHTNUL7+6Nx+HwHTEj
M1dyBlx+yx8fUurEoaOCaj/0lUESgp0BMFpZRThE6zZLiQiIAf8d+7wFyacFqvqom8MoNxGNyNRz
yrpGSKlFeuMZnHxBDAaVaV0rkaN96kUlvr//a1/P7Msv5KjICZTy1bKG/PljGxP6SRtq4pCSErit
2eiA1u3LrYpwDGFTrF9X6UyiiWLnIOvJ+X7/8vLVQHe4PO4rrM4cWFleTq/fGWnZpYZ0DkLrzWck
1KN/1WcBEvkC39Ch9YOJXXcOfGbFspOMRJBBgljLOCXqKVYb8wuIJsKa2lJz9qQtmsjMldF/EkYq
XwDHUCIBY3SdZBraLyuZgD4DZgGcg3BMvkS1RZICW3s78Br2+rdcXiDCwC3T7GvSMVBJgi+vCKJL
EJFnQJ1n9Pk6IpyGsm7mEl9hHHuHVu4qCMwKPEfaJd+rQnO+Sz1ofIp9WZC4KESbIxkcfAp4Hucf
icDoD2XWwoBTGuAicSe0ibqdYtjvK7Ms037jtKWjey2ap23Q21rr2nAICW7XkWtBXAYD5aEmnzmV
VjCr1lOnhc0G+GjMcX+ALKP6tUhhl2lachsXbNLdTjYkAUV+lJnrvCmPMWRaIOsdfDcoDETRoiLW
/S2i8nhcV9RilH1pDvF+oCtUbKBShndlk+PDGPTBVFHxDulFWMMy2f/n0MWHSkaUwzGPjvGvSeVs
4gO40wwxBqmDlY2Op4BXo1pkRRtg2caXwtSRDdTc81yg6tDxw38fw9S4MChffcAOqJjF223qNGnt
828C+RsNqqKVByVDB6jPJQdxsJCrPsgRLEh9WL//EbyanLgemz7qIc5yzJRnkxMBbrAw9dA+KEo0
7NKQWFSzCCRHF0D271/qjVvjRAB7QVC/p0x1dinm2BjqwuwcaBpIVIQmqSQK7OOx0YMNkMl08/71
3rg1ljE2juyLfvkhTz/vvMT4549oopMZ7N1cGRYfbfIjV9NLLe637oxmgBQ8SgOz69lEUmGlAbiq
+oehxAilEkEFqlvxdz0Lwnqo/fFCQeKspP1rpGJulcBL2fBZ7NFPby0rE1UiVFAOhBcWu6SphddH
aXLQUNe6ucWKFrUdch1sER5xs4SNkDV6YeScNaR//whkDCxsmF3pyZztnXxH65u6UMwDJiGmPvDR
qtgnVaXW6xRRn7+Grm8wlfkUc1e+SB3CShmEASgyKZ5mUuxKjBmpb176Ya82dY5GBY4vedlLmjQJ
T5+OEBmqfpQTBzPqLHckcLr0nXyPcEw7iDyR10UfSXokQIlVRRbszqeBKltoXRiArzfmS5cK4QPD
nsMQIcWnP4TZb3Eg2MkxbWnD+VRBPptocu6qULTfOx4GWjhgqIQvxOn4VS+Y5sD2RQGiI9tRtM9O
4yQfwzZtwZWZwcdYoROIf1nxtdukwc4vdG5wHYVSErBG8A6KzynjMZepIUhRKMvpko//9UhnjIul
Sc2pni7c8ud/7C+6umxHQLP+QQlJ0SktbAc0oLVNA/J8g+D60jf81vV4boxzKm+LlufseiIln3K2
iEPV611aNP6abIhH7Eh3dQun8/0J4433JQArMBsybmAriLMRrWsDXYeGUO7cNtID1MvoTgfF4g6+
VVIPnYI9GQjKCi12vQ7rdljTMxp2guwtbG/DbdAquLkmHykL2T87B4YzQGAHYnHmByb5dFNj72Xd
oChBl389Icf6LGY+lPdv461nxnBbhC2U39hynj4z+IA+7oUoYJtHzHNk+V/6eP7eIOFKDdV7/1qv
51ieGJ1fgA6c2pAFnF4rFrleDY2pHMQQtHgVxJdwIBEPatnz+xd6fVJjgkW2ASdHF1zMPvuohw4d
72Q6wbEIq/ZLNRXzVzCaSKYLYxwUF2RqrLiITZqIg3YP2DPQWuvLoGXOvMogA5eX+q6vdwv8ILoN
nD60XxCf01s3cpLcsjIPjqlVy51UiuG+nWbTHfCywnYnfYPifHrTGXnp2Y6P4CoLygvKEYNrnO5Y
BO52wI5y2btwWjv9DWjKYxuNcnjEFzbgP5eDh5QzvrAneeMqJjQgDhVUiCxq4KdXIfaT2K5qjI60
hwkMYAO2jjrklO+/4TeGrcnJhYMcJzkmzbOhlNWFdHQ9io9tM1eYY5uDOYl9i2R1rXXTj/cvdtaP
XRYvzp4soVS9FoqbudzzHxPZlFuo/eoyPrJir/MAyvHNQMxPjn9jqrVtHbbmBxguUIL9FJ3kA/Vh
aMh1ST0Z01MNN9hpp6dUL5373laKb5RYyRnFjyGrLfm1YBhTPVcisiFlvXv/t592ZX/9dFrZfOA6
Eia0YGfbVEvrFWfWhvjYqM0VOUIsvRKAWGpcq2b6AmwiW71/wdcfOSUS00F5gvaEXcfZMmbGIenS
jYiP6MBhCo1KsITcqATREYv495ei5kj7TGUgcKw/fS2g2YJMdFpyJGnMIfXQttaDhiFp0tLywqh+
664WyQRDwELRZJ9Nk7Ueo3XGTHpk/7tExxW0mutE2VMc7y88QPl6R4L+gUWTl8V8DDHw9LbGUIsT
YbTFMTGq7sG2av1zMNvym5Wr2nNH9MB30XfKbcC9Gi75LM1TWCsGRtskIWDepL/31Bc89iSmcbga
UKG/EJFkJG6gxNnoljKudbigZsU+cB7aG79M6nnNkBSzNzRRcw+yuTD4jgws/3na1s90Kqxvde3D
Kh7E2Oduj8c+uIo12wTuqGrDHTgDuY/DKUtvAqsfb9QGS/dqhq7CyW6qLbGWtHwxUMXh4GbzrFto
Z0edBKOAxr7L4mk/1MOo4q3T/bzd4CKNZ5SAZfWsZEYpUc2H4Re1HEWDlK2oU6+SeoGACjX0T20I
BMtW1W1wHIXxqi8cq1kpXUlOVDYhza6VsqHDbNUOW/ug77E7W4lSraPYaW5E1SqQ8ttx/JBo9CpJ
x4o94k2n67TFWPf+kBXLxHQ6CRu06VCSUqleWoRLmeOPqUQXqVElWl0e0ZGgNNcYq9iFY/obREqZ
JA9oKq4UTuO2RTLDaCfffKsGN1sRA/dQ9PXAjCEq+Wlmz96u6bqqG53wvxDN+tjsUQ2KfQ6QDcsY
sSSqkUcfkhqbNZhLYpr7auhSr7VF/wAj33lpwL80mLgGAt1HQyY/KhqkEfnaqW67Q9hqoxdiiPyR
xbp/6Ys6Q678mpk4TvIsrEWFAKHy9EnEjoPYGxPF0UAJ/mLmLctwjb81w4RZoo0rIFIyhEKIXatJ
LUt1SweZlC9Bkd9xDS0rNk4h0qvSqeqGEaSIbwhCQygVMhE2kaiVbq0ioT7jCRGxa1dGfst9lT3Q
ETbyq3iOCOdOlIRCdpsGGp7YzMw/tLyFVdVElrV//9W/nolpbML7QfNgQeISZwtj2RWxJCavPKqj
rmw0lONXoda/8LsJabcneS1Jqbgwl7yetqiPi6VsBeWHtur5HpXOPpyHpjhqlK5h49f+Rs8M6an1
MB3ev71lsj0d2BztllKioPvN9c4Gdt1rqii0uDrSpQ09S2vIdUKhdWEeXlaPV1dZapba8hC5zumg
oYpstmZYVUfY7+G6Ue27kLguLyD5DmD/9JhXnDTMPhm99+/ujfMrzSk4ery4pdh9PilPmlFGmZTN
EUNz8VWVs3orQWHfThJHZTEr2n0JxdazmAHXSLHsDxRMnR9wluUuqjP/wqr+5s/hu4FytzTUXi3r
bd+yhUyt9jiWGnaOKDvqdQ1oBAbvt6kMGeOqPWEH0vJNbUqxHeepfyACQr3SQWZc2N2+8erRE+o6
nT1zAe2ejWwrNurcGNXmOFS97mYVgZ5q3jsXxrL+xgf0S1KhMZBtCkNngxm4OhA1ggaPETbwWzXo
p5cWr5fXOqlBNFNhTSQ6K0HlqYXRXGX81gWk4aDWqtQO4XiqpqxGlpoUFFWVrrb3VRAQmh360fzS
pU3TrU1LEQPGa1Df63nSm+tRVaZsTTDEpK/1sC+THZoBEyNoq7l6CwffnSdUlBc2NmeIZVoHOoJp
4HKqQBBB2sayivyxSnQayL6AdLqjQ5ttq/fN4gRqIKJX4bwBE5Vvc9E0N7wRIBh9DFFKL7eFrhJ5
SWtskwXxRN2iKq5GPyciN2y0qyHwi3UyqOOFU8WvXtOfn+TyW6lmYVazVDBV55JS2J5W1JYmWRUq
xj7cs707pR16jShJHa9u8JMnhMbh8yfwjLHyqMyjsm/ssriqZOCQcuK0z7EJ0eX9T/Z87lt+1/Jt
8Mmis0ITffoMy74LG9PKp2MFdX5VVlF/3enwCWyiu/4vLsV4RHVt/dqMnr0ugBvCwqg/HbuI3JpS
NStwgD7ZSCKsL0yA5x/Bclc0P/Cr8cUhnTu7K7VVSRHJrAldQxS6vQybI+l7thvEVX+bp4l9q1ns
bN5/lMsHfP6KgYjCyKPv4TjnJUsNSXJkyZ6LVgZBUPoIb9YYFa8PKEqpVXipzvxqeuMuGfXw8ZhU
FqqsfvruDA23CGgWOCSNM20gMwyjawZReFP2tbHWE7/aqktHYR5NiiK99tTXRfdUisy5hYNQXxji
bzxzXi1l/kVUZsGJO/01pKwofFuGeqRmSZZnhIWxoPCwgtKibapaHz1zHKYLz/ytOQCZBa8aVQD/
Ov+u7NoQiV7a89H0FeV6duAo4DCv1qjIW9qPlUMos8+RtM7TjTon6rGh/7amoFRed0NL9kmqXZu1
oT50EHL2igqAi+1+scb4al6Ymt/41OiO0YpAdIGq83xTOyc0QxJZzMcand3HuOggZM2Rs6lxsl74
1M43AIwMdhlsoAVDAznJ2cgotEW0BWzlaMhu3tOqmPbpFOgbM60FvKEeM2dKwtHoJ+2F/dvylk8/
Aj43XUXOT69bfbVzR0+iUoB25qPVT+pVW+vTvR8rX9//0l7fHkg+5i2bPQ6t6l+1/D8m/gmSFefc
VD2CmM7IZk2zT7lKGJBjFEsgZzle1SB0P2RB21/Y4Yhlg3Z2f78O7MtukQAB+2wSm/oAj2ckdPBk
WMpbWzEeM9NfcB1OR4QEfpGkXs/zrEKwIBpo1RbdiPQU40Xn+momPRqZqkoWVS+ABI1h+aQ3obkb
6f/XUAPnBdkWOx+EXLDCC6nr56ibGTknWP0PZGR3h6FQngEIpvd2jXxhwzAges+wpfhpzGZx7SAo
ma/aSMIubpvY/txHo41PFcCUCy/L+GSVMW3UoCmUD6kjC/KI0K1UF8b6r4rJyXNC3q6qiFCoOtAr
Oue+2lCWaMdZyVPcqNU10HW1W8cmqYr4+In0CZ200u8UWhdApKQBCkEi3yPMLIMQJCJY9+44ZwU5
MBWkppXfKsSU9kb1Vcm6eOnc6iQ4z2mkQC4jSDbO+9FZ0ZOHh6qg4Uu8aQxiop6yqn+csb0EG0dv
zavJ8QNiA01lAcfQa9nRTrH7D0Zexc/vD9FXBzcGJwoYysVCUoNzzsXbhQIhahBt9SRFGF6XZdbt
NBMelBsHVh4wAxUF0umwqz5wrIl3wZC2UPc6mCyuUS2oSLBX/YvRT7AixJz2u2BMHC8l8g2cAa4q
c40db7olkYd2sySXvFzbyhB+M+hNLUndCTLHmfqJ6+eyvksGLCnrDERQuwGmZlw4sL/6KvgS9UXN
yzU5b6hnBw56GGWfQBl/6nu0qAGLi1jx4sIrnzimLYOk8DLTbnZqEBrtas4gWL3/uF/Vsk2yOhcv
Cn0qjnBo205XH6NLuqYjp/HJAV2+S4qs8grZJrtWbc01uIFurwxJsy1snbU4FYU7gIh8CGU2bS/8
kmUGOBn5jkTRvDSpkGEsEqzTX9KrYyRy8uOepmxon6U2QJ0YWxwVbpLYceoGJWly2IRK/fOszpyL
8GeSgI3Yt4fNkbYPmeilq4Ji+f2S/krL+b8Tav7/lybDQ/6f1ZrXX+evcdS0//1f+YliU/C3fis2
bfkP8HjsMYtKEQ/XstX6rdg0rH9QXSKmMThJs6tZPLv/KjZN85+l4L3McNTyMUHxj/tXsGmo/5gW
hWRUwUwDnE6Mv9FrLiPmPyMKi5Njo/7kLLqYMAzs3qcjKg8NtHMUfshErZd0JZbtH1ppopgpDUW/
bgkF+4BDhZrUH0/p/vcV/lRdnm5Y/r3u8uPZS6NZPW9SRFD5/cFXobdafr9S4VNuCOMCwcGZ+ur9
S53unX9fii+Ypg8lL7DvZxNINgNZZCc7bfpykFep6D467dxuUObA/deV+/evdrp/+Pdq+A8cSv2L
TONsezRUmOrjdiSBQpJUlkiNDEawF+sKxMKmHAbSm6MKh49VHN6/8Bu3Sc2agjW99GVftjzxPzYu
0aAJch4V3qRNbS1sLPVnZ2UTkcuz5jVpU+z+/nrO4hJc7DM6bZnT6xH/Z4V+AtQuC9NsXOH0jOU6
qOf+wart3tmQHMbR/v1rnu4AcTAjX6ALxFafT0ozzld+PNejZdRy2JD7Z3l22Ya7Ko6tCye887HJ
VWgxUWEiIQCL7Ll9JTQaJce8P6LlzwgKF0TSfIrLUuIlM2b1wury1sXoMGDNR0772kyOoK4UvsWG
SvVBO1jh+BTohNKJSH/+62cnEfCxhC76fuqgp++rJNEwj2Q2bhRH3hG6UG+r0BkvDIo3XhAYc3OZ
UWhvMqGcXoSxhtKxIWbNF8aLQIR3Hcy+feGDfuuRIbbiaTFfQdA+u4gI/dQiL33caJTot+U8P0a6
U9ykoLAvnHWWMfzH7EjddpmW1UXfy8QNoeX0dgac6kTeZ8kGLw7RrHOEUu5RWLHWPlCiJ/Z+bPWS
SJHZj80Vsdd9+RFAjz8+vv/qzibp5Wfg0/yVtMI5lD3U6c9AEi/sedSSTasOCd7Twq+Ih0L3WbjR
mNjlTuah+DL2xGxdGJ1nDwDA6eJRhsJAqZP/NM4egKVPg41aCHKPB0Twwtd89h5/3RYTsk5fXpN4
Bs6mSnOeRFrPXbqB6pZuJyCLmym2J5cjs3n8+yfItMH6u3jStF92wD8mR7CGuQDImWyqUJFPStDU
L0zl3R4c37yd9ax7TCq7u1CVfeu1LZ80pS8KKKw9p6/Nj3U1kj0imyLS8tzrZNt+6p2k3OdWO9br
MSAWclX1hfjxlzeLwsHCXApRh8HC8n52XV0t8kQts03gBO1BsSQYoTDPn5uU3tXQdOCp9dT49P5F
z758TlwIjahvcjBZFIrnrWBj0A2ZO1q2qSYNPXlrD+laEOp7qTn7atAs12H/YxGWQL3DODskhxEp
pk2jZBsVueCtmfTGfYnzBarUVFz4+s/fH64Qa6k3oAZfkmysZcU9GTSpBXC10/Zh67ZfogupTWwG
zu8FrxXyCZYZ3heqQGf58z8uIDpDiyx0QehoQ+hQKjL3qz5MVGIWyNXKVnHSk0QPtcmp1rKIddCI
uQ2dlAlWy1eDFljU1BuFzRpdCuVJlgTx0uANnM9GaxrgBsOGoNmukAU4WE6q9Toz64B5rKjkMx7N
7ipNiilwhT2OP7RZNNq6E330sSStiUxrJc928ZBL7NpJLa66uW5MGnizgpcbNidM8ghiVKZYwycZ
SHPJzdTDxzxxICQhMnr2x8n4oMWt+SInU35XezV/wJjZ0YoG7/YcJSYH5lQVVGyTYDbrVS2SBW+c
FWXk5mFbDGurLaYd8DifekgxWo6rksfMX2oU50NIKVyC8E+IXQ2p1W1kF5Py20zBDG4XM9FOBHD0
PKG1Edl+mp+MOysqY22lJI4kFabpdG+0q9FyTS3g+bN9H41dzheKTdRRpm/Q7/TPYYoWkkhcLUux
uiQRZ+hAr2i9S0AzAD5MAny6rig3Sh60HJfxm38OSJbOPF9R04dKWiX42koT16i+EUClsTn7O7+1
As6x9jC3bl01WGMDiCXdLjErgofZ6BQ11km6XX6CjzaPaCuvnYkUh1Vaq8AEzcSKx53PH8A3cVpn
m4q5ytigZOmeAPdQp8rYKslmSO3yu48V8Q7cmapvxFQLapFJmd6WkeKL+6QOhnvQpUPvDgHNnJsu
wmHDugIxcjVMdZ7vDLvTvs+RVTQep8/0eZx08UXXoqFd2SGkEjfgfUhg7nnYuKjq6nJd+YEGWHBM
0+w2MbOIYpXsh2pFtEdfbCzAao99ktTRxpjH/CfmwtKGF2znuRuSFv/sS9K797IIyvgeIcJ4TdXb
UbbU5Nns6QhVn9n1aWJbaFHcbACiK80uDYxqcKchzChzoej5QpF8wKHZzELZtQsaYN01ZPBugq6i
MNXOoekViZVW67rAoeYpkamD1iQR/UUg2VTdAY5L7o6i169LSw/lptS6hGTmrlMf+DkxfEG16TD1
+h0ck6GpNOlKa3aIia3gubnBUAKmGKXF+Myhabh0E6YvTqCXEC0CvAaegdCiuUn8qS23iEVj0yO2
Wt2q+iSbdaaZTeEFsLiyjYA/6+8l2N0WhO3cBA9KV/hkO6OXQlOkkSycsE299sfaIdS36LQK86qZ
Pmm+YxKpmTdqfuVrE0NuIVeb7lxgX/WQvgzMKSKU0xYI/UwnbqAchHDDAacYtk0FcZdyvs/2Hgk8
6M0Gzh0xByWpy7PaBkhSeuRlWUXQ+ganuq4jkxBDuM1Gq82P1Ew7KNb0ZW3PmHuAsGprawNizDpT
VyH6t894TuXsmiLsPmlAuc2nwSzlxygib2OTiGT6rjitqa9mQ22NfQO1ocHjOxbNaqaSdzVW0jTd
uCHnzs9Gv90HagrjkMjp+lPKBJese5Lmvke+mYv1ZKYWKe4J+hlXgbCluLLqjHmFCjy9C9OyAOOZ
zvMng/3/TY4uevLMHK29BxU/KFZs/QNjM6hZgXLSqtJtPU1K6JnIkSEwW4pBHbAMu59DPyqaqwGs
/uBTXi03ZpPOP8oq5/9m6J1JgHZGwdYu0PusykYo7VrKNvzaO2Hx2EvkxK6Wku68Sgv4E9eJtcTp
FZmMCIk2rHpYtSUhXFsCCXpzH/iO0oMFjzLOshQtnZWl+XW3mkts5VdNSnxnZo+ajz1ipvMGBFBN
3US38n07/BpvTVZB+pshkwZJ19NijX1Dd7WxINUhDTNf9/TQ8O8to0lfaOqHt+0k+b9Vagw8qpoT
srRA4LeCtao1f3SqpcibwDQZ/lEQOtgycCQ5q5Sjfe/xQkL+9ymnb2bXvbBAoGLY8Ah7GU0qp0Fr
7bTKScwtDGyNARI4ylHVGF1ro+y0g5XG+pepr54zqWiHMmj6K6tdMm9ishNc+pcKtAQHVEvfEttu
oNIK/cGNpK/e0b6CVEoAx5Z6ZxKuCvYXHl3mR3CLSO2LVA27NRsXGG1L8cPNU1/xVzK2B54olvzb
ho1CscqnkYCUKcL15GRNt9jg+ysf9vBNx2aMWaHwOtP5mitk+5iZ4+H7+U5uCNEsBbRqXvV3s2vm
w6AnP9FubljBdiKyD/gIC0hl6mdyLNaEXn1us3gH2u/RDIrCVaumWU12HN8KidQSKOeTYS/aLjjQ
q0ypbqqwnq6nhGmuiPiuJpY4JL0KIYxDe2UskThWIrcUFQuXmLv6pu5l/RFAarg2kuyeMJbAgyLr
09+uyfOgu+aCPdbdWmZoy4Ic1eLE++nyYKOUGLw0KJJ3YSb7m2Eq58ZrQmY9t4nrvF6rJh98bhfV
D1Fp5XerybrRi+26ONZgKK4yOdmrhro4PVrOYdvG0kgZoN/00syFPnPvjLFVFVT6YY789tHIBLvY
yJmOkUZ2IMOaQlTMjWyJz1G3SHjiO6MK5o9Go31xEl/eQPzq70a+nMCl7hF9Dghjh8cL9Omusn3K
/Q4J5ZGLjMn4XlkZhQviRX31WBP9A7jASAC1D/301TfF3p/MR6sDdpD07RM5RDcL4MxNmlF/pDlk
ku7pT9Xe6oV8lNEgAD431hqm2eSpTci2I6LLMrIakTqHMxPyU6R5da3W33z2sLELH8ifXDtZ4Otz
j0bVTAShNTn/pawhEOtfRCPUG8DvsbGiLJztEI7qKKiH5h5Wor6WU1t9ABgsvsWgbIaPKK4H4UEK
qAPP74o0phFOwNCsN+PVNM4/ClN2XjEo7a3P0Z90gcz81Adq9B3gu/mj6e12XRUoBXC5FR9H0FUP
o00dZPk6GGmxSqpfH3RlDvdIkDWg9t3eGQz1px1EX0YnFw/6LHJIEdOObVHqaYqm/FSSrLspHL9y
p0T7HNpV/QmTX++Sm32lVVCsVgmRF8xM2NE+DEm+jyvHdokfqB6qdohmxAJGzs7EyXZgFn/2RKiv
qslHaAMf3ktaOXvQlJs1DNy5XBGqBdbUMcp1QgqHR2uXAHXooq4K3OYH3Sv73i5nZaWplc6FtfzR
wkblqPOdrcxk1BPCIK8qs6hh4vuW9aMJp5zlk5BZ4C4EU34lhjntXVEXgxcQ9rmy6qzdTFbveMOg
Av/TxWbwka8ZeqR7oISwQ/u1Ga1tYkb3MFNE6MKvKK/8OeNr1cpxU3WCCmFnORi9fRPQf6Pq3wzD
t1wnHD/6nZUcyqIhTSYonemqUsGMO74KHn/w82eRdNqxxYlxY8cIcMEhWfdxR05RLv3oEV5y37A4
2D4+h1brk2VXexfNDcLOomVQZfaQ3BgsYytZl91ViZ1iWwuDbffcdatxEswmZsvXBhfC3CmKf50o
pD/ZfT+53HO4GWcSXSOEO+xT2sR1Gpm5IM4nDh1Zl1+RUdncsfmrXTPLGhfLpcWLy4j2ZlOtNO7U
peZ9DHX+o1E2SBpEElWV61tpuPVLwhbAPxPHNvVT6WUpC/kG2WpwR4F1dtxeTBmuoLhHbqwXExNG
a89XA29pEzpaqLhs/kq+o0lu2p7d34ouvWCDPOth6qIy8mdPwgLnLDEAbIxxurU7IsXMl0zDb3Sd
ZT7BMsJiBb0lraNtg1Vf9cMNZiWLRAHgJexUtFx4VGSrxrOrgn2HnbDKRYVCbzxU8m1ms6Hl4BUG
gYtwYB5cRJhztpkj2mg0Gk19KpnTCCbnHrrYitu7jgm/9qYMpfF+QPSxAP8ThoJdh0cLHnn3UKlG
Sdqu8gM9JmKDqdI80Tiq23SmshGiwEwNX/LJYW/zoyqcLttWhF88BuzmvCJq1LvBiJ87oRnrGkp4
RBoPGvpQY11mO+bKwK6lO0QWp8zaLsftQkKnuxqzFq+Cjo3Wagqc8XlOOkjVKhSnLcKLZDOyvqYu
wPN81dslRsyKg2se4cDHv80ca1HpCANN7vNQu83n+FOgwFMOAxT4uYg9i/3OVRqW8laqVXDTK3l3
IDbHzrfGPHfgsLJwF/ggufukzitMMhwQ4TSjlCbEr8R0byQeH49+jzTBtjyrtCrygegIsuOx+HOj
sT6Yo1auFbPe9Qq7uTkOkDpj3gruOUlhyS3qZkVdptopiKKxxA5pfBdnyqe6bIqtkJP2UmnZ9NEU
SchpROdUZAKYpwtcErbD/CTXFIDKDU/gI+V/tYJcgYpuldN0KDazk2TGakAiikQiJY3Z41vI9+wG
5VbUlRGvCmycWysOb+rYftHnwNlzZLk18inTV2PaB8kqL6J+JyPlUz6VC7pR6T/Yvq3ek9SUew3Y
cUjp4zdrrLK7UjNxXFXF+J2R9ZESG9kQkxYW+PdkCC7Csa5IfiNwNOwfaVjs5RDhfZiKgGfbBYO6
1/JgcqO8eIZvtyyZ6rjVUptMnlDT5gdfUleC2TVDqQlsh2M2vj2DSdHN80z/xL4hOrZplyurGrb6
uAqVNii9uPbTYes0Y3C0M8uBcoXg4UMa+ODglh39F1bGkIsS3mAzl7KJythbyL5cpVpwN6q5v7dr
q/o8lJUauvHY5k/kp6o8Vr3VXXTY/iHwjf7/sHceTbIjV5b+K21cTS9Ag3KIxSwGInRmpFYbWGa+
TGjh0MCvny8ea5r1imyWcdZtpJVV2RMRGeFwv37vOd85dQ6+DkanpW2FjZbOp8QQQ0hCgvKoVYs6
e4QNOKk/lmUbTIP6cgkfuC9qq539qRjfl057pLVkbuI8QpQe1RlBHuQHphXpd8C3pmbjQKNNx0hS
lRP9zRdjz/KSOsX5Y5XqA0r86Ssd03QXl81zhyBUQe0YKRljrpGDNLfRElaUG1+N215iwpJ86a7a
cm7mR7Vtix+JIKON7nL1GtukuPVwGFKA9kYaAhx0Pux5icKqtVr+mrVXtd5rWrFs4lGFGGlXpXqO
DPbkwEnrLwssh9dosXJl2YpTglOIlVtZXK4LhBUsr+ggSwpwiojrqHSxwtFQq8qwnBbxmCYQPDxO
i/ZNdWIzyMql+NI7kqNk5CxPkxjVe0PDGYC8qZpC2Iwu4s4aCUbg4AzYqopG+tWaVc65XbIK/2Fv
HKPEGKJNkqyk1duVblfe4KAMxdesBE2lkFznrolN3cnHQW5A1yMpVbAcu+R/8O37Zao6R2jn+rxB
i2LoQT6OFYaTweqfBiemygefah26zraezSS34ewP0hrZsZ2hDbtBxS8hYoQdwbiSBWmTEBJvWCDF
FEBnLa90KyeWBzZTlfso2tL3waCYxJzZ1jcXS8DMOEjXVIonTcvAiyzLGEzaqn6mHZt64JI+gqcA
RttEjM5QPmSuWlB/Nqo+kHqmwgSwAOjHIbsHGXu2dLq7ac6AhukY5irfbkZMpRgytG/FUUv0DF0P
TUB0trSw8kToKJ28UElHmceso76j/gqkNOstrYS84SjILBXvhN18I1IETBeNJVacmD7TFUB355Qt
iwXdNLPZ1R1S925cA15BAA5Vu1FIHZlhNQ4Eok+y5RZBLTf3J3eO53ZXcS9afZq8XAT1jHtJEo0A
DYqc2wkRC6vht5D8ZbCYw/pCo2bsg27qemJMjKEKwHTN48bOL1qFdhTxWXKAr9t6hr/HJWZOKNpb
1/YysAYJAxWCEWgr2UXqOSQ8DL6JbIeY5F4a7CrmEld7In8I6l0z2i9Uj5o41fDhXfpP9nAbc1Qp
NGBm7nYmWy0AHdtG/brkha2AqVjsLLTbvmk8rBntQ1F01uxZs0KHyp4L92O8ZGN7gwkAgYZBOtLK
NopUBG5tNWc1Uzk0gQmzI1mGW5eeTOlSBDl8LbyU7li+pQb5fPTQRtRV8ziIb6OJxYt0TZwUXeNm
SqgVYrSJhqsH4RuGulyZLm41z0RiTCS9vZZ+rg3xB3+j9V0nSDSBtXTxq9B757sz5pWYu7IChwJ3
gGBg8o2X7eLmCXe+pbNM4uOZBBK4ossmrK2JZi0ZLr3hdyQtpxvkP8YLia3kVTWWooqdJav24oVV
LPLyVJNWQ64Oy0n0UusvzS8aGlGDbyekozWe42WZHV9x3LkMUldRnEC2NTElrihnEoOoinjsK7Ln
tvAQXbmvBhkLOn2FeZvkVmrs8XkVOD7HpNoKAM3kEM4S7KFWK7l9Ay3HaH2FptaFeFQz6SLjjieB
FpyleoVhLW+2nYpHfmb3PnUWEsalbsQ4x1O3bQ/VMPJjwQRfODjtJjePcirzeV/kvflyUcq6GIId
/V0Vq6MEhW2N5JysqnKvzaA3kK+7MRaoIbH7cytg1vkau/x9p8m6Cjrs/fEnma4xiZCkGExXcsy5
3dOHHmIPdsuC+biDFEI/fnbFCSKgBjhGTQA5khVUVBT5mpE2W/xA6dUgSvWaTLXM3K9ND7TimzJV
6RxfJWKyW30rmm1N3sS5RULx0e20vuTQhHg91aE6ksRTeKNgOtnv0pzP1fKJD0Z9v6trUcB0Hwkn
XfwpB/l843AaA6ql4c5Nusm5rusqIMugYJxjhYuLeHXvDA5KjMqguA8q1YCf2rSqQSBU3ZXlM2FV
be/VGnfzbZxLVESDOxdRwCSy03yLhl7jTYXqjEGeYwPrR3ZrUg57sFsEEhapfegAP2s+n1d86YGv
kOWPJXR2GUayiOeXsZHauoeJhwl7qrhrBqTu0JrWlSlLwlJZx6H02qhp3cA0R2sLLMion3szmyhA
ANIDg3WzSieVTa2T11ZMyUqmCvlcoWy0pn7nIBmMo074249Ri2VGRyXlorZMCuMWesGi3RhdrNb+
3FDWQhXuHMiNbW7EQMziNrrOB6ek2q0Xdw4rQ5WEtHHxQSSYM8GnRYB68ys3O6L87NapRNjMpeG+
kjvLfDaXWkeBJcwqCXJ+ouRgVdnwnOEHZqmbttlQPw1RGihK1pNJuiyrAdsmMknrtS/XLSYcF8qg
E0dOT99KmA+GgPzCh13MX/0o1LuGhJfaG9OF+F88sPOzDtjUPE7jAHI00ubKPZkZTRt2tcQ+KMKY
7TAdR3uExQtq5GbI6/iOhi9+WoycnaJs1CbSIcwAvHFZU0B2wzipXd0bNWQsLxFpCvHJFKM53Jg0
FfKtZUcK+ayKKXKvqawFw3eHfpClpFq0y9AGhGac2d/ZNGi0mmluuETcOpwXHnkxlhmMrBP1AM5U
EsVs2bnk/M+psSfNYsiu9hmZxrVROQQDxkYK3yaK53LX9BXCw2jG3L0jcGH+pu5OTQ4ZrF636TQb
81taxU0Uxo2mzgGKjqoOc4Iq8SlJwrZIfC9to/ihx1GxUOkshhvSv1Q6dthLGh4pa1NFyK6W3Dsr
9VNAwABpeLBR2pYMItkkX2h+yAMBnN/dQ2dcTM9cbO0ew2dte3ZNXOsak5S2rSuMmX4vYrsDFVPa
PfZjCMCBVpPU5q1CZunemvo8iCqiZY+dtq6m16mrcYMB07wvMPti4FDL4YcbIyw6rszMUshrUrlp
jHHiAC5L697kNvwu9KTOrpZkjb8NnECKB3S5Ue4iNP93SnVxqS5957qviwGB9qZi/HO/uLq0Do1j
wTpwTbuJd+PCJfI0KDhaNkWv1i7GR3uoOVeKdcrCluQKcZZ5WtzPsT1ClTAWlWxEHZi6e+kJcZsm
GNbNouEHTTKu4GubrM52bumQkG08aNV1hLmQuzwrbfRFsZrlJqlWYfodq/u8dlF7TSGGKa/snLba
yqZyiH9QF2s6DU3GEY9KSLymRqo0XF25y4YaYU+q53CX5ZmUWfRJ7TIcy5rTldzUIl4OTtsm42aO
zeQ+li5Hs1vh2lkUgFt+LhWz5jigPA0rGeePssvSZDvra0uVMqjYVOcqKWjnaPSdc/RmP5p47hY/
TtQI9ziyrLQOTCtSqiN7aq5fcy1mHKLSpu150DVjI/q5/AatpiaB07uiYFmulbFpdRV/YMfUV9vn
0L2KjRgAw6Ikzpklefz2ctw1YAOFZzWxvYqTUWVU/Vk/2jN0e+KA/LnGhrqx01TW99WArTVsyQFn
8LFAqiKAaGpXX+pV/FJWDsE6bsl42nNZquMRQhX3bJsWhOnlusgL7uVDV/hpJ7I3d14bLWhJqX4r
kUgroYrRLgn7lhkJ9RlJ5AUPXZRO17FmLRTBpGqpxz7vabIJc7W+xKqKxq/57yyI1HboIRgOM1Ch
1ZBqCF2rPPQLw9LAUI35wyzX7MgEL2d41uXqEWF5wyM/zfKVTDGbG/RIz5q6cEoeNRKkqms3YWId
5BwnW74SJjYRi9YK8U9XduAq3bpLe6x6fh/VYiH3e3WVcChLOz5BTaSkRnrTYVpeRnhqjBKa5CBn
YZTbtY6qzMvwV/XbmcDHi6lCo+M/qQ1X6I4zEaI6OZRv+lQy+mXeQYuddg+NFGabClkHQ7E+1nC0
1QPaeWc6mBE30D1ecsrDmNSXNiStbHDCziGQ5pB08UWImdEfNa2adt+s2iS7qR2x0GHSqw3jJnPq
NG8kjW83FVP1pXY6CsMEieVKnZRkpBo2zUz+t8zq3SRiSuS2WeZTxAWaEmUZ+MZGgkPrnSBAjF6q
oMre1AxtO55USQUeVeaSh0XhuorPJqe+RDK6MKrzCsN5yYz7Y3HRi4cEWtV0tLr+UoDRhilDSNKW
dpVyODYbVKWkUbecvXe6NVUOocaUboGyyMoiFcxIXC/FPFxx+jfGdFOMDSuSKDCpvTKk1R9aQmfu
DDVS3J21Cif3O3DkCicWPoSgz/Kyv2upcJiVRaXytS5WZaLMdsW+qKT+RFGSi6DgWC8D4i2iR7PW
lzzgs77cSNeczWHRUiKRewNAaejk+hLthnnEdlHA6S73tOlruoUO8Ppul7Penm3G7ouXdXSRQuQc
xCb3akHGHKaCJL9PYWgx27cqHXRfaom13ayTJYp30j+i/lbA/T5FKVeR04DJCQ88YhEudAAs5yMd
JPFW5bPWB31uQGSUjckMQU6qO250sxbWvcha9zzoYpzCQje7O4BJC7GFTdGQXVY05MMyY2wMRtbW
9AAOcpm2CeJ0cQBL4EQ7BV2gS5DExFukvFkA24FaHDeEmOHesbV1as65JBRxs8Zc5a/HolzmwM0n
MsoYjuDdTiMC58NBmTV6rrCTa1z8FQzkImrtrT1EnXxrZI4gwy8xxGuEx9LReUEL0L3NyWgPPp8j
k/rMri/5g4O0r/IoMz/BRmcPK9/eXHj5oivmSVg8syG59Pb1UsQQ7lxrqWnpUkojkxFROWzTkVbg
vs654jPSF7SAQmOZIDszVLY/pGPmGTNS4rIJiy0JMxXgCt5jBQr7rkLr42KObIZsO3KSyoNeKPTF
V4kg8rDiIFDfIuB42klJxCCALTiRYWNXX2T3ZK/QF1eGQOo8M5CEz/xkJyWViOdO8dwXXuaMnelP
sGxN0snScjomK4An72IiGjaDbclu38zgbg7zxUoa4p9Kpp3FmTaWSGxM/SsC5ER2aWLkjSfGQsv2
XU8/zid7Ifs0iomhKBkLAvnwbLXWcaJY+5GLqWiDVBZcRArZCvt2WNNV3NvdhNl2AdyXkI5p5V8j
2giDeQQXsUN+ebW+VYwfDDdpwkA1mOQOecrQbOlmtQNR8asNIkKI6dDOrT7cTfo4vzL2S4oQj0RE
Pvc4Snr4amJ+d3muKNc8UsVjN4/qYyKs6c3uU3EDlDCnrB2H5gMZE0nTk2ETejoJUd6OZIvRDzHl
xICA3MckgG8HbjOKmJ15qa7N31abRfGW79ju9lks9CmsZmbhVxkXdn5jXRBPxWjDfKMMo+FQCyau
J3qdFE7obMhs5GEuX2Dx868Kg0vk0K1jMIyCGJ4wi2jlwESv0LM01PjArRO4rszZ1OjB2itUl6C2
UYmRmA6VhuaoMack44Fe6WJflkPH/gf8UG5Q8mUDyUnCLELgx86LnA29CzrY5cAYJ3RIvqXoRkVN
bbMNk3kR2xhW4pwLrSCQ2ksTObsnlNSWFsR5VWg7iubohU5DR1UAd28NsX+2PywBmaxja6m5G8P9
D42cON+NhaDrvSs1udwk5KRIT1EqtdX9aBJy2RXYx9Zjl9R5H5LaSjmhWG3NgHQBn3ladGiNTOjt
ST+uRWTSsp+a+hjTYy8D1RzNO1fBeOuXEEqPfPuZ6ytJzLmdk8v9I807UtprjZrWm2W1Nn6RuqS7
2rSrATyl9Ad9HOOzAYdSlrxrqjl6WCvf0zEzNereSk8j5PEDf3oPQTcTW6VimukX+tCcrV5dLd9G
eejw1+dAJLWMWHPPnHJp+0rrMMsni0CeJkjqMlCdIvl07G4uKaeH/NnuFqr8tuiingE1Y00/azP9
iuhm5TPmQ3tED0HYOrTQ4lszkclseunQqZtmwVfWiWW5JnjH1c8oe2lE87bgwRMpnHuoAbrU04Vi
3cwjFWCALWd6G+hH6L5D5XTXN1MhvNp2ZExn3dAbwPMl3D1i6swb8JDWdc/w8olljCBmyqaai2A8
y9iTzGaJJS5bpnjmFKs+KoHeZWvvJ67YVl3dGG4/07kqnEtJUyAX9KSlji8Rt/+arFiEEZeBaXdO
xqGfEYblLDAdPPQmtczlE0CguLWN3HiVWDYhoyoRxY9Lk/Wcr3NjhnFcvdPStPf5NBBJMSaOeJ8s
M/6yaYJWnqh78xQN6qAGTVHod+psF8m5aqRC73Dg4QoyOm6f5D7lRtCS48iVMy6tT1EutXLTukav
ebmGDGpnZpH17ZQZEbSKUXYbktNgjKjrCEW1XPQUxGpKp75ja3C5QCpadBggWck3qzNauulRRiZS
3OTk2mR1x+i8zKNu8jQJkPZWropqn2fi4vk9He8RNENExFZJtIB+YnJir4GWd8oYNAQd8ayaowTQ
kzTiyskF5LU4JeLZQ09MkdGuffqt8wiPHjsgcW0oY/pmg6DLUfZtrUNJXLqU9kwZm/STyNFVdxnX
b7yVJa2tK9zJNW6CKnV9PbP1EyAwd9osbqLf1KWmfrta3rtsqEvGN4V98goUBlmmMXGG3wKq0KOC
fHn0yDHvfnCcDSgpFMwLXm9O0xr2YtUq9AZ91j4MWA1Qe3YiNn7g0s3kab20oL8hNqjpp3RkCvu5
TEC89mY9535RuukH89GyZHg+1DPsbCpgzy5GVFeJOy9Xlx5NH8D4zq4kgqcMgalap4/6YCVUBxhM
163dJLH+ibxgHMKUBt36zN+4WJtKnbnmRLVN25PJyFj461Qhyalrp0SrMvTlpkpXRwTgpvul9Puy
W8wdPwfNwFE0Tr0vXRu2a9lF9PRLEXPV8PS0lQah4C7/8zozykiibRMeCBp8DOAY28DYFirNe3QK
kfXcWFEpXrGVSOekVAWzWFXmVJJkGbuergM19kttKfO9HqNffHCYI17NCRjbgGjYIvGLjo1w18nC
oYIaW33Tx7FbB7j10STkdHrqa3FhNLGObNq9prXS9MiaKIE8qFeosPRxSeVz0uoRuqdpoT/d0PKl
k0ZEbUy99yYLe113oxur7dOoNrV+psDBGpVxkJWf2WqK+lC2Gu9LKWbiq6+WIr1IZLW8npuIi1nt
rIGIx5j5Zl40euhwZXdOpayzeIdAr65OSuz0dFJEt9QRWYNKXxNF2CMXpFJycNE0lqrAPnUdaFCe
Qd13SUpJqpgzMhcj296GOV1m+mM/LamgiFAqTKE58qvuMzFl1h+IHe66xutmUOJe3M7VJ6XI2G7a
WWSvcs5wLwzNyhxhZn08lCNSkaBnBEXHXpnbd3WtCOPR+E7scEKnUx5dBSs7IrhpovtvmTOhnvXU
Ti9pqqnD1VLp9bBD50dabzWtEQpTFL+qTiSUKl6yODa+OxZx6Uvy3ucgrvXiMpQc+xqRB3JIxQMn
zpeGckYWdw1PYubrqGmnYF6hT59UzuxnVu/cbiOGLF+FVabRUev6EU3m0lXLVVZw39tHkJHRQQjg
kTxRSGr8bDJBgS0ml8z3co4dMyA403b8BOVzonKGqAz9lbLh+EjHRcTXQG+ijEtt1D+jYWvRpmY5
43BIeGm8I6raoSur8O1ydGTl8CGGEtiUVq6NhZYiwdRNn6MaDxVTbyf2MZvZ3W7VG6FQAI9pZd+i
SinpSqym8RnR9s1CNTNNlfZOxQdMJyNOw6HhXJXMHCrpzD5d8bUJMhV518a0R/slSQ0kClmJGGAj
83Y26UNbzXiAbtQ1IWAwSFhJ01nFscngf++YJnQzai6pyo/SaPRi0zqL6Pc937t+BnM9ZmdYNub6
wXBTtk+Eq1GbcLNZ2p1jJ+p0poCXzsbs0jWm2d2Pjp+XowNlaqGLibeZy/d5UHsLcB8NHzXoDcvu
D2WEifK5Yw0gqLbHeFFetHXpGG3IhMXDVAshY+8D6aH+spge5ya2nZyCIVjNwVWuV+giCdVxbeVX
NVdJui2yVPLbRgc5z7XLoGFT641SPnfdSlPdb2TcvSsZM72bvInq7om8sFg7uXq24P5zm5mgd602
U+dH2q5MdLwMZrqlUTyV9JT1yZyZzk34zG+7qdaG5yGG41rh0jAVVDTEzfUr3c64aV/72hkhEjBi
J/YYW2mRVd5KRSJOyjil5Yui97BnA/aPqAuAczfDA6tVHYmHVwu3HwmynvXy2sRkUGzHpUC+oyTD
AjVb0CscAzdV2nafEd4RH8hwQHuxNE1LQ4Gpu/MDLm6dPkPvV5X9YHFpul37FmC5L6M80c7rBBkI
PUe3Dq91n2v6VaOmjhNEa2rL9SLqRstOwRkzsS3ybO2h48RWnOdHs467Sj+PbkEAI/p1JWqDamWg
sW3MUimuaYm19YkBo0ifLRvRyzGFprOcp65GX1eVbg14kJ/sVK5qnnpd17n7lChr6Vl0NNmJ3Swj
JpoQbFIaIsZ8KSUXuo0WVSHmgxUUh8oV5hPUnOg8ErUlnTEatUcX+h714MgvHAdYeLZi76jjYhu9
kWCQH237maCneRtNlJbNvZul9In2GSYEUe2YWuhl++6oac3zA4cHKdnRARW1UpmO7XA7quqg0/gR
JXlQTyONERDsYwn4efksu5qr2oaNyFL7A6lwCc/ChNHbCmcFqXUcGNqamsWGjNNEQ6SQLgRvjOVi
odhsoCdTcyZSML3vOieW7HU60zuOzri1FOSySbl0QT2vCVPDpIchk4aTanTWXRRFSdZ6DCQdo9sj
5xLzTWHoKhv7yHsDvW+lIHRbpiBrENsypolZVGQ4TVPnbPvayJ5kPjC0TdVYvZ2MtfxOMa8Mnsgm
8cUhNJrUj9J5ttcqenNR0w5eg+73IRscdzur2truSl3J37RWiudKEe5L0lXJiG+lJE9r0xKARv+q
F3MRYvjRMJuktfTXiln030yg/+No/wv+z99Zuy5JSP/xRfB8v1wClP73Xx6G8b0Yfm9m//kH/mZm
V3Ap/ZVMNVuoNsYkKHOY2n7LH7Ktv6r4gdFzCzDj+CX/y82uiL8SGgH/9GKn4p8/U4v+X/6Qpv7V
vmCb2LL4YxeQ7L8RP6T/aqnC3qeyNknucHhztG3/6BDuGKX1ohH943BpDZToQo4zI457UQ7mLh0g
OlfcDrdWjJ5DH43mQCOngY1grTeM1QFUMVHzCwbTcZygUq9lfnLdXj5oTNBOdqXK0NIIkTXBQh9T
dB9FwLYRIcHe5UBAoj+DTf3649CshtmtkXsL1geoHz7CXx1iqtkKKwJRdC/yAUo9jXvU1M6nOhG4
8Lsv+Z8Y8i9mxL9bXX97JdzxoDZoU7s/Ydu/86INcJ6yqRnEvV4WIkxgue5XyodtJZryCBjEumqG
ho3TLbT13/KB/nxpXtESF6yBi3PxDz7JBBDZ7Fx4/CJ1x7DC3nKkD2HiI7CW8F//lP/webLIyHch
dcm9QOf/+HlmrJsRgYZ8UCar3ySL9V5aierT1xR/YiL/6V795QM1GNebGssQRo2tOn9wD8ImBEBj
LfKBpFd4cBc0qNg4a3+xloRyLjeEBDN52FeEfozms1SVWw3VfZYd4+i9tL9M0/FbfE0JIv7lkmVB
lt5o7ktmZGVxL4bkcRYl2B17VzTdMSvTYzvGN33CmTfo2p9QDS5v9tcfBjWzweP50wbMQvx1HTrz
klmJXuQPGk3hDVHszMmZUnJN7/Eg0znZ/Ovv6R9WIxHDZJyh/L+kT7Ayfn29hpQbWtyt+aCS9L1d
o3nd0aEojlMZVfRQJ/c2V2zh6+2frpBffawsRl7ZuLAFdBdrOdTOX1/ZzrLZcuPUfKBfi8i7qSJk
H1H5J0/bT7f9rx8ozAT88WDS8f2rfySaaXCsyfaZ9Ych0updpiT5zsyVdZuXto8PpQgYwhHDELuC
yxQemS6CztGancSh1hIeiMibXNStPsj3f/OTJ/4R4M4lllUji+OPuOpmlgWc1Ch+TKMYK1nRD2db
U0z0P2Prkbqsh6OW3ClUQ7f/+oV/Rkv/8pHAAuFsMClqTAc7+B/WmNavFtmIon3szXBtqy4QCfGd
9lTdym55bo3xISuWhTkvDrulMD56NQ4mow1swoZoAw03yWRglFm0dwZr23zQv0DKQqt1zQ9CowLT
WbdzI8NZHf9ksf5kgv3yziHpuz+RmDBGLqiRX9eM0hAoFa/j8iiFfhWt1nYq8BQ57nXnTsesMsGK
Q/ZXzGdt+Ns6+p8q5S9M7n+3fv6hSrl6/3yv/+N/3f2f8D9/X6r8/FO/JSUSekieDAgWHmODtcUe
8lulwq8Q12pbVAsqVIfLGv+Nu6Prf4UOQPHiqoYGGsfkq/ytUOGXNJXgBBWDu2VZHJL/TqGiXfaR
v68ZhVeBL2f8A1s8zmenka4cj/ZohpF7ndfG42xcTTHtmekmEqE+Rc/DuJmOfXXK3T8LZvjDsfT3
1/3DjsoVp+sBRozHcdmsGL+1e3Wqr6v4UUucHXYY/yz69j1i4VqxFXT2vLPrA7bYwbwj0Q6imo/C
2bfWLxX16VBUobsw0rfOLHVubc7Oduutk78OoKiq+HjxVS7zx+++4X9SolAP/jcf2uVY/11xQsjh
WGZxMh7zdD+rX5n4KNI3zQjNpfCz6lVgo2k+K+3bnq/HT83aJXGwTjdqtnjufO2SAeC2vl1cK6/p
B/9VwsiqV3okJ00/XfXKQZb3dv6Yu/C+y42O8iryppjQKlw2h/pNfufMhTPm+/t61+2qq+qNjgIz
iA3S2027xe4UiqAJunAI6SMEiG1Oq0dOV4ivLkh9xc+CPKzOivdhe6XXhVHuJafspC90jMI6eiYi
0rf1jV486NP1nOwyuY+0V6u5LorHaj6Uamgbj7nEqaqGxPS5c4pVDylgxXiPKfeAguvMyN2JNyNi
j+Lw1llefWAKJNJzg8jpTjF8ekKw4+l+9TWGVHRX0XW/IEecPWLOpHGbL2f0gHWEBmRXtA+84Fh5
fcu8pbN85OgZDSmmLPQP+idZHfJlZ4id1uysZKeZu3m8kcPZibF0bdVxb4w/YM0FuuIN4w5KeH5x
NzLRXO6SKUJm4New8nfMbZuPJBgekduJ/C5Zr6ALoBMFdBgWbiDuGK/h1GhCWiT9k2JeWR24+SUw
27Pbbvi/dqiTQGOyJ9Hfp6+TZXn65I3v5qf6ORgetq+K0SYRbh4IXDwodAE5OHztbrYxbSObx/ry
WUdn58NMitdq2/HBdtZemXfTffoy6/1GkqQ3WbGnxtddtF062NPcNmEv5JMMItS+OV+7ckVKp1aj
ZoyYK75bDAsJTdoWJKcdAHHPNloxTIueYQdJsTPsI+Jz42nlH26oZ5sSY/I+XZ4G+j1Gfm1Zh959
6saN3OibMez2Rlgcikd3px/Ext2IjRq6wcXhYG7zD+Dy//oR0y7bwD/bli5l0e+esNnSyqR33OGo
3Bc30UEetF1yNq7FlXGorufr6lBdaTflnwVj/Vrm/X0z+kORlc24zNScV6tOw5O8bm/m+/oNPdZW
hNl1e12+LvdV2F451/X/7yv+4YjGUY9mDRXBUTurB6LQn9a93Cbn/Mo6OWdxIO3yZO30Z+fa+BPy
DIJW97/5TDlmfv+ZjribNS4Ww9E4Y2tDIIRUALG89uxep4d5bx2KB6L9ENuXT8tB28udFa6bfMcj
cGg3xJsetE0bGPvuUJ3cT7xPp/amPzeb9FjdpIjNCjwiuyQiIpwpt6egYsXGFEhE5NNGZ5Slh9ws
lMpPVbQV/kVtWIZwIZLIqwtPv3Kxq3xoeCtv0zkoEIIxL1mCIfOzUAtRydi0kv3Tdb25Ra44071f
9qAuxEtz0rc0DeV86sdbtWWasmn6rcC63R3iawqeqDvRAUKnBflz+SZwUeHHfkI8s3zPpb8ODOs8
69vCQJB45ba8Va/U3IOt67zLO3ntHh+6LWMepOzoHNBT5Vf9rkPZWnjDS8vs/Aa7YrQpFS8VjJ8O
8Z4XOCMU0Tw3zMAecCHf4uRFsm6ylRSB3e+GeOPoW1keBvnlsvvWzbcLouSzaF5740mvvmN1TyiQ
k+3mT/1qOiqvueILhJmYXrYlosh4N0B1+FI/8GDv0+8OJ38RtJ/xx/qKu3jMghmwwMd8o94+pUjt
6+Ocv42DH5dBayBlxwgU4HFtyXgsdip1fIQXJmRBdN82DpvP9Bpdwi7eySdD3rrm5RwxfL4kd9cd
FwCn3vRs3al36m2xTx6MlyHMvXST8EgWV/Vu8Fseoj74gYcksDaonM7uDZ++NrE9Eg3px9IfWSt6
0LD3pl6/N4Jik2+rnbhqQyI+/HWj305oXXwnBEkS5te01MDInlBJbtyz+p3cHOMg81o/DfiivImX
z3x7X7zIEFXSk1Ww+Lz/S9t57ditrN31hUyDoVgkAcMXXDn2Sh1viFZLYo7F/PQe65zzG9iADfjG
wL4RttRSryarvjDnmMYyIb9hRazWitSsVbBGGQgq1q92zGfZjvLwL7m5sfq8Ty/GOfxS6ab1riGm
sulNPSMuH09KeJmVvi4XU/FL/+Md6lv12XzyENT8l65EsiEnpVFb5AhixeNpr0Du24vwr74GsBS/
ZgeJcNntd0yv2wesm0X0gijCL1+RevNH+QJkBnXsiG/6dHeztXXVL+7AVXqz3bV103fatflOzva1
/jCu0wsbwxUn9Mo6miu2IwsoND7hM/5DLtDZ37QPZ20fnx+mtogWwf6r3Xn8bnYki2JZrKN1egKj
438ikF93D7luN9Fq2tbrz3HxM67c9XRMfyeKq6v9ji/ZObh3H32zQLwA3Fde0j1qgOdXQ020n/fc
WcunvcAX36m1aWPAtAx5lzBL1LAyfmEDK5aIMiTwkwOUKb+axIqLX68XYqa8YBx+47kbuYPZmAmq
Od/zvXWx7g+8beI3Y9/yQ3+asg6uHMgs7RcGfp+Kze1a3auTZG84bZBb5EttUx55E+dNjmJlVUVY
2o6gS87hNdbeyi8Mt8ce5Q2+zXw5/GWtVHm7iQffhMywUdZaBy9jrUdvzfzbVov0C83BVuytdUK1
JHfGu/FubcWq3QnbdzeZ2hnr7jzvunN9Zgv8Bor7Mlz7H9P2WSeqCH7OkjdSTT5ofrNeaCzKfzD+
5FfiRxCbIIoook2NpTvbxfoCOkaMnc87uumhI661W6rxalvbRh3m9mJCSNFRySof6bJDGz5j+zqP
04rm0VgN4756L+7pITy0R5Xuy+rNND4r55eXfknt3SEmKP1UurOtWz+IsSnCjFCPcPqL+a9IVslr
ds3G9qGK7BcCmVULqsRFSvI8KYdtchoTnwI18kfprtBBQWJBwRX91j76B0at9z6r8kVZ119Ekx8d
by0rk4Wv+TTh8INP/fpP/sf9dG7mRb9ML/k8gn7y0aUFP+13+Nne+mv4UaO1HNqNLvuVOdaYHdCO
UhOaq66utxmrsfgrzDZ2YfgDZX7lt9GCZb9odlGKtHIZU0I1N9aRi/bu/ml/o0Ggao6bRdofu3P7
Ij7lnSKnmz6EJndgTVgImxAj0JtzRiD5nb7j+KXvyandeSbMnrW4lb+xgvTFVrK7uLtvev8rVb8n
Y6d95G/th7jqPHG97ddAXyhu2bN6v5DoWI5P+hDZSgt2rmTYVf3b3K2DYh1XKED4DKk+WY47/Xis
KIVZNp089dvyICch3ltWA6oClsO76BUfxaqshd++ExZ8wjM3Tz55zxqHrL2oYTJ6NyjzRXCw2guR
3hWLR21DZ9QcqJ5V6ssj0tOX+h6s8dlHb6BIOiI1sSp2i2JaVNOyz9myU+qhYcbouBgpRDEA9gdw
dHgtB7Ea+9c55wmLF/ontxvfWnAUS+8a/IS/I+VDxopgcl2m/FPqoR91zKsX2rTrxRo5MxJnqswh
3OgWmTzYKnxh+fmfnCZDbWzjNntXuz2wfeOc42ea/MXTkF7MY3uFxWFW26j5tiwGrsdc/PLIBKcB
tAmH2NPbGc1r3LDjxH3lAT5uFxnAERbDI4ihpW0crOQwZr8MNCHS5HrG3F/IRZS+5aPCTQd258G1
6VDAtGvtZXrjbLw6ra9467WD1Z3t7pxexSq+pd/2S/VhlV8ZNiC/fI/v5Yv1GhBpa7RvrHvLnVqO
N+Prwpm0ahfVK6GB9QrFEavLbBGNvGbbIl1V3E7hgoU42y30ru7QLgi8DIoBsss7a7lDaBhojPuF
vpu49TbzKr0ge86m7fQrLK/m3UZqghoUoRwWpEd3h1YjYVy9k3XyqC8MVquZtJEVXceIA3nyx+vw
Y00cE5DPMAGu+mw3xwvSk9c8kOlPubKPCeKFd+fhrtUlg1S0QX4R0Ca0fnpvv9yARdlaMzdedXDE
o6kOGFcg/zj5qlumxMpviQxCD+9nr0jK3UN3L67ZH43Z64knHKXGE4YBzOZX/Dc5Is7EJA4p5DU6
pu/BGamWZvmjvTBCsi39+Xf97lGToVSqnoWNaYITwU4HsMknB7NZ6zd+zC5aU33x3+KJRKsySPtD
HCSDjx/J1ztrS0DmVfvA6/0a4eoiEAV/8dLr8KScE3XSoNEF+4Z2Sak3c1zaVDnrQevZ/hZwgJa6
Pmwq5A1C+zTqb/JJVkOXnzL017TTnvGBn2Y1ln//1dD8fxiQnb8RQ/wt/8fzS/+U1dQAKGr/5z9/
qf796/BP+RxI/eMXq3+t0K7dn2a6/VFdxh/lC/3nd/6//s//LOIeU8Ui7qfEtP78amFc/hMubdOd
/d+R1KcSHFUWf/9zLsYf+a+5GBs8shvQ+f3v6de/52KQqh3Augx9AUgyAZM0Sf/Fo2b4BWjecwwJ
fdx1GMD8ZywmjP/+XPexNmKYhTIGROh/fef/Genwof37k/g/jXgYM/+jW8K+CN7xmVEK95p/BczO
f3ZN4PhLDNZOfopEhMzLES0PJQpk7Dm1nqrhpNIcrN9SVnU+dG8juyymLlggS05j19Sq1wSri/5H
RiwvXxDFACvp5DT8Mmsjd75TLyj1bZrkQn6nlRoMv6wt+NcJ2oV5j7CHQTLS4bRAvSEaZv8NiQZa
mwUbvU70IUK822JIQhphGBegS8D9UmuWCp+vFj8yZWP4tLGcPpRCAnqRrVnkR80T2Q0Vi9SBuBEt
sAqLVF1xHIk3xL6Jtp88+P3vYk6sHIPZ2KkttBVbgHWD9a+gqXiOZfjFoPL4ZIQNjl2Z/sv15uED
qLNRjvQnI/EFdzi1DtyLASHrb0myw9FMDFxnuC8YiQR913PUk2WwCnojg/FRFG1xUujT6Vl6u7QQ
hA36lG5ndNrykEcAS1bEK+XtRz6kpnMG6hVHO1RzpdqGRmWq38woK5J2STbkwOmG7CvEzYraJNaG
F6O0qLhcAsTjV+z25TLXbZxAZMBNPxIny6azFWiJvMVhNyemeJAf79RrNw81pMdZRtpSaLu4ee0K
gVc0kvWwSIJBw0VpIxL7E8cIMfysEMW4LACQtX6YK3wnsFZMOEUydm2Xh6KpvfWTenMO2w6oQ87M
2DrKfkgQxxD2GJONidb3OVbDHM/xHMMfC1BqNejXygIXEFJA/qXQ82UV7AWaEJyXtaltnTGhZxpK
ai6ePJr3LKzbh+mMBEeuQEZq3T0n3XradC4B4JQKw1Q2F9utwpKYu1w8H5a2RwGxRNkIDdT3wnym
xFKuGtpz5uZG+l5borDRmQdYzF0hTXfrRjLy9G0gOtf9jRkiFbBiknFivYh+ZfL7AbDu2kiMoFtL
LbedZe9N7cD57rbH2egH8WnwJFjvQ6VTOvRFk3fMmsYuBzKA9N4uVkWfmtargI9BkQuZQC69wKGY
tfuCXViIUz66oByzoFeCcdSgP/S5XRNWGRrjl7AiN4LVBULy3nY5l/NUuJCISOQIQogEAtjIoM+j
s/WCGLNGMTLHXY22GVN16wXgjKBT1bDox+QJPrHmhnDtxu0KFmJd6dHPGnzn03JEmunxIwdmm5x0
pwG2BUAxdMkLA7ePi0viDtOkr6HYJTz86eaUzTIsgE1AQiPUQVh49UaOAj8qle29e73uwStBwhhP
f5xoLO1frSMGWIh4qtGU+QnRFyGCobq3W8DqZWW/kQ/EbohyzHNTmulUBs4pcg1oG4vMw0C7rnIB
tnEfd0/v8b7THJSEDNDH3L7LOXbHzTgNjfVVWRPdjOWpFvwVDmT5CNDz04oYLXbtNvf67LXHPYCh
kuSxmEzqACwt++TgFuiYdH1hBiLfwgOdG+LbBWklHoZvesTJjmklLc3xLmGJTHkxJDBBsS26K72d
hLZNVaTlCwyVrPkU2isSjli/P3KtcHl7ijihqI51IAqTo2LrQ7rlxMFoo8PddJOrOx8AZTSizXo0
tv4QVNOHhCsUb8gg1utHXU4TJWpqRc8MklJ85CU8hXo0xh0Jgl5zCJ6IMDUq/KqWSucjPLgWz3hN
71OEcWhvZNkbberDOn5GlxhxT6J4X36QHTefrTIuMGfU3sHORP+ivLLBTYH38kXkaAcX6BBZUBcx
kNfOoLCOqgocD96Ez3DW2s9U0QKgKCUwp8wax9oOA2I3HSch7TB/1tcB71FMqmIvB4O5QoUM2zWq
4AUToUvTmffhG9GRAGdVxuIBjkaNtHhOr4Mx5H9Ab80fgQEOwsdsOVVr3IKjvevmBuZewENsvaja
rHB/RxhS2V0Oukvf0NgnkUTlL6Ix9Y90RL/MpKsOT7jF0uluwuA6SSPEoNzWU7WbCnx7Pi8BFIlA
kfSMjzUG5rZzB3Le98gSNXmCRduV2CkI+SkNz8x25aB0vpRt3SarjtaBOUyrDl04cwlEy4j/ypyO
Rccwd9Hn7JGmHR/JpDkPPWwN10e/+LS2RGEBGc7GGLUgAlfBrtcwy0i8ZO37VA/pW/gUu634HgiL
8cAALMJQVCdsgdNnXkDPG7B5v4TwZZZBONjo51ku46XS9tBTwmNdmpw/yGpBLhVNcBei1w7wfXkj
yVgLTyEG6GFR5xTeQ2CYaqO0hGYvLWzM/5Olfepo+49dJ7wLfmMJELN1T8MQTfsmzchVUkCe4H2J
D7d1YMrlU90cXBzXfAdKvfZTBxWkmbSTO2vRgiBt8yBFe1eiwRgfmylnyuQarFyUW/r4MxhBdY3O
sxyiiAOs85vY3m2caFiPVZheG0cl93RI9C3wEKYblsY4rmuYAJUgiT7Cbsw+zamWKxROPDsIHPfB
VIWf+qzoMrp5OJtjNh2Coa8WOeliO5FxgQxOGO9dR8tpWo3n2g3E51J32OIvpxhcqBv3zk2C0RKL
WpLOPTjAQ1TTsQOCWsFPUozJt0hcUfkCAzGu90bzaGg6ntBM9+56OScv+lglPqYm9zAkc73tionB
aDunr7HWoxLIAwaPDtlScsh4LNGffAdJzGGAp/wOgksH89en3oeJ/5+OJTTOjpmkO1x37UK0M2jj
0vLOUAnd75C02zTDXlwFrXNtQyE2nRF3hyo3WUk4undtdC+9BTF9Nsp4xli9qVkvvVXm5wyZLxSh
7FLHYvKpZFmH4UteEt9GL2L0xb4rHG/bw0k5cBhDhwunaNOXQl9PRPb6iCymA6g7gNpwgN2DV0bx
dkQA/VBGCJFFV/I4ity5akmQvxOCV+w9HkuOS8bg5ZxeRIE7tIK2vJalEO/h3OIf1nE8gWdjBUDu
16Ms5/M0CjrpZLbYuGHFPkmPkrTt5k1iVJiga/Fpt/1PhFd4E0orWDtZkmxBkAgcDR3uGSAkbd8m
D7cx+nXMtbpN8iTjvJ3MlaowLGJw2mdtrB+rlk2CZ+WXCQ3/Tjl0WlWcnB0LakitsZGa3aDaKGco
j6Ir2FrCx2eWW9dhfOGZsFgWxpaXbZwABd+lTNLmLLog/ENSe/JllV15g7NVgx9ry20vo+mYBGNF
W85tMXLYuU6yyMsICOpsNG+1yFgP2sLjw9cvBdpjvuNR3V3zaRXjpFmCclhLd462uOkxdORMnPJ5
cDCVevkXbvFBLkst6IC6Av64hIANgby0or1W1IRHcjTsQzl305rLOmRliYvfJrbZxrAWoSCvosY7
WFk07woYKrT48pW6N7m0CiVx2ndZtLXG4LkErMWELRc8uNn25QnJNBj1hCcWugViAz8AXoR9awz8
foSbGpZOgYg7+qtpGMVntLlP+PNk39tERfi+ek377tAVHIJMdefGgscOOrfq1tyvjGbx//1EE4tz
shJy5OxN/cpjjfhrdCUVKbqAYjK8Zd5GAe2QYg08OuZZyQT6EWnefjuG5am0qd1syqFNmWDVAlGD
6D31yDNrTLaFFl3LJqooy+iHqAoh9fgYqvm/URet8ZS4B1Wl8XuPaZQK2wvWpbSK08g714wmczHy
BXdapAVrD/eDTyAFYxl9tselalnp1hmNha+Z0v4K+zpYA7jtDpPgjBn73vx0M7Pf6arg7pBFvgzB
fv3Fzn7GUTKtJRfLKcdBs4wcOLam6PK1W6vxYMz1S0sO4a2yO3C4WepgB5rdDxmp1+KpiHYhfMxg
pBlAz64eLGutOJaUXrvQeiYy6oS0wn0osF4G4g55ItqQSt7fDVF/dGlu+7NJZd+pJlmT/MaBMxYJ
72MD5ycayZYkZ/gWhkm2tQHsogYAAzZmiTrXNdxMbB4w6Rs88IsB9ukOFaC+MkOv36uK3VQb5ONH
N7RfKCezg53GEnF8LnnJC9Kw44iqcNY3Htg54lDxYg9La3SeLoa5WicgiY5QIoxDFMe3tjfYNyPq
ZzCe8hCbiXlPPbd6FLEokD2J9IPj96twbMA8MenyQlLbaAZQphqjrWxda91J9c0DNm1R02EknUR5
m8rKAezKZ91YDE1HGaQXw8uZXfZFfhJdJJYUA3gSx+ouHJvhuSWmvY2BY6E3z/43F+JvZrEInI0x
Wk8zA0Z9YvyU9wpylsY17owMrqmH8a1wgPlkYyaHIsuAsSfWvJ1mhupqqrDBW6SLsknPg/MwFJjE
jDwJUEra3d7AFMDiCXg0UzpGE37nNNA725D857E6udWQoudFp2dlXn2nywcaRpnxfKyHnNaI5dIY
TVcrqcJrWLraHYm62Mya5x1aHbwFPquig/CCVAAn+6vSIu/b64bqGpf0iXSotMgeeQQL3CvaJ2nD
6TrJHAZcehvdKydIWdZk3R3fyo8SXghiqUp7RgmAOv0yljmuLPDpeLb19AUbA9NOLxxvWPUxI7hW
soPqU7zS7PafkzvplwCXwyEVlbViwp6/qEgm+4mQRz97QmI5HfKNKsbujCauZPg6vgv6gnevjKMv
F3Gmz7bZWfFqsrrlilmFUmV7zEfiCr7nURJaYzQpvMQ+GQ+ePtbfqeznPddMtzVI4PqMO5ZoT/vu
S9iX41vFy/JeAW6h5Wio6nD5QFJptLca9t0qtlV2yhEuHhv66G8ZURC4U8KSRatPvSP6TTnJ8CDn
kdmsTqNduFG6R+05gTe1r/mYCFZALejQ3AReGKD8UFYpP+hQxtPYG8CMIAQ1m5ZzeF+B5Tm1UfOY
PXYms21ydoZKh7CWlAuvjQ4j/PVjC/h416UV044ndx4KUresQitYeoVx7g0VrIjxea2sol61RWhy
SjFOiJv2hQN7+DM3IOuRblTFJg4td2dVgLArAdOQwCNjB6nnIrLO2Dim6N9ivGkro3peKtIbcZFB
V43drt6QGFU+Sk9eYRQai6gww505USNHDWAvywVnHVfADKs0ME4eLgdozvT1GmaQS+M4eE+SxGa5
P0xevoiMRtZ+G9YNcK6MhBzPOjul/XxlK15jQ/+u9SDchm6MFZ6fhG8mvcR3Gjfb2cF8m9Xosrpo
LHbc592hxKZ8nT0nvgZu2hxqUqDZaVkNhUZkQ1Ivin2uyGGwraqm8DQfdqWslad3+9hIHV+Vevfw
2iJjkRBrD9x++U3XRzCCKZICO6zF15BO86LAuQUtM9AOmjCVw0hZxtvaDcMXlQGYbJzqN06o6ICF
cMJ0Dz8Sf4n1ByqmtUQLmwb+M4N8n+UN+RIxRduyBKmyYmjpwRumrRUzJODU6cSH6c7VdzYTbcJ+
3zCWzG0UrGJZX5qmYotLG4R3zkmf27dYhFsnTOHtMPj8RXy8zTZDs1eYdSTlTdsvQUHjJ66npt/r
FNGLFlvUUp8IHaF1LfaZrrr3PGme5s1BXlRUG5vMKJqN7tjBG1cykH1Lpt+JFSDxmgfWFugPqeXL
5KDD4N/2eoA4LHZbv3atgjV3hwCCCpiGEQPpMYr1/iAGqW+YZhnoJGZtPxjJiT0uongwIqie5uFp
ly/A04ZkCkAO0EFTBny+ah4FHvrwk1lKuFZz0q8yg4kdOgMvv8RjbLDNizrkNaqZltKyv5uogho9
QAOsRwLpEcRZ7srweG/jpC4+ID5PJ73q0q3Z6CTJJHV7sccC7+lETJMaiwHXzVSsRRXBqArs/msS
EQhqA8c7ZnN3ehnhZbwDLR3WhCiUDwHUzvQb8hlOGXo+lMUx8KjJmjZcIEimUPj9lniNAr/Nc2tZ
KzapoL7Gm0rc34Fjzsd8nIedGTGWIQLC7DZOHrrrGP7vygTl5j/b+5Ns2PNOHuAUwmsGSGma2zDP
GWoyQYKnecLStCszU+ZgYGmudjLF9wg8gc/U2d7orZjPbVRIklRzHQCetAA+QYW7DjjAD5qpu7eo
m8ejl0pAB4414ihEYlZ5PVmbGlCudVtwGz6dFAtJ374eqx5ygiyfqrdEfjXtCBUzcRoEOnMKW6W2
uPlMi12KJCKE/rQPlkznu03qtsOrEaOl9EPL0kChuh1W3y4KrlKjVdfaaEbI4j3HnCncKe4kS8Om
p3H+PWe7zCYY6MidHsB7W8Ikr6Btl12zwBMBGxBs1groCpRlG2LwVrkjIiBeX9geiZ5tzJC2djZz
AjUgP9McRc3KzEmGWZP+oH7JXD7r57EzvjXVRg85pSCMuWmG1yfmhVFU6W4kUcqH2kAOqNsVFF3R
jFTRtWT4E4zYsZ/o5ARxyvQ9hJl57gbqTXMSVJSaO97dTs9WOaiSP6XW9r/12BD8MxzjC52s9nxr
+quQlXfseYkNGvfG2Lgyst/Ckk4dj6X1otdOz0Z9DHdSaozHO8HA2NCBhgH2tTaYcUmTVbKB36uu
blY6a8HTSZ9qj74l8dDLwPzKJVivKqboAJRfvKt+xEBIgtYir0FgtvV8TFETL3KAu+x4oanAL91S
2v5x4+6oJapaMDX6IU35HPMDz/zZaYzLbFUCQaBRQ2Qc5nWUpGRdMHdbMnU299AZmzXZPShiwKb4
gH7k08HJaMF9EyMH+sjlSs1SXUVc7qv4eVFk2tWsWENSvD56ifYE7W0Yap+qtKic4MR95kn9O4zS
lGGFa1CBJNALhJm/TEbFWljwiVNG1IScWMwkJqu9awqUne+VbrYYghRVlJaQ/1C2tLwypa+SefW3
zYzsfU7irWlzaEqLsXjUMdTp8wjZaxnHtP2F1bD1t43vqea4oDG3Nxzb91Ewj7DAuywZpp3mlpgQ
X8eWvQP5dY17mdL5kBoT9PpHU4TjWx1Z7bLRoVwyMI8WkrBQv9Hm+NIMUfVMHAlOBHLKVW2IGzP0
15pd77rStFd7su1z4NYs9kFa8j7FOF1H9wLm5VBKfTwztnF50uhFoRCe8AJnP63gQOycalw5CRMF
Oyxog4Iu3lUhHSk0Gd0X49CvWsA+NzdJ3S/sYU8QtUflVpZqN6aj+iI4CG10YJq02jD/dpYq7lYK
tmeeUrXTm3pYC5q9bTCXGiOUyVyzMvEuMjSQMTl54AOWcl4K23vyQXp10+0O5VuVDLdS8FIOs0tG
jwjbtyBB/EErlL0P6fOQFemQwjQYmK7ZOQBSzPE4Y2ONl7g2TZKSJ2yikAOGTVKpafa7p7k8jsSX
azBgJc6Gv7AF7F8bhfZLMRK4SkcDlp3zAHceY7RSr9QlhNO2UeGUnEAmDI/QIKCp0y2JUtaKmaJN
0lprc/2v8xx6e+0ll8GNulUO9YxYscl+sIgqNxUDu31rOfG29STQZGXbu9xgGByU6XGQKtyMLhNp
UYLENfQ8ODbZMO87YtL2OKfiP7ProMebEGRngaN8Nk1kWBuhh1NWS25jGXGuJZ1ca/EQvKL8ZlKb
1Eh9JsKUFvhNh4eDOBSRFGbTg8qsll6i503oJwNlVWVwHgfCPvWZPZG0FQxIhuDTTSiniYiiQpao
3pJKUttpjW+yrDmxBGPoglXvnKW2Ga6qGAl1WKpPp7XKKxcJfNqR/FLf5VZZCXxUe70fGXOrzrno
lsvhgA2heJp/Euze1Qk8CbM4vTsLM70HdhlcsBwaBwYSAXi7sgVDkZbxmbku+OG6g3OAUW/dQJXg
ENMAflhu3UObYrruW0X8iPv23gVZ/lLGXnvmG6E+UsQGbdqMaKQUzFLJiZqV3PpTuSEPhsiJNitP
fVXZ2BxRdYHeyE9unxcXr3XFtxlpTDwZeYy3hJwDDLouIGUixbYAvZ3jCBGeCrDDk5160S9t6r6L
tE6fCPmoeWMwlYQY2mX00kqUWbZJrk9VcRWCsiNUjoS6YpvOmIzpm7zlrJtgZUy82tmTfpkZQ3Jt
gh7JBqFrcuvW5rWsjOGnzgGZTb2HWy1rPjyTZsTX7RrcbKd+gRgfdrR3E8NIiiTHI6dNsvet7PKE
G83YzamD4gqjO6xsa57GlQmqC9EZfxHDG2i3TQx6epiRYoO8Ryo0W0FVXVkq57ekDqn/vVRYDxp7
KY5FXsr3KXGCJl7UYV+UC8W1aaAtGu14YZpz2/7kbcdERTMHdjCunTj9enZIvvoo6o7sEeC1oiae
IqtosEQD1M/uYvPHwJLNkrY1g/4ieoO6MArMWyNcs1l2OUl067E0ANaPdo/y1ovtVvdZZQBxMDNI
6+FgWjfV1lm5VhBBXsuGG55JZVkvx3EqSJ2LizWpe+FeYw0W7uK6iFvkNkpOSxBW7lcnNPBm7Nb5
ddFBYOPuge7HD/q9a0PkpUQF7pmOdVeOTOYLhosiT8vNGsVOnd01yAw/ju1d+2p2fk0sh1ZmNEDb
KVxS3wRzSIAc2ZKQoPAW59IaeAmC6WiUM6TswlDWQzNNmE0kzLa7KmtEd7SzoPxTwk266r3NW0+k
njHstICAyCYNxQe505a+65IqIfJDZWiGIPMgccxcqJGzV/ZnMfTRvNcZMHmPVLjE8hCApdnfltAQ
QA2g7sht8wCUQ0hjrcD5S/uajRYfYscELeLqFml1VlGrMZEC2HEHgGBL0HdC718jTzXaLmtFGP20
miAKMdN4ekBDke4Vq/Kv2Yci2UrB5zpbZv/ST2G8gbTF8MboVfE5cXmtZZoiJstbG6VeWeBMKYYu
BmwSkxABMrF/xFKz13xgBHhreoM+bGDml5m/xcCB/jwS7Qb+EH1fvXVJ6DrbtAq7sR26X5S84PCs
5rllVuRuDWm7NLkbaLrTZq3Y7m3KedC3RS0gyscgYRpT5Au9t6a/HhfBPTc9wGPICuSrazvimlJU
/+hyFo95GNx3HZjkytNiR/pDyiYX2mR07EyZ70mtCn5Ku2oJgS0wpciO8J6pZlXL6t2GQ6Oy+oi1
3GXqRZQTpzyj5pMD9/Z3r+p829csp9JBvYu+4zC16r1d1pDNVK7qB8Csyh+zCjpwlOlLpZ7l1WCa
n2U5foeVKg+xNGDuJ0BKotTtL1MQMeeJQ6pdTmgYcRHFppm0jISbQe71oHc3dcErO0DHec15ihZu
05dX0OjmNtJkearDkUdYg+8Fc7gtltJAtmBSGZxi3spd7hjv2RiZX7U0jV8JMJJ1qpXRY2RJffYa
9GuVxy6lLoCjwaUMts6cpA8n7ecdu5k7ZbeJGB7O7QZNAj9iOEonoXlssbp+cg8W0Zxbnn7njshI
f5UIU69u2cn3soCeC6vcKpedVmXIyHo0DCBj3QVHlH5GNWNhgyr7d7dS6SMErXTSzbFfInsoT5a0
XjmRzEdbF9G+Ax2DnqylZzXhsbEztJ5c2eQJiTbbAcEG4+lZ2iXeqm6vD45zJ0TJXkz9fAtq/fc4
hQPJkDFDB4Np677Q544WzfZYL5KVZZdTQIIWFQzvboEqhEFczdbN1w0dOrJRLFNMmVuly2iXZrZO
x23Vcj1zeC1GDt23dAjmdeuUPzNkMYqlgI/M7aV5AxlYLiBNlo/JsZx1OPbYEihtni9dmp3rEjGA
lFG100OL1yu0KPbDAaw9ARzRqTFqc8Vg6RcJHJIyNCmNReaSHxK2RPJ1E94AUG9qy+tlbllV2//i
EIDaUjUQz9m9TW7greDlXEMhsV5ZXfcWZVn8ty1Hw0WUCujP60fz1FZ1+WskWuE+cAQg5/OMR1+0
/V90CuPf2iudba4lYMFZicMPrw+VHoxHzeQ1g692C03jkjgdSR5esOJWwHZuWtkuDTzkjmgbXbNG
cci/AZc/oZ0vrKLqpUbmnG9pVuoHw2zeElzYlzEbf6aUiEKEFDpgPq/YkqL3kEBqsZyp+sLcsh/W
VUNxEQDPDN2Zpa+AvHXwxhEVMQEV1vo5hUWLwYo15v7cNmYBFKl3FNvgkV3AOBI/RPA7FYhVRoc0
TD5cDMDGAolI+5aW/4u6M9tt3NrW9ascnHsukJP9xbmRKMmS+3K5uhvC1bHvez79/uhkJxZtiygB
G9gHK1gryUo4xcnZjvGP78d3S9Yi/SNDAzlioUWA/A3jAq41dVptwU9qR/OqQT9G0E8XWysdEcAn
aDplecxK2CqqwnyyI28juJVfYx+g3hVJuLPqqnQGVe6eGPWSM3JCewizNtrUNooTHzIfjGOoJ3rG
8UNpau2pJ2dwYahwokkAKQJEe5o/eFLkP5Aq6j7qxOj3AeZuH8q65YRQRFS86FqGkhIJovickUoA
RmN/kSvXOJiurV2WGWQUKfL8X0Q/iMf6QIewGvWZ/gifO93/meHsmiEqT8b0CowK9Jmo3Gc4f5pX
I51x20veWF2hwjEwzMuwZKqCFj1oFIRriTyrwygjXVWNxQOjxf1a1xmEc7/21dsS7xTCeZogcS+p
lJk3JI8v7FGYewVvvVUkacYFDjHYyalhfWUYQRN8SurBP8ijR32NVeq7COjgpgIccq3WdXmdKqBa
dyXplgEyqZwqB5iJvgbLL++8Aq9IjRJLEqYh0HchS/1hLFBubMmQIAM3zPEKIidKZwUyWLutR0MN
voYy0WyqBaU+6HY1YMn6d2I1lPy5CuqmVTfERXgPnl3U1AkW+kczQ5XnaP7YgIKaPDrlTxo0V+te
MaEQXUkGm+KFT3K3DTZ2ImNATNgKIs0h83pd+tipgW5dNxGqo0stUZEPqVJMvUIZ+Un9vR6EJt2i
JYu9e1K5XbepC02rfwya3UbIwDC+Sr6MUuFSVaFYdorgiRhnKOOOBXHR9J/sXFai377USe6GpC95
2DgaL3ROsIdGL8YEE0fCGiAJE8eAX32Tin5cyxbK64Dg8gPxmBEtNNLCSxCOw43MnL/wrar093jj
4RZdK6hnejv3NkqRAFtvUL23gWw7jay5DzXiX4z9iCmiw9GV6CokVf6bWFL5zTQG9UmX9NgkeIYZ
jpOGQ/+LCMXwc8w75VBTbv3UKmptHjp8muO7bOCytU2h5GuHPsMPA/W1Ln7muAet84zCBBNlFCkb
F5MmpGrY2yZ6N/w2fK5LPT53LNcDrEtIfkEHDomIAodkUSBWbFRiJisJ7tSvbCT9tI/qFHkKNqUD
UHsx7iVOIxe2VvPP2rbpxrvMLKaN3e4RfjnCFHa/s0zufFvDNNwBwynhYcPJXdb1L/DIKNtbDVu5
1ImrNlDEtifWi8i7jb1Y/xxAeNFc1Al6Hv1ECeoTYiMLagztZ0nqUq0kTIuWs7zlvBhO5o2xoIyt
7m1RbzRAidH3usYi9IK7ZKCHW8uqmw8afEvczvJK1lHwoxrxSAD4jYtGbmP6AT57Xh9/NktRWU6d
N32FM6zb3RDg7jCawNopp3pHLTGcdr1vpBXar2mGkYbTeROnXLUnJ2BHgSaH/WQ2aIn3maUyjj5X
FVcxWcbD9QKiY5k4NZdI8OCtrRBlSCWzRrQRZx47qKSqXr1prYzOCQELRx9RFKk1dQO520p/UUX+
B8TZt/mv9KEuf/2qr5/yY032/06JtoFC+oRE+yn+GbRP1ZFEe/pX/pJom5ALdBOVtUwSBxjJhD/5
S6Jtiv9AHjDQWwMcJp3+QqJt/ucZJgJcXzUI3TGk/9FoSyCWZFmf0Es6tBEwG8L+E5X2cdmuqSHS
1mgFGqRtWpatzcrxg6EfAqOqZYdzh218yDidYc9BIYESU1BglmVwqdhXLzroDWX4VID8b2EybVqK
ih6c4LdFLACjnZks3O79FO0nOfIijRwFpjFFgsy10608c1deNaPpuqyYnLuNZ2zDizpoxc2xnO18
2dERXwhT3ajuRcVKRXH/sNKCr1n0OYovcoSS8aEYN1jXB/lajsjgYYy4Lx4pO5XMgxHf5BLg03UN
oZf6KoWEzdrClkmsASty/a1gDBNERobK0VHZoBiwrpQb6tLNbNO1l5OIt1wZVPP4FJGuw6fop/oE
YAFWqYT9gsCiYhtSOP5j+FFgCN05xGY1CokN4QTjpWlfpQjBJZCYHacwwKQbsyWE4rjr0731ahzw
TYRJOs6CpaHpYiomf9FZXcnerrSMg0KQmZIjTAo627sMw/ZDBKZ2rY9evx5G4/50s28NBc1UbHSK
pgEoZtZsnOY6XoU0K6P533JnIBpgV/lCKbx6XLb914gDhMOLwfuYShGO366t8FcuNHJ2vrlvS6cw
HS3d+dV1Z2eUnv2g9C0XVD6VT0n6qYpvFP02yRIKvLYWw39Az77uIfbsFRSwGBzelfbniCqeVL41
xUExOQTfBrgIwC7d9x1GLI9GQtCs/eo1N330vU0X5s+br2OBodLoOvA+z1XqLz5WOfhmn5ih7HjW
WjFu0X6AxAi3voeNs0yRH5XW4VTHHa+pmXN6sIp6dxfq/CUjGcmitYPHnchbHwfs8UkPfkv+vi00
LLT6dVlxw7yKy2qTd/uo2GCmbYY3tuboqr5CU0pq6d5okKqxi/2NwHm3ZGRWL/K8MFhgqVgLGYRQ
vY4/E2UbLoJtAD8gi7m5FOOW8H7P1RCoqtu0zBYc0k4PQGWq3J+vEgDEwFOxSAvNmIbOi75U9TEh
ta/DQNQopA+e4iByb3xdu0LGS6SiVaghiJqLzGY5bHLV31mj6Zz+DdMgn/0EzdQMY8Km2bz3DKGQ
EW80y9TonYZTyRqWiVqVmwTsLoRheffnbVmQ9Zjp03S3Z6+rgQOW0T+NWEoieuqblYwNGfKrDNFU
t4hTemPeaXj4GmxUiuAqP03/F5075GqG0wINiVq9ysICJTY6sVUidHgCcfkpMs11GOG5G1oLU/6N
hYWWTQ0coc4mq8/2tb4HMV/UOq8Ygh/otDrcDa3hLewxb7TCxm4bzENFViieOn4/VHEi1XhHx6+J
mjf4DG1A/A0L42MGpXpevoA02jZ7GTVd8pwwFgVqlqoNWWwqBzbY5BEwR+SmNgo13gTo8Ue4TaUI
bWRP9lmqu4VF+o29QadMC44aFCWOK9P//+IrjnZHlBN9kcONdUoqPxU1Qhl5aBGY4/By8HDFZgQv
tPrGYqArnA7w8ZBpdX4yIWKGWA3fEHR8fbTzhUI820bGDpaFpDghWzdfnZ4bb7bIqmrKgvS/LE9L
xYv3jJQiwmeS1GKYkSfRyLpxv3Op4B0TZZ1LJN4AsHsLH/eNyf8MsNKnWjn+M/2oF43iPUJRTtsP
TqLc6iXwC8+ABNTa2e/BUheG65ttoeed5j2TccJovWzL1TpfiiLaIsGxhf4tbbIejhD+IDn1AMrC
FHyrNVqSbX2CDQpz1p1ujX1szADBDf2xHURHRjojRzKQoRypWj397d6aiQaEQXYO/mAhPX41VfZ6
cn/cmUSA7FVQ1QRVBT3L6VZev5KQVVNRKY3UZFRKs5W68UZcHGxaoZ5W4574rW2j74NOylGowcLO
9GrtBHaGN4CtWbpmaOxOx2+kTAOcWSkD7w4eS8xTdk3jQY2I5E9DZVOc00ZOpXQGybN24csp03no
aEeibYMoojBNjkusbMdtYzySE7IX0wEj+AHA77EKqdnsEVE68IxRzxeUSwAaQJq5pbbT38quwPoN
65XT/f1qRvI7IHyCjTRtnHJfDdgekXHVleDsx/qnYHZsclnbDW60iwQCu0Aid3O6xTdfneMoBwFc
R6mBnX3isLDGpG9xxFAjomyTUqcr7PsQ0+M1Ht/Xft8dhPD0tV0QtWxs7Xfa2oSMhmjph0wNzb4B
QnKdyx/cWAMO7vE3kCWLglsTOTuhE7wYknoqj5MOclgg28Stb6AWe0UwpNrhBUfsuN03tXSh2/6N
pLX+wpHz1RbAdZMrIglTVdZYjWdbAPg18olKOCLIyj0yKP60Fq+LdHCKrsRIXviHJPd/n/4W2qtJ
bRMltoXGl9fA60236pfrlfCMHta/NTiyklE4+7vleuB5X7L8FzMGjoG+oqLCpSLd31TG1h4/JcaN
Ft3I1be4/dQ0eyF98wE0UcxIRcx9MMGhuguvQ4Afrc10h8490n8hiYeeoUG6iR9cnyqTTS6wzvgU
Dl9bn8DkfRddY6hy+tWU59Xv+PNyzp2OfdRvc3TWZ+NslAwlpBKHzaa80OSDxN3T1H8O1l1Crres
vhYp0l/j1h0+ZvGla3Fn/QjlhAww5tkOeb6y+6SgUvaKew0dQ1B/MZpdbX7BoTTlUpvtKOEd7G1R
7NBgUOGPN0q8pjQwx0t5Uxh3Ho6C9T6rtnq3dcN9rF4F4j5t7iXvp4ivW3Gp5k9Zeg1/6msfXagE
tQynMe5VBV6Co37pv8Zi29SfW/8hjm+QxejNFWQCA5uc77r/pQ++tLjeSqToHkZtrwK+CdZQqVDq
d+5m+DCJu8eV3CEnrlEU3dXlJX4sSvGY2cTmGVcfux8h9SbBh9TdBN4OkLNLGPDRJD8q3/njDYdx
6orIEFXjxs4dVKNcsnX1EnG4pVP5CEOImHP3aLoPRbO2zCuz3XF4kaz9dBBFbFCYl8gJLawTvlLm
11OdgUKqBivnQB280t210dzKYouXCB6gOdVs0oGaqJBaZ+XOd6NtUO/H9nvif+/TzWCukHbIIyjp
rYl5bgabQzHIaahPsnFd7CNklFSCthu3vwTAqOjw5vb9JKP+4+WSMQXzFvayDbZbzK65FntTkpoc
mfxMJQ+nwPQovRBP+OQzhqy4GbGqL+yIb01Rg9OvDuNX1Sxldp9A+5yVZT+d8PmTddKS+7Bial8W
pstzTGg+XTiXyVAE2JcUebYUTPoKIrHm4HTtLVIsaisNca+6EyVj/AEk0ZK/5eXHofnQaz9V7VdF
9VsLXIpSNyHv/cqh8ALbeoPyvdbBpJFivjrY6Paum1Tg/lqpHMP6ElI7nTabtv3i309Zsw/SZVKB
nlllG/+eK4smVg2HQIBB3sG8TtDRG1v/sr6udez+QJGtxmJt7xBL3BQPAkpVvDaAugROAsTxnoBC
ZlMDvPMw5bvKm4tE3WJitAfZlKYrnNjrj1bwkAL2GH6PW0/GtdQBjkM1LpOe8PtqKEhRB3jc6p/z
8QdVWrp7WcEEaR1ruAmo6amo6PlSlje5fyEUVNZO3z4QD7DMVU0GrN81o9N21yrUq5QpsvKLrWYd
quorWdz63h0/Z/FjovUrjVnWKt8saqnrpDvUQMJbyIyG9IQGXctvVYjRNcrEsrhrk8Nk3ULic/h5
+ou/OmlxYySMTYSDJXL63+Olv87q2Cyo3XI6IywcPWh/6CUoLUnXLkeXXPKft6Yo7DGgMixuHLPR
JbCcxO8P7UuK9W6oEcPrCjA4JtosJ6Vq+HRrr+9zBHyJRFlYkqEbR9J7/HIlXlXE5oeBkj1sXoYE
YbynoiRGV0q9DiPPiMyeyqloTQr2AQWBvrD9TL03m00ckjnJ6oChNeQQxz8gNPPMbyLetx9ttvM4
QJ0m7Gph1r7xDQUwC2Egm586dbbFidhuVQ1ZoZOY+jYeSzymWpz3asUl/2KNYqFbX59RpraI4lAq
qhNxmB2YwiKzk6YFfFjiTAmH+2DLxLe4hsD/SjFiRjdtWn6+sObOX9JSOJ9wFSAIQBiTPzvuSit3
x0KnNM7BQfZrjjMNub1rMX4vqkBaeMH5jYCmaAaYOecFsnj2bJSGbZ96qLWJNyt2c83Ol0cIPIzC
fpxSvcI9tAEIbTUYtqfH6/wUPoXrLV6NoD3JOH7F8SsqEvIlNKaVoyppxTEfRGpN1MESZkv8obtJ
W7ziTzc5/5aWMiVNVPxI2FV0Md/J2nEwE2SXuVN6xCzJeV2H1KcFlAqDZMkPVoBbeOhad6dbff0t
weKYhkWYheMm967jF5XHDj6FaWWOCVcQ7jHsgsQVK3KYPU6W6cLW+VZrNnVC1D2SfDHm7yhU3UDt
Dd0O2+FmIyMTtQoS3CHAnA0J3SVrhldfkQcyM0yVDyhIIM1ejmLReuRQCVnQ6sspL8skRIHqFNQf
rMu8+R0lWbDwGZ+DNC8XGkvgcSS4/nMgBzikz4YOlWWSkjVuAkL9bgy2doSEw72yykezgL0GQUrO
Ob2hHCoRBdkg1tDpJFf8BQnKsfsWRdtRAmsGyO+b3z6SXke3vg3QE+j5VYO3Xn41ZOGmsx+LgLEI
D5B/1s7vGuWRZ1DOwQN0yuk558bR9K9KmOMp7tWYPf7hyOE9TVwoOAQRIyMpdzxyLArP9cGKUmfI
ywe3K6V1keNJjEVsu9IN7HxPN/dqJSCawqCZEhq2TYxgFhvouxyfXT8JEAdwJUO7xWZuT05kArfn
+PeoYo9ZycFdm2oLU+TNlhWa56CpToGr4xcdFcR1dVYEzhBGv/xe6TYmBrDrovWlHSD2rV2Na9RJ
YrQXGn41W6ZXJjRH7JqNGrua44YbEUxGu2FAvlDeDbJHsVpgcvEZMNTE52phVX+VFmDxmvpV0aYo
CNHP2WyJceLN9XrsKaytSBlVTlmiUEqqfq93xnCTVf02tdv0hpSV5xhxhYugtxQafA5SH88eYr9k
Jon78ltIixy/s5pj2pSUWBSrKBYSEEp43Xnto9JyMhQQubVgI6NYvJAV72Mrkcck1xnsNWCBabxn
wI8ZGEU5Qjm6GSIkUcCrsHH3KDlBMsYESR98ckRWvZWNO7vYc8nmTkhhbEPSI0c6XIdbt3jKcZuq
kCxM/80kVKBElNKmhRQ1xp+wE6wp0eL0sVJzGrtyeTRYLVAfC2P+rU+C+QoBcHK5RCLsWW+0oWJ5
CeVpBIRvApx7Vpae1JdjGKLbcwElTAKiRMFB2s4uMeFC+kiKbOFHvNqXprQ1CX1CmnDNoI4dfxHZ
1QMqhTiWK20srUZwU70FnLL9ZPamRwEqcFFP2p6e7K9HPluvbuniOUPLOnrcZmwhh6rLonHGenSa
BhAodTpgCTRCFJq8sCm92iVUYk4TlM3Gv4kg8WyakZAtshrZ3HTGMFah2ljrVOGmAx/KKYd23Taj
vvB+r/qUQwUXSJ15Jk9dO3s/K/DN2qyoCQq10ruoBvfa7b0tTurkzIf4yatx/giHol1401cr2XOz
KBAspjj2KLNP2aG6dTuNO3/jofYJA5hbvp2Y11YQKxMPgbQ920tKOBBkWF8uLTDTjnA0t6fmhW6x
tHAXeJXD9fpxiI3OoIYwCcxd1Ic6pcekWAYCCx0X1i7Sf3gogg54mGNUGkiEQILaXcc6gLTTA+z1
B2Blney6OPNoWFNNPfUiBUEZhmglGwx+KxWXpd5Qg4I4rWMrbap4qrnMPnfhwg3k1aBWSbkS/LKF
gniL8OZxmzhk2ty5UFBwU6oPsfQ9Bq1jdY100w3Fxz99vyl0jOpkGl+TQ89xW0GWtZUZ4AIrMWF2
hcz1HaDBQbYhQpuNk3q2fWDvXjI+ej2VGFWywjIhLIPYyOy4bgdTFVSaUWUm2oKqnGpDdl7exa4Y
qOiFBhU2ycKYfr1GYmrJFZaQvTFlKqzZlSvVKwXERZQ5St+Cjq0JS3TE5VfG2Lj7VCBerI24AySV
4L/QiAJuSeevWyVa2K1fTy4AkpOog7O0rYn5YbPJI+qnCxXX8UiAdaGSLbFjmGpBsnaLDnAQA6o3
gK/q4/3pj/16YB23POt1CnkaE1AGLZuO2VvuprWxajYq3dx44UJ3L73l9FteTJycgJXJOoWteyF9
G6wRSkCjoprC37W+wR5ME2GxVXTNX2h3Onwcrx0TnpNo2CRpYf2YtZsEVBLmjU/UAG7juhkqSpuk
1FvY697qSc4enIMstGuwRI/fzhv10JN8kTpUHk7WAwbK6g7clBdQ1uQv5SbfGLq2hiiBgauaz8DQ
4+ZCtKb2iFErTOL4R2BEv1E1U16guNcdW0LmFpuMjd+PTXNPqsIjjGrsTw8dIb/uV36Crttcymwd
IdTxT/BKshulR4FH1n7L/Sn+hi6UNF+YXlGsSZl/2QaXGbiuFTCbJ22QKOIkcgiGyMWyWumuwM7B
ClRFtlGS9tfI2Wtr+Um+9iVEnRDcFjaR1ws3XQakgnHG8ZBeO/69jaqHWIUXqeOH0m3eAlOEyLY1
ysiJjWGr+nKHbwzGL6e76dW40EhHcWNFukeITjdmRwRLcqneqMLImWr8tvDPvkldv7Y187OaRNY5
jVHIDuGW2wb3yONXzFyLYpXKj6j0Lb2dYkfEQCPla5ODuiLP86dvhpoKNC4HTIC1r4SJqBzkrvQJ
kEJ9+14WVXqR42VK+Z2TKrDc/rwxE30KRy11igTO3gy8H3VlFKs5rk7plmHsdFdrV5TNJ9hfG79P
N/ZqL0LybxJ15JzFdqvNQziD1COBoQbPAbDHxTiE713Y1tNUnKUkZrtPfBLJp5uc0381HC+P2pzt
RRJYIbMNuLFZbmGtqAPfZTkM7iht5C9NBf177El7gWGPFKNfK3554fnCPkScTNcpxehjT6VVL2mX
pmtRD6+ah9M/8NXs4feRXOQuSYDZkOeyln6goJWQCUXkuSVh6qHGt6L+XmQulMpmcOzIv7PiLl9Y
ZN5olcWFYAjNsvTL0xr0Ys9IAuxVKxwRcQUkMRHow61JjRQ8cmhvmBDYv2rJWvoS0573735hcX9V
DYJpkxB5GtZzJYYcAxOzCwt6nuFi1RBf1mBFLoqwNTdM80fqaJSLQYL409jKzypqvmB5fun7EGCk
bswnUMcTjFB3oSem/WP+q6gS5XRAMIEBPltH4IeWnSv5ITET41q1k5u6IMbWVF64z0FF2epXP/Cu
AhhXCx9emabWUcuC2B6hvgl0TVnZPM7np57WEJ1mNgT1BSaRVN/1w0VZxPEWqK/YyagnKx3loatg
qD70/iYAIpftU70sv3nd+On0QJzlA/g+HBBtbnfTfo7GSp966sWY6EOpM2V4tA5IBcNRC+j/liN5
ZrmxK2KBXpbtxtr+Qo5eXiXw8BbGx/Hi8HfzXGk1VOAcj+dKq8BtIOmHNN9W5D8pe/wogfIbJfmO
Uh6qLlupX2jxeBL8d4tcvHD51dRXd6+8h+9FwDNEAS68dZ7a/S02DWNmgdnyB/WiaGEsUOn715L7
R0UKJ8sPUKr+y4u/Dn6UGXW69f8XRQp81JNFCk/VDCM/nW7+xcgTXVM5R6AzwuCS+fJXjYJt4/Ys
o8glKs4S8hzv+Bsjb/7nOX004eJx4VWUSbX6N0de/o+lE0OYihu44k4Hkz/yVxTH0/UvazEqFOa5
5bQ1/XiMXHVPRXsAeBq2wwr+Z/LBHBo8FW1oyOR/hfTZ6Fs8YkoAFsSFi2g/wry570cpA1JWl8Bb
YIDFHdA66C4JqEe/rjH3zBXrKW+qbu/LYCA2rpWk60GZaCRaF9QBPFuqq1/0+t1fS8z/SZvkDlRx
Xf2///usk/l35fn3VaYJ8WKG21gyo/VqNGrbOeeuBrDNvyoTdPfK1SWt35ACQUBmUOyNW4Ra6Vde
mePT6FqAQ1BcNPkvECzWpzExCqpbiz60oIvV5NFSAMDXUIXF106yrBtqgqxvfOt45wcqDh5q3idP
FsxLXDfwSv46dLW1bUxZ+ty0lnY1giVZWFyPV/V/33BaZF68YdfVwHb1UN8Dgo7NFRat9Q+hpYmM
DbKQvodqFn/Wx9EkxujZFhpgRM/dwrJyvM/92/bsHNzraV10VjbuVXWU7jgzK18Lu3K/tH2Bscjp
T3h8+v23jantF+/nSnmvG1U3MrjU/oepYmsVlJL8YA66D1026OOF69dzRPutsTJNhxctpSEpvLDV
gFnTe79NCOy4PZXyY10Ka7oRmcNFHjbccGHxSpgQ2eZtZPcudamlJz9adiETo22s71SztUA0Inwj
rVpDrlXmgoiDJFfDRgOu+VMBpHLl9nGULfTRexN2duLLZB+IDUiS3Rjou9QeD3C+F1z/3nu0OO6U
puxK4Q5jvRuIHnh+eqFE+cLIfe/Rs3NIVJdAJrqm3rmiuFVk/4PcLO2w7z16dtiz/UINfbXgV1cR
isnCUbOn08PxnSfLsyODqQ0eTEmeTPJ+64+wotOlEOV7j56vVUaMHCPJ6p3AGUmoxjqWG+e8Xz1b
JCLRi9HEzAeTUBkf0RA1+bAwbd771bM1IEmTICFqUu3sQr33RfirdLW/jg/vlqe89+jZ1AekWI9p
BnUXH+jvWQy3xSiuT3fIOyvX/BKY9p2lQaVhgOA6ADhuNIGpibj62Bep9/t0G+/9/Nms7BuihW5C
G7XfUuaua4X9pNpdcuY3nc3MOATw2dmMxGQgY1BS5o14BibDeT9+NjlT24o1JYpq4FLQQi2qs7Eq
OO/Rs8lZxVpSwUHiqN8jdPawpxi14uGcZ1O6cbxcwbEtlbjnGmGK6iHJie0v1ta8/TlfnZ0tIspd
C71nB2bYyShGrKRyobOnafh65yFecPyrRykAAVEnLCpogz67SaRcuGVkf4pb4LKmp4cfPLg6C9Li
995jNmFLgFSRPzKruqTEiNcj9bGUMnzv0bMJqwEK8oTn0UXcldJO2yn+orLhnS6amnyxOcOloPLb
Lqudj5enhc8dJmrnDZnZNE1yVxNUqlc74vqfarn9QqHDHyVd/vvsYs7VCYOvuaZV59XO9EN9i+CG
6vbMTfeBjcWpCVT14rxXmE3WULSYVWQo0m1q1alsB/XTmFK/MDrf+6qz+eqnnZEAXWZfKuBUur+6
9O8i9j9c4HGMP/6org3lZED/titECX/X7T8nGEacdSiiyPr44XkaxElR0ymxwH47zHexZm7P6u95
iQj+Tamv5AUVALpc4vOg2ZRxQ6w/7+mzCao0vjqgW6p2xmhdgmLexZhJnPfo2QTtM5VBGE8DRcfM
2DCyQ5kBGTrv4bMp6ndNPGRZzUSy27VlNM4AMfm8R8/maOX5Xte2zWTGmHyyC+17Djf8vEfPttGi
0kUK7qjaCUpfIwvPANGdt7JYs2kJjC2DmMuHjKg4z2H4D8aZA3A2JTOS0b5fsWZZqbo3ZKAfw4eF
7pimxxt70Tz7JCWW2qcZY7tVTRX5mMvBiHPuuuv8+F4eVPuqMhA9rYO2IN8W+aF2q6D6vjBrT8b+
Y2ijBrCcp39prN766icG1qyA55zIVsy7DCYnto5Bbj7BTJc+BMD3LqTeCB9l/C/A601IQlCVvWK3
+1GFQ+ShydyWRRRTNVL4F7kfdOgRZSX5OUHTtlU0DBedQJ/eS9AtJeLK1go3MUj/Vdj8CmId1lln
Vc1E3xDmx97AMxa8vfxBGoysRs8u1R8E4EA8NTOjO+uEg0DteOmRW7yPbMRLOwh+UJpxQyiN84ar
OTsqVIkC6QX+4i63rQ/Y8H2YKsAWPv07X3627oAelsibM1zdYB+J2DGy+LyJYM6WHSP23DoHPrQb
cyoe9aD5jgvNmX09W3WUPEtQbcfVLoxS2NkVRbq22zyc1yXq8Yc0QVGPkGaqnZq5l5kWHDLhnrdn
m7N1Z8zBICZpyhhpyOJVGmr3SAGsdd4Pny09/giIrPGZxRDEN6ExXI7VErli6ti3FojZ2lOxK9nE
/fiYjUqpEQbzXn/esjZnAvhq1AMpw4MKU6VNj8lvFy9tTrOY/z9nMWM2J6XWbgtVlqtdbw/+E9gp
bCm0AYuO0bU/xqwFVF2MVnuj4E9ygFHfrlTZLc6bWvME9wQ7G5s2ZL32le5SVkcqYTAYPG93nFdr
gshONZP4Jsdu29H7qw4HpLOG0bwQkD3XH7Ja4YPAPcooX7E99cxvPZu3QYPQChpTtVO04CN4MwyA
g+7MDplNW3zVoiaGH82zpVt893YJOtHzemQ2bSPsD/vQzVB6ivIuztqNVLK3nPfs2aRF5Foq+vSz
e3RLhXdQil/nPXg2ZS1TGcdaxytUgR9QiwSG+tK8emc1mKfQ8jZNyajzaHDThQcbv6gWlrBp23lj
ndFnE1ZRYIQxsOspIQUn3CBXrA8Vdc+m2t/mauyddx+eyyBJUI+6X/BFobWqUDPbeyskDXq652fl
zf8sO3OpiJDSvIkLj7k5jsaG8qJxQ2zFJb4X4P6U18la5IN8KNPSPPRtD/Va12JKMw35t2YXxnmb
zZzKkfeYWQ5q8jwhrn05xdA+WHzH94bAfCared5lwE12I0aHfVLf5Yq/cIF+rsl4axDMZrIXNSWq
CvaxuosA0RIEjG8ykK9r4IPuNiB7hnsSNsYbFA5kjjqQk3hxSHsrqOyHwmjLr2C20kOR25UDL8W+
M6VB5yxLVwCXxU4O6PBm1DxxlUl6d5mYpbvw5d/rldlCgeelKMyEX05Bm8NxFvPBpUH13qNn60Sc
hWBI4HTsVPD+g/2NUPeZP3q2UAyBH9UGnjUYE2LM0Q6wZ0VdL8Rc3/nZc+mp4kl0gxlxHaoMqnbT
B82CFnt6nr337NliQel8THUuY7Ac8Mmy6hQUvPHzvGfPjtz4EQvgOYwYlrlD63b1OvH7P5MW/rM+
aLNDt6b7OmVsebsviyyDsdxip0R+aWHeP2tq3pg/c4lBgQdSSM6p2Rd2o22sOIKK1khYZcn2thJN
cFB64kS4H8iXTSIq1ACUgcswJ9eNSIdLcijNvg4D60LpMd9rYVM40JTDiwEB3Hlno3nFKXfBzir0
odlTwqPuZIbgemBRXhgY00d6qwNmC4iL1MUw8lHssFfrD0jLk30o1fltrSPLkTyRjdjhgqQ+PVTe
a2026RO8y6ohlAXcVmwKse40ruw+0K4HxaqufUOd0oCd2S9gQ94b9LN1YPCDXCpDYvSamVkH0QDK
bVy+0Ol30d/pudla4JJUNFoUTvvYjvNJvS3vvRYS+tD63ffTTbzzAs+8tRdBXV/G75YiRgWSBlXe
dRJBfEzPW23U2YpAtVATSz5XN4Qtv70g/4IZxlmJS+jW9NiLny2BPsbuiWuKFG8t+ZcYzuyO2Vqg
2wOE4sxirKbJN0450Y0F1/vM/pg+84sfXY91nyJYVncpM7eu0w7G0nDmKVCdPvCLhwdJp5OE4gYC
z/aSsO4Kx6ndeWNkNoHDMS3zFtnzXkpr4a9kAtsPbYBT43mPn81YW/SuUQ8jw8QTNx0XB6egxm9h
Cs2Eb/+s7upshpZx7eaSHKo7zBXDPdCYYm1ZuAI3mYDnHOP1nfh18CPk5PdQFBNEvLSkSzvNpS1E
ZGlTdaYLIjqFw3fe684mNezxFA5LrO7qADmM0VaYSvr1/vTD31kxAKQejQIvEewcIqz2fpmV/sr3
2ubebEb5k6UF8ePpNt5ZYedAHNUDMN5LdklRBSZbhV7EH6YzHOz2AVDnRJrTMlE+nG7snfVJzCa6
rgypiluiuhtK7zEcu51bRwuPfud2My8lSMFqkKw0xI4Zbu9yjDBWQg5vlDHwNqnFSn7eG8xmvSpG
vQToJnaxqv2W9eSC9Nl5q+CzeuzFnB9TqQvTpi13Sp7IB33E5ke3K/PMHz6b9iU2hFFU4gaJDcca
5NZa7+Tt6T55b5jOprzSNcIecgsfZSmzHrS+qg/41alP+MoskQPeGzizee+KehwKzDZ3NhXKe3xC
x02nmNHCJFanTnjjUPNcT/Gi6yN4YCPud8Uu6xEfX4WtIT0mWUxJKfbC2coPRfnJdgP1jitfcCW1
o+WtQoSwq9HT1LtyNDFu1+NxuIZ/V/1W3CbdDq5X3jR+It9yPkm3xA4THDOlr6Fv+9sE2sKa1HSx
jsMa36xGS/3tCOb8qgnN4TrFfHurJX32eXKRWocoHz7LkSJvTUz+ioWXfqdL56LEXE+kYgi9EsuQ
KtgJO7rEufo8pYk5l6SnpR6Mvt8XO+Qm4Qov5wnrYC6l92fK/H+2gee//+J7NZ3tW0PpZ3tywcYh
QhG6CbUiuhzK2N/FADlhIPkK3uG6N2Kaa42uAAiVjpsqxWfLzTxpdATH7vQKOai7Ej42DGt7pHIu
NFL5PCUP1b7Hy/fYxWIIx6DYFdW09cQUHelVXp75/WYrUR2EeYdXgthNxeQffMn+L87ObDlSnOva
V0QEg5hOgRzt9FAuu6p8QtTUoAGEJAQSV/+tfA/+6PbfLkf0qcNhZzJs7WHt9dibCLSGD5o47xwL
/zuA/3aF+yIyQAt38SGnpdtv0PQ/9AanRKZasJGcyp8TZ8Yv/ymAvPWNJWgjl8tabieBe/JlKZP1
RnjlHsBySA5//hfXLPVf3vC3eyMheMQT9mG3EwM64mZec/IyxI59NiERp2l1qPuXWANv27H6z//x
vSv4JmTlbIiXmUbhyWhAJSoFDBB23x1AyldJ59kPcvsMzwn1YeF7TTn+7Su+SUWYNWFpl2w7pSnY
ElU7alhYrSE9KZjqgyKewbEsEnF3pgkmaHYBI3KyCxbkMeo/AGuJ/RQ+yx3ALGDFrGLExWC/VzWB
CCvoMuxCPgzfwI6OKhls892ST6AFwsDf3AIe7l5Iu2b3MRZU19oMQj+Uuu3uQY8RtW5FsUfexi9+
7oAv2XQL0BeQPyCBB2FdgjCwA1b8dbbwiEpWmBOCm1d+cDi9V7G/FRiCvdmGBLqfkyjw9tUblkT+
AqURGwhk6INXvEXdadQRrBmpjX+ThNNLBpfGp34q+UuwZtNDj9MM5E0C1JYD5hTU3hJwRHgH/jVb
MOv//Li8E47DN+UVmyQqtwxVe3atqzE7vIxD1H2QSL6THL1dHO4BUkBVuNiTVZ2/gByUXACvmF8n
Alu6OObpf0sywjcRD3v1YcBaZ0+r06CwqNY1Hq2kD27le5foTcRLZyaNBSD21EXE66pNNhBOU+3Z
f4sRbzWMa8zjUlpjgbAJYg9/fRLezZPmj1ggcrWQidzBZsqjWxX7j07hayr/Ly9t+CYtm9Y5Ud0I
i0cQL/iPJOoBzAOpFhB32cHecRDlT27WkAOYM7Q3fpy6j8yC37ua8T9PpxbqzFbisDtNYfnqVAZG
pPIfPMxvdmH/3wH91n2hHMCidV1v4Vg3tLYuQ7bczK0SP8lkBzB1OguT8LBs4eGDwTUfshS81Wn9
PoPJ8h9zxrcLaoAdrqSg4XjAm/p1QYhqMBWbP/qG18v0/984+BT+8/KVbbEkncrn06oS9IwTfsPy
TsfNVEQYRGhDxDED9fymXZhuMCrC9nEioZkaR2AhFzWvHxwz7+RCWC/55wdBwtj3FtDvwzDAHgXy
/ehYaOWRtUKKgZU0xY+jZNMuxIj51qXgooOLB7piL+MD1PWigU/nAK4vPiZm5nMzmB7IUwCJPpgd
/nt1AF/4f36+BJq9cQLG/NAVMPXukhn8HlAWQaYVH3kn/y9R+Leb8SbuzGaegJ6hy2ltkSoXrYnn
RowgMlTpqFLMI5binHjIJJgvAM5cF4YMvQdUcSdNj5til+RJOwhsPlogeOcFyN5anAk+ranpMWyD
4+D2W2dl/4I1pCvxXLu1IZ381KMp1XCBt2OMrxSyZB1SXQUtDT9awPj3nAcuwP+88nDHR6NH9/6k
56/Rava89TWZfFPkP+I5P6zzRzyHf091srdu0mZpjfOwBwPPIzjASMjuxcTDU9RnXS23nu5yCe/T
P5+T7z1Ob8IWnET6bCpMdIwBY97D5Hg9C2z4Ndh7WD44xf79tMRC4z+v27YNaO0RHR4dTN0BiIJv
5BwXL0MKIQMGjO3uz9/k3wNw9tYXecvR1Jk3ORyYh9WCg8lW91H8fedPv9WBgi7rsmDBn17g3VdG
J1f8t5omeysCLaz1eluJOBDgmE7KODC8yu0jW7B3HqS3OlAIbbHWTb04YP13Aqg7u25gUa3JHXr9
/tgJmLTvhnz69ec78F7cKN7EjZ7oKQGFXBwwvM0Ohi/5L4A79EuWIXNxjLewAjMCFjIUcgr8pj6B
qsqwVp2aZoFtGdwSSvVRzHjnyX5rs7IRXXRpptdDAEZnDoskApKdaz8apbwj2MmK68Pyt5JuNX7Y
+taIQxgmwb5fr2l3UuilrNzQAQM8OTodQju2DwGKYL6fZr381asU9Ns/X+539iDBPv/nJxAeGgT0
YteDWCV8OmFPZP1SmTxEdu13ZXYPn/2dVuN9svoTNIY7TMVgtbdBp9CCndb9hU5rrVlwM8PGGYgK
MWJ7sjUXOIM2McvOqeIfNPffexDfRBk4GnYii6Q4LPDiaXgKRzHPaDqia0bhjhtu/q7Iug9n2+8d
F2+VrTRMFj5tWhxKAtJAY1Mb/ozXRP4Mtm5GBQmtfg2nofQnlsG3X9EaAZI29cyZMwi8+oOa/39t
2H85Rt9SQERB+oGF6XLwGVa9q7To2FkIbDe3S8p+oOzpDhln0QlytWYrYTiUb4e1xGAbFiPdMed2
GptZGFcFMIzZqXUFL8pS31Wkg3/MmEzJM9DK1wUylKLcWQBzVTmplzlw7RPzIVppoYt+p3J2qvnz
M/fOS/VWfTvJTgZy8vYANrCDbapWOwZ0SxN5Mx///C/eOS7eilNVAB9FPYf2kKmFNn0a29OWCn6b
uz68C4qJfhCtru/pv9ydt0pVoITCkbe9PYCG/n32pPtGnSqe/9uXeBMJ+TazKdEwFw+HhJ5hHbOp
Ks2lPWBBRzwQ4+f/NGPN3kpX3dCapMcE9FDmZg8H08aAG/3n7/DeBbr+/G8BrhwHvbWsGw5Xix++
4LhIP4hc7/3lN4GLEUpdkobzIQjz5bbsr1vIxm//LaV5q1wl64b+YMjXg4qC6GD1MiKyxXIvF/iK
/vnSvJMKvjXO0AjrhWt7/IvODPdsmPJ9YhXU4WbbttvF2vQMCOdQw8lt/eBGv/fmvWlHBYFJpjkL
sBa1FaDtdhlItwAFq5tupOrTn7/WO6/eW30rjhEgdYJ2Pogtb8H/FemFpmBGViF4qUc+AArywQV8
7/R8K3c1Udd2xmIlWC9GxnUS2G0H5Ku7ISisdr7VeWNHecSM4lxMX3p4KTd//o7vPHtvpa4tXH7a
MtcDlBwuPFE/miPc0bb/9s68lbqCpGMUGk4jXkcFqKf4zkL//b998OuD8bfXcQxSmmXjMh7WziQ4
8l14tkx/dEPeuyzXn//tr3dqkpksA1T3KazDtKAE4ub+y58/+jvPbvbmfZcsbFfao2YFbD2/bISG
dWdI+qR4Er3++V/Av+/f4/kVm/n3b5AHK2qJDIU7i2CmA8o3sz2Yd5HfTyzjp76MupdWcA5rVDLe
TdHEAKC2qrJwxhmaaJ3XL3COsBV9Ts4sR1c1Ce4lh6+/bHv5GhZ83ue8hOXlyOGel9Cg2Is1nH+X
fWofWbxFtlFZCJN2E5Xbb+xYYNJFGZ6DXYL2wVgRbNWHVSJs0Kg0WH4xz9yeJOnyhfeJe4y7IED7
N2aN6Zk5zrr1rO6kAj026JNDZ2P+ZE2Od9+I7WjQcTTqCxzvw8ota38P72aLHvUIbjafU3pURC1R
hXYrwMIbTMlY+Bnm2SH4nUOMaX1YlPoLLS21sD32/AaWy3qq1pSFIYqzDt7KaFvfoeQZ69Zm/FlI
2d4Fm3BPYzgGFV0IbKlt6Mmuh163q8J1CZ9i44amgJTxGVP8/rAMGNfUk17tpSx6vcviOFt3sifs
fug7dklhfnFsjWmTKjDlWF/r+QJzSFhdwNHDxDebTrWpUhkkx/J/DEVb5E0J3vWxYz0A8GNn/G/B
+/hMB0FkXfaBTauQgTJcL34os8dUgaSwunnAvGgb1YPwnvxsLQAYQ3hNhAesOVxggSVhdg+r4uc0
GcBLRKBzwCCAjYw0B+6k8PENAgZz3KGc6iKCUQgzqvwa5CK7sYz09ehsUIORs04Vh49PXJkhn3dl
ypPGrr08ok/Gm0Il62cGlti4d+mE2cGA3SgADLAjjRW9Ud0QLZLpAKiaWzA/nKaxomO7JbCSm2Gq
llpLhz3rpVw/2zkiYMUXBK+/iRz00vDvlHXSG//5Ohz8FKPJmd+sxkb+MccX+d1OS/F96GZk22Me
pCcUtMudyMMe/xW+IoegX8AoTaG7AR8jR5luARtXddenOqpVzqOoKdCJexW8E+Af5GJ6DlSQXopo
I8fRZ9PnzYEbv8DDqIbFpKynYgn7Cl34bA8ZPaSxWWZnclhR7X6P4taoamF+ht2HXrNGbjCrq4TO
r2TKbQzTOqUFgaWgmYCcwIsxYN4xpMfCKVOjPRHdzFuiYWQZAwMPS9JZD7crdqRqOTmUOHpC266h
rizyv6Z4GHs0USZbZY67/thvnjetIfY4zUm71qwb9b4Mog7UpHRxDAgYC/s6L0LAMNgVsZEV7o5Z
QY9ZqXqQVm25HzLgnmab+OIEs9KiaIQKIsBGFga30kgU9J7CcR38eZVUU5kZgJsDA6KDpNf9ItD6
ji4txY3t3QZzZB4ZWmvN6U8azq2+GydsU9/D/Wn5QeEHOx5yZsZ5txb8p8Ci7lmoLKYX6ZcReJws
UuGLmcu/woH1QzPihIAnztICxwOn7+zeSc+ORmr+DSxw9VmTjN2ncczqNc0GcBd9BxT5Egc+qpil
QM2m2CJ/YUDP36OXpx7x8fWvpSvm5RBgXP+0BqX4nHoBI4+sAOB2xlu+g9047OnKyEcnyTIYUq+L
OqfWgX2Nsgu4PELwlzcagUy4IJG/7QI498TKR58xui/u5bSYXTd492khqNXQUuX5I6Snuu5oFweN
gOlaI2VW3qe2R05n1ARvTafPIqK6zqlVyKlzdcGatGhGB74J7A3BRCNb+IgubL6jaNwB9hSMtgqW
IGsCj3uQQah8xN6Bui8D1/8OlQj2RaGz34Kk+U9oaZD6dv3wI5I5YkBICauwqzvWS5+gWIaT470a
Jdm3WSeHBlA7YJVyXmBLs9uW3RhM+qwjOe5w091NuU78MSTruMsKPe013P8YZPQkchUf9F2CXlWe
qqvaM+fT7Qq5TSZGoOjZqWCoG7GtPia7cYMnb2X50t5qUiy/ygXMJyvBvVlV2l0Z4eD0MpIP1Zww
kJxcIXvE1jSru9At9ybU9hjLaXySLIlRkCD8z1XvSLKXTA6unrBOcwizWSQIBRv/Ukg7f4YXGsYz
ZS7DOpFFn1bd1o/P/TSPmHciIla0a/uHWWA1qoJMBVihUYPMZbzebWajd1fkZlehY5k/p2uu/1rA
G2gwooaENtgAPJqzKa3ilOKkg5g+eCJKoO5rgaf/HluTAFdlAn6SfNzqLQvKC/wJgWqaJ/oyF4PD
yQV34tqCf/Ec6hYICF+kUwN2vEFYtODW1FLG4FZbC0UWoqWgaQVeXv+QxjyTjaUwWavTPnAPpF8x
X9tSJyqsbQ77vOOkHtfY3Omtyy+hxieGs/0AyL0g42XjE051lhq4Pm0JdifaqHxwUbCcehhEAUWU
FgxpAE12AdxDLwZNkIpgzQrE4GUax3pUIT8EGSteoVyBWiRP9U9fEH6BR4H7Sjtmz4Hl3feybZND
WTJAhje/7Na0WwusEDLsMeRqBjORrfHvUOfdGbS1+HdPnDwSJBef5jWjDRHg95YilphBLMnBZfk0
70Uhx2fM//Qha+fk2PIAyB8ZFYdxZMWNLjFYKHKDPMXBfW1G4obmiAirKBZyvZNqVMVjWW5wXCeS
4NnIel4KWFWmHFZVvFiDXxmEhY0rOzcf2FUPV5FUFw1FHvboupI/J0U7fXfQwN50/TI/KTSAnhFS
4xmHXQQf66ksQUpGXET4BXj3oZe/eZqo47Dg9FlCM4PJFbNbBgvwJgk6NjZ52WW33Lk1wdZK654y
3mvY5RkEd6GJOlMl1kcfO7GPWd+1u7FzxW8b8WRnw6wtzitbh5tRIjEDH6tUsMGn0mJSr0ky1SXc
Oh5n6iMO3UEW3nMWyh/BZIKvs1H5p9nkch+5ODtpE2A5eAziG9tiRx5YJo9ZIySh+oXA26tAg7BE
npVEzr/ChQkDla10Oa91Oi6vLC67nct7DlNLzhToeXkyARwl8cTSkaiHTvi53cnFpgc9lR4b0Frd
hGvrj1Rzfu/Q7h33HSHBYYsDvVYrZvHwmJUtEE95xs+ZXl6sLJLmOupd0KDM5e2Y5iwBJm5Mf4QR
NIrYKpTk19ypDsCj1sBrPU1BCwBJAGvN0VpcAmTywEFhneoKuX1WJBjsXpMumPZcwUyqa4GJotbD
E0D1WGeuXDtRmAVOEJ9UUzFh1doY+IuBGkll3PS2ZcXZAUrEfllk2nvkV+iQSSGDmzULAIaDhwHz
lcRSt6gY2Q5xEsjyasPIZB0njA2HOUjg5ExINOxgVImcUzDaX/JSuwPDzAgPKOvHBcaRS3qGsHH8
GaQa/b9sCn7QxAV904EIOlZB0C4XWD4FTdDnfKmReFJaJUGk6gF2J82QFsLsBORqBsQZgSIGy3Bq
xemWGnggA86+w54vFKtzL6LnbiPpr26CIVs5F/NVxqrWBwAdy2emfDw0s5PIbRzy9U0S0O4MWsNn
4hHLt5lAKuoghsxFjg7uvGTjbRxEyZfQz6BuI9ZBpT+HF1iSuqIK576E6xtPxFRjRovF0BHdDiCV
OM/3XeyhrUuKoTuWwxrdj6Ln4H0V+64w/LfQqzqs3rV3yD/xJmlmdyn3v+H458pPEKZn5JhMRifH
qTPZd9/aydZ+clF8mBkBzU1PgSrqbWPAqAUh5XeMThM2UzFhX/FKAtuw70ds1EuU3cfSYX0Mjscd
5DF0MkuFGnCLka31UXDn7Dx0d52I6jGFg9XOI39ad2WpUij5sNk8742db+IhV/qAfbvtJ1Cvm9r/
uXiMQCp5p3p8M6Qq3BwrvCT90asAX8zDcfpmxOj5jmoKqnmU+52dY3tO4754tSszSa2kXU6Yo8xw
VKYofAxe+zzfXFgrZaZDYK5b/VFqMeAQ/SArxSLkCT53C6oN3zE8rdyD7hVtgbjggqzhMQ7abKiT
tsMAE8bRC3BwYgZQXYgBA5MERgpxCwuLPRYH2APlcvrBg6S9lNNKgiqQEolCb0gA5lwbQySVzJv9
HMuRv/RAJ8D9OSh0I3ECvE7GAbuIvsd6GrkaoI4syNd2IOEjXjx7OxrUBhUtoF+aIweepl7i4ta6
jG+wQkSLqE4RReEf5zPPzv26BQjuEcfBmKGPzVkiHqF+KJ+FztbPASLM5zVr+2Me5Nu6UwWBFBSg
LxjLRm2KhyvP1GmIdX+BWuGagU6Dyup163GN+fV3JSYRXxVwOWMt3eD+0iIt/4LL49pW2OnLbmMK
XNylxa7JjVwj84rFodjXtJTk5NPYf7J9jODTKSS0FWjart0lm1y+J2yLj0LS8JvGQOprmUJprldg
//YT5eOz0yZ6jZcYNSvN6T5JW3VPEOhos3Cshl0jw8ohjAQDD4qsswZ8tasUHHQ1Jm3z+jIWsnyc
08S/oE5+aVfsKDddzvnPUi3pSRVz8jwUltwx40Wz0cTjFgpgZZCTkwx6Az21n1efpR1ILJ26OMFC
jHDSNsJqhAw1kt2VnFRXJqKOITwRldwmdMiHcL4pZOSewizRjcOO30WgRgGjJY1YWs8KtX4jSXLt
bCyho3CO7bJwv4JacwN9G6ZDSAq+pXPPvvhiYFEVtln+2opkTmqgjOZf6AxIVMMUjboTJhGQ8cDD
P3jJgzkVFW5aDrXuFF5LPlhBs5uYLPyQoBnuASkJ2+dgjpEjwbTP3i2Y/K3gFwJlVI/wC0G5LMPI
IxaywULNlrivbZiKR0V5dCPFoM+O49cqV6bqHswalN9FhNo9pgZsrHyw5FVBN8oh+cmnuMq7oLuD
mTbHvWeuvUnBuTq1QAU+JMQBi675skJJCE/PeyiQ9NMsguioo9jddlGS38Ori8IDOSssDhSJF2wK
In9aWZDvgSCnj5oiN2wWVLeAsnbiLs/g48mR+6FxYYof+crkU8jWto4XL15zkNo1IF7L+BmrKNMO
zqr66pSeWMB1sINRDejownl4MqythlWSromCbnosIKH8iTWn9gZTdPD4dDuaW1A+o/MC8CNS00kc
tcl9jQF+8bNsy/ZzqqYZ3YBpK0Fi9smJUyCDa7Ados/OEns/R3R7QUjVVQ4D0K8wHMi/4nQ2L3FC
NtVcZzwP5Ri0BoOmNb4LSkCOkQGGk6mQV8/NkpfkGKCaA+kZx26Jtdex/zGEVu19lKo9Inm0NtFA
wCIaujH+K+nM8gKBZJo0SkXFiyNQX9VmwrIxSLjLj5SJNKg0lAK7wTAPLleu/BeXB0EHdRhaNEFP
yi/lptxvoNBQ4IPDnNWb76K7OZ7jXy5cTOXnHlvjIitgZD5jNJrgwEapn7u2fKaEpj9LO4sb2LVk
QM5SoGRlzMmzTKxAzuT0XT7Z8olMy4pPstLyR2oAQdO6oGdgb/I9lh6RArOCoNulR9H+TkOurlyW
dd5LqMnFaWE4U3dTOoKViVFq9gn7qUgVYIPn/nJ9kB2nyFjUCpzsFNrfl4Br8cwczXUT+5m+EHTZ
2Q5h0IPH5H2LXDNBc6RlAuv2c3LFFYeBNUGlZOxwCoaTm1H4DSG2wjmGg3to3YsL60NKDxNKL7Nb
0Cl41qWLj6y/5iBcg0JRxCNKrbT1CUUaQdlt3EXb71mR9IUblaLRM5a0KjkzT8QMiHD9Fnn8atS6
534IuotR83ZxpMXybe6EPy0JEM8VZloey7jIPRpcoukeDRt6G69Zyir45+RTky2ZyHbwP0k+D8Lh
gFsH6nBSpfMQNWwF6w4NBCnwl6Bfu8TZsu2p7Nsz1rbGH7nlWR2FY6hvEAx9j4w1A3O4Rfvi4Pko
Zc1NlxyLMZifRsWlBFKYFcc1K90GJbpMHjgh2x5yIHI/jvlwEpNBf0rKPsyq0Ovoq4wh4KngeIJ+
Fi995bGeV2MnoT3mWJA/JX0Sf1omzm9HKg289cLhxAc/YubW09vNr9nR9y0gCyMXmDSF4AMvJLzR
Npzu9RJGx36eJo5mJsm/C4WZPd4B4XfoAnioJWaogOdCobh3m9iQP0iJcFNgaEUtcoaOlvl5I4AF
rwGBriyF00U+z+lzlA3Ts4s2HJo8LdrKZ7R/ZRmgaCju8SBbG3fynsoR7YXeDiEWyrOI7gFMK+gJ
JinjHQ41LH2CKO7RgMNYme3S3sHcu9Ui/p6VAHapsCBneCnZc26xH+bI1oka7fPkKziM451sgw1l
DDLZJlVgcNa4aW7Ywx0BefSQrE23bMPdOCBzyIH8eaawLUGDdIqjqcGjWJ4Uns2vQ3qldksM6+8C
rgJSLVLxPYc++LdodfYJzJxuF27R9mj6OD+hKKN4nCPvcI/SzZ8gZXVXUfgCYQlfSQ61HtYeUbap
Oz1F486uW7dXgYl+LWqlDywo1rPPBPrV09wt91fSwDeNlnG9dVAl5dCO7bfEjicyCOsRqbAD6sIN
Jk+6QP2OjWvgCEVSwQotPM4wV0axG867Wc2ARQULFhgT8LOtV/QAu4TyC5iq5EnLwjyV8dhWORzf
v46YuRxh+KJ2mUPcKLj+XjBePAsVSlhRi0k1kHKQtmZhH34yWoV3sryiZKZCn3Fi41QzZYzkQwli
ZUOmeP2+pVHwoOnk6U5gs2cny65tMBWhtO4dLb8tOaQ49RZ2pECKS9pdhibg0OTLquJPNGOz/ewX
bVF+tOGW77wHVKVNGYi0wZT24BqHc0eAhywWpIySKHYoUhflgMBZd7IarNgqGmSUnMk66+8yJ8H0
BAIaPfRWDz+H/936YQWttHFCCZxzY++WqgcktsM2/xI8gbk1mxojR0meS8Bw7c5ZyAB2iSAot8KZ
Hk06210RteRJ9uh+RVuvQAwnJb3lRQk+ZIGhRpWBBVIg/7gysTZo2ir04uW3REbLvgXT6oJMIHpy
I5DgHi22nSmU2yE9AzsQvYDLkPfhrZ8oqVEcll9t3uVVhI93pAP61rlm7kjQjESLgA4/sXye1/04
Dp+EVcW9KGZ1iLaBf/GoEw3yNT09e8vNA4c1+Jc8Rr8ngBfEYYgz/aUo06cAefw+Nn16miIKYUyE
s+RMnFq+K4U8Olfsru/L+DWeEXLQrQpqFi39q3USox21+n2wLf6rziA2IBO6jFWHqHmf02KLq9kU
GLHYJT4RHXfPGNCUz9E8jXuD5agDFu+w+AVSEblgagANVgb3V1oRDG4eearJr24m6isQDVpWgIFu
OL1hirwbYkaftxWbjcx18jca7zirQM1I5S6xGBRQbdP7bLw+FwDn5EGVeapkM8NW5B6w3fZiIk3T
nZzL6dHruQAFPQ3UOe/jEB0cKGYQBLvInbcgjs8oq+0dNib729JA1QNtlRvR4ikDDT+UlT9ENCw+
YUzQ3gxYY0LV1EXFJ+nW8kRSmL+LiPdfRhe7b9vWmp1JNo32XGT3C4uToYZfnHvGXqup0HXoX2Sg
1dkG0bLDEYT1hMmQ84AWzy/8zDTogwwPIhvKS6YAYiO6Vw2M6NmvrktbNEcy1uRdAQMC23WnHs/t
YU44dmAwWAW5mU7pOVlsf6PCoUSa1+aiEo5ul2lAAKl7IIbucjSktwrHHEdvFbdkN2GuNoBCb5Dp
DlsC7saCxoQJp+E7bfvwPOnZHUddZrejn6Jbpil2TXSxnApYYj/RlMJJJQctw+G8xARgmjrgGglv
p5M1Gfb9MG5YMZxAQvGIWRtcOcccBEGjV7DtB2ZQyGCQsEcrIf+e6sDutlXmDw6axRJ6M86gaZqU
XmGkyMZf1ASA5EUI633fjt9WDEiPAVTDTY/O2VZtkcIGps8FheEdW4IIy35x+Yr+S3bpcgDf5sVh
FN86TGrYqiREbCb0B7RG+BdZlj0+d6F0s+YZgzPskB8CzpOvcNHDQ7EJBh0SHuFoj2eRQmo3oA1C
oDoVQB8x96K66wyx7zbAn/sQyROY3uaxwNW7n6aA7lTg/WEltv+Oops926TnXwtn6c8obRGa0Chf
m7HHiBFNbjdeCIsVHh4BZnzp2/SSxSPbbSONYZA7t09+cViXnpB2Vx06kIfZT2RHvMcLBp1DgwOJ
HkseZH/hERxPwzZC9mVLLA3iebjp0BbdrUmhgnrlY1yT1vvPqoznW9NHRuJgxsygplupD0hDX1F1
Llejnq1H5piH5y2mOSo2tLO6QnokewGrDZqRl4HNeDXB2JbHPho4R40aFXd6XiNVycFGF5RcAjiR
odxDmRkBpWz8qzekfM1jN+NNygYKJ2rVTxFIBN59S8qtzHYBvtw9zeEdhMJp3CU0We/0GmMJMzGx
OHGcF8Vu6Ib5ERxUX4WRtbu+S8tPDOuRp5UkOCvAQLgQWMbcwDVTX1ZQFc+Y1A3PKnWoLTg2CjHj
zfZxdD0x4FBU6b6P6tD1sK7nVCKGKwz5480fYr92h7gQ4UuHYxez/DTCjgQMeUrQxdHOrzBaWF9L
dF9+cZiIwHNxYhgB5mN3LHzkTgO62qoawQM82IJFe7Tio4elH2mF5GlsIhxPZ6xc90eHL/NQgoqJ
RHHh9ABmUHLDUD9CgidQIg1OlOdUI5ZhIt+dPBpgDwG0e3EVqG16HTkPH7u5jc7wOo5OIozmSwvW
1X2aMv1LjHJlt2byCxQJ2UyOc6KzF26H+RuY0fGPVTOzn9MO+7PF7L+MDCPcGxuVNNoP3oRdBfHZ
ckFwR+eEEBzMDKoEh/vxzcXwnDiYNo1wP/Bp9T6F0v/34g2M5SwdIUVUeHNEmV4tu0W5fh6GEhi7
/yPvzHbjRtI2fSuDPmeBSwQXYPo/YCZTSu2bLcsnhGzJ3LfgzruZa5kbmydd3TM2q9ye4ekAhQJs
yRQVGV8s7/cu5eSV5xo2m8A8xfCwxI5r+EBzah+LATdGW7qXXdYbRyUqLQhx/L6gCzW+WE6YH2oN
+W2npxM4gdAOYQfNMsQD7isRCTTPleGpgHZYtbdrM/w2ydALsN1I3qvFBUQWqVaBsg3uYagyw9xN
7dAfZmsQX4U1lOdWl/fXohwiztZ1ZX2uUmkGJW3WO2O0S9RlSpk3JUDNue6Y2lXcD9MNt4Iawy4B
2h0rr7uF90lihjtrzccedyFm+exq5yrR7LPeiMYrPRrS3B+NkiiapMpu0esRzJ0Q7si0IjilBkqn
QewTf1bV/qR3Q+93iaI1VtRW9czyh2qZLexY2KTd78IaCAMfweoR6oWxl4tZk+GQaFyZG9fasc/b
HzxIlbYfYR0JojXTjph5+8fQE8WDBI+9aYpaD7JlkfeWl6b0HfLoggNgckFLjmQ6D8oGAgagSUJd
H0o2AChjSQcaok/tkXOoBzxpZG9L39W+gGex6+k9otFacuOBLOz8IZNV8haVhbhsUFx8zfoT6i2n
RT52Jd62FRDlwRWz6wPphW+Yd3yJHNUFjT5w7i16GngcI4IubkPQ9cI6FW9/pqMnpgVHf18lQ3Zg
VoMApkW7T4zaPHBH5t6WpuXMUa6MPkLc89zd5Hb08sN0fMIvebrDtBbZcS7hvag+189x3zL3povT
iUYRwdqge3+WOWNHTleR3yjNjq5Sx80eJpxJQeFtkdI3nIbLIe6MxwQz8HAXF4KkagP8Pknd5Ckp
ivEm1+0Tb7gGj59YPh5sku4D1okliKescM+VDoBLbEzNwomP9rthu85xMEpNBdqCT9Xl7GWhX7H+
LwjO63ZfZsBe+zEDfzGMGXMfbAm6cxa7WOfaphfYd4bacF2UNua17WhHOho10/lg0y38ALUkvOFe
YA67JtaeQ60bD1ZYaueAfeO5FcaW5Q9Lk16kwJFsHJU3fZy8MXuOISYcq9pQ1zmWHleGcuSNW6KK
2+VmlweRHYVERzMMxVmZtUnm13aSfWZRtdsHk3z2ZD/aqXdGkHur77HJLa0vpYrUPtcrGqQlnrjd
YrYAYgPuVrsir0d9r7rqi5s2gyDSDf24tJbwyR7r2bvtNJQlxjAm7ZOFJ4B3iDm+pTuUa2l5NpCY
yb8hDsuOHvkZ0zcH3H9PCEI5QGvgt9t3rhex4y7Js8kqHB04KndfDQg5t4Zmg7pUlCdGGM5IoB39
6Tz+2OGXd415ZuoroQ1EFlOaKG0dv2Jz3cEAb44TDNpLmy4Zn7QhLVr8YrzWlIx3pA/bMmhM2yvO
lzALCcx23Skbd7iIOGF0PH1gpD2HFOyeLhk3aO40GBFkjQv2LozoupFOWD4YVlJ9CJs6j/eOij2S
LGcL7VBcpSr3PawM3jhr9TonDDWro9kDFNCvzICYByfk8moVjsW3q5FD0Bzbs7ZbONP3pAAhQTPT
IvwwlnMywtOx5Xhm61M5XkRNFlV+hJOc9rkCnzlXJi1t9uHhDR6PcF7KlO6AH3u1xrGvSGTKjhf1
3Y5xEuKMFoTztZl1Itvxxs2AF8wqX84ME47+ouJe7JNFmbcLbSFQlCzWZ9+uIxF0QqjLSWb2q0nk
bMlW6pamby2EWIQwiu6zObSf2qKCYRJDarKkMe2dsZ8vChd1tPBO3I8K9HDnsoRx2hetjPnokApw
scQ1LY9040x37ZwmU5yWBaB2OBz0NEJfgX4Qnk05vvCBuQfVK+uiOAmlGsiyX8a5Q4xnAZndhM4o
wnOOu5MeFGJoXkBPu3dw3vIliWz5KHVLmX4Kr+qSlg7cuKxl1a41SdJ1H3FAh9Ur85s8maZvjZi8
8wpQBmwcr4svib5w2G/NKD5TralfI9xq9y0gHZuyG3lnKRP7s4fbZbMbPE0Q7Vz3n9HbZbcxlK5H
pnJ80+aZ/mIOletX1jRdm6Gcbw1rsokWGGe1J4+Ku0gz24+u1mo7dg77W95Fy0GkVcPeW+lPS7X0
B+p/2ll2al4JjrfvojshS46rF8+1O/dMKrrWDC3oqhOV7gWBXsNXLUtoRrdxR5cZiMDpMjrKYVVX
55BmmtcBGs6l1qbdpXDjb/SgwqsZ1wfDp80ZfUJcRKJtVqRuvuuSjBwEPXXkay3vRHauldgemJKU
EZqnyidWkki3xqgvwQi8C2W66FiLYeTwErtVCktIRtElupXlbXTjmS6kgcYGSP2xJbDrqkAW8CZ7
rXgRtBox5U5qRQY50gTfoENzqZgiBw7RSTBomndPAXoPVZ2Ht00v2l3PAe8wzUa5z9UMfI0nd+7B
+Yi4fWMo4Tx5aZ3e1VpVvo5aDgK6hBX9n7Cr7nPuJ2I3Io6z/pQ7/D9l0D1VBf+tY+WIKfg/4XNn
79XNa/Herr/p9HP+93e1//X9y9F7tX/tXn/6Q1B28HXu+3c1P7y3dA//67/zL//1nf+3X/xv79+f
8jTX7//8x9eqL7vT0yJwRKLjvn/p+PbPfxgn6cavs+du3uvX/C/f/2fynOv+AQRmOY5leGTcE4T6
7+Q5V/+DvpVleebpf644feVfyXOW/gfXBRgUNpl0nm2eZHr/Sp4z7T8s4dIflbZlWiYBn//49+99
96cWhCH7cxz+9ecf09q873Ydf9GMSKLDf+YYp1oxR92YKjrzUt23RdPfctktjsozlkC6mnavs06C
nndDYfiJJj3vzIQUcpZGTv9QZZq3YxenSlURnicxMJ1nmf23AsIyqqg5+zJaPdlcGUFttKzS4T3n
UhvoXcFJfuxN8IVqPBQEecDSEvFjE6btTVwNmS+QDGU7YVhwIvDrvnaLMHpccixaosXQ3zNOBHtM
IpXylZ4551aVZPeeXmAYTs09LYQYQ/9LQveBs41xBPd1Pw26NI9pkedfoESlL8R/QqpstKY52JWF
9XVXuJcalF3dj/TMvTabsNvJtoToqrTyYpyADumSYZdRxM5DWETzjRWPzXNjVljIdCO+ETsoG6Wz
NzoIaBOY93uSltN9Y54u2n0fay/OeMqZHKB13TTJ3Fzb+iCDNCnkXQfo5hJyc8mZhSZQIafzJhzn
hyGt80+FKaMPSdbY8MpSbzxvPB0utYit5fNQdd1lUZzuafTUk0+hkwH9EQPrEpgluisax/VnbuA0
oXF4+mb1jXaTiqJ/Q9GjX6WtN7W7JJIce1EjQSoDcAbAXtxnWuPGXrWLdTHT20h8s48jfHKd1BT7
BmHkcyigXEASdo2vdTMXXyuIqcela+u3iIvd4tcZSpgkqx8GWDN3Sw0zzLc4ntOxzsnyww9JgYmU
rtnf2AVh1/6UQSHxBzfTvrV09Pa0cSIcelRhvDauOeS+6fQ6cvR0UJ9M6DLHYlq6L0USa18qjbyC
xZBtthum3rvtY729WqzyrrTD9NrVgV0rpcNWr9vmm4pdHa7GaLo0gWrLelOZxMU2suagLeq3sTab
p7KYVOJnhDJ+7UKO9jDvFsTZ82Ki7RinOr/LEf+y2+VAUVlagT5DsSavu4ZKv9hKO/lJF+ycWTVX
xFXrQ/jSwEP/MBBnhqKb6fmUmG73ZGhOSWsJJmxkefZZaFjWbdq1MMbtBkYjtPHuuABagSF6lXtg
BKDIIoGFmJ0nGtyV0fmC1EF8crIiepyqIvyG+b96lnpUXeP5E9ZB7GbVsbFG9jJLKKiLTniyspHc
/D7Rro7KXTbp7UVlaRr9otipn2vdi48coqvGH5UWBtHAawVS1Anmv5MVw8sZbEnOhNVA9o+45hwa
q4OrkegRQMxi29FbO+a0yCTfa5gwmIxujqtDavIL7TRlAn67BKM+O3hjzT5d6+VDffJ3yKKU1jkn
HWiZytTn8hxovn8x1YTmySH5+3LRpvq+ErCcuRqp+tIzWqO4Gsy5ekA72vkOordbNUr5RI+byGP4
PMklfGrvBtvR6dDmTN6d1k7T2YL4vd+HHRYtRTvLDrVD3E4Hp130M1ni1xgSfBKoapRXihOiA7uV
hGy6uno+7bNZfNJo8u6X+tnwIr5ap3r0jSjK6pjWc3aX9sPw0A3SvkRaMCU3vWWYPRAemAZfIQum
E+qiKbVsb7dcPSanbHfRYjVmUGOL/1ZmKtqFXMeecvy3jkXdAeOHad1cKPopPWkg0ruHkUu0Naym
MyGt6D0u8o4CSurq6HANtPe6EgXU2dqyz5O84hbWLfIaW2rjmrOn9qIyUArfkj0rRjFUDoKAqISF
N8X9u6Cp9TnFnAHNR5mNH8qsVy8VvRUQML3dpylh7Av38c8G5MkSfgLCZI53WtTuO8NLb6M4Gw7K
XXLAOKnVtzHUc07nsI8v8lol5g50nKWwkMAPMMc9ia/7ZF50Ii3dHarx5jxcdK/FfKiRH1huhvui
T8dgiJ1b2WrLzozTpNvHprSfWKOjO2Mw1DOAXfU+KKUeRogon4mKrHesh+k+haP1VeRF8bGTRfnV
coyKQNKyt5mYGY1Hfkc7PzUz6e7vE8xGl8MEC/44WZ17hVK+uQC0W76Vlqu/jRBHApZJuWe9mq9q
AmeA7Qaw/kaI+jqOIHCjlUknHy6HJ3apOfCbt24rgqLx7Esv4uJ+Ho9VdZliNHENpcS4JM3I9HPc
D1OU/nN4tPHj2WvKyj6lxBk/NvPUPRakvASlHIYbEx7BXcapNvJZep1rwAbkmHFvZSBNUYhZTGMm
XGMSLXlEBEzieU9zLoTvalguexod9X1FJ/yxm+3lkyuN6DJEqB5Rma1xgwHW8JmPb1nOqqUdLl1W
33aXFWUS74sIcQ2Ki8YjZM9b3pKQ7YcWYwMSkYfIMJzJjSAq0avvdBU9Jm5e0ofkwnIRhoZ+Fi4T
fc5Ki+xgKAe5+HYEFzCKmU9+6NQhN3jBFcfHZcn2yNTCEIoLXKY+pbCVdpS+TkdL46ZbSXKatESF
zJbRhDzhRK2b7U0gtt6HEV58Ua7rPDdqSS8qMNBPYRt1u5xeUeLrxA8eOfXXrySRLRfK7nS/t8k+
3EUTYdxTOY+7kfQ50O6wM56Q5phBmzrQNACsEVVY6fDYWm1zwS1xuMARWO49NzNHP3XaWsDHT+PG
b+krz36SsRn40HnkiwLKaJGHkAoJU6DVanhCSfiFzaV1r5KkHG6IsJ0/Lbqa3oaeJLqTEsEd/MFc
OKIqGypoA3HZ6KxoD/05a3Bt1vTrQcr2vBBpczGki/1UNh5UmQRJ5d1kVfI4h+4J8Dbma3g21ats
xTL4HZzlAtyKtlFvF/BJPaxIENpCvrSq9HIS0f04j54OXuTYk8+9y37Ka33o9lpY1Nc0yE4cNj0c
ukNpiOa4jMlBZGZ/MJPkSzHTlfdke+f1VbynifQVKtdVZTiHKWU1mrLl2tC4NA3YiLWuXd8saVOz
h4XlHYywaC/z1L2PxACy3M9gE7nbIMUYojw9q7vcjf3IVKi/UIUwmDENBV0V7SE0EnNfYel3UUDP
YynLCA3Ma7s5GyIR35Zzrz/GsSXObECAQ7lUBp42qeW91UaqnTkjigbVwRWvLILQc9OKg9CB/jPR
GtxrjF+wdD0dWY8WQ6yjj6m5MoWwwJt5h32Nep8TTqr0RrvA6XnHrOz1CvRx7M6h55gXYx5lN46T
6A8OYfTZbnTlcgwX6h14oA6TXda3Jvgo+oXjsNj9l8hu8iMdLQIVvWbZ6VEbhBLytK5xlKubJdlV
qOSvGNHuJPGQ5kHDuXfaTXy2510e1WQqm2qgLLE45qbq2FG0K/H9ONNlUtzSJnSvQo2wvF0EmPZt
ipq48J2aFqc3OumHZWiLZCd6eB+0ODTnuU+bEa4LF2dwF63aLZlnHVnPhstWFdI6pKGWN3tJZ6H0
l1YYVw3x8Qc1FN0Op0tI6r2bfM6WQnuDc1azE6jeBi/FwSw0ivog+XGlXzHFfYsZ+xqhsdjLLF1u
ZB0vBw7U9PnKLgPxL4zpXiy1iemApw7opmCHpiERa3QW6svoRB+j6friNuPyhJ9EdUYEaHvVwDOE
1dJMN+4os7sMpBqOBbwOy1ARtndiPrCkCID5Pmb3iMVt3E9IKzNLPxuQF0i/jCsx3hpycJuT3z1I
V98majkafRchOvGS+ouKU+emnfvpDqq19+Bao+3u9NLWrjFTkwEGGthZaKmXvHRerK5F7Oa3o1GJ
S2P01IvnhWq+yFro4US/1MWVvmRt6OtOorUvDtvUDlKKu5xXdEu/QU+3zupIo5sZlQ0KKbpRtNHC
OmXhCKO52pvlZU6CN8SLAYZnkXXIopaxr7nUmJO8YwGxoxM3xb0x7SaJz/Oiq6O9U3PpGIfKNg/k
BBJwLLTwQa+1h5BrFpxoV9PPgfCKi4Um78dFG9pn8Gxw8tyAVegM0ZE+4XSt3Mo6M93PhdtIkgEM
+lUD54LHZCHOeTKtOlhM3akD2SXxPb4qELi8qhO1X6kCPveQc8MaY+sOGpldnVHtYXQlhpF2yZhM
5Ma5I0pQfyoH75izM182VgyJvO9VY+xYyaFauW13Z9p5yFm7j2njlobydU2bA9LBHRjJqZe/8Xe1
9TXVk3wnhriiAVlg2e1znusmerY553597J4iy3SgpCWj/NjXrXxubGdUrArzeAH7cLqyQw7pXSX1
qwrq+edea+UDxo7sN1W5YKcUG+G1cjwroPU3Xghht0EGwvdaiD57wMW7HnZFXbuXkZeLTw2dOH8Q
hebrZdnfN04DZd1d5CFDBvaxbeJHV9fj+zQagIsTFdF2ThvnhXtdNB5GYYtLWsvOQcCx1+80tfTa
4wwH+MYZnRe0M/p7D9XDT3AUOGFXJyIetMVdqoRHTIdTeMdssuvwzshL+2mx4uUDvI6D3aIh4nr/
QSk4hUMiUNUOWoqMZnaCfJp12LMTqwJKh3HZt9yPIB9b4mHuKu05Eahqx7yi3QL/utlZKZTqwrLn
Z4YbnaPw6vykVcgudX0Ru3x2ih1NA05RXRZfze2CiKIXwnrRY9d7XrIyhINELE1qm9xMnGhfDo58
7r3CuecmrTtHD0gZaiFnNOzOOlp+6SgvcA01AwRSBDL0kv6674n0yQIK8r2mmPaJZQx7J2ZQOYqE
h7boOJFouC7hUpgVe4CJZNci1LrNzaG9nPHlum/NsX2a0d7g0tUV12E8Q3rFJDAZ9lO9VMe8A8Gw
kefr/khnK4Dl4t7UBL3FTNyKDmZdLvqwIxjLm/yI+XKthOrU+VzBA/HpoAx3ywzL/HQwItFgAa/z
Nc4m+0J3FiMo67pGLWkhxkzNScCV6Logasp7CJ8eVAwP0piHyJpTeYiGo51Di7Wvm4+OasYvoWZU
/L6I6CBnY0yOeORWVkO500op8z0r84y+yaidp6Gibbr3HJvLX87G8or7pQMzRixId4qW+7wW5V3C
cQLJ66izH1lDkiQHtFVwhlwFhyUGVrie1TC8Sjqe92luTCcxlCtgF6bjp9StHEoSO5kggjV2G4dV
WNyaorfbc9NT+t5iip3BBQf+0Lz4BiWXtXfTqbyYu1F9s3s4QvA4ljtTcu0XkxUdEQaKALGE/Jf9
5v/PqObJWOzXqObda5a03f/8Hz8joad/8yey6Th/uOCaDuQKobumfrLcH9/b7p//sPU/XFeYINOO
Z3ieeXKQ/jey6fyh809o2xIBdMJDcWf4N7Jp/eHotMSQLbiCr/OlFZL5n5DNv3V/QN1z8lT4wf0B
zVSc2UtpB5UOyTT3cDUcl/w36ppfPXzlhWPbOUcDrn2BoRUfTU98MIX6jdXLrx698sToKktkqVfI
AKZf7xN8pvkex/qNTz/91B9GBUFnMlZ9ZQeuDU9IeJdW0ua/MUD51ZuvLDHm2YU4PHCv6wftczFJ
FLrc73+YeX+DU//q2SsnjBh1Uhb2GhQ7Uzyiy31tx37jZ7mSSUVCa8QyFXaAckDHcj2Ue3phxcYX
X3ncWEOrjcJkpoRcXXaRUx25Hf0u7OIXo7I2LrZq6cwDPJwA85eIFo781lh9vds05Gu7Yc8bxz7L
GfII+dWOczt+rKW2bdDXdsOOSc6A24Ui4Iqo3Q+djutA0WOesO3dV/VJeLE9QHaTgSz6l3AY6eRa
H7Y9elWf1bgoMGIe7eAS4MuOzh33323PXlVnrvKSlIGWe8LJxHehTeor1b1ve/iqPMO0n0IVVnye
RvmW5s1VUjR32x69qk5miUfXizUrmmkE5e5+bMMt3rC2o6+qcxG1TdM5pUdioRrsOI7eAkvTkM/C
3xj5/aqIVhUaW7GWogaRgYkTu6Nrl9H4tmVY/mIAjF2jt4x6LAN4WxdKDq81ie7bHr3q2hESijtC
HsnAK/TxWLgcnXvD/E0E4N+PyF/8eNE/NmGuh1MwWOLKXorzoumCbe+9KsxlHKVeneoeBV0QQ4bO
fhu89qu3XhUmkRqJbmou7BbNdi8iR2u/eRZAxrYXP/3UHzZOIc1BhxLALAnnZ9GrG1tuSsKw/+KN
a9pFj+dRMgeabr4tJ8a31IyXba+9qsw4m0s59dGM08o0H6CPe3vTEr+zJv/VkK+KE7GMTYJLOwW5
tO9CT54RZfG07cVXVUny1NJAyRVBUpsfRinAmYlr3vTstfdtLjIrwidkCpJGXopc3sBA35LQY9tr
89sC4E7LEyIA+gQtTdilN/novW177dWJlq6NN1Q4fcEFPemUhwEeWv+67dmrugQ+j9EMTBPrCWyS
xvG+acWycUxWhQn1HrZNN8wB/df3Wms/RtZvHNJ+Mf/WfrU4oRiLlzLayihu+qq/0ZHHbjpC/MWJ
1kgtQbyDmgIEIthoJHb/1JvV7zyqf/Xmq7q01QwNq64xGrfcr7kUj9j4/2bH/NWjV0WpUJYDmvdz
YEKr8/XYuMCuwN10KLTX/q/DYpxgkmoKwn48M1rzAR71ftMUXPuwZhg/aL1Xz4GlmfcWCDrAx7bZ
vea40JZaGhRubGhOT0dGJpCm42jje6/KknykEIa1mgMU9p9oIl7i1bdtt3RWVRnBDc3d0yzJSi3f
ewMXWbfEAn7bgK/qEqpl2IbMxMCNaLX06H5gKg/bStM5zc4f9kurNAs3a5goZJ8ek9L6FKUbzxDO
6iAbadkgNIMJnmGsGahyindWnm06ytprp9WUhPRGszq2tLr7pFfwbXpd/4178i8qc22xmjdLrITD
klKpiVaMY2GRkG3c1JzVhtlUnJ2bmk0N5POhi+JPfWZvm4ZrD9XUUEMYM86BxWH2QWuT4TnN1bbl
au2a2lhWJlz6nAEKqyc52Sgxfpdu8Ivx/m6r+cMcnNLKaZ2oOO3zWYGoxX0XcttHuTZFFeVkdxiz
TYEzQsn14Hjn1tOmsrRXZRlbrLqAtlPQylL6U108xdmy8dmnkfphRKJMYviQMCKVmyxB3hm7PId6
su3FV3XJSVC4EiFS0CvnWzp1hp93GBdse/hqwxw7eqaRlTAHzSGCM1C+NuV8v+3Zqx0zJmFrxLmM
iCk0S1aGaWSbbDt/26uqhPxt5TFAdZAs2jsSzq9CX7YVjgRb/fGzjCvZOjEWBUHqDPo+dEzLb7Tk
YdOQyPX9kg5tJ7k9BG45P2REr/m4vPzG9vkXZSlXG6bKyWxGFTwFQpj016U9Hs1i1LadUORqz3T0
TqVuyBTvYpIgorHP97NWJtu2B7kqTidLNatOT9mSmCK9QCbxXsNwHDfhP9wgf/5IUxsrPreVU7BU
8oNupw9Ot618vntE/VD4nWX06RRJUGWtOxBWYfnK0rahbbZc1WZ74qOphUExa3GPbGNfqN8lnp4+
tb+wk21brkpTMwnaTPRmDvQe6fCgQxwev6CV3RtJst821VclSk4uAeInCdbUxAdDRgfd/V2cxS9m
uliVqI3ur4/I0AwiE+tbre4/jCAqm15brCo0mszIoceI30Zfa4HIlgmBgfa+7eGrEs10NdtZpQg/
srqPqRo/N/XZtievyhOJeGwOpsU6PuZveee8c5fdlLRs22JVnLBykKdOC+TnonqpzPBOj79se+tV
Yc5LOuneQgIJjrx3bVri3h5tW6/EatfMdYVxz8J61eIotJu8Vu7p1p9ve+9VZVqLlc8oz5dgSebH
qKwf9c4Ntj16VZlOjErbqWFTlHVxLkr7sRX1tsVKrCuyqG2MY5QZNMR+BE6Ixba59b2tVU0OCPZC
OVCTTWNe6KH+5OHZtmlITjqOn3bkBX4L1o5zIJfhmUPzBQzfbbPEWhVklesubLyaD7JwHtPIfl0q
Z+MqZa1KEr+uGT8TewqUNsFPth0F0UN82DYmq5qMllQgDK/NALbm5eTq96TCbALubWtdlAmm2Lpg
Bp440lqD4UzUD5vyPFDfrMoyraJG1JM5Bxhcwx0yz7Wo23a2slZFaXduUukFjzZK81MipkcMuHR/
23CvqjKJPViYktKZzKSAYZ7eOG7/vO3Zq7Ic9NZCYE44XpXMX/N6eUGi3GwrnXWOvedhWDJl4NTe
jBg9KgZ/5uKz6b3X+fU4EYgSj0mTnTI/lOFwXlvxb1aqU/n9zfFknVZvu1g41/bC8STNLYi8cM2U
cY6kyXcofUR4G8tonV1vqjnX2gqk07Hyl9Hs97gRv20bnlWFhp2Z6cvCdNS5eNuT+LDY7qdtj15V
qKMT+udAgg6iuHvIJqhFlbfx0av6jOweWyQXtDDS+9vI9ghzbDY+elWfRPnMbZvw1nVSI4zGFhSX
8G2wmLmqT4X+uo0htSLLr6d9ms/Tsay0eRvSvg6pz9tocHNHsSJqc/eSTqpFMZK0v5nsp0/tbyb7
Og5+woXcgGPPjm8bX6MuJbRrsF83zZR1Grwo5Fh3p5NyXRT3PY5JyI68bevWmgk0Cc+ZbI92Jjgn
GjlSMTAyL7ctuOsEdyLQMc5mQQycwbk24XFGlrVtfzNWhWnl5M+jgaR3lyNKHmC7qjbbtiZ+V4P+
cB8ccxsisBdzoM0fS7d5xbDpZdsnuSpM9vs2dCxMJcgDiG7EXEYvoY274n9++ulM8ndzcFWb+BiU
OkZ5NDcIRiecI5HZIYrz6bZMXK3ezVivb1sWv+fw/TBCM074TufS2wwbRP+DXn3t52TbCmOsdlLM
FYq8GQGZTQLDUsM9mNbvcLLT5PibAVpTgspY6sZSsZG6bVqR854Q7TD5jq2F29aYNS2or5SdJ3MK
Xltlj7GpfVhmd9uQ/4UU5GSTgeqXDlDZSwwRMZXW8Hk5+89T5xfLl7465uLTK6I6B2jO4/bdSwji
yMnP2bYM6KtaFWPeaiGRG2yiNTqmpfwQ6elv5vyvXvz09z/MxDZ1rTmfTzMx8e7HHJvUCUXRtkFZ
VSv+FWWFzpRzF4k0PnG8X3ExSHbbHr4u1tTMHVfy4kU8xyir0gPxSNsYgfaaGNT1fWVEMyh2iDDM
h2p/1rSF2DgsqwKNNdTuMV6oQdmNmNMVBSuApW2aiOjlf/4809HBm0qyQkq3uaxn99mo3Y2Pdn9+
dFxbinMiodW4Bb9qCqH3bG5CbQkR/fnRbWt01WCzZo06MbsltsZquNsyT6AE//zoUSc+ABd8FnW9
3jVefzFk6cdtj17VJaYqCNKQxQULbo87rBTS/WLGmxD47xTmHwuzQ8sxWfStAxVmt07X3ii5bZXF
LeLnISG9QZIDz2g3dvrFOFnF6PJ+25CsqhI6nZt4DW9dxyEOsPN57mrHbY9enW6NrJyryhmnwJih
RM/9JTSHTduOPLHPfxxr2x4mB1sWKhLP47DNbvrUO2x66zUdqArbpHdnfCUcjWge4JDLwcm3vfaa
D6SpCmZkImfAZSQ+ZNi2cfW47bVXBRkWrSF0g1rHrMk9d8IlPrr9uGnpluvY62rWnI7EGpZuqZ3h
c3WOuCjY9t6rksSqYPJUzMI9iqm+wTnLPObNtG0pWTOCMHRNDQHTNSCtBV+2Yo6JDqm21fs6nJpb
hNZgE8hZvzHITiovw0ptHJRVUeK80ZuNwn/CtXBAh0T/zSm3XVFw4/i5dNwUx6SuYQ7Wo7zpkvbS
g9Xwnz/L7zfLvx435ZoPhD1NjOYS7FDaRIShNjr5DxAy4l3oQrSPg8j1a/JD3Hs0nzt7zsdrw+2X
51iY42XTk/eICYiN0nCYLNGfTUOJthhR1a2l28ijVaeHOEmq+H4eda3aRG+Va6KR54wEacc0fOwx
vMrlcBF5xm8+xtMc/pvhWBONaCPXTacz1Ba99edotvCUbBsX6xt8Cerf/JC/Pw/Kdcozdi/tRBYA
c8WxnoVJCERdnv/nz/NXj17txGY42Aq63oBSLf9oqu4YZt02eYh0TmP2wzF2juuyzq1iCBbvS93Y
96SxPW1769UBeTRoUncYZQVzgd4PeZzpphsHZLUP5xNRn5nx3Scxu6obLFBqe9vRZM000gYcJzCQ
43qvYRxmNgQzYfK4bXNYU41ip6Ne2qVGw942GO66pKQm4zYVkVxzjci9jTqsL2q8MYvisITR/n9x
dm69dtrc1/9ESDY2YN8Ca+3zMTs7SW9QkiYcbLDBmNOn/4/16r14QptGQpVaKaoIy3ja09Njjh9Y
suEfctjLXPuXGNqrjUJdEArLN3taIEN/BTYS7cVrpsLk3OpBHro9jfaqI5cUvYH+Ek3I81iT01yM
8hFV0CE6FqN76RFIaXXnwt6ik2Nc82luY/i1r8ckh9FefWRk4zjczO3JFaoGBW+8gkPXsWDay4/W
bY1oqPDmxAdXioTnrun/OhSn8S5ON3Rvw5rHYdDRnWq8uw16e+x0sscxg+FRA0MrsXBpB2RPMkh4
HS3Q1h578932XAxRYPDi8ALqElCkUc7O2iBkxxLQeLdB97BoHNsYwm7A6j6FsI2pBjhNHXvzXd68
qa2DJz5ac+Aqck+rQaQb4ce+516BtJY2Ep1QaFdSvoExTw2S7RIdfPjuKMuBolnHoYtOFewz4D28
PQyROXZO2SuQyoQvUyIwKGD3fndTdwO0wLGFdy8/6jnrlUKz/qkE3j7VswOz0AH/c+hr/kN+1DI9
1A5Pr0N1CsApgzf5H5bdSxD+y7K71x6ZutiSxq8ROkPFpwoEMgGw5LG33m2i1CUJ2DpoOq2kB7Or
lD+KBDv1sYfvQrNBSxsVA96b+PImGZOHiR2My734aCioU0yhdxPmqcGphzlylbQiP/beu8CEEcPo
28kCH7Rt4prU4YcZqMRjg7IXHqktXKDNaPBwa9/9RD9t3XQsI9rrjqY+bIDkgJIMlj9vfUwz0NoO
FTojvjvR1nU8EfgKx6e4g0szYENnHuljJb2IX9KN/0k/OfxvwtahgQuNxFvGnPp4cSw79jH3yqNo
KwGcA+72REoCM2py3gJy8FPuNs0Zm0MU9YARBItx92yDTwLsu8Jjq+xefYSPSSZe4sWXYnpHZf+T
HeKPhyY43wVmNUUrvNlCPHpOJuD9hqwekmP7Md/tmEJou6wc7K3a2Duy9ne6Tw6O9y4u51U0DZzq
0MWewGxtGtTLqEN6bP3ei49KtWg/GYyJ2oK7OgHizXJy7Fj7D/URiaBH93hxIjaVE1TcV4MrsUMf
c68/Suqy5Rt8d07rAophAshWa46VbPbyo9GD11TCzPAUzOa+2IKTSo6pmOH18WvMV4Eq4g1CZlh7
xsXVZUEpYWpybKLs5UdjqTU80zAk0Ty8F55chUP7cmy0dxtmbP26cjZHJ/TodOkYZOCamYNTcBeW
sA8N1TxhTAQQLi9AE71PVWs/H3vxXVyCvCMqWEBFp2HRSxop4AUHOx6c4LvIFDTopkWh8x6Gng/g
cbzNB+0Ior38iKALz7TtFJ9aD6+ppn6uhTiW/OzVR0GdkABS64tfgIV9VgRcMnpOTXV7aMT3CqSy
rDzQKPicKx/P0UI07B/psS7FaK86WgKaOLPi3XnwDg5ilcoAwM9jL76LTQoVfT1qHLjXgn9dFMrL
UyuPCemjcLdpwmWKwI0ZU8UH8ICr6yi+IqS0x3b7cB+eIcY5gsXXCZyGR8b1w3bwAgWe3r8kKeAS
e4kgwmY/+FsQGK+L0R7L2/bKIweTbscaH5+4Dh+msDxBnHZwPHaBSXDLBjQbPmUCyO91yFx9Hpb+
2LlkrzoyC2iogKvHsGSER6lv3tSqjw3JXnQEp1dAsGEvB5uo4Ikp+II1qnTHdsy96oheuh+LDilK
Um/1lXQgJg1DcmzE96ojOPUuQWgx4l286Kw1S/1trQP5/VBo7oVHsMHDMs7h/GJthWyTufYZd2/F
wQ+6i00LjnNVEow6bdboXKDc9+SVib4de/ddbAIiwmcPHQN8A1iYwRAWMKDVHasb0F14FutSLc7j
4coU3xcw90A13g7Ol93WaUPcU9UljmyhmRe4qKkOvYXRn05tl1X1X073e8XRwoME1yhYEFvOqoet
bkp0/LbsQh+MJ3ssk9trj3rLe/wGtJ0qID9gzZ3CJ/rY1dtedRQ3qsVmcVkFhohm7VBO2Ryv27FU
bi88CkOD2q/FlNQV0kNVgDLml40fywD2wiPb4eEjBXZHDdEtIL9vS5d8OTTb97IjGL4nK7A+WMGm
mD9WQOcCDzRXH449fRepDXqtpFaYkkxEXyYg/WznjtVryS5Mm0AjaQE09TQO3mS6DpEtWiDYj734
Lk6TxSYl5nl8QgctHFGBcUvneDs45rtAHYyeQCnA5/SFj3IbLtDBiq06tjqS3V4aADgLt1eUV6om
ukcecw3a9KHyCt/rjjTwlTPTeHHYO6JhuVION/v02K0kl+LX1GVeysFJi5oqGrPSmsPMHA2HxaEP
CsHurw/nGqwqAJ9hd1QCIl+E9Ks2x+7hYDj467ObJa62eMGZvFinOwqDtmL9U/fiJVD+uerCP/XX
R1dB5P//VJHw95/YTwIiwJEpzi/2if9bztKLhPNviLdWcQFsWVV/70QTHxzuXXQChGGnSDPMlHG7
kTUEpJSbn//94v++E3G5i80oWFvQmysYKS1V9W63rrjH7lQDMD4dMynhchehS4jjPhhdKPVxdNCH
8E2+lRdb1f/+Ab/7qLsIFXKJ664jGHlfPCp4vy2xOJRf8L0SqepVyIINjxYkQfOb+AYy5bHg3wuR
KLA1U51gTCIHx3gU+pLCqkOpCxe76CTcwuw8wa1E4FYFTM4mzpHqjpmg8L0UqYIdRwWX0OikA/G+
dCiESCjLj810sYvQrozaCP07uFDRq74BwAZ66Vq4Y1Nlr0aSTcHb8LK0yJp9LdU8oI8x7A8+fBek
gLkIU494eCVGUHDZHSAvH/57iv8mRsUuRm0N3DP8WfmpVIwlacdD930B986kbARu9+DY78IURtl9
ETr8LTO4UPdDB5ghX2Ak/t+/4TdhulcmGZAI+ybEpFzYumZ+iue8DKM/ZLq/GaC9hAhmxYq0AxbI
OZi617X6njRxrl3M//D837z8XkcEzg3K8sXl5Uv/Ibb9DaHH+jP4Xj3EQXhsy+lSW7ThkJoeQCwh
3bFPujcsghd5sYJKHJ0AZH+QZruumHg59D338iGIvFu7gFJ4qoF5hKgKzArUAQ+VFvneragHjXtZ
O9RyCwjWTm0HJHKwHRNV8b1fUUP7cZxBIDl5Yx5G2j3FWh7r9+R7EREJOQiBwFueOlk/xry8To65
zfG9gmjTgCCN5LKoC/7qo/ZBdIk6OE12W2hIwQ3jHGXipQK3tPH9p2X1x5J/vtcPLcEwoF8fQzLN
64dqrG6ksceKlnwvG4p4ANpOgBd3QHaDePchMOrY/N4rhijl8OeYsRomXXjRxm7nAF6Cx3bovWCI
8aKDT37MT4C9lllMghMwBtuxr7lXDNGqX0TRYaYMRfUytf7JVvTjoaDfK4ZwcuYmGhCXECO8roS4
U4MWofy/H/6bRXyvGVKqhRwBghUUicNPRVilaIi7aoft2P4ch79m6FBnVwBRwSU0rsYVxgvd+GrZ
rI6linvN0Nj3ky0A/D6NeuH5VAL/TaqwPVRu4XvboiAmnQLjDOUi1b9GjN3E5NiFBd+LhoIO6FgQ
jJE+K1ukTRU9l5MUx6bi3rZIlkigAemITlOvb5tOv2/VMfEa32uGAEfkoZL4nL6VNq232WZLMh0L
/r1qqOOTHuiAXM7OQd6P5g4csGOfci8ZigOD01yCVIWZrUuZa1TWROuP/w6h3+Qpe9GQboqEgKqB
w5xUD2X/uePsDyno7568y24VuJhbcznDCUDeEgNOmAYD++A02YUmESxIKOoUJ0sD4MnfF27fjg3I
LqfFGktiIGDxZBl/a4bkB0gZ3449erdpTiAUzQNcSU9oTgOzT43TaTroU8b3giEtmGfgRF1y8eQV
t1BngI2OderxvWIIrEOgyF2IhXDqCLQ9KkwhwD8kYOF7zVAlp2mJPUaljEjGu/EJSL9jC/heMTSG
YOuEK+WnLd6gzR6HF7eMh65t+V4wRKpqYIJhvOuxWVNrWboy0x7b7fklpv5X6iS8AtH4svOofnhp
FNNvYh2Lo4/fhWYwAVFfWIxL07KsVuFDK48V4uH/9uubDxPAsRTaB6wnK/C9AbgGd2KGbPBY4O91
Q04G8IPjhJ/WbX7krsplJY6ts3vTIjrwTQk24ErOByY1W/W9Yuv7odDfy4a2SOI+lWHE27B6nEhM
7gQ18bGpuNcNTT0lkix4cR8nj2MgPsCB/HTsvXeFoUgXITA8EDbDpjBQWdtBQd0kS/On9qPfbBJ7
6VAUr2UUF5B+JW5612Fb4Qa6PThX9uKhLYZ0uq2gRlwKcepZ+VjMx7zb+F46BPfXoOM97oZtP4W3
sS9IRnm7/iH8f5PX7q2LxiBW42wHfoqAnc5kY9mPMqzNBeFdVQe/7C5QKz/A1QlgELgAzCLtkxkw
sMT84Qf87rPuNlFSrRvOmlBBEN3zBxPAmBgNJ8faPTnb7aNGrDAb8RgelM+A8WLfQP/qjr35Xkfk
wLqsa4cb0D4awP1T4mZozJQfiqa9kojg/rOVGsnt6uJ8qgrwv1U8HVsZ9zqiCEwNUZFLh4OitU0b
B4BX6sv52Oq4VxK1zgG6F/ZYCXx9JmX7YduOtfLw8BIG/7Pb2YkGMyx1cJVYCAV+ZmvSYj1mssr3
QiLV6pJi0YUgR65jJvTmQCwF3u3YF93tpPFClmlOQMOIkzKTg3wi8bELc/4PJVGP8rBSFOWyWJcg
s8V/z+PBqbILz7aflSoBDzy1AJOmAOmpky6DYxeggIf9+jlXYE/lIhKsLHwGrpzUd8Hoj9l08L2Y
qNMqWUtK4lMHt+lH3pX+NMTlcCz693oiGjoP3BzF08MRqMl6ejT98HpoquzlRAC7NhZ2yoAmt+ty
m2yjSOulHo7lAHs9UR9VrGHtJUUfvoeN/KzFMQAJ32uJ+qWLy76/qJLX4qsGXh2ls+qYIxXfuxjh
7Nn2m9GomZUbhLJJvQ73QbzIj8fGfBee0gatAto2RnsgxCxkjK7h3WGPRdFeS2RjQN66or9cIbAr
uJae/B87KH+zf+6tiworOo1bMxxCfVQ8bO34TbBCHTsV7ZVEI5ILRT1yUQbg6IkY/9OZcTukfuD/
UBBNQHQXg0KRxcv61MR9A/WGPOZHw/ciItUvagCmG8Xy1uWq4SuYkQfbm/k/NERjZVb8g9LTRse0
oewLq6ZDahm+VxAZ45WMPQ50diR3qg+/ilIdHPHd7knBBZLRpY5Ii+L58ug4mg/pnnCq+nUll6Xs
yNhjJR8XmQvbPJTcHqt+7uVDmoGoHM0CR3MQyLMFqZDUpD+2jJPw1/c2rvX91o+YJqp5Lrr+Yf7T
Oe4yqP+iB9l7FpWlk/HWbMjMa0ZOYNRF37wLUM3Zqlm+HVq09gKi1RRgHOOIdYLk4aZwgMzWqIMe
eTbbK4gCMrdWgYwNb3U1vmi10SvIobo/ZEPiX0eH7RVEXdtHrOhwONfF0twDqV68RcMEgSUaLQKd
Sh0m9zrh9OdiY3asOMX2yqKxLaamByD+1Lr2frvUYAp4s/1hjZe/+UXxrzNpiBlAbTW2VTQPk7d2
iNrw1EgxoCd0gZvcqZ+XKEi7YXMmK4qEw/WQBe7QRGB78ZFZW+lgisdgGVwmGUir7/0YsT98K/6b
X3b58/9JukmNluKpxbeyYfzJDKPKKC2O+T+zvfkR84PmsizYaXGzSreEh7mWPjkU3mwvQMLFelCv
KyZx1JAnbrfwOl57fmhhYnvpESyal0KOePV+HW4mC71nQQ9tvGzvgLQsHe8C2lxufFBgwnSdX6AX
1n8wRPhN8O2lRzFYvNI2TpwWNDZ0p1pQ8ZEogyvfaazB5cSWSfpz0ukV9x6+FcOhrY3tdUnEmQXA
SJRwpOcRiCE8kPegyztybKL+Q5uE+0jQPBAFcTPZtLN0TgOqjq2He2nSJt1IkkInJ2bb8G3ivnmq
p6Fpjs3UvTiJ1aRUQY3JlMRV5kqxpc7SY1dlbK9NCu0YzmWJgdHz3ORrxW5tWR2rJqCS/evyEMfg
j4sVD6ey6c8kaL+O23pMN8T26iScsYJhCi4LWyWKK929O2a6Q+kQ7Hl+ffEJshJbrdgOCulejGrb
J6oIPaTBY3tJkrss7nWpwTIlE3LPWPx16cP5763531MLtlckLYauWhEJfV/V+2+gETUkRWLes3y0
ev3w33/Jb1b9vSzJKVspEmB0VLC8I4EeU9rRQwdc8MR/HXni0Ea0TliWSTygVAzw/KnT0cHZvhcm
xaSVZnFYPOOIlamB7+V5CNvmD4P/u3G5fJT/2Q0X1tbxCI4VMpf5W1ioe1il/2H9ovT/lWz+mTWy
vTiplGIj5YRCNDpDRHFfutiNaS2aMEj96MskrYc2fq1Lr6qMxiYy151hi7FX4TT6aUvtusFZFXKV
ZqX4swVa+4bT6qb2yfpzrbtEptC0qrwspb+ZzBiu5yoK1JjbtYNGdAV93MMB28PEK5qDDs4nvk7S
Irbtu9maWJzkXC9t3mxTobLQd8W3aFptl9dKzR8XYlX5AFFY4tNC9FWfrevkX+d12pKfoWqLCrY+
jRpuO9POTyuIa/yxqZSI72ExtJX3WxSP4k4FXVWCMLoN3TvuhJL5bp0bY9p0ptFYbKkYBruAUU3A
akuWsYWZH9g8YjmDerwpqBYNhayL6WK8BkFT1VdmRlnik1vDVV4BXK7DbHBDUX4EYq9/bg3S8adN
RFqnisVdfSsJb8hj1wyUZdKixngfmKqdn6Oh7xaWVjAriTCtqJEoVWmANNtMK82mez/Ipf5rpiG1
N+WqYk/R2hMP9UvAAEC5r8LNwwuHepKYF899aXGZRiGeTUM/T/Rl8KRzN8izSpG2ixEOMBa9bmeA
P8FDzqOh0O7Eq9JEf41dMPdJOjQ+1GvuSOKEgBm1cjPM6H2r5PfZ9gX9CRP8oX9jCfQo91ZHc/cU
8CSQd8McyPbJi23CBxATaOspgLpTF2Vool63y0vicqXNEmjNq7ep8ZF5KptINDzjPWhINm1HasZ7
2LzH4l2FA64DvFNbUV03BKMM5X5dnkW1FcamMbQ3r6WP6Pw0ti2OhklXTU02t3Pn/pZmLgZ/GvsO
tuts6N0d9KdiZMh5YFRI0IS6TB+6okG1F9Y5mr7pomJhbk0p8sFZ0uTB1lJ89YgTANQ6bqqMbHOz
oWjejo99EvaP5VRzGNWVrfxScGHL21gkA/JvV5TDhh8UNBoZec9NFov2Mjj2ymAUaM7oPLh8VFH9
iWzGuCsm2+AWdaIhQPGsaslpHSx/pn1Lb0YxsT7rWtOEKV1bn5wNK5VIJQfpNxW9Br5Q8qgw6TRp
VAw1nPe/tHU3r6koRUnTNsAtgnJkuBLgF5xhjJV8QUMuSUc7bCbrqrHWOS/mYU2paO3VYGf2eR7i
NUpdZK2CfLQWcw4MbemvbMTZ33xNho/bXH0DRY28AiaiGkB7m63Io4SX5tr0FvXzadjKlEyRfGNr
5PJOxvNydjCiqB6XUgbnAMb73Q2EX+5L39PytvZV9TVUFG+mFIzYMj3HM7sZZVGbVxuAsJRVFG4n
+abbXqbUtnJ46VehXrRBB3M6zAV9Xgolqtw1hIg81qIBWKs1N0Zu9qWwAdLoNQqKKR8796pdH1+v
CQBI+cKSeTgHbbfa8zjQdT4hr4lUChME/2MoO0YeSKVMlUIb0Dd3Zetxu2HQujPfdI0y2VAEurtm
W9G5EzVsdQ/Qa950Yh5+0K005qotm9wFU1lirenZjTJ0fO8qjv8dteR+zBpU8F8q9EmLFKdi9hw7
qfUt8DgRbmnLxkVnxhfxQfVU+TvuLJo0KmNndfZ+q4N7oxvvroEDWe46DZptKiz8crKpZOH8HLIG
7m2s3/S5HdZlAZiXrNtH24nlKkH1+r7mVdPllKH1M+I4bt7LLdYkW+LVoI/NKHev4znufg6z7pJz
GflkSaUSQ5gGpquXl15WqFKXbGvxb45eUtzNKEEBLI8Kla9tN0Grsch6ezVRNbMcBq/oeSJ+2F45
/FsCEACkVV+8HGG9DGDZxPK6q+aHArpLXD2KcdGneQ3ZmokaJj2p8rHyV7XWQI+mEZt0ytCDe0dZ
xc5T2wzvcgVqbl4HMVz3ClrL22Fd1+F5xtVxgdsAyC/jF2vWxj9gPyqiBzfK9eMqLa3PwYaW2KsG
NvAj1qyegVoFhkj8s0xih85eSViBRq1ayVvtYZt208E3Vam0KXtmcz/Cn+hhnGpZg9pDSXOHGdU/
VKKu0XA8tyXuxUBSOa19ReeX7gKxemJRY1jmlaV/8QSeYCi0tCUsyy+OFh+FTfpK37FSJFEOgz9S
1PBDGGlec0FOoyl/NjYY31FK3XK0CWCiV1L2WZDAZQyJG09eNG4TPsXOTN/lppc+pY1PZFbIIrqx
NbPwdJ+XB+6If60bdE1kZoBZm1UNu3PTNHUpn017h7N0mY1ocMqo1eSGu07eLWYbST6LGKA5gf+p
+WJdZf/i6Kx8VsZWS5PywsYm5wbz/hXSHcevB7aRLl0SR6pzo5VssmbWU5T3oY+/0ELGqHkG47Jl
iGoepCb0PX1HUPkiX6QK+vtSbxXMzZrNnJUran4FAUxjU0w9d6e5g8M22WhzUzHwXbNAeEDKYYqW
XJuq2cYMJgFDdS2UTB4A+ep9aupAL1dR1dT8ltUTtT4blmEd53Qgq2NPVlUJz+YOPJlcKl2+6B6w
8tw6Ur+V4eB0SoqZjZlr9Jh2HrSmdIhjNT8GjUx8Vjupbkyn2/ZuSZJNX42JCtxrGNLNZxBK4CKG
lUhDSrHW7CyEDcx13TQJzuSetykcWP5u6dR15yGKGpfLqKS3ajFNfSWAF+lPZiZ1rmPhMsYnpFRO
RebTBPjslI4O+0C6Uv1Fi0He1ejVTeHy+dyoHpzRmjUhVns0N6i8Wqhw5xBZR7ogGIuUrRQb9URE
87joqk1romYCVPN0PaoyPCczTVJmKEvxN5l8kMXT4uvPqwXVlS0Ru17qSeB8bGPcRrIRe5nnDbxR
gwWK4ZeR+Da6LXwVldm0WOcfxm0opix2JXg3tq+C+Mxsj8a/Es1XoU+RyJTzDSVd0md6bBuVLuG2
qLMV8dg/sqnyPhvHlpXXZlNwe11qWSW3Y4KcJO17O/mfa6gjmfJNg7w2aafn3BWz0Hnfl4A/1BT5
A5yxFzJ8ElURuLynovC5KcFRxAst7g0VDFtnG2yB7wf4vU3XLCqmv2cv4BxieEHqbFaYTXdx0stH
1Mq24iqIkGBdaeOi9U0Og44wl8OZZF05ru1zX03ss41siBhZA4MsRRZBnwmYa7a4sQxNnTsH860r
FqA//MwKyekNUH1a5jgPluVria4U8tjKaEtSpATlddvRIMQItOH4KEJStHk1z4XMrJb0k0+CRaEq
Usequw48IIhpVyN3zWRUt+xR4+64ylTt0BExLU49TeGIC6qKo70+jTeIqK4jWSl911eCvqFqOiUZ
1s3uKgmpeGqWlYx5E9vavW50mF/x3uQbEwXs6gza0esbssFLPoX9ppi+b9MqwhNgy6igLO04r3mT
1C55R9tnPFzH+PoqyYaEyvKbb0eAK7ca92dpuXTyLRJmaWBXW8XkFIBZWmdrMJLuXHbwDc39MPr1
Du4/fsh42YV9rj08xjIk/uS+LrtlQgbsdHfXwoHoEzwsBEkDpOJrCh+EBMtnYpevMuwWWuH6f567
azdhgb52euzMyQ0KfUt410kC/91EFWRr2HpPnvWBfsI6rpYPxqP7425bq6BOw2VV7c2yRDLMhwRI
nbwAZV7kdAw5zzYa9/y6nkOB9WYKK5gpj+M6XtMthu3k3CCtesc3Z9EdQM/t8MN22EKvophv/VcV
ovEjYzEtl+c1qlb6wqbAVycYuBQi7xrSnmP0YXw2IR0fK4a9Pw9p7yOcGNoRynSGds9c877YctkZ
76+tWxqWC950wY2soIN6QTLKfAYOYj18FO1m7YOCDxcyrqlbcCitxuFM8OTHrtiQZLZtxfTHJoxa
f990MEr+HABFbz5PYUviJ7qMs7heqWBvE4uYxTzT9slMQ1RfD2NdRTlSa6qyHk7s3WnxsgszyNKJ
/MEYVF8mrek2Q5C1+uA+SOJivOUWBels0722iBhrtrRvIgltZQIxVHKLWS8x/rBWCZ5qUhTBM7A9
SAeaIkAEpb1tqlij0QXf6cxWss4oasOWKqXx6AmU5Hx446OOMenQ0buYL9b4Zv4uYQ9YfB9VQbe/
5YSZ636GIQKVXFB6esAxVYq4yLwOiU/XxCzs5PoLwauu5XznlRuaXC/YvVI1lDjglvVYf+VtHH8u
BJXVGQZto4hA804QAajfz+XZt9gz15wF+G8Be3bl5+Wu4HNv1mcKAGG1ZnJiarI51oKqi/IOan6k
yNAKBXnYOJxgxmoNYZiG2yF5ggGrUzmr1eoyONSHJIVGorRYFRb4N0w4cL9PCu3AKA+iaaxNcqSN
BDbccVJAppmKSa/8Mw0bliDTMDTIeKXr8mmiMyt/YJntu3yWmEvnyveJuBHRZOGDH8llkF9kNYTu
1VeoErx2JrE6c1HclThplB6cV82w+CVYR4tTRGlZS0hvRrY94LPG9d0GjsaHsIvr5opObOqfAsdo
mE9YYZpbY/r5A/iUAGrazlf8xdZqQnaKegH54SPG6SkhaPq6htxk2rIBKff0wa2OTGm0ta2+Xd1c
TFeVowwXEFv4E5qLmaSzKZevBPLuD8KXHkL9wLoBnpOedbk2ntu7ZJ7rH123Fs6mLoTrE1J4ozAL
KQh06jxrkjT4lSKdSmcfWyvMNYLQf66ILkTKJi+uw3gTPxuS4MgaE51E2YoytjsxVSf6YcRXsU2q
eo/6YbqOrdHp1swMX8Jv0TPgxGhHWje+pAJnP5v6cF5QN4n68DmWY9jdMdykMCQ/2N/SUnfRAG2d
9iFcYR12PZAJJTuHPewuT9KGTH1faNn5EywfHQd+rqISwYUMO7N2QMl7DAh0/0uko6dQAj/2HAE5
YjKGCmGXbTgp67zeRlfdbUsdOSxwumIpdKzo361xCB1vGLy1H1bvyyYFpmgW946vAw5RgWG1S0H9
jD9F2om/2RKQ8Quhzi1PVYImqTPqbfD7DE1U4CcsXfSkIwiHqiwGKPwFj+ij+0kEYsRCRKnHmMPg
C1avbd+oaxLPLYDWXpiYZbAVoO+UoPyULnAB+KBogtIMaBsFjppLbMQNNhx0enHoWG5Q9DTxVesV
kyjqoDs+I0E/1LjFxToHD45pwTkgtoTnfWEgMfJt2Rd3A+02kKJpUoQZznjida56maREzqLLrHD1
5xh+VTejKYYwK8NWfCy8gJC1t7J668s+/qR8oqKMElV/RWfO9kHAwR8vOWNHx9GHy3SqmHyOp6L+
KyFe0zyYVXeDv2R9ZisLTlhZ1YsqmzFEtrTMbeYL4a6ichnJTdusELdygamRWRWBJdFMIOucN+QB
5Rk+x7bERueBM6obHGcpjpxoBQwdJR/gEuC/lBd15l9WWWQ8Icrl/Cd6J8vqQwsNNOroFBsWyjcC
p4i6QN3tUclR37s1IqfGB/BaqTEw/WkYGiVe4VxK5iwJQizABTawzue444yKfPDI83tMtYCishbo
IY0WFJWybalaOAOjWJJGALgraR7DKFk/zqHy16UWZL0bS9MN391CCuwb7TiWt8HqWrSqEVEzOaUN
+h6eF8KYzqTq2z5Fl2UQPLN+rR5GVgmSCdwZ301+LvSt6xaYNBtVlPXHtgTn7Bn1PC/+j7ovW45c
R7L8lbL7ztvcCY511QOXiGAEQ6E9pXyhKZVKcN8JLv80XzE/Noeq21VKdDA4HW9jt6zMUpkCSQDu
cLgfP8ePDZmYdhdReicaMsR9zKbLbrSGKVCJSINiPA64X3tK1VeHMZDVzsY1ClQwWoAztcXtLLnN
VZX8kLI0jZzEQJBiFVpkPijQgdyjXlmCa6hjNQJOFg3PSNnkCKYFdCPilhMX7UGoDR3Vs7ofv4kF
RMMDoZ4UKzWD+KZkRfYrlQyjypGSkOA4gjGdskPGcPc7sJqYsdVNUjfYYzLgyq/lqQAGHw1rtiVx
yprQAtdJFDwYGi3JQYiFaJ+WSdrbtZoMwl4Ouq7EbBrtB+TeEmppXRsaljSpY7VVwQT02pFhYDZC
uuAUyb3sq4F513UhEH5gJSODAw86HRslKmU/RSXyA93Oxh1Bl/jrSHDP2OehlAa7WkpFbSuq+tht
ocVRt1Zb9dG9hh6yO7UNwsqqA2N8RW+Z8SLnfb5PWiV3xZxtxhBpFy1/7xUYh6U2Tf8iIvFpAcKA
wA0lVTjRQryhuGqeFKTDIcvUoI7rMkRSz6E0DV6VIkWNRodG8DJ9QMY01YP+DgwU0541hhZZY2Cm
e1pu38upt9oRIlqDKvaOsW1N9P/b+pwYDqWYPsgpDV8kgs0VkSgHwETVui1U/tA7VQNjVtptlmAp
YmjF3Iw0lW90Oo1vAXJ+T5kWNKexNFtpZ+bSsymO1tjXvzTKHqc0lZBnbindx9qUlMgAauFBq8LQ
w8IIVtlACQNghz4bnbap+8zC9GtPgTANzNERR9d2J6QRAB1It/1SJkS/sAYFKWlo7pn3Ju7Pp8js
yElQ4qzBATTSxpKwbWGnzZjexWI/sM1UKmrihtGINCwT1eoVUhuijENcUZCsz4Q7yRRaT1LEFvob
QZ+/q9o0fpCRlSLykaNW4XDIyK8cdFU/VY3F+FV9jl4CeOAAKRBk6pGYDOUHmSJfjT6ovnut5DyT
rT5X0HGe1nUbOIVpxLUlUy0YECeOg98NQxTbGtL1j4AqKAPoUoSc4n7a9N+RLSzzDdMr8gHDkne6
Pt3kgpLdmLGUHJWpZomll0p3qnSTHuG4jR9JBtnoldL4UnWHK2aCfLdtSi0CdtlgsocGw9FWgF65
rshrcGijVESWQ05ylPWxxQWGyCuVhdfr6nVcNZNGZVSxGFUvZFZ2MYM7kuT+Oj0PhReBgFaIIhAQ
e7tskGyIg94UVL0KjqrwLdyGhG7IQpnfexLRthAhdzEFzXXkeXDOv1frWrUpjCIF6jqdlN4iwIxK
Y3BdiZfv4i4mEU4rRhe30DaPUNo6FQbulFetJt/EnU25jlxFNjcuJAJYSokbBd0alPYTM3umysh3
cU9R28YRU9GXmyFVsuuo2BuWYIaCus2QernNkZoYrcJEbd8mYWQ8CeA2YY6kgaPbqrIk7JwO9Azz
76eZvOnLQL6OXRsi078vWMXUqGggJOwOw+ypSqiJR1MnXNWaoPBt4JJSjGGA0M0F9aZEdpEuTnu5
wfa7Cgap8H3gAK/HZoGyptv3+r0Y+LIZv1y3ITjzHscY+b1wAghLbayJ6reCLl/n8/gGcFQ10f+R
wytRGvwo++xVqskazm/Bn/Id4F1upIESYmyNBt8aMtmxcZ0in8L3f0dNlGrxABMJhfy7lqGAStn3
qyab7/8GHmtUQBQAfrMcwg5aryuovn9cNzaHE1TaKjSRikCPdiZ/TKjsmZU0XOc1+P5v1CzRH1PN
3ZqG8AOaca0j0VS9DpPG93/jOj1kioZ+TZDhxE6MrM0zarfVdceAxh28ijoia93Mm7CTAl9CfqxU
pmsH585dSGV2fZYUwGZ2zY0+xrZcNlexySi8bgSoI1Ht0dFLpbbDM/LZUFUPv123U7juGNKiQCtI
6KMK6lG5jZJQtfqJdtc5FL4LHPV43ZzCEE33AuqHfSV4RhxeR8ik8G3gWi+KoPEqweOloCCAghnO
CyRzrpoXvg2c0SEwJrB5AYlnPrMKhVBkha8cm7PObABRP8orONNreZcanZvm0nVnD98GzvSpCgyC
10YBYdPn8XczKd6umxHu0KzBpqlrM8+eoXST3SvJuIuaZnKuG50zTTIC0UIDsD3GndlARLx2JGhU
rJyYM+TrTCjCd4FrSB6CwRetMWnf4ZZClQC6qrU4AO+jlAAjIJcaJ+Uu06XhL0Wt/3gf/hf9KG7/
OXrzj//En9+LEnkqSDVxf/zHY5Hhf/85/86//s3vv/GP7Udx85Z9NPw/+u13MO5fz3Xe2rff/gDd
YIBm74BAGO8/Gogifo6PN5z/5f/rX/7t43OUx7H8+Psf70WXt/NoNCryP/76K+/n3/9QYFWY2P/4
+oS//nr+hL//8fCW/+34Vrf/53+f+72Pt6b9+x+CrvwpzqGcIeGmLotI0/7xt/7jv/5KUgzdNCUZ
1R1DnuPSHJDv8O9/SORPUQc5rKiKMvn8tT/+1hTILPzzr0TUUERVwsCQAfnjv17wt0X696L9Le+y
2wK37Qa/PJvgv3eKBtgPqhOmCeIuRTc0mW+Qr4IyVsEhrThaYuZ2qupWwfJN0sfI/7ZIlgUS0BDs
e4vasoW0zGOXQyWwjKlqJylu/mOXNttJMJBTSJI1wZlPbQzu5VC4kyVTJ7JCDB572EPdVMw1QCPK
pEfeAXpTO60WD106/gjhzdHlHHwXwKtnhel0i6TtbZIDLAeNgOdxEkfPSLdGqglOXZInSaqR4i57
q0np0aRT6hsUGgtKF2hAaJPbCdckx+iN1NUSVtk1TuWNQxMVaTMyATKQANCE/rutDEQEklYZar3T
6KqqeIAiZvpP3/A/sqVT+ZE/tPXHR3t8K/8/sBZ57slZtpVNlOLOnL81Xy3s83f+aSeSrP+piyrg
gJIBHMcn+dg/zUSS9D9NGVw4xJSQ10fp4l9WIot/moqua4TAHjT8m38ZifqnLumiac5MIKosYfP8
T6xkvtf+ex8KsgTzMBRY4u/Xp74VgrLTsskHfZ6n9sO7nGaqjbhNQba/d7UxJZtgEn98mZi/bPSr
TZ5z3vPT5p9/wcKSPqY0CszR7+T2p6rkr0M0vKhi/ijo2lssdSsn59n76vwc7lQWxyikgVQNPmhr
QASOtgvpbqgNepPGcXunQ6X8rgBG8FDkqvGMxGKFCiILw2PXxxlSg0Uu3gOO0GRWqmWAgFz++HMo
7PmlOCAw4GZjD+Kc0c9J/WYSTXb0Lpv2CErWmtN+93j/XkzuWC9q3TTAz898SQh24F3wa3AlOC0d
XyulWNNAWnoId7oH8gjcCMkI9NSIDekZR8p2ukhcgbmX52npAThNvm4SNYsbI0IZwxdSM/mJcuyw
q+VYsFFXy+5aJoj25eec1SeeF4S7IhsUyQwjKnvfBB7rSS2KYmMUQWFTJK3BXdGwTamqrV3VorQD
3Ex809Ow28BINRSGRaHzBdAff6uClqDqw/r4vh/MGVlfy9FpRGFAthhRk31Yseru8it/NtKeM1cu
xC/UTMmUsGV+nI7hm9nqsqOVVHzEecFCiwiovVsD0bOXUS5JZtVpDI3rqFLW+BOX5oxvkg+kegqg
d8n8NEGdnoS3ldK8FxCKb7PeKtPK7irttle/EcDtDEO0hpQ4UWy6Guu8XuvRCYYsdqPeTTRzhTze
RsbK1CxYF99fX7LQqIQBM8PGW5FuRHKMy+3lWV/YkHx7vcqaalR0mFVIVOQjTlkYW1ODmmR5DTUI
diLfYj91YF5TJWz5Cqi8ukWHc7uyyZfenXM6YU1roUoxMi2fSzOzQN2BiOfGrNfcwexbzuzITxf8
xaXLYtjrsoDJUetntTwq/RXJ0nlKODcjEd0sZGSofSrdiZhwFqxkr5Y2Cude9K4DbKUHtRPIOmNQ
jiTHJtO8pMrXOsmXHsC5lcwEzifs9MhXh7pxc/CaWYCE1Ljwj7eXN+TCMcq32Wtp1JQAphqHTgRs
E5S9VhCZPwsh308a9Rp9VVJ0YffwLfdiQVB9qwNyiKi5bcXYimWg2tBKIl8jUoFl5tvuuyKLAKmQ
yaEEZikd8m1VZCvBxsLO5JvuxUqNwhFF0ENGu24TAzkCqU595TBfGnyesS/bXihMiiIYBg9EGV4s
JI2TjuJKOnFhB/HKHWklRVlYGsYBIEZ/bJN7vUaz+VjdX94+S8NzYQLrU6T9osA40Mi4R50UIHQN
Ve81UbOl4TnLZQPg6Vqt6YeiH3exFByYMKBDRG2cy6+/NPWcAcvo0RmEkuqHChhRKXmqqzVSgoVg
mG/Bj8VK7nNUUg5hrktzA80zUftXyHfeQFTzAchhYoWkvs6I+V58AWCoHIUQ7QD2M9CoU20b0fK9
rdL7OC8zp2HT5vJ8nfUWMm7Cv2/VZmJmpSR4EHqiDpUYbYCEaC0aBF5dpSmw39FadHDWXeBJ3GWi
gTRmCpSFdoip1FgGw2MCok5O0Rb7NjKuYeg08BjuFiFFedKTAo9pVdm0ZHNAv4xyjdTSPDhn2KYp
tmENjYhDVgnqXixQWB/Fpr/mOMbos818cRt1nzRRFc2vTt7y9E3tjrR8ZeNKSXdp/jnDTgtQ5kd5
BL9R3OXtEcfcplcGq2uGFdM7a9p4fc608YNeBjjOOOSFGu4CVnwksdBhgqi+0vK99AmccecQa0dD
hYnNKo/5ls4hC65NhQWBOnELSYCVdTjrQ/Ah3BkN5JbCVGjPHlq9SgA1ANF4Ub1dtrelSeJi9JRV
IchMKuPAAkJ2tJBdpMjM7YDejasewLfjy9kU1kVDjYMoQJauyAKnEkDImjbZFbUV2ADfdx+WpjCh
Q1s/iDKY11Og4RIdYLjLb78w9XzTPdDl8SgXgX6Q5Eyw+rqM0NC2JmO0sH34pnsWK6Wk98gC100P
4hThtQCUzTJqCXgWYY3ofWGB+db7UQFpsloYmJ5Ieeo7+ZXR6k2WAOi7PENL43NmPBZxTzsAjw9R
66Pl0InRNCJ2a9TjS1PE2XAA7H6Rqbp+aCKviO6gP3DKVMMRhHBz3evzJoye2yLEJfSQtRAeUmrz
JUto/ZCyck0+cWmCOOsF0JAQtcMCqCEg+I2SAzOE1mUnrIc1msmlWeKMuKtHKD1H+AgWvGmNMDeE
Az5J7Sm4pi8cRsY35ddDSUdATUsfyNP2Gb1gytbUkzU1wk8+r/92L8Pw3FlMlbYVwJqR+sjdUrB6
t1m4CViafie6ENyI7WB8Y6me564wpQwNnUTIYksCV+pjiO7hFcaTT9XTc2/BHdVNIBIJjV6FL/RN
DCbAvv4hoVfIUwIKoGaXxUpkpakIOkkV5B4QvE4RM6BPoVG2wDCq2zJpx0OoGtEdBJU04N8m40Dk
uAqdKRqDW9Dn6HuxDkZLheKVE4XBUFsSNQS/ZNXqoX02LMRUznvky6GdozMA1GCk9pWhphPg2QZt
IV08EQDs8xAe0hh7WbPQASGjz69R0Gx72ZI+Mwznpm82gC9PToByNSvAOX1mMAeI9peh0vcFC/Ym
MY/MpE4SxntBObZ4rbowjkMzWE2YgMVE33YRMOMT0y2ihWsoowXDMzjPhERORED5kvqUSWzfqpXm
SbEm3MRmU7kr3zz7oXPfzPknRR8TER1fqS9pgFbfmGEPmoIkTTOEGbW+yxM6xo6KoUJHH5m4ZZHA
RCRqkYpD9UI9Rlk5+pIstj8vv9CCJ+AxeGGQVKwtysQvVaBqcTEIHTSKZdYUyClUW7q1tOdncvrc
h3NeLWtLIPwUM/eRtEm+wybyvYjWpj2UECV7msAG4CCPXVuNntDdiGnf4JJIHdyGar9gY/YcaNWw
z8ex/IW+JRHtBaIAdTY1SMALI2aM3aoSkdB1haLygaBD9LYdJPGQyoX0ksetZHcxRQNjaLbjSjC3
tF04JzpEupLj6E381ARVSuKHxW1kVCt5nIV14XGAaPRCu6aaJX6fo8oVlWOxo2gvdXLYxaEWxvIK
wAb8NI8IpBIxpy4uEp/VrWoXKJ8BHbKWRjif0MXonINsgeIl/ZQXfmkWuyDubSVEUmr6pVWxVSsn
kyDHg6Zw4fmqzczDBLumiCtiZIUPShKQkKKnTn7Ikxb5nLvrHsB5LLODKvCkl3hAvA9Fv41AY5Fa
Obbd5fHPl3YwYZwLykEn0qIemvulTKYf0wg9uRo5cacJxXyHBmUJrMpl/k3ptdEv4whnBmH5vgjl
+kmnigTGGxbv8qrOVnI1S9uQc1eSStUu19Tcj2uyS8f+VBbiezJofhelayHzgh3xgLu6KlrFLOLC
r/p42wxMtcqhv5Nktrk8qfPcnfE8POguGMpAEQfw6tG8LN/kSMo3LdqhVgxo3srnRucikbgCKhrk
gIlPxWNCHzXDsEv1LpnecZZdfv+FNdA4I0pr5I8paEx8KLrndq4JAwhZwRMqKmhCKNZsdWEVeB0W
dKrnJqg74HBY5rKI2oaJkI1c5854KN4gjGMuB2niyxN654SfLKcWiQSnXJOPX5okznDEBm3Rzewv
wwE1QSNycoU6hXESzPvLq7C0izhL0FC0yEnU5T4EDe+avPA0Q3auG5q7UkDkgcGCkVIEf0nrC1oC
WaZAuO6U4hF5DcKYWEIfoi+G5cfEmm8tzbxABi/L5Zdf2jfcKViDm13JxTT2Byodh0j+AOJkD4zA
x+XhF6adh85JDU2FbMjHg4rSdoQGm1ysV8L3paHnn38JP2Pg5BgrivFAB/Vh7lIZW/Xx8lsv7EYe
xgV+KMCE0MxyiHvQ/JTGrQpGKMBOSlfoxTVw3sLM84oeJlKf3WQm44FU4m0MmoI60vaaytaAhUsf
wa1sI9Qqq3UyHGJQjpbF96rt3KyDKi4t3MvTtPAFPHapURH8jlCVPbS1l46NlYG4QZAfLg8+J4DP
OGZe3KMHTy4kzqLx0LGufW0T9KOjfydRThRpUR+Nr8MGpFCaFwMkaKXgs/xx+bkL2+oTE/VlW43Q
VWjiAR9VGV3xEEMlc9+JaudcN/q8WF9GT8YJbdCdMRwEFN4GpK3K6crEG6/6MRBSIfTXh8OogmgG
LA/lvg12l197YS/xsh/g+EC6XJaGA5mOWfIzUW7U+rWMV3zcwhnMy35MvVgAhpCah1D7OYIfpgb6
LQvA35m1SJM9X/6EpYdwXpqyloGnZhwOE0uhRiNYhPgaxK1HFc104Yq7W5on7paUNrlE0Q0+HgzQ
pZnme9K1vqy+R4a48hVLD+CMmjWiBlY77B8JR+8waZldlY1fJ+VPVC+vqhHLwH79vknHvmpUgBXQ
+V++56zzzXBwpjbZXF6ITwTLGcvm20pIWaF7sKsLv7cHJ91U29jJN2DC30hOYRMHsvdW77Et29bH
fCs4fwFlf8PJfoV3fcqknHsutzhAhwSA6yDd0zqjq21+SFa3rWzqFvYHs775/o1ivz099FboilZt
ydbDz5+dvfLNC7uPx6cbo5GDpBAnSutMDlQnNpGLMM1rbtgpdabdO0h9NlLmtG+1hR7Nj3wLDjsb
FPJuaisrJ/2ncMGZ7+eR5pkBpykLOIs1S9sg7+9E7v0tsYjVeIGFJMV2jf116RrE64+NXYJYMcKT
MpBfv6SvyR40beTWcJt35ZeORnlqS7FDVzz2J4rm3IfN59MXpyrVSLkVFI8jR+NEbwYnrhwG1JPF
rPf4ZnTkDcLhwVbccDesXKwWJ5OLJ6WoSAYZ5aZD5aICbmduYw9WYuOMshVbckWntsl1x+x/Q0Ey
qqtyqw2HlDFbSJkT4oPClZ35CVk5M3k86pGFLC9pqQ4HdRv8QsN6fyyOjQN6v1/NIzCID8Ua7HHh
QOdhj0kXh6SEYzmEXouWWnfyjY1u507uDJa0NY7BSdtnP8mm2uTba9RAkR7hUY2VPCpgxYW7VFOW
bhpdTWwAmp8uG/Xi1HERaBqCHA2csggVamvaKE680T3RA8bFB03GIbWvabSdv4Lba1kYgF6+xwaI
wEFSqi9ms1YTX0qBfzK3fjEdNhYKGRqQvDSmEt8kTWneSjnyOuDYCLwJdHCJPURKsgHbkHpMKz11
yBBIIFAcxYdSRG85qVvTB2I72oFmQP1mJmUPzqMg94sYrdVZLzW2BIrmmzLuIwfJfrO1yshY1a74
XMlz25dz6oDp0nyaMDeAkXvkbngJ7rIbfU+2hRXalR0CFHEybpg12aKTvLaNpW+EffNY2qtia/OT
zr0BdyRPEK9tkQcfDonVOjBOW7BeUg9EVNbp0b33IutHuslPg7X1X99GR7KxOUTr7Xb2FvNRF+O8
AQWgQ9w19zu7vTMvxKMg9azrQQLZDAdR3YSgQTTZE5qnV06RpdObhzKCPkAgDQj4DsKucQdHsLQd
QKmWYH+0lgHP0boEZyco3qzZAMSVEPHzVnTuo7gsiph3oyCosLXenjYgQ7EEX5uNDv+N7mj39oj/
Yq91Csu0DKtxNaezFCwCiAQsEMXglC937b57N7/HN/p7YFraaGl26AYrjvQ8+FQ2eZhkqNJ6kAu8
YY1dIPn0kG8KG8Ribo85iXy6LV0dcUWLZ1IHedTLTmhpseeffzHgdhAqIxo6LAcsq6Clg/S5Lj1d
HnzhLvR5vn8ZnHUqGYPZuDp1A2hpylZO7KVqwqdH/TJwHHSyMCUYmL3TZwMrNm8kxeluol2w/Q4u
GIu6qF/ZnTP8UvbzSu17P7bKY7Nyofk8PM/tJ/n3eSO1kScBwRuAZ9cJtrKb7EKc4tRtd4Ef+IZd
ObVrHsUN8rFu7ApO4BIXxLCbzs6+rVmqsuA7eL2jHqQpBo537Oq70e235SnYM39yJHiRFLuHHYBN
vgdzg1fucuuttHM73LfH4lTum5O8y23tVlu5mC6dBDxsEzxeQ9wImBCjcgY4MHpv4Eib4+N2V+4S
mNV34TuolcMbyR4t02kOwmO1W3u8Ms/7mfXgwZw1Q+dQkc87wlHtl87qrcgJbLINf8a3dKcxa7xR
DjgBn4INOTU+e1M3mVNsgIbD6kguc0EM66yty1IAywM/h3hKSRTOsUpkCaf2ERJd0zf91niiCJD8
5pR/ND+k28tGthRG8FBQwZzMoAHg5zCdjIf8Fr3ORySh3XGj7WUfq7yCWf70/+emeL5TfjE6nOB9
iq4dbLZ96ee31U2/LbbGPSb0wdhOCI41G2R0brrVvHF7+dsWHAiPFTVjwsy+xqr2oQSaV2Kjg3vF
3y44PpELvsapKkDpj1krOxOtaVtw3tgzkubyiy/FFbxOk2jUOdjOcYjWm7ywMLZ8p3nVjt5kO+VQ
PVWO/J5qG/XUbEy3/ZEcVSvHUZ4fww/ldeUVlkyCc1GQm9ZYMx95oBiyc6/0yJbuum3qJHvcHreJ
3Ti9M2Dzdx6Bkyq3a5KXi9ufC6rEyZzk0gSxc5Vawkt52x+TJ9kbT4ln7JPXdB89gNzw8lcu7n4u
fOoCFmh1oQwHfRvt2KN4jB90xNDkheyKE2jBrlFnnOmyuKQGkZE4VwJ8E9VAAAr2SaVZk/Xgmjn/
am3C2FwRqR9jYSQhxg79YaNvtZdkp+zonvggIt1UXueB1vlkrnjq8xuf8ADTmSwN3cOYMJDgGuRV
EL2g+rayGOfTS4THlw6kIWBRnhA63mX3KPUEv9JX9Ul+raBMaqkR2AitCMQzrSV4a5Wfpc+Zf/7F
K6FeCE37DI+sQF8/RofAzBwtW6lbnfc/xOScBNCmfS+oSPoJemrF+XZa7ZdbGpm7kzUSitU0REa0
hpSwEP7I2mGlXjhvmv/upgmv8lQNfU/nRNWBMc3qcpB/he9i/FQO7ypokEh93X0czZ2/T/zYjGEZ
yuIcUat72U2RhIP+wH15qN3Cz7x4F22gbuBViHsC9/L+Wpo0ztanIcCnVfBozfSY5E+A6awcBgv7
lgedSuHUCArFaiAbagUis6na26ClcoaxWHNUC+vC405FnQqtPjuQ2pleojd6I++jXb6RDsKN4QrH
wqO34X19k++DlTvPwoFNeDAqMKE9tB1g6cH3eiaTsqRH7Vt2VzwFr7RzcH10q82ob4OD7NP3bqd4
l1dpIToHd+LvOwNiGYzpFF+aWJmlgWp70zq9W3uKMwfIiQ3gthPelL8SL/PKN3Of34Nw2J4jhzVn
veAUeBBrNpE81wusZ9P2LzXZ9CEI88HZdPkDP8sWZ0yMV5BSQgpdmRIfWLmVq1kiruzNtj82uC7W
zvfHEKF3utF+FNvkCHrjQ4NbO67pVv2RuvEhd/H/rnmbHtcys0tfy/kSwthUzwyJAA8OoBHW0BBJ
ctEumbG5/MELdsfrTkFBRAFEHT62NiLwmfph8nF54IVbA+FVp9ICnLpGjC2KhkNXOKEv5VBuBs/c
xKdhpzslrlDSfsTuyI/jLjvpuxou5fKzl2aNcyZN0wJ/2WMRBxAQNOVbpMlWtSa1vjA4j39NIPql
1z08Vc+oS+c+1WkngCLs8qsvBFiEx7+ChZvGBXhvD8pJewH587N4TB/qQ7Bpn6OfxjNYPddUjOfw
5sxW58WpqDqBRj3BkwwzckTQ9bZhaZXBN9LfKdEvAwjXSWJrp+089ecexjuOTA56UHAMhxfZ/i5Z
sfP4/ZhYuOAff0T7zY/C2kTWfeggU5Rag21udSR7RetXiIRYbP06PN+l9vPlGV7Y8ca8rl+iCgZi
YvBD43BLReWXplcuyMtXhl7IgEHQ+/exI/DsA9+LsQu3+AVe1wGM29Qan8oH4978nt80XrWJUQHQ
7oY9c8GhdIivuk4Rg3MUo0hCEG5jMbWyQHMCtCT6NVqcpcOGR5IGAUh3pAkuN3gabegnHKN9fAq8
AH3kyFMyV9iKvuzkuBymqJ/dX16mJTPjYpA8MaZYzBGf9eJRVR+z8G00VzI8CxUawrM8lkDeCumI
yWIb4cR87RDdZU/EH/bVLdZnH50Mp1p51sJu49GeJaWVoamYu27o7IKMVmvcXp6gOb15xqJ4fGdm
9uKgzOY7xU8FetQkkNe3PbTyQD43rJFWfip3n3vK/PQv1pLGJashLgVXelJO4770oOsLE2W2eKrd
4P3ypyx4Ih7dKWeNoJoD1loEJRprb+QKqTcRvOtt6BfgTBdHbZdF2crELS0J5wAaHA06uKdnU3ks
lbdKWRl36Ss448+YOIJBar4hxa2tjTcxGDzGXnOy5iENGxCEA9Msr2yrxXXh7F3pUe5nwYDAIJVB
UOvVRWWDyBhao8hwR8iKSoUlq09Qp/Cr6rZLtJVYd8Es+Qp9L0qxzlJ4uC64DfSbuHimZKVwOh8F
57Yab/FEkNDEgHWpu+mpDFKnN4w9ZIruIJS8skRLSy/+vptHZUzLoWgNz4zZ5ICXvrnXJGVtYy1d
9nk8agJNl2wSMgNMw0pLrUztwi3TOgX0HJLuCegg2Rhpnm6HIi1vR0HttgDONHbcmGQ3GB+VHLS2
koMNzxo1NhCXEZKsHMAL3oInkayDziyg4WZ4hQDxierVnJhjTnemCbWi6Bq9TiRSeDyrngQ5ZZlJ
vJr1yimcZLBaxzrwNHGx5rsX9h8PZtVNkrRtJ5keuknqtx7srtsMGnwnyHOoK0fp0iM4/yDpUK4u
wf/hpciIWsFEj4VY/wTn+kq29TPAOrPReYLJgACcw0A85iky7Q6yGppQyWtjZ9KL0ZL6iPyMJHS3
E0isbc0uDh7lou13KSPKTqFFFUG0oxyRUYQOmwe1FrDkq+DnngRFsltBDfFHKdmIaMrY0BFaJtDB
ap4zWSwepbDIH+RBD3Fyx+kumibzTpaTyWlUo3RTndaeTEGmGTX1tDEas7WjGJIJaK8QHuXJiH2g
kgG+Gjoguy05iQaPKdBRsyYoy1uFSPfNUIr7uf3My6JE/CbVxfATRNDFDyPJZN3uxBBcDDKacDyo
EDaeCvqM56FrlccMfOJuJmoaBO90EaU5GssGFPeQQanzHkgfiB14hoxWRdScenEDxYMKjQBxIiPi
IC1zoG8vHZs8g3jB0BrldoKWtx1S2lk5NA+cYgDTmw0FicmHHEp7J5hje5qyHrltKC29XD7GljYO
55OzLgj0rkF/eiPIUMycVB909Io1NPTKB8i/u69GHEtQhWuGNwgRxDiLeLCqVKY2BDvXpKWXvoFz
wkZLjWhKqeApWWwPWK0+8mOptC/P0JIX4vwv+GZDOVIgbdHF3aOOSqktBPrOVAyo2hHB0fTi8fKD
Fhw9D6rKiQZOsMQ0PT1Pb0tUutN0WDlDlqJHHrjMBA0SQRBz93KlyTypUhi0LdqwhUxLC0cU6MI2
MQyHKI1l5llg1Xla7JACpgr6ABEQglKiB+nR2LTRgYHaf6VdYeH45DFceSErrBkEA58sbcd0q+oQ
KIGIj2ys+K2lOZ0f/CUUbNoCvJipYXpJW94WomBLxbgSziwNzblcZsha1EgD8QJNL7cDLSEME6T6
yuhLMzM/9cuLy0aviRT8zB4Ss+BNBPGPBfGHl0BsTlBJWUV7YLQzXl3lrD+Bqk0AqUXDSxr9HhJ6
u1kO47qoi0edp2YKKauwJh4VdQ888nPb8LFSpM1layELr84ZPaT5aFUlxPTMQZmIBTGP6cgSKD8B
x5O4fapBI6jTh3iv6axeOWWXFoVzBRCLBHBDKAIPTpwcdVEizxqp2E0tl+K9MYlr16QFh8Yj0ZWi
jQAnIIZX6tOmlgJooXW7ob0uZv2/nF1Zc5w6E/1FVEkIBLzCLJ7Bux0veVElNwmrACFW/frv+D75
8oWhym8pp0oaJHWr1X36nCUUvdPMGqQnrZPCNRbNkqvngTMGQYUufx+ItfW8X/uKD4f66QgTYUOW
0MFq0Zm+Vq7/nBXZGfJvfy4fgJXNYB9//zQ8E0ZmEOT2T2QCumK6NjTZ+QrijhvR59r4C/tuCyfP
AdsWp8ABT93olk4E3bEbVbS3RjYbk6yt0cLMPUekNQgUxame+akuKdRC/Qpccqrff22VFhaeF8IU
tovbqyiecggIVfT8IfEJ/avL46/cjv8CID7tQkNGWkAVxDq1zuxH/qCQuK/0TddN6VkwOJMSSreX
p1rbkKXFD8LLRj3RuHFfJuhejVCSQY9YmI8bpaq1zViYd22MU9pT28VU+Pu6Qohrd+ldMQ2vlz9g
5cZYAtGbOdOy6FQXg4T2g0sEqmXZ5GyUV1Z+/BJWK8fS45Vrq9i1ni15S+fnckt3ZS0tvgTVZjwY
u0SBbFvVuXU12E79UtaBvOoGP7jymFc8FdAbOnDfgo69I9WdTWfgsD2TIcUzdum9gKU+BGnDdVSL
yr9mI4TSqmHQYdOk433Ng7mPkuAjdiPJWAaHAQSlp64Z3a1e1pXrYgnXtWgedMZv5rgQuRv1Uu9A
znHVsmYIqVQP4L15G6FIdHmjVwgh/H9hGJ+sglhBBV0TTeOh7j008IvqGY/AYtyBqL/b+ekAWre5
RxP6TuQWoGJlPk5hx6B3O45sy//+m0f9y+1uL5xLV7aJ4zuViYU3ziArcCDcE/oCz2polWeI8maf
FT+DukTkPypSf3fHebgCsQfU5FTDjnab4KVSIitAauqEZqra58ozQ8gZpIGLrvdvx4lnPzSURr6X
tCvvpGq6H4OBPolHanA4QLX5DRpgZM/dhrWR0rS28RRjiDuNamN3nqp7IGqaezTyBm2Yg0P1CMIp
KN0O1fwy+J25JwE0F7lb6z0h9QAFX79nu3a2+od8bIOdDRGSY0IS53UGahfTVtNV32r3iPycumon
SESU3mjvSOdKyDuy7tsMzcI+dPN5vg5AEXUGAMIcRgjBn5qkKo4UjUeR7cwV2mlK5wFRRrcHIyVL
Iy0/ZKpBHpza0TiRrN5BVhJJTK8Y9NlA1CdO2w/Rdl7ZLg2hltr+c/k4rfmNhQ/voSs7ZMPQxXwy
804BF74DRZD/Na+3xEwnKJxDHX5o41Ym/4DE4JzzoAoLHIOv+e1/Cw+fjCEYbKji4f0dK/re4kag
8qYWP5Jqq1Ns5Qr6F8H6aXw2Odo0nCvotuM9BoTWgeM5HZHMO+cee0cH8fOX9mGJRNYmcTQIlP1T
UKCukJLvfS02roaVb/g/GLLLurTqahpXCVIbXVnvEtmcMme4mzvcFX3wFREcpLuW/KpZzUpIECI3
nkz2t5zV32SqdpeXZ+UGWiKGp7EaAZBDehduBYkhWtJTRUDEVbbuFyu//z5vP211V5OsQrsYFPwA
L/iV445+LEu1lW9csbMlPriRFkcDRDfF0iVvzJN7KvKvGdkSIVwjTwyRHEPjWQZ3bMjuE6hN8iHZ
eC2uLf0iySIDRPTV3LZxo2lUFN8deNgg3QjxVuKuJaq3Q6BStFXLYlHd5vq9AdUC8f7Jsw3vtjb8
IurCU8Toyugu9pzOCue5PUKIewq5spBSC/iPy4dzZW+XgFx0So5sNj2NR+EdShCtZ85WbnTlA5bo
WsYLpCgNDqVgyt51/mDvFcj7IjcowFLhtM3h8ies+IglsLZlIJ4dTUDBLZkek6JX+9FpytDXSCVC
xRA5GrUV8a190sffP9lZa9OCOmBJRuOMZL+LdES2t0E+N+hLcnQGCGJf/qS1Xfk4z5/mqSsoSUDH
GSG9091w0VwZ3365PPSKSSwBtTVTYOj2YHHoqK6vCmrcU4M3400gxiC6PMXaKi3u5bqFsik1M86U
Tw6WYyaIrE//gJnz2VbI11yeZG2JFqY96RRnSwYkhtAQuXVBEHiVKL/Z2IC1T1i8qaZUdG4ZwCxK
Vz7Y7WhB05JAt6d5sDz/i6a3MPAAPb5Dn1d93Cguztop9D5jyVajyt/XB+Ij/z1CYzc2II7t+zhw
g7NywAWTbkFT/25w3hIHW5cqL0eFOHWy8VDx2quk8qKih6aeg1adLemhv2+BtwTA5h2KT0NbtrFP
89+ktLKTVU8PkFGA9HRWWxvH6O/m4C2hsIghRYUeEZxVlR1owqtwgFTrzs2drdbLv7+wvCXdKnSs
UR6BFHuswTLZF/dKQL6VnfIGaLPGi8bK2sjpri3Yx0n45DTQIJeZqmQkZt1brXuUk26N++4mwemy
xa19yMKsU8QryMG4EIYRICJ0c0vteqjIuokPWioodjfBAMV7aAJfnm7tAC8MPO+sugSNZhvXNL92
KA/RW/1weei1TV9Yd2+ccYbqLI27CV0l/a0zpbtyev/a4AuzdqtR04rBwSbjteVkuwAsaJBN3vCt
Kz99CYGt/HFiWeXS2HjmqquLJ5QK0jD3v4aI85bw12GeJRyFTWMHMt/2rJ7AtA4av2SjsLGyqUus
a52yfCYQYIo7od57134cauDBLy/8ilta4lmTqjMcTJ8qbvwsbIJ3vPKvvPSp0nNkKXdjkrX1//j7
JyPjDk8liBM6MGZ7z1XBaUib/KnDQd1wSGsrtLBi19GkL5Se46yXdyyQx6Zxv3TheP7CgGXuz6VM
WmRfOvkyifzaTsuNfO3ar14YK8khEN+6uPLL3AoJqg0cChKXt3XFrS2xpxDVEI2n5y7OsnqkqGFO
7OSYcrxSQIDsIW4SbDicta1dGK7v2TrIcTxjCUrSqE91F4KTiYXNQMjG5q5MscSbctdMvhmEigt0
s2YU2fNIe/Xu8kKt4Ii8JdwU2VmVTwzpSNkia2hVO1+XY5i4/auYGNganT/MaiKvG/a0Mz89uFW3
Sx6/OPmHVX4yDG3lvta+hdun6SGwLQAeCZUgcE4e+mXDfHbIDo365T4gEMUOOfTadhPSXwfInQ33
AVTJXy7/kpWjuGRKFaArzfIZ2WpRd2HFnGuUpDdyyWtDL4x/YA3pfTwCYoirDoBnNeQeCUP7i6N/
zPppBeuqRqKtb7rY8d7c4cWef19ekLVDtzD7xplR6G0wLveaa5+SqylvYvzu/eXhV8KCJaIU4m1c
ixlh38zf7JmECunGKskPxFY7GhRRr4+XJ1r7jsWt3eR8bCSk6uLZ9u97yZwQyd48ZFO9xYiz4mqW
WFJa2EGZMtkBTcj9yGpJc2iTPt+50HmMpG6Tr3maJZDUp0Oa8BEFj9xn3ydwUxImX9Jy4xytfMUS
TIp+ElyuIMKLtXBIBGlK66nmDN3EXpYfA5okX7sKl7ShNS9dkEHA0FhuWoKgvLd2BpRUZ9cUZCNS
W7nTl2hSwgng+QZnt6RplPjlueu/MWgDjuqfOth67K2Y9VJZ3DOd/sBVdYg05zmEZvV70IHz//Kp
XfuChVUHhXTKttcsdubiB2nyMw/Q6V1MhyTxDjNAJpenWTGOpUj4QEzhpCKwY3Re/eGmbsESMN+A
BqjY+I6VDk5viRaVpTtNRpcsHnLV/3acqt0FVVHshaDiqCDBdZIKHO4BSLCfBVD5qGOV5AfwkN4L
rgYZQxSEHS5/7NqGLTwBh0pk5sDnICvcfuuAlgmNt4U2WlvIRRQQpC0X7jCwuICWdpi57TuY5BPE
M/VGTnLlxy+BpQGvS6aTET/e9Gi1NMPrTLo/lxdm5bAtkaFu4ZWSQcI47u33puH7JnF3jJyka86l
fLk8x8oCLYGh7sBJJeVgx1byWHh+ZOcy7NnG4qz4riUklCjgkKjb4Rhz/86TxWNSBT94QJ4NzzfW
aO33f/z90zVr1Z1PaijjxVBfHMA9LLM7NMO2oUhHs+G11r5iYfMp92pXztyJBVxVi0Lm3AxR10xR
ttXWufYRizsdLbBp7wjqxBD5oDvbbuybvhTJ3rWy6WuXlGv/d53SZHZB6ymcWCUCRg4Fi9GLePfF
0RcmHDDf8ctMyjhtiIrrMjdJmJdmeHZrXmxxY66t0sKWM4ViFLitndiubif9TLp3HmyAhVaseAlK
NO2E3jGa6thziyqCmpt1tsFssZFqWbHjJSwxczNLOT28ORz5dZYMv2uiX7o8fWu0+6umZn/ZlFfO
6RJm6KCVoaUMD8KRV1cOYs+w7MHBwXsWJcrZYgJcm+Xj758Mzi8sL7ODFgyudf6UTPnjPA+3THcP
c5lvnKa1KRY2jUB8cDWXiEG7R4IYtJnuCH/Jht+X12ltOxb27DuAAkObh8a4eNr97EkFJj0N790x
+W7xjL5q1uffLk/28Zv/H50Awej/Llfm9ZwSBqPQHLCPuZHNlZ7Es5Kl3ii6rZ3dhWUnhBVgPUH6
qxzdKzAxA6m5JbbxkV3+249fmHU1ujmEA5iJKTokQgsqnaFQ9k1VgStd8e8uljEMgKcLex9d7pcX
bG13FlZemY4IPgDOgU9JH8B2MB3B6EHTU+973fdK5NLaUVNUfy5Pt/LeWYIQXdDV2h0UfdGrNWQ/
XDBoHJJcgtdxguJtxJE8i0zuCkTek+ZbL5OVQ7HEJgIObFE/sQfokOxFBWZJeXL7LQNdG/xjYT8Z
qGXA+mkxgWdPQiiaDacxtNL0uenmjcz02gQLD2BpP8iCFpIh/aBvJkJ+Kr889NamGNLKgV5y4lIH
cis588D4NpKHOkHlHuJv/fHyfq/9+IXxe6gggzlvDM7U+jF1t6Z90XrDba0NvTB1UJNk7TwY6+zI
21EDITNnYc03gpC1wRdWDvzPB3nFLM5zcF/PTZTqR90WG2+/tRVf2HlvFylySJl1zknzJCUHYs83
3sbg9r8Ym7+4kX+5XT+dSDz1K4GiCbrwE1BGhXIcahCKyuCx4AkpItP6eRl6ueyuAF5jUV/nr2zI
zT8aoXpEO+aiHUWPO9Hz7tQiwDijD9vd59lc/9CBtFESNrkdQwbM6KjqWn8ntDWKSJaZiaAcEaBR
Oe31rdSq2KG4Zf/4uF4i0eVjXCqho7no+zvHMgKZgooHkeyn4HtfNej2Cpw8QE+HZclo8EU1hFPW
u36ENqQ3FUxuG1ZeNz1r7aHFpdBSR5nudLabgtT6za3C1TuFroS7VljAKtS2q7M9BCi6Z5tyYKoG
v3D/yfNcEHjQlL+Y3DPRqKspcifigW56Vq+QIeq/jzn3IFhbVHzHsiEE90568kTFwjQX9nnoetBb
cAJcXaf7Z9K0f0onqW/SFH7Lp2k6P5RZAUkrEiTNzxToz7CEMmXYSelgqsIfr0AoCRXzLGkPtmiq
RzFPBv/d/dR80sCljWiQ6IPuXJAUfiUfyD2EmtXOp9T9x3E5GOLhFW4zqM4foPVg7RNgfHepW9in
DljAqGFTEw18UpE3297BaObczYkz/CEWChI3ZQvPWg1o/g5l5aqDFKQJnaHqv1uBXb22Fhv3OXVQ
wejZFNUOL3YTSeVuGjMW+UJlN/Zsp8BcTuPOmqQe94VInezkN/3gXIEwpZGRZSUUume2hg5OMQ+P
NUA276OTkWnvaNcrD9S2Ahn1lSiv8RY1JzMQrnYzrfmrygID8Ulu51dmSBnasWAcvp8x9A27hVtC
KoqCAtmpx7dqBNXiLnG9eg8szFBCmZrRI9c+u8l47j+2U+ZRYANLHfaoG161QyDbUA4cilott4IG
LWJWExK3rM2JQVcVFMvUTWOwL08HL88j4P2cqy5rdWjgBvBMIMO30jJs3HmpXR1KtxYPQT+DzaF3
exAlihZIE162e3QRVAdR1MMHCtKvSdQ2nTj7Rcn/INdvvQdoyXqp8wKGk1Y16/aatQ1UtRx2rDOX
34O1P1ehD5L9m9wo6u3TNjdvvgYlumfa8QU1XafY0TZz2mhs26rb18wx+2603APeHCNgRq51qjQp
X0Qx+d9AMjaFNh2cQyd4E/qqnh+S2tJXbcMhhu31Q9x7XrWXDcleZI3yJAQ6qzfRa+uqrypr7+fy
GckLepqbQGtoUjnDd5VM+DkkqHZz45AQu03OxMj8PvOpKY808Fy+4dZW4pQlzFmwuciD0bbOTYDW
cd4B0st3SfrYQL2LNFtKqytuf4l3LknRdN04dlC+4+lhqIR+zqdhAjumtYW7XJtiES/wPGMTfJqK
A0A7cKiKne8FJEpMuf/SlbsEJXPfaTKedV2ceN574g9gufdnN3TUVrlqhUsaLUn/DXlsJ0GTpu35
Z3NH2jC9H1/mH0D7qpvs2/Rgfbff/LfxuXvobsSt83j5o1beKEvUcao49Eoz3z9TZaCBrn0BMFdh
LGgscV+htdFsUaCvzbQIK1qrJEob4Z9Hfzhbfg41ven7nItzntZb4NK1M7CILrqGspQy2z9n+Smv
36ryt7G2lOjXxl4EF2ROfNSMkNwAY87J5ul+4uLQAsP6tY1YvBcmparU48McW2PysyF4ojQdYShW
5W962KKtWUuXLkGxjJmscz0A6xGJ5jsx1Wgcb7/Run5lfRUX5XTH8/GZsbkNLeKOYVWl9zlMFyQj
WznhFYezBM8G6aQVa50yRs0qO6ZW0e/K0qvuOhcA+zTw6JF2/pZg6EpEuATQ9l6m5rZCDJ5b/nBj
XERSHx/3fHnP1kZfvCAkT6uq7xk8PH0f9FOlfn9t3IUf6E0iLd2VAjqC3L5VnCT7Kci2tLxXDvIS
ODsEIlfW3PaxH3TahAIPuFBDNegGHc3z09e+YGHsFgfdoe8kUwyca33qhmY4Woa3v742+sLMLQEu
CpviFPPe7e4DPfQnaKt3Xxx9Yejdv3pTUJw6Qw4H0qZyuAWYMt1d/ulri78wc79EmAdaxSKWkw+p
zkrwk0nIuDO+O3/t/bYEz5bZKMbcasTZTtMoyNAnnM27pNlI06yY7xI/6zqKV6TnRTwZSIyzCpGs
TFMvNE31MzEIX9lm2n1lrZYQ2rGYWTCnE24I/2gCDo9k9jIYNrKZa6MvjHcqHVZSWRYxqtDROB+b
luEV1HytZLAknyWFPxNO8z6e8u8+MeAy+NnbKuqDjXf0iutZAmZNM1G0rARjnE2F2rkBL78Jy9sU
Wl65rJcMtGzuPGeu8UzPVRXlYK4v0CY2gYZzy8jWVn9hwsrOAk6aXpzlmL/bVXDyWu/ZSZPfl81s
bXkWNtxgbRJtBeLM2jG57hVB2lUFG6Xstd++sGHgIQK7JSikVIqcPW79yErnXEm9VdT8++IDcvLf
MHDkVl2YCQmYLHj1+hiX5alI42ZIjpcX5+8mDEKT/47PUwSwRZIG56YsQeU15beUOmHQkchW2d6q
refL8/x9E/gSK9tXE1LsHkM4O3MZidq1H0hnZxsW9vdd4EuMrLLABFNVYx8jhNhBnWSXN7+5fLv8
09e24GPST6kepMAK28u1E1vMhmLirymoEQu/FQBeXZ7gY63/P5fEl+SwXeLyPLDg25AGyKKh1sFj
xbMhGiomLOQYku4eeR7d7RxptlhE1/ZjcSkPtec0hULCU7nzMXCae9KIL7kjgAX+u149aFuqFIgb
YLq5iXQLlt6x3yIPWPvdC2MG1XbeNQJRvYU+/rlv3uw+3bjN1oZemLLq08oxyiriGo16162VBWgb
r8UG/nDliC5hsWUzjmRIRv+cIE8CNq2oq9JwHNqNM7Rix0tULPIFqgAriH+2m/qfhv+e5E1Gkeai
EjAw72sAJ74Ex1ocWRdIifln1VJcw/lT1YxHo/iGM12xtCU+NrdBlEiCD0Ownuwk2/Uf2UoUpYet
PvG1CRamnEi3ooq44py1Py0g5Q5Qq4a2onWrpdkqWa5t9Mfx+uQuEpXodHSx0QQCqKMhV5q8NqOM
LvuKtdEXdovU2OS0iYXRXSt02r2vAiA/NgZfsYAlPaukGnkrNH2eUe1W4VzqnwPrfl/+4X+vu/El
SFYIJy+rcfDPyMmpkAY88hXKuUgtgdZJ7BsPahcMBAqV+lpNh/sLex6RWyOeXznxBJJif0b8rl22
4361AWj69+H4F7+9xMp6Y1OYvIc8XV5b5tgaH6+bLFPfqtzQHdLWRYRucn3oNMIOUFqW3/DcBeQ0
SOWxtGmwa90R6Gxn1vQqZ+W470u7hbI1BenV5TVf2c8l3Nb2J0tQz3ZiXtW/PE5kEYqc+r8uj75y
FJeMrqXShRB1HZzTEXoK0/dseLPMxp27NvaHAX8yomwSkHIm0MuaQdMXTlXwkzdeXGMNv/bbP+b9
NH45sIw1GuGIByR4N78UzXPRbdQSV1zxkpZ1GCZZ1DPiTWjRhyhcH6YevTtgVZibvdqCzK5t7cIP
AO8JNrpEIKgN+m8FITGpi417cO33L+5vVnToJ5+c4Gxp63UI5j+2LT0Szi3tr2kvij26Crc4/FYc
sre4zlHMoE05Nk4MauN7uwOvQ8Jjy5N30NTdcGprUyzcAIUfmJKc4GbshQFbZSrCMgBzGwVoRWTu
7vKBWtmPJWAWhRY3BR2CE1PuHMpJHqnZuhXXhv4IGz+d1ZYaD5DfyT+3fcNBl2SyfUX1z8u/e8XQ
lhDZQmV6dhPWx3VGoT/koRlV2uWvyto6qGsTLCw5QCO7RtsVQoYh2SEDcfYkf5zMFsxsZXeXyFiQ
7YuWcmAdxFzeW6kViRbvL1Xfkq0ZVsyBf2zLp+Wvic3aiqFxRPhZDMEoyOuNzs6g7y+UrGp2EI5w
No4q9f9d97/cKUuUbGUGlzWmMXGVtvbezoT7zJAtP41CNUe7Lts/ekjaNxho+q2ftX+ULEtRw+IN
5ApRv3utKNjBS9Q6q9AnrfV9qorsGExT+qh0zl4GZPgBNhu7q2wW6b3mfnLNhewjry39GBLcyY1y
HH5iaM7ckTowt4V053uQ62RH3N/VjpCB5iEP6uRQd7Pc+yWlv1URyL1tzyiwFi0YEIKmf+9RTpij
wcrwJpZ98WzzAe0OEGrm8ZxzEboT6++FlWb/VARCfIeP6sMuddrx3LWpc/Cknf0ZA7d+UZ3FDlWV
ta8BMj73gCBMZ60691Sw1DxY1ENbcEcmcxqHzMrCDFxfJ1KK8a7ITR2rQotfgaWTQ1Ckya7p0vQN
lQz9s7U8cp1xf8iiphjz4gDQ64CyHi3jqeRsR5oAoFqLTA/gXRCvpp7oTwvJBBRiu+zRg6U0IZQ3
ZGSYK9NQZT1CpiwAPrshBUO1m6MUb+nmtplSucf71zYhXMTcn/HhRkSuoaTe5aAI2QPqNIadqCwQ
JEHPULp1hiX2hXvt6Y6eBy8ow8IDD1fv1Dnbe02d8Ehnqj1kmQ+5Wk+X1YGgV/OhdqA0uQcPZFft
HBv1ayq07UeozRahW5jhG+guzdOIFv2d1wmK45CoQ+vI/pArXR2a2uRnS9XDqXaz5Dxl2bAf7ara
O7IGoczUtaDAsVEzh4jxld0YdSYQKD/Zfm/v5dS5D2jw6d7wAuyhrkikfTV7PiQpUb6+QsDDw65m
ugpxYIOHiejpMWCOh3NjW68VLsxjNfn2AV1OFRg4K+c4T6kbWXLww2w20y/XT9trCQTDCx/88oa0
Uu1wT6k7cIbMb6IeqmhoUZ6gIxsOKQMqd+CAEwRIDtzUqvoguHXRA9op+dtDYvRe+RO0+UTRX7eY
7uBMmdgBOlHtGBN4d9Sg8AA8qz+AUTQDAc5QP1GO/lEvUbMMHZQPbhJd+6/JROuD2xbZvZys9q5O
bYq2JiaiqpjUjs1WGaFPGOJMjHYvDoQuD5UY1b4ifrlP+gyLTvph76UYZRRQC0mwEzeGMHrNNR0P
vRP42LqZH5yUl3tGKihcNK64VShwhSm4IcOWpfZVIIvmu9NqP3TKprrOMrC0dIBvXLut4z+YUWQ3
tBFTpJ3UeyMzHSNCLfIw2rLdlZIAcdKAS+5hakr7itcevSITTmZBB3MrB2Q8poSnPw1QAkeQ64ij
BR2jfcuc7oWy+R39jOzkQjviqGeN9p1udkKbmOnG8lH2DxlFnR6l5fLKE5Pz5ne92YPlNqdhbbVV
COIO57ZBhB7lswKDfTC7fAfGnj+E2zIudRv8soOch0kC0S4nQL/wQWbB8FKm3YswaKX0nOTgul1x
5c41AQTFGt2XPBmTX6ZI6iirymk+l5zrc9+7VuRYtEbrTGGefCAZmygIRnEYJSvvbSdvHou++GVx
eziQ1KsfVd3Lc2c89joWnGRROfTot0vLeq9kwG49twRWgSmyBxQjeWf41xkhjQdvlw9eOFfo9yeG
WmEJYoldUtfvoyyskya5eQGppXxO6gHijFOZvgPBMbAIpYv0RzDZxrnSEC69TWyAFao5gYBx05b1
00zz8hT4Iw0lHctnZ0Sedz9yVxzLyR1jm8/6B+unrowytCff8r5E94vjBb/dNrVAc5lDpauq8L0E
PAdayikah8KNJs/ihwyCTldjNkKSihM79lmLHDuY9EAt0OXkAJXv3Dm4wkuOmSybNtRd4bVR6aVZ
5Dg6PZaCg6nfk2i71y0Wkgq6txveAPxCIb6RTFnUjUzh+AbpXeK4/pMxVvM09nL+RlXtHwnAZte+
P007cOlBCk5189H1p1JFgSWGMGM6ezV5SnYc9BNHoyFZP2o9xN1cV9/M0IAjq8WvLwXYdzmcTmhY
4H5jCVOPcq4hfqlI9zOpLOQuxqJMrso2fegqwCNbu+6P4MLDTZoa0u9aM3YgNe+tPfNz/cZHlt7T
pnOOoDgbd9pzhqiwwKSVkF7eoBrcQRimTa9nOQy/VFNXtz4c/yGrfbBrmQQQ7D538gjFHXZjOdQ6
DeDvucKxwAnxXXmSiV0eRsAC91IRHrnt2IemhN9W2Cawu4/SP1Dmk2+1lCM6hxvffegL7kNoNGis
XxqJkxsViOLOHdUHMscxt9kok5fStv23jJQ5AB1NcZPykR/9zme7cRLq3FMMMBol4b/b/j4fWn1O
aYY+4Rp377NngVK258J5kK1WodR2+TSTxORRAkELvQ9UKl4rf6JnSF6jU9IpiiOTMn8tR6jzJpML
tNrM9X3ZezwKRsbQ6NUPofJNc9Qqa75VaAE7BH5TvDhz/o8GtR7fDZ43Xzs19spTw/CMYAImL2iW
nWZQEp4cYJecUFFdBFDw64Fdc+FazSPDU+6dTBVv92WZ8Si1m0fjNbdlFoQVTHwo4RYL1oTT7Aj/
5IqU0TtXVkLt7aGdDnmQVC+BR9qzLS2YVltBXc8Tqg29NqvRWTdlPIHwD7i1ot5iw3DQcI9XRIEy
Jgpa3L6mr2oRQghQPhFJ6a6YHIDb8pI+1YUNTT5QncLckPBgqprCoXJLa2/Ngj+YmpI93BbZJXQc
/xBfN3u0DU/qbh5qFN1HbsBLJlAFd4P2F8i8lQkTWUzv1KcQ/OA0ZQ5utjyA0jfinzdldc03Grgy
CFVhy0PfD3004LTIcOK2yKGC7CTvXOACYA39o0pinuYBUsvnTPR+H7YFYWBJG13AwbzWbUKV1/7B
EuUU9b473jDH6o9whQB/1f5wGmqLRwAlOk1YD0HXR7SxknfXCoq4skEfJ4kaB2COvTp0EahZO8kZ
XOLseafU8/ojYC7mbvDr4JvjobEZuXC0HZX9GKGRkvwCwKsAsZACTc4A1ukQvIN0D8bb4mimjKjI
z4RJd1DYYNBYd4CbDLPWmu7d/3F2Jc1t49z2F6GK87DlIMmSLM+Jkw3LSdoACIAjwAG//h31qj+9
yK7ypqsrnZZIigDuPfcMlE+bpYczB9RgmFkhraQUkRWbVfB2b1QkwJXzqbiLEtYeOIgQz8EEgmQG
lQ05+YS2CEXua2z3vibei2pV/G5IWL85qcHxG9tg3MO3OjnUCkNz1+nlbtIxIrF10twv8Sy3VeiZ
52GKhgdV4wCRi/ALrw9snKk+EhQdKIP1re4d+zw3CnxEkMukzCR0XdFeUXCoe6y3l7FXiKcfas8r
m2pVd0nkIEusiZQH6VEQYSuK5OyXMFQl373GVog3gk/YO43Bb/eXoT+BNoJhHY9sOcfSgNrp1ipH
enbCQEvsq/egX8e8G6rwp9EKhl/LMpdNEPtPGhFQJ6Erj2V0tQH4f7Sr/oxOTMIdNFwgjATenM4P
oNjoJoeMW29I1O/qrg8O1ospkMmAIwyzouJAoiZa8mgRzsbyNAVX0POW+1FNYUFntMtRMthiHg24
qum02ryerdvnja9QzCwLb54cQ3lpetvf2WWOTaYteIGZ6oLlYVbabuBBDcwM+aX1ubQn+NcB0gdi
xwFrwBGlO44omuD6s5FDDyRGzouXK5gQ7wecsSoXvcEOxxfdRHkQVe2jRHRbkw0zrrhFnXbTBA46
TC7oDY37Cjp/gyZn0tUNXJHJlKWSOOXieupmXGqEoYVNcwv7Jb7H43XzRafuZgpVB46NW5+Gpa22
Zoz6bHQ5NEUwWeyPgwvr/CXVasfSwb8NUZH+nCN4+90kKxk2RPH2oUdEXzlSEx3rEOcFSBXrfQwP
gPvGHwwSnTuDzCunnu8Sx9ghX8Z63fGeRw6G5WDjkoj1L47t/Dx2CS17HLsvROroNvA7SbO+bftt
nYpw43Mz42xHCZLBM7nKBy+st1XDnH2A8PrtHKTDo0NJ+9OiyN61lraHCSkdMFzRQhayrmQIMb3o
20K0luUhnGZ/0HCIX/sOZGVwjds6Qywea+CUgM6u9V3nkFIZ/xZzI0ZorMSYMwlSI2o7dkz4QEuC
KPEz/8nt0pxbjT8QI31xIquOSMCg/4Am62y4qPqttMrdBov0ChGboAgtfiRgq+x+qbWtyxl6ww33
CFigUcu3MPoMj+mqJNaN9CB2NRSNp3T31Al7nkPU0L6wUfS/FlIHP1TCwzdc/1LnMuk8GFSA6U1c
QsAb9dT3QVBnyjwABpu+7U3hOU26C0SoX6PODW5I39nnwVkQhGHXOTPDqE2Mts5dYBXOVPPY+qiT
EC1Qw3t15M6U5h6puoJF9brpmW/BdRbu+aJa2xZo8ZAAzNJO7YzHDWbzjvfqDH16AN9jTjY0oe1x
iOex1CtMRPNB0wHzXVLzH600idj2U4suhs8dui5/KFjXDyXnPkLowOlFB59OeRpzB4WrUd8kH/u3
RKEiLb1VhPEd75QanjwO2tMPhlEZwo/RNPPcUb39Bi6Cd1Bt7e1im/ZZOmCfbwYaYisJFiAnT1Gb
VOVivLDsAtXxok0b96byXA3nfDwEAT+0ufuFcUSTeY3Rr2FcBwVYyMENKrGxy2FC2z/XUw1/05Cs
iO+JMdR5AYM3ZAU1oQ88pE3dPSjeoN0ya6PdOCnsCBTt6Ean1W8PYpt71CpDBje/yCsWQiEd7Llc
goJWO4P+oLkHq37uchskcQO2d9/PZdpyWFRVneA5Aar1TzV3iCA0bYrCdlXNNkVccwZbK5Ulvh5f
4kox3JuX3vjEzr9okkxb+D6IfMJDfPTS1XnuZVQVWgc+NqHIbw4N4J/MKIjpMlhujTeT1s1pFVFd
DqIRGzDByKtR07JPUaPtJcjvR4geA5k1Tuts5jmpC6M0380JUdu4D8VtO7kAW4DVWxCjg2Ab+JBw
rKndW1TbGTAgTCJpa08SvVHhIx4ZqT4Q2ewCsiq8jeiLBBhhjbpVqYrKiMphS8g8ZUxHfFNFfLld
zDrv8ALHuWuntkyrUN12sqFoBeJ0OwbDlMXoZH/00q1Ry61i4ym3u6/mWOP3tbUqsWc/tRStkpeK
+SkWa4eexQS7oDJrXgmdbBrVJndDWnk3xqsqpNLZoCr8Wi9lp2K9T7CENaplnb6tIZZp1ncmOXak
SnfNYMytTcCy6vXEn/nS2DeUj/K1JtOUqwZHeGFgL4j6ZJLLyZWksajAAWNwE0V3Spj6SMw4HOFz
u+CEBn60sWhMH0wzmn/SGaonmCfBVpEjOcRkEzrrgrSpo3OotLEr92iRxjhxS2zEIKTL28qdAH41
NZLmpQLOhRw1CBq4KitHgkccgSqB4ZEIDnCq9YuJptMmrJMIOKPPXxDTbjBQrGc0KktLX51E8Qes
JprBLIofYxHQorVhgFpzNaV3bsuyBkEmSwZmRAUj/9bbjzC0ZBi8De2UI9KL/kAN5ZTg5cX7cV36
fVov7e1AYMfbN0N3Atd5foiJR7d96HmHIWbdUfhC/YLwIt0YZMFtXT8KVDbXS7UFlIjAkKXxMt+R
8w8XIUjbOKpmkWHfqk8mtc6hdt3xMWJj+IJEQLeQVMGj1yBDe49C0LnpyITrj6d+OykgrQNZoyOw
e28fyTXME3RAOPAds6v6GN7Ldc3ivKEYH+KkgKmi6kj0J11qnJxVo3Cwee3gQVjbu8luVlWyUx2y
juAGNqVlpTvwwwea1MBAYtEm565OT1BMNGnJzLIczzYt20TO623ajxJBSbN9H4eAbS1j7imhcFTM
Ys+bjkiRCh4beK8cINXGdF+QCjVpRWYk/6FHavIRirKfQP6Cf9wGtF6AaZCGVKEf3hEPU1Eyj3Gc
hWEM1sEEPOMn3F7509S5OrwXHTJFitClQ5R30Wze40TWz8DF4tuFjsFcJB5v7oSOlw2Xtr5rLHMh
nejC+3PuDw5M0b1Tk4rHpGe6gLAGY1YXnI8ymZKhFIHsS2eeRb46qXP0vQ7xUK3Xb1qpvE3HW7RC
7oK5QJT2yfdq5APUnnV7X2EjLRMwUnZm7OgfWQfxvh2n5GQRFLatIr+/8Zu+efZMn6CewFDn1WPA
TBX69hKCIH+nIzFsu4k7R5M4C+S9LFozlmKcneA4fieBV4WZXIeoK8AR9+6rJVE7x3BUbGuDDj5z
AgbNhFLgxdOauHs2gKsMcQriSPBQbxfQqUzGGgYpVtsl9DSQlGHGwccNKkKESTddNRV0TH30cD2I
DHVnH62vJNj8oY95MUy5vK3v1LzaRsMkfieoofaJVHEAZUSyHjsLUCwf5yjanEM/cAYq+9Yug4Bx
no6G7TSF3rdqXrrSGs/MRWfGJI+w6h+nBQrTaW6cN6dha3G+nJxYbDVIJXaQsOt5O6hoxG01R1Nx
tkD/IzR5d5xh2kxMI+IR5o8bkkKy1Uyr92Pow+7O75b1p/FrILNJOpbjxLqXFkVG2SgqCoe1BQ6x
AgYG6bxL1plsF8icgt00t963qIdDNUxxTAfFinCAx2qIjjJEUgGUDzEReIEF4ZhRQhG6Dj/csp0l
ItNIajY6NAhnidDarQtvEesqE/tsmE4zQULnlzPZ9MaDp/BDY4bhCOgCrk/rlGzQiqU7U6E+6zgA
dYFzbNsqk5QuzBv2DF3eDKf1LtiGTLXbybq/bFzFjy2RCU4/3I2gQOtgtGh/pbGht7AYJgeBreXZ
GTjJDVURjr3KnFq4nxcjJo1ZajUqgbYr5ghtkG2SKWcRIFe3jrsfmAnXt8THdu0vdMn9fo0PHvy8
yl4L/tZIF9gCZhq3nVDY5wU4W/gFOTK0VoxUxhx4cVNOFUehkkr/ERtDtbFQF6N29ZvbZK1CVL2o
A588QsGCQ+G0bUVjb+TshDlaMXQeSz2ixAYO7q+Vt+VGh0/wlK4LVB04Vs3KS1aRhWaaxGmOAUh/
ghxK/bRiRMwVlGn5mkoFB3SLgojOovQXGHh53Rm+75fvqRuD2506Ap+8qu9Ly8a7VXXuMwxWv08D
gYXCQOn3WXvvi0PgMtNPKiwgMuoL2JmEBab87/7azH+0RwHILTPkLjAgLcUs2FoGMXaeDIA7lIk2
cID0pvG4SWSavNpW2eduZYrmtUHCi+n9Os3qKF1K5kc8g41AXCqG7TKOAUNDcmZvJkGWIwWn8jGg
K5a/1uJRTKyHlA+5IQZVSoljrLl1dFLd8WFof0AoZ+Gt6zfbAb5OeWC4LKYOJ2E/dTZTqEqQnYHi
fRO7cbRhK6A/FJzitKAMTIsopmAlVjEpg8FPN53wvHxCjNfO741ToBJNyjhCMHKtggQhH6v/GvJ5
KaVt06MIrCojW5mHYR4amM+0AiALobuu1+kJtIuxND5KbAEfmALlqtlWuscBPtFYZxXy2b6hJgxP
US3cd4MYKaCtSIKbbbhCn07TJnecfs1pOP9iFP1b1moZvrjMeUJimxzLoRHmPSUQ7nnO2m+gxetO
2gNiX0d19z1YGWINrVnLsE9UEY3j+fVCd4IcDlpwJZJ8cBxYuxOcUUHD+U8Z4e+tngw2gjnIeJwH
bW7StWq3foXhEwGe9IPzwNlRwqYNxt5olOjQsWM1hwwZZAPLWAI5TJzoH9iDABRUbVoo1elnKdJw
g5ABsqNBFD5AAuTjRmLMXaDudqFyWoGQbhdMAc7bdrcgD692vN9g/LmvZKzcO6jq3G1LPDerzBTv
mcWghqvYP3g18GhMj+D448FRZlkx6UT00quMOlug0sGnTq3YNATiuVHM3Y3nxXGugG1v4f8zF+nE
db6QVhWVSsyOuXjrlwYQQbaiDn9MSCe2jmHVYZnbGVJY2+xbgVYyrOf0pgosKmldi2c4Tv3CCKYp
Zwh1y1QHFDA8EFMyc2e7WGRygmErhixAZXXCG+oWNQqRG+RECkiJonVfmbONP2Z0xarRn6qqNniL
g+l+oM20RX2RxFjbQV9AfijrApUVnKa6ge2qgev9FGDg2tw1oK/HGe0TaF0B/ed9M69uZsIm3rvI
CUPi1cRDjC3H8B5MZc4g8G1DkEDn8U8HoP8Oud/D9MQAsNKMJ553t6wTFqbDum4TCLd5c4M1OCAa
0b3zpOb7MY6SKJ+NwKSK1zpGBnFCJK5A48AGCNxLni3uhNlZZ4BmMtqoPFSu8jOammCLqJbuOUkn
ODwrG2iIzfpo08zWK2KJMD7FsCNOVdVFG9J0I0RwRG7A1a8Lvkyy6FAefp9HG4JJ1af1G0ekJUKC
nU755YIe+zcUM60tJXOmQ1p7fB/5UfSz06LZ07hZfmuMuMYsok10Gw/UvU8Zikogle6tN7bnTD1W
Z2j0bzmP6W06tf3tNOL/zhIMzsKiwR45FAEG3gco5+i20a5UpU+bceePI6odzKjqm4GIuuSjYDdL
19mfI1vNkstmgA94685vE3Iuvi8sWk5zT4MNkZG3xWQqygI4d972chpOyp/VIeJe8IQsOOIUjZlN
GSs0EVjuets3Y3qUtVofFqvTMqTrunVbFkGO0SsAliMTUChr9OfYnQDRIvGsMxKS/nRmZSzXAP2s
49OcGT29GQLF9oKkRgfA2IJ1kQZN9TMYO7+EnwTdxn7NN3WU6AflhlPZAi/JY7PSPQD05gGZTm5u
YKmxoU6aPsWULs8x/GC3jpvUt93vxCXmGST/JcrY6A2QQXR+157MuBiT1Xj98gDyWiQBAot8DdcK
r46JxTH2RIzLXauN63rrUdQC3ZtjhvDkRFP3C2NvKMA934t+oNDRQQb9vT8V2os1y2sqAHWMZJBH
QOJhfXQ0a0FosgYDZKTjPbC+B2YQhX5UzsIVsuTVZHaR9uHe6Zt53SEck75WfUg2VQdt+WaaFTku
HtZN5jZu8xOWGua9kQ7SKZcmrL6j9xFIgaTuTRj3DJqhQZUraAHoh2ywYugc6CXvkuQ8mYeiGZHN
sD5I/eWuSnH10F7zPgvX2t4mY2j/cEZI3oqJlJMLZWDeOPVyJ1bPPrrOwn4mSWO3NrGLlyGGUOYr
tP8CuwQ3px4Kv8Pqsx+JRUDKkobyH2NGsQfEZF6gPA9z7cMdJtdt/OLrcH7teIP3Y23H9xnr7qXD
jN/f9o7QO6j/KyifRXyXQqJ+q4IB1BfY0r07iyOgppPdhnBcH6gogmTA6c/yOoS50Wzs59hHn75K
F12qsqcBFobYdHAKFoaDr7OVxGcQo4sYRVnlOE4ZhgqSc99X3XNqUE5nBk4ITsnTvkHkNHP0ho0Y
oKQ21qVG17c3KxRmmahJ+gchxOpJamhJMj3q/tHCvXNEC47Mx7wJDEF0NVt32nWS/By8eq9EiEZY
AQL4HRvRuXu9GgdEvX4sV3QQGPQi27TJ4MGA8D6K/RS0DxdHZFcrDLzA0ElzIFn0wQbofPnkr0eN
UcQPgbiZ57gP5C2KJv0o41Xu+lWoQjcYUySjjQHuDN5WJ+inZ/w+903jIriCOTJPQp8+9Gs138fz
fBt17T9sbNxTH4Z9MYgJk3Dpiu2ATiVzkNpULi3e0qwehShCn7vvM4b8N7CWGu4sDsYiFFptAQe3
cPSb08PKLZrsJApLAqcTRAKFI3CdqH3HaqvvXUR9b/oqnO+92fIbQDrxvYfhRz6YmhV93wI78AYN
jNwsVYmJ0bpbOaQQM5rSb0ESybvQSYITLHTcI8Y8DIZcAyZaBo+tn+yMACDQIEa/GY/D6AUPvk+D
d/TW7a5Tgx7BSpmRU2BgO5L5XuU9zK5Xb84zaKQ9zQIiWw89CCaiMXDbCgMad+GydAjezVoDgYI1
V3frtoDDDQOmU0B4WO3wTteHNhropveR+JhJgRhTaBIGlPRNPFReSVk2noB6sKGBitugL97HGOhh
voRTF576fh4wfzlh/GGymSJsz0H1OudTKNWvBr49q6y6LSyLorKFa/onPMxr1LYLHqaIRS/j5GwZ
pUCdUY0TbkAyONZkSdA6Vl9jwkYXDMxAVb5iYG4cIsCGCgop9AgA7aV4/hrB8IJ+OYwu+s20h1s0
TEtYRlTSgkHlJe9MrGn58XdcYUheGhauFuyvdoL30CTQDT1gx/34c69IpKNLt0K0FMJNFjin9bXe
11qgDa1Zfh6QctkVNe/3S+0DAJq2PshiLotuBnDqSPcJOfPafZ0pif+hHqZ0tNjcQjCs1csQP3Vg
i398Y1dImZcmhoom6NogADoEEhOTPjPkTwQhwccffuW9Dc9f+p+rBkaGgDEBzaleIYlzh5yEAuv2
aY4/IVhfu/oLRmZHcDDMlNPDtAq0lDs+dYAvky9e/gWz2rgYbmsMjw8Wk76AelWBrnQTRpiNO07z
mUv7tYfkXTyk1LWdQxk9gOuIWufk+N2uGs92nvaT7ePay3OxsGk6BAY/6nwQXpfT4A+MioqPf+Br
n3yxpIG7wlpp0uneqdW29UXpLMPLxx99RQp3aVrYeho0KBqeu6H+BPbhPyMNwmxYFFphb0jzNZm+
E0s/WwdXfoVLF0O3GzHHq6w+RC5iKO49FzZI9WM7kE8IvVee1KV9oUZXkpJoCA6YcOhb2rfpwe0T
/uvjh3Xt08939Z+FZoa5BRGwh1xnqvfCJHcSgNbXPvpiDS+gonFMs1I4JSdVVnclaeLPnLmuLN/g
fDv/uewVLe5ifRDy2wQkE9efd/BOMqUj1P3HF3/tCy5WsNQTQD3MxA/wuzrBW2pCKrX/D3eCHx9/
/hUpU3Cxdoe0CZdqXBQ45ysr5qr176hzLimgevK3sezMg8Ec4aG1XXJr27nRX9uagoslHVF3nGwE
1UqyGkhRPXKaUXjkYj73wcHgfvLju+eF/BcSenCxwEeKSixIIcgGwXXLQEbxZH8HQh1qyuXXorqD
G4RPVWt2vWt58fFD/VeU9JcvvXQtpL7beMSXzSGNF/9E3FTereD12QLQP2CZhHYlA/NlI4kJEYGT
8iL0YrYZdV1lsxcQ2Egtwa4e4A2ICOl6M3Xc3IHMGG4x6Q4m9N8LKAUMCFJGYr97B3hfZ2Eth3rH
9LgwEIhWe+vpDk5tstW7LnWHE7fJcou4HXE/8srfBtodj2Oilyc+cnQVg5YBgBNEomqOlxjRs1Y9
c2MQJwC4NAFy0DUoDFoMpo9OXK8PwSBTxIstdFMtUbRNqwQeaBjPgXuUDJx/q/z+BfRrslXC9X8r
oGs7zDvlthsGc2OC+Mw0TryDCxXIYaoiW/T+vMLsrfZOKyK+ypqM/lZR6pfCBjXoQRbj9ZSEmKrO
erldK/Ct2XiuIqWM7usomDZtH6JVWhIdo3dbRbsVS1xv4nD1jyCcOp8dGlcW5aU/ZIJcFQwjSLr3
MRqF0xqCRR+x/j9ZGVe2Qv+iUpocOiX9bLEyAHPepAqkoX4KPot0v3btFxvtYFaZDCF2w2Qy8DvF
NAmAbAqE6+NX/9rHn//8PxsiIV2H0FXXHsA4vbd2AZHW0dnqfc1nMfIvNtzJpT7Gzbh8d22Qe1EV
sj3xOv5k4V67+ovd1hmBCNcG5V6FEay7G3mMscj6yaNx/73Iv20L3v8+nEpYp5ZeW+1th4gcgIbm
bp7WTYpJ8iFu1ASrxSAC24T4hU6D31x16tes8PcJ7KY3w7z6L8HA/GJhZ1QphYSwBNOMbhpOJabk
HX+RBgNDh8jhiPEN+IYNXaOH1Aeds494fIc51LgNmHa3las7mJWz9YY6DMS4euDgP2H3fXZolWzQ
AiwPg6PfmKu4AXFmmu8lPKQ3SWvkjzTi8x6oZAXctw2elhQrq01gOI+RCjpJELzvYlt5NB/1Ig9B
whPQthykls0Gma7+xLIqEHZriDaHysLQXhK6lrp2yT6aMBIHYIdwYOgh3gAeTW+hks2+8ZazK6Vu
MYLX0SvjbvQyEj3fLY62p0hRe4aeQwGkVtoNMpXkizt0+jSv8OuTsTKQp7jLdyNj/3VK3fZEVgNg
HEzN+rimPNwbPgYAArj7VjVy/JEEgW2KanDcPLBes4W7VPgYY9i2J16wnKaKVHvgIL+UjcAFXxMP
tndzy3fROC3f+ogkRycNkaRuBUiNngtmBRYZB4AUgKPchXUp6lVCXAE/N945S8bBDnqGuCo6aNO7
IE9jFJUtZAkzxj0Q/6MFDb6pmj8gqpMnv3a7w+jx4CcJdf/LZdWygSPRdOSVALsWauFjUI+gqEB0
cwPBBEAmFwSagbkvvCLIs3aTgB1lbMYcGGOf+aYXz6SDs6iGI+LXAngi/+KMryYdwOwLZq4jOU6r
OTkpObbu9MlivVLwXtqWTtOK8iF10n1k3sBBz+FYmcnopOZPF+x5Xf5lvV56CMoIBGV09sl+mZd9
hEIygxU/6F/+O3QpU2Y9ZFSDg4RUlFE/OV76fUlrnfP4i1Ygl+6CE2ZCHkb+yR4CsPMYyq3Mzaee
8FeOmcs4deVPoKLBKWMfAwyCMQFln/lxXKkpLw0FwzUktq4DeO91w31XjaZAKsqznSheNiAmvW5L
HdQ3LkRDHx86127l4tAJRc2d0QcEEMPdZ7MomKdAWeh90nxeQ04uvQShWFODO7poIMIlPNDV6Bew
/Ngzkkws+H1DE+wcUAHuuAX8EDS9LiDdApwJmc6tqAI4mFJuPzHBuvLSexcnlEq6ZEi6ON3Py4sL
HnwbcNhKPJrPMi2uNK2XOdxRVDNRmQaLClSgIk4N7FTBHsdsofYyAIryFxn84cZ6yWQ/ORevHLqX
ydyyRu9XDwncRJJT4N0GesyBUnxS/197Xhflf7uOS0AWYKCuM3xP4JhKGTt4ff2igvmTn+TK9V96
D4awHExmiXpNVFM+B8GhDrtvo2Jf7JQujQVXT4UeTObifToK8Ko6J1q/h4wPz2AOrE6uoaP82sO6
dBXE3LhLgVaDweXXWVth3hkPWRg0RTw/f7xSrwiQL9O5a8K6JVTo+hCXnoVqzpQzgXGPpAWS4T9+
8kZd+5bL/SCERkE1LmTybvsLVcstbKj7TerMr0YYzDx9s/n4dq799OcN6T/VLraDzqyM+ocEWHk2
EAW+fK9yBLO9fe0LLpY7UozQbBBhkWYOVwdoMXoMYsJPIOEra8O9KEeDdUZGmYOf2wduJycvm5M3
Gh4nQj/5Ha49novz37gpIj/liAEEDW8cCg7I2sGdk3+WV3/tBi4WtyVMwPQGj98qHuRpP/W3cC4A
n7dtx61yxqr8+Fe48j2XzoOxQFozZvjoyPxX0M5hL24xg+Vbn/zz8RdceVCX5oOIuJzZyGt7mBm6
MmhIfqc0fK3r+Is3cNFSIqAMjgXUS/f4R9bCPpFM72pgZWs/uYF/S7q/lErO+dH9ZyVgUBlaGHfX
hwh99qONvP4ekCdoOMyDizam9PtoPvsXBxHFJKvnAjh9yEtu/KqA2odsB5KE26GX4ZbFIjrKKulu
iTvyfOAWFbOanMKBMUAxoYDObE0xl22ou6s8q/O2h4+EHchYcLDDTuuymp0yNP2Oo8oDJ3xk/ic+
Odd+qPOf/+c2Ayo0RnlwgACz6r2NJ1b4sBJfovDmay/CxYbijy1NEVm5HGjg91sVQwDvgMu3831S
fW1RXloggpBil9ANExCUyYbps2aZ01c4hJni43u4svs6F9uKWPkMI3x8AYR8ZreGTXWiQ/Ayydpk
PcWv3ECD9rX90bnYYRqoEidqscPM9pYFv1oIcVYoCL52IxfbC/wjwOZEDMGhG8D69VaGMBUQd9OD
rH4y+jVjI4T4/e8rNeFJJdOIXRg/eZJXiTjoOvwMifz7+woB6f9++FqvI3pyC7MPJiy61OGH4P5Q
QslffvyM/r41hpdeiJ0P7cYAXuzBMPm9mpY7CVMdqykka03w2SP6+xsF08//vQtkAwhhkUB/iNJT
7c0Q7a2ZcE6uuVt5vP34Rs4r7P9vYGF6sbIR15tGo4m8QycgEtcDFIwL9b59/OH/1rJ/+/SLdQ1c
EqBnCH8pP4r73eCPohCBSdps1OG6U6uYkOnAhxcJOjqk12jQ7dh390DEu3/WvqMbDPAg+jEBB3uS
9AnJhgBypJEwMIBcQ3czdeNu0wdwzGM6hsD14wu/9v5c1B+VM9fJBGHoYQIo7U6w4gO/TD5//OF/
7zXCS3NFi7fJBcu0PuhEBz+dVk4/kbhNXvxpQMoExFOygciz6X87MPP/bFFfu6OLHUN2eoWSHMst
gcPLzP5IFzSI4enjO7r24Rc7hvBR8Ewa4yA/Xva0il+lMDcOY5/srFcW26XvouO3i4plGO+9+Mk0
3+G+WE6gPCqrP/mC8+v4l9f00nkRUwclmsldD/5skOsFuaU/AVX50sO5NFyck5TFIXx99iwCeTBM
vs2xg/BaV37Sp197Ohe7xNRV1soGT4fUEwieD7GpQG1/l+3jx9d/7fMvdoioBskRGn6kbfFjBRGw
L59sdNcg+fnjz7+yyyXnH+U/tQUfI9UQQP77uJkgt1niI0JbGCjN8gTa7FOl1Jc4B2FysaiHFREz
LWmTPQwxHOTLxFvfnRuY+Iyf7BrXXqOLCgB0or72oXU6GAULLnEPROyL79DF6vU8jLhGH/0Q9UIv
H1N707mNAHj6NT5GeGm0CFUPr3uK+QLDRvGsEGyWd1207hapu83Hv/OVTeLSajGswTeo1/PjD8cT
rGfeulq+QcL8ycdfeY0ujRKbmdmBMTx8rZN0Z2e/LQyRXsbYuOw7z4D8HQ6/Pr6VK0siPl/Df15Z
WFIoHyYv9pA2dy5FoEtzTMCSHORn2Me1Z/V/nJ1Zc5y6FoV/EVWAhIBX6G63G9uxHcdOzguVxCeI
SUxiEL/+rs6Tj67VVPWrywWtYW8Jae31nV/84QUw/Rngk3XOeLSJat7EMgjgFrO1sTA9XgvplIuO
Fc6CgwLpxwMuw6QHItO6dQ5h6h4touu5xwJOcXLTzl1crSTbYQtwg5vIh7zMN7KSIdZ8LZhXz8Vm
y85V0ru+A3XD1EB8umWiauofLZCxpeiH1GXeCbZObsyDdg+xXg7YU3rloqCbJjpsdEgLpNBJhtNu
VO0tK9UO+vSrvtc8nTHu2XZgiYGKJJMEDkYw4FjF3huve7pulJjKafLTYcJpMw7pUPDoCezYUHzN
fQg/L0eYYXh1vHjejWG2UkckMMqNUMdS4Fbouidrsavg9b6iyqFNsgmAzUASmPpYW2ux6WdrcVvh
Fs9H+ZRIUDaC6o1v1vj78q827Bl1j8Qy9yrYVOSYL7Y8V1c/LLDRg3PEBB2x2pG0dmOHi+Pllxmm
v26XCPunLG/LqkuyfHFwqoTaeLiQWTt7oBtHcH/P7T/ZcTEtfB0c+DiA8CpUSMviwGqfR3k+pJHA
pd/XPpTeETUhZzJfQJ6yhZNTM7P+MLawAc5YFu7htDcd5sAG4MrL2uCW4WR4V3kurnRTzlsUhXPx
HZnfhVUWysKw8812w1SFL5d7yJDhdEy5V/VqsaZAJXx661HphQiOUOePOji+sZcwjYG24kufNRL2
MUWibPLbap30NLietesrKveX22CQCHlM27XDia3DfTrFiolzuLgQBarUcW9w6IaxQq1ziLINa672
4Vznp8xRDsog4f15+eWGQNHlvmMKt3xCp+7suwyvjZbwfUVrudF5pqdrn/+ovskR2F6XQOwRB233
T2HR75d/uGFcPC19zGEwcbsg3gmGkQfqwvNynd8pfA+ue7yWQBwFQBwdfO9EmklixUfVP+wid+uw
tUc1zFxd2ZtKS0wd7B4S3M9VKSqf6RuokbFKf1xugOn55yH5sHPpUe0O7wfZJSD4NODuwUrU61sB
FVUXHPx2iyZreo2WP5jdTT2XlncqURXpV1FaZrBWucubdmMBMo2ztgWQ65TDtlFif5EOUS8e8EVV
5FvbO9P81ILbCy05VGUJD3ucqqtliIt02JhAhoXC04I6mL0F1mtlg/F1GSqIINIYHdYWkWWx9aiG
GWXOYbo8T7JcN7AIhtbogt/OQhFH0IfhqXD89NFmKd875RxuNOgcWJ+sFLq+l4zpaLkDuHLh0ket
S3ap9xWCVpRewQpu3ZJsmNqghXWK8jF7JR49gR7BoHZHDQUb3I39kunhWlCTHoZAcEWjSOFP1Ar/
Xa3g/XK0mTrnPHs/RFsIIlFbwd4uqT1iPeCM+4hzCzuGMhc1punwVLNqY09gasP57x/flNc51uu1
xVnkdF+Q8Xa2gsPlRpgercVyZc+EhkXbJATgQsBG3BTWIeXu8sMNcawLfceugyMkUHwnWPgxFKiF
nrpnjRhUVFvVn8vvMCQjXdM7hPh0huosPTn4bCbgN8GDJYJnRJRtVeCY3qBFNSuFaGRrOQlnFsDf
JJa5ewpQsuUXvy634XPxiqdLdzkO01ZvWVCQ3U8QxQy0RlKa7VgoSHu8yoHZlP0b5gu/Unkdbs/T
5aSWkgw+1GmdAHHMw3gBPRY1JnO9XDf0uqCU8+rsYueDgwiPa9GhHCyDrfLj5f4yTFpyHqkP8WA5
KKOFc1+fTG55V7jFHt5Xv697tBbUY4h8jbtQCB8I6vT8VyU2DsBMv/n89w+/OceXeF10+Cp0UJgc
LA9d9u3yLzZMT6JF8DJPAMIWFTu5E3ute6gyYSgSwYIHB5Jzv/XNbPr52pLswSUgb1CsmMDJMmY5
qrZm4m8diZgeri3JNFyAlYTzQTJkcGLiFnwcCrG/3D2m2NKit8HUr0YLJ6jYb8crfCJoCXW4sO/E
SB6w296N7nBoM3bd1kWX701tSQurw616294HqRNl5E+5KXIz5FNdmxemPlQeMA9IOiVA+/VjnzSR
NV+5DuvqPKuFca7dBHXiEXSJqIAkLEAWvzwOhmmqC/SoAh1ZDNi7O/BOhGGgcv54w6uDUvPrnq8F
boHaMre2+waqlYcGUnyUl5TBsz1el3J0PZ5SlMFvYmgSlHHkqBr23z2yVSxk6hotgmvPI6tNC6zB
BWyiCm8Y99xFTUEw5sEhhybhcg8553D6ZDen6+zqPF8KYcNqYRAdvhHqcZqjfIYjAc0DcTPDXgVo
VDUnVuO6B0Yd+CE7dbFGvmUXu8u/wRDpuu5uHOEbKxGSJ2nVz4WrDn0jX657tBboFZ/cvmS4OUdR
v4isfI7hQys2ZpdhZ6/r7SgoRYDGQgKpcpSjwLm6oetjvvxg6iuM7FH70m3NY0OM68q7KpeL9CAE
P8H4b4llKOzYhuFs1OKab6MxhvmmS+6qda5sW7n0FEK6ntswNg5gLzu8EPF8eShMbTi/+ONax1rU
2zdYkirKIpW9rX2+c+Ytqa9pLLRIh3cd7G2pxL67cFGSr5zhwIUfHKuKdme3C1QywHsqv62Gyn+/
rkHn6fyhQfMIVwEYDLNTS/dzlkbruQp+mXeXn25qkBb/Xl+makkZPVmVuFc2BTs6e1VLCfVgsZ8s
nkXjMDobLzONjfvfpuRdZqE8BsfrtELRVD5nD4Wf3zlFlseXW2N6gbaY41BrrEIfrTnXXWGXdmcP
/aklV2aQvwdqH4ZikTPM9Fzs90lj72GPhbKLcuMzy/DLdckdnMJnZw5EB6dLEqFIIx7V19CbN6LO
9PTz6H/44UEn8mIMVkQdSmhcXJkUArbc5cahriGmdb6vL1fZ1hU+c7szHO15DP91x9NQbP140+O1
iFYBipa9ED/eLW7rgT6xbo4Uu23s+uWqWaMzfhdH9ig6BbCst8cbxtirKrCvgY/r7eXnnyP1k7VP
Z/w2sMaisHh1sLjBvRGWr210djW//HDT0GoB3DRFmiobgDWfV1/qlaDyCUi3utvcIfzliX/287Wo
VVYwDGHFRcKWDH5EkDU+kECucbNikRgoCaMhYGHCfBgEd6ubfYMnBeqZ4TFy5/t1/YXJARa4DqQh
V85mLcrh24h7CqwdiW1NqAp9n0t4j0BXfblDTdNNW8t9WCLb+BYA1iyHcwcOJoJFxu1CUcTubTTg
8wlBdQlcQGuXZVlIE+mtcQ7eYLuVYT//8cDL/DfQvZXxsu/w4xnb1fRHV/7q519NelXXUF38hgPG
qS7tBi7/7BftvzXuEK3dc+lddTdAddmbGESQdWnKkrPjYgT66dlwNNtIsKaeOcfPhxToiWGQ3D33
zFxHY3pn4XR9DH523rQR5Z8HItVJwIgDFN6TAisoIMklJTFq7gAt3Zgynx/40VAPc3dAvWGnUD7c
DF8ge/sF02TQD0MnPNgMV5npKDey+Xmq/H+4U12lZvfgVvdu7yWhs0QDWOGkf/HcMprcOqb5TxgY
bzTJ1GFaGHc9kC4zTiQSrwmOoKUEB2hPd3SEI+PlSDaFmRbJQVkVS8fREvi0QuH4leffLz/YMBi6
Lq1VVcZ95rJkCvhwGzZdvatVrfZr1VVR6MFIHHDCcqMVhomra9QUemiB0xlNGtV4cHziv5fWBvHF
f7BLmPxdbpHpJeeWfoiOvq5qWFgNXtLVKQz14Br4nNcB9C0bPWaYVMH5vR+eD47bmkqv6ZNgXUNY
j5fzj0LMKeojugkUInj7wVIzKI985eHGV7NhegXnv394JUx7mY3PMT9pLRkNDTumuNgE+msjFxpu
UakuXwtK0pez5dPER3BIANh7+6b14U0F6s3qWrAb+xLCpN5tNq0dDPNZ17EVcOpOUcwMa1sg5kL/
V77+grl0tHT3dvFKht928CjyNxtQNWxfBu9Z4lvx8vT4W6/0SVII3P92ZiWW0gXjTiWtK2Pe16/M
gSFcW0PPqLIjeBmg7cnbpec3o5D/LgHMwvjEXmye3eaOd4B78N7p/HpjtpqGVsscVI5Wk9IOWMcc
5YCKiicYEt/6otlIgaaO1hLHBD7QMpbCSzjwFqkkx0x13y73pOHRuhiuhrm8x1OfJXYLrMkCB/J2
SytoiGFdCDe3gBV2tXSSChqUIgDnoL/zphIV2Vta4r+H3J9MA13/JvOatB7SXVJQssBxbShvcHsw
JFymIQ6myjRWbW8dIc3Kmgic8eZooQDmCwP4+ujMbAEPB3YnJXV7HlfFoI5EZjBEG9T8J1xRBLD6
YQ49APxxReDYryuv5S/mWPBwmxuZfQciY03cJec/CPSQT7kz1gtAPO58540pO4DQbj1AF27tvR7I
vLZmxUtaMNzJLAIgiOsmn6+lMmeiYHb5DSbGANRQQMrXWrKvcI/ZOgo1zG5fS1wV2OZU9IGXFMAP
ZqhUFqAaSOv5ugl4npgf0iLsNdYGZRIyscLuhaNSIszov5cf/beQ7rPpoW1SJEV9/TjCY6Zquuk9
FdQ6ZGneHBfbH35nWAAeFlV5IlZ5wx/nwVmmCKdN6eOqxvlmHka+FQqGBdrX0pX0BjjRuwpmN8Ii
9wOq5txoBNf5sZk8MP/g5AK41Qj4wOWGm16n5SML9piF44YySSswJ3G8eDsIlA8vbHkUAX+gc7ex
Q/78QoHq8j5UFMKPb2jdpBzJmYnSj/ARr0oXCKp2wBXkAJNJm/Yy9psJjjm2N/GtJcAwK3Xt31qC
nFX5Nk5offqaWy5IJCJc7Rbu05tOMKZ3nHcPH+amBYhTNRRlmyiuXvNsnk4rTKiBVd80DTOkX6bt
czqsVB3wbm5iEe+h8tp31C/0G4nBkH+ZlhhSL4TZal7PCRwxf9d9wyO4lzpxo9zvs90+XZ5qpgZo
yQEQO9zy+Bx+yG72JQeQFB6fG7PYMLl09Z8zrtacEkjzoJw7jDngI8y/4wrsuBzf7zP8OnHzRthW
d5kGW0sWMH1MGxgLkaQXzR0R6lEK+gvO2FubBNNwaDmAt5UtZNaSJM1UCCSjPYLSVTfhPjgvURWs
Z7aqSExv0sK/Zqwa4NnSJev6IJp7qppnPrKjA9zbdYOu7UdsZretXeVdwtI35j82IA5ffrBhW66r
8ZTdAKZCGzdRzXyolPXLs6wVCobgTpbjb7K2/zCr/HX5XYaZq/tx4uSfDmzkNBlB34WJOkBAy3C8
/Oy/t5CfrDy6Og92y61b8ByHNqvbfe3cJXgkpAweCxks31Ah4O1CcNX+ZG0LLAILYQm8dGDRldUZ
Oo2ycB7ZgHvCwdbP9jNKLEE2q1vQg90QIuQaZ0CwlD1aM1G34MQHT643KzhGzLCTl11w43uddRiy
YbyvG38A7Ye5GwNk8OIA1OO/KXFu7JmfwWfJCMz1Td4LjE+oZP2GJRMQEzXUL6uo810mc5gu+yLd
KRgyx8vkWoe2rXg8t2P5ermXTSOo5Z4JhB9v7pF73PEMgVhRQzPybEMrZThmpN75rR+Sf55LORE+
kSRsQT8LPPDI+RoHqvpZpmV724zDr3WoXsRYFoAt93v4owH2VdgQg6Hqxgm7r5dbaVjMPS0vwfA+
UGLkJKlRW+jlMpF+vXPlzGKQ4X51HttSHhjShqclqBCp1Bl62SeoBF/gEZzDE4u/WArHjLhium69
8LTcBPPExgbPpUtStxaxm1pfACH+53JPmeaDlpYy4BCyipROIs+gMQ7La7lsfmsYHq6LC103B6PR
7bDNDqZDz5KyK28u/2zDAOvCwrzKaVlBJpwoEAafUIG+PFlV191aBCLDvq2nh5aVbCNmTC87//3D
rBYdrGLLCnTnIMfR+B7HQt0jqibHHwET88PSprhpg6v4RtMMayrVsoVj0b52oHtL2hCE5FnuXCiJ
8A1+ueNMT9fiX9VlJkgusHma6yevg4o1C+/Luv9x3eO1BNCWoGwxBwriDie0bVuD0vm9llvlH6Yf
r4U1qqrgO8wylWTdUEZe2nwhC/0NrWQdX/75hnDWBYdpXzDQ21I7oajOiPvWPQInmUcw5P8NpPaG
947pJVo4V0XTWXPZO0mZvo0lCGrVE61RVe3+vtwI03TVQtp2/NlRFXzLh+rojOJGUKBw+l91PX4t
243F2hDZuuIw89YcZnxOl/QyBw2jS+/7VYQbo2DY0ejaQlEJXvf9yhIBiN5xctN7mfEHEDERehmL
cETyD5u3PL7dc7d8su3QlYb1CPDF+dwlGa1gepxUnR85/FnSGDY2GYisIf/W+v6knonD8v7QZ1R6
u2qUbg/zHJB13NyvDlkVgJzBoRQm+zUj060FKc67DAcUbLfOWv4IKQ8lDthE3u8vD7MhGHQRY5DN
8zyUNS6gcClHz0KJ6WGZN5KQ4TuCaGmimexhcs4bPZan0Tg++zANEyWNzqTDtlcgabUR8KobOyRT
U7SsYYNExrEVoQm2QhAdEuzSnJPjfr3cUYZ40wWOVZHBe8yqzh0FAmvQHiElA9ACdfrjlleNIeSI
tg2QYrKAfU3xHYRjrmAErWOEIZU1Q/oEQsm4tUU2vUbLHEs5+T30Y12ygFbcKvDZiLgdx4QAu9e2
P6/rLi19CB8Y8tniuDuSFJLbDGfT48Fbkc4ba2O8DSOiixx9oKldu0elnc9uyfASUAsIiRSKmGp3
VRt0oeO8DG3jebgobDFP3aG+EdO3cLqt/W5jGTXkP13qGLoLTIBwIpp4YnwQNQMAy97YRBuCQRc6
pmE4eAwHrcksFD7f83gJpkhM+8s94/xVLHyS71wttF0KEJ1v4WukLdY6XkDhe5JNUR/BGurSuBrT
9LEsoAdBPZzd/BRt4HzNwozdF/aA0Jm8Bmyi1Y3ljH+Nws4Kb1Y6TzxepVsfqXQc3DaObrVbFlDo
HAUnzZDz+S6wXL6nde0f29Qb71pf+DvB3OGYlytMX3MwVl8cOxd7qxn9qABEd58W8ju+nNz7WY6Q
uijq34h8ZWerbfiKhmm4F0FIQaOT7KkKuyb2eSO+NECUP8gC18OzC5vgVmExjOAB7xxBp8lwj5jS
m56dazzBDgOcbGkh1mlX9bK0EnAlF8J84s3zbQ9o3G2KAw1g6ae0eCiHEPBIEgI3s+buGlOb0N8p
1ERJr2p2D4ci9SqI80Rl/gsuosk8uMGNvVTDjvTZ+FiyYcez8ZBZwK1NU56fFMCWO/CJkE7DIAWk
GM5sd8LNCgBxIeiCEm0le8m6IQYQPt2tS1s8K2xBTzbSZLETxEKTue3LX9zCBZWTieCldsN03dUT
XKZssI33GFKXotsDEMu4X+zgbmpHNITVu8xwtLm3hmYqdxxw461jW9P01XJ52QBNYBcBzN8tuMS4
kwWq/JL2Bwbw09PlOWx6BfnvftwaCkGL1m+SheBsbpbw6PQAu4+hAm83tiCGTKtLXckkIMts0ybp
aXnjLf0YS9v6aaE7IS+f7vhsbeVCU2O0nN76AepPcjImdOyWW3gg8KdBcQKxTbC+Xe4vU7rVMnoI
MNIcNvAt7lwL9cY5q2/CJR9+rHWh7l3bLzdWDoNAmOoqVzmNQ9WCUwYdEWlhcd71Nw3IhO9hvTR0
T8BKjpyhGee9Lyr61Nh2+acYaPFWOKHv7i831pCZdf1rAXSwh+IOlIjPfQGXNXWosYfZmBaGntSV
rwGzQlXmsDFeix7nUvX7AFZR5FKy8xeAvK9rwfnlHz43mVobZq2kRdzkp5EVx4AXG51j+v3nSfjh
0QI1QsOwVm0ixvGJFekSwbtaRR00i5VytqgbprdoKQD4AAbEKW0TuO/HRTl8B8nv0PjpA2m8w+U+
MkTN36O2Dw3JZ0c6xMtR0eaOuF0E4DCF5OteDECIX37D36X8k3VSd5rsXdwqAIjoJotd9JDOlJK/
VosDojWQme2tnDPxmJK13C9jOh2nfvaPeH32NUvJHPOGtA8BrLFvwjJcv3qu6oEd6J0v2eAOoF2O
wQ1tnewlSBWFk/Vg2ScyzCAjrErcZjIAUyHANSycx3sHQnSfwJv3crtM8aHlm2UJerRkHBKvmL6p
bnrKxLrxUfjXAOCzLtMSjRjDyartdUiQKB8cIoHBhpiQP3DXhU9qUa7q2NvwUt/xOpdvEjZW/7TY
Nt9VxKpvClc4d+0w9t+IO3i3i+T1fYdI2AegeiYeWKB27Lhrf2wD7sRlL+lPb+34IWgz53c3SpnY
uBC4SQsBklLOwF2Gjh+qkTSEKf5krYDhsuAmbxZ1pF1ZnCjl7WNg8+LVrqT7ZnU0P6RcBscVYPW9
KNn0aq9rA/PdxY/G2vF2fs/n46JKcUsBkL0vs2U9ZkFH44FU+ak41w9ANERagEznIDsCsjDtPb+v
VdQMQBjEA3fbh7oK6LorQVoubkPGxTsPQggxQUQMIye3X50F53CXh9qwiOl6ZN/OHLvGCXfC3fcp
YICWnY0a7Ci3fgLHfF1K0W1AXWxYslWi6sPxZLFfxJJ94ShtfbftxfvjCC+8bsetC5RlmtJ+Tbs5
yYCdjgJvdL5NPjjKl7vKcOSgW4EyBU5BW/p20ndlomb7yS2rU1XOz7Of38gq+KNstdEQQ3bUlcpd
3RVcIpFggaqB4OS3BcpNquCt4urmcmNMb9Dyb88BTVkKqJqsGf71C0Dqsp722ew1EeCZV9796Z6c
zgTErp8B+iZT4K9HmDQC43edBTbV/Tjtpg1BhIbR+9q/tGDSNqBTC3VvhX8ud5EhC+oenNKy3Fnw
HpZZXVHvmmmNnYG3GyHx9+rtkzxoa3lwIQ2QOX1+PlKCqTxU6Cj1AMEXZEM/93euR7PHZQYNVrRl
eDdzOPOObQPjkwJo933r5OWhSjuU5qWvHqgT2F+McAsLROSWHYnTkgEpzK1x16pOiMgLcr53ITaJ
vSDNT6DVenvX8tsnPhXzPfVggARQJPxZp4eKz96hbVgu8IG11CguVNOO4Yzwq+M2LMoVMHuxmvP0
W9hM/o8BUGgwufrxrgQN9hZoCPm2FGkGBGJDZ3hblH96a7J2btAM0bKMQ460OXT3LXwMoDOl8NjC
feRyK4itvJ1s23IPpyQgN4vA+rI2aWtvdLhBtIJvsP/uayCjBXPAZdYJn42HugX7Vdb7NFc3VQ6y
iPfNT9+AWb2j48uAL0zsTq/KsESXauc+Aea16dPTbHd//LXboaR/x6h4PjuzUH9LBPt5QBNds62G
smDgi0xJupT7viK70oEmgX3zmy0fP9Mbzn//sJ8aBCgvqsJ1ALXHCCzbyA5+DrAO4v6Gz8TnaxHR
rUqtzMFHTm9bpyC1ITdB2akjjjks7sWLlW85f5paoSU+arWSzA1a0YVfZxzupVyhIvFOSvuqrTnR
Fdwj92ovzBSORYMGUmHpPaL4fbzy4e5/x8Adg9auS1zz1cOdL8BQwc7icrb7fHUjobbnw2GHBSYO
3P4rYY2xYjO5rVwvcXh4xIYzQ17h38S6PF9+m2kUtOwHNcIyOz1bk3TaNf38NKGIpF6KBD6sT5ff
YJhMunZbtQ6ZbGuBga/j7UNAoIkvYwGzYF7xG5hNbUT354sE0VXbXuWNXA1kxQFPtQeQa7ds3cKZ
nnxu2IdwK2HR2NYOcaAHX2JfyjyqVfjjcueYnq2FsjMTJN1whH9SRt9g+vQmpHi//OjPv7qILseu
hkkFQlIn8UqKLasbuidc/Xh7NveP173h3KgPHeO2HDtGy0cMFLyAQZdVPK9t3cXAYXgbXymm/iH/
fYUXWHAsT2eR2H3xQ/LqoWy3vG5Nj9YiuCmWhc3Kt04Q2Ma8+yPSrZtP05O1CIZHRYjzRiBOLIJv
Ey8Zmq0rT9OYatEqvREsu6EMT7Ruxx3ohj1cAYko37O25htdbniHLpi289H3HJeFJzGCq26XOBv+
h5LrpFtE10wXBW4Lsf6np4Am2HVFbP3euK8OkKVXzUldMD2wjHgABYQnV92PGYud8k8jxUZqNgys
rkQeOn8+Y8hXmJ1P3UGmjrXjYcs2rppNTz8PyIdwcpxadXaKaZMXc1w2KNZwxOYtjmlUzy/98HBR
U+x/OAMXJXifXBsfGa/wBNjodMOSpVuEwnVM+WMNjFSvSMKR4ku2o/28c7Lwpu0AyRYbn2OmVmgx
K/NlAdit9U/w0OlPNE+dXcDGFWw4N98wTjC9QgteV61njdOskrMRVnsr1vvc3thWmR6tRe/KZe1M
Asd3oHkXEcuHpyCsH4LgOrEy0RXDXNRpn+HK5CTzhgAejnPC1N2hdD1ZpP0+1W0fnZXRnG7VUP89
Sv3/byeim4c6DHuHJiBgiX8f17j/Eb55YA/XEbsjKkqj9sF+Wf752j4FWbR+vRzgf6/WPnunthzP
Q7euimR9sjSes0vhSUnjFpXcv9x5Tf/1Gq8+eIyPgJtYUBQuvfS+qrIsD61K5/3UVpiP3aBsN7by
rvvTLUJ9gZ99/m/VEBaNjrOMwAj2803ZeRzfyn3Zv5G8CNxDFZy/7bI6mPtoVVX+jn1yvbWnNwS/
rmWGTb29uFMPlrPMT9NM7xxB3i73mOnR5+n4IfRLC57WtJi6RObVHbYEL41w3i8/2rB71BXMDa8k
FcJ1Et/+E4a/svJ3PjoRKa98vLb6B9DyO+6Im2E/q7643fy4COvdFvDDsdut0kJTE7SUkgZzQCwb
u7sWwxo4dSToCgXXE2x9N7Kj6Q1aRhnWwcP9FK6fxUL3Xb7G0/xPkNWYkFvbAseQWXSDUS6zyesz
HCI51khvnb7LDxxGrP/0jhO+e13Gv8Dskt6pfpbxUvbBvrK7YolsSnNcfdYM0wL+hdAhc3qw52XZ
yKWGlutq5wooRgFTWCfpWjHfN6pDjqhw2xw2KAYogSa/rod1pXMOHq9MB4i0pJzBUwVBDrLkcKeG
61ZmXewsnSKcywzPx9VvhKPy3biJtjeMnC43VqhME8yBVQEwjNOhYBPbw4KxAyd5mQ6Xg9TwAaYb
kbKqEmqhI3TgQLTeOGO6d+H8gwPu8b5z8pu5zzduYUxtOSegD4kGQk5rWnkwowB0qF6tIHDjSa4O
QIXQgm+soYZkpouFWddTUa/AwVjOHYFJDgrfNiaR6ddriaBFka+H+T8lHUsojEA6q4yI3NCJmCJB
ywGqsHuS01YlVfBzZJmIIWonZ93/d1xKLfvLA21qgba/cLzJVitB//d5Ne3HCZbzpTNBT8GXjcXX
0Pu6RnhgDXh0Hi4pBst1IpQNwkZ63brGN/x8XSYM1/p+6nLLOoEpPEbwVq14BKPN4rnko9qquTG1
QNs9BGEA3AWjRQIm+c4b1OMkx+fL3W/aDeli4LwSE+NpXuBjtVmP2G3XTTy1tR1hz+LcWNVs7ygN
vKfVZ8y6AWNn/cfuyAphDmuGGErK7BiGWfOz6NvwiUxh8Uwp/iZD5n7f+InnqfDJ5ome+/5DiM5e
N8/ZdP6eXrJ1R9yRox52OCmV/vGJ9X3g1mOKfaPvLV+XYNyyuTJoDQjVMgNsGmw7ZKCaQf2Do17U
hQOfGmUecMDz2mU71PF7R7sfC6BmQHEvxiE419pt5AxD8FFtG0HTnlvyfAI1h4jpoIZUzulm6xa+
Hd2Rjmm7kUHOB9ifda6WQXJis7BYQ5Wk/vg2he17DjQDKtWthxUfKmFbDZG19A+UWVvmXqaQ0dKK
KFPXKkbggHLcG3kLixz6vYcR4ZWzRUsomCkYLw44RkCzuOIeyFDDvrfdyE1fier2Q6O+LoWMoCW7
/EbDSOlKZRx+5T2+3/0Tdbu9Y/1obAAJ0ruxvG5DoouVnbFsU3zcrSgGfwDK57aFn8PK4bpRqqfL
LTCMiC5QdpyqqVxSCBTV3JfgbzvTzxDWJJcfbuqe898/RK8onNLnYY2DeCjOQrCAlQdJM6h0q9oY
csNeQZcSF7g1EkFRimSQuO/sv7g0vyXlV9y57ebyyi7SkgG8mQrKJ4SJL74wlLGn9D1It44iTA3Q
Yj0AK9nLfR+8gDmLQ9Bsx+VhpGUM8Udcjq+Xx8H0Ei3QQXsc7DYLnIRa5Fj3ELQEPQM+JuARdrVV
RJ3uutSlA849HuI6crYEjljfggKKgJDvIKFA/cGWxMQ0YbUYx7k5pOKop0saZ/5DO3+B6/F8nD2i
dpc7y/ACXT/cqSWb/U7BH7AUS8ynpTliMeCPBOU5G69wDHUBRNcQ40aMwScH5tO14uxEIAHduZ20
z9pMwCLWzoH/gcUgEQxUSG7msp0OaZOJYuenIjtZK3SjCirkfbBmKH+2J3Fsa3+9g9wGvgpj4PGH
zrfbhEBMdOc04xTNnupPE2pao9Vf0jvgYbO4H0b6bU7r8YsXhM2NPbXyZRz99Fm5Q7sruyF4JlnL
jv1SBbuudNsI5Bh3B5Xduuut/Beb+mk3sAB1xrLrcBnmzPtCzvkXV6pBRktjqy8wVljicClqqBD6
/JAvk3pV/jDvaNgXt9WUr0cWzMup8azyxFK/vPXJ9NuDadkBPg75Cfuf7EHBp/kNxn3ZL7mCoRnB
JzD4k6elumGFbG661e7umnStcHM9djfCgXd+Csz6w5BCGZgrkKSWiXSodAzXNyimmkNBrH7Puorf
B7LCxbF0rTMpoANCkTWg/XZt4EaZ6/aokerF28jCP6yppxiCIhYjx4TJ6sj5ZoKpQ6ymPkimMhxi
6H2CX2xmzUHYTf3mu2v2JknGdzzIZBwq+wtHto2KTqCOY52H23Eo/u0CyGlxd14fvc6BOf+UvQ5D
5n6rsnk+zPA4Rb3mqmKS+z+n2uYvNcDX9wGtqrvOH8Rz7v+PsytZjpRntk9EhCTmLdSMZ7fttjdE
D38ziRkJxNPfU303bn2miKiVI7wQpSFTqcyT5whw/oziTDUI6EozrwnYLvhuHYQuXTIXw9nrWWYa
B3Um4SuG/GMCa8Im61CCv87atCtCAmkH0aAcPY6t8Qil9YdEdq8cKObrhj8b+acbyKGJWRJrUJFt
5+COf6j6JJBqjYjjfAN8EUDpvLu+EHk3ptBq6nI0XdPiGwz55+UfvjS0di84II7KahtyHy2oc2zj
jpErB9buArtpU3STgGc3nexXJ1N3glrXZbt1/tysFLVUADvhtUXBugJ+Tbpx4pWnwJJb1vy+kXKr
sdApFQE+HXoQrmoNE7yza7ytC8P/B108F6A3qOc6mq0KWPrUBkUiQ9wbu7mxchYXLEoHD5cKvfNV
UzknGYNDizvpm2UMG5pO9cYx2pWIdOHc6CDi1omzyXbMKuLNO6tfxPB21XnUdeqh0ZK1ZQkHhRbs
/p4Ac5gFbC7TlVO5EKH8TRR+stPEAQemi8d6NDlncmlI1KMHwe6H3XCO6FxPqTsKQqQ1vu+l3T6v
3qfPGRWPXUuBkBS4npPsnB1NugB6PStObWk2mvFS9HbGXWZYeD5m3YkLiLe2FBcQHpANZCC4v2V5
nz9f3pmluWgGTSpi8XQwVTT5t4CeBg159Js5uDz4Evjp7wv500plaSOGeMboMxiMTy1IUI9GzNyT
RHUijHMr3k2qryJmZC8sT8QecKIylPVkHqc0rreXf8XCQ1Wn1R2gEDmUHBT8cR/nz2DZtbcx6o27
2vYDv3bcYzf5YmdC/PpQNw1diWUXTElHuBJijNI8CyIJx8Pdd99na8wjC1umw1rVULk9+ooR+PX9
vj6jvkXfPYqpWGEBWjh/OpwVSL/JsC34ypHj1oP2MR2eePZcd05gsuuSpzqodZjAQTX3oLR3OvOW
t8UvPOsPJImvdMg6krWgM8jsyhq8BIl7A27OXVXmVeBW5M/lM7W0u5oLKJw6Nm3j3O7tWQ+pbb15
83WSqaYOXq1pxyW3IVXQ0S5wTR54aOeVzsN1P1yzdyktWYMfFqlZQx1T19wDzLqypws3lA5chcq2
5RldBjFZ8TI4fwDcC7z63RFr6Z+lNdfu8IYCkdAKC1IyLutva4BDj5WY0v3lhfn61DMdp6nAq+nA
ssqINXkTNqUZCdu/G/P6tk/JJmmbNaDe1+bLdGAmZGTj0jewvzQDHL+igUTmV2TXZU2YDsicoENZ
cc6h0kHSjQEMdyxo2PZNIEy+ckEtzUCLulvL751CTDKyMzIeAYZQj3yGth+40dsfl3fD+zI2Zjom
M657Cv3PVEXSaXdV1uSbvHJ+TCNa6aqZP/nOtINuwVWumunUumVSkKosIApqFFUQQ2HcWZnF1xbB
dEymqmOb+xZ6smjJfqUTKoADnUc84dhN0U9ridiv7QLItn/DkT6upmqUvnUiI//WeeqlBdvV5W34
2yX+3zcK0+GZQIfYCkrZKIH41Hwua8s/OKWf0mDyDSQVU2scwEjaCogsyFRkoT86w1PXNMk+aRXZ
jxZxoe8IRGS2F/4of/fAF6Is6vOMB2PJSNgWXrYT6Cq+YXWfnQxqjI9IZdBXKg28tP3O/5PGCe44
l2UsQIfCkAegcqzvyEC6gPT29BP6ngqpomxNP2rpeGt+prCz1qt5gbfr3JxYUk0br4uf29p7ubyo
C+PrEFF/YHLqcoir9awJ+9H+QVSzL5r+6fLwC4dOh4amg2JpgxaxyIr5MW2SQ9LUu5RA9mbOVgxm
wTp16XkvSdgg4uks2qbSgzWbz+C22acxUnbG4D0zPz9kQ71WqlyakOZuUiJAgWxAerBooa3TIFPL
/9c6r/Wa/s3Sfpz//ylIHWNLVVk8sMikst+0nsnfEpPbJ9nabGXBFi4XncyXg00PmMUJd0ozh2iu
Dkv5Vk0vqSOhS7dStl9aJu3ZUEk+Z0lWUTyCvLvqvPyksQ9z194kKC6tuP6/yYkvHILO1JsUqjDB
4NJFFQ+nXXbHTugxC/mGGIERWkGHSvvGuJVbsouD03Oyie/KN2e79vkFV+fRf7fKAl0gQ4EfjY+y
LV/rMTV3ok1ou/JeWVpCzfJdf2w88Pi1UVH/bmwUS8z7KeYba60WsPDzdbAppQkFOQuwMWnrhb7n
3rjKuerlznSk6ThlLDeHnEWEds+gCXqE9vFKZLSwKjrING8zymeOoZkjjiXacdDXY6dBGdckQNdb
u3K0FmxEh5s2rbJp403I/yRDAgHtYnrPSitBWw9xwoZlRRLYtFgrvy9NSjN60E2LrihBB+fMeBe0
9337YaJfuimus0b3fAQ+ORUryasO/JBdlBq7ecZ9WXy3UPZmw8rN/Leg8IUh6ijUhnW0iqF1HJHQ
Cr3X8RZYxPJlCB7mU7ctwu7A3lHUsp7JrtwYR+NdvNVv5U/ydOaE3rhHRGsr+7bgPl0t/PBkXcxJ
kloR6/y9BW7ujd9Xz7HdrrEJLVmNZvQzZKPtSTlm1FJ/vuuTJkeunKqVjVoaXbN5riy/FiLBOlLz
KFv+o3avI8cDiPzfM+DFfUOrpLCibmzyXZvI6hllCDyqL1/0Cwuvw1FxhNHFbdlgEpyMvUdkjpp4
1gbxcB1Em+lstogdTGN0sbNQCDh23XRTxP6KT1n67Wez/GQepW20npwFeCdpvR+q27PyLlJ0K0dy
YU91VXtiJMbox6YZ1Vz87ohznIx4d92ia3bdmqNtS1bbkQIVDO/fSg+MU6q/ckvNf5clA1hjssqe
gduquR0cdysIesWKrJ9X1n1pZTRjdbo0zcAKZoKfJD22bYOArfTXln3BgzuaoeY9ZTYBx1s0nTuS
+JRGdR3fsaJMQcrFoO0DGdjLu7A0Dc1oxxxVPxlDesMG63+YDWO/Sbi1EqwtnE0dx+lPoA5HNk1G
BftmqxYCeMjuqivf5zp6swbZEOSaLBE1cvzlkfm7k1rf89i/iym/DoPLdARn4rudT+sR1mV686Pj
NukWfGzFhjqzE3aF1W4vb8MCfSzT8Zy8K0mcpo4bGd2E2MDiBXhqUcftweizmyzwRQZl28iTmppm
Z/N23Llm3h+MxhUHEFeydy/Dc/Dyj1k4E/8Bfk7FXIJ0yYQEpPLBhEEFfY9z6V7HHoRO6H9ts+7S
Km7P3twFYtg0f1i5fRxWhcIXbEdHes7cVZ3v5jKq7GLvq9fUgagwpO1z74+b/7q8Qgsxj84IK2Oj
cqz+fFO3bmA3x9guD4wWAUXDwuUvLO2B5gG4dFGY90HQllWJHyY52u+dplrJLy5Q+MKX/LsDkJ9w
VTLAdIhZDKGI3fQpHaruoZPSuBuyueiDMh3nm9kn1TEzq26H4kazn6XRfBvZaHbBkEBDIuFz+37V
fHWEqFtAABd2Bl5oyW/laDxBf+bKoc9v7083pLJspK+LjkW8dZPbqpUp8mBpdp0Dtc7H8NPoRpw3
eW8ipoe2qDqIzHZ2Iq7tx8vLsuBB/wMNBZO/JRoc5nH4MRv3wMMH01oHw9LY5/9/+uUsU7HF7UwC
09ntKgWa7zPZWvJ2+ZcvmIgO3eRVhfQJh4l0Qxuk5CYfyz0OUWDw60i1wL/07++fXGcoJ25YEc+9
44hGtWDKrXda07V04EJyRieKLdM6t9PBPzeCt9DJLvt3w+IbdPfgxjH6oDBTG5/MVq6Ape3QLB7P
TsaqGF/LfXB4gEhi26WgO/eN5CoQI7M0o3cBqcndBus1jgUATGO9ZWbTB5RPj/5UjCuOa2EaOhQz
hpYXFGAcK7LOMVGde49WJdHWpVZmsTS+Zs0Nk/3Ym5hFTOsg46BbzesgVWsV6QW/q+Mwp3YyQNky
VBFE7t56NXyrBnOt7LJQxGU6myvYFEdhN3Byky23qqV4L+fxq5OCN8lDN5qsAcwqgMatvfbHqPI7
kk0fPI+vjIl1kCYItFwTCDOYJHIP3wkkR04GgOVbWllrONAFqze1q912zRZQZQT1k+88u/x8JYJQ
MrOlE6KK9XrZtSztkWb4leAQiJ5xN3pjduj4gPpS9nB56KXfr0X1FGQ35dzNNKoSKzjzfntuSMw/
sVyDJCz4FB2YWbnKhp4aiDlnNjxXcx62prOXoryvC5AoWMAsN8nKe3zJUjR7J3PFVAzkclRQuC/k
rFHFQvFtZxbNdXefDtGcBPre/Fw6kVMlQem+mOnKwAvboMMyuySuxtouCArn3A06v6q+JcD6hrPX
5TuvKNdQOgtLpIPrqDuYPm8xAQ5aNrO4TfBnNleirIWt1jleVW8T0+PgeJ0tBG/yJvZ5oGYJSvM2
oPUzgRjh5UO7oHDHdLbXNO95nCWouAowQu3jHtLpsVnU38aRkIMJAH66JWVc5oFybRFmbc/5xiva
dC3bu2CQOv7O6VF7sX3QoXY9+zFN/EdXrzGCLZ0EzdZLa7RLcibKrUm+V90dSZ7c9snK18gel366
ZvCG5JOMR4zvkiIsqwZwtpWwc+lsafe5YKZHsoJDCLTKynBGKXmHzmMWgrWo2V3e+KUTplk40pZi
SlQ8RJlXbUzzIWb1N0Ifut7cG93Ju/ZO10F5tK1pJV3PjipvDDkFS5f87Y7J9vIsFjRhmA7Im9pm
QqAIf95szGd2csLy1L+4P/2oOfZb+0GF1rbY8ufs0Xsnz/4tPYmb/MAf+Uf14bDtGixw4SToiL2y
SkSZdYC+2aT6VrrDrVBr4jBLQ58P96dIGzDA2O3Q/xIR1j+arXj12jWtyQUGS6Yj9kQpoJ7UoqcA
HKsytAuw48ZpMjzLIlehY4GgL3RzUCRX9TjfVy66OPN+NL+nzOnulYMwFvDWZINuPCjL1xx5sswr
P4wZmTO/4NkUFFY8QMV7MH+kgxx3fUfIfVkCRy2Hlu+NNnFDe0y8Dc24uO7p8PfV+mm5xom0UsYx
jeZuA31OvIGA03tPp+u4V5nOK9oM0zA7I8qUNLXuaQXUoSyfL5/lpZ3W3MmIqr1EJgZltdl0t1Wr
vD2bq3nF3hecoQ4CBKPnOKaV04Hknrx2sXtIFZT4hnx6bEr74/IMzin1L6ohOsZPcdXavcNFRD0b
MLXJl/d+ks/bGdQ0m6yx9kAidluWMH8zdNPr5Y8uLJsO8WvNFnBTD2SyENj+6MvkN82szeWhF9yw
jvHDsHVpzbA9JuqfhEFDBrJF5YMjVL2//IWlH69lAECl7zY8S1mU+tUYCMO9V+b87fLY5zG+2A0d
3VfRmXZEwbpHKKij/RTdVEDOo9Web8azAXt0JfBdWqbz/z/ZHCq/JiJfCnYMSrON4/gFkNHlCMJx
tKBcnsvSOp3//+kTA6jzPOoYI8TUsxdXxbsunq5cJi1K8FU2xDadgdSofs9TG6Di6Rl1KPrbBCRN
l3/+0gpppt0MELSqfHTc4xE1gFCx6UPZl+1xyKAlffkTC/at4/5cI7OU35yb+g3HPXiNzOuNGfP6
QOtKnfy6B77t8peWJqNFDj1pawLkHLiUpth9HV2R7GOrj0+gRF9LAC1EpVTHAdqsbAauahplI0mO
hIJ2skSf/FsB6MO+9Rs/ROKJHYvOSo5TkSJGMvpyJfj6eiWpDg2ElmkmHLQZQZrV/1PYMgKZBg84
TZ+ymq7E91/bJtjL/z3POc2YYl0GdgfXdvZdHastVMLSDci26Va6afdGPSP93+UNW8gdUP8800/W
kxB0eLd+C4ETb7SfbWdoTjNVyZNHs/5k57N6AR3fu/I7CMWiswZss8JFCzkvfPeRp6Cgu+rkUB1P
6PEiMfLZayPbkBviG8iHgf977Xm8tKaajyiAL+9aKiGNbP4xQGMoIUnDkEAUzg8zXiNI//qKozqY
kOcDBNnNeEJknj/4bWEcIUYY4lm1t6GjgL7MvZXJ96mMq5Xn7NfWRnVcYe70qgVyiEYevNI2r8AG
IuO2DHLUy6/8hPbaKMfSK30b/BaeOuTVo4RWb7IS0yztieYr5grMDXNjTJEUztYtRnAj9dDZq3/0
TrVtkdpZOVkLNquj+agNKDsXGUHZ6ZTVZaD6aU9UtenU98s2tLANOp7PIUzh7CYkGlLjGeW2TWnw
9547KxfEQg2P6mC+pAAFJ8oWTSRkBiLxWUA2u3RRJxwAqywJb0KSlAUap5h5Y7hiTHDF2vmdXTi0
D6AWjA7KPLWuOxCe5i9GNVpz6tAicouhC3qn3Zp5DanjurnqzkU0+K9DwuuodAyHFFHOZQipnG1t
9bueOa+irO5Go1/LWp5N/78hEHAY/35nMCueVMiZRLZEVhbY6w0C3jUyx6UzpwUOoxS1ZxsxMN5N
ggwlHhtNf0Dzb1CDxf3yqVv6/ezf3+8XKCLTmsxQais2wsP9kK+FJAuWqYP4WmYZrped02RCbO0c
zX7yBbfudgINRpavHOslq9HM32oNp6pNdSZIReuuuQMRQmCundKla00H8mVQee6tFtBNOifdSXgQ
CQOpZmckgEGjvdcQKtv55uBujczm+2q2IBDr1YBKD64BjR77umcC1VF/pmhtoIpSEtXNqw98fwfi
FWeNEGNhCXXcH7EMEJ3WiEb6ggU5iI2o9c1eowhaOAQ62g9CnjO0JCr88rGYt3bjQLtJlF7AK7sL
xeSjy8OZ6ObyYV6aiWb0XZ7zIRttXDO0QIzzPjh2wLvrolKqQ/16D/oMloeLORdsC/HfvRDsWE7D
yo//q77+hSvRkX6oWTfKHhxoJbi28b+xEzEPrQ5xXAgpQLVtrVF92ABY8F0/0zMVWulZ4MlI0qhH
AxponUSHFjR7SO3dSGNxagYnB92IiZYTN+bdvVWCUGPKjUqE3thYGxDaiiTM7b6/hVptugERbX1k
riMOKiucXela9CZthfoh2Bx/j/txfnarxgjAAkAiyREhnOFXhzT3PEAL2LQZ3P4MyLBq9VZBXSdQ
WLDDDHmucC6bNguLzBXf5Oy3YOsV7GcNTo7nHvJoJ2XUzRPkM+awneb0aJpi8gJpyu6YcNvdymr2
bqWbzxtg74wDdQ3bDZyS+6casoihINkYcIOL3TjZOXJyaWFCpcuo9n2dwhi7OG1OTTGZP+ZCuMmG
87EQUFWUcgVItOCm/4OMnCpA79UwR7PoRFC4wLFmBSQ05iLPQ9n2K9X2BVftakFUp2hHUZ+bot7J
0hBAARXwUq4kVpbmoPnREpQIdT5g8ELCpZUfKv3tJhARtNcI8hd+vQ6SxOMGoqPA6qAKwF68ZGoe
mtRdU8r5OtVMdYhkjmorYJ0jnqas/eWCS+00K4WqT2J11Ub6JXkhg9PLIOtU/Puyr1maz9nhfXrx
pKbt0vFc5hsKSba8RY9HY0DT5brRtfgor2kPfusJYQXQb8FMyPd0mo6Xx2bn8OELR6PDJh0Cvg7e
d2iazFxkUrJOzA/g6Z1f6ZlUCoih2QirtvQeuemCWZv004F4eXXoLH/OgrZzoSwtB0RrWW7e9mwy
gxr8F/eDMXuhpNw7QKGP3XrQfjhC9pJtMt+2kMmNK2MlaFm4VHSCTuWgh6/jjoh4nwC3VztvCR1u
0HssA9dtTn2SrqlqLtwof2WGPu2yi+Y0MoFQLCJo5wlyf7grfE+FSHFtLm/G0ge0+CtFt5TRTgp9
mgnYiAoc4rDrYuc9h7rUWuJm6Rua4zB8ux+NEYLrwEdZZr/pph9ceNe9i3SSzqRmNRjuxviUMrBw
opkise8kMrJslWl04ef/B6fJ4sqc0ScQCQsWPAybMX4ayRo519LoZ5fyeYdndNNJBRI3Cxea3d0Y
/I6Mv67aXB2fWY8mLWsPiT8bzDz8TD7kWPUAahj3cPkDC15bx2UWFMUbCAXTCIq1AQRyTwmPQ1Lm
B3tNhXdpec7//7Q8SdnF/ZwpuO3xgzbfwVaA3M7K0Vka++xaP41Nhyx14YyQTnHrQwNu8MDlw7Yd
ydrjbGl5tPfToNpUeZwCyul6Yp8NtN/hOVhBQLkBPSGUcFZ4MJcmohnxqKYcgQquH1m9u+SXTU5q
Xos6F3ydrRlvi2AICTwEF2WWftgui2qLAdGNtBlyEWm9pu+yNAXt/nfwCmwz8AJFlKGXuPVp8iZA
4rovywqdmJdP68ItraMo55HWTtPjLQD/fJhmESFvw4JZANZgQIXVa40PQ0wre7KU4NWJN3tG88zx
aBsRg7ofCleZD/Frkadb6vftfQqi+JCCCjBMQBRhcb/YQodg7YZaOHk67rJVVYmmCrwV6vm2GH4b
sg+IuivibuXaWBr//P9PpmOC1yI2c8hgoBb54ciyvGtKbmxtaOv9yhp/zbkvnAqdWBMMvu2YTchu
8A4EWGDc7U+yaW0wxLG1dOfSJzQnUPetGJWBmdT1bxCSb1qWBGm2BltcWifNA1TZUCVg2QKHf5ud
Yum+1WOySyoz25ZqWCN4WpqCbv6FqCqr89xT58bBSO8FIs3aXbu9zwvxRbRmaQ5g5nbq4EXon/JO
7qiVPvqq+nnZIBdSzTrmUmS9lU4l7r46tdoQbHLsUJcVAN2u/5iMvfvB07Q80jJvdkXdrglXLyyX
jsE0jIkO9Tj4Jz7mdyxvv2fxfE/69uXypBa2XGfDFEmfVLiwoMzjbDyePoIv/33M8yKwV2xv6fdr
kX/V9bwCKwUw1c5ZkGeAHATrBohrDvMa2mNpDpp5JxA/QXI0x7G15LbKhb/xbJVvHD+9MXJrTZxx
yUXqkEvHsbLCszvkYGTQo+CloFwEErcAFO5gsDPx1F+7iRcOsY687BGwZ7kD6cTcAzlxoh4gd7EC
JFxaK83EaeU3jED7IFLlb8MRu9nnm974Ccn4lWtr6QOaefOOerWUHqiT6tsh97edPR05dFiM79cd
WM3ARwWmFgjdqMhzgUAf+8wMqk7UwZCS0MkhC3D5M0tboN3wfpYVbT3Ezmn2JRp6hQU2Et9aeZEt
2ISOtfSMhiUIDCGWKFpkP1858fd+q1Zew0ujazF63XhZPiEnBHMAWShNDy25mRNnxZ4X9leHWTLg
mGmBLNaJWCR+AlHlfGrd2LwZ+pYcvHxcYxlc+s75/5/u7Iq3mc+T1jv1jTw6Rv1HoDtcuf6eVFBF
vbzJSyt1/v+nbzBikGmGVntUlTbdl3FPwoxP6Jork7ULe2ka5/P16RO+O805OWsdoW0liFUZSJoH
KZK7g1pjdVqIef8mLj59om4bJSiAJaeKWltjJhvi3MTzM5c16sbfrlspzaoV75tMMHzDn4dtWZFj
lfCHavRWws+lKWhG7aEBqQZQXkUkb8gTAdB2V3dF9tSXogh9a24PRukWb5fnshBY/+WP/bReBfFk
11YjpESb/Il5Zpg5ECuNGzQdSuGHubD/DPVat/PCzHS45Tzl3AArDI/8rIojaMfPQS8MtSXplHdB
IpnxwiEOeWWCRIdflkPOCxC94v1TmWgBpexukuzFMs2ny2u34BZ1YKXkbtMSdZZeAHYgaE36s1Du
SqZtwRp1OkQ8CZ2sI9AgtWqK7ucMN2tanLNuqxT0S1/Q7H121dgNVT9FYP2lp7oCEXs7S/XTY0kX
ynT+TQBg2bDEHyPTQqthXPVoTHFmMw5ZIdRNImJvk+RtunWSxjpct6SahygrB/z/pjdFkKHZmmw+
lf0aR8DSfLXLPm7jiYA+3TvZ85uTyNM4fB+r6xqC6d8q4CczEo6L4UELFqmqOUKhJ9sNafMSO8zc
XV6YBdepIyTRZ99bhWEgVOkcCND9z5n7zej+aq91/38DvU8zsIUh6tTMzchgzoPqOLTpkYZjRrG9
PIEFR6MjIXuc6A4EzeAhB2XlY83MZEa9h1WQj0nMbWPy8plDjvZHxkdz7Q264G90iKRK3MSivcwi
kjQvKFMWm64U+74fvrt1EgeO2fy6PLmlD53//2nxOIzUzyZYq+HfQhs5rBN0zaMbQsxOMACPcfkr
S0uoRQEgDZ+hC+jnUYLrrAgqf4rfUDYD8xWuJHojG3u8iYlpvuNZbD1e/uaC1egsiYlLSN7FsYpK
Mwdh+bRL++dk6q+7SYlm7vnMzTOx9Qz6CP8gp+FoxmIDXPPKTbr04zWTN/KisWWP1zUu6E3R7P0c
dLjNdd5fF/mWYFmVU+7g6e6Lx6qY7pw2W3H+f636i4e7jpesJ9rlkmVguTen+6RI7xAF3JmZsacK
lOyD/zzU3Z1B2xTsOoa178RazX3Bzeja31WWdKx3ixk199q8M2Q9HGfhWpsuM9mhz1W+1iq/gI8g
OojSEu5Mc4UgChh1cx8DInnspFEdU16+xkVRglu9GYNRKXbwjLKChrqHDm7bsUJVQKV0JehdWGmi
4ymZN9RVDUa8aCLqpobyil81sK94V4C34Htt4XsVftxpmItsF7M8PqLS2YeXjetrgyY60FIVXQMt
YDj1RpphPr2axA9Q+jrJ/qfI76FOtzLLr+0AwjL/uqfEqAcpKhA+lv0I8fQc1fJugipKm5VXuQmi
gydNNJ9bc49nljV9SPK7AsWya6iVZVr6+ZqXADYhb6Bv750K+eJCPh69IqCW4leFHEQHTQK+W/Q8
ER5Ys9WDOfhHGyiH6/aX/bvuA2pnaEyBOtRcMJBMDEOqToVoaOgXSMSBMpB8sMqQJ4fN7Vqj6tdX
EdHpGK3SJ+2cMO80m6DmJR+5evX7P0b3y83+d3lWS9uhZQNcySqHJNI9iURmd5XRhbnhFiG6WdaC
nfPG/tf9ER0w6dlZ6js+KgoQCXt1TC8c1BpYYaGCTXSsJIHbYWWLk0qMZtpIMUHfw2w7VNbk/woX
4mlGhpevh1adjUUcvofAMIUsaT2f7NaQt1PXvk2DMx371gZjlg89eNWPwPOSWWzLBijwbsz87SAK
cgDjpgr80k2uq3oRHYfJqPKzWeKolvb8bExxZOUA0dDEvs5P6NBK03WSoRnxoOlEAr7MtN9CmGRH
7CJbMYi/1cWvdvZ8pj4FSn0jXNctSgXp8Mb4KIf0t0J315NhUjcACFz8qZUq907h3TLLQ4a0bPOb
CSQFod0R/72CRBgaDl0CSkRePMSezz5i9DkGvRnL29GJux+141lH1NkNJHtkioK4aQas4r+suM63
UDji4VBA44sqRV+Z4AX0y5X6A9C02BeeLx/tLm22QE7NR0faxa6dRjds/KE7oOcYImHU+Zm0tNjb
VVwfYj/3imBS6A9VkqVd0HQYmjFzmgNg+R5QsT2l/vhojzV5KDs1B8rk+Y9aNqpAZ7/X3KKuS0Fc
J/zpyh3UXKXP2Vh7TltHI3mfCA1EDbrK6c9lw18yS/PfzZOFauPSqLvIbEQLHvhOJSdTzN2364bX
vOXoV5kvk9E5jdhMZ5p++YZx5S/XUiquV3SFTBMWGV477OLZYRuny9aAsAuMl8TTPKITz4QS4kG7
wC83Lrqh05Zuhua5gMBd73pBPrZHoJZPPoW7KLiEnttTrxQA83MIBMReKbLLGu+Q2u1WIbGaGMW+
mMf7CRddOwFWk67kWhd28D+gVLuhnqNG92RUoOJQznw0Wn5dCKADTcEonEyGBJH/WPUgMS6CQbzY
7bTmOb6+EnSk6RBbed6kqXtCqJTdCisBDbPNilPclXKtqLFwsemA0zQW0qli1DSK4jDOj5yeSvPn
5bO9cCu7mt/LfGHn+XnothdhPP4kEvA+yN/Z9KPyu+uMX0eZgoJjkGwizonm1Z078NdO0v3I10g+
lw6PZv4uc+2xtSo8BesaJLsdyDbn4e3y+iyNrdm+hEpZjThPRRRFgJT8aPjKiV9aeM3yOfLyHUVO
GNgHsuFZeRDQJSP+E+nzDToDVwpJSydHcwCg+wIUocIrGRAvaCa/yfxPt4Yj+/82iy8uTR3/CKcL
3lOvkxDBECpsiNMdRoOONJxAd4k+pVwO/sZyZ/QRAyXJNibYYw5cFs0HssVpZGbHeZrZvgXU9NiB
APbBtxmaQ4R5TiehARp6nLGRIIuQ5I29y0z0EQcO74sm8CsLndL56Of7kTXee0y672NaVH+ycVJb
lMfBn9UVoPP0jHGH69O7d5yWIrNigXUrgExB89234zJ0Lcb7jYpTNt1ARKMHLfc0N1thmPZzkVjO
hqHUEChB+E1v51kEQpf8YNqVu22BXf5TJG7+Q6KgvHftLt9KR+W4twu2L6ZuenapYY+hGcf5N79N
RPaoaAIkgFuX2RwIOykjaRTOsSapvTeTOHkee9UfcwCdT9yR7s6I02kTF2V15IJXuyazM0hvMhpC
MFYcaO4NgZkVYEytczBLc6sX+6EU1r4eDLcKzMpzCjxHmD+E4xj3N0Nd+lk42rW1qU2jjhKT9d8U
+udCMUhvPJE4dw6Grdw3w/e9bTwO6qlAOWHrV9K7cytneK6rtNxZift/nF1Hk528Ev1FVAmJpC3h
Bu7k4LG9oRyJQogo+PXvzLdy8YZL1Wxc5VnARaGl7j7BixQbLeLDagDWFKNurIeiN52Xsi3sW2vM
IeGC330qvZG9JnSZmsCdOwdO95A++lkJvUDLaZE9NDKKW8AFy6iFtzWI4UV96GvbvYdmT3cSY2L5
DaKT53cdrS/J0uoIs23caMujLIJ0e3HnwjjtFnZp8s9QdTI/yRbmXb6Z1TC9dF1Hnirt8pjqij4o
T4GwUYH2M8IQt0sj04U7PUATooUoa9IFBtL5NzW1kIM2LTLA8w1uZrcGtPGdqJICCuEAX40wxisM
qHcZ2UHVMEtCCtCEepj0hXnzdDQbNUamYzfP0Hq2f9nNDCRtkkx5MDogRgcCV+XXNpthF6JgaP7Y
8A75KCoMxuBX8EZ7hi1pF01y9h0A1cIBqzRs3GfDwlnLuGH9GtWgnqoeaHlSgTpRJPlLCRnwIwVA
xz472VjH0st0kC5LH3Sp6E5Aob0tFPqJoYfPvk8MMqEZvjikD1QLL5CblOQOPBfZlEMvGqIMO0fj
RhVhjWAG81tDqq0FCWM2zbDQ3tcOXox+h2ZnaRr37ZQeK6f7XDxdC75ykDys3hphsGp/dVJQwGaY
KYGSA6w6vFO66FPHgbMqWAhApLMF7ujo3PAllkNSRr3U/Y/rT9+I1msQs4Wi45wTdFPh0jcEcvGO
FaOvNtyuP3cQr0HGnbUMSdr1JoxCJiSQyKXSto0SEC52XvA+Dh+dCKujeFYVHazcsOMm7SASZo1t
nNeV7ReuO528JEt2CpEbx7KzOpYFNJVVukzFRVdD+rOk1BA+dDvpzsrdevzqcM6J6Smdw/NLWSWF
vWNRn0uon4fXp3lrkFaHsmHD1GsZ4XAnzKMj8yDFnZGa6AF+zqaFrNHF2cxq2y5h8lXWDxSVUcVv
i706xcYaXWvALo2qJuqVScyIOzzMsOn9A4ViAkZCZu8kRRtxYw0xZnWK4hNBtk/tZYLKcsb9Ihur
sDb5FFmYa0hr9bPvctHuSNxtzMgac8xc6bo2yJVxr4ab2tTw7DW7X5PXnUFW3QkdW+94H9B/KgwD
WKEJ6PboM1VT88Wm0wyikDTOtlvYEcsyY+fKt4GAImuxV5yzKFV3dn6xXS85MmgCRK3rsgDE+Rwj
WU35Ky9cfpFJvRyFTNJobNvp6fra3tg5ay3Y2px0MnlDElOJRHzCSCYc/abrD/8Y20fWIrAUOskC
lqw4zxNP+km7ADdP2t+EJ8Ho4ZW4bRYTvS3y5M/1F24t9lUckFkNqxAGcS/mes3JdKaTwXEfJZm5
J0O89YZVLKD9xMkEZ9d4olYIMGeMbDXCjfFTNC6yhie7rZphDIER06T72hvOwc3rm6FLn5m3x4Pf
mJQ1JtkpbJl6tgsli14Px5GVR0Xzs9MIsHutOjQNtz1khX5I2F71emPM1kDkrG2qgk0siVOX3pqF
PkLfOCpasnOT2FjCawVY1Djy3GnRj2/dPuoW45vT8m+fWk9r7LFVtsvYDSaPPe9tbpfA8caoqY6f
e/j79/wTYDQxFCTpYDEv8uowzc43ptKDN+Z7mMENtj1Zy796tDNtIPS9WDMQONEoK+67RlmhlZhj
NBSS3Ce2V0eoaA6xMTZtWHfCwAlH2hOUEpZwcTTZOUK3lsDq/JcAwsPlGXPEVRbWdWP7aTbf1UJ8
zgubrBHKonuvxzcMdo8KF8lmmJPAssUL3MR3VtnWtllt/GnIC6hU5MApW1npD6YzBP1E76A6fwAb
4nGWEIef6/m5rvnv6+tj62BYg5QHCp9lEF/e589MDnnfRY1kh0w5vwr0yCDDWHwZIG0n8/xFS4Pv
TNX78vvgSrjGLicmKXJhwuvbHCBEnDmTPo95W0XXP2qjjLJWj81A6PWQ48hLj75bYWRfHIt+NQty
FBw+rSgG7MnUbhzfayXZjpmSwdwQYc5O/iYk+c5ncQ/W9MUz2F4bZetj3lf7Pzu47CfXk8D+XphT
ygBLfP5FIfgZGNZsfgfXcLwtpWjfro+c+R/J9qOZeZ+xf15XKBicCYhiXLLOqH5CXrDNT43jMDuY
0NofzkWVFMFkscaIp9GyXpkjujejMewzuK75jZ2b4olKXRR+CqHdZ4uLjmHIx/xUNPn0E02I4o2p
3Gv8PIXIkTd29Y2ZCSuygBCgYT+Q8hGq90i8K0pvLbuBKu/QDMMUuaNbVvCd+ZJXv2wqbzqyAMEP
Z8yvTVJgXm23/e4plClZrptf5gJRBh91hgTlm7lov6Sy5KeC2HbUzdl4M6iukziNSPcrn70e4q8Z
LOAdYh5cRYBU0KUHyE3nHcicmm8UMvOh4uA7ODTPLlOZmUdt6EkjpVTGmz3l04EOgBu7LnAhmWE/
JQJlHvQfqpOH8u90tjMD1ohEjP1haavfNdAkMJozjNs8s81gST0R1HCEC2veD1Gh9bduSlhQZ5MT
GiO44ciU6QE13+ZlEY6AbvHYsCcM6fIHiDjrG6zt28dpPo1ex3K/stO5DFjjWr9bWfzJHLi++Uvj
0tBuREr8xbFRrE+B0yx84thf6rGTB7te2hjWYdNhGVt0Ywi0k14JuO2NTwUE1gMvAfjJlx3A20k5
un5u9TqoJnsQPq9sK7INlt3XS4lbWEk696ZtxhH24jA/crMC+Nk2h2Eu1Ka6/NB4U03x/an+4U3g
uEJw2UtOQDGI2CEjPVlTQuCLxxLIgPBCvFqLcN/sYVQnVcHT2Qd5xjsDfWmd2OwhE0aVT6RQDcEg
GGzk4L4v3fwr1VUdNx7PjpUts2/obsNALJtnXA3plGpwyxNj8u3BNoaoKWfPlyYRL5abNcQHek3e
tm4J+WfhpVFZ5lVAumoMe67sn+h7FJH2QGX1W9fyzsWSorKFEksVyClfHjwuZmhR0e4OyqnyXtKC
PhWsME5t7+QqykbiWFBUTLMxFJXsTajPpFUfFIzQ5+s7eSvCrpJuLlgzo73eXVDPuszqyab2Dk5p
K+itjlmVqGLJsra/cGq8kUb8oWhietlygiH2Tqr9H+j1oyi0umMnUJuYpeVWl7TAoCkIvP2s5Wj5
A6VZTIehfqiKTIZTa/ZJ4IJ1yg/p1E4/qS2hoG+0nOQ+MxT9m1lp+gIqZAG/0KKjMqxcB91bT0gQ
qj830qtDe+HtTKfa64BBHOdAlnIEYmIP8rOR9q75Bpk3cewa3V0oAS+7VsllysV9tgwvlc2Py7si
9gim8/Uv2ZjZtd5zPc0DsOJLd1lAbzY67XvqlGd3fbqnlLNxQ1szEIhgEiu8HWK4O51Ukirc0Luo
SPmexMvWF7z//d/Ty6tzZ+5VB+Cp68WQ72tUoOrCARKnln8RnMvP3avXWs/acFPDhR34RVMnRQfB
+5G4xZ3kn+NQkLWWszTdgnKYg6JJ2x30Ap9I53ebdogZOx+wER/W1IOeOsQSo5T4gNL2k6X/2g3l
ToK5Nc2rCOG2i1tng6Uu2dw/W0kS89QKyDg+fm6ZroJDO3NuzMASxV05D0GJQymw5xpXjeZ2pN1e
f3VrKa22de51oiIAFoLZ6pxdQh/TPH0QY/enpPNOJN2YgzXDQMPYhzlWA56wO7U3s5fm94tO1c5u
3kgm1oQCnTkCBjOQCAQuaHQdf3S/DryKrMHyZT0eIEh+SMknR2vNLigXA2gCSABc4EUTgBqKQiaE
M4O62ilg/bexPjgR1hQDsfSi1w3pL9YxOeYn/Szj/n66NU9FaARuMAZLQA/zjXOoTm2s7skJskUn
J9or1G1N1eoWzoDj4cmCJT3auZ8bfy3+KT0aYr6/8J+INeKK0nfJAPZ2PrykYshDUydPClIrjsv3
TpGtX7+6DEBraKg7VZHLAKICdPAelbVH/dg4oNZcAj3kssw8iwN9QILErkMUx/ws1X5vfdMgmpTt
JwEDa1IBGTxhNB6aOQvnMYzAKt+pu5dkSX98KqysOQVqMppy8lygibOgmR00Ku7nrvHbca/1tREW
16SCknUNEa4N+TyZBjxBc1GN6lW6yU7BemOW1wQCA1CvKRNsubjNcEvTMmK4hF8fm40klLz//Z9V
ahWiT1k+1dAl/kLVTZM7l4SogC8vi93tnEj0PX5/sMXXKsuzdsA+NUu4JjjNy5izBIsns29N6iZ/
TF5nLxCMqR7NJOHBPEBcaygMEnUF+u5z4ZT3yiraC0S31I2sAYqUUsPKkGV1elwGZwRb0yjtsDfq
N4ORT2IQ14QDg0AUxhCTGZsWcttFRwadDzX5ZKV2zTiYC5YniuAWIJcUED/nLzhvcCNNX6mxZ0y/
tShXoaEsLIfIDqJ46r0d7TTVuV5YJNJ2zxZjI0CsmQdIpPOZ6L6H9i99NtTQh5BP+oq6pB2ORvo0
V0uYEbJHbdp62+pu4NmVZSYKPAeYRv3o0ileCL+4UzOFPRMoNCR/G5Mcrm+Krf22uiEAUIl8Unb9
BQ7OXxyvv1V6/H390R/OCjSb38/0f/ZbacKiIMmL4VK3MCVWuv5NE2Av9ZzsJC0fbmi84H38/nkB
8SxUZ9yWxmXypsQDJErPkOD167E8wLpv5yUfDhBesooaFJpefW7B+kbl+Z250Hgu1M4Abf3+1UW/
BLhFsQbtwII7aWxYnJ8IWFJvqJ7Kg9buAPwKyX5dn42PeRf4kNXp79FqKZIUaoBVbdaBPeYjkkx0
JLnfGlMOiR02wn/BRshtiTc/WxkDCLkZcqr9rsnanaz44wCJn/E+zv9MWu/aSWYPHY31KB57Qaab
jJbsRgKUHFFXgZbMPFqcWmYscZba4yFX7R9rgj2mZxEjHCB+DD7CUMCrsiZU+c4ApmnZj+xUQEb6
1kaB6zvvaHsLzsKnmv/4zav4MjaeiVY2tr8CIqZPan+AxZZMv1D9dH1ytrbKKtkwirlBvc/Bsa0h
wpjSr43b/+TQet4Z9Q8jCj5gFVFsGKYbrupInKOlEcKpDwZ3aVlFhdmIU5Ul0NVJPJjWTHpPoX/r
i1ZxxezrLBViInHq2Le9Wx17I3nx0r0c+b+r5f+dsxBlXwWX2iNt342DGddifAKj6IX2OlqEWcYe
LH5i8AWywCvs4qwypz+ltKnepDMVAZ49+Aab2ggSvXvUqo2PXTMcjLKXtjWkZoyS329a5ffDmKQB
qPfh9eWxESjWLISuBKwNNSBAcQXcV9oXRxk+42MwVDcJLsLXX7L1EatoJItCzHqAbK2b1X47PQAz
79P2+LmHv7/0n11fphCznheMEFCVNLLmMfFrj6JUzs29JfFhrosVsQ4sVatZW2LuS8FBjfk90vNS
g3/6KfYhnr8KAgxQynHMOhCke3OM+1J0ftX3e97bW1O8igBe39v2tHAnZh56s5z7SUJ99Bh8r3DD
qfjkHK/iQNXBDpqVBouTwjC+QE2mDnSvk/OQ2ez0uZlebfyU2hBrTW0de8aNJ7KAsWNL9xrk/2XK
H2z7NZw+oVNVDwo+89mS53mQa1Y/FQb4pqWTLfWhqz31U05czz4MQq0ySL3Rob5skzLHv5P8IkuX
/oHShhMuJGv/unWJGn1TWZ9yroeRw+pOgv6EEjVsYuK0dgufKtRwl6HfuaxtbNE1JL/Oq7qcAPuP
+Vg/sa6tfZLXt8w1v1yfu40ttIbj6yUfDAKg/KVu7uuCHgHrDRQsejxAaT73hlUcqFsL5ODcgbFE
VX5dAOMJcskP2uxA6gIMdmec/qvYfLRMVrFg6YckaSg146Jv47EywlrBkSFp0XE6QZniPhkgGfCd
OQSazXM0w46oL7/PTvYG3ghkJb4jJ9pJOrembBU1Csv2KNrtOpalWX5Dj5hFMKRqg9Kz9hwOt16x
Ch0LJWgPQ0Mr5k0Vu4ZExikP3Nv5gI3AtBYyVqKYac8sBvnm3jecP0nJ/Ny77xwHvf09CuXWJ6yC
RoWLcFNNvLpMRa9rEMZQMLag2q3CSYJy/am1twb1a1vmzLJnHet6fmScwEJmBH4T3g3zz+tv2PiM
/8MFQ/RgqkdripNlIXGxLN3RWwwzUrK0d9SVNm5yazTwDPsphy3pdAE77q8JY8twypSOCc4P4cvR
nkJNqxYz1S1z9Lmveo8W/5zdfQory4bK7mIlrhFBp+RbbrYT7tz1zhLbCDtrdLAq59LLHHyFA427
h8UW7n0DqH1YZOwdRaTyz9SWYHuzigrwtUQJJ8VeTCBpOdlGRDj55LSstjkcGYfM1A10L+ijZz8b
jfLbGSEaiH3vIe3Hnal4/6UfxLU1Ong0masgHpRfoLN06Rr7BYCDnXN769Grq8HiFFOe21TH89Tf
ANoUZ7ncuXVshJC16vA7fMup60XjZvYm1I1gHIydh2aJtZHtJDgbS2gNDLYMJx/mHo6Lrvra40Qn
eReNLBbunj/mxxgjeBWtDvbGGYaKdHCrAPgsgCJz5oPjOPhI0w8tWcDMgkWLUJUOVT3cAAN9/tTm
W0OGp6JzrbaAgJeAUGhIaMNjXBSh5l/ocmd6Nj9ttcHHpMwUUOBWXHA6Pmu71beWdL2jM9uNDyEi
HZTOkMCjr3VBFatxpSHM+XH9+z5s8GBY30Ppv8Glr/Bqz2VxZ2u6BEnejJEB0UYombPsyJuORQY8
KWNoSdV/zdGQh8+9dxULSpFDKBBihHEKu6uph1trTZuIdxw+V2K6GLr/RgoOpAhucDubd2MbrBHE
hcoRD+aOXOwa6uFymgBnAcjEL+iEl0Lh+NAKdw/TuLGd14hipjMAVjGycV9l91MqojrlO22srdvV
WuV40LVVZRQfArkMN4uqIRpe0ygLrVCMfvrby/3mTj7ouypK75eH6/O1tcFXN4RFJ2IhiW4vZGbn
fHbNW6iK6YhnUxOmtDWO11+zMWxrWDGFK2XXoiB6wcWNnHUm61ejhP7W9advfMQaUQwJNjIZ0NCO
q8L5VsyoYeUpOY9NMR9Gc1dh5X3rfHBIrFHEsJ1fqgE4z4vpHmV6r7IHZbxc/4CtR68iBZ11a1ja
gmeL0bJAeomMxqZJQrAUxc7G3Fpdayix7QBH/K5KhhtO1WX+mOF6JgvHepWptB6hHoHkzuCztQQm
M/lvC9AqGEyCdiLDopfo1nlLiga6kQDeEBhscCCp9144JNV4KZWrdn7n1kp5//s/gYsBPdXBuw59
b16+VSx/drI9QdmtUV5dJtx0qoD3cs14dlKw6xZ+smhf4YSpdnr2G5HIWmUMo2iS3p6h9mHYhQ/P
mDFvfC/5DrCcz3adirYGaHWhKImbJIYJi7R0KR+LrgY4FsnV9XW49exVNGDT4g6FRsOHtrPfij8E
lP3rT94Y+zWUuKQ6S9UI2fM+F/oGUAxYfyrTPfOUmjvX0I0jb40bhlkE76AmxeO2r1jYjAPNfBTH
rLCsVRVBC6qoA1X8SOFPvyhWvV3/sI05X+OJhzpts5KAYT9Sxw7oXL4UnFC/b+RdOYoXWTM7+tyb
VkEic/hQjCaMnVrvVTt/YQgUKqwzW/3Iu08JTcJ28X36/tl9i+0l+eIC8V0Vw3hY9DugIUXXBAag
e3KN9n+N4Q8C6VoHGQT50tXwjL+4RloeeN2jrmxK9cfl0O67WQAnv6MtRJ99gVp3eXRyUp46c67z
wIVPVu67Qi3CZ2jn4pjsVAzkqw4807bwLLeNJGiK30hFKz+HQEQIKvRiBQxk3hlujnZyRtfUiWEM
WgaSkz4cl4T9sQThZ5gk2Chwmbl3x2zQbU1PpCHph/RAe4fe5Bms1ebKyw79PAy+FNp9413hvZjm
DGl7Z8rtZ8TB4qA5b5zAKtV8a0wivaFuzzLfc+ohbAqZHIE8S+O0z+RPVM7giVEhCEETUQQZxHoO
Xu5VB4qizXPVj+KoAbqDjIyhotTDw32aze6pMU33lXtuihbAQB7h9TTd9nBoiVuznMOKVyIA57jy
SQ9Jhkr1yclI3frkleYELpJn+Ly1l7+4pjlHG2gJv+UpnJqM3n4Z3yVtDOKQI+5UY1gUdAz1XINY
L1x8uDXVN0Yv00iDrPs8wHvDh2mm90QNgDH9oVtcGM/Y9KAVEWcHqmARz4GqllC9DqVpldB/5fWh
tJ3lqCvVvqnFYsdCT8Vr64A70Sqcd1YJmHOw9OCeOdJjPyGVNoXoLDTPyob2/pxJaCD09qWzRxqN
fCzPWsLpXo6Lc4SefRs2CpSoKqftHWhr5iN8d9yfLO3RPuiVi2ReTmenFhVO13S4uMWsb7k208Pc
uAse5VJkINavlnQ9OjrMgYwA8WEeAxhwVbqBlZuLb/HswRAGPWugtA/gFf5O+9Y+o+5Lnk2reymr
sj85pKC/AEjo6oBLNX6jdB6DCRp0lY/zUsACObVZkID3/redZRPUs57PpYJzpwez6hCAS/ehAK75
WfSevmt7wSOv0cu32jblq1Kyu4PETHoz5vPf2dItgNW6uHc7N8EA6Oy2c7tXRzV5PCx0xIRIcdGw
lrzLTEcdgMhqfKblF8gQZHdcYYTNshHnBE88J401HGUlbBE0Y1eGjefot6SYpnhmOTniesBCuqRw
AJJOfnBmbvuy6RZYZcr22NCF/aTgyN+0uYRocT+LX0bHqjOfNWTc06w9MiTFUW6SBOQvAFYV9o8T
SGNpblq7qgOPMXykUEmAFd2EXKEMnbRoakyiyw7FABYpRxPcX6yUh0ZjTjAEENkJJrdeUCOk+DwH
ctGDX6zmugnKSdcha51MQAyYe1+dxqkeK6X0I1RGsrAphzS0taNOsOAjA9xS+RSgJgefvgq50QGv
cy+dYeQQmiNgEqRetTy2HiMP0C5IAuHJJtZtPx8FdE3RzC7+JKy2Ys8ukjBlQEokzMlPDhxnPT/j
HXwrWxfqFTYUau94XRciSLTJvwqS235GXdTWTZGA1yBH7p10U9bfTbAucngSls2DXgSrw26gcAup
QW+497T07iqLp98d0/iihWhdxI4WaVeGEBLVuuQHoebuZlFA+kEDw/YNMatbXC6Hg5Oj7eXUqNTV
CjqbPiDQy8OSYRVmlbOERKXeZYKUVcR51oa8sRef9bV7Z/Zjf6dxNz2USBxvM7Nil9501Res6uJL
wgh7xdqZnpDcToin8Bm1fT7NLfdJtdj+vPD5WLbUeEL7tPkKZDQBoQM6CSIZmhsoLzAjBCU0CZqe
TS6cF2a4JDYec5GcNw4C6ZxVJ3MyOIoEA/amoBl9aat8CYws5ZFRLfp7N7UQRgLvAaaUPIGkcZnz
LMrtHqeaTtDp7kVOT1XDa98BvTbo+3Y6ccbY/dKqPtSVK+5yAF5O82gvEFzmKMl61BInPQMiSVhB
7qe6Yg8iM2TYLstwwA7GMpXYCw3UAw4FmfrjhLQEhIukg4vVCN+sMyPQ0q2ctAsZKZfbqskh45kX
5qHgtXdHycSftNAjMNxqOHAor/mgG5j3ZQYOqdPS9Fc3s/4gB5XdpYg4QWMtLCwcGKiXoH/5KSdJ
PDGyFH5OkvmQv8MSSs5xB8L1q1JBAu3aBw7AzVNdttUz6YF6khDRiFQhy1uVU/EC/c/EF0vavJRF
CT2QCavnDCtycignSg4Nax+8judhbpHlzGaLfEefxDklhduGkELj0P1An9ND39aHEct862UzF76T
T2WULxY5ovioHmv0/WNdLfLN5qOIKla6R6BEveM4exr/zTo/M2frLOe8e5GsxNHVyORprOb5ZwZY
4RFwCveR9e18rLQqsE8InBvAbD4NhnLOmUdz9CJkdzOgBH6xELy/MdOYXqq++Q1lD/NcMKf73Y2T
qgKN1snt0Gl9Z3Gj+zFaTQ7rgXSAO0A6HkAFGHxuLPlX8NVzQBalZhCUmxRO9BJ6cojiWEpRKVRL
/WG0oLVnOsZXNEyLZ7gJZj8gQFyGC2LDPU374lvfOT2YRzDkpmShGE7SvdoNBVPBcAAQd80Gp0tS
tDc9ndiPYVmS3ofCGzqvMjPguPB+I+vhsPjcExsQWmEXsJ9v6FGnqP41KV3ukkY2f8hQcL+0PRck
KrTLSz12gJ5l+de0K/KbzC6GJwTv5Qbxl4UkWewnUc31jUKcO1UGDNnZDBBIKFVPY3fEzasu4LNp
dn0aFjUBcW4si69jbdgHUsvqLIU5ngaYGl5Ms8lCzRbLRNWOLWFuZG1cZF2Nzqs3pQrEolQgpkvv
bM9V4ht2O/zKoTONryzqB5CP9/R+N3IZtsr2LFNAzLiohovVGt/Lmf4a6Z6u/VYys8rznAlgyqZy
ADI3wChpLXFumvKOFN0O7nfr+asUr4MuydzxDt3XHJSWqWAypAoCHwyWpTtl6fek4aM7+CrTa2FR
4dgtlG4QR2KQdKHlhXO1lTLyDNvYqctsNFXWBBXIVjiWGgGPIUMLL9Oe3jTCuEmL4WCL7GxYvY0a
E9vJMDe+aE1QQVHDwyHwbrLbs5u+rM9uWsJwsVTnxBA7E7OxptYclbSV3M2HhsS9MTcgMYIx1uzx
e7eevUrvYMdUu/lckFhJ9QZ/SYTABsKR13PHrYev8jpPEiq8QcEcwcnqcG7sOQZxUnyuurcmpMBi
XLrOVOOn2/A/nLWefIh+fLv+0zc2w5qMosZZlpXAHRD34fpgFWZ9mulsv42tO+5QqzdyeLraz6IF
hxUlG6xTA5pT9gBU8GTBBHH5Jr36aWmWP9c/ZWuJrva1K0xIb1JoNiCjgpISJJdsyCQPvV9Pe7jT
rVes9jVriGs51WjG7qQCbf7qhIasd9SA3HH9GzZW0pqX4qQEP7pjS0wa3JO64aYr3Z3y2cZMr0kp
YhrzRQplQrX6zcBp1LWP3bLXDN2Y4//Kov9UNlQO9Q8BP7rYtfMiShYcU4XRlmHSlEfIuHV+06Ns
c32Mtt612sqzqMrM7lGJSqekvijbOw6WgE5nDYSjRRjYht4e7nMjxJrvY/nPZ3HSoWTDZ+D1tMVD
R+R2UFGn8ZE+2/60pHVEpwmo18TdU1LYWGFrUgquULXFHbvAUQ9MhKPZ6MOj920GYs53aflwfQg3
innm6vQuE5KD/Z3CSyl9GiTowB0JxfJVpMKHmETUDt/McaduuDVbq93PBtzmGrMCErn5y/SXvn+w
RTRhrvI9c6uthb3a9zaMx92pM8RlIepcW+onhzmAHJw9VfStPbna9LObpAWBsmK82BAfJIq+DROU
0a/PxMbwrJkpdi1h2URRrStwx/SpK48uA9XfzKPe0q+Qt9kJwhuDtGao1AaEJ5ESmLEalj+SGs95
r98NUfe+Y2OQ1jQVqrUSzgTsktMyeRYo3N71I6oR10dpY1es+SltWZsgeqK9P1MJGSMRmsVXyONF
0rDC62/YGp/VTm9qbti8hpjKzL0jF97vpBAZXGycx+vP3xqf97//G0mYKmzbA6cRuSfkG9QxG5rz
9UdvLaHVZu7MkprDYuJ+kEJwQf3N078VScMlQ3Nn55awEQfXTBIkU6gl0AVSJRU0EnJu9g8eS8pL
Pc73kC0/MLi0REaSujuzsTXfqy3daeWxAdlqXNs67Ke/g61Ckv/oPyfJZvK1f0Xj1MYEJVlM94Di
AeoUTfPHlj+uT8jHv95bU0gYNSzoSUBanwzqZJfiFTWXKjBGdY+yihVdf8nHC8pb00jguQQlh9GC
IxOkDgy9vFYQCdk5YT/eDN6aPYJSVO91durF8K36khrkaTKMYHB3UEcfr1ePvw/bv1vB9jqQCd8p
kYUVVHUL20zae8hVyVm2lvLNApSx64O0NROrXe3BvnYeumS5cHXijRFZ4mcOB3fUAHcW6tZIrbZ1
WqZE5aC/XRS6F9z9TvVd4cqdKd769auNXZdWjvoU0F7gOnyRNRjDJirSAnBun2fNXuTe+oTVAW0Q
pWmS6vlSNADNUpo/ytmmqCPqnc/YWqmrzSzADuoEb0zotcsznLd/G4W3A+rYGqHV0Yz63FCD7IO4
ZFs3UMb5OufyRpD/cXZlPXLq3PYXIQE22LwCNVFd1Z3uTmd4QZkOxkxmNvz6uypPfflCIbXOQ6Sc
CAoP29t7r8F6QW/tv/tLaGW1LikbVTrMZqXt5kwhwt66aG8q5bwUGXtpEyir6FJuwUlXxmnJx0Cx
WQKaXXTnflJoHzTOV9suN67WKxB0viRjNNLOIZhU4eGSTkGuZ6hbV7TbTcI7smo4NaN5AAr3DXKq
322rfGSCfBu97Kmb6Sc3LT910nrxLPPl/qD+FWj93wIJXzpImI0J1Rk0r2DVwkEWZ7GDQr0cD45r
jFde1snjlKvkENNKnQ1KSz+3iX0yE9L/YEnnPZNBg2c2k+KFQvrFL428/Qy2FVr1fQlvhRISJi+0
BtKn6ycAwcxRPVJ7sB+IpX4Tao5A3lc2So+OVzxCs8p9GEuI0DQKbl9GUuafZmvSftVD6bdtZvuQ
Q/Z4jxEcfaPv40uM28wZxQTrkhNnPEncciDUo6y9NfckDUxP18BwoOsz866IUPbLv+WKtWFpz9ZR
aAvS1NSaYYqH00DlFj9Lo4iBLgTico7xPwCz5oHXIjLOnkqumfbEl3i02HFwdbUfoQ8clhRhWY7d
cO095m5Es7UVeAsR7yKzUtpTxENV27WLR0LUidIthdiVKLPkuSS5F4PhBHiP1x4M+iDZJ6o3LjN/
PSj/tZgWcXKsIV+cU6c+9xE9qAcQACEy7DywYxEku/JoP2an+JGmfnPFVe1SPPYb0WftmxaRE6Ln
HuAOkMJWPLfUrhiLofD7BoaidsbHLfL92qQswqcowLU0YwFTkXn6Savpa67ElsLZv/M6/j+GFCVs
kjKH2VEDX60HIanhxyOdIKIMaVcUr80ARHa4N+ZT93p/56+M2ZIKQzrae4IDX2PpbP4+1o2ALjH8
UX1PD1sXwpWQvWSzTGbtlpwTGzALm32GHs38mKWsiCw7EUFcNe4hTkT+/LEPuv2Id3tGwMYXWh/m
fNbkT6b6QDioxfIP6QJB6f928L17egPL99aUJYngp1lAra+lhzzlqPOb09cRtLeNjb9yji5tJyBc
hgbjjZfojuTk3ar6jln5ss92sG/4GLiTL20ncM2lZVXClF10OurS9Mkrho2Ucu33LyIAqySsNCcD
0uZp+ZIY09GzRvh3qlcheLGRS66t3MVud2AvzrDd1bkzrXBqZ4ALRvHTjsnbxxbScp/TvJFJ7npR
2VfdsUj19MAUL0Oj7MeNSLkSStgiXYLkjSFcKEBGMnEyyFmOv2rKP1Rg4EueyhCz2HJgtBS5HnDQ
0FrLP1c1+scjzB82fv7KDCyJKnWSw3/txgfudCWioa8JSrzZPu6mLTbmSuRY8lRgb2FkXmGakUeS
b/EAoABYxr/hsrArq/lLqmnwoble6ta32GZtSZr2XHv0qdEN9XOiIiCStmBgK7x5vmSnmFlW2SyZ
3MjNgDPSwDhBG8Y1Aj55uxIsqAbCVk08RPOYX2xzi6uyAsrnS7LK7GapM9WZHWFSHmsyWp+1To0I
WIPic0Ic5neG6f1hmR6/tOjw1XDV2xjSlbXtLkIAmm1WmtmkBpqkDwX7pvXWxl978mLj20BPxAZ6
z+ceZQ4/TeUr11sqJisHsLvY9Kajqc3Trjk3c/OgJ7kbs7Or+qg18505vZDq8/0Ft7awlzvfyYyk
dlIQB9oiBcpneBU315OENf8pWTwWwCXff9FKJF5SWuYqnnXrptBlLZMAzJk+73zlSRAyt3KWlSiw
pLRQzr1+6i2ommQAJgK3mJ/6MUZ9CMS1D7VKoJb9/09dPBhA8Tl2I2nI7moVcJ/P9ETDUqW/7g/T
2kfchu/duS6SKQUepAeSqQWQsq136PsEVrllmLD2+Nvfv3s85OvjTnm1OiupAjeTcMNigCGax4/9
+ttOefd4Bn2sQueOG5m83xGOwgRAoW9Ewjzh/gtWtsWSdFIP40zHFPTDHBcFFZcnixk6gHDpLhdj
5QNp9aBtc2O215bsYn/DwIiXrNS40Y0tBVkpFrht1nMAaVagQj/kVWlxZ7HTZ8Oxi4K78Pnxss+D
ih8yL9lgIq7N9mJzKwOUBo6y+9kVTRpUVEOyskS2mDlbBcGVELgkmBQJCu1qhNLHZPQnh4yHNrb2
96d65ccv2SXxLOqWTojbzQ3HBpcqEIzo/Pv+w1fC3pJUMsCavjKVWZ/jwerDMo+/Qh/mmWSkAgIQ
APaMFxtF+LURWmxoM9dVioMcvIG8ONF42Gese7n/EWsjtNjMwAwDtprh6gx53gAw3i6FQpp5uP/w
tRFabOWqrRLgbnHlH6vUt5Lv/Naa4C8c0ppdY22k52svIYt4wcBqHzuHRFzQpx5+imMLPemeuYBs
46BLcuBN73/Oyl5eckQacFCsOa/jSLIB5lQwoCscbgazcmE/JPVGNW3tLYu93M+12VgzNhydjqjZ
+SN8p2Ag5hdS7j72HYstTXGLLB27J5HhDAw+j3YTOi3sQ4SU7cGbhPxYJF8SR3qv7FsIanhR5/Hv
TgFNPOhis9TaCK0ru2JJGmFm0yiF5s1ZQEtLKZg9OxvXjbUn35bauyOobAhzVWfAYxRiGueEDlZY
G0mz8fQVoR6+lJc3hrYZNNOQIFXqSTks3VOec3iNFfqU10BKQ2hxqp8yArQDOFpxwJ3Eg4Z/gQJi
V7bSl6SdDlJt1dBXVtySOQKwnUc4ha5+kU1o0jc9by4jL7rISntyLuA3/rENtGSPZJawwe4D4gFQ
FLRZJ2f4VTGr2+HyLi6upOVG3Fk54Zf4QasqZpgTl/ggAuiB1fkSCgp2n8EO/OyV+bXCHeX+Vlpb
KYvjnc5QlhokOuz9+N3I7OOYb4F11iZlEQa8LgfnrcaTJ9OEIDa6MiDCDvFLmm4By1ZCP1mEAaRA
OarVosYqz2TjN2ZSAWxkEXh3JXojBKyMzxJGOPdWOoo8bs6KyTNgJuckVRtRbGWSl6BBC1aDRq9v
x6/pfE20/a03mfZ1VX9FzyYkfZH7xWR+LAtaogdRiXdhs5yTKKNTBEP1KjC6+JIY6tP9dbT2MbdV
8C7iaAHzaGD6rahDAd5vZQ0XRdX9ah3RHfKBP5WA3aev99+1srKWGtcUNg6AT+d21MK6hxa7NP7N
pPbrxt1IsFcW1hJTmPZpZkLGzowUkN7e0LyJYTxbVe988PmLE5+jpMt4X00Rq8pDU4J8NbwZY/zB
qV5saUs7bTNmMfR4lH0yrBt/aqhghZDkw/7+BKxtisXWTpNYyiZt5sjl85XK7FjCAeT+o9fmdrGn
687qeyfjMA3OnHM2ZuAKq5MSX2OyMTorL1hiCAXvUHJzuvasaXOs4sz17aQ5JaP41hcQX7r/FSsp
3RJNKDwbrq4JBOtjBkyc9cUyBt82AL4XP2debgzVyiwsUYVOBkxhXmOVSmm+TXb/gmvsxgn/bwQc
X4paM9IVAvdJE1rZ6ktaGc8wAHYCxNcrdkEglHVuOlDJzDnf6uP81WX+R5tqCSaMoeHnmSSxI2Oq
T1MGvR0wHoy+Dl36kgIgUmUmup723qwH3KfTcE5+35+rtWG8/f27yDUW0H41c4Jh7OwnWPU9k5iE
9x/9Fyf8r49abHTYV2aKgysKmR2VHrg9dFHV5lruuloXD3k9ysKfCw8mECCC5E2QE9m8WHqeTpYG
xNhnc+UhSaeWtScOnZNg4hXavbWuf4310BW4ognQRqVjNU+QW+ogJpwNiTyofs6Cssunj/XylmLa
aTc6UH9kZmRVJZhTXepPee/3udxCEa5E3KWGdglbyFKPOD7MqtTnboZxEBD81YMwDPF0fzLWNv4i
stjg8hctwzwLjA1vrvYNpEw/zXJjz/yNIP+Y7CVYcdCIJnpkOhoryCcYKiX7FLbHT6hkp8emtKrQ
LOP+DRQXqMjNmZIBmEPN3gEj56il44U9m4pnq6FWaJoduuAkn3F58kbcD2R5dJVjff3QUCzhjrbn
wPc3g3nHkHpXLKlniCadk8mLZntLi2VlVy0Rjya6/IXrSsBCk/YIl2QRlAi7H4t8S8AjN1CP4lrR
qIanHuo7V4OkH8v3lsLZnqfLwm7RKyuErr/bg6uujNXuFoplZREuhbNligp/NuninANenOXVgVjW
GQpyx9kbNjKxlbPHXMQcW8uCW3Y7QqPhUrA9sYtD2cH6yoOP9Lhxvq1ke0vEIy/LZKADPMGV87st
cx+tJ78Gwaoj8T4zHxrubETQv5jrf22qRapBJaSZCGSgzmU8pwcjSfNDMurpD5jqO6Ti5Aw/b9cv
XaU+EULFUwyXwkNhc32MIXd+zGa73/gpKyFqCYpsZ2vO0OLszjqhsCGOafsElT57VwzOlm3bvzcN
W0IjW1rXMKcQ3dm24/4I+oTtD23tbRTh/v0BbImJJMJ0OTPc4ex1hwo6KqRPdgTkq/sxZe3pi5KD
FrmYie1k54FPCVjmU9yGaZ/Z1xTSJBuVpX8vbbbERjYZoTnY8B1ycZbtYYQ1vTnALPV+zT3wKsB8
F37N+kFtfNPa+27f+i41cFjFjXGScUQdGQD2Z4VA01/Mif1Bh8IOipJ/vj94K9kPWypoVygdeGRu
h3OjZw0EJlwWjWp+S6v6Oelde+fS+ZsavU9FQaBuZV9iJAk+zN5+3H//2uQtYga46XnpCg75EiXD
DhoNOYWtu95qe62t68WNpLRL3dgp6c5xkj+TtPmedpsKkGvPXgQIx/UosS3smYbTA5nUxQKxdiPM
/TtaM2+RMoxuYzKjzCGkj3ta2b70Htp1Eyi4brcRVP6daLMlfrK1tWc6E4JKC9r3bpbzW2GSx0ao
vYBATeol56Qqngqj3Cg5rnzREkXpiJqnkGXvzhMHTmOwZvbKIQ8AB1bjmwXVid2H1tMSTzlAWG+2
DKM993k42jKQkG+2qy0XtpUpX8Ijq2Yw0t5NIN3Ov6bgKM9bfce1By/2e22P0IFmKeJvTb4pMb3V
Sh3uj8hKKFki/NRUxhC+b27BV+7heXftlfdoidH2of4iw7gfNxKYtRlebGXIYaZsshVWVHML72Xo
Jr9T53mu8w++YLGZjdbgqleiP9vTjEIPLi3xUwLF7755uT9Uf8ss/3vmM77Y0naWJ5rczF2N47Cf
gvhg7kRQ7Aio9uF4mc/QeQ4exgd17a75sfxkf8kek32+EfNXQBpsifobEtFVxLu9HTo7uQ9xmmzc
GXpX7V3uO8pnv+9/5krMXWL9jAmwFO7iPdS71j2mCciTjaiyso6XEL8uYe5MW+OWquRhRY2d7LIP
Pvq2vt8diYbDSD1I/OrZMN9iOfgVazZi08oWWaL5KpXklZkB4V11cBFk9vdKenWQzd732Gqf3GT4
dX/g/9aH/7G+lni+ubOJmFzDjsqRP4NLX/tSqjxwSDz6rhPrEKSIJCSyviboM/kucw6ZNR1wBa79
vHdC29DmYUrFvMcdvQ1S6J4o8Df7Bo6yig4QE7HLfp83mXH0AMaC2lvSh8AMwl+zt9HDdWodtJkk
XwxoW+ycftNlcKUxw5YgQmhY9YXt5vFpsmBBOkowxP0cZu2V7wG0fC7AG7pUqXZPkFxpAnBQ572N
cPp1jId42AGvMHxJzX7+DJiKvbFg1mZ1EY/GUlncSNQQVUM2+Z3thbCYvdYke2srdOBl4cSH+/O6
cgFnbBGZsrqPAVBr4pOkLbBCkPx4JlrZ0MFzoOwRw4r1U0Jq+rV08v9Q3tq3sxv00/xEcGc6WnHb
+RiA4cug7fIVAu+mj1BqigDo89iPXSv+fP93ro3IMrxpOTMWm32UQ0Etm6EbTq8stX23hlvuFjd3
7SWL1GXKBSPQxmmikVXo71ewPZ7gTEZ1udPEMeGCJjZqQytvWkIb69grxKyrNhosau5SXnwTRfvc
ed1zA6B3mM5OtxGaV8ppbAlxtCCDUsGzITnHsQNL02SuW7EbHTn9V9U2KD+TK5vfMwUdeEcSlT0V
PbV+TFqwRxA0ahyH7ihAWzTlABTFCMUWcImnR5UUw6mepxoKK53NQs5r+qt32fyLw6ysDGWGIxuU
CrLB+V05oZcwytZwygnU6T6a89h8qYqUhBlrjCsHy+RY9KDk319nKwfMEkaZSmWJAbehyHYM49Ud
VB0g1FAf7SxjYymvHDRLHCURidtDvbyJAJ8TP5wigztDChzJ/Q9Ye/rt79+dNRoW3qbbgxEK5SZ3
39mldyVJTTdgF2vTsAhMRTPlXhbHNWQplDjUuLy+QDMJUg+2zvyC6OHb/a9YSfHdRVSy6nSAYlfa
Rbybx2tXSvHUjIIGMA0XDwUbkhOhWQsbzFrLp5jSLfDk2r5chJmxh+5UOyHMdAWHtFvFd149QXwo
R42EwJaS9xsDuTZNi1CjFCaJKquJeJpV1zafnH0jjS159LV8bImZ7OFADgNBVkfdJFOoO/G5B+en
A0TG4DGE2lpKjCeZDdBHU7PH9i3pUhiG1WXz3/0JXPm+JaSyaIDlQ9JbRyQxGtCXoNHWJvbTxx5+
m713a5w5gOzlQ5ecOSzIizgLmfHn/pMtuvbDbyv/3bMTJexROnj2+bvhf3V8xy/834hvwRg4/uUS
fk/9fe1fvp7P4WWP/x5Pp/1pfwnDy+X18Rn0IP/07P86HP4cnv+c/gz+n2738HQ4nfzD6fXkn/48
cD/YHXJ/d42i3W73+XjEH9+il+AYHa5RgOeE4fkY4N/sgig4ni/hfv81/HT7Z0EQfg3DY/j1KPwt
BsXqSrkFwnffyyCyS/SIhYhmd/c9dTz6KVYjkG0ctLN+Kt1HK1V8Z7AcCnayqIPGJPXr/dFeG+vb
3797N5mSWKS1yUAVZAc3aYNsSjeWyFpWt8R7TuPsiFa67DQlHjQ5Db/LjaM5/MxcsCzm+kiN5zEd
nmpctPFym6WfTcfdWe6WVdXKQeIsIhgpZzqME1xXzMmkJ21M1ldlGZBWFHG2kZOvDd8iWJm4scJa
nbGT2cLUx35zsq1T8K+pyT+yfWcRngwzTWq7oU0EQ0kFLbfse+ahWgk9VzLBVEBa1p9eU5EcDZpV
YTYo87WnU/5axan7n2ZsOLCygrteKoEyRLM4lgFUDK1QO/MuhYgLssXxOGpKPqlKZg+1aTQ/mmGG
OdE0V3N6UxkTtk8ZPEQC2tv4RE+m/ui142GGuVlQMWgb5mkL0Q+hx/TR7cA+dWZIDc2DAC8BCyo+
VIXh/fGqOQ5ySUfkMKWVUWiudRBahed9BpFJdBm5V3qHiVBvgptdH5fBbFMXllYjzEYDRkeAGICV
3AFajX8hXbt/tOMWraqJzDu3SNwrOrzDK1qKJIRDYow7adEEpHLyr80wlo9u6w4B1Vzs2nZuR38w
zORzEUvUeEhHQq2hHy7brnlwDbYFWVxZGEtsbZpqYQslbzpuTfoUyyQL0rLe6tmt5ABLeK0LfTAx
YoCB2n3W/Hme54AbEZVbHn1rdd0lxNaBN5fkg3JO2quv/WgcWJKf2soDLsODkVUZGFUTFhV5ShpI
4doZuFNFvFGoWRu6ZfgHOANyTCgjovbkx81jm7zdj3UrmcVSzX0yrZEWtmqiTBntQRJvOkLMvX5k
rLOvQ23mURc73u7+y9amaBFYC4J2LSTgi0jBA+c8VbK7ZCP1ztSEWY1fD80WmmztRYt8EPKYTCPp
ZycFsOTwc26Z3/bX6uf9z1ihHLEl9lan2VB1bp1Fjteb1I+B0hmPVi0K6s8SwTVoug6CndolneVD
QNwhvkwTmGHaXU8PZZptoo/Wpm8Ra5NuHEjZunkkB17tQehOf+p+IFZAXN3sknmAVpDVjYf7H75y
eNBF+HVmrjqPYYuZJY/cTj2YgnwymLNxmVqh7rMlRneYMnMuVcdu6skTYp2tRsAkhG6+IB3QD06S
2ifi2t2zVegG1nsaQpFJQacT9Jm7DKyJeAyLUhshrQzypilYM0lZJBs/b2VR/Q/E93aIiJKqyItr
dpzj2IqEGOaLgiqn7c+tF2+gD1YmdSkFn+g8yYnr5JGGkGoFnCUSZkNnEMJ2WRZaAhmQGiF1fH9S
V0LLEgCszaFw0txtonLK0Gm1qvbQs4p9LHAt4bzwGsyt1jIbyHkDdOJ7Zk53sH3M+McuxksUb8WH
ISnNpIn6ilc+TkCftVyB87DVoFib9UUomfKubTqH1tFYzjvqvVlNFRD4pnhv94d/ZU+RRUIm5qoH
rhvFnSGFnkcFZP0vyj7YrCOL8ABleavux7IBeLoor51hNHspkq36MUc+/I9sbInZdRo+Z/k4DpGO
Mx+muKll4By0/I7tabxPZrqxH1ZW6BK36/G+R/8cFOoKfLjApUN7lrIy9vcnYO3pt697l+0Lt2kI
VG7rqC+G9rFHPEEwTbd8dleWzxKraw4qT2w4zUbcNA6W0aDSVdeXqp5rGBTDO/7+N6wsIvv29nff
0E7TIPJ5UqA7k2PlgPE6szj3rUZv5PQrhY8lTNeFGKRLdCehwZSoHSh9AImUhOW7Eoz6n1IJN+C1
gg8BxP2JEsMWlHBliS3RuwQE3q4pkjKqqpb7UOH95XWKBfVcCd9xhYACcMkiYfCtuuTaalhs9zHm
VtHKzjl5phX7SQW3VwV2zcYRsvb0xWanRTLn+TDJaCCwYvJEXUHxV/CPxdq/lt7vVsEwmBCenpBe
VSxNdrVh1Y+4NxcbteG1K/lfUZJ3j6e8G1gySHYijf5tzVT76Kg85QQ4txRAzlFCIbcbL/DD+S0N
ugVPWjkMlxhf9O1zw9NpGcUOgFY6cNts35BHe9ZHUs0f2z9LjC+cRbsi7xwZwa1cPGqJmwrU/43q
Kjjwfh/ao0uIb6JqazRdAPVE+lnH+7pDI6feYm6vBIAlyLeCBfoUE0Od4acxwztBdmGS0vLSuNmW
GOnK2l2CerOy6gen9RTunfzSJu7JY1s4bvsvKuofR8nfcsm7tUWgfY2rQQFJCKdpIM3SFOSRxE02
+0OR90+sSiBSL9HjmW23OiQ0H4lPe2TaU5Z0Ia5GgMM1RdMeirSzv3GzRnNsmhXElXsws+qjbbrF
8zgaYMhNtix+i9aqGtiCVPWV2Jn7UFmmk/tx0TRny82rGJrn3RiYnKewBxEsmGtPBBOMPgIde96L
W3YaJAVh08e2cKd9Ocv2yYx7eR5gwHDJnZpFBEYLgbTIAf4kzqcCIP6g6G39hQAfu59GgvM4JdZr
18ge4OvJ3MfUUTzAzV68SpHSSwu1hGsbo8tIrMJ9GW8SlpZX/vCA2f/ptKABtKZVw0TANA+za1i/
qc6NL3pQ5AfwpXKfGhkd91DhFjvTHfizZTdOdS2dDNbrqdL9U6aUdTWNqtqXPZxLYF5gcB5kqZzg
OxTzHAm3yXiQVGhF7mxYenxOE8OCwLcBH4kZjkuXGkdCiMjcHqDcZI5+5uYZAb81VlFiTWRXQQj8
6gjZPM/ASUWOaprHeLKHS0wg1x9PMGsY1eRcBs29T8Ls3BPsFItzlxF5gWy+8wpIPEO3L8vOCaoy
B1iEWN8HzyqKgOS4ZKssKQLp1Pkpzat2H8u4/FUMo7lDUSQ/Mu6kJ2tS8jCAmnNgM8C5pLe8n5wa
EJYRDtxdLEg37MB4VztjcGEG5KTiixN31dcCnzIHZjN44PGQ3ju3AE77tdGx0rc1pG9g7WMFfE6f
uCsgPm7MBBUTt85TAAtKNz10EKA4QgYGi0/D14HmrXEwCRmPBHPnV24cH+x2Rk7pDPnJ6mJrl8E9
4wG1n/6s3ERch9KTxwo2u35FFejaFWmAohf1+MbhKwAfFFt/SpqZ78fYdStf2wQOhalTuyHPSzuE
Bpo4ZwWMQKqBMdgvleMOZTMXWGST7yVxUEZy6hFJwjDvRu6M9m5SsJF0HRywBix5Ho06gR2O0SQX
zxT6W1vC0VvCeOVBexa87kkM/4O0GnHdtUzLB2TQBZxfs27vuoPeOyybvrUFBAhVTdqzallzqmFs
8cfLMnVtmmoUgc07cNCTamytMNct7Ho0XAe4X1ZZ2Yb1nOQK7g8UPkYTh+FH4s5f0Nuxd3Fl0peh
TegVjbFs17tTcc5EMY+RNzmlgUOi6HZlKkzUZ2y4z/TS9lULmTVbierFnfL0UBSlGSCpzPajMcgX
y+L5wYshpZuL5DnBJkTdjrPQzTLrPKPr5us4+c/FDSwg5mCw0IHvXZjzfro6fczOQzZbAdN17xed
LEPdWEPQFaN+at2JJyeL9PxPSijkoKA95vJgQCH7IIAN9z1vSkINHUoa9LFtxQGbNUwnMTe/rClt
Qp5JAwzitNylGdyK2CBgEoKt5Q1B45Hm5BJFoSGvqp+TrItADzo91QSw1sR069BpKvEnZt34TZre
/CpmWR0LMNz/aEiUXVye2z8L6IicKoD1Azen7lH0xfyYzy0PwFVXYQPTkksqhTwkHm/3M4rUBHZZ
DqkDYevuIiCmBGR7ax9jiOLkj1kes71Vg+0MXyCHpD6E7eqfNi9T92Tgj8LnnnZNeLAMEk7Vo51d
Om9qq9CYR7R9mMU6eiYsrfsPnruLjC65qdxIOcWR07rOTg+8g+GGe86qst3dP9lXcvwlo2JqwaLQ
ZRlHotEHWsc/hxpNuTLrfwFiuoXJXTt+F1c5t/aITOO+Pdujerqp5sHm6WNgnb8J37vDFw4XSHVo
AWGCIZgujY3yeIj0Crzy++Oz8tOXZIqukAZMmRwv0qr4Zdv/0cx9uf/klbRnSX6gg1ma7U2wpnTQ
auhlIMzSt4yty8DKxC6JD+AFA3xO8/rMcvIpa+ejkxb7uJ1+ELWlaLE2NoubWyPAGx1pXJ+N7quT
vrLy5/2RWXvubcTezWkFs5wWFvb1WdXzJ/hXvVld8nz/0Wujcnvlu0cPMDQvrRI02oa4O5s/5KKA
ktoVJamN9bI2q4sdiwqxa88ZxgSpFGzxCnbQzkb/bW1YFhewBmBHx9J4tGf/V9Yv9pbo49qYLHZn
hTjWJoZsziN7waVxD7WnsOriA5zcNq4oa798UXvFIQDFrtGCNhMudj5IoACpoUV1f0r/PeLukqww
9JNVGayvQV/p4OxXch3mJuyWaJGLD9WO3SVjAd7UVAKNWSPwAuAJTKti0xndlP39L/j38LhLIWdG
EuYNMYdmXR8TfyidA8B7eXj/4f+eXXfJVXBI5iDRjdWZm68pzt4pdsJOp2FmfGx2XW+xXcmUtw3L
E0Qao/reed4FBucb0X1tbm8j9m67ioYg4RQDdpMy/6iiCqm2Mx8qTBsL0/2Lpv3fy5vrLfZr09dj
0tdTfOogJLe3kzx503nFjz0Z5X60kmzXKlvvHEcANj47UnySFfRDG5tlSXCjzI37GpTBM6/j7smQ
ebt3aWU9Dm7CvkHXJv8B8FB7AUMifYXdBuR+EnpzFIQ3YdHY4zXVfbVz1DQfCCRs4Z/akEvKWni+
kwb2nf5clkr4Uz9Yf6bKULteGv8V6Tj9VAVXYZdBPDc0NRTrw9GkVCCJ5+0rcDApCk61U9/yON4z
3Kfz8jSn5XjqamLngZotfRXClhz+gI3ClndN+PgRDbu8mTUHTxOxR9uOPg82wKZt1w09no3WcEnJ
YPgwmp5CQ1MN7lPmtzk8kNFARPHdNfTVBa7w50xy/TBBLXjP3HoKrGEeoBkOPHUSGq6Qu8wdswsI
p/M3WAHyIOUd6FNqKIqjGGBVdugMh3zPe3CdYCNr6H2e1rjieKk04WCYt1fYPcRXMaXeQU6WfIYT
Yx9avMtg68kkjB8R5xO/hdvBBdCW5vvY8CrgXc6OUjhNmDi1BQa0GH45EPvdWzBERl1O568TMtrQ
mmGqqPqJRLi2k18WMeQZaBvyOYawb1g3iZvtkCjTfS7qHPdkSA1MO4vN6V5DXT/ImZoCMVV/Utyx
f0zjgMqAZ9Ln4tb3d4RHA9Ow02/S9dLAbgz2JiYyvlDdwggvxxeFDgzkzzMbFFQFdOuXsKM7y6IH
+pcl7AWurNCvKFNgCEqdlP5oGdwLi5qKHz3ojrfcjX+t7VZwmCdB4NE3hnK4wk+tPOSZ1/pNM0LG
PS3UNU6r+P84u7ImS1Fu+4uIEAXRVz2jOY+VnS9EDV0OiBPOv/6u8z1Ve8tjRL51ZEfBEdgb2Kzh
1IHDdK4miTvLKOHSAau+xrnBz8xACIw57qO9IroMq1IMxR5+UpO1bzxV3ODQ1UQu5+PTOMbdfqZq
PkD+oq5hEtg2bVDCxPofmzJorSj4wHwTCCmwz5H430FudB+E3+CoRnn+mc2W/7u1ZPZzQkX0AWVG
0JFtYVfw7izGV6qtygHeSc75gTue+zD0guFC1TUAwXfS3KP6YqKOX1bAzIsbG+rIj13pWjvPjC5M
YKvsAPUkuufQCmgC0cC8zi4HcjDFVAG/AlW6gmV55GhWKFxuR4L7saOixiP2gdEmPRRNY4Uct8Ad
jrEctY+6OeGRub3tEdd7l0JI2jV8PHI5Z3vt1+nBatzLJUY1+2JqceFXnX1bAFsSOMIajpCgyk9N
rdgOto4tLCFV+2HnDCK7cVmADjOVoCVZZuyfsinOwlTM7dPl2vKITDVHaqLTrm4zyBzqca6wcn34
5np5C+s4JbNnVwxgAmIApqNHU6sMk9irzzkMM2GBM5u7gpr8jBun95qgtnDQiNlfMUjdAW5KXWAG
l6Ddsc13vamqt8QT/DMverYDeLe/AxJS7G2hoaNE2tgM4VhLTLke4WiowbiDWpfjGHNRGWhOhLrT
buwmAqXRfjopwbygZkxHqs7nkPkteao7LxcwPm28o2rF/B3+j/kJXHj7IJ2cfTSQa/4REyQM2F9V
R+Vb84tKpHy3ZpGde5o0QZGARoxiBstvU2qLJ3vwp/uUzfoxgSz8Tlm+exrBMo6khemtMzd+0FbS
n9yypXttT4AwicLfO2Ps/vDICBpPP7ffQeGbA5k6VhzMde2GMcjmkGCvsv1krPKNzHiubTqnycAn
9uJII1sfKuZYd8ousMqtAbdjRia9r8ZCHrLMSd70JGe4bsMrwxGjkwdQQB5wrYBRUa48XF1REa6t
hIc9NNVPrEKBULc+aFGdDkoSXxK6lZ4sZuS5FMx/9Ep3MMHsojIWFF5eHxow1W8o9LMem97JAlze
p3s/d9UdzLhHja1TsMPAnAaVHDc5NY6FaRlidmuVQ/4qpZW/dnmO7GcVfOf6dvrGrDaH1nusbgSo
zne0teInPaTpQRcNBMJhlaq/EQM99JAj+CJSMNQ9IJB7lIMefxI37VAXZAa+0w18RmsiD3OJELB1
ocJcS/dUmCSFYwjpj5jdGl5DqRU41LHDvMc9KAeC1w7g9zefO2MIIlfX6mgNGsbI9iDesx75JAU4
YV9D4xtAIkbr2zL2+29D5Y44fUtvX5fEhRmbG4fl5FXfKojK72lnstCLiXuE1Hn8oeWkbqnokmMr
y/65urhBxuPsAEsFeh0cvnDfF22K13jbRBZK+pC6t0f8GtubwIdU7CC1P4dKxaDTo2JLD7Vu2hCO
9Hk0JKMT1vAmOg4+Di5TidxC/PkHNW78yZwabB6b8D3+pwxSWJREYNk2WFeNt+Oi828VzuEPFnQY
KtRLSfMryYHxauOGv2P/sW9kUTlzQHtkkQNeUF4pGWGRLa3K3hUjHKUDoZL8UbXDeChL+Gmiil/s
hOxhC16Tuv2O+GAfmU1JlE8aYc366rkejH2WqZ4PsHDnCGEAW3zpTM94njklRZIfcVrqsXJqdovY
ZY968t2fLeqIOxikZnuhyuqEgmb/4OdOfcqkdMLCSarjOBnvDP/D6dBoTu6TitihVC25x6WGnnpY
qe5cM5oHUI/lY5pl5AUKtfVbm9L8rRvbAuJn1WOS56jUlrClxtaQHi1WmMu23t1mUzYfRizJEzPM
QtVZ9jsqsa03LDW3OQyU/2kybAAwxL0oXtDCv2tBD8SlG06M40TaXz0k1gLs7emjojZ/mEmD0h1q
8+91WervCkVFSKSiYAfMHfyEYTf+5FqcPolMlY/wVMr+nby2PAgIkN3A4PQZtqjZvopZeiy9pryN
J5u+gCNMfkmnzF/6UfOjpYATPTTINPewawY5IKdj4DPafe8mz/4tOs+O8MHj3mpkdU4yyZ5x0PaP
/jxNb8zM5OiONvvVA8f/j+aG7r22kQc8dRWBoRXIuXPr/ixkq+54X8xvMYq9MIZOiv4l6+P0e9UX
7W9s8zBU9/G29z1LTfXUp67AK/hQ28+uskQCz/O+dwKjYpQm/XmEHW+uqtzZs1SrIYh7WeDSVVbJ
CRu2QV2NsuIeeF+Q4hrl3xeadLeTYva+rDl5q0dKHobcggPEDC91lBoHV++0I7qoBBB8xyzwRQLg
+7xh141kfGtFXmKtlxWQ49rsEvidP+JRBN4RFY5gx5RYKKrm9ju1NKpWI/ydPaeENVRS6nAyOX0q
+jG/K9zWOZrcwRLPSudWal3v6sKL71N7wgsMcBJH0Xr8UdlSvcVjDmmT0W36fQxyxt5vSL/D5uzA
FtcR2EHAaA9GFKJPzVj6j0NrgTcBMyE8B4zltMf4+b9kkokX1MXHy3NPu+euTW+h0+4BMInT8U3X
+9YHBIW7YMgHGvq+bZ89KC2f+7wFRtPQadrbRRxDEN/SMK9vvBFvN5LuqhQ+3oRy9swH2JztbZTr
H1JINN77DdyJOfzJ92lrun0pWfxQJjy9Jy5JDzMcw3+RFIKaKJWPboDkwB6sBmAjAltmnYrsEYiz
/r5HSedfY4GRAImgCmjRMW7hUYtatMtr2LzKqhnvYhz1nvIRvPqiJurJEKjO7XBVm5Dj22rv9NPR
EY57tGXhHR021U8odbFXO2tImCugVTNWdccJPucB7MjsPkjACwl8mlT/dtXIHtM8saBE3LnPsFrP
83CKnZQDFuVnG0SBtVvlopBiQ5aQx9KubpJch2b6wNtjgMV0/b691viimgIxbcskllPduLIKmjIq
ml99tvGMvXaXX9RRDArMExnRdot1iNQPndHAi3cd8GPXf/xKJWJJAy9L22pZDwTvxAlkQJMHMW7J
Vqw1fUFJ/HGVr5vKYrIhqKH499j2cQPZqKOuNXx5fP+jYehJM38kSkauRaJu5m+VTn9cH46/v9+7
3mUe/mg6rWs8XYzMixRh0di635TMb/EWkQf+5LzWMtv4hJU1413+/kc/Hst6+LknzQ0KfDsgFYCA
vM+2FHBWFs2S8Y3avo+7IVyOU5w0BxsoKvJPWXrhbMX768O09vMXNZSp7MvJJDasPgvcHx0n2beq
eRisPt0o06zAl11vEbEdcRVpYCVwA39N+FIeGxUmO/3m/iPCFpe1nTttFBPXBmsRvdIyvhhNUd/k
BjpcFQTFkVUJ0lGe7K4P1loPixiGhNgA36e4ufE40nTTBbi0BNBghITW4XoPK6t2SehujTcUXo1q
qxRDF5ZOHBVpc8pKq9uBVzYGIkUx53pXKzO/JHhrrRwBOZDqJuuBrOofcug5qi2j6bXGF4GtwXzN
JgtPO7V8KRheobmBc/qWEMJa65f5+SPmLOOBP0Lcy/NLuyPpN5fBZB5mrtcHZiUpLandZQLmWV5S
HOihvU5wSDfia2IgQK/994eLcUziDHIjcE5x96V2nJ2bp/e0EfduW1cba+h/6KG/1EXFIqYLS+Ii
gKLmOWsM6jR4jZl3yaj6IUhozz9hM+6+z74cqjDPG30/t0WKa2k+nVGyddM9LME0MNC2wcF5IL9G
DSRCAhBeMHiAjCRm+JoSrrvkWts0s0aVQ4K5ne9pB1IGMtAEkIhrf+kJFoff/w53bdsV0AoQgpRA
Md/GisLalLDxs07JuLFYVlLC0vBFxzbTqit5NJdWWA7nQnhYLw7uORsHnpUOltRo6LraphphtSRo
HHjqV+4/Qhc5AHvrS6t9yYfOM+HFHXxXokagXgJq5ymt9Y/rba/E6ZKlLNKkxH2ns0G8eTYQfRz8
h8l8TboSCIj/Tm5vjCMIFPORIfsnXZAn8Ec3UuNKBlhSkrWeYxqD1Q//a+/bnBdRrvTGFrLW9CID
OJ0jhrFqIVFJm31HBCp3zdcUmACM/e+ImNrzemHZuHh2IFaZJjAGqybbGJS1hbjYx3unjVFKwELB
M4Gfi12FekjavxSgiH1ttSyiNWF9asaO2hHqEYF2scbpP8b9fr3xlY3VXWzdjh8DFiRhB4K7Q4aX
EBhLzrp/9V0Wlbz4DZ2NLb7WygwvucYxSiATg0Y+6BrfAVQJpd464a/MwJJEPIsURUmf2xEgwu0B
71L65OMO9kB7XHV1KnW2kdRW4vb/ubPMk/LJlNDIhhVM6BNUCR2afAjiH67PxloHi9hNB17oyq6h
ngJS5Oi9uvP9WH5xk+WXTv84HXRxJbrKbSDtXIWNC4Bd8ZHVblCX7tdSMl/EcBznwkNdcALeufB3
Zlb7QvIDDtBvDR5avjgHi2AuC61RDEMwg7setv4ckOKXD+7m9QlYCYclHRcF4zmrc+wqVvF+Udmn
p+IiKVUGeKba+IC11boIZ/CLR8+SsCvTvYOH2HhXNsmh6X7iFvzFj1jENENNBKJ9sFySLQ5p8auf
xQ9J/jvL2rAWbGt/XFmrS/aocYqub5jBQxsBk1aw3ol8P4XkgyPqN+jB2E+JzkYvmISC7xPI4nuS
JXjUKwqUjFDsB75NKdE9zpk13ILFQ8+lShgAlZ4J4RGWZwGCgQG/10OqVSSiRu2zhdkSoAVhV3XV
bW4MZNy7oTK3BUTX77OeQny25PwZtXJ3LwbImOR2m7zjgNOhaDpVAMHXKmnPbFRqZ9t+ywM62PDu
5FWPESqLqBMJXGHxxomib6fZiZdJ++7acks/fGV9LUmxNPHsGm+7Nl6LFNCf6tAVbTDOw0cJZGXT
NxtFlbW5WVwzqOO1zJloddM0pxol4Az0DGBhN1bwSiZniyyFgqLdT/Vc3XBIIDVOcRjLr6lruUv6
qzOPo4c6eX2Txc8e58Hc/bwe2GsjsshNMH1UkBlK4QeiPpsYRUI8x7bs29caX+SkWg9J3AmAXSQD
iz1N95V4hdjV/mut2//N2/0MK95uyueo7W/I6O9IB6/kdKPxFQEEly3S0QSuUpp6s3dOHVXkYZZ2
7OBaGm++oi9CaAVUN772UZ1WHk42oSebeq9pr0PbmBYWwK1/gJpfvTOcbHlwrc3VIn/VDogDdTZY
0DeeP3MF+wGvto4ED9EbC3ilgyWv1QZM3SkZUjCx3b1JX0Bf2lXm3+vTtRIdS1oq5ZaMy8txTYvi
VDvOd26q319rehHWDvhqwk6NHflAwcjkkXZbI7L2oxch7cVFy0iPEZHWOEF3DoenYvQ39qOVHW/J
Oe1gStur6nJsEuU7GAtvDsxkMw8Cd9lgNvpYm9JFfHeN5YIKjKtJZzMoJ96ByhGMEEW7PvAraXvp
GSNBxxWsZFY01T/yme0r+6dsymDCNkPSjcldG6VFmGeAt8My1hkjT7w03qcy/n5umpCn3flrH7GI
dOnoC63HhvN5rerv3HLZKS0sS+6g0IeCTqY6igclMf643t3ajCyiuJ0r47VtZkUOc28sxfeqHE+u
2lB+WlmwSw4qJaAdeBo+JS7rg4J/UrbR8MrPXjrHMCDi29YzNJpGLg541rnhZnxMGrLle7bWwTKI
iR2PqS6tKPX605x2MWA/3kMKG4Lr476yVpfcU57NpQ0m3hjFfXnX4zQV1NR5KQ0uc072Q7j2Rll5
rZ/L9/1xnShaV/lJgphop9Hskyq/E5k4zlPjwFabRG6+9UK0NmCL0J46SMopTuZobqd4ry0uDz7x
xZ7nmh2vj9laF4sNPMlKW80Sak5lPkREsG95Lz9T92t0RtdehLb2B6p5Eg8RFHCggebtQJ97A1J+
I/c5l3b+UthcEk3xVF1aWS2R/BjYP7EhPQzBagfSpC1oKgMQiGUwwxrjuzAjvcGtuHqjOB3vAYuL
jyARpjpAxQiWeLPyqzDpS9QZgH49jWXh+zvF4hSALVD07oiOJ4A8SYInEU3aB4iGW98Kz07e55nP
/8ZpVx6crh+eQH+2I4h6kqfMrvrdIGyg+uZ+Gn5dn7C115Ml+VUi9qXNLRPZDTh1tIOEtHfi8Ovs
NXg7pnitIU7lO9AGgIjTWFW73k6/lkeXDFgAs63Obpo2GslTCrwrILB3NbS9M7xwze2wu/6FK+G1
pMD2dQyWPWAxUUq6apdp00FVyY5qWXwq5cL7rRu/2NPlF/wRyLyykx6KDaDz6+bTnuxXJwPKvI3H
PtBm+g3VjmQjNa2E2ZIVKyox16Ox6qjJlB8myqJh70wi6PutpLTWw+Xvf3wLtepUWx1GrQCo5sGI
YniMXcABYrsvNvLeJe38JdiW1Fiw/NqknaBP4IvmB9fkIDq4dV+f9JUzwP+cGv74+XE7gvsGM8Fo
UgAsk1d7tvak/p1ZemMG1lbVIhPBpRKgb+nUkQeJxiDREPzJvEfut4ds6H8LJ9mIz8sL+N8GaXHW
gAqwSIAAq6OxJP9IDdxd35yTMX/UUCt3q/FjYGIj+63Nx+KcAaQyUHGVhE4mtXdgQ8YBzed/r8/H
SttLphQdxhqbKW8if+5OWedB25XOW/aAK2t1SZaaNNM9zaA0Am7v3pHmc8yHg5VCUPj6j19rfxHX
wDuhpm7nbTTMQO0GOQfwv6QZeJtlY39c72NlPS3dYqhFIJRsxzrSQ64+0goU3MowdbZ9+CPlFWdA
M+f9y/XO1j7o8vc/oqOv6FT0MySwUgOkaloDt9W2zD3X8KndWExrXVwWwh9dqKSPwSNQ4uzTW/AT
9wI0yt5sBN9a485/Gy9z41teX9YRA2r6qLPEgTwpXLi7qi2erg/RStwtzWMGP6tnnQsV1TSbJ5h5
0fp7pjzx3BeA6AWa5jBmMgJY6plW/kana9+1CHYGPK4UyOPQZxx+5BPK1u70WdVfLGYtzWGGPrV9
kFF1NHKIdOBNrjhbogHB2d/Ukvt7nPMl34pwI7oBpcNzYcFxNJbucDSD2cJm/T2r8yXVCq6TXdI5
EOrIC9BE8we/HAMNxSV3fr4+62sdLCI9h37lCIWGKmKJP3x2JoUaTDf74wHCj0kW2NJLj9d7Whuo
yy/4Iz4m1tHe6WkeEUXbozG+f6s78HW+1voiwAfgkmy40JRR0wHvB8l4HkobeLOvtb6I7WawZezX
Er+9ZndTRV5iBMPXml5Etp8CeJ/1jY54kXsPncV/dyCVbOTYtTFf7NkFmRPpoFoS0cyMF0mtz6pP
441f/vcEzv1F7JpeVDzOIMw4jFb+PYf3jgzqgak76tT1bT9D7yAkABBtCO78PT/xpetLPRcM6lFQ
rG8VBEILi6AQJEG3qj3d7KCwWYUO9362TvH+pYlZgv8aLYsYIN46mufiuUzVq9FbHM2VkVvavdBJ
16S0IAXnTjWwGcCt46mC37FWn7oiZaHOtswbVsJ76fiiRxYPQJBDE5KUYAgURz9l+wkOCGVvvl0f
p7+ncHhj/DeuLRtaD7TsIQU6kRc5mTdPTJ9mIltuT2vtLyIbRqOpxTsCHWscCRpcSnXmBaqZT9d/
/kqILPGAZAJ7qoGZbATW2T1uw32Qe/pr6DbuLYI7M0pnIHbhnJaCyio0+HiUure9Uz8QtsUKXfuC
RZB3GmI1LcMcQ1F/vG1JMhxzo792LeJL15ei6UsD5iMe5xhoGPGQ/CxHKsIp/9q5Ccb2/10/7iAV
SnIGlggNhDaaRv30hU53o9kan5UFtAQATlOTFUOGU342fKvdb+30kG+9ya3gwvgS8acIjLkJL3ug
bfG2vKPZ6IKLlkrsnBYZ/wHuu/ksnbp7r8YB6jceZIUyOCGcxEDHA4XE276O3QpyPXYSsJjIV5Zb
Pzq3BJVgyJ3H60t8JXOKSxr6Y+eVxVzE9KJxmZXyBromt3XiPZa0eYadXdjW/InM1la9aiW1Ld1i
Lqq6qnSEHQ3ujtj+gWhIpVbW3qo+XH+LYr2S1ZZwwp4ls9fAT+KMQf1l2mwKIBF8D9jMLx+swOuD
trZqFlv+SGHYCNUp7+zpG7fyQe8iIdxJdl9rfZEYuoxZVgUKyDmdxHDIUXWFDFqVfMq5FF/sYpEW
6q4wBR1dcuZYSKZ2oTjlxscakN7g+jeszcJi/3doacWzgO5CQ8t6R1p9B9VWJxhzMBZ9trWgVrLb
Eg3ot6D1JlUhz/LCmf0NU4vrv35lfpcgQFJkkIB2MnJu6e3oluHQvyQ4NF5vfEX+li8hgG4BlPTU
zfJs4dHzhgyOc1uBVQ01NNRyoVdF6x2I59Uv1fbu3ovxXkYnKGORup6Pw4UbzmKQQ0swtvZTEvt7
+MLNX3rg50sEYSpJBndTfHhpmnBIJdA2j4BL7K9/+dqwLk4DLSi2ZXpp3ZT3CvyqIjvb1s/rba88
OPMliHBkOM8asLTPWl0kw/KuNU+Nn3EBJU4AbZwqS05KamjVT73P73g7F/uGKvfGna0d+Eb+t2wY
4ncic2vjc1f0o7m7SBO1SR1pdx1GswcswKRzHwqnCjIkem1gFwhOZQD1lrtpvBi+T7W1F7PaEFNd
ybVLcCJeXbkvDJVnu+oeJLjGI+8CBV0bqFKaags1tdbLIo+YSqGwVNcJSL2QRoOWyKOd2OIQc/Yw
y74C98P6vD6/a2tnkVAy37eywi9jUA1YepK1rg9iqv7NHLvamK6VZLKELEJllDeTNyYR879VQ3Zj
iS37vZXfvoQoNjT2Z5p78uyU9ncIneaHGCdsV4L7/aXBWSIVy7zzSDla8jwMbArBDeYPMHfpnqXM
k6+NzhKjKHovnS9mBueqgQ5CHFrF12A/nC+yQjfU7ehDjeKcK7ytNBAB3VV66DZ+t49zzP+vGPMl
OlE6tBm6Ab97siYZVK38sBz+vRuSH3jPBLQbOsYT4ZDo9I7X52Jl51uiFceOFaUkxDuLbDSg3dMP
N8tfjA/6ypxUz9c7WVtRiyPCDCIGj4Ujz0k+7FjxrFgLNPywsUOtnAmXaMUsTTkvKgahlya7T5zm
p8rbB683rx0UEmjqvOfu19C7nC/C2iUZfGwnfIjtuHcjhyyh3BKyXYnnpYnINLupU9mQALDK/Kko
klcV5xuLaqXpJUYx9VOjy7ROI5C1w9aBpN8MxNLG6K+s2CWWj/ikKhNIaUS28vULisYZD1EJgpZE
WbHpxscdrg+scWg+xln4Z+MX0xePhUvri3SA0j60q5PI9i3oLqf3bLiZJvZ6fdGuRMYS35frSdSQ
ukjBP2nDTB24BUcXV4eFtyUjvRIWS5hfKk0/YW7SiKkWhmDjqZ6gNTimW+S6tfYv6+GPy1JW1dqP
IcJwhv7mGTaAuzH2n/x0y+17bYAWUY0MC2fHS1RXAjqWCQ0a69PLn0j7xQlY7NbC8imumohrpbIy
aBJLBhnSee5Vr2ni0S8GxyKkm7JnkL1FPqcD9EIyfugq9v61FbQoB8SpqP3YFHFEq3o3tyfPNPe4
q4I7bB2+1MMSwuf6IHKlDY4ZSv/m6gH88Uci7ztON26OKwemJYrPKSlhM8WxjOfFDS3if2XqI5qh
gkmL+lvZOlsyzis5fGkuAUJdD2EeicQKTZQc58tZ3EFGdDfliOzhuci+hqrkS1+JeGJ0EqPnAf38
AB3MsLh4cpZb98iViFti/Hjs+e7EOHZT2r9noo2DQdFXbrbmeyWTL30l4LRZ+3KC/2ihnJOnIMxB
zMv1pbT20xfRXPe8h14uoplmLOgdaH9BeEXUW3ffteYXwQw+vizt2iPnibPv0KbtwlrncUg1Mt/1
D1hJR0tXiQ5Cvy6xsIFiS25SCC7575A6CudMbHSwNviLcEZhg9k+Q5HAq+pXDbOysRcbSWjlty9x
fIrqBNsiTsRT3+yc7NVXLBxVFjj58/XBWRn+/4fnqweRQVEuxhEg6Q8NktIZICkBFwGyZQa19g2X
HPLHbgPawQg8C3KR573QDhu/eyzcF0d+8RSzRPQpms6pYsI7D3Z7C92j0JLDRgFlJc0tfSRGUUFS
q0Cac7XLPnhCTDhNye8q7pzAKql50XWRfK1Iv/SOyDJ1AZ31eMcdymGviQYDYgTG//o8r03CIorH
zC1z1nZ5BPeZAvA0o62DVeVJUI1ldpe3vt4YsrWO7P/Odur6zAMkK458D/JRT176aCTQtB/XP+N/
R9O/3IOWWL45ay7e5U0cfXw8nMn+4S59Zkd2vBkCiBkGU2iFdlgGNzL8xYMyIAELzRHPT6GzwwEq
6AOzMzsagXf7Xp7Fsb6dwO0NqvCF7Dq4Qf66/iv/J0X8t1+5yAiVR6C6Xck0qhIFFQaj7DTIx1gA
B5qaiKT4L8j6uymwxdL8crnA0U7MmbsBwVuZgyUED4g7XhFAfaKa3/gM1svVeYSWUce3nOpXssYS
fecNBvhB340jqCMeh8ZkkKkRb2yCZNz1EVwJvKX7hD8oBtkakkVCDfxQo+jz3s6Qx+d4KjNBNjnl
DZSOs61NaCWDL5F3ciCp9Oo+Bkm1f+D2dMqgFPS1L7kM4R/ZD6yanmeZSKOcpcNDrLtASmEdFPQh
9w5Efi545MP1rtZm5fJ1f3QFHy7H7kuCiwmucxWUGHN+niFYf731FUwpX6LvutYf7GTGop49b9/O
81tbEC/KhXtXWdlvCzpZsGLQgUqGT5OBRgzNHcgVymYj9P+XdP8SVEvdcpkkkkGyHAILDFjc6sWB
nG3DOphn/oJed6AonLXL796QzCFv0wgKREdILUFPFa4REJKyHeex4/3+4loQp9bBEeVd1lT3yYzb
aXfq/fkDVugbD/lrC2pxecghtWsUp2nkquZ3kvphatU/rs/DWnAvcgtNWFZ5NE8jeP/AKAsIE8vs
NJRq6srdX+9iJfqWuD6vzATERDDTguQHpd4rrzvX/GTJR0t8MeSW8D4DrYw+Rg00orO8sYfhnFbN
xs//34r8y0pZCqFXQMHZtPEwRFCH99xiB/DScdD2rqL/SEd96vYVYpVBMaLqMYHbwbob2GeE1wdv
ZX6WmL/Jyj0PftEqgshbfWoK3O+0O+hDFY9lJOEguvGVK0vMumSBP6IdknyW50LGOyq74RFWY1Gf
FFvyFBDLXPuMRTIRoJwqw2cHPns0OVidmR5aL65OheUbqFaarMsDiyv9s/IMtFGRNPtzJ2fr3fZB
1Ix84tQiaE3rvHNBChiDVOTNsZvkJW+JgPuHZz9wGLPgJSGT73Ex5wZqIRm/hb+1OjeFK2+6wkre
Oc9nEnZN6d063pTIoKGD+jZCm8QJgbMXxyZ2aH4jLKjDMb9KDDh5tggr1lXgWBepX4IJZltQIbPo
roDhC1RWXRuFtEqYA0QqnRCyw8Wpucjg1rSPT9LSXuCPWXPQbMZtAaXni27GxOMDQILtqcBdAhaq
XX5C3ZZBVrgwwSB76Mc14HaEpZlwxqoYf7HHqjgaMplDMUkvQi2B/RxdW9xUuiPf7AlKsceWttXP
dmLkNA2i/ulDaWAXV5UJU1MbiMkykJ5bLmQAxq1XBD1XZEd9Ix+ohORrWBelaGDLmya/CsC3/MDl
F6NJncJupITcYwA1XEDd4hb35XgecBZIk8DYHFa+GC8VOmkf/4jTYfiJgcrKkDfQrCY5bDTsefp3
mBvIXgH7wp+7wQx701QVjH9d6ESLLoWecw4cHcCC0w/TpJDlrAZX7vAO3v6UY9x/87Nx+vSyhL4U
mqpnxsviIGksPsahg9KssDK1K6fZO1ZDPv500wmvWxS0GScop6F+8Ot6UmEM4cC9pdpxR6dOQeSw
gxjIrGo/zIuUhGAalGMIAxJy38KMxAl7LBrYj+Su2OVlbP1O49x94w78OiBWB9+aaRy+57Tybv3c
nt4hNV3v6eT3/5I08fcljGCgR6i6XS56+w2GTsIG4ArayRLAwfdW+O4N5oU95zDYqeCj6k8g0zV8
DgkEpOChnmRORBsVnzH2/EgL23+uoUf8e5zaeQgYnAdANXaLn/MI33igXcmP3Or8R+K3QOjGNYFA
KLP10UjWmcAjmtJAadPsim6AdqNJIPsaVx77kVOrHQ5+C8rJBJlHlAjzzBc7S45AUMYezHKOKYem
GFHO1EG4PO3PkE7wnltABvGPuReCV129+rLv7qeWY3nomFVHxqYUF28BtR6h4DhkuVgTeO1ssqDO
JdqUQu5bPqa3StvNi/Y9AXWcvHnMoEFvEHOuonufWGMOGRFivmnVdr9501k4endggIhJe7eM2Hxv
0zrPgW+b50OSsSkS4v84O5MlSXEtiH4RZkIIAVsg5pxryKraYDW1ADEjCcHXP49eVfOKDLNctXV2
WwQBaLrX/TgGXSEmcywb92uJQOpHZWpzpH4zfRFUIEGxYvqpnKIewOmufhoZZnTSXM0rbo8ObLgg
oizyLXKBUYCnJvLOQc/cxDce31vIJR860tpTxysbd27leKdKGXfnoj/9o8VuBeAigGBN0HgQF9V1
7EqAj3Gl4VdseNp9MbPxIReIy1kaUMWZRpKfMmkIdXqkWXt2W+UYJHxF6iC7Qh6Y8rRKcuCco9Qz
U3TfDVWW4pL9V0PcD30nrtBt1I6ryIN+ZOjrVHtLeR+hndwk4+TphwEM9B0p0UAyLeiMqJQP2dEt
BxTNVYFI7F0DuuQOhg5+CqWkR0RFtP+QumavIzTaR6h1gU0djaW7kjYKsOoyGOK87PxPY8jrI5DX
ng8uWKYPVPbA7c66vqORoQck+ZQ77PUQxlMFOfAF+YSQJZjBob/vE3dCvFiRZw6k61G5pJOoQoTD
OQ18mZO+A/uRfJz90jlOSK35WnUT+msBluAYM688hGXUHBhHM2DfXSPNOQmRR945MFhFuXuXg/xw
vzhd8GSinH2PAh40eyFaUcRZZMavtnT5c+O75ZPTj83BhiZ7VbBXv2bOHCTDVKo44yNmT49Ud8sU
TRfDKnkM9Sz2SpBul7lj8NQFbb5nZC6+gJOZ3xuVBenIg+5uiRpyFhXSwhrO6GMe1BUWj1yltG9F
qgBzvxt6J3iAZWseEIQk3WdFmDgqkEQfwgKctWJehhOgyKCcT8EX1Rv+XeGwBKzO9dgKECvgmaEG
jzPJmB1SbpyGp/hpLJXj1J5KlJyfoY5heJqe3sNUq3eqyYrUCX3zWRhWv/SiLp6d0UaHJfIISzrX
JbFF2xG1ubqhD2jWZy+drIefdR0g5rAHC/dYBTDmNn3u3JsJUVy0xnGTe9NUg6rcoHC+sIBfFUzi
UrCgfQja1v/GaOkDLV3JH7WQxdkxCNwqPVjcRe+7pxBi8x0RMN7waojw/geiBVAT/gaJ/NkEr1C7
xwYy+2UXUDAAEbb6eczC6C7DLvW7QMrVsQIgHQfgsXB/wy5WfzRwYDxwNvaPs3C8b3PV6VcnvGpS
s9bvdlbPnEHeowF1V00rYtV65HOAUnrMWQjksrNEr1VmhiUtkKx+NUAEkAgILzp0lZT3mY/cBjsJ
NDygmN8Rx/FP2vHyg097BW+JA1K234CvCgBw7IsKwQqAqSQ9KJYpaiblDkt3/0NjiUxHNSsgPWAB
i4exzQ8IqOCxl/XZfc8WFB3A1/0VRouzV9YrDosCCE0FGE+mb/OvgUvydNQy+JRDsZdak3Up4vSK
h3mxJSIVGLnMEPEJbvUP5fUkMUFlfiFMoVd7sHDlE4zK5Ms09OM905iHXGIWJ648k4FLjjA8kWRu
N35raeMdbU5rGS+tu9zZWcBJG9VNAn9ie6cWGj1OdUgwEIYeVu2+AZpZRy5ObQj3iGu9kGcW8gIg
Z2STyVyW/3hc+xfgRszDEBT9QzU7XrIoNAGQDdHn00l20pdphBr6/FAX43JAUDP77lg+PIWo4V+9
O/5uUENwQrG9+sh8YY6SZTN2X9zkT2Vn4RkfHdRGClHSlLjWKZEfwSKAzbHfimKQu3CzfA+pGSDE
6EMLDeIzbKiSXEH1FfRNAPXCayjth4lTzLzINEyCQTlH7O5xcJFLXacjcwc3EW5Bl1T5U/fFMIm2
ghyDFuPe9NFjoyjmPn/oNQIA8jwClK0g33Qd6U8ZuNWJiYb2EQlz7EpF8B3wlYtcdrswc+tDqdBR
jXVdAopW00XXex1IfvLD2jl2COtwdAGwZEaRguCVyeQQ9Lu7qT/AZx5ViTGF36SqqVq7x4bI/+EM
tv/WLgV77rogBE28UTBGjCVtn4oQIA1DuP8seh59t31U/bZZ3qQ51r08CWcX5Hlser5o1OsFFANF
9xoFhNVIIRxcFLtk7V0ZH9p/hEM1QtgBKaYvTTmFHzQh7By6vvcixpECjc5HujPC5CkGGX+swiC8
H2YBoeBcAvqNhcrF5mkKyANYXJHaTX1pcDuGaB/10jyF1dL9ZpogS026nftbacMfABRv/aQatXPn
Uc6uz8WTYLRftUuALpMDfEbd2VuUfEWaX3MRZilTmSPpB3ul/Bz2nUI2iHDVdWtMEbXadf5xZJOt
4yDD/AAPses+QnMLY21UAd/cOiE0ZszBKZAyRGUkTe5TgjXEcw7tUJL9NKkaWWvcB9B5CNknhdek
b/Q5hy7tiBUu+gLMdo/kBgv+u0Y4x7eq5yg2u4F3GEwFIBXth58iF6TZqVDmqe6yJcmMWn4UC0BG
CPya4DGqOif6GBkZzDGTU/O1cByexUhEpveD9Kt75c/lp6rh8w5kWIqUE686y2GsdLqUhifgHrrg
vpS5/e1nffngmbDdAdGMmMb8EPn+9ODLBR6aSI4HZGXOZQJWu4TVOQBJaXbc54pqe6goc8IYKQ12
1weZPlMTjJdoDtRO+5QhehLbjqKPyEXbMUOMwBx8npC69FSFkjwVjJlTFU0C1HpQmpt6CB+vU+e9
Ri7exTodhM2BKO7aykd6TOWK+uIqpKXGzRURPWPjJDHcdHAhzCAJJ/eDHdJ59T9FV9PLXDf1IRDd
/BMqaXEO8D4cPdHRfVFFzXOVd9PRjXgF3noY7YOxNAmOM+aEJB/+JUB9/kPfNLREvIZj7kSUdVcY
qt4h2wID0hnbHuDV0EdwIzCji4k9IJXOVrTtE/gV9W/0fHGoaKSYYzKZfl9xxAZmQ4HEQ6fJxx9s
Eh0akN1UpKzymjQSYvzUlJV753QIcU2EREwKZI2L/QxSHLJR6iL62VyR+Sn21/Kl9Enz4Ld11t9B
RBceabR0zxbpQcdBKXXoF4Y9URXaukeeAqkuBHVJN3Za5Jl2PfLcGDFiTgkI3UnTFzhxIqfxB2YE
hdQPOoIdAtx2Ocv8t9P5SB7XRCL5o8D2XWdN7uysT+bfLQD1z6xuqvIwzRxwyMZiT5H0cqjvMqAW
EH5R1PUdfqQbJpAnYmgCNhVg6CuFxD14ecMmH04Kwz9xGRmPpqz8hGr4TIE2L+fzjNnwBJsKyE1u
qQBch0cprfHo25ibEolAXdnLtIyq/iMpSZGCMl68IKsl+B7MEqGOHiFxgQt+4X5Bfw2RP7+oiohj
i6zjixnyYG9D6oJ+Pl4XXUch6KUpdDrSgqKSjz9/BlMTO+MAQbzOIpyvI3IsfwlYOz8GjmOyGJZM
KKiidoISf16wF8DkDKTqGBSQ+BZeDa261IHzQ1EyYJc7A6cPNmdDdu0IZv/OjzxkZzpejfAO5NAu
3+Q0FjRG5kyxc7nvXaLSMzjcABKPBaVQXMWm52rvQsF4QimQxF3hYj8StXxn3aw+GRy0CoC6kBcQ
kwE7sWUiPI3CWtz3SPL74VkPdLVuqptLPXtq1xc4wIvJc1NUkt2Lh6G+zwNAzceWsUMzgRQZc50H
yBYLlxQJ95V3ZVzUfSLLcXzs5ml8wn+WT14bjN0OSDcJfBHj3fdi8RhSNTmGClAoZ59KseNqxKnf
t5W5VPM8H5uhbnc51f5PlAcQl9SOXoV41gEZFlXQ3tVUZTvE9gRpZlGdQU4GR7XBcrPHDiUMksml
7LdboBNRGdrsPTs3T02g6R4ORvmlRvzW3RRiz0a4qD7zBkf+Tmvxo52l2imjgp2Zpvnc4YxpY+az
Ih1D1/myTAhRyVAVSjNhG5ggkYKIZBU2/WbU6YARDo2PI0b7Os0LORunQBq4T0tx6TWCfRn0ktg9
B/NrOI4Bzm3V3H8t20F9yTJpgxgHG/++46pJEV7cYEVHvSbC8nUm2oZ3sEdw1JQY+k8Nyso6itof
yECYWhRmENYTB1SVn7mnwPefQPZnOUdSSNXbFMfpNjUdZIOxGCeD4SEcfVh8bR8aKzGrC+y37LQ0
uItte9Zu0H7oZyu/ajcEktYsGjEoAVS/A1fLpfM6/9IEEgVPJEq9dsh3Si3kz69sQUaMsITf4Wjf
PXF8zDdHTO7r4gf8qCJJ71wnR6WHu6MXgXQRePtRhMUuMkQjtIEgKeBa3rgA7Xh9k5jERgVJVUVi
q8E/gJCVfwAkQXxgISEwzwzLqenn+ogw3OnQK2QfY6TI1LO0eAQ8OIMKndtH1SAbNOomskeCcPXg
6T5ckMAQtccJ4dTfvHmqHq+bvNTlSM9AfDNxf40InL4fxwXKj5nZvddF4Y56tktzhY0WHHkFDnMV
xY3D0u+O5XBwgMBOF3hvvnRBVu0DDxW0uOlJu6NFm38IciwxSLTvEgSdYzoDmHEXBqWbzk6DfBdw
1P0LiMdmb3gGCTtWoD1UmC52x2MYq6Gb7hFE4edINqvJp0xx7LisGFQ8QA14QNDsNXrPIkd2wVMJ
IKB+IdjvtOk4qfwBrwbQv31XNx+cUozYRU6+80LtND5GMpqToKT6ky6kc5BSNXcDqfW+o0V3qHsc
s2ISMf+MBDRBYnAB7bcG2+AEARZNiQYMtsKLycTDjHX+izu65leLxOoPja07VHpCPLlBN6ecY+TH
SGvBFUs2lnWaU8dFyoDD1LMs2uEBI3i5BFE/7l1e9PczElBOTIpp3xg/O47l5JyuR8KHaXZRGUIq
to8ppsWOS4/OArDOMLcJ5Xw5sC4XO4JEH1TSQCJW3hAEsV/0U6q4y34yzqcBbxqPPk5FyXcNErlS
1I6bJ1+V/B5Zc4iWjoZA7GHEc1CMxo4JQ2+4F3nWIg3Pd4c0D8sOYRpe9uwbWVzyCPdm74UdflVI
G3KcnYXRdIJgfYdg+OaelxBpdEgHPXRt2WHU+GZGctR1xxB23TcPUTY7xqJRxy1ajnc8M+5p7qt+
V2Lv9qXkTnffTy5OA5mXvQzVWHx0J63vIXkjRyTf5ScP5tAep9S+R1ViRkyJZ6MQoRqiO0Ud8tND
1AhhiaTN3RgBi2KtHH6gYK2ScEQGS2dJC8aShqXF1k2LUgncv4iNwlG+O8xQRX/yhq4/qIiWZ51x
0ycoq7RfMc/3j/Vi2AlBs/qCBmN7oUXFHgiM74+oE2WvkqgOScpMpGKAUMjtsjKNnNpg6VP+Ux7i
YCWzxn/loPY98MYFvBtVjuUQMs/5h0KMspscD/8OAJ78jUWt6GPsVSq0TOG1qEEweVZ+pT7TyUcc
1oTXfa6m9h7B9+JQoDq37/E/pxmCs/YzQ7Ha9wP7kEXD9wiHgQ8IQgxSzFNBHMH4ug+R2XQfzq17
5/VOlPZA7bw6Oe8+opjD7rqB+QmGVc2Qxt2Wdj9FNk8DKRsPQdJzeM/KCBVCThZyQNmhCnfEOvQn
PH6aJmXUsUdIm5T7VGokxicEVP6XPvSyj1kvzKPt7fAxM9AinSpv7vneK5X/pVRYthMv0gtOm1PW
/9QIonsqwMAgQOmgpB1bFM0/EjFRqIw1JXE0ZOWZeqjQ7MMu9z5HUWEsTtXkc7YgVVIiA7GwnvyA
NMZ6jLsRBTm2OIjc1oU7HhxLs11HsM1JazYAvrTQPt/1zJIk13WIHB5Xjwhkq7uv4WTGDzAmWRht
e9l8L60APAFDy3sOubxmSAXZwzQ4SEXDZPjb5q385ledxTa5GT/ZZhmDHSZk/bVAh/EIKKpBFiVf
RPp2W2yrp7gSoKiOGjP4DTr6c/ehdqEMjbCUoQtD4rxBRBgG8Y1G8YbweA150O5IkG/tOKc6j8Z7
cB5ybM/BVomcQsMOOFXPrSObU80RAsb9Orqh39nsmK16vrPxBzTMAPsoYRBK9SK9xPOkTcmMxCGp
DQsPmTUAsBDaFvsBeSuxayk96KbXe8qC6kB92cHoYgAlmAs2HwROhR914/YPs9uMX1t4LhJbDM6B
jvIfTSOKfVnu3bU8DC59o5D0uYxZgtUGZYUG9qGXPipRjRO6rH5VgUIdQhaZRSBeseB9GFu7g6MG
lXfp9VOZYM/n3qNiNTcoxbsK9oWxcP5xZC3+kdjuPIlyDPdOnw3sHJRikofR9AvWHBSNzETyHa8R
e4gUsHaH/Ul4Z5Aff48Iwt+09cyLb6YQQ6zKnk03SiRS0vazB+De3rFd9YmWbv2pbS3aSwznGicy
9cHTqFggGG95ALfaXujoTIe8HYDMJXMjEhYiiACGI5Ywab4WAiLgPqR+HM70fbRjf03W0Dn8P6LI
0c9jrXMyoZunRYtl0hJidjRCbCM6Lc0N8caGy4qtIRuzM2YuVj+EUnojZQkODuOvwY4sUVkud3zq
f00K1d14oT67IOAF+xCD+ssHHZDhw9tjdEO3xNYojhIx1pgmaXWGkWzvMBDeSDsAPDwc0dvCeS7o
Pkd62lWlRHgt//j2t/69kc3WWchjWNUi8215Rm7c8EoWNGdgr2U37uvf+9hsHYY8+S56IIzkZwTC
lZfFKH8fkmh6ZGgZo2NWZrd4Qls/Y9WPz8fSaSAkas/wanxBWbd+nc0yvfMeXb/0j2b/3At/9oHR
QNpRDnHs1PMXQmt9Q6O0demruTkI+zb01NWU5lQxwJFJL24BNP6VUP2/FgPU2P9e+eAGUUuMas+h
o/iX0JrwheA9+3Hl4LWxdTimAYSpUl64x0m3ZRwYNG9gpsFZvERyYIOAtKeWOsWB2xL6aSfvbphE
/74isTXbQ2OnRvNAt+cO1fUkH4rXQpVR7Mvsg28ZSYQx70sIY2uuB7wuiuG0LM8BzJ1xDgBQUkLA
gbKCurW+Xl+zv9znNcpD9OOQNz6mD2ARurj17A9hhp9eOB7eHqVbD3IN9Fg4Yn07lDfPqsEOC7E8
V3VLFFKe2pCZl1ZienSwz0kWbFfTybc+MrD9n5ipBqj2hRse24lkr6Us9RO0xgxV1uCdU8gaAaJ8
s4imr/ECR0jV7HEAoT/f/tlbt/U6rfwx8IwBan2YUIMdQwl9qdtM35fQbT4i3oPdENZtjL7/iwJD
327m1vATFtGnBrFjQi43wtS3Pno1bdCyinjdYfBZsNzL+WUir2/flo2xs4Z+gAOPTnU1NudxMdNP
ynN26vuKPZcLhPsQ8mh9hup7+Pr2t209hNUc4vo2yAB2FmdE6SLb+oHhH0t0A1i4oWtExsZ/H7Hq
C4od/9Cdp8aRSKuO6GUC6Szczw3hCNAOCu+EQqWYE+RaiPKIHVJ2KdBLoicP7SyN9JvyfUZkVEz+
ey0BL0zn87I5C9IfteO+ZCGCsINq+eUjcthBnz15+5ZuLItrYMg4dxTeAsi0ZwRSkFYcYEsG/+wH
zW+8eltfEP73lzhdM+lqyJCTXJcQVDTKZq8dteEBav3o4pomn3Zv/5SNt2ON/lhahB90A34KbZ7E
cEfNiKjhW/jE6+X+ZVr9d7P/x/gXXVePTQR/BEGjKAnQ71BWfa5qfTABP7VhvrfYSNyYCbZ+yfXv
f3wZWhIFrSeGLaAPp3s9lp8yO/2cq+r323dqYzoIVtNBMbvwAORthRwxeqBh8ISq5Y3HvfXRqy2E
G4rK0bnF47ahvBfKWQ4RTgq7ty9868asJgBIOQWax9igkFzs2fIRwej72i1v3Pata19NAAOiNU05
wY5n5TeiWYxIwHd+8mo4M6R1ONzikwcJWmyBzA6tbnz0xvhasz06hJo3Y9SjRUbdNELVuszEFSXw
1Mind930Nd8DfOxiKS0W1XC2iU8/GY00GXnLlbWxgqwRHdRF70Fog+pV56Eg0k+IRo6FX9K7qVDy
RaEzU8ZhTsyN3d7GQ+arhbwBkB7nSJOf4fIz94swOAejHb1/371ajdxuhFFIwTRw7h23izGNPw2e
UydBe6u6sHX517//MTVQibz3oveKc4POKuubAx+dGwvg1pNYDV3rFmjZYRU8T+Be+g3b+7AnssVH
R8zd0XeeMfhqCAcBDYoZv+E8LAtFH6O6lgeLhbzL8oJa53/vT1hwp/LpUpwRVfwPX9xDlckhLhh6
WcIfzI1Bt/UUVuN5kaPFkWGGwwIdOzW8hsE/b78/f69ZsTVaQ7hliyw6vwAoFpJTSb6GYxOTsr34
A5yKavldL8GpkM9vf9vGE19zNnAmI70aJkzWpfcZos4xhTzoLneme/Svw3SJllv23Y1Zao3bcDwD
erbBDQvsaz7i/ON9pAiCNCq88UQ21uc1dUMQasAOpcWZdPpX0Ok7S8LYN/DNeXlDYbpSR8Dw3+d7
YmsKR4nkd7fkHUZhqYHeQQ46YGj30LvcEt5vLHRr6kbueqJ3cQ5AChxEp3PK/JfZ3CIybH34aqAD
eYpgHJQPT7b5OmPfOkRPUXHr1mwMjTVsAwe/TlKNK0eA+YOW+lTp8YalcOsZr8Z2NwsfYsUeTvwy
KlMv8sC2kQj8ZEHe7edc+fdB3hbPYubk+PYA2XptV+O88SU3bQhAAl2g9ejVVKcgPs4xLa1Nh/Fm
uvfGE1kDOKxAaZiXEc6teT5fq8EFWr9oI7a1bN637q0xHDN3dKN5lMMLM9WxqJRIIk7fN+uuQRuQ
zsnAgXDuzMr+41w1JhXIGVAlc2JASm/MVhtv1pq3kfeokpQlaB7QNELR7Cc+RLNvP+eNN2sN2lia
CKIBxiFvvYIYGky/9ZS4notWzXwvQ/KpduiNA9fWr7j+/Y8FfIiijGUeFnAPUgWpm188n28sHlsf
vRrX0IS7LZwjxTmXztMQdSm/SZDbGAhstWrXAD8bOtviPPLhxPPftuF7Ec4xYAY37svGWrQO2NIe
5DnIdMR98aZEyUfXpWcVfSjojzq89Zi3btBqOJsAi2sHOQ78sCgNdd/L975Aa85GaLOxQAcdExLl
d9WwNKgf2K9kDL4zOJ8X7lykX7+8/bJuTBZr5kYQhlAlSMywLNvNi5/U2WOpboUi/hu28peD7hq0
0V4T6RcYU85TBQsbPPRXNh8SRC5N7jq/YFvR8FsVFhoxpIgoUvt3PfGmXa4pSLhhNyW178rLtXkQ
T2NIHlS9uCl6mK9UZHqftzO8LFBL7ynpnYd5UnL39l3ZeEPX3A5kswm0kHl2wlMmF7t0zXPEc/F7
0hzt8t54N6a6jR3amuAxR7ntNUMhYHCrr0UdQgRDvWcyD0+Elt9lvTy15eheJ9gbFtKtH7aaMKAq
gkWy9YFY4cclC/Defiudh+JmKv3W67SaNVgBNS2Bt+wEB963uvJ+jb29XHvIbz+XrY9fzRwVEEYz
Y7j8SCDXqtBTsuTNOQhvoas3pu411UNObsFdyPvAJ2sOaI7USU7Uj8Bl56LtEOLQmQO8z+nbP2Zj
AvFWE0jdtSKbwAE6FQ7JofpzPgyW3Co/bNypNeODSY0rd0F6XehnC79eBSNzT25MGhtXvuZ7wKIj
o35xndPSDPBhQcJcPiL6sti/fWO2rv06q/+5qlG3srZeQNriqVcD94sw7ZLzG32pjSGwJnsohqym
gGDl7/qTMSaBtn43NTikYhi+ff1bXdc14cPVbODCxQ9AkGK7Z7anL6LM+4ceYmgcxIS7d2tdpRUJ
iqObdQWcBQvEWazz4revYOsOroY5XzoRQTcNmGhDPRI7PlJmYqhjIYPp3fnGfnbrS1ZjHUZVyIEo
iFmRj+cjqx0MgyAczTfu4tZLthrrgQZYD0kwV6iif+IVaWPg19555l4TPwokU0W5doDAmcHHnRMv
fB+xkdHVqF6U13XudelQvCFoqYNoHbbcObz9YP9lVfxlRV1TOLgT4DjXSe/cw875lF3JTM04QPBo
POdRyaZ8gODBSaAQU1D7os7b5/y3H2k/TzHbhImls7qQuqUnaBKDi7SdrPBm5PzGArPx1NYQj5H1
eSUofj6ncHSKadcV3Y0XYuN9W+M7VMdUj4EFZhS0rDBvkX7G79Q3towb08K/Hco/Jp3Q6ZwsmDD1
Iw332huBQSGKEZ2+q/Xnt5/d1vVf//7HNyhCsPKO1+tv233WFmU6ttFHR0K88/YXbKxe65SskqA6
McLXCHwGjJAp4W757IRDeTba6b9A11m7iWb4PQtUNLv3fedqEkDSu60kwzGh1ncGxj36pXMlinw/
JZmSEYLpt79m696tJoO2x+nPClTign4CKhRSvB5dNfdWnWEDkMz+ncn/eDa29eAMtN51IzZAFW81
6OU5pASIV69SH8arFBGCTZohav3FGwRiVbmPrDt3iFI2yf6urXn4GCpsGN7+vVtv42oWkdIOnrZ4
lFyb8cC8KPyk2BUu1vgzSsBWeu9LKGVrLEfOp0bXBPWbAGEaUv4uBh92CUgozV0Z9unbP2fj8a25
HEb7Tig1+NOQxaYDoANLCDlB8+V9n77aLzhhM9XwnIJTJ1786iN179xbm4WtC78+nz/ei4qZpWak
AynQerA9cQfwPuFX4HyAvhN9f/v6N+bM/4NuRFNTw+oqztM1SrKKlvxnuOTup7c/feNVItdv/eMn
QPHs0Qb6m9NcjxKOm/qxq2Bc8DP9O2K3Ala3vmQ1DagwJD0cd86JMefSDcVzMw2gaOgflLi/3/4d
W49iNQXQklJO5MhPyIA594L8cih5npWob0wxW09hVRCEqFtYRN53Z2dEXkfXuCdYBMsb43mjILFW
/UW61i2UNM25zoJg76Go+U0UTv9YgGebgkDZIwK0bG6tZX//Kd5a9deP3kJVntVnz/LgHlI/Px38
sdq//SD+fmjF1PPfF6poffirHdog+apr2jiQbvvicC523uJMKQImfsJe0qc0o90rHWdxoxn891vo
rRV90EQQVlYjPwdsIJfALdTB683wouAGOnDY586jN7wvPttbC/xcGILanrv8jJ3Suaeg48O1Qnp5
l/Mbu+etZ3R9zf8YlmUH+bX0y/kyOEtzDxbHFBdqyW+03/4+Hr1oNegr2lMZZD25yPpAgvkwZb/H
QSQ+TB5vvwRbl78a8NQo2XLjL5d66PY6C/ZTxj+876NXA31ExX1oqppcxok8U5o9lWXe3bjsrfuy
GuQoWUNXFrm47OlTgfFGgsOkUbwWv96+9r9PUt5ak+cWorVtFTQX6wNYUH3JAicxzo0P37jnazVe
6Ek9hIMTnIfCe87C6ZGH+saY3vro1ZjGDZ4krSlFvm5dAvge9bEBk+Ptm7KhAPbWSrquk5G0o4NP
r/R0L6uiS0ROv4kOG9WYynC8iJ7qOw2Sxb+RmYdBjvONVsXGE1+nbMl2JoIu3D1b6OFi34u+RiVk
5YuFYlfd4vxufclqMPtDnimtkC/u+TXUTs3rCLd/xIajp9Tr2zdx6wld//7HfMFdOkAeJsACWqSO
hSsPfjm9b8SthXeRBABm4l1/wfQ6HOwCOEtYBVn69pVvjIlwNZ55qMD1KD0C/XfwQPLw4mIBJyY4
vO/jV0PaenqA30IVF+CGkhAm/9mTd2Vp3jdPr8Vzk+9VLalce46QqgvfFWBU+T9vX/nGQrqWy0mf
1zLI/Qkd85yD9i7+WYCoARasfwmFbxONLO24npzUyZ0bo+E6nv+/fOCtY7eQaAW+jY+geuXyhDMf
MLUncVp0kCwwY1Vq9/Yv+zdJ5W/fc13E/3hb544EDCZOgo1aMPBd1nZLbLJIJsAXTI+opQcAF6GV
PhpPPUcm6rFZxI5R2K4+Li4MsNWk7VUPqyHd9uqL4UuABxtWR5M19nuH3K3d0jjuaQT3oY1b8BN2
rgNhYFQgxwVB6YP4LAIfkFZRk6M1+XDAWxelnHFnpzyXp9rS4MSaXB2LrPAPXVCAQtX8nHNEePpV
KJ48GMR/uqZ66W3ZObClL9Hec8D2QLBocSxH1SWkj4B6XQbHn1MArcK0gKPmyBlsaO1ULQf4970L
LJszEEY92phIXECquDPsAVPVz8Kq5anRA9IeAZ93dp6a1L1DOu8+Q6PkxpPYeseuM9YfD6KtA5Dm
Qry+RHt76y9X6JF9pZb4sJFn3ysfmJd6mXfcLLekxxuT4TpkrMDRxest1ZfWyUw80alIYC0u4rZq
/ATG99Pb79iGNcr7P+EhSH0RLVR+qZHPeOldFvlJIBd6xych9v6CILVS1cVea3YFKFj4zlsx0v3s
UZOosPsfZ2fWHKfObuFfRBWSQKBbenC7sd3xHOeGSuIdEGIUM7/+rM6VP53QVPXldu1Ag9D0aq1n
ja9TlnCMp8La1mIevg3gPbwT2HLO0Bc/+cEQO/dtbkabQfMT0Z9Y0MrnzqEw9EJSO24mqcCVK/x2
C6ILgVW9gO28bMlOlaI+YNOOoxtZt/F7nUT9UbSs2SvIjjej01J40QXZqrkut5J21h4uRudNca4+
e1bCMMwH9EoHAgFrC3hh/pC1rf8tgZ9uy6IUZhmSDgfEGs/7VDnVNkthehSciH0+ZxSkOau/T/vE
Qe05q/fFOH4gjYhunIyKe8/zx6Pf+clNWjDnVo+62ObYgW5zUo6nrtY8QI643kzw8MP+zvpni/cy
sOch26Jhfw9xVMKQLq9TpzDPWElmPp4Pmbn4QoX7XcjpsXfZex/rNfXz0udoTD8wuUD6VI5JyAsY
euN0w5DoOmsFB/5aqsNSJzOmIB8UiTiLvS6sMHNKa5iQJuD8cZT/Vk/FfQlfWpAScAQAWKUr/Xph
OWCmuzWMW0lEMxlSt3mYffU4ZeXKfL1waVMECs8wAlxVO4QwUAfCfQTW4corG6vMyY0U6mS5DEFR
e+SjwPEaH66TxTJT+5mAkDVWTTOE7hRi9N1O+Vr41cICxlR5tjYs7JZHkzDlNTzs8uDq+A7cl8fL
A9nS5c9//zJEg4ukkrrGB+oW0w+4QrZdDQamVzrX1YWZGbWGYFPKC9gfQ5+jegkYPB/8DslO4k76
yW6UEdmPrVhrh6XHMfqzPbW0aVInwZdZvc9xjGmAHuqEXrceMyWfFKELNkxICbIBSbfPO5DUsHJt
rjocZKbi0yI4a4xzF22RfzjA9rAJHMxZbBP1dl1jG4VdWUGloxN0gVL/BnV5Z9n37rhmWmB/j4H+
se4yJZ+JKlsXMNHoCMprjhmiEdFBuR2SYMaEg73gs/pPNlidfTvMqC8HVMbuMRprkFZkZ1uPbJjG
725p5x5gPE713E2t/D51/vBjOEPk/DaLX0Ei5N9T8H22RQsmwYbWrIDODEqnG840vYvndvxWQNzx
Dfyw6pjYjL9V8CzvG8WwrIIAdd+gJAUwWcN/xaTxP/xYNwECnEErwzrMe4IXln2AaAsbZQr7sgwc
sEoexqRNt5Sk6UECF7MVSWIBwkJVKIlMPyDU5TsSJ3rH2ZihPjs1/Z0DP9EhKpHeqvJoOgykB8Yp
H+rkLh0HAXJGC6m48AA/aEAiFI1j/VFgtmDVUlX273Si9SnxM9DYdOq2N6PnNjcTz4tbPdvNDuRK
79cIlMcpq3x3X7kduJNJ40chAADFc5kPOmTlkNDAkzk8iDVKjI8eCA37SEXxawa+CMTpEBIjDlCy
Hbdr908uSpxrDIXzOI4Cj88LoOK8s2+RawXcj6sAcOjLeAMuSf8b+pnmmfRdBMmM7+ofzkSRi9sM
fLrLwHMp7uyoBievkg+uE2mcVJRk4yOz845mDgeszdM4NwRXMm9rtve4ld/jbwBbnwNBwOaQO78l
gD/FcQZkIQVEAhXMO8hvECM+Vx6wSp72gP1o5p2CQf6Ncdt9bQE+OMw6mbZFz9NA6q6tgVSyJQot
wCtDOThsNGibW5rEfgD1Gr8F8w/UUBcS3iThEXDW6XxX1hUyfYcpOlRVPR99dMaDbsZpMxRc3jS8
Z1uwOQT8lBX55brjeA8GibPRwhLPcz2JPYhl46lMGP2Fw33/t5jl8AZGp95ZCKn6bXmxvZlQpJk2
WCj6m2qm06ctxCaymnYjgIidgURyxB3gmRt3bG8Bqc8CNYjnHE72YfZ/eFUsN6qPEZQJJvtGczd0
s/qJxk6xr0pW7hpe9QGelu1hOm92Xp6Sn21Wo6nyrH8Fmdm/7+0YLzUDLXPsfO+Y1iTd1TkQIkAh
4rjbLYcDvKTA+6QdMA5+2Ss4x+bs3o9ito8grd7HUVy9pAK/WWYIa97MrLE32sIRyIQzrQdpwRoi
akedClJhF8IrdmJ+1O+w9xiCnAsLGJoahB0nt7zPDgXPTYJeWQd5AvRsjayqI62mGZRQNJON8/5v
LgLdDqSXUZjikHRjOZH3MBPPewKksrlpWGkDvKgilI8kxKdyaMQ2IqI7uFJ0+2lm9gYsSPCXEBOy
nas+23IPSY9OZPO9qnKISQTHeQuCBqAh9v1S7+acSnaEIsthNxWL6RZsIbV1G/zTBHjF0PLxUUtV
RJtCqgw8SAba7AisEvywzk0mWf9TemmptgWbsx9NnCKVWBXlU+LnDUJ9y+SdT6L6hW5dboSO641w
GuIEU+zV2KepyuJ7XRAeJJPyo41tOeUpqzMJewwZI/D3BhQT0wrvZtN00ga6gBQe6ESAZTz2EBNl
O+4qIDME5XD2cz6+ZW6f3/fCxjevmT09AQ/Fb9K0sJ5nMAQhMqK27ULvAqQZOCZO85ElOvphgU0F
xkY8A7jF6vk0aGALQeCaxDd0DRfeCidtMdIgv+IW55f+wZ07lJTHagLgIyoaRFoBRuM+DAPGJ3hw
Zu+QIS28O1X23AVF1ICy3FiF/Jmcxbz17LMxACS9J3Ak9DijAH0oL/YjhJTVpqu96XEqeqiWitHL
sIrrZfHnqvnRdBGwDmfJTV2Ox54wRLNKrFMK+THyrFpZgy4cI5jmgdxHgkoDTlw4d/oOYLeNEt0P
K0JcA1Ze6LdrVqSFVbTpIbBAimtaBxvvsZePTovcV6XXqtgLVRzTMYC9qV2nPqo4KZcAJafsrrcA
cdCcJ9jeN2BDuSdnNa9oYUFn2gdoov3K8+RwrJv/dPbds0/iyoA05hqLxSjq/Jg7QxFSBwZwxAAD
z0ExSCaB7mu5UvRaegBjB1iW2aw40rCBYe63aXwH/tJGpGs64IX9pZnS2RZIDyF+WofUy9VDnTAf
xAOFrlLJ0E+KfuVEZ+l7MheOWEBllROXIRG/RbLH2fx1RyKmXSArUyyK8rQKxy7duyXWPqChAKF3
o4brPCLMtAs0deS31UCLEIDbIGvaY6LzAGjUlS690L6mYYC0KDaVY12FtXqGbHpHrVPmrh10LTTv
/zMKlBPD6UhVhraqyz8+9h/H1qH1s1O2cF921ry5auAzXQNx2k02yTO0L1BntZ9/dOpHl/cv1139
/FV92WNyn+RxHM+APQKUXw/NsCdae8C+JMnKZ7QgoWGO0ZVbr++rVgENJsEpOSZU5ygwJ9XbIMDW
Q3iEfTc0RTi1KCrJuL4rMhYfKqBTdrka4pOaFWwqnVwrYiw1m9Hn0UwwGcRDHia1dao9LMfInAap
375arvXt8kulfwfcf2y3TJ+BpRuwiBGyGWqs0J6nbvDuwdOJ9KYdUG2c834451eiIphknZ42kGGI
j3qM6DNTnnCBp+q7ny1HegMQwVPxoAsUGWK/yZ+cBGWBLVET+4lEBD/HzITCeaBBJ8uRCeKVG79K
Z8jjmxKTN0VFBb3uFdHDXbRxROHexrbTvFeNA0oU1POAbXYir6JgHFobq11XNDt0+Q6sOBYV38AE
GB9dIuQmgRvUCij4uoCoj+P3CtnP9s7Suf/OxmEC245HOxt4PhBvtfUzm13/B5kheL2x6ky/+cwv
pw3x2um5Kt12O42g+evMrndFn3qHppLOfQ+scaiKuDrByu8i5SKvgXqlXTpu0651xQ7HTzWI4VTg
p5e21W2TTlvvCRg+aVAVVnvTuGW2kU6sAGQ+JwAEVVxEj7blRnjlvH0l+URerPoMMqNAJFP/zJps
EDhQ499lpU8/WW6JeF8Xcth78NY+g8wynarUBpKIFljay/k4AKR2n2d+EhAc7R3PzO7bws1QbIPb
DTkaiNEA867fy9ofMXHNHvDbADh/Az4u3ZY+pFqRJa2bPKKA2yrXAoNZ11ttD+WH6udkP09SnyaW
J0B/kmKvGuunqpNyn3AWuUHSnwMZQUMpgsSjzUZAs1MiHSBOA1i/GRi06MsdMpy/K2QSQXZLpPeN
DI2CsQw0q1OnKSLaqsQCrzEZkF1TkgovDruMEMN6/UCx7YQWaAQnMKmBdwQ1GTGEfVMCUR/7A3md
wbS+daMY45uahBd/lrJxjw2Frhxephrl/NTrnE0tiuj7NKRW4OctqFm+U28sWD22ViUIphIkAj/Y
oyNw/2E6ZNjDvtBGDAeV0HNandMctShJiGQYZw8GdxMmssye7YmngGLa8hZflbMBY7U5JKzONgjr
Sk9A0cYbsE30EXWHLrAZomVct/LukXNCAV60WlTmLec0cj8q9hP+77Cl8byhlkvvh4phoQ3s4YEP
tgZ2XaXfoQJHxIAfVTsg3pKAdTF7LNC+sM3SEzLpMh20UwNfZmZXPIyxQL1LxkjtNNfO77zqnfvc
7uxdPKPYi6QC/sFcNz1MukzhuMQSPfD12D4AD249iAkpG3svyuWvNIH4QGFz9GZ5wx+nBPusqgU2
3hohK9QZyL6Ixupett34NvkiO5UEe2Qweufy2YongQOvMzEUkrGsOLiR38PGATlUULHSd3eN71eH
0icgGQPvC1xcjZE4y6LXLo36mxSI0XOQh0UwkCD4+JMAqi43lXDUAazymm07lBJeSkB3gHihma4D
EPPLF2yNZr1reQ+fwkDa/i6z5+l7LGz8t3AQjUJ8IR+s3MV/Z9wGzrWkKfYxfTRMyORAHDeGxjjD
+YvtjeTX5WF4YWXkGCsjHN/oRgOiGWb58OSCWovglKfLl/6bk/mPAd60YiVZLwD2xqqLP+o7eWgC
vtk3wW26jT7gBKq37HE+ekfrptg9J8eDC07q+7iid1p4LNOZVdSQwZQ9L0KOXFkN16CztjVZWC+Z
rqwp1Q3cFVgPT639nLSg5yXsPsv5yhZuYXdimqfQH+i52laF1MpueIe4E0Ke0qrdaZB+cz18CLtb
WXQsvaPzE35Z1mDoFlj64R3BeN5sJw2wpJU5/v5y6y9sFc384ymiticiu4JbLTsSwra2YI8tnW7m
8leNAIvLd1l6Xca6KRsHnBqrcoCkzbmtAFEPUEB913Q61enwpBj4M1lTXrfKZMay6BxzhClxTkIf
k81HKzl9jzVotwDBJytvbel5jMOwYuCJgDS/CNHnn3xh3yPl4L2g7U2uFfyY9TOPqxXpx8Iiz3RQ
+a4CXzfFzhRhR6ghAb0fOUE2ZBuQrS83zsIdTBuVnDETRcTqj/Xcuqh/IjqF5v2xF+OrH49rR6BL
dzm/yi+fcdIDtYpQsekoUCKYPCzQqhjZNL8l0pmuew5Dj0HAEAW4PBqP0LYexzg/JGN2aKz0iWTF
9vItFnqL6asiNmKn+sFNQwQFbWKabelwTHAkP7MqKNK3yzchC2OXaa1KCbD6NbLoQv2dfa8f5hd1
HJAah3iU7+PP5nQUH1gg2z8u323hXNdMTwZcL6WawK7azA5KEohoKRD+2xNQvFRcHImK692QQika
ZGlvlXtEP+mVmsXCyEaNUaFKU4q5tvawgiiOkrODq9Lfl59q6RUaYwBBoKuD6Dl+lMl3Js7DzTvW
Xysj8tLFjd6PExM21N3Mwc2aXkB9/W/qQP+O6+uQUMy0V+m+R/wmYNnIa/XaG+IzfhhqVq4UWRa+
YdNdNbAiRhgFtGTK49UNrDPqW+JaqJqWcxV2MNr/l0tvrRK58HWZVqkCC6MOR9b8yPMoKPvfU9lg
mzQhKiPZMNkAY1mD6X/lVGm6pxD9lPjlgJNNCW9JgKOU5IN6s/fz8je1MIKZ7qlS5G2K0L3xmDif
CAkKqrk9l8YDgSTFy3dY6BB/B4QvY6SS/iCqYsSux1d/cof9dMZ+5QB+qSHOt/xyaZCoUExH2lSY
1unGmWmIA5vHTsw4XVQvkORsPQR8DP4aMG3pXRlduwUZFTsvewR2FUkgWb3pcJ4nkOID+/H+updl
dPFhsnmHxft05DbHCl/KLU5DyUpLLB0ym2apyc9Z58asQBAesuSieXI3Ta+bbY34qoc5bhCHXncu
sjrS4kdBlK22PnYpLHAbK3koPBzJ5mD9Z9g/xfodCD/nNorKIkRiYvq9c4fi08r8NVfH0ss2Ngc2
y/0ewGMUvgDACYpEgj+uEPpIJjvI03llolhY85gmKk3KXks3r8ISe7diLAF16W/BXtpl0BcWfn6U
44pAYWF8NZ1UOLqIiJyxIZl7d8vSJ4TD7bPk+fJns3RxY5XgIy4yZ8iEDYVS3Saqzwkyjn6a5jWf
3UInts+t9KWncWvwba9BtC6iNyT0a+POykS78tEvDN6mjcrGsUjSUwu/HnCAGAefZW4FOkk2Y0lu
y2rN/rLU1sZo0SdRlBaT3YV5QvbcLW5wErMZu/jBT9IjwpTebFeuKXeW3pcxVLiFam3U2NKwcb/X
LJxgt7mupY0Bouo1go9BuAzrPr0tyvp1pOLQ+8nn5csv/W5jFTDbBFzlUUJaIh0oKv0Xajd/Ll96
yUxgWql812v8fOL+kZ6PuWOoczeAdWS7wkIoJSpt8gBrTReMQGyGDlKSd4juc69aRlPTWGV5ERYG
SKo4yvoX75D6gkwJhI9sY3rd+oma5qoZeQYqmkHDx+CErGmn0g94JHtfID14Zfz+dz+hppGqb2zA
sJEwckTuXyi9B5+DSOXsEoS3re43lu5hdPQoRlfPbZcd+6Qr22BUath6Raae/p6zl73TBX1v0ZVl
27/HLSrOf/8yrLSzRrEZGuNQV4CZI9hM9PzeGporW93o8RkFPkvZVBx9TRHdlon4bkYC1g5tNd1M
OF68ufxpn1/O/y82UWH0dgX5RRXDrXns6rPWvIteJh+Rzokl72x/bR211DJGz+c5p8grboDkAf0d
0SDJbWo5n3br3XRD/e4hovzywyy1iTEE8KybwPbs2TGuuv8ARd/kKv0JEszKgnPp8sa8PlmVA140
4DwVvMo+pCYTSqXkquGLmkarIqnhtLKx1rTH/qjK5GDF15lhwHb+30+1hraqBACJATrbfkCKBOyH
mj+iZiDbq9676bXy+6SGmKOxQ9YjVrJ6gv8XpfqrVh/UNFNxGFJ46rIRh5QPdFD3NcCemaWuG5hM
ZvmUIKNkmssSMuq8O1CYSJ6AXirviGqcLYM6cO+XcrUKutDbfKNXpwDkqBFh3MdZDJ8NpXc0hdIQ
T/fhRfOaUmPpJkaXZhTSr9obdRhJyMImW4DTn4UoH/12W++qUgE1/VWN39Ztg6ObMCnFA1H9SyHJ
Sg16oZeZFHNo81239DqBUgEPFJbMKgd2332+/KkuTOXU9FZNADjYBentEBCw15pTdcSG4ib27c8C
2bE6I4g2wAZDTL+AAdxdvulCi5imK/iD0hhH3xBtub9wvoMgLw/qzuxA3dfLNyDntv3HMG56rGjW
qsyByQS5SkV0hMQuRm55Wb/wWnQPftrr52K2CNiijN3UgtsviEmiD2NJ7TfbKrJv3WgXKzSWf69V
qXeeBL5MjIOYIM7MWR22CWjLjt5JSPoHWCtAtb0n0X+dWBl1lt7q+e9fbuRliNUosOE/sh64ulpx
qHDb12ga3iOvuo5OTU1jEbSOLnaYDTm2HXKMA9vi4pQOiAv0mjFH6JvVXseroKa1KKkz6suxskMS
4ZysJf12YvEHddvby9/IQr8yPS8IhIRB1CYESZe2Djx/ij6LgsebGEGYvy/f4jyM/esrNOb5NmrL
qesKdtRl/QnWeVjZ4unypf9dL6GeMbVbWnldUuXRsUECFg4gAROm9kaO3cnDYRIp/bBX/X+sX2OG
LyxZTK8LzxlKY9E0h0n/7vHmTEOENvTUsGpHvPfLz7RwD9P04haZRVCpFMfBm7ZRBwEmkQHlf+Qg
AgdGg8t3WWh3k34+eJDWF3Ikx9SZb624yAKs7t5FNPubyzdYIC5S0wUzMrce88HVIRlHm2zh65ab
tKHFaxIlcwX7neWAotp1yJ9nQOiAGJWcOhj2vo12X8ETVWq1m9zaPZYI5gxRfHafBeeuDsZZQRkB
KtcpFhFAX3ziyaHwhAy7qYqz4PLvXxhHTKuNk1eVbuyxDcsxv/MnCOQbL0YiI3lhBIyMyzdZ6Br8
3DpfBquoF/nQwAAY+lnXQh8BAyZv0rWhcKmNjXWFmkZYGkaGejEVt7EfvRQpBUC8e7384/8WbP/R
sf9abr/8ej2mgG/0o40KOMTWdZYjQMyl5R664z9Ex3JvqYrsle5gi00zdosgPOfgjJF1I8b6Uzky
2sZQPRxE3utHV1Q45kdu+srQsPRqjVEHGj8c/vetfUxJeo/i15Ypvb384EuXNkadgXfE5XZPj2Li
3UmCmb1vklSuzJRLVzf2E37aEgQ9SqggE+Hctp03PPi0jr5d/u0L34Rpy4F13OsabypDBBvfIX30
c8ihzvCqlWX5Qq8xRdPIuu4Rzk3tI7apd3HxNok3PuQHsHdWuuXS7zfWESQGDMUjMzv6eZ/95GWL
jJ6x5Uc2ZKsutaWHOP/9y3fdyy5DetfQhLl1x9Py0SZ3yAi/8bq1br8wxJuq6RiWAkkzDhkwEqc7
/uwhOVpCDceSHBX+/uZyUy89xvkD+/IYXTMXyqIxPcoO4Td2RY54KgTxZv3R09P75Zsstcd56fnl
Jq5ELChOc5twbvpvDWtubKQIF7naX778QmcwsevU7wZfzt107HsXC2MVNjBiXL70UiMYvbgA2CoR
BKU5GgMTp9zfvPHLQFv9f6jpZRtYtV8v32hpJnSNHj1Z8DP14LGE9Ef7fdzz43687W4IZAlB+4u/
OM/8FH+z76KQHp6z++RV/rp844W2MfXUzdxZPbIk4UzJX8BRgbBMb325UopaaBlTSS2pNyqvbLoQ
8ZsfanA/yGp409Klzy325ZuCDS4uYoaih/b608zlk8+BgrnunRh9G7nPNgzQkAQ10MnuEkL+ZHO1
RwfsVj6rhV5nqqdTDa5ICsfj0W0z/pBGbH6ylYIHDZajdzD8p5Wlw9J9jN6N1AmvxCF/DYaJCkVG
7tKpOvbgPRSriI6l78fo23bOcmpPKdoB5hQnz980g8UrpWt4hoU9oUlft1Wp3HPk6bGs+pB7sQyy
qH7JR+fRj2BRUqneFgMqIZdbfmm5YkqkxYigDNYVWGw5/XfIN4+W98cd0r2M5oc6H7cWBWqAd8cB
QtQNT5DeiMBv8AuCFjYwj0HzLBXUguy6oc0UC8bSBmpAjFUYq+GoObuJ5nHlG1xoOFMrSGBsYKXA
wq/n8alw8292bCESnl1X8TT1gLETD07TzV1YtMDSeYS9TvlcBkm+xoZZGJpNWaAqhEPHKMfYMp14
f4ei6kGwaE9gEXCs6xIlqSkOjHUf+VmJk9Kp6D4LW4Q1m09Tm10H9qUmUb1H9iqhjoV1XFrvGZS7
7qpXaalcZeoBS1TN53rWHdT+/DdG4TAX1mvMGDStndrV7fTI4vYFbkFEbejr4tsoM4YDN456B8bI
PPTncueR+G5qciBm1paOC6O+KQhM0zjPASnOwqpwEfzuAcgvkFt+ufMv9Qhjsu9HxuZhartwSt8L
CIC595v2Kx15oQhhav9ipWTbcEyzqhpwAjdllfyFhYW94WImvxtE0p3sgQ+vYAQKAJTouHLfhWRH
ODb+d57siZvOyazPbqMmyPRJtg/cH1A9jgNikz1S7B9klR1LFA3a8kSiK2t5JnR9skibFQMgXdbY
pEESBVW9mbN+l58NEHMQp8NKcWphHKDGQkB6PssS5K2GDVIIX2OvjLe9a7HfRQ4HwJzGYCEVdXPd
J2KqBucIdTDWeVU4DzitleA1tYHfzCuNtfABmmrBmqKqNp2v3o7vqVNuYlTbxOqGgqPF/7ETN+WB
HWIcaRFjasNiwP1p9Z4NmzNk1KASwd4+58lKgyw9hTEEZNTmdMwx7gxU7IqoQOCf3LlZtLJ7XBgC
/i6gvyz8EA7aQoUki3C2mluk3O8VoyvnB0uXNgYAFmuONwl+l0CZqS/Kj96TK8rchf5vCgGVJCNP
MoyLsDnzPRz5W5vyABsjaAJm67HuPQskO+HufM+/chlrygPdCIfzg0ThiGQWAxGp+4OglizoenZd
tBk1NYFRPrUFHWuws9ocHbzcZ+C3jv4x4tdFAyAR8X+HL5gZOaQfZAgr+lSLGH5hOD7mldXewtrS
lAG6c+nnijV5aBU/RmCWPLfbgAi8SfWrR90bfy0iauG7MsWAXdb7jc4E7gP0wqSzW5+zlULQ33H8
H73apKhbko12W2CvIpyu3XbETjciYSwUgiTw+9eEBRG8cfde7UGVK9poP2ax814L3UIKNPCgpPkU
pA3AxAXJ6Z8sjQA3AV4xGKQzPcP8yD4EJQwO+qy962yNVOM6L3aUefamlqrblQM2FEMPYUstVPaK
ImyzUodaah9jJGlK10uxAejCSGVTkMTJvnabTeQMH17DQ1cRL0B1+roF698J9Mu40s9M5uM05zD7
iY2O3F3eHvJ0zeC5MEuZIkQfRPgyj5IutAFj93RY46BmdPxtnN1X5XX5WvTvSvDLI0ydxTurwE3a
5qNN9pVck/ks/HpTMOiBZpwObtWFMKsx+xzQAClGFlBUBddm1oU+YioFY+FELYLmhjAVuoOj2H5r
AWq5vLBb+vnGIAIQKalGMmEl3LEJhvE0DYgcEaQG12QQOc69KuTLdbc6T75fmmCWGdgPjHUhRAAo
0xdBj49U5QL7Q4wtelhZhyy9rfPc++U2oMpUIlcVnERKf1hevnft9rpJ0D7f8suloy5ThVUXWAXr
9r1ton1KyuvWN7bRn3GaAwstgkyADpurHcqONhBMZCiCErD9lQFxYfVh0//9+T3nthdZmGhtx90k
lrjxC/0tRpTE5fZdevHGEqGi3pRIFrVhM7GbWdBtx9eOSpYubVQAkzKqhcjjIfQ1YkKSti9efVGn
K8umf6/+iKkFrFwgi9NGgTcHsLZTlrtOAHgDvb7s+cp0+u8HIKYYECF2tuvmCaa5odjBVK2DXsFZ
ec2LJ6YMMJ5yjG2JykOYtZmAubi8zmpAhNFlOwkcb51IzDJe919UOO4YMC9ZdUv9+4MkptpvGjzS
NLbfhswt6/thnNQLFE+gblVcrZRZl25hdNmma72edaINI9A77V5tB3S1oGvV2oHKUssaHVeAhJhO
BNtubI/vAI9+Adzp87p2NfqrVXZDhJSgIRy4EzTwYum10WbpRxtdVcXtaKU1rhznNLDiMSjXUoOW
3rfRU/Voea3ftH2oEjeUOCeztXj1Yra7/EoWLm/q+aRmXjFkNr6YFhOsHb1mZ+HPpNaEKf+eDokp
6iNO0fCyT/sw6vNdxv9Tow2PaBxYSBvPvDVQy9JTGJMuB0fU48WANUPfPbSWc2hL9oH0oOu+eVPb
Z9t5Tqfa6UNwNINW0oNqj165htFe+vHnv3+ZBDs5qjlBxk4YVWW/zQjsIJ0id1YGYMV1jWz02bJv
moLBARySM8Uq5WFhp7+mqny+fPmF4d5kpOt2iry2xAM0kTxZOoMBnlv3oG4cvbR9uXyPhQ5mKvli
FeWZN1ZtmLA7xypu6MhXFgpLX6jRdSXwfJJSXBnihOc2tfe13z818XwTYTLvi3GNYvPvXTkxFX0e
c6posEgfotD7p2uiQz3qNqBMnnSDqIUW7uZGgMOv/WRNNbrwZZmCvrFyG4bE3TasMPFsBon7RW1L
giHRa1PlX9fl/98TElPSp6yBq2HWTeh4Q/mY4tT1GLc5RGei1UCqygaTQ/c42sB7Atmc2gDcWedV
Ut26CmfAwiMbEBCLMYi4a++ymcZlYNWd5FBNZcVpAhrkV2zb3bRJEaICmEYLEiDQ3Vpv/NxdG7+X
3pQxgCBYQ/BJ8T4kDDZDcPNeSxzIBPa4ti1Y+H7/krq/dHLYPiYqNG4gnUcPWTfpx+V+sfTDjcED
gmNpgRLTh4B7y/SzS++a6fPypRe6tan0Q2g94qharUMvpWUVkEZZVdDYULFA9uUW91He2tvLt1p6
O8acHzMg/yZvQt+Y/KAeH2bw6K+7sjHl+6hJI+EdV66KH67+DbDSddc1Rg1eW4k9VMP5vVc7QP7u
Wb8WrLX03o0Z3xLnCoQv+zCbxzO0Tr3porpxJSRDQKZfNyWYor7E7b2qT1V01NDZY3d/EgDD03it
LrvQoKaajyB2rHJknGKlhUQAb5jKO1if1w5P/lYy/zHomFI+CW8273WH7pp33sFK5iTIfRuMU60w
gyLNK5Bz1FmB5VvJXo8Kyci0zzcZV14wtIUKunIePgYctm6RAACXRMRwzGbZgPV6bgTmZ8fKk3Cy
/LqvxdTuJbKqHTHrPrSbsnxLlUjv2zbV3y9/iwsfjCnag3NTq1rG7VFkLuJjqji+tYa53Saeg7A6
VTW76+5zbuwvYxjYtjLXydhjZT4jNcCDNESKt0lVbGvh4PjKu5hjQZ0BzO/0fehVj633X55UG1nf
Umdlz770ZRoDwlCA+1pb+HSa6j+Z/hL5mj5z6cLGiOAQG0gnhgv7bojJDXCH+Mq+agwI44xfPIMH
h7Tv/DW1SQMEavyURu7b5Xb9P86+rLlu3Vrzr6TyzlyCIAiw6yYPHPYoaWu07PPCki2ZM8EBHH99
f1tJ95Vpc7NbVanUsWVxAIGFhbW+YeHJ5xA8abeTrgf4rrbRP5LcPmVjeH/50gvb0xx+B6i4LaA2
1h0jzbg1A7GvFL8DWN27fHmBmfeHODBXLJ049H2zSQeQSVdfIoqWeRDc5DVvHcrO5UMzeTU6dLov
321pnM7r78P8h6nK9H5cOpr6iXQhFKjXzrxLw3T++w9XjiYQWasGvgJYqxVORkkByVJQdC8/99LV
z+/z4epI+4a21CGj0wnh10PsUN3wUFa6fPWlUZmtV0F4WGs6nj2FhlGvXQ/dGmBhIa7NsXZQP9O0
ceoBF4Mctq6N7tRXfpvcD/la3rE0MrM1qyD9xhro3x2thsLV64qccd7jSmq2NDCzZQsfxjGoQT9C
Gb6FRvJJX/O7WjixzGF0NYVimZXhJFFBfaeJpEvgotEVDwa86qcqWJk1C48/x9PZNUoP1ELhgSf8
AQIELmQr7y5PmXfT+D+s27ksqYCfT5mMHYpIZZCYTtUT/Sxyb3pQTLc86KKgr14o7vVWgVqBKEB9
0k1YnkNVJvEioyQ7OwTIBHTXydM6G0RmnKWOWl02D+jP106LHpibj+AqxKIQN4yNEC+GYzaB9naZ
b4IsEthRSH/DIZS+NaAYDxHy0PSyHCZTQbwmv7YwgecCqYWtoAkOO6QjEwV1Mrt5aMrmUU3gxw7l
/vJYLn2mWeioM6GPENZv0O9LblkTvAABv8YdXlge5vmeHwLH2GD9dVbVHQcBI/DaTE0fHUXNZbzv
TAfkgAy69EkgXUVo66tJ8s0YQ0jUsYJ0APqih5FO07RPltkUVzyJoRs4VcKRUaz78FUL73JwMp50
ZjAv7Kp2g1GpNu04Cg9dDaBIpBFuYjuun0IoRh+oBd0fR4OmY+RGAyl+mm1hQNG+7jaAc/PO6RJr
OBXBKP0OFla+jVnmMmTNRv6sc+hYb7vM4h6QYfoNnKfqfam30cYsaHpHmlD/CRlY9dynqjsZuMa2
KUF1bG1D7BDgAsdOKDtFEDUlTjQBSrmyypamyCx66gmAUxF0DY+MQRu9iKIN3IweWVQYLkUFaOUu
S5PE+PVDwjClys75yUEGD0BIYMGtyTAsUPrIHMTIU6rZEwi1h752otc0hDy8m74136Amkt2k36h0
g9xZAxAvvccspKLZIlUmcTO4XDg5eQimlam+8BnmAEUoSgE5LDMEpOQgYkhssxwipZmTD513eZ0u
lH/mGEUhEy1pDZodeRO+Nh3Q1W14Dzh84sYNBDLDdN9U2rXMgpUYuzBUc8hinfVmJ2OEb3P8ZlYw
hl/blReCwhymCNHnuu1hMnAsRWn71Gg66Go2wz4v6VpRaelrzGJa1UNV04xEesyz6dCxfDqqamh+
MpCSrtH0WVOZWhqi899/CG9BF026sCDLrPLEHzp7D9HV+8tfeyExnUMTS4iGJgZUQI8xs9Q2jAb1
NFQw/jBNnOABfMucuoe6sWPYTf/ZUZst8lYLLSOwkWsPdQ+nFGjHQnH1ypiGl7DtPrfbvG/oH4as
a7q07iRSspEk32MS/ZhCuhZKFtKaOWwRu/NowQwxO1bj0Lq5Jh+LKT1GBX/sW3VNm+6T0XAOU9Qj
W8t5gxa9OYRej9qZFPrncr45ElFBVpi3sYGjWl95inzTg++XJ9RC+JgjD88M4mkyNHXMrVG8ZbSJ
N13MwJefMn5btjR262TUoOJtRR4s14zN5dsuLPY5BrEzY8NKMxw9tdLwAa/dhNxwwlVjsqXdY45C
7EA/sGId7adAna17ShBE/AZGaNcQRk52KiikV+ok3oSiLW4mGvBTYZFgmxlxfjdGZXgDyYjg6fK7
kvfV+Ye0dI5azCsD5rHmuTtbnl20Asqu4PbRZg5kyaavut50+yqy22e97GLIAnHrBV6wIA3SEax1
r89NiPpOOQgCNKPcp7Eqj3rQVntl5MGptVPd03XKN5DhrF6MiHfXooy4H08m6x1LN6NTQAD/1ww7
/551uVW6vTmyPRSypROqKTklatSuzAriSjBdG271VvLbsbBhtQQk8Ra80LFBF0MTHgPD+Rs0D+pb
VcZQPK5k/yWw4vgp4n38SoY8ui7qTrhhU+nbeJxCyDSSLLkC53F6MMsi9a22Kp8shT5pWNv8TUhY
OzpRTdJ7lPkHt8+nAdDacATej9OTmmLqJKipOcQiyQ1rQ7jltGGVeyVsk5yiSNItqtQx9NzKm6qD
1UtcwGKw1y3+rTML1P3hGbCR4Kl7reqsbZfDEpBXRH2dYsacLBPEZRW8X8aOy0Oi54WLU5Bymxg0
fZKNSAvBrr/uI6698YAZ28iyAk+TlrrqdRZArhpjnxcV20WQs3OBGedbTYXad72BEarNWOhBcRvW
WCPMl7+IttE2PUTgnziog87IdCh/WwC+AC5r7EKdhK6Cc5gLGFr01MJ1yAelcLxF5dAENoYUtyml
nZvYndxS2KZ4kOsO/LoMUT0H3wMq2lrA3GzspmNB7Z912fXbIEjhY2WV9VUh7X7LOw7OCdRnv05h
G75muQHfoaQH3i5q0zVA5dLanqWeyZSZaZcgu4/EFppjOP/iNdPHy4tpYW+dI2ftFuZgKTtvgEBk
0+ImzVcuvJAbGLMjO0UjCZNDZmflYSgp1ioMb5s60H/KiUR3cRivSQ4tvcEs14y7SJmlytE8029T
AL3ziK7U8xauPMfKwrUHDNFOqaPQdwVVDjxRncujvrCFzjGyUR2PZm8jjQ1TLGN9r5UPYQcntTTx
OzgyXb7JwryZw2QZvMvYEKCVpWCUpYHfnp7RNzjBX778O5r0D1F4jpRNMgScjHHAnmhb+V1O0mug
RUvXtEi/GwvT8jScdf0Sq9EvM5r5fayRHeuH3KWkrf8KJc/9vA/S+8sPtJDLzRG1ik1cSp2i9dza
jmFck+RRS+CnnbfQI03AJF9DMSx9vfN8+ZBc9YSasGRGuaBVwpuCfYWKRNfG7gQn5cS8/dzbzFa9
KkMjgFVLc9RFSJC0j/EOJ3F7o2udPFQZVc9w/hJuHtmR/7k7Gr++VgItMAVVf3Xs6+SqJuIR2cpV
yPTeTUPUZi0SHnJrDfu6tLZm4UGaY2eXMYKaVgFVDNh7aq5gFZe+ziwewB9vpIGGeMAKvb1GTa92
ISSCOB/A1KSDYtIGUp7ap1QzyRwEO+lG3LW8UkduBaE7BYDS10EXHwSHpAgpLLimMZV8JUOxNvkW
4uocE5tyLUfHmygYEfXFjYEm2m1Ygm3SFaHhVIlKV2bDwgfSz8P7cZJTkMKqEo6rfaTHVwar6DUL
jB+Xp9pCaJqLaBKiiFG3qKbYhjyhlmjDFSXe0EKstQCWbnD++w9Pz/W+qbp8sA92ccqyUyTfxPi5
EsQcC6sXFpVqLNQxmaTHbO5IGNgMAp6TazTJpaGfLf1qhKu9pafqOI0t8JhxYu+Rx7GVMLk0NLNl
3sFioytx5j22TIeqLXNAy3TIwFY2zYUorM8WdlYrMsHERR3rtIUrokJr07KM3dnA2iVRk7qtqJ47
2bxenklLt5utdq2qK64NEWjAwqvAUfCnyZ/8+JRW/uUb/PljwD/z15lEqrovuybEga4cnZZUDklW
Hv3PgUqfQ2PHwoK9aocQKPp8n4RsH8fVLjYqFGNLUnlV0K7c6M9fXP8NJmuCV24EmLEmTzdM3cKJ
0gOV5fL4LKQB+hwqW+s5oo5k4NwG4QDrSTLsKNr9Vykfy30yaeB6KUSlVABx2Q62dVul8AjSKOT1
q4b0vuzgaMWpTFYm4Dt94ve8BJbrv34xzkI0IuAheAxEPTppEG/bavCzEN9v0JNvpVY9anm+IbCY
gcuDjd1nqlfuvTTS50n0IewYhjGaMcXe0yNH1+ltCY+F4lMlHfh0/HptGkWDlknM9EZ+F/ELjVdA
4EvPPIsHcOrtE5MG7ZEatmfJp0znLunXII1Ly2cWDuCS3MPcEb7yXZ34ujbsarhMrcy8P2+Fuj1b
+4ZVjo3BRXucJBvgjZQxWJcm8kirKjobk5WbKUaj1pbG+KJSzUQOA49GH6ZqyX40k95FdQICk3bZ
+qnKjW0MOavvl59t4bXncN1Ir00S8dI+DMnTkNV+EoX+5SsvfK45UNfAKuNMq+yDNcGVyITgvkz5
96mxdpevv/Tks32/UTpYMOeK6Bj3BSx12NdUNWuMxwUpBVRtf53ESRo2o6GQY4INaHpSC8KXKVaB
H1RVegjyfIAdMKQBQO6LPOiM8Q1OjKMbZtPoytzUboekrL2kwOfWIZh3VEwZJ3iBjCsvvzCj5vKd
VdtVsrGBgu6NPkDET7ZFIoSnoE/pRUGy8gmX7nIe+g9RgphUK8LxnP3kpZOeKbdZ6pJsZ+rkc7Fi
jvRt4L87oS2MiJ8darjGrQFVFxRp9Dm811QjsROFC7du45f79D48do/EK7xsE206x/L6jdzbh+bR
vBLHelu4az2ABfyqPtfxzI06CyB7gdPdFT2JrdrDrnzTQ6DL0W7ia8iybPJ9eNtfJUfwEI/RIfDt
R7kCnSALjEp9DgpOhTVl0HbNjmEEsrc7BJBZrVj7NPAkJDjO4rQUwZ/1FsRXUCXhWQ+gLB0Avhy7
hkAkV2PCtToD4pldYV5lwQQU32SjJ4ejaV5TAIXM9AZq0vmhz8r8nDLlodNXpiDwRixsp+NT7DZ6
UkIUfKJ3Q5YDP2dG6KrrbQAsXIfWVAAtNYrG3x4u7MMJBIfui4S51E+bBOF1aanqqz1VSFmFYhsL
IGOPm8hemR12N5oMs00SdgBXACfyqKuwc1sGWeL87DuQnTHPAxuyTa7rA+qgvdwFejs8ya6j+wT+
634Mn88frDUE+oqm1VxDU8ba8DodwWTMDV+Ydfijhv+edLq+xKuV6N86aVUWNyWszh4g2a9BmZVR
7SXQan5lVHBtDlkeeqMSRuNAQzV65fZZe5ZW2hOVYXuTWjAo1HoWum0ZfGc5J880MkKngkrgLU+J
8KcChc6Jgr0wkC4pvCAbe7ijkxz2p6rzJlmqK82cYJpHrEzbCr1r7keAQSC3bqpTbvX9c8imItpC
1pd+xUE1cALdwJzWQDmqqwiuGhJGIQO0kp7rog42Eo28G2Fm1pHD5BzNb83eZ0NI4dFXwMWxgV6v
P6Yth4dYHAPOCfvqwBkt2npjYeSWU9YABTqKV53fQQDoSmiUPJQlJWdaZWQfaFM9Q0IFs0a3QX46
MlgoQ5evh4v6p4L/HIgOjZSmmWpAjoRdOiK+CfKnyxde2LXm6HMWDlLUvaSHKsF7wsz4exPjreKG
r0S8pTR0rhMraVwEfVPTA7xDs6OgctpZOHZ7k4ZCcgHqoiRJ5OWkgJsF7C3Bco4duNWeVNYOWwoX
y60WfjINnIPIYWGYBWSUCL/TPi6+QNfDCa2V8sbC5jFXkM2RBI51lCfHoTxRGxRvMez7jGxhQ72y
Pb3Li/0hgZ4DytEaG2J5ngU9dv5H2B7GV2WQk30ZlNoO9MMJlHvFzR822LhPCBA56huQMsxYpjsD
XOfxf3VzJ1E89bAMYi8fmb3JZVrtMkKI25h9vLMD2W1jVkk4wldwPotCiXOJmHYj1Mc2nJvGXaWP
vYPUvd1ovNS9tqvDZ5tp46Gqx2qbwoP1WthBcpMZ8JaKSyNyIZNQ+CWNNL9kWu/JSdigAnXC43VE
YBhKCGT1gwzOm/ivTkuMHQrH9V0EA0x/agbTteFJ6Xxuxs/S9USiWzbIzMb6DF4GGT+anf402uxz
CSafZe1ZXZZSDahBxuEdF89B8nj5sRfSv7kwbpYaZwnzFHYdTbHJw9FnYbIid7E0c2fpOh8hlp0P
mFag4zpl27t6JX096bZW9TkjQn2Olq8F0nitRXrSeWnhZ6XHr1GRU4W3erpcGJ85YF7BJV2GGnoC
MWlu0sE6lA1fWXfv1f8/rLs5Wr5CJ47VNpY27ME65fRQCy32sRUWDyIs4NjLm9IsNmFokq85tQ+q
rmpnUvFz3iY7qvHwe6ynBNmH1kyHmIl6Q8aYbzNSUpiaqjWnv4VQ/htGPm8s1Wq9OhbjTQcpe1NR
r2j1z+1Ac4y8LbGzpcW5tg5f3ITuVPV6eWIvzD7r/EE/JN1jEOWc6/hw8EI+0JL9UDDZEEboYc2v
VAYXCjpzWdu2igDgDRGT4XxmF9daCdW3HES7wa3zz5lBQTXn19cI4rSy+4zGRzVZD9YYv5XmsE+D
9oYmnzwBWrMje9lDlaZvKDghGR19oAqob8YdW5nlS99hFgUGWHRLrS6qQ2yboZ83iri26M0nKTj7
MnFSrUSbhWk6B8snWjPYIzgERzOffBHuMkNCyW5lli68xBwub/Vm0YUEx1hAhKhDRf8IWtpzGtue
AXbi53aQOWi+A29rQGdcHY16owrhwFnFDey7y8thIY6x85t9WA5w91YJqBDqqCB47sCjByV4ldOV
c/TS4J///sPVjQoaqaUA1Ne2Jq8Zt/3EvNZcSfWWBn+2kg3Nmkgu0HMpxw2fNvXo9RGs4Fc+7dLA
zPZtxIkwxFkHn9bKPZwB3GoNzrQ0KLOlGyJzU9G58N4kz3r0FkAGXq1xkxdCD5ut2bFtjGEaUHW3
Wr1F1kViH/r24WFAPRIMTxnvwr4bvctzx8ZX/MM+NZel7Sej75SJIaL1WHpl1uR+PACaB8N2cwdD
EgBvpG1vdR49GSprVgrNCx9mjqbnwOlTmF5g30n7kzDlVUOKlVixdOlzc+HDdB14YQ86EMhHeFns
YBK/sRT5FI1JnyPoI4nujaZjslrGYyDvU/vH5W+wMJnmkHUzzMI+hoPzsU9GnLmp7dCQ3FrRylZ2
fvM/fOK5GK3BpGzKHtm5NKPoXuUaP44j77x+SoVrBNRy9Q4OxRad5EoZ+h1696dbnj/Oh48QWfi8
YV2ExyaDKLqDdsv0iDKH2EyjGLwJUkkw3CoIdGsbaEuRJIhuNMCCYgeHlNaPzCw+8igwt7QyaeFO
Td9/00iMpmhHJ3NniBEVFCZDgNuhm2+FTjL2+h4YhlB3IJ3fXDNqt6hISs0FKKx70mxTl/ewHJ2+
XP5iC2HLnAWWVMH3oUbFaa9Pk741LRwJeBHaiVMBXXWE44FaO3os3WkWaBI9JMD9EnsvRRG8dhoD
qaLpRKlBOLCCzlEIbN7KPFmahrO4Yye2WTCGhcjDRtxVtUF8EQXaRmdCfnIFzRKGDniHCZbPycGO
FKBZBLHHTXgpvl3+LAtvMEeUqy6poy5vwoPemN+5KK/R2w1hhhyLlW18IbjMAeUhUpqiELHY84Dc
1IFxYqp8vPzsCx96jh0P+g5w8VbwfUdA9qj5sU2mmySETGlfrEmgLT3++d4flqUOO0JqGxrH46uH
uhJeEecrk2fp8c+f5MOlc7D5y0SA4iPC6aDHD0aV+LSy3TFhK2O/sFPN5W77tA1ynvd8bzD7uunC
DUvoISlvYwAzqrL34sJ4lbHlf+5zzFa4xOKuC03nQIIO9wYpn0ez2GYmyqgZymmfu8dsbZsaq0xN
cHOfVMG5wlXfVKMy3ZzTyYuaZuXLLC2K2bLuKl1vjQrQps5KH4SyrhgZ7mthrczbpcvPljSp8dyB
XdjQPIztr4Mlm/sqC6DkKPW4f708UAv3mIPHB4tqbTJYYh+C5H6o7TFpHXCcNMdIDETCz91kljj0
VmfzpMnEnlTaiUzdc6TJfVz1L5+7/KwXF+oRGaY4oPt8YHdNrD8FFd9WRbcyX5eGaLa001rVA2ts
CosXFO7yzo8D/KfwPvfw57t+WN2d1YEoqwTd12KrV1D3rUe0QNbY5wsJ7xwCXtVDBxIoQ/tB2wT9
dG0H3yzRbqGy4Rpic/kNFuLT3MA+aIJGq7Gy9kEWvJawhXGg20UgAQ3vIFZ0K4nPQoCdI3AFajtR
GZl0z5r+ibCygBpCf3/5DZZGabaOm0lGNpx16J5I2+ua8i9TwQi5SNjtaA2lAwDew+duNFvRKoYa
DjVivq9ro/w6ZaPaQyUJJxEbjR8gftU2l1my0o5beKs5LlcbFTQhy1zslQbb4gRS4vZVWu/yadrE
9OnyCy2hSOYQ3SRGcUVnBMayAweUOxl668ckrUA5qg5D30pp4Ool7M5r0P492pLhgYk0jh1uROGa
xubC/jWH8BqikV3VDNZ+YJbYab2J5V/a+j40beXQMwtaU2AzOBkzrL2Ky3bldLGgEw+v418Xb6W0
RFSaRveQftUcRsa6P0YNOPoeaYvwZENH2+FpAFniUg9GT8UT+2LEQb4SmZa6OXMsb0xFk2A4zf1Y
DtOjERHYpAbtCMzAmBkpP5h52u/CsaXdQQGkGID5kZalp1fEAEAryXzo1LZgp1rj17Ep7JXHOoeu
PxxR3p/2Q0iTTWw1GYnYntrjXTDIyVVJOzhaMtxennULseCdfvPhBn0HCGQIM9t9D4XK3FFaa26M
zpBrntnv6Ps/vcEsfSiYEY8RUXwvQIdpptgvo/6+BAl7ANuURqGbC+FMk9ziUO/1QQS8uObTAp2g
p6ScXF1/ZMPkmOyUkNqBzcdOgDJx+d0Xou1cDbeCWS2rwhHZUzLc1VrsVtauyMZTIZ4v32BpcGcx
aozqoht7xnEAC59kGh0zEq58twV+lD7HAaPqosdGHQoA3oB8d3OTx642BO0eblCxNxo8P4yTCRX/
ZoCI8FkWsIQ+0zbuZecUU608E/LPr5ffcyFozBHCIUpBtTmq6FiW7S7p7Q1kMr2eREfdmrZJbiMl
PQZ0zX1h6W7nIP1hyg6sCwqbjdHRmKy9DgNuMqGeKOQV9vprPWg2DTjMiWgeL7/c+wb/hxk8hw7r
bZXWMsXXkyDmlC7ERQE7CbTnXspU7q2QlbZrRpl27DVM57hllSeyuj8oI0ykG6HkCanTiOSepUX2
F1LlpoNmd/s1RA1gdDveVN/tsgwnNzXS7FYqon2jY9gpH3QoGKrFw/DvGPtfP4b/Fb7J238/c/Ov
/8aff8hyrOMwUrM//utR5vjff59/5//+m19/41/bN3nzkr8183/0y+/guv+5r/eiXn75g18AVjXe
tW/1eP/WtJl6vz6e8Pwv/19/+Le396s8juXbP//+Q7aQFcPVwlgWf//Pj/av//z7u5Dsf328/n9+
eH6Bf/5932Qvzd+uX+omesmy337x7aVRuAYn/7CFwbhpWnCvfm909G/vP7H0f9gmeoQ24Ck618/c
1kLWKsIvmf+wLCBcbGEJ07KN81m7ke35R+Y/GDcEt7lNcNbjFgre/+cBf/lE//PJ/la0+a2MC9X8
8++/xigoVBECYXvTFgywXYvNY1VP8izv9Ti/rwe9dklFHDCUH7oeEvfRUInt5bn+axHu33ejnNoW
tZht8Xmtz0rCfsi0Mr/ncZNu8jtjCk89SNySqmtJI6QcCDe7/+97mnAbsCwMMSP2PIjkKK8ZbT6k
993IT0Nsy92ghm3ZxD4Kf3wbG+kxttcElP8wrKZOKQoKumGI34YVRwa7lSTL7o2JTbtOIcMb7Gel
iWMWW2RlnyEzfAPG1RDQorBww/O4GnPjGItjt00y3bq3T6zbCAaDbk+kr/oAODzQOslrbDFwIr+2
4QMBqRPgLXWixQ56iDVyP1ARlTuRF3tyksADPkmEr0KCPv4ctbd6t1fdT2ruReIjPYTwepY8ms3J
wq4j3Ir5cefyCH3BrWi+TSp0CpS2hto1Htt630SeeZXcycgf6esogRx4iIqbLDpN/JulbadyK8Q2
YPeUe6Vxp5v3giVOQwB9MgynhxqXrm1T0Iv5Lt4OBpzfIw8lA5fei2BPtxzdzxCeS47kJ/vL9AIi
cs6UO2SH+Jv5nH43SjfVbif2I9Py6xjkVqBXKnmLfQxWXm9gYI8Cme5LlQC6BKp3Ud4Z1fcqgRWe
RDZovHXBXwpUToDWwnbT0H0nCyeJM4dWX4PpLii8JtroINOztsMbM1cbv3I06Ql91uIjPL0sawJA
qHRsctTLA1Lc5hamKkbgWJorQxgM2xvMhbD06vRoBh7vv7Waa5nbUPNiueeFe3khzFLgf88Smxmc
UcJNYsxdOip4bYd5b1v3fZzD3ssKTMdsxsAbQQTGRACXVDQxvSr6KnZGYMulMruVZ/htXWAx6Ag6
FiEW8He/MQU4APQpWCH3Srwo7Oyu6pvJtUoY+xpwvPIuv/Gf7kYQILHs6XkR0l93dKYZCrJ7tXWf
tfZTgLOpwy0YzhRdcjXUkGm5fLffgptAWBYAMloM617MG5FBzzutpUP2OBhUB2ay8kzFQegN9qrP
j5YdP411sSa9MMMf46PiroLgiibFBsPnHIExCAvdTHn6WI/sm+K7CI2GJxhh6E4sQB0hSTM5dWQN
PtTRd5wLzOUyeozz7s7q0YptWtQ1cpVKf4g7zxqStfP6eYz/J7vB86G7YFombLuxEZr2vMEcG0zL
UyO0H4rymrdbfG1OXSV2zPBsoDlix9R3Y7ojm2Gv934ZeB13Isjnv4HUPgLTjlYJ1D8f1C6Bc8km
v4aZ8qHaswPfTmCx1B6M6uxrq8U7uviHde3g90jvVZ1DXMhd0MzRDtZGB50R7QlHe9WumoPcsdKx
bprv4UN0MI71X9kh3ETbwK98g7sQFzc4zl5ecM++XZ4i74H499HgnOjEZJTON8Cw1AUbq9R+EE/9
6NIfYeUmhoPjlwUtG9MNfvIjeAsQ6b2F0ALgZ9CE0b2y3oDcAQvh+gu0trTKrR7Ka1hJvMnveA9e
QoZopQr4Tji49JyzXLgO9R7uEZH9kOzLKxOuEsKN9vUGnrk7bQepuOonwdh+TW+mTXDXfSWn4mo8
tD53oIaXGtsgcoPraG/vwsA17ukemjxjvInlzoahSuZplQfhsBLaYenVmdc6PKkIFtiACTuDcmCC
gh2sE07qR73Dd/wY7PtbcjfcQ25CcadE9aryBubEkVe128xy4FpnDseJbZrg2pa3Y/Ciy29K3ReV
S2vH/JrdBI7cmLtym9yV1/JkpK58qK+Trba5/H3tcxlqPm7MpFSH/bHNzblaSYrCOXxQOvEQf9EP
5ET20wn6uDf5je2wnfZsfmmc/K6tMFudNHWg2s6UMzVA1W404ibK7f/KQfApXCFdCNzU/W1dbyF/
VRAX/pP4vazeAh3J483EtlHlFyXgnzgaeGOyhVNjAPmowq1Mn0RuA/w4S73ir7PAnPC16FCVWHSb
7K/qQTu0e/Gc/GU9k+vuJt9ot9h4aOUkd8mAc7PTI3g8tLrDzAe720fMw3qo5A41Cw18pwQgCM/u
/Cz1deXkkZOs9Mfemxm/jyKyFo6xZEBD/xq3xwQ5To6c5yG4Dq7jL0A57aOnAAj87KoCG2nwAbGW
chM1rlW4du7k19a+3YCgf4y3lWffyf3gGxtzA+ln43lUTnYtV5JK8t6R+viMDCQiA8EeqTu3DQiG
/fqMpSkHtBWq8S4T2zjfStjI2w6QahbWY5gZiP8wwwsgsO3n4T4MD2W8z/id1d0lxV4H56WHHOg3
034S6tA0PnzV2QielTcGO3gkVj9KsQlhuykP6ud4iqAsUTv0roD6gO5AU858TSvHfglvy5+G5bfy
KRy/ivpEBh8/hwViBs+jyAVGXLQ+427fOxLlPenFUC+TXlN5Y3+QyQ3N/TrzQCvLok0c7hQENygG
mGDZ2fSUyQOAnhzmImNyM6XXZbWNknOQRfYXA7E+FTfgRLotB1aoeLLojW17WJhd+4aHr9SW635y
L2C39L0hDrUe0vaYGBuZ3nXa1hq/A1sMPctdMTVwGSkcGDj5KaQqamY7mYlXxMOYssaQIhNMzpJe
GmIkZS6maAGXPT2ZdgogfeZZDQgGEXGAts+Hex7ddu11I6BWI77E/NEAfyEHYd5eM6eZJxfMxDEG
MVwnlAkcoWYV6SA3GmuaIv2+MFV9tt3ZB9ZI/SowGneq+MrO8dvdmGHYlqAMp0FsqvPkQs+Tc589
re/R1niF+oTp0DSFXHjFI2yXxkq3bFatFHAywVEVUoHG+XjI2ZwarGLdahjVw4fEykFGJdX/Zu68
luPGkq39RJiAN7ewVcUqmiqSInWDECUR3ns8/f9Bc+I/YqlDjL47EZrunpaacHvnzly5cq2VDmP5
XdHVLc8/xKkqOmDkJWMTx6hp3GyKXHWN2p1VG4e2AlH+e2D9hxtSqKUoVEmtVFW6bm4LTPYlYjyL
Z8kMv7RTrPkkjnZs6EcUcHPcs8KgVzhUheLBypijaYwHTa9w/YrEB2NRP5PouM71yPBIazRLIevC
Gfl6hJHYxKyWKK/nsJ0CFZnpWJ0QIWwaH8NLwV2LKrR5xZ91fz/Ctdtn0UzTIH0wKGhVutUfg86c
KL1hVoN4HrZxQDHDYXOUos6Za1be39/4n0+ok6SQpRjiVjRf06dR2diY7MVw7oHQ7Sr0+tnobA3H
cCrLrwokTTeT1E/OT1LlqwNU0+hxIH1v8Zxc9rrPPdN0UWCEy+csO2yiEOk+Vn9YueJk1S0NHzXd
DdatEX0rAcvQALRTtDcV8dYUTxqE97p61ZpHtT+H9XMp3s/zTTlflvp56d4aBBTj+RLnx6l/S/Qb
tT+SLWflTbbuzGVXNqdl3dFOlVQvVWKKOBS91cJ5KQy3L9Bc2BvNLpMrgh8Vnnm3tkwP7TA1mOsH
I2HX35coxem7QnwVGwK4Ktw2605dTpnwXlFzrLLmdHKCxB9O29hfvqCnPFhno3puDCqhncGNmHcC
iujK97x61havmm87xML0HWfcaDzk4t7SbtrCRYaSVi35wFG37kyDhy5cIQ/EBDnK/EDkXwXPEr6Y
6ZO83srxmQrb0N2QZ0p4i8JBVn+GQ6CN36TqtlQekuYxp7zV+0MqBfFUu+OyT3lXAgctg1XCMekH
lxaV15rITmmnpfKH7zHcIrP8JjH4EmtfuzhxaHnXOgxtJ+6QEXgoF4qdXYs6lbavTU9W99TPuvE4
Do8xfzTJdKdVLsCUs/k8WL6keLKC9aGdhBTOW6zuam/j7Wqf8OK2vPXDqU1aJqvGhkGLmsV++riB
MNacGDoN1XOcRDkFu144dY18aFkpNbJLQuskUm3822waJU2NPavKBFIue50rxGs0DXMpKudV/1GO
dtGuqHZ5YoPQLJa5zXsn3IrQz2cO0+hB6Q+RcgjLQApPavPcM98tuN38Kpib/2Qxn+TiNpG3GbMH
k1JAe1ikryh2qKpdgyeQNLZM3nkR0I5+WNL7Tk1dBRpKwrRJ5WO/Ox5k41jS8ngiq1vvwxCT3gdr
HDwxtifF1SJ/VHw5dEXB6czDOmKfIR5K8TB3P6PSVzWvz73qR6gHIu9OPFgPY3ZCKA15wbs4fakW
zdbQWGmSwpaG46o+1EZlG+2zoRwYxUvau1zxjdkuk09aqPIv/YKP39bgIFZ0hWLYBPG7qlnMrqmj
pVTkc6IcMsxrkQg65nvtPvRyZ3pHI7o6YYjXvqgGrT8nXOxoo87p9hg+iOthrhrbLyhJZ+NUx8dc
fdv+T5QmdlKgZOZsY4qlvdaurNjIkVlk7JfltloPqXGKy9NdBdYGS35AJEBV9ypns7L8nEHbM+Vl
MHkFFX87VqhWSrWvjLaVf7WSb0t6ssB8LCesgiW5xIknzzvhrb6XupMhuFJ0E41uqT+Hy9M4jI6J
bBoj4JH6oNQjhdJJXQNBv6thbpMHMATmoDvG8N3dsnwzhyMzCBRMZyEZqKOPo1s1CMicRQHMrnKE
4VCaCK3MbqTZ4+q2ehAzzhc9dlrlhcOblExuKmS21j6K1rK9soV6cMh2IsdAe5IprlNqeCY8I6fJ
ZsgE7vIsHQf51CiBvMnL3arJuf02udA50ZCp18E2hVO+Cbw1d1p4G6bQlsZAa38oxLb4JA/zDvlQ
J5y0I34tnfYsReEuiyjH6zsGa75pWexow1s1a8ehT/axwg+cG7ue31LJLYyfoh7bDYPI3Rr7UhWU
bWevjW/036XEYT6RuO4rRrWVQmEbLKvsoYKLidtiC+pjUR/CZT9nyMeB6w3DfYSXYqG/1fkPTXmU
7XbEcSDQsgC33zbfpYuLQrjakeb7lWk/8TGD8uuz/CbUfrwGReiLopuehadBdKUfUeqbFC94oE/M
8DtWhib6KYsDzoPxob/F8Mec/ZFd7nLQ5EG8X1I/NAI4RHZVeMyTL7lbP/XZDbCqn+f26s0qBw9E
2b3oHus8QHU4ckp2fXfaGKSGr+8st/OID/ErArnV1+jG8qvb7Jtwj6BAgSj1efZo6e0G0OG7ASxV
3xvgLuf4a8SALFOZu+aC0tT4sKicZU6yr2/SL6oths7y0Kqu+uUzI+1fffir3WuwacEmRUOmgt7y
kd+6bxW5fJFZpXxO29T0EM2GyNOMDgVibDNhn2D+anmY+chsUHAt9Jldq7Juch1gJ2n021iVnjrB
OHZi9smZoV6fGeCHpiErqiVplmpc86+spi0SIRzmcxrngxNpcsVI1pj8y9YIKCUPDUhm6KqhI9nx
8fmVPgkbM13Ec5qQVdTa8CzG4r0qjhT567deXO+n1PokZkq/ptw/vHWwSkBLnTYUb54ewtVVdQM9
YMzvzphSJHTFEasWdwBRyUok8JvSBf+eFU+XdqV8mwpBzDpdn3NiLCh8vTd/Son7Rvip+w2yGNAa
ls5bd3IWXo2mcebxNtGIGTdL/HPQ79fpp1S8GCiB5W/jcN+k91X6XI7vq+mbDGynyMo7xmo3m7uf
m6UuaurknBIovG00Pmsgjf0SWfDFwfujIpNKD0m7Lw13nlx5cPLEYcdMtP8Xm85DnB9MYGVfcyBN
3wBo7EhEHjqPYtIBL3SBrgLJXxwU3/zOi27Nh/Br9R4+Ze/1S+VpbnVDH4U/R9fIbzzdG1+zL8Wb
9Apvey9/XR4E/q7doy+SiDaTuSJVaOXyq4x2q+Rn63kUEI/bK8Zxnh7KwFR2dfE2Zt+X4jTLN+Lo
C+NJTO/6aS/gpCrR/Urq3ahd0uYoVi+FWzZHNvgq+0lzkDLGYz0h2ucJAn6+lQU4OHJgQ/AVR4e/
jmfxsXnNart4XYC5K8cA70SkUiUE2jnmz6+fKWJT6P65MbCfFxV5Q0D+rEYYaKeCzIf1HEuu0uxm
fZemR1X1pdkPLY+kkn+Pdp6c7GnB4byFYKytfrUat1W9sX4sjbehugWLN9dTT2K9YPIUjIldx168
+tDhI8o3ON61053zV+GlLpzqtnNIrkEIclu/oLYxSW5aePJdeFle9NzJFibXbe1BfRmfpff4XD6j
QKA8RMd6xw0dmlPsZ/wA62s+IfxvV0dEUn3D4x735XP9TXseg8rP4K1pTnYh3L9rzCqy4FpURt0E
T58aESu73sV3xi6vbfFb2bnGTt/Xrd1Kj/qd7teH+GtZOblq5163799BAjk4Jbt71U4Zt3ZCfMyz
HMErgizQ3c6PjrrNYeKIfutRwQjfMGXGGqJOHeUrWIt4CY/hoziBd4D6iD/kfRSkYDypA2OpOVWH
6VbZjTv9B6KXo1f58pv8JUXxhJdQAn0+NpPNjltpbnnp6maZNy0HDQxVQlNgh7ypMP6ojYdl3C/K
Ja7XQJuPVuzjvcDvJaq9HQqlbZzF1/JLdtJfB+aY+SSn4olRZ34hiMivNoSDsNMrf5Ycqbc7pFgz
p6mcictNO/SLRuHGHE/VJILWvXTLYQLDJL6/jTsjMAunX0HtPbT7E8UdHzL0qp+mH9rP8ST3dDHs
lp9k2gU9yswDQRLGXas7OSNko19nQacFcn+b5SfR9A3V5Q9XmVNiFvAzVm3E6vQUZp1rLq44+KF2
CC23TW8UydckHz6qJPlmdYinhwyINdrpw7uakE9dFFrE4y5pgk49VaGjdHfIqCD802+WWMFg2GYd
VJWL3j+n5cpyCR2AbZqIE10L2nd0Ij+pIv6EQHRd2To9mimrpLjX4leq1hamERbrGQeqwTYmdniI
Y52djfQ7YqhkfXaW2qMuD/dl5ZlaISNbKQhoz2pAvEr2CUr7ByLF7XBsKDqdRPpr1628Vmnnahpi
6Sy9QIBePFGr6bBWtDVm85NzilbfH6FG1/AEMywLzAVo4ApsE/NQGTOpXs+zW+yaw3A7H6dn2Ut9
y5vu2RpJY68SEpKHYX5kWLWVPQmI+AkHoMcltc17UPJ0vE8zJwUxF6hHqIQxerC70pGTwIxt8/v6
tIi2o30rEPXUbL13csPOEYM2/Y61fS8bWKbf5Z0zjZ5RbAfUgIQ7UruUZb0t3qfv20a/W16Hcaek
j5F6u4yeQni+X+7rG/m13UX74th76yEKksA6Z4Hg9TfLvepmAdjqF/7cHeH9ufw2Hetb2Z+IS8qt
qth4JBssSUhuqaetdtgeliTos9Pa38/ZqVC5D1dFTsgB8VWbLRyGCu0vTzAeJI4cyVENvo0z3QtP
W2w8iffcfvS1Ig1/ElF0tsUX5V0gRuJ/S7sFRYTXdXXpw1AQEWP0e+Wsu7qL5p2t+euR/NZXbc5b
V/bX9zZHwMMWnso3K3XqzuF+s6eJfYep3k9e9BZqdutBf4nPKKYkj9UjpZBwqB/yhg06ltupaf2w
7ifBUSVHmGz+ffeGgGxBKymjwLCH98orT81d8gJscjBvh4O108/pz4jzGTb8MX/Uvi8H+ZS9WRie
ELHuAYX5uzAf0idFoa2MtxoltN1LN5qybdVVP+bjQxfemN3tBJHNz6pDPu6W+TiPDwOicuopUv2k
9Qd0XxW3lvzEJOgQHly0VawusHAfG3ZrEiSxPxkOKIZaO/pXAGu9I3C7ReegFlsgC/PFwiKdoCDY
urf0qKafZHm3DL68nLEXyzon1p2O5y6PwnDK+zuhD51MO1nJMxOPyO8Yn+C6/7Bn6VRAQlJktMJF
8aqxYg6Ksblzrud1Leo7AaWRG9RuccIcZ9XDQmz51zECtxIJO2uwD9Vk835ML9NKX9JpErJzCKDs
9IlJxGybQyVmPxZT0D8DiT8y94BHAXfIOWTRkhAwJVh+vJyV1sqIDHR2TruwdteleNPkcrhXjKx1
lv67KBEwF6qkuK88C+IDPtilk5clR6rOcYXkAthTR6t+EYJ+TGKntobet6Lu+9+x1evPwJsHDdrQ
dVHXVFneot1vtQ5CICJDy0VyrlerorUzsEx1vXcpdnCckof93y93JcNgitv1TEWhJ7nRIIxfVcBv
18tqq1jrLk/OJopHN3mzHOc0NP2sizs3SdbvjU5FtaRK4i3mSqMlNg0faLh0KjVv0bujZuR5WujB
arjTLWEA1quNY518Nuf3S2Lx93oEzhv8CVgUnCq8G+3qzXSF0IRZq6wX+evA9SQbk8T8UbhTA+0S
Buah8KoH+qXxJTpUP5UvhHqaoslXVMeYaSBfaRNfT+/VyocMCVyTQ4AYbgsAl8QXEj/DOzzztNCV
gX7Q+A+Vy6DequPOOqNVEUk3ZYjo+w1ZXpM7aWtjzqhovmU64+pp5mjH+V7q/aElifBpfVqIUatu
U5xKGfD2QQjPE+l+6iWNByZAIrLc8I9oHCVvlbc8NAVNLnuEedDZIBmjAkTiJKRL5HKcR1/Qts7h
WBlOguh66rYkgZpTT5+lEdeEjO0VG9vao49ggLZfxYBMlwzg11y8rJv2+1BkrmKgmZrHHJS1MDMg
UOnfGE9F2SQjuyrEO1UK31MLTipNkU9oxtc7Vpc0ReNcN1naumlea/NSCsc6WxYnMTnB5ijK71R1
GoMw+S7JA1nr0zJWMH9n65NQcY0D/7quaoIX0sBFb/EqUpRKXVh6l5SX0RL8XoLUVc/paic6yv0y
RkI6I67e33fhH5ueR7UkyHkiSIL+i1n6+6YXVKnvJKUpLmmVjh4jjouCY0DZkM2nReb/64ttG0ll
B1mA3ddTBzOD/0mtabzXtHlJ4pIEWzF/VtLwtOTJZ5npdXLGjwdEgNpAOrgdK1fQjdIoIuB2NGGO
lAG5lR25tkzL5u+P9Ouw+BgbNM0CR6c1hNyi+Yve9lsUQ9pz7qRGHy94dQBmVeiVPTJePem2uLL9
Sfock6I32Zk5tmRuJHoa+Q6E1vJpSPZVeZPGZ8G6q+ebWvPSMKgszdFyxJ48GdeI3htmd2pulfax
7tw8cqUumAXXUnddxlSIr4U3veQZFIrWTYQrmeq1K9pPnqXRonald8pJutYzqVLv6JGbPBaP0rOB
uqPuYZVS35J78fv5czbaYmU3sSc1TkT2iTxd71S0DPPbSvH6ZDcXt6nhT7+K+DVyTAGp733b+I3i
RUaQ3vTFTgyDbArGUxl85m973fXjU258OQXyMVwwmHofTyYVr+U4ycXhIqL6ZunjHT0+e7Xk2Rn7
9mXQqrsYOP/vH/YPXqIu6ZZGn5lltC3WX8n/bx+2NND/ztGJvtAcTCkDZ3fBbttTNA1u19iprqiI
QELjvCux0PCaqv6svfznYxuUVQoUbc2SVOPXsfTbHYjRGsWTNpeXXFCf86TA20aNQydtysbrU1l2
0+p9MKp/Z8HGubzFYPiYMgkZ5GtxC9W/XbYblqxNxrq9LHrbHXozYEyp0GLNKaRI+ARf/Ie3bJID
GEQFGZ4gPLOPFxN69BWntuJik3lpRGnXlXlKS+A9nu4roaw5bYfcWTGE3+f1ZyPv/3B1mKeKIZN+
kJoZ1zKyFed9XCZLexFK0aJnsWK3GJ2UgaEGLUlOyxFx3ZQmYPRMZ+7l7wvsz8hrYequKrKmyyL1
6nYI/faaZTWpo5ExpEtXdDdNh7OJKVrEi0G3Z6v7NE7x0z6GKa4GLKbCqIdyfg1kW5PYQvHTugvU
in4HkDX1+1lAaW6Q9WdFRk5ZLhFwlpTss7n8P7igUMB5Sj4xQC6sFOUKzY15GkOo6YAVxQLJrRUf
Y/jQ5XAZeuGmbBV2sUxLeu4NBBQ4EBwYoiaSSHsdqaqdVOei36+ib0yqfunos//9M/x6zx/eDPC+
qSqc9jT2Fbbbx++Q1jl2tnoknpemxwloXt7jsel8LLg6W8bUBh45TSQloZVpZWh05j1FdBN/6ROZ
ZpdaqH5vDpVX6KR7tXKWtXzw2gLGW51+cqt/rBjoqhbJucRhzQj69Z2OyG3qc6nXF9yJagh6dEys
upGcUM6+x4ypfxIB/zhAN062Tt9DgxdNanYVB6xuQAEmMqrLYswKlHJ4K3k45J8UY9qW2X18/6YK
hQbchkYATNyr4D5prVJ1cp5cGshqKKJa8qvCNHwXr/u4SZhzUmGrRctKE1ht6htd4z4sIVdO86Df
hWJk3Vd4w/shrlg0YbQDI/XTba0lyk0mgSno64tqFrR221S/s2IB3tA6SP4qfzch8gpx+GZFsbDn
NkBLAYXlfL61Gg20u7RUJ0f9yBBEEpVeFQ5ChsSMVZRuqvR8gHVVg9oQu4cBdDTszfFhNbw8lK0z
tIIF76l7o+mX2z75JD39hyVrqtAQmY/heOJwuvoyXaKaeDPl6WXFsc+JTFrCI2J/rpFLlSOuQH5Z
OqpIOIc9MwUmrF2lKmi6itZPsRdPmRx6yqyOX1TZctYWKKBFWcFHHln9JDu60jHmLJG5U+6SLWZQ
7F0PXzdyGQ2WWSYXbRKSQGEA807qK8Fj4AtDqZ4VNYQVhAKmsnN8z0KczQIRFQwvHhrBrRUpY6Rv
hBAYFv6K1uV+tZJjYYz9PsMLN8lRZEBU9aYPJXn397jwx+HLWmQkwNrOX6YDrlXalKFshVibxo3a
ZQUKqwOvFjzfRDjspjVVdm7Og/vvr0mk3BIPA7bRr6nS346ESdag6ppje5bT/vuad5i+51/yMNsX
ZshpSANMEONPcnIUQP/YgCT+XGwj1VlbaPkYADNFaWU97+dzmbhKedLVi2ENjOg8lyWiAoMdSS9a
cWIgqW8wqIG8A0kzsXkrFKuRMzWNlyQR3ko/xKVwRIYzErNzFUq2Dr8eI0SZYIWTIb8ZPTzgN32u
GKy6aUH+GAKSx7tRzkDGdmlpL8VZnm9HaD51tguX+z53jcUrM4pOKqLnLm+csX4qpDfsrzv6eIO2
Vy3fit/h/+YxEKEehEDrhfqkVzvzS8lUZvmiKDcTEzdY7o5Od6+Z3rDQEoP5Q79Ux97NsVDsGeZ3
oT5nwORF45YI/hknVb8z2qcQIE//ouaqZ2Z3ETfcnhfAs8pHKw7dQUW7RaFrMW3hlfBL5yvR9qHh
GxvflB/lZSVTFpzrMCID6d9JlGx7y6ISNZmYAX8nWbsKnDnyrcugy4RKRYFCMYNyhsltBL+2msbs
k6VJMP6HZbLtBItjweLKV8sk0YpCTBp1OjMzPckPlW6H613X8fHExtE6T0O1wdReDPObVZ9CPiIe
u3H/Eg+HTnlV1J+S+nOewLpq/HR+5sIpDu1m9dTsyzoEkN+G6iYUacY8SebTgjalmn6JRtnp8Zqy
Qh3hgYdISJ0+pLUBu2KEPDJl+3A4T/GpkoPIfBnQgFnqHzLD1qsCkMEX6jCNkvTU7vFAkuYvVnhg
SNnWGOuZdDz0SgB2IBVUXvcjmrbKVDqLM8GkU6cBDGUCnQNhznoXQxdoNh2tfQYb0sruF8BJUYUo
zNJBbVtQfkraj0So7VK6R3CFqgoJYVuA0V8CG0QvTYXpMre+AGy3/K7MLNMUigCtz9BjbDFZbLHj
WMnodI+v2ldmCCZA+dZOn0dYSzmaGw9tfU6zHypd5ExGTHDemzHuR9GjFT0k7Wuln0WoM/ELA8+W
jtAaJS+TRTDeivSMNqetWnurCob6FR4VfObZzRVoFKzYIRA014SgDiTd7E3ZXp8rDj+H4XTLcgBc
aKgNT/K7dJljl1a4pMLyyo4yIwuqY3DDsTfUD8ID7cHxTUFoywGoT4KqdNTWm4gIvY0BTgdwA41N
disofZyWopuZb5P8LFhehUylzI9xx8kdMg857yZ29SEw0l1eBhZFcnhI4DNOX60ObHIvG/tm8dPW
n7axPDzXZuGY/vrX83LXt7DRGZTrZjQAFxpzr0P1OtPQhY6L54HxPP1YDZe+3mAGTBnSqW3lRwtv
BGQ75EPUvzBjnq9fjfHbyso0mWLBRfJX03qIvYw4xjqhPWoF1eAppmvONxDjCYX8KsdjK1wyKFLZ
nuJslg9ZDoPgWAxeWt/qMEbK7i3bGsuznXX7UnpQuXmh/jFKD2N+CedLStex0zymRsx2r3O0V9lT
iUVleKtIgRwFcXFQoyBMj9lwSPNDM2x1voJMUX8o1zupvNGxClD9Qjsv0xcm+pTxaUBUfj9Ud4sZ
zKpfJ49txozgWRruBxgA4ReZ7bHOe83yLPMIo73QdnK5s+iVwoc66HQmq08QJ3XL9z8mfMwHc8xt
dDiJvO8q4R7LCr3EfhnPqOsLCSTTPO1to+wXf5HEC+IS035t9OlO7RvV7oroWM5y4oZWGAexCJzS
DDIAcTZbbASoc01GHmyMSu8YegGhoQjppWBYPj6iVv2I4xqNXLRJc0OEBrExwkpYW30Rz0EzR0Ax
Yy36Y8cxlVtihk/6F6tXJLs2igba7MgAiunpmBUnqM5PGsoN2QhH6+/n/p91KJkRo4dbQWiJIqon
H49goda6VIqF/CKH4oTK4Og2SunKajja6yhxGI9MtZjR2zx0nS2K0fBZGf7HN+EGtkHBbQhyK8Ov
4FdtkHBA0LT8QhWnHqP6Hlhg8etefcdTYLZ7xHyZ8gElbpd5csps/cH0OM2nmoX+93exff0Pq2O7
E9WiXYLKgwH75+OrmPCBsPJ0LC5rLr5iD8DZvVB6VeS8gS7f4swafZak/pEAbZfUFZHOsahRB15V
4mWh5N0qq2Cg3dS7ZlVO+Joa35XaMu8LNWKCYpD3elsWEGM7vFTU9q6d5UeFw/DQmAvUPr14iuSW
/8xcWlKgcnT6NrMt+acxc2gxBj1/8paujDI4/BXGDUyyU7J/yGnXiXWyolS8JE0GH471MUq4KIyz
KDtTOIyuNCU9lpDjassRdZMObTe1iui+h2sR0Xccynz01ciSggUhskAeVFtrusrJhkjCIKbTfQ37
1cA0tmGYIoWV0fVd0Em1vlsq6FdxnHxfSqM7LlIRTIssfvJ06h9rQJWYzeSTaCrzHNduBh2iNGGl
rtlFZrrCnhC3WMR09/d1dqWD+d83+PtFrr56GGmZLGchjJpOpOOx4mubSG0NoYa/qCajfwb20bqe
g8nmeuLpnfXSDHflnNd+aoitn1N6SxP+OCaDQhPKW1v7yRHhNLhrukB4he4bzgwxFTq6rbVg7mo1
Yj6hFgwft16giM9S+T938Yaqy8BZprKNZVzt4jrB9VqLV+Gs9zCcKiNevUbE6cMyo2kf1xQtOnnB
EB21ecN5o6hlvtbUYWpN5ief8BeW/3Efby0MHdbk1sugXP24j3tLDRfKJOE8NHmg9coYND1vUVjV
faXJTCvIyAuv0PPUTHOwPFfurKQnSWBgwos0kjCtoOWSGp8xGv/xxqRN6wHFB1FBreLjjZX1VGKt
2grnxloQGIqms7I2e/KD3CW2MQVc9q/jELpzyDcsYgFZl2xyUNeHnyrMnaMI8aUq5pdPluOfQYhy
nqjH18MbWfo1w/lb7dcOY4LSbB1d8tDE4pt6VleGIMzN6WYtw70eWq1bZ2bkzOosOip/ytG7Wr9B
HdRLhZu5Oiq0S1WxFHZR1xfkCvp7acWL3yyl6MwMSPy64X8lq3JKMJXpqvf+WjTlg87KXf2zvPTt
z5/96Vt9/Sf/D8qrQEL47dtt8i0f5FUevyX5t/JH8u13ZZVf/83/KKuI2n9YXXSCFFE2GMWiUPqv
sopl/EdhRk5mYE4istFZ/P/KKrL4H0hL2+HP3BYYqcbW/h9lFX6atJ2FHMsyExsor/wbZRXpY4zY
SLXyxpCCACGCu3PUflz+Yj3U1op11S5Lk+VekxlLFLTMjJ1imJn0xA1HiIJeY36Nak5knllVR60I
sN0T4D72i6m4U9vTXPrtHd7/NzD8rvjyseW63RYzi8DSqMsQMnTjKinUsjoeyzzmtoohDG/kJF4l
ioBYmF15KeJj3TOpD1qXdF7bKNl9KYugAH+/h23n/2/I4sVroiwaKs0ADUTeVK9ejVGNgzEO1YzU
RaHoQaREHf5N4LoLhaXI4//9cldZ33Y9wPANdQZg3VJhlsPvHYDMsha5bGIjUOewG7zRYHQdffvY
zRNJ/IocxnSHaifMznJiMsLSslG2+2GG6P/JjWyx+OODaypDzbQvafgQgq7PDcycNE5xLcijHlHB
1JihqIlL9CMEWLu1cpORMyWNMkgN4jp/FYWanpSyRoI39HiOOII1RpAt08ZIPlkW2yv/cGd0pqHM
yEyu0w5n6O/jK4oaFWK7mY0BPJ4p9BHL1lXm29oy/ORjXK8/Q5fhILH4LOg6TDFefXvJKpkirRnc
lzAyML2oIVP2+9qUv6zNpL3L2RzDMe0HCF6CiqtU2Jdh+8n627L8jw+rSBveTtsR5qJ4bWskN1YS
9jOIAcY6YEqYiqaQ+uZFpgPcKtFRnKif//7pP2bbLMEt6GysFhQxOK7Nq/c7aXEr45oFlNrl9Ws6
5UXCzMqcVRDnVe2G/yGJgPRkO3/9+4X/fFYiGZ1GkYleQuT1fl8SuD/Y77aB0lNlUQWLBJxM0KFT
K3kYVnaUhBR3f7/on0+7cbHo0CJNRCS+JpqVlbGqkyK2QWNO8a6zWrCXdMymH6XVghzpTCI1GcZH
nxQY2z7++F01uOhA4Ru3hRpvC8m/He2RDjFs6NM+iBbMXBgaH9p3o2BFBUsagb8YXW2gyjzgq+pb
Ri/rwd8fGwLXxx1OdwWNc144FF3WNxoQV6EGk9CQiIcl1FLCaCnD/kUao/agjJV4invtsZ4YScKw
jT6XpezmtIkO6IyniRst2nzTtkx4SfpWkqaz8qC2TbePesnaNRbCMlmcSXftItdBN2XfCxz7UDRU
kl28lpMn633hhGESMp2V966AN+1dtCwhwiJLoR2EKoSaaPZrs4sXAVL3KNYWEG6cCN9WK1+dsZnY
jGvzLjcVI/fSyuysYuxRY1oOBm14cOco2SGkFd50pmACL2GXFddzvJdn5b1ZK+mIdHNqxxk7qk9T
85Ih0+frjRbf5TMPLkYxU1Xa3cB+3CdmZB0SGg6VLQpN+VXKrJd+hs3aRbp8zOqydcoJAMGVO5A8
XRlvqmboIVwMUEuNQoAYMYnm4qBoysirYqWXcU4NpuMScWQWpJpe0BtuPZEw6uba/6PuTHZkx9Es
/Sr1AipoHrZmssnN5/nGRvA7SaRETZRISU9fn1cWGqgGGqha9iaQGZF5w91MIv/hnO/M4rgk3ABH
Bz+jeGnJpB/2qfbAF2yJiSCKlKgisnFv2wlH/bHzrKxxmbQdB5AJrZddYXhtAAhTkjXZoKR1w2zT
o8PgqmZHpaDFyFag2hftUm/hYR51mD2mzrjStVrY4FPKz4FjYh8nw8aPE/ljtFuKof9R8yf2t25o
/Zox6SS/TXKJQ44o0tqy3R4pgTkA+y4y9ceqLcdyk9UM8UieXx61Ml586ruKv9qkl+IpjCb+s9/6
5fLWfAPmbkQVdvVRxAsXvT+nhjE8yd8mIUXWJXXp+1+68nkPaSuD/F838uLNTHii0brh36n0+GO9
uAvNM5mD/CFbtvQ/SvRLcB3mJIQU4qkoLa7EpnGINaXmnJGFdL0c8BI/dSl7fl7tt/x1dGXJQzLU
Qu8dnqE6L1TKj5e11uUHG7J2QNOuyU9Q9xvZNP0+NUTc7upYyHRfxERc3NBTmfBHECsAZoUfoDfC
0Nidv6NgZmg1I0CCfnSi9D7sZv5oBKhudxxGdxyvuiQIEjur4Vl21UiWejMC4hjmOiVuMgwGuw94
3/igKBdYXFTtbdviHGAAXdKbfOfB5R4Q2fUSebJ5JgYsaBjoOhHwCSeeC0alDUmuXjkszkuZFY14
EuEcTsd1rFX7Szjen+27/dhP2Rb+9oxYsruljvqHPo78eQ8Xlycu3oopy9XUYL/QWvFJGUhn+RDq
6u+k+Zx2cb+KMo+6EImgO49Eqjdya4HzlGva71WdAg9yRVB8Kr/DkRHL9jqG5GgSGNc4h2HdRpTK
Q/R9FhFXob/mEsPd1evGZD03rru8JnGV+ciZINIeRzdCYMXO3suN38nksUZDlkcEe5YPS2dw+jaZ
t4lzImfOMR0VPX5Lg/NgxqU3HCPQyXrfM4wdET7VsV1Ossh4UKasq+w+jgROlamP0v5cKBM+oiYb
+mMdzANm28xd/9m6ErPKXA9OiYPFcn31wcyVJUXk7/vQuqRCRNXKaR6xeLU7AG+4MZWijJnrKCmu
ZbIBDslAnJU576WP+k41w4mgJh3l3sKGo91I4tkpXd+1UFDOxhVTe6toFVCOpwVhJ65zzKKuffA8
J74xS8MAd4o89bcl4mM/ZFn94JMGeLtlrgax1W7Vb8NgxHtDq5ShspFJQe8vUJEzJeDjEdOkz13c
lw9F2VQB2n6R4UpLq+xAoClII2R6wE+cpGBA3GkbHIcqjH6utv1+jwbShbNNrQdvLsKHxWbltWnH
cKcicUl6f7x3ZZCdln4D2O8T2co4ZJlRli8FJoawCt7m4HsaHfnbE3eoPqehJR/YTMPRrEPRXNwa
MrDqU2B+7iaZUbfOTQNgcs+4GQ95Y+1F18P6U1RrcAzbTFxlipqHCNEP16vRuWbzOO9FwFwHk/K2
nlCb2xcDB2xXrPRM+6ot3OmUmmneAVy2wI8kVZ+mKFo4lgePqZ5j2gvnHuF3tY37hTPKDf/MNCs7
R8fJVx34H66OzX3YM1Oooo3lwVZml2WAj7QRWDbkegwn56txWCN7eoK3ozxAhGgRUPc3ZZAV9yJ0
0pfWGaLHutw4zsO6P6SGqSM6PEhxV4JouD0b6KlrNrI0V1Jmn6PqdHXD6h/1HrkPst23WSlvLZmg
092S6uzXqiMYOJRch7QoSVBTQDug5GoMR0NbX6JJxinfeD9wbzXrRXUejqnAMTgXRRpVu6Jz+ic7
Syx1xeDdrgHeZDiTnJqpK+8FpvKHTDaEfsK2w44CA53PUOalissDYgUuaYmyFXaJOmzuDAUg7t2f
Acu4bpdBX0DQ11qUjWgYHoN26v7Y3l8PqyEGducHY9gcatEqf99kVoIwrtWLqGxztKKv7kQ5TBc/
xEjDRI8wX3dqJHoCfZvVjLoPHFPpn7gGAa8H7XFca7aT49Loh3qcLUu0mXiPPgZ84JsOa7Eg2umt
bgImKRNDblfG9SMKCWjOhQ6rd9e68Tlql/FAPmx5ipgLTiFj1qrSv+1G6gWslfTBneTyYFL/CeAL
wImitaeFmIEDh6+fu6rYciqdrT3Esm7vxeo5lyRsmzy2yv1FIahvFwqefMY9jg1/xkc/rt/iiXS8
qRLd3iBc4yshQ4K0HZThaYmYeddOfN37oTf1e7hG2DcZAHX3iV/XD7azLUi3EeEFVYW2OFYrJm0w
aAZ/l1L1Z1XhXZY2wDe2QjGZeizbpp3NcdLOwWkAahlTP4RF7X2EHjMnZ1he/aZ/axr7On1PQJXp
8JXIDaqDrgp9v60+qSPLENxEbvFO6/5XmuwweuXvxLJ3SSr/bp6T+jxyMB5Eut4tpvqKyq2j55Hs
K8PyTVjnGwIATjNKt7eY6WsqCwWF3OWFHPt72Yb+Hfh2sa/GBZNq1gAAmF/DHgtMyYpp3xFD3K0p
PtalNEffzs3fuZ7WHVXZYdgmYs0ccF1FItG1jn57CBnNrlU8YfzvXf5+G8N2Gbd7oWN7lNnAxtZs
8h1Nzd9pTsVlbLCARpFzM7UzQAQ2diIh6c2Y6qNx269sCP2dYAq530j8y+NM2XcyS39yBN9xqj+q
YMCPn8416ypYZyJbVx7BFkNT0PypVvMhGiOZxds154a/2yRwNbDJuB9jAweAuuJYReGRdczIaKY8
jeP4vYwAVruJ5VdfTN0+ZsSwmzn/yGGc5CFNwIrynQCaKKDqa3ahU1Vlp5gCaGc3Xd4vtCfnzvXQ
PWXFi5r7eO+I7Gw7j/xshFBtT3kaQss9F7NeWaDL+k8mkFVRUqY7Zhgdx3O4fUIBQoNsdIKwD4QC
kvCnZS36K4cnOoUmYj+tjPvKmfgm17A4VBLwaFrDFHAzk9Y7js3lLRqw4MKEn4iVjot9FqIxUNCo
cxYPDDWn5GvIxohxuwMkAW9+Z/HKjF3yy6/9x6h1XqI1AjSQzpIvn3F9Jov3yuC44ZVgb9xF8WNi
l3PACtDtE3s2PUeraHVw2pyxP6Yrio+l7J0LfI+blaLk7MV9fXEi9Md6it/06p5NyaXvD0N1XqsN
VVNWuFneEa8JiajLLsRf3yfWBfXHqno/bC4eEEeQY/6dwAWcvK3Wc7Al5InrF7MGxT07ze2mH6Zw
P1OIstk2OPrmoD+OMeyJXq6/TWDHizO6wTMx2M0zwVbOTS0r78gkpT46QKBeKzKRXlq5bSAJ/ODT
9HL8JdyuI9HbBXURlWb7QBnr4qRAI6fC9ue61OPA1RGVXwq0h+JmeVjcLWRQr0gjU6m5KrK276SO
UzRmvn+cu7LOy7kb1NEWw7QbxvJzjRJS/RKifvsRd6xcnS4naz3ZV7Zyz7VnkH7546dP9OV9C3Pk
WU9uk0fVcArbQeeqU/IjMa6DYADHw86ylbtn/NM+tN58nAYnuK+Httz780SOCigCkhusxNzZADPB
G0PN73oY3zflPRVzl4dNNj9kqRzzya3/jjSwcYsoAVtqCZskaR5omUkIS3x3AKw0sBQZyiA+0Jpj
XB6CEhJsWSNUgVDeamY+An3drGf/tRJQTqwajrrv1ptphqA7EdGxS71svE5VGd8v8LWvpNPplxJJ
CSaWzWiUIvGqbqq6K3+GaGly1C2s/JmbLTN2u1Yfim1MLrJkBIqZaWPlkK4dFjWSBPLMmjL+rih7
8L0orlicoATnIc7CU2Pov8yyqH+aQeFEarhPijwbvKTIR4cPgZmto6cbVHrRcGwH179zm6lA0Dha
HkQRiCcT2YSyNxT+oa7m7tUAd2tPxRqYYVdUWBjUUmFQbVNtsTb3S/SIprfMk6CCvWI8QKdV1+Gx
xCfbPsCl6B9rd8GstVZRRu/AU32giQpxMxSANueQ2uW4mvjdNjU1puxLfeOO8fC5mnAgdcSUQMuo
1YJTw5ACiGSA0nI3qc6/NJ5O7anYFr/Hd9pb/m3pehyjwTS7JKuT27Vyy6/UM+NXNi/zzaLS7DBA
kXF6f1h3nF/btTBxekv8TH2hrOMjqGsyFinT/06rDHM2V3rX1p1AeNfRr7H7sXncRJtzGcXooXNa
Sin5TVx77B2T/onCWtz4i1A/0nL83etEf/FrkVYQp8s3H0chpBnj8/ejykOeavfsVKC3eBDdhwkH
wqNypuRWMLD/TBuJse376nmgeKkutOXhna0jn5/UcU4JM/SnETplvasXJqO7ut3S+ajWBkVqPGsu
zFE5+lw5HrnBS1M076KUOFP8Rf7Y3GI5cC9Djii3EOmIyPxH6UM6iDWW16435ZunAkwj89pEn53U
3q0iZyY3sp+fnSW1v+t17r/oILFfefPToFtzbuPJz41psIY5Xm94BMPXuuvki+eH2w3uzuitFsn6
6i5pe7BzjRBnKhFmNfg3emrsg3Z99ZJ1i3sjq28xXqtAfrva+nuMgxEJoUyOMMj5GknS1o0bHniE
uvWQIfat3DSvRjcec2ej7oyLigaFfh9TbbK1vZ9zZgF1tVnCzYr7fRujX9akz8LvU8Y0nr9rnLWn
b8ke+2ZVuy2AJhuGGanWY4wMi8IbsoBIXha7IFgb3eFnX+C5jQYh46uXGfsUOTEWQM6QnS3ll5jG
bReAO96nNK47oIirOi1DRLOe9dV8aNctfqg2qoSkNYhs4gkqgEDk9zpE0ZSrDbxMNifOhKFXF78T
Qsceij4Jb5LE/TmNeDdyn9TEY6BUcMikux7rUouzAYm4EAe7AhlCz8kHgdHbS9P3XvfnaY7MvvGA
d2VRc24nMOZBNWUfkceuVdpHy4F7vyzByQ0BMjnJvluax5Hix5ZzeJ6m6Z+12+Z9sGApZGprh70T
YhdcIr4t9PMawWFa5hvChxUARDS/Val3loNb/NTpynFspfdqKhB2Six7dKg9EsXULZvTIBZ4ToxK
En0P3Te1uxBS2Xj2WtPQv8d6mmhFdcEWqqkdd2/HOPb29caTQPo80/JHoSm5d343ZdnNWg6qyL3G
nbIjCyxQRp1rPXMJF0qIh6pz8UzpoE7UlfTcub6IQKZ/y6kyYEfnBdlQGjHmLIYYob/OtxHt69QS
+hctGn5L/WFbYC/Cic4qs4I9rL6GffCz9rZq2i2CTfs+nwN1WzGvWlF/LRi1erEcRZS8O7K+1Jv9
1JsB8reFIVqLSN8S9mfhJHYlWTQmjHfCUw+aa5RlByJYsSa3coKiFriQiIuMljiV2SGp1j/rlN0F
fnHl0X9vq+ZkbHVLbIfYOU5bHAvdEcURKQro5blASrRPMFEU/vgSKD3u2Gp81dBHaVTiR9XxpYVL
+KK37OJVsj2ge8Ec2gIa0FMR77fim4DH9U+d3tyzVv7Z9elJLrLJqyyUZI/J52FwXqdo5sSq72yq
bn2NB7aIs+1jqNZLUgNc1p64Ubr9jamoY9JSzbddmkFDBfcWSc+nVG/Utz6yJW+UG21Q3VVz4Bzc
McChOo8lPQKFvFsWeEHX9dNJv1FXQ9wfy5TZ3LFtY21vst7+Eh5yT5zM0j0Ib0EEmabFbdIAnpMR
s79wErtMMOgpXD5Qn1TQJKGO7r0PLbMXNvD+yS9K/73U4T5kKHxntmh6njtHXk3gUuErzpY2iuuv
XvUIn7cKz3geybCG9YPZ0jmYql02UoiF/GCw3a1/vdodsre1kMWvLhBTmVOs6ureanqNXT17obmO
TGiBHnRoXfcrl+F6xLxQ/pZOLzYAIl03P4atSKavJpglAKR2I4Jl7UOmFTszdst0ckbkSzdlhI6M
2CS6ot2gXNR7LhV3f6nN8jZq+9xWzqOXzu+M8PfdKL0zXuoawRAATW45fvYofa16882fS5KjO8v+
k+IH7K9r3ykR66MemTISUfGcQPE4DKE73jWOvq1MGT3Gdm2CU7lNxt1lEcCkQnHN7aZyVk9jSRG+
LCjuD7Nv3Q/Gt7xxfmbDvVdUsTyXqhhvZRQ2lyFAXsOgppTPJbpAfr/K/6fko+x3XZ2xCo2bZHqO
jAaBYonquvFd7WBWr8v54layQTIkqTZ1w0xiN2oxnEMVf0z+Gq/XuYb6c5NNiMRdUfxh4Gzui2RJ
booeyu2+Ma4/HL2ynFuim757wzXBNmlc+5m6MKsXDsPnJJjnYxlM/aUnYIHvqCmPjGfAETeJeU7a
cX6WdoD7Hfm85/4IW0nOl7hxqh8F5z0bRQepcD3XaFV17zKWduuIED+VlQ9NP90MuE4Y7Q6M9OWk
gVI2TQddsRSwyCNJtkVq1Hmedf2DtfJ2SmZvyqvNtphDQYM0pvvB+bjcOPRIZ8WNtXPWspS87VN5
6xfGj/cmY7kwsyF7aMsy24/C84h/9RgpNCP2FmVWcbNlc380KkDRHvEtY4MGKqXWJH4j5il8H+ZW
Hvu0GA5jReHrNYqiI4VcMngMMSd+IVaIMMOl34ncCH+rc5nplAe0sjdEAXONBWhVq2RmbtEnLIQc
BfRgV/rl1B6kWLxdGeAzd4QhHrMw6scitvllGJavYekmqFNF9DQTFEYFtJaviwWMwCP23CDQug22
FjBag3QNh9QU7UcUFie9qOC3XQjiCKqE2GIm76AX+afI2vsjbm5z07iiPc6iLP9CUa6ufdv1Xw53
367qzHLr6PmXYQD6VCjnroaN6mBsQuY31RSDXTZXzyGH9NFlEZI3E2v6VNEr1fHkBru180Fwe9TI
Xr548r0EXmwZmsrgICFcnBru0nvUesn7RGTOzhC3hvmhmpmKgTtRKVN4fmvxCbBz2a+UPYwuMu/g
NTUmEeUdRBRXl1Db13Vb3HMfj/GTcLIVCNGW/bZFN3z4We9cnaj9lrNF2R6nOcrAjKFp3yeO5Bnx
l2syBvFPJy6Xp6QGi1QWjoCYukbHynR8H10HUK1qSHgWfrzbxDw+Z0UK5KZCKDr6KGXTalj3Ukdh
HviOvVAepTkxZuo92kx/P0dbC6KoWfZV1oWnyhiRTz0eDBtO9Rsm6nrntaP5rIiUPpkMjk2gkOGn
faXukqEyt7U31s9rM7z4Jq5O8wRFKUokNo5AwkukwPunDZR84Nu2z2k8BK9WS5iXDqaaN8MSB09U
R9bu/ZhG0HFHwQCMLRSAXkODrlrUelzr0BmRp3a/4hqgEmMAiA2DicSUx6IBnzDTKOch1D14ZtDY
d2oNUdPLwOhfLksjd++MRXxv+2H5joxw+p9L4DQfrZ+Je66olrl8pX6tg++D5/Yy/7k3XVjmmerJ
zGrlAudrjnp5mQ0jU1Z55SFa7XQs6gHyjWuKh4b58KHwqZUiTzuXrI67eZ+kQvwwfp8FV2corbOz
7E5ImGvC+tgsQ/zU1wto0SAZmEIm/h0pdaG62KGMr3HpzKd66wDF1C0Rn+3qlW9cU8S9YICGyMre
dY2G4Z2NxvpMOHibuw4GIUYChNZ1uDDceHaI9w7lUcYzHqlBzOkRHmqyX5ROuE3BqvsrHXIySd71
DFxPb5ddYNfgBJV1O5JGuO69frU734bE34kNi0TRdZe6oY5Kt4h2o2Bb2vaz96L50Pc1iekPzJLD
QyLNdGTtKc5hZoNdGFUsrd3COfAGJ/k8qo8lleKXy1Mu9mvHgAyccMgpmYDdiLbtooqmfPS7rDvG
Jsb/Ls2ZBR0DxhYQF5fQfGZaE+cLBdGerpqpqMlIjXDIGZKeNJ/9CGM5FqF702xqOTFQICKV9inP
nLo+i4webmtrergyYcBlivQJFdQG/8iIWzYH1R2whCRvCrN+6MrtTshJCX/UVdp9JibO+OznX9RV
3p50xO5TRlpj2CcpKe037572MvorqxU/LWFKeeqJ6YzmgocwntOv2etWjuz5XdokObRpBR3V8iSc
AFeR6hCmr02K7T9J1Y9AJVAH10WdxBr/ZpHV5pY2DysyCUXZCpeJ7ghJmFO9hlH7vWYaMFBA/f6c
dUk/yVL42viUxdvEhcN2T75WAc7fvdMwNVNNoP56Ml12XUMTq0XUXLR0KTqixcKl87z2iPYDEnTa
+XvKnXG+LNsm3xrGJFs+eKqkzYyHszfhC8P1hEJ/rSYz8EtIfQh7BtTES0QsP+CHNMXe1G17IZy6
/2eZtGKMgxJGHBLMj0aMm6R8VRbLM6M27BkbiojFWt40r/pU4QwhT+uEKnEuiwdCiehDx3l9ihj8
XNxeT+99PfNL+pudtgMNGbQUFgDxTg0lUui4pMn/K2WZlgSLpFF5smnvccl2hQFR5VP7T6az1zkI
qit80eV3Y3XG4GmoA2IjQxeuXAzvpi/nlVtpSf8i+F/fuioSe5zp3o1XeN+76ikML8LhS4FMKd3P
CUEcOPShKb+6WjFE70r/oQ0T96kKoMyOE6iU6xrXZU7K+/acxXbDmJPw+e+8vop5LbT2cd82CQes
ZgsfCMvLEui5Oi88op/xWFS/6tD2B5/N+I7F/1eVVL/WxGMWvZaVfEwiqCE6iLm6/XJ2OBMBuQoJ
88qOKekxnYiGk79a/1rWdfbWhrKACOkE0Y/W69PHalLaXvuqD2+IpCdDsXHoiCqV/AxUy5BWldEZ
Of1KO2/m6c5ywmA+q8L56g+jf3ZLVq1TU7KkIC4CPC9psh/JAIyeYsKWe9Po4sUbkuk1CAjgcvFy
n0a/rKfd2qqpZcGebBddlVO+8dmRhOK0M+Dw71HQomVw9joHOGaaTvRNCf/7jkPwUjYoAhjjNdl1
TMk3GRuLRSqk1PoQwIwwCa+Jemg1NPx4XeEPxvUK0G/xOuJq1iizV69vt7xIyH33G6aeTC5PqWBy
cgrDQPm7nq1ucNhqJ8CE5Ov6Hf8ZVVX5ve2jr0nOY8P3OMQ+fLe1dCAkpj5fW7zGPvWQmSH+e/GW
woBm0XkKZ/ngVmIlzCU1eVGmzSEsgAAwI+lfUnIaQT2mrbft9KDSpy0rZwCkXepcdeLBGnYZq7zM
thQnX6mR8l64835Ws3rVhWRMCsmiOjKGXPJO07Fx1pR9suNGzrYH9AG86GKKAWqm2caUIiGXoBdu
BNhynZY3I5LA0NhE68qaYhA3wG+b9RSwRGQz3pbtzQRYEE65Wv291k32YgybtWrwGVKPHkdUnm5c
aj2Hjc5d3QXs2QeWIqXfwVkJ4/EYVG3qPZvZn3867SjIlYmTNaczTL6LwCmJdqsNxEMnqId0DQzd
YWuAcskxLMrHovVx8A3TBs/ZgAOVG2Iu6bMsWBa9PTtKL2cwVAtZQU3Jp29WjCSidf3TINf44tM4
2WMTxBaWUTDk6IR4yxrpTDVjA1Izk2YW99ogFYDVX5w0lvPdWLvNnZdMH7W10Q+VLcCk18TShpG+
eaZU2a4Vzo5vQXi1xbmcF/jIImsn3gSmJmWw+Z+bt8rD5gd3qcNgjce+3dc2EvcDHQ2dKHcJQw+T
DAdWKUSdIG9Z9zqGr6eUzlt+l/ekiJtjzWoAgqpEb9J565Ny4VlvNvitBGyZqpsq9kqdzvuF/LmZ
pzOoUgxtXnFeVoihYYASq9+m4zCNv5LFpRvo1UsUr+Ktp9h9kgErOdcLZhB0Kbv6qo4JEfDUgG18
Kxv4oDS8rCqcbo6XG1WyRTrQBzDhI19gwi6yi02IBmNsKQrO2RIhTmqqEdlKkxoYqWJICvtsPcHf
idIhCS9z2zn2bbHjWn/86++oamXc5enabd/KzB3MI3jZEL7KQrnJ/HBo0A75bs0f7RiNBNVpxLdq
ESvaeGCbFf/xwgK0YVUUYNpYQjA2v/TfeihPDLK7WSPex91Sw2M6uSun8m7W4bD8w7sdDD+dakEV
BPq4/5H6tTMeKqg3y5vDy6LvHdZDC97Uto+uvdGcdFvQx8X1X3qSJpMJRKCZiiBPlgE1hnEbzWbB
iyRMaHyHiFsvoqZxfPZkPVB5tkU67YP/FCK5S2zakyr7CuHatzTv0HopCjKVOJiYvGxZ54vDYnl4
UNxJUG2dpGKXNku/Jxow5tIaJj4GpEkuM+hULTy2m/89GS9bVOY6dncFuyESLqLoV0dBzszDW0jh
ChxO0TKbEv57ch8QOc6apJ/AZ2ya8R+KRf++mEf3uYq5IVGHVfZCk9B+u/OG8pfXTPaVbvJuYqvC
ImiupT2MY+wjkSMi9hTo1v3sxTeOwU7iXkjuvoKy5bUTXX0JIypck27VvaeJOHAqyuu0F82ffgkJ
wRqENxnQyZTjqvTcizDYVVADhF92juqfHZXt26wELbr2k+/Ws2U9wl5sC39a6cvHwhRQw5KwpORb
5bWWvr2PjVpZ10/LR2nbY1+kOLe6kNdjx/KzPQ+z81x19ePmxKz7E08OF/qdjcltOfXv+Pc/J8Vw
WITLcGsmJsLLGgYPU+FwPq4ekyE5fuI7KE6JUemrDQzBWImpX1dr43eW3f6BpjNEkZL0Z0FV+c+M
q+HQxFQuU+9FQEVVo299OBYQLmNxI4TTkexA4y46yKAVyUncZl2eLtP4gwntVzPP6jrUTX3b8Gb/
qFT1lFLZ3Xpu+KkL6EWHkBpvrze/ycPaRQK1II2LRZfk20aR5s7f0+sMpkcjvZyAivAYmca/lb4a
95WbaZdkL2f5F23yf2Vc+R/kAf/PvC3/H6UG+9gd/t+hwayfW/H1b+u/nf+M258SfVz73w0u/L//
y9+SYUjJsKeRHRJHQH1QWf9XcnD07xhKsFWxgwph/nznmPxXcnAY/TvYgG9bBTknboLv6v/4W0L/
36MYOzCr0W99MjuJ/42/Jfi/7MUJBEGgWfyB6NmhWAIe+e9q62XmjESwJ/ehGQljEktYfA8im/TO
czcQrFnb6x/TMpNFskXEruzScZtJ0hhKyBTTMlnaWHa3Wx7q2X6Vk4XgXyUGKe26tdG+UyPA5WWz
SXmYTOSVh4U3mnwNvxnSSx83ds59s2RLvqCChQYXF3q8x0nTspBFL/DX9RqSUCYTs4ujyWdaGddO
8+6g1+FqipkB7duI83xX4JKlCJpcJn6Zn71nTig+xrKqb8dszjxGbmn0Ym0V8+tFNdl93baoS9H0
sz0UUQKrjRbAO3vC+DIf2sy9wVVgx7spUylhEIASrqmxCH5M2sRQ3ObxKliYvzCH9BgQFIiRYva6
O+yr5t7OBSKvNYDBMUvD9HALjIKuM2/fwz7XP/DT158FlsJrozrHoSRdNVRzKo0CEt4qoH4M3jfP
K5DD8+jY6a+uWlVcm5DPPR9qJ3MZgogMBoltxvQwGI0SfQu1W9zWYy3MfkVHRH/OeI3VwliVYL4z
8Y9lRs9BPSXZA6voiPHKZAlrq0xT3jlcPv84o2JWMrNt+9XVbvLLQZtHEHlbD9cpQr+eF6NIiISU
YPmDVJHcaZqievvuS7gnk3ZJuE3r+l6larrXCL9pLVKqcrhQBU9ZlU6WAxO4ym1MtN4//jgT4iJa
4b/7o+MiVev7aOetzXhW1Jnjng8ftt5Wt4C+PBWKN9NI+MK8F/2bZOb/s+W6a3ZwcRJwxUptHypF
NcU11CvnQGrYf/6rXRrQpm7h9jHsih439K5e3vXYXNAhNclyLMOR/VCMdZlkjg4JLbK/2LuyOoF/
0o8C3mIvEY1Al6z+g7rzSpIcSbfzinwM0gG8hpYpI0XVC6yysgoa7tAO7IZr4cb4xR2a8c7QaOR9
5Gtbd3ZmBOD+i3O+07+OrINRpwQDm8E5yo9MoBUhm3MzfJV5NT0Ecim+MmMRCyIlFVE1JvZlmUo2
iYMv49c+ahEnjPV9ODF6AUD2srXd6uSIYSLRpJclBrMmr659Lay3jkkQlm60cj+7xHHZMZmO9CGv
rmabLVyXvgpsHMtqyObwd5aP5EbhtyBOZsjNs6Ni+wmvmgfbKHfGlIuDl455eTXv6zRgbooFYYT9
zyrFZfuRu8ToJNJ+95tAQj8eu/4WOjGcmpbFvtm0OJnBUVcpaBDB/ZZvfKuGVZEg7FVPER24u56h
MH1bZQ7DHVX18kT7Wn9AOXd+R3HV/qknt8GFSf1yLOfiuaun6bPy7emztJzixZ1Sd96PnVUb4jOx
4e7VWMCEcew4fIlHUuVY9zNXW9m+YRFo7FlWO7cM22id1xZVSGnH9fMkue3ZMC/WOujlqnUH/YGk
Y/mddgGKsMHK2oLf06LhUroWm8ofx30ajypZoVH1Tn2nER6GTe19MwLyfvQRBd/WmWOKEIaJdECe
20YoBqrYu9dP8xvboZkuJyzSZYPhcSaImeU/OTTCrr+YBtlfSeHikU0tQx6I8YaBOUuMQGSrW0J8
z34c2e/twJybAlSSUBAHUfqOs86QzhMXib/B8CEvAcM2XjSnQUOWL8X0m3tCsOFSjZ7XvuXos4jY
+iP4AxG7RiFcplsRgnPplAOwJ/IzpGv9TKTyiqkiwLBcpTO6auMaggRMzjo7X6y+eqBpqH9jqc+Z
Z07T8GyiBqQiy2T54gSN9aczhUsjheY63+CU4zZYIEcAP4mWxd9k2IWKU8CnYdaBjnOxTjOFqAQt
MiKCUOeM2iId+ZzpCbEDY+x247oxUqtVxRn1Dnq1DPYsHlDq1G4SvoqyQARQSV36jBUs64EHC52I
bPtcP9MAynwTdF0GcCVJ7L9zPTolQ6LKh/qll7I8tfMixBsNJ/86xZIXMUpp/gMGGvThOYl8Irwn
Bk+Y9Li0f0ZT4JJaMmVQ+osg6IOdGITzgLl5eVGK75R5ZQrmF1u++RrquvyQA3PQg1IxUbcexTbp
WCxA+jSbHkfRy+bso6TGsRM9pqxtgccKUp5XWVcgC4uHNP2/OMb+zUXFve6FwA4kGQN+gHP13/z6
Xj35nOQZRki2mwhmEuaqA2Q+AaVg6+S1z0w3qs9zjsngPyqh/1LF+P9WDv7/Z3XmU/4/F4W3XzNN
Ydf/9/9W/6vZmf/qn8Vg4P/jDhAGEAjB0wNJRcn3z2JQYnZ2Kev40uAVhjBU/1cxaP/DYrcYouKH
qk1+KD/uf5qdXfkPGaAA4R/C7bX5if+VYvDfGA8yCj1+g4jVgyddtEL/W5BQldpzgicO34U3UTAU
c3/00IldmhrlRt8oZqoWntdtPrFyKO7S4LCZgq03EcghU+m80SEbaiNSDiJT6WNnVYnEjFywqioR
d3zOg5N/8O9Mj4FIlsMiG+sH5aPzlUw597s7Vwhv7X49JlNL8EJSbv/TF/L0Txfhf/ZN8xr864vB
HwkrzrWBHDsOdz2A5X8teBGBW8GSG3vvTMip7azTb3fSzHA2QRyj7rdQmVMP+jMgENmPu1LHDILr
miJ2Ln93bVhvCO90n4dwmfahiYL3iGzAV9yiHRAz7jZ2v34a7jwnS55TFTmHyXHH57CAhMjt77f2
hmF0ig55MSPiAiO/4hjlP2YAPQLUjC+4bFg3xzUfiIOMskrbL+mZ/mCqxN0x6wx/cZUiZRcU2/Zu
bKCmI3ZFDTUwps9PERKsxUd0u5Z2Vf8xXpj97RWq4GOfVDahaVNCinDnoDLwejRXbRCVFz3FydUW
mHtqam26+IK8NpeJXw9zUDe/I3RDr4WCs7IZ7CalNqzhe9CHb4NyhgLT2RESyz7xCU72vYEyPy6o
KrTnB29iGrtPr5ycfFeUMOzRQ+cdbr0YAMtiAnwIU87Oc0YsuMYYGZH1y8yO2q0Kr6Ey9TFgXrod
pcUQZMDvDQqkRzA7i0OhivxpDgu1j1ng7SrLyv+GehLbekjjhzDOEdl5iTNc/IEtntO7YoNp2lzt
KNa3MsjEblqs9gDWpHiaVJltim6sd40aXeTdk/nR+3CUV7MZq2/DJPBzieHLo7rxruOIQh7afvPu
DZW9c320gD3XHBKmJeHGJIyV0iS3dpnn32WHrW6+WSL4jygf7vIDYhQZ+OiMZbC6R1JweSDia0+C
o/xBDx1JgmVsNuHg9LtMZ92vPow2emgfIqvd2p5H11NNiqvRdEcZWs1zrx0X2S9JgDi6QGLr5JuT
CMtPQBXWLHayS6mOzrWAwJpqVxzzurTfwzAkCBDTy15l9j23zqp+Fl4fPHeMtv7ela7EtULOedUL
/HF2ajMDvMzrN9qexwsKsBCKmrLmH0FB/o+1YKxYZexO7JXrs+1xXUCUVZ1wEizzcfGc35BN4kub
IJLkTfhqeKNB5sxAfxCs0oKmBDAKOAtShH/csL+mebvGyUeS18jWzGdP6XcEDyYAnvTCRxY3Q/40
hej1Qb3658aw409ku0/T+ITl8UV3pHpgnv7G+HhEtIYDUw8XlBXVrq7YfpFLGBUOE925GT8mx8aj
4/xuSzIRXSv5I+zXRouHBedPVcLcREjwbMrsXfXzrZUkCGTujYv1tchAMabNIUecEbnVJsynvRyy
qyuxNsbI4RhYkdjX3+vpmkSYpL3VdftL5NN7ywByFfCyg2P0V0Vis2x8myOcecX4lbreLS2IKWNj
eZVCqkfRov7N4MM8oYX4ntMERVVvzIPuxaWY5WlEKWN3yJRoZ5f2T8WWGVokWS1Y6dHMYT9cAP7J
srtZUb3lRFq7MauVZUBE6+nw0mclc9q8vXlzeUEqvXIJaseMsUoW/2CRQ4X2ZcWHSlhsm/YuAmyS
biW6AqFlfx3cND0ivikOdVjfvIKkptb4CCrTvPntppSpeZUUO2P7WADnR7tXnyJPwz8iwjwkW/9E
zsiNWbtH1k2vXm1/3Dp1mXwg/2fDMEZryFTg/dLTyGQe4uGk+n4v7WGrZLisCw7MsrBYaf70xxoN
iZuskyL/UzvNS165et1HHO+9fJjpmLdLRvOA5o840lsaPqRZestJKOTgq7/jgp9vGopZ7cTXnhLQ
6/E85cP0EiCKxbmyv69y7uNBqB8ZwTNYj1ILj6P1aIx1DXS7msORES7gxlESNjRD5OPLJa8sPCDX
0DvLAEfXaffSL6ghLCaYneqwf6dbJXr0k/FyZH5xbVofAL699jNiIIPIQFVoCATmpJpy9eygZWbE
jzrfweTByvYzyeSno/XVi/iustb9yPuQcUj9PKQV9i372R5wMlphfmolri6UCZdcYH6s6HxWdBA8
gbQbVp495q545KV+FR1xaQE/LZGS3DZEj7imV6rGph0SvMK0sroPdvBuASHKtH6cxvGixfADcNBD
jFUaReavHnr+NBsDJTEKoGhlZ9pWhh7k8MDRuNozsFOo0i/JMJxLHCCItJmbiHffrS828ow8RedA
ufyMk41bDWKvBeq0SyEgJco9TgkzBZQ7xNM5GzsoAS/329qYQ++/OT1jc3YhKOTMEG39tjErvDPx
oSdmy1T+1WiZ7z39h/cr3RhUY/AwDTU8LgUCOfMCtm5lXyKZ2pemCcl5sjrgpcqxahK6enNbQilO
tfReELyTg1R56O6xP6+W3J0Z0RBCgN2Vh0ZUEY+1xe0X8IwmfXigzxr52nHqkCXjnjKrpu81zBhg
ym9795eeaGpmb2TOFZGzA/8kWNPpFOcMd3mQzILnhc1yl+X1bmR39yrQX9xdumb5NQbDS6yqd7uX
j4tbue8mKE14mePwLVQdwoFyN05oSWVwCrEdlAQodFEOe+su0cnNFRBj37yHQLnuAwqEdyJ7qqz7
q8wIQ80PXlKCiyUcQQRv3tysF3p0DEf5D6dKJw69tNj5lcYrYurqsS/VPZa4+xnI9mkx6NLrWa9n
JKYJHoF8sQ+B3b+HDVTIAk04VmgOKyfES6e/GxvMQRAwuUFf06xaH4NFoL3vsQ7e1MyAUvt63NCt
f2EHptkRZLsh1l13vTniSkp4jtgCUEm+Dolz1EKSEp49dYV+TfP0reyycwwpGLMSGoH6yQR++QBk
fkDsWpI4Z6qIOsWwN69vTHeYO6F84QGJ9jh0TszPiKarmlMOqgqAq//Gb/wjGvjMYsUG09oVU5/y
2VifJjVgNFlqFf3fPNbXCDowZu591EY/TE6IEDPAgJBtO/d9EKj9i6tKjQ2o8dapzn6mYUkkt4ci
QorglATz2cbG2FV4MXTPAz+LCqGaReJriiK2JUZNW+lmYbWc3M2KqvKBfdeXDjMugO54WZMm5AFu
PWYGk1xDWmUeMoUaObhkg5pfUuEjlGifHLxOLYuq9Yyedp/odtiIHMm3nkkU7c0rQwJn7UwxqXGW
3OGtPN+F59kgUQT7yAbzIXtBcjRusnDSZF4k/NZoVsYOu5MzjZi0scTeQbk7D2k1sHGL4t+TyV7Z
+ZvxoefJkhCvwd5O/rC1O6vchwpIZe7YHcv3xF1ZHfAvxnka6msRbas5/extvU/p+UVZP3vkIKED
dfnZPW19y9Kshcwqmc2SShmxyqKq2Iwyw+PuUm6rLPkqYmaQMJ7BrtnONmowMoLDf++G8jlelqvt
+RO4uCZaMzPjs2/iP0YznqnmZ4UKhHFhIPalyDGNOnzAhqOQKRlHUjrXn1WXZafJpe7m2Trb/ty9
V1RshwSSapxl1npsW9x1OIgQP66HJf1rR4TCJXX7XojhSQfOu+eFDGBBziYtJwfU3P7+UMqC7VI6
gWiJgkeD3EqptDjOokd641tQqyQqMxQ+jqGktRwrWlvsclEYETyal7IipdgjGVdhGFdx+wxT4j3v
0wPj0mvCGMGXDYZ3RHBJ8AEdBQBuNbr71CFtuVSoh03xFiwWmhttAL/yoNpz/y7L+eo5E9Pt5YDY
90Myra8q/8kZokPWmLfJIEonkVb1Pkr3c5J0OXDR2VuN03JeRnPOXOtP0yG+SNCpUZKdnbj/4XZU
N1jnz4uLB6sDgbdpGgQdnd/90kO8DVp+h7FBuDu08084BKzS8uUXv+uvcEo+mZE/NFmKoVx51cpx
BUvvevwKq/LZndNL2/mGyLjK3eTSv2uY/YQsSwaI6yRwspNgaRyHybH37EtmWYSbEi9ZmUvNwHLt
NcmtxlSyB6gPtZYY77Rtm9VEXkOejHql0aAmrPapoYe1rDhcE2Ap7gs2qFMbyI0tka8P+YD5QxYc
O1i8OOjzm1v0wxpp5mbx3b82YX12NV5w22/Z3t6wKM5bhDp7V2Xvrdu+lAVYBKZtPPFoJbpmXHmi
302FGfeg99Nb6SYWc0nU94g0ZaQOU8R7TZzVQJ9YhZ9RUHV4G4Zij9hh2qnRiY61P8rnhmp725qg
LYk6t83RmuMaCTkoSAeH3R7fnfsH/bDD/DlFnWhPwXKoVXIImBVzhqAEyQ1qJ9tY8WPeeQVSa9Ug
vwEpKU6pF8W//VK6n5Y/ohGjukBPqXWcPdFI2URjm4bmtUM6T9zbHEDICH33xpaYLg61EsACY7t/
ChoMzozMJlMzL9q/k0T8xFGP2JG23D4qTzTbSWvybf2mFY+mHctvheT3jDxGHIQdettizKcjarXh
gOtZPASD9HAO1uQiGTSvLwxPXKK9DdWiamr5mbHgWPuFxIZZ2WQHS1xWu5oYj90chM23z1l/URYj
txVz+vhNts3421ni+RT2hf6UjoS8Xi5Y1KxyNifoU2OxToN7/O9k1wcnq+PXvFfhLouEexgg8Hw7
ZsGujXm6ECtXTFV4yKyK/KskasI1XhDzty9S8YhW01k5QYy3Zp62+M2r/ew1c8tx18rvePDME+XE
cBfbpd5DIpaMfsV0/skUEFFTDF23vpBY5G3ZH3oCP9+nRti/lMuHj3vvz1JHwetSL/0WqRXq/MYk
D73rHsu0eA8ziwS2PrP2puu0AEyjnK2rUnUVLAn2bTOENFYglvKOcKDBFpimfdSPVBdSvPZJDuMp
bkBJ2vSUaHFr7GuxHpx0Hwdu+3YXiv6ZlnH8mUvjHlt2mLv2vg8h9UJclwHJuRWzp2zjqT+lka2A
UC9oFOnt9zjn018lJzpWTeb0+F/HMjiMYVA8FV2QH23ld2fUjGY3TzA02slHYW5rc5jCOF7x3qgP
JsvTL/xWH53huUeemNBC7Uln8WeAoTL7stycc1V3UVrQJA3gVTwrhlpVtCi6DNu2+wYg/+2lKj97
yiO0U7sUjVZge5vcCYJV7ubxk7SG5e7y0aexG5tr48liQ/LII7+2ueWylvvWBvgRJGTPddJ/aFxa
OAU8fCIF8QGXveS1FlNw6AAZnJWc1G7puuVLeKLc2B76TTXaBp9bXj43QOl+5I7vHhG0I5nDvfbS
xXZ1BZY00ybnQfoWcXwc2jnDBMxEO7fWs0wRqM1dQMsV+A+mmNBsuLFX7eB7Qb71W2AOjhhXKsic
P1Xm5z/oHMLvIUEfMsdTfFHaI4Q4SeePYnaSWzwFyOEKP4BnTcAwsIxsq90e0eoIy2lx2lJwMtgN
dU0ChryuskcrKDi1jd/t2tbkH17U10+FY1WPQeIn6D9ywu9UQDhwN42XNFiWn4XNTSfTwX9O7RDR
f2HPZ2+8e5/VvPzkfvCojEMCEQrlDXf/c19zh5bZVeP3IVduUfX30GlKSGrWCwSu+gnQsrdGOOS8
3X2nq9Tp9flOGLpZQcctQ4PXdaCoEoLAFkHQKLv4HY48XEVWN55pUrJjFGgiV2QKMIeMHTZSXroO
F8u5aSxrhzRWObphkgOkifLDMIcDPtNmIPHSsrFdjHOBzF5Y2w6J7SYJ+NG9Iom0HDFHQ7KuPuYw
Xs7gU9yt7Yv4zKr8UU/VqwRDuI8ID6XGoahwMoY37VB5r0vASsbBQY3vwSe0Ft8d/wvsSp/psgyr
CF33uVV1/6bZLiKzhdmSj3X6ugwhJlVHUkCGmDgCBFnMDeRs32JhQSuLFOp9NN9+8CQs0Ty3tcKC
0ibFZ9EjVd3VuQquA+/lTqUNbqKqH8SDQoKfHhzwCZjX+5S3O1DA8kMnOVdF21lIf1vRX2eFqnzV
NzMyLh/DN8rGtu5v2POLtywu2RrOLJYeG3+uySSAXXwxrOo4I2vm1gONH427RyMatqG8VXqBpxF4
wSbN8ZwF2GTJDp5xAtv8iuvWtcGLRxENc9gqAtFRwmVraeZmG8SqPGGf1r/tRdtHNwXNxmRTPcLb
41IQbKlGp3ioC79/wSNkf4R9T+Bz0XJExTSx1xbTyW6Q+Y+srOz0XHhL/ApJvd73Wd99OpVwfwvS
WPeqzeajzSLryxRV/HtytPM1ZJbzqsNMnCRaQ2wp0YL7IhQRhCbJWFbvmjIz7wHygbuolROZUUfL
Ez7Z4XXwBnrKrJkQRs5sy36GZaJ+dfg3vmKbKSaZe6zmxyhRqJgz8iVW8d1MkBZldCsrsex6E3TZ
E7abiIlSAAdu0waorLfjPNC5lSjpjl5UcURZSacp6rNk2NIDu6+hY6b9JGb/KcVjfWP5QBHQ4B0j
3zIjSjmgcETnGLH8Z4qdH9oxid5lUwTbviQJHCJ5iBN1aAwHhtbjafFR+9EzpTDYOoS9znZkTnOe
lrA9mAFTTYngdI8e1fsZ94XzwxPjsOfTrk8eUBaYVFiZGTDKufpObETuprbjx0nn3rugQHn0Yeqh
BuDnryuVhQSk5BzyttbuW9cwNt5FWNFvukS8OKUZwbTVkmNNy3GcI99aN/hI9nZte0dc/hz3s/bb
16Ysxy2bIza0cC7mx3bR4prV0vxO3NRhXLWo18xoBYXOJM4D2+XpKZlJg6inAPVIUgGi1GWJn9lE
okafAYzu1ohIHC2rHN6cuRfH2XAirUKmqJ9hPnwn4wxRaFARQ2N0r+B45EUIZ41VAzN3/YRERQMk
s5ZtpBbaCVt3+2Y4JGCVETsqUTB5j62HQurgDGkZ8w+MxvbStLZzhnhi8Y3aWHd4JohaagwxgDmD
H06w72TQTKKV7V5d37S3Tjf6TWFq9tepmJbT0jOFY0ebia1dMMQKBywX8Fw9tNFBHDBbS0dnV09q
2bcYKVaRR31Vtz6F7VKg6GQm/EZTF59HOSoiXL1254AMfJ0iYZ8MGJ+78sL1n5maqZOrXTQuBUkS
bYTrmcyyez+XYvW1u4qnwmUkmeomeE1UnFDzi2y4aeXKj1YJuR/4m979ya8P/WTWVTkP7gb+a/or
XlIhCGmB8nH1UeYvoAnzT8Qi9TaNmnaTlmyeQPdk0b3AwBmGBKvwt202OHuXQbd5H4ZGPtJi2PV1
dnzH3cTLvBTbRcdmVxEE2Dx6WasekSZjvnIRuMDYEqr90Sk//824qqSVr9P0nN19GE4uwuehxA1R
drr+veS6/ouuSe/uYoS3qdK8E2Xk/Ri7IRvZ/qnytcMDczC4XY5NYjOARQ4rSMol4rVDzvgQe0oc
Oz/Hypt56aPyG/fSoGZetRbw3aK09CNTJp6sPnJ+ZUgJ6n3ZzxR5juf32yIZxzfGYoTi9FnSbZO6
cNcQPLwt/WG1w2iVHjNOJXJ5HfeN5+O7qyWFAdMlUj2i/kX0UX9bupHhi4Gx81xx1KQbe3F5FEAw
1c8h5LuLxcByYxOYsR5VC1ajq+pvlgfNfqpnUGV+ac9blvu8O10zRNbKa6fqUoJpQIExPLcD0y/b
n8pbD+RoCyjNObENhOXTh265BS6l3tJiCHYcdu0eaHmzybwZQ7zfJ8mXP4VOuXUyrgd7bLaDZGqk
7ppuvleXlkz3f4IJvWffC+tJRmZ56K3A2dkpQRHBLIcrQEWaJy/o8IJZpU+t1iANC6b2KY6xZeTW
couy6NbmsXmpAl1tfSF7g5POguRjeKl2CWSUN6TYkpCSACEHoUsVWpl48sIWyEMojsvCIhSyGTAA
FeqXlssPs3PQbsowqX9W5FP95JCZLp6cl6uVx+45pa+5ZLW3kOPg6lUfSP2zSFvnE0kjGARWf+ig
lH2r4+4bmy7DWZXGO9R+/cXxWJ2trMYtCZiq2CkNYzWeUYJXjyO01F9wXQ+LG5oTARGEaBRqANY0
ds2RQbR5knWIkAnDzb3aajLgGGmbV5eYDmuRpnzKESOtcq/S58oK4Cbga+q3XGP6t6jl+MYpxLCD
FnVPa0V15Szn2SbP3HJRZqS1+12UcwmWqXJSliKF2xIwaeYMr0jW7yTMx2JFsaLeRevZfySuC5xw
LOhMXJL+AbTq2i6AW/I7rxV3DozL1jmXQd7ymMgP12uDg3AJFJoLO37KpkZT+WZevG9cIchj8a3q
YbgnWzpKPJRZI38n0voFbDx9jxRzrxaLgl/B3PPxfm9ouVitFxG1Upd+qGIAYBaCzMVpg8FiJfmy
GXnD6MgXiq5Quxaq/vAdThSUuWLBbdjnEB6Ho2shFyqm+jqVNiYkIV7GrnXPY8E8jvZ3WqXxvX8f
7Efd6fmjzlmjGAqvVRDyZwfsSjdQhvioh3YftJN8NU5y1C4OHBbxC53oslZEYTsBqR9x+9aUC6QX
b7aOFBmn2UXQP/b3373sxXOSh48l8T8TYAVmthdXWT/juj6HjbUyTnk0dvSSm/o5nzAj50vFR+Fi
HI7i52Rog3fbJYAyrceYlD9hcKPKY07lSbjwZKwPyk5QLeIeKt6/TBJ//OgLa9cKc6PZoK0v1V5O
VNQl0Ti/cYg3J5IpcE05sh2xoVAKIuqbkEcSBhIglsrUvvP8iuwuCl+9YxY2n4xwW6ygnf6YOPr2
S+rr9ZKF7keUFf06SReE3FF9HzXp6QWak1/d2RYsP6HZMMzuChdb05zfuhmqBaN44ouMnGqGG1N1
7JXP9jcMq5/stumpy67dNa7P7meQLN6N92DRW2JmmfUhom8bVrXr/M214Y+wUCYhIsS9ioiVU7JL
y2d0Gd4DLSnD3jaaAZ7IeCH7iVvdBBWQlmX8yO9KMQg98WYpekb5dOZHx6Txu9VIeyeniIUh3jqa
BkjB8AwdOFckaITTzu5qLimsH/oZAbWaDpbDpqpt0IUZfClMnzFv5WG+bI0bwVyS97Xs2k4m9Hra
6ts3onBJnBiXgpTtbr7QLXpbPTMVrWmVy5VIp+EzYm34XaiU+djcJP1Pa/bVC35Nw6rIhsECYPPM
KLi2Nr6v4GEuUE95LdL6agkBwKoHK8JVPb1BZWgvHbqbX1IMHTM+qoxo7ZP3/d3o3pxMLtOPTNXd
2aB6ZM87E14XsWPew28jBr5DgoFrLsOVSQRrgosELUy1xtHNfbtkZTmsLaoOBizzZL8yexvfUIER
Vx7lFcLLzovqy2xsobZJb5z4BFlLAI5ZvLbasb4nOi1nB/uKPSfH4ht41yCcCnb9hTiKGZaGFxj7
hZVhwzihRq+sMnAn0sETOHlJdYqtTJfr2bUhxBR+Tlc1O9m2KLzw3U8DQvrYRZJcJOpUvZeLLHaj
4iAem6Z+to1t+0iGIeM5C1pnCkbvyOBaoHVOFMCKSFkUaKk1t9GuKie5ZXqrEAV5aAfKyGk3Ej/p
ydLBrSxDBlR+muQPLX3pGYdjtgNHzB6K7jabe48LFvYAesfgr4OM+Wkp/YnVbqvdR3fgBVyPrhh4
HmV5Dmo7Y1/UN485eJAPlm7j3WcsNrLInDU3Nn8f+0S2/vx52eSNzyOeNAcyQyOwzE3zrfYH9SYB
yh5mxBQrxI79bpF+/GDZMRzb9Dl11E+3zj78RjKVCNMQ/aQ1vlb2og4WteuntyjnqXQIvbuLi392
qXDQd+fiousOMDrIYrnWOiqfMJRkrzOeo2dMNF9OxtRuy7hPM3wqfMuDwwYLBHpDzrZLyFq92JSa
L3VdyKfGI+cuwFgbrHGkR7+nux04n9XI2hvqfj1zhonGEn8xpmJo9HNUo3ShO44D95i0nrUukoo4
NSIIUraitrxGnUpRHkBw0ENF66Jb+0uLGLjh6PsXi53BCdBH/TBXaPRZFSY7wCJfaaxJW7EUXlv6
Raar/D+a+7OEb5q/H3AVxxfJGF4bkkBqR3+7YlluuZM6MHGzP65uurMIynJLBz5fgWjmj0yNwxsb
czxL4TA8z2x1rllZMP6Ml57dBpsx9LJF9OqKgHSzIcijXzT4tE8N3S8oiUo+GwcpM+mybQvONKex
DMK5PqRTEYICCP0/PP53m3PvvXdJnRxo8lNGTSLa0Y8eojxbDoNfASgMlQx2o8Cm50Y1y7VS2xCs
CLL+8vsWt2ZIrsZDHfUxPOlBPlvjfYdJYwdRpMoCpPtujowbclWytgeCXNEhJ/6RIZb9VNWhehry
dHiA+KKuOQrnCagIu33yTewjPT4bhqlgWFU23V9yI9OPQfhztuIThLUZTSLcqrJ6W5h8fTCNY3TW
KO+S0FICPdbNVk2ogsqEsQrLzgAyWtk/5hMGXA3MZh32eOLjxtObFkvbanGK+jIuKj6WUclG0kFL
3kcB0B54Ew/uDP656XuUflVtj0TvcX266Pi8jUMhNy0NlL0menZTD2J3VLovShfzlYyLYD3psHkP
JsLdqflj3T/JGHDBgEgBnoC11kiatmoIPLC0cowYqWGPvJcnGPMWpizDbBkYUm6QYXMYy7Mc+xmv
Z5ajYLi3zDA7Adt55tQCUvtgtogyBlCLQuF0Bt3aPtqBzvZ0tsXbsrj94+wDeDazVf2w6fL2iVqa
z7hLww+ZCfntVe29nsCqjzANfoGBdlSndvnWavU2ddXG0Ec8hnPXnKxqDB4GaxF8xo13dbze7IZs
aM5zp8SelTxOcDgyT8z8+VttF/D6hrGRdWSuHGNBtsy+KCwNHg3h1b5TXvcLo6GzsL+P4u80SYOD
7Takh7nAxyGxFfkrbHNWlugPpytbjOkQ9XY18Gi308VJHJOsMZWWwDejzP3G2DNsGPFfo7HymLd4
SYDygVmNdu57c4EV9TSMFJd9d/eoT74Gxs+a62bbiAU8UW9HIBxfRWXuB6qVmW+FVucJZA60OPhg
4BhBbDSw2KwV8sc/gPKRcy/zbbRmFC32+D/Y+44dx7Vsy395cxboDdD9BvSkKK9QmAkREZlB7z2/
vhd1q99VskSxccc9KaASuHHEY/Y5e+9lbIzDbCLU1zTXh3AQdN6z4qMCZsVwAfNE4ZOl/VNU1YqE
pFmj0C7e9hCjFVXoMHO/uMBHH5/De26Hmlq4awH20gApLzSmKK0iFkZ0NvDoQYecZcEdgikbuvUA
tXcKjglRrdhezIxmJoQoquwkw0ssLIlEmp7MOO4MKOqEhM1X0wRm4/pw7CXKNLOCEIRkPEZoSQcg
pdRY4Au0DLmaA29pkGuaEii8zXOw6p9uLvgdIscyFAmjHxI9PYGc+cwEAQWuD9lBEd0HqSLy/VoL
mCr8y+7i/8O1/wuSKXcT/siZqvv8E6k9/Qf/pu3R9L/gLkVyAvUXtBow4X/T9ijuX+DIAG89abIw
6AX8D1Kb5v8F7KmEXQNoN5ZvAlj/G6lNk//igOrmSQh6wm5uwnf/9/+C75f3O/s3bLma/f97GDM1
gZT/Qjdbv/73fxE0xQrsZHk9Q/WDRiQS4I+AG+5Q+96B4aJJo9kh85v6hfjLsuyPQe8HwXc8HGMC
UN9tf9Yryd4HWM3hj83Ov8pQdn+/m+cHKOzZCfv7509D3v1pyHAGBDHiTzOOcHKd9jVzMp388n7Y
3doIf1q4/D3E7PB2KLaBhlKRTum30aEWBuABPGTgYVNCEV4ArlBNpLK3444wB7qqrGYIXLOryF6P
4e0DxErBGjD3gpYRdBiVKJ6SdK4S1MKNAiTdcLGVUIk2h6Lk8ZItKJRJ81iH44eodSysVkc6zLWm
g66FB71JQyL9ThV4VtB4UJgRJyrIufq+b1CIGK8ihTo/DVmTb4qss58O8kSgy3DgvBRNohIBAj0C
9wSKR1V+CGF/hTw5Lw0eFcUUgF6kSyckzyao1rk2MQ8A4YUCSSpGIqhbRGHxJLxqvT6JD2RMfsO6
JGOApmvCMx1Ack2EoC4gPAxrtCj8o2/S1b/IrEEYRw3FgFK+h2SVzgD0FplNVZa5AenIVIMBWrRz
Kzy1MyFBDhxBILHvCKOuRYiX1RW1bX0egKlyYCE8FnQbmEfkToQGu0y4MCz2hkrCEKhT1UkifgsR
tIc5NiaVBP41kHklPAvUw9QIGK7Y0D6coGm3GwCthbhjEqLsnjG43WKXYiwgsN8TcDa3IY1HUgoF
BGNlJ012Q4+O2rTB7vZqSDStW/YFDHEoh2C3gbApR3NqJvSVCBYNuILHLrBEyfKA93o+5p8Uhb/3
7vRT7oaU3JTzMyJmnITpOtQKJkPvIQqVsoGmO08XNIrtfasRPlWt8CKWRgQf5X5EoM6FBg7vlIMP
NHkVpHPGoNWIXPmgmyXao0mc+YQJkAOETwn+PqwkUIrit2Gj9QcII8hEY0utGp78dANBVxkAaOBU
PJUCeyKwU8jqt6fnk0ovRYQZ4QPcmQL4SchoiUWgSV51QSsJFq2S6hfhFsV3LU2kXZoxaEmFkQqy
1zvHQmbXL8fMLkdWQZUp4IAho179KSMApBDYLqD6hOy9I/INIsrKbP1prvb38s/ue6EG75NNq9FB
FgBRwSOaYzKrCvASCKoN96uhzZUZWbhFqNktwgM2x/tgTjthCxH8C2pbbozcvpHfhE6GnS0DtC3S
p8zfCHYXKwEUuoAOfhGIQ92YZXLOo8PzX7Kw/ajp3+82fFXj/TwOxOCw8HFRm05NGYfPvwDX0KTO
ej4Gu/S1s0uHoiZDMbgSOoyMNHWzhyyRA9U9ldtF29aC7qQcKDD9ViEkpZGaJyMZ13tlB4SbIR0L
/ZzIqTVoZ1AqdzZq+XKzWbtpZyar/7PicyNrEUTAJqzw0yjoWZJIjGVk5wmAx7A/yH7gDTDCbbaz
0bCB1q1cfD2fkaVXxO3n3E073E1TqLSGo+MF0COSIeZe9TCWTxgYveyyFxAdxg0vhvuV4Wis5oMg
QM2CQNUQST2prTii4Zm+QsmAxikS4gxje/raXC6FGmoWryGoGvuQZBod3nCN5ppaKOcp6Iea7hni
WWZri3quwDhh62rAHCsr3/anQd/fKzh9891UgkwHkhlfjw6cU8C6+kRRAxqVpajDbKX2dx0yUIG7
wJSECVB7ho4PKCLIwVl6ZXdLU6R+NLmz6Ab3iiwFeH90UgF84ia+wrFoh+K7LnKhDKsZJRSsFnJb
GbjjMFooYii1wzqHE4zCB/AsBMUuwLpwnUWGEEUpGfi+cXAYijZR+i6hli1KA9gKECGEh5MIRjHJ
w9BJ0P2y1Zm21orKEiF4EzpVdgLpgxZgMR9vipFRmswm8mtFnpoQR4g5BtxrODRgklxRrZBJ8Ujj
F8KkDU41JBQavRM17JkOiR1ATkPwLQyxUrmWO741ohFH9IaKs0OYeTaMOTY+AZMuoUaCaNSjqIoo
bzEwpmNrq686NUgFnQosrwJ/noccWyv33QnPna7fAg6o5C5pcdlEcWBBmebPUGB7raXmo29xk0Mg
W2NqDvo6/rdPNdsiH9Xne4VeCETk7LKVxCCumxFhVzSCDUfL5DbeUGa0aQIlPVBmrY2f4jfp9C/8
K/TazrRTrQT8pThDzk5g0Axtk/gY2SMONKo9oJgDvFhC/ULjrxntKZUHRSZ7mqmh2JLMR08fn3/0
TUfkwf4kZ8cSYlyoqibl6PRxswVwXoHuuSZNBjmN3xml2B6AtrBgfS2z7RVu0+BVoyYuooArQn/t
4lXFWyWdxn6TltWHD29ZVOy0XrignC83oauTVKFDqkgeyQEwD6MgtTiZFBuwIQEE7dnWyIsIQGCw
MsDDET34AnbhFjHXDotILoHFolAoFqLd6DmUa3tlKbvRe9k7JA+nBGDPzvBNkpPMBHJSA2bMaWg8
WKE0B9Wj51PEPH6gcOJsdfiWBiIx8WiHg+Ud6jNvA4wTEn0wmh86VxhKw/7VYC1cnIEzld4/8RPF
ffkCLX7Yu0DQ64oGwy4Hm6dUQCjsHVZQKhHUp8vz3zejB//fGMeJsyVMxsYXOIqgnL4xfH0ABTDR
2gqu7tBG2kDVmFWgXc2fR/ElMngUcvpXhPhc6X57kLkyOysDKKA6ZvyeAOpul66FvqVdfcsy72Iv
iRaf2NaIvU2VAaMKYCeotaACdil0FZMtlbzX8EtCtJV4W0ThS+BAXAIumEj+0khazJQXYi85e0e5
XRKUkM0eHWAvlaQHDMdhKGJlW9zKTY9OzuxxFOHdAvxoQTtBWZAffeiPZgl2AthWUL4JS6lF79Xl
YHMJ1FkZQvlV8BnKjmHCia8F3BmgMTh8QfVLFsco0CmXBw7UbVpYesAkM/fQXge7MVGqFkJqo8QD
6VhT1YlG8x1HDzJx3xF08ruVz1m4KMnZK2yEsaJYe5grPPSG1hTx2PBHSJn138936e3N9Gi6Zol/
L8ZNypYINIPd7SQdjAWNUAilRFyltB/iV6D7dqqsDDYdzUeDza590PkoFj41g+N7RkO5HxB40sjk
iJzVRZUQuvESkIO1iiI3W26ycA8e8vORl6Zxdt3DxI3KIZoygJJvQB4IxGE5I/Yl1Dee/31m+oJH
XzZLQmCbM5niwVIz0YoPUhPfvyurUy1K5q96Yk/nHaB8xCPRTOUD6sEKrX5TSm2gfP8VfeG18+v5
D7mVtP7zh3DS7HDxbV5LpCsMULHest33kOlUZoL7FXwk1+rYBjpvAHIGGJcolwZhA/8dXMItQRol
6jeQQgMR9id5bz2zQsvPblZqs/Tjleek2alsvdIjIJc1OKAkoHf7EYnXGry5sTXGH7hkQWG/VySw
XXdFZ3C5PTZq4EPFdZBBbiNcq+pVrrLRiBuEbYC2Abf2yJ7W59F0zc5X4QFx3oRYt1FHPCA+G73V
EpV+5fHaXVmRpU+fnTBa4sdJthGb3qm02ulO1RYgKrSgNqGamtKWfysOoQknAAUaOQZEzFVG9nRq
JVekpy959IWz5xMKr2QKggQOePwq+UYN77IMtmSwIQDXhqeNMSVwl6sMTCKgD+vn37EJ/zLQa4EV
YC0RyP3iyAbvksCpJS9XX2IBkVmnWXljMUuzM/373W3EQQE/6WEM77guCRTWtt7XXA1bvw0YmW37
AlgRkNdMCW8vmAS2tmfwcEQcgNQyyGAH0QiY1MCOrE+vcIDlGLviVQIkZiAXrLjdgpPRJdAHqw9V
uvPhEgoz4JVYtnDiOWl2vadCCl7J9MNLHYIDGjTiZQjLyug5y6OKGKYCTKRANE2t5UTxLCAKLV41
4AejgEZoI6eSgcgyVvbY0iLPAmtLVdwA6x08FwN/U/K9IYjvCbjQwjEgzaEjlYbZlZkkp5C5zQEI
HoA1rQIYP+A1BFUFua91L/wYG9wu6AJzYBChbQ14ATKxVh2ZYwd9IxLtrpVwSS393lk8jghhAuNN
xw5vDyh/6xTKCzD3+Sp2aIzDF5tRUYpNd6TwAhxIIcGp1n4+VcwUcR6dh1mkTvK4AD0Ez7IsURsT
HXkIg9l0ogK2JaHVCBFfA7BYxb1Wr9GONUNYBMgABCWoc+3hOT6YyaiHb9TGq7X+PGj8OTkmP+6O
Jw55+MpUlCau7LCFhxonzkJ5wgDc6or4paLBqKMKQpiORqPC2PjN+0hNbV/j1OezslDt4yaxnPtj
yKKiHaYNxgp2EK+xIXN0yR0YTuEpQCjJBUgQg5VBoT1ElnfJFWIjqcLK2NPnPFgQcdojdxEA2gsx
1IAxNG9zDiooaq+F5rgVVl6bC2UbqDb++fcBZoYFBAhYjgQg9KU/g7P0SvzmUTTaRgSqU89ncHG1
ZnE2QB9LAD6FmqpDoIUmAtzwriDbbnuAJzTaAr2k3uAtiqc+r62MuRA8xdmxB2uurwIaY/qtAT9I
Frp1OL1nDiTdhkM9ch/A4HUDSdUKTn7R18qoCydInB3eBMh1iAm7lNPZAxQmMlqvoArteW9do6ER
jYD93bSHgEutjN/AMxF0hENjQc2xS/Rs5UExtRof7prZMfaB2iZ6Hp+eQQ8bHLLChk8PJeloHeVq
DqUBZLvaQPzQB1LnIoUAldpTG1nkDJbSym3Y6lL7Q9IHoMF4FkiJI2wDisTOc7B9ke5AA08GjdcD
oRIqlO8rM7fw2hBmJ7omXMj5TKcMXLSXXG0+KXN4h/NFugtXtsTCYbrJON0dJrojwSEHVt8Rj5R6
6WV2D5ruakhaqBZywuysCgB9euV0VkOLhWK1k21io9dbCy7e2wAIUb2WUbRDnLCGA6WBLZKsbDpm
OkYPooQwO8VuCcC3FGHkAaiGXXCFK/gpV2FnbwwmEDrWqCef8YHaQALhSmz5Q2YEL73SXiXblf0d
dr/a6d4W5TsrO69G6IXzJ8zOfJ1KgwTFcISWMwGHC5RWdryCIi0C9BupZhbC5X7tpbTQBeaE6Ufc
Ly1JZmQ2xTEohhBAByrSKb9CNgeakNtgJRYvFS2E2atGpFgCFn8YpFUjLbElndYyI9ZzPVVFAwqN
Ki/7p8GqN6xaOFBk39YGueEOg/ERa/nLPzwms7BGeyXflmDAOIwO20/tt2CAf2AQ1tptt/T8EGYR
rKPJJq6m0gyU4uXpuyqDV8VLoOQyqUJaHa84Qv/lr5zJW1/m0d6dxSovhhK9NK2c737lIrikW5Qi
AqVS6VrBm5Xx1diuibNvAM8DLLC/JUZDWlnRhQSf42cxxyeitMun9453zT6702h1P70jmPyZ/M4u
gFXp47U5x7+fL91C9YXjZ+8IzwUAu2QxGq2IBm9fTlDcQuPixOJ/RpXS9xCi2XsKVCzURK20K8TS
FXFlnheuBH4WnEKJFkepxNiRzGqJgkigrd3uzOMCAsfPwk89VKHIT1uy1iH2xhqjLiKFJ+VCK61E
S06xWimeDpapwplQm5OBnMCROUBC9ZNWMx3qxHto5mzQIkP6pZIri8sshHue+zMmsEww1uFfx5XU
Ur13mmsrtzYlo/FgBSZYDBprNOD0a9UVzC25/8kcd9/oidNrtWEik7bAmDHArsQt0Zm+5emCtbIV
ptP6YNfzs3g1Qnk0YqdDVuqARDuN1hijmWuRQaJfCJnqbbkLDuxbqcRb3+ANUQn05yNzS4s1C2J5
HPhwY0ZlmJR2k+15qLiiWoTQUpJ7AgKjSIG2UEyFsTmN238vlVsiO3SwMkS54Up3Z0/S0FAH6j69
wp2OPvaUgkoEAKNCoXcEoVaRHiQ6G76DVOSBKxtCtu0A0qsomX1l9pNwhwy+Gxn+blwYDUXAtUCT
SU2ag1cDFLL3TlmhiQwEZ+TnX3xrQT+a61nEhMsDlCY4zHWjcDqIugalo0GkNS+e9opqk9EbrE7q
lF1t1k76Uv7Lz2LohKYQIhJDgj9oZbJvXCmsM4yrVFrxcQn6OuAC8m8K3WD4dWiinBuFVqsvvZYb
sJmyfPm88vEL71F+Fl5zmORmw/Typvaj02m8AV/wfaFANkymrUoFFtESjsUh34bblREXNhg3i6kR
0UM4aBox9yDfJ+xDwh7lA+MafgUIjupVnxR2HmgMSqSJLFA6K+f91vt9sM5z2XmSycE4n9YZFlta
sovsTLG4owYDYu28dnCXSjLcLI76TTDyVI5BaINAA2k7QuvwO27gOK6NWGE4U3cHYtdafQg5GbWE
3bHZnlqIWytw4aWvFAzV3hnoeUQqeXDRU4BrKp7TO7E7NHiX12t7fmHZb6f/7j0ktB7kSnoRCuHf
xNt4QWML1YzyFzorn6DKsfs8gWCkPFjMubPYr+J1Ze2Xhp2FXEoi87qc1r5Uk9PwM6o5gpo/hXpg
rdUG11qIQp6nlmubbfrDj9Z8FkfDpEblCthbZ8St/dtlzk1xjNAHjOUj16g4WyibyzXcAiFSfln5
yKUxZxGUhjBMGMNBzhmO0h79taTS/V8tuAVyA9JoLTMfJSJiBBcvfhsEK8XYpUFnQawDBWySUQGq
qv+guKsUgPgOx8WVT5ri0qNpnMWrGubIQtliGjkKetgyvfVOuR5t2TP5ViJYXJ8Ps7Q7ZrGo78Eu
5mMeB3SIBSTkBExefBjE1FCwk0Toc+XQ7c/7cGW4pfcWO4tErgC6PhliPDAIwFHdgVx8LbbhHiJB
QAZdSrNyRjuwAHn/qUzazG1aR+tFrV98vNuff/LSC5Od5uLuIIJpMIIfh83S/XCqu0ViyLyFhxA0
SAPCEPkPY+encucf+dM/HHAWoOC7FPNQssGTdidBG//SdDIG4iFcL8ncb/qVPgcNxCcU/pfn5ir1
/nzYpRoZO90Gd9/pp0IMSiJ20L49Z6d6muPqJd53amKNP5LtnVMDlsb0JtOiUeaRmRZ7cPPN56Mv
HA52+ve7wWsX4ituDPUsAWY3XXvyi2tTcSuHYymvZ2cxpuikou4zbCPeoO3aCjSwuuWpgD2ieO1/
fn6S5qiN2vRGzFfuMnahGMLOYgyo4t7QwqrZwVzCztxhgROFPypye+iVHZIPMJdQbFS6Pfnqvgp2
LSppfg0s7tR1JhyRgLgZ0ZSFyr8SbPsf5gqpv9wWvyBB0L2ChU5v/GOyssWXJn8WmbJw9EBfxE8F
AEWLLsHKXTId0gch6Qa9u1tTomlA4KzwZ3nuzc31WPjo65P3TroqrPSowXi+c5ZagrcFuBsGJLQE
WtJT5PsOTvQOwio6zcmhBZaYq6UXyADwF24r7lnZe+HVWMaVgjLODsBSJAnbTCfQJwxXyu9Lqfct
k7n7MSP0/9miwk4bNEBnsb98hVRiHeqNMq/+ZpRq72uBXqycmgXwEHfrAtwNRwxBJUKqFMdGDrQA
iceo+zrInTqvHuA7qYB2LkOE3Yaki5ZuvZW9vfSEulUt74aNh4olhAEr29hTokHLNGkGsIHY+RDk
3EindtMY1IZ+py9QKjkQKnssv6uN/wExBotGBYDXOU6H3aadbMt9r7kb1ls56lOMfLDnbgnu3S9j
q5av06DGZqjfYki/1ID90IDbhSSJDo+/Msot5340zCxcNWDpeSFJUU7MAyLnRy0cV4gt5FC1SPh2
IXIkhOKW7C0OyPUa0nIhkMxijdpI9l6255qGSCsgltAYgD+ySQbYrAAQ19GXkMBDtIUuTwzuX72D
X3IdvuTo4kBu4UgAzMRAUHX0vyCDlIBYnCL9c/u0UQvYS0OOwgxFfZLqiDR4h1hQUv+M0UyEfAzH
mKF3lQSZB4gX0MN++CjDSwlla568ph1lwCpQHps2lyFkAR0CI4xfo2IfgekEIQAdVkEqAbMXAhbO
yvNje0NgPprCWUzOoYdHNV2FtOabBcU9V4kvaC+X59qmGyOBDbQyQp1uJRQtnstZNE6aGIZqUGl0
SuKrh4YF0WuAa0AhFe6RldanB743q23MywRq1oXVELEMQFUMvEBI68+/eLpHH33wLMqSdSlwmYuf
0ExSPBHuBF2gwckr0pUBltJkZvYGhAswzOcGTGmpt+qgRSak9be12X4RGmt9h6cpK40NekNcAP95
/lFLfSFm9iJkYQFcphDgB1gb2su7fgN7pLNnQ0rA5vXaAFdk2KRroX7hkTsnOsV+DMMBAeyLjh4u
3OBajNfDrD3QuwFW0eFUgAh3hc8alAh9hYHRejcA8/LXII4yUzNm3jVKgMStLj9YgEMDHuVy0Fee
T8Vk1/FogW9F57vYk6RswTYg0zuQhKy2zLtgMud2HwIHpzLJB585AgByELt2MkDr4XFzBiSXghaC
Mr64gJsDkQZph5UNP52iB5uNFvDvd7+lSOswalwsizh8luKlgaTt869cuNRvL/W7PxyIWRb2MOh0
4FHvUnYJ9B6VXlvOqqQXLsi0pNSeD7SQatxm+W6gJESBre7xBbDvkX0Is0KgQguFDZSCjNjfVv3P
83GWAtEN03M3EMRMeHgoY1Ohy7HPPgu7e/GO8HT8FN/Ga/sRrawIPZ3zR0syC0FAYMMQmMPMsUa1
K53Y8pVYFdVRkXBN88BTIKVoZaiSbPKX2ER14XXtvl46pLefdPeJLVqJEIzD0OWBgVgCQMaopnof
wik1IanzzXzCvtZl1/HvS2s3C0RUGfQhN31qpxB7pIjaqPamr8coWUESxwjUd6gWKL221tdZGm8W
hKCtPXTugPFgJWVJ8gUScc4aW2mpMXWLtneTx4pEw0GzCrVxoBSGHSj8cmj2oHys9TCmM/lgY8z5
Lj7UNkHlwgaM4w+m+8UdC6sjVb9dqTssPRJvd+LdBwRsVnfeFKJbPbN7s9wnNsTJ1VBHlWvTbmot
U7s9hOc134YoZbcJi5XL4XYJPPqy6Sq8G5mDoHcdMoiIWJU3aMuTMgDuo2tEEEvkzBEachSkOOXY
hDgmh0JPrFUQrHn34CvQaMMGAigFVAfQAh0mbX9FUIM9c1g59gvX8e2s3P02oQuL3O0w6wXA3jqv
4L30C0q3xAm0r410pNV22xqJCl+WlQGXlnn24IGkcSkWFImE8Do60Qej1gE6ysJ2NNwzcNqShd4Y
v6uN4D1ZexAs5KC3kHf3jQMe6hE1DVlo7jEyp9WGFrcNwsM/DGrU7FFTRJA3cmmMEFuo2HXH2kps
5hWYEBUOm1pt5uaglgpnx58pkmvSEC5rddzFczkLMkIA3bJiek9xDGQIL5kxyetAbWTTh7a/8Vcy
uoWL9Db63RSS0eASUoHsMuppZYCOT9ytJG9LFYI5UDwcCboOA2RRcK4I3yGCHp0YSin3LvMOG0Zo
b4eZ2rQQCla4GhXQs8eeJOqIJ77w0nYX2oRARrxr9qAnNvBQP1K1MbKa91P9hio6/DwCVwfe3oZj
fGVyk2r4eWUjL+wqcorCd1PCeq4HA0wERHgEoIriGaFOWwB8GuLpH44wHaG7EZKQyfNCSqdq0Leb
qCyTw/+vgHiS2kJhr2qAwriuc3oXDiY5i1Jx0cWRmHVYBxBAtfZN2CMHOtVWqkfWePSvcObcAU2Y
f2Yr53LhuiJn2SMszOHKQ4ZTkaCwKdjeahzQJr9XC4gLz+Q5sQeapSMFJaCJq48t9eqjP5tv4Qx7
pOVfKyu0NGezx0zoBmzKEojsk50Xjjq0fdtEjnkjRcKZo8QmOfQZ2pV0Z+N21tkDXAXQXzTLlWO5
NP4s7kAMnSULaK06KPV0P/G5td1Yadd6Egt3AzkLLZRHDhD2JEhn3Pd797O1Osi/HfiX7uTZHSTs
Dcicgvwajgr/9XxCF57Vc1UPF+rapAiTDKdtIIcCrxi0uTMLejuQCPpHVT52Dp0PoSrgEzmmDPnu
V7zxWfn5T388WdCy/POwigMsJd0Sf9eFYFzdVnJL7HwIOkdrF+fSALNokJOwBM17EeINMGLapRfx
CNtp15GOreI6lE0YqZbsiYu7BnV8HPJZafodd9GngiVMMEQS6UDTXa36Y8EUKvTL4BEFj3oaknfo
g1MgS+6yi89d0ub4fB4fb2n2xuW8G5ai4T/MTfMIWNALDsy2WE2cF0CiLHRG/vgkQuTopHcxhd5u
uIaH7Mqgrwd12/Ez2q/lvws1Fhhr/zlIXErwqYF/nONbrAZi+EZ4663IpnO4x6DuCtMxf1PscX+K
HjxlVnbf41jKSrNAABWPsSFJzFptoWGRvcAqzWy+oDD+zxZlFgkGF/KjZIf3jSChNkVyCggb7Fcj
rPz520vsP1/IrDTLXCoIIfZ8NEydyKGUoU3YdhCGlAFAhnjZyYUot95QalOvxICFDjs7B11D9bWA
fQKuHoHYUl/ctgNzPZQ9yz+6CVrZKB86wPStjPa4IMLOUddDnQothOzR2kX6ByyW+Y/WZI6oFsm+
KinCRXTmK5gWXwk4SnFXDnbF0gqo+lYxe7Asc1B1lrSl1EUCrhc7B9CDA8kpsOtLehA2AJ/Y3DFV
8z10KflMzhUSdAdeD1QfyCxAu6/iptKgymWtAb9utZVHv2b2XkB7RuykcCq3A4CV6qRNGxEqeu4l
3zQOehnKoPk6DC12vNmZjUmoeP+pLCBH3EpvcCECz7mogcuJNdUhgywHuE8ooCZ3LeSRcSaer+jC
IZ5zSeGEVAUFkaEEIzMOsYOAikwc3NPzP37LRR5NH/1nXGqytsYFgr8+xh+B49eb3jWEj7a4urQK
o4oYGJfGl9f6UQvFlv+wkh0IHn6MRI+UCESPUROPYZjLJWWNvoLmXYDnZSSqJEg0Snz111qcS4FE
nAUSeEmTUTW1G4vu65Mp9Y7WW14vrBDGEVAWMJvy1f1Aev98Thfw6ewc6s3TNcxEUwwXitYoWRz9
Q6dKkGpspGWcQkIdNkYu1kH1FSrAcsHa9GiSkZX7MoqfJUy4AB1M1Kh0AqCJuQgil5SddT6kWWU3
FJSIVguQGJsCO5twwM8K63eW+UxQYgYkv8jfnn/GAm+PnePJa0JwmQwaqU7ojMA+9pKcnQQdMkRq
uen0Xs4vaIqiQMcf+h/vvf8M9hWEd67V4fn4CxV7wFz+3Jq9B6NbD7JQTq+T1+ba7Dyb2aFVqXIa
PNhtFI6/eQDK0hOpxv/sccvOoeZ8JUm8MJWDJkAbt8lsQY+O+SZAi7JWiHdyUx9rw12p4i6gCtg5
hhym8JKYt7gDKP3a6khJtvWlMMJTsOW+ese1Msc3MwtwQ/R+DE8Jd/8PDKPHiSrE0f6cXanqmJEN
8CAB08ikoHvcWCN8g2N5zBR/0BIICxXDP0pI2DmynIKIrETFeDT6DFyQtPbsxu+9dKVfn++Uhceh
MIthedG4MLLHRnE7mNzArwSqHidwx4a1xunSJTMHjUN9CQppJYeFUtmX0aJfyEhODPfAvE6PbBTC
gFAfgB4HZwznwg6nxTI+UmRAzUpQWXh3C/MQBjO5FpZWLNTgw1aGWOo2q9qVG32h2AKZvD/3QuJy
Ictx+Dy4kEHs3UovJK0jtWMtRlJrSW/FF7c48MW1S9URrLBcK07iADn51wyOl7CPSRNYY1i9YDcu
jC076EW3kFm1W5RtkBRyTsvJAWv1RgdvSMKk0UMUkk1ewmAZ/lLtyi5buCjn+POMTwOkcXgujvva
e2Hq0yQHG+gwpibClVVYyhXmOHM+JzqGgsykQ179C2PWqOX1yO7leIvnjfJ8Oy/lCnPAeVbxjVA1
NXKFRjg2DPtN+S802vWcmUhQZ/1hpQjq8/C9Laj3CkbKUKGFZxX8jUHP5bJ9Lq29Dm6wzwevgznG
vElFDuqkeOGT0YYbQKUioXJ9KZpTMex5aLgSPjyQXtk9DYZXEEKEzCiHUc92fG4wADD4kMEaKzWN
J6GaGicTEFLSDPcJ+zsPYx1SfSF8kOFICylBCY7RGSn7AK0Rr40ESwIjoAB1rFUJnxUrHgz+6N8k
uJgUjHbYeBsKKP91gcywdhpsS9h4N54KtoNGg6wp1g7Jfjxfj8flB3YOZo+rUeLyHJ1jUinPvP27
tVMbJmzG87++cLD5WWI4sPAMotwScZj7Jut311s51AvPUn4WFKEk6BWJh6Ubkz36CXAhg1WX7K1K
VC3cH3MM+MjD+CxlkTV3ocW5avLS2oxNaUg8oIm+9gSYJuHR/ptFvaaH+4/QotbZ6tDukCM5tygz
sULd1VF0lA7xypFbSMbmoG4epmVUCUV+Z2RAUonfhdKX4fPwfIUXmptwr/8zvEqZV5HYRdhAyGL3
FFQjoVKHZ1RilhZQSRt0ATTs+NJMr8At2/W1NKLLKupqISzOId20WNY+m/mo4MLhRcErjr3CHcIJ
wEef+iuSEhij5muAFUvvwkpOtIALZecA7SyCKrvIYVfHVqu7RmXAfPMSbBJNVDlD1CEpI34PjvAP
9wk3SwKHgURxKMUR7ex+L9rRFpAi9kCcYEerwMXiMJyeL+XCYeVmjya/zNowEbHp2RjS04BMhdzl
+V9eCvrcLA70dVUzooegTzXNNmIqFIR94F/cvcBATYzrNaYSlMx96UleK0Z0wl1G5QgwS5IKmXbt
5CwDx7+flV+zcPC4WfRwobkKdWmkhbXaadWp2Sbb3zD1Ae9JNNutv/LcXtqaswJS5Bd5VtFYtpKK
HJKGvU2faW0Bzz145MLr2UqrfuUQLiW63CyUdCyEq4EymBj1rA2Sig3cj+zASBcULW5lkAWUCzuH
ZMPahpKECWGXWrRWGdMgnhZtYZWmAnFogC1UbkAHN7xzbIQvcPOzfEkekFJIK79gofEHX+M/Yw0Q
QMBrTJ8J6Al4aXAgBm4CbFRlLSZLj0MyO8vKBjFsyRLusk4EI5UEV7cJ+69Kp0Dzqe3GX7kVl2px
c8B1OUIxV+gxk4RZye5tycCpsUFng4bGoEb7NdzU0vfMQsdIjLHE0AjOcMwE/CSHMFhgBYfyuIY2
WshO5vhqznVhOSJgAN6uZLyOj/12DRi+9KdnMaNu4YMTZvjTjPDCsNfW1ZkIjPJ97q+U3RcOKDsL
AwUjNALRY4CBMpqTC20QCVWKAgw2hXdX7t6lPH8Ohe7HNCSQX2HyEw3Cek326ceKiFKvDT3/aNhR
SDAqyOZ4sLSFfkLxQ0sq1JAD6MqvNR2Xah23zOiuvwAPV2bsKPwGWC9BHge2PULsAPYoQO8ukjvy
KqoZcYVXuRr2RlO/iYPJQ1Eg2Yp6C9QAcp98SzgQUfq1EoCnGX7w8pljpf8PZ+exGzu2ZNEvIkBv
prTplfJmQsjSe8+v75W3e3CfXqkE9KiAQpUykzwmYkfEXkuYwKaY+ELr7egK++oke8l1IAWaZjNP
8YsA8dOj/94i3cY6TMyJlKlfHrVq2y57EaRNj5/gqr805mKrwyaJK/I7N6UMG8u7ytwswt6Y78TX
crKT7LdeyR/GENTvbdNCaRiRbKERaJN8HqLWT54TaIKWoW9GzU8UqA7KMVEgnsCZ347pAy51hbQV
e1KJYyEygbkPy/iXNfnDxvreKT3UVWyFDV9GWEpn6Bl3krE5N5jrxIoz/qX36IcIXfl28pCtAsmI
OeJqY7OuVO20myZG6/nlKrj8mX9aQd9ilWHNsPuu+Q3lwDSSBDkcd9xY+60Q+EOE8Mea8a8dAzoI
luDlomHwOagPqz3uldPoMOXs0a2D/PHvG+GH4/nPCOpfHyPg6N8XJh8z+sMrztL2ZTxBPPxWl/sp
Nv/eFoyeOqoQOilmYCx1jm4XJ7/KdrprPBWv46P8ZOAciU1RdJScHJgjEB83wmHltxrXT2vgW1SS
SHVeDuPl59Hdks1bbNmtuHDr9Jcq0w8H+H81BQOng6V6+XlM5DcnwgHHpIL+yzb5KWj93tXbrRHs
RIEw38w4HOzpofTNW0zRPXOyB3fdgei7W5Awtet88+/r4QdDBfV78+6wxmtVXfJleXJNDoaNtKkE
O2f6NLVnSk3ypk1dHWpakJ0hx7an5ZdP/qFVUP0jDv61FGGhikkl88nzO/N2eevCftEpentRoF7l
vuCkD7hi8EutY3aXYddE6OX9Fqb8MMmjfm/5tZLIWjKcK6i6RS9Q93arrzohB+RttAnd5TkLluNw
pEfWZXinvBGu19bGBfuY7nW/2gxgjuz485d3cInP/+Fo+d4VHMWWGssKJ9fklG7pj/v1uvOhuAXd
7jfTlx/f8+Xc+etpt5IKxlGjBbE4WU8lVKXEGQ9sxYfQbRzskg+hr3mqz5CxRhPXL9vlhzPzey+w
XK6dmEIxOpiJ/CX09B6aC1bDoF///cn9sN3/LK2/ftSC4h9XOg/OuooZxuwOv3Vs/hTA/LlW//rL
2YSfaaqSsJUH+RURnJ3x2L8rPnpZfRjPzTG5Z4l6SQBc5SC3mzxx8p32LB+WXx7dTwnWnxjjr29g
NLgE/+lrbvE4eMUtGGwF0wewi1+TyZk/TTByvwnyP+kL39uCl25t4lajcjLSCwxn0qkZHvgQz4Ca
ASGjc73jlN09Trtpp/+qy15uzn9Y9n9Owb9+4WwIYrhclmT/VDw0jHEQjr7rLojhbe+J+8z/daz2
cvz/0ydd1s9fnzTWirQ2M40bw42ASYptBDM3a3lsOOZ+yb1/+jHfoo/BXEZpTXpKymYxbEwZZmCX
Ne0v1/ZPeeh3B3uzAdaUSqzH6BWPKMEbHeyYI+de+q355Kfj+E+x969nBO1liYehEQ8wpm+oIqd3
05f6QEcSmIIkYfSaWULpvOygtLpAnRe3PP7KzPkhOv/e2Zup6f+1da0kAbvWX42rIrC8EiOCzDdS
r3WbX7bVDyfGn0LEX7+yk+Y0X9WBfivE8FXsQMyfzEECO/mbmcIPEdb3Jl4jNdpokS8dAKGPaXcr
uEuMT2tBR5JQOi32hukv2eRPi+J7U+8CTGjtDY4/Y7qdEzdsX0HbOQYG+EP0LDwJ81Pym0fnD4HP
f/XhhpaWqxF9uGXiKkya1tu++Bgsfzb8ucvd/9dx/t2hWS0kUxNDCN6hFEuveloXTj6neAG1UzzY
dWGN9r9/0E/n3fc23DGWw0iqh/UQO+lEW3GWQjh5ykN3oCWycLGwdhUMKavGrsqturrj+Fy2sav8
ttt+uo6/t+UaptnlRjquhzHcTdUe8KBd4utSeiKDgpjXwm9e8ZLfJfO2CLfLO8f+EH0W+aEuxF+W
zx9B4B9Oxe+tu2FvFBa+/NiutnfMCdpSnbrT+iwaXqwc0tlbQxzYzPU01Kesf1makKBBdaTqqQCZ
2lTOmDf301w6qsjkJvzlejFu0nyj4DBszZHXDo1XKI1ThBuUDkxIc1KyQMc0Vyr2cl17Rfo6UYkq
ZSwCRRDld53xsQz+//MVfwt4ElFJmjnjCQv7cCd/lXd0V+wMZ/HzU7uRrqu7MrNv0/tfPu2HXS9+
U3YSayqlcoT9MTjRRsTUc/Ko+/rRxTwL97r4Fa0Xq2rcme1fNssPrkHq98bhSgpNCQAVdr9Mf8t3
XYeSVJZXcoRNYX7f6YyaRGdVw1hrvStTLYDFa+tl5uVJedCN9app7rAlAVTAFsBYV9e9SKFbIQb5
PDt45Q+LW6uVPUolRITZNmJPHU4LaOR/f2R/ikH/tPy+5WqmkfWroUwwgMIeuwnKKavqr9omSw2U
iDuTCZ6uY18i0QzyEsjxRyac6qr9wOTajvL3NXsdKilYok8zfywlBK3tpAp2q2769FFIrwZcrvE+
tm7DLMhQ9ROcLLR02hfsch2P6o4GsDB3G+lRp5AjauWVWgV1LdiCCFv0E5cTB5ytK8eCXZRPc5sf
RyHILa8DlLHw53DEsZTyaFimY7SezgjvVP1SIv2hwwr49H8GLEJiNFmvYeorogVIrnAjbUoXwfah
2cb03Qm/FDX/+VRXvrdTp4DJh0ZTl4NJQ72KobIdgcGIKkazlztrfP73N/1DA5diXWShvy7dhAWV
Txr+zqM7HeGmWH721Qb0oGobOeDu7Wzqg6tkOkOQHoynUfIgWmmGLTvVVNvyIUO89G+EC/qo24yx
M3SImfhojKcexxDzlwX5w6UAqu4/v+YgSSqMAzYUB3JWvmEpvlevVk+8WBFlT4bT9wzCMyvjSKn7
W6Lxw9ia8r0TWwv1XozmVEQSrun3767VleICI4v6VfJYm25UX63S3VS/D50vXjehs5j2bD6p0mx3
ffUoM2LJBNv7EK6uQtVKTHyArcvixLlbIPppxzTWf8nYf0hJlO+d3anMPLSgECJKHXTw1bdSngnu
hNgsSF4XPVtM7dPw3T6LzW+SyE8r9NspDjW5njORj8SP7yb3o62+6c6/pac/ZHnK94budCm7rLyM
KYwMWARk3/JJq3nC2/FNvUMmx8wdB8n9stfurOvya7xpc2c9S1hoB9X+tyrXD6qxYl1kgb+2x6Ir
VpV3l81+re/SZ1hDQXqUtpKb7cZ9flUcUT4EvN+KD5Wv8u97UpP/FEz++/zFu/4/P7YzVdo6YOUe
4iK9U0XrWlyeaiF7K8fhGkhub9AVEku2lNFVtOJRIA1PinSTaNGuTTq37cpj1USuzClYXi/h2Uz8
qr0eq9tUAxVYZk5D2QF0Ioh2y43m+RzW+OQXy0ccDrs+Wk6tVmzMiup8WkP/STFeljGSzjoCoJZk
0wqdogFDmbT7NexRYSYvyiNvwuEzjz0lZNRX7G8EyVrs1tKxH6l8S5bcZlZdfPBtU96WxSEfmuNk
3TYMeyrilp42ry/NmNG9Kyn0+tl0BPmVK8/tw8kfzOp1SLaiNjoSP1czn9NUpSUHdoJoh8NbUUEz
yfPnxaqd0viKOmtjzp2TrXLjct1kvV/Pj2LhCz2aemW2qZNH2CJkY2LLyzlW88JWpPoUFVB0zWWi
zymZan/tM68f5h3BktluwWXtqP6/hFG+h9v5OKa5a2XlPfzdoFbV59jKnbkr3uJ5uurneCtZwVDj
e9qX4qbvLZuBB7lLD3XSYqSksgsXOS1xUFKTEmZ9BSpdAX9crnAJsLiSn7MsKORdGn1U3eCqOACJ
pmrHqcnpW9rGyKiuOjKRMtRif91M+ktnKiertdKgNQa98IxCT9/HQm7ehqopsGVpIB2U1swTxE0L
qJMwl24EQHIrRJApiqYzbJ7iYo+twX85yrq3qKOtKRxeDPp7pYXFtdA+xXobPWlV+ZgWL33ejwct
0wJp1txqzMxNri4vUrfkm0rRuqc4xpPaUsuvtWqCderwl/TS/jaMr6bhvtWvYpD0AKZxo15womjG
DZ74RPRGGZ/j1slCy1OiIJOcNNwtZQHqoACxaFoDFZptGwNsvc6ahVGzj1C15eSsME4c79NoW6Sb
vt7N7VVHKBxnoaMMtRti9zTbeObFky32Lt60LN2Yc1h3CyGY8anuk4M6QLh3BvUaY/Fc3ZCIYgBn
CjfjfIg7WlrALbcOArbhQfJVnDB7ENcjrIhiokuyFd1WskNh2edicwwxDSmoo2CFdjbX+MYC2Lgw
kFLVpym7rVm3xtMighhr4FveauZwqNrPovmc2XNqCxxDfq1nFoky3nR9HJiZ+ki5jgkxg5REmN1E
TWn3E2NsPgeHLN2J2eNSfVeq5zW8qya52hqleIXZyFXeSsdWbr0Gytd26aPHQTL9SEdPXG8y6VQw
2DZPL2tW7fkZy0RtUsC4p3sIm9UZrX6/iBH919ZuUkJr25fyrbKoNzBtlTsznLpNAQpXiF1BmfO9
liJKsHnrogQ8VGJkxdJQKWC1eD2ldl2Jjpo/Kk3szkt6h0nptPDOY9C0jeFXzWlc18YxoaMbileM
hTeDqB9av5jXx7FhQB3U22gJxKL2HJ2G53zReajF1TjB0BXwk4pHpPKE9nIQJ0JEIav3BJaKlic+
6RlDowBhprtZSv3WWN1KU5zK6HhJYrOVGreUPfEy64XrS3UohTLCv/QoGO6IqiJiGe1BP3Ivf0eF
CjkfSg23e9kK0kSz/Ebsqo0S09Fu6fVzU6vnWl7CQxHdTtPV0Hz2aWtDHu6XIGvuTN66nqAW9S5z
B+yOQq8cYxCdTtnrwiYxy9Ath9OKhauZNAchzrcFYn8kZoXTJtZdCFzYHbkNFUG/lfsO9JeQ7XjA
U9DkR5QnK/KwoWwPBifblYh0bZzHHg9TJpfi/FoE/J6/0JlvWreQQ8TxDda8Zgu0a7zkViAuGwga
TBunutPnjvTG/9ms27R3asAapg1bXaKVkYKAYo848uvJaYLDUx3E1Y6Km0o6J3helV5PAhM1vint
+/BaWL/ighG98l0qsO+AfWFgVpsN0f3Yxhshzbd6nN/3aYMhbVbJQVfsYgodTVcE5hgbvsIUnmZB
AJ71oOO+GhQZs/vM6YZ2djIceLEo1bjSNE7Bi5XjPlLuOMmTBSzQgmXRi0YpIdL2FvmVWk5YUBi1
o2mbWFx7p6xqPiHq+2NTGsmbdNsm/qx5Yc6sn+7Il/Is/ZZFoBhGwDAYBtqz4Uh6YrN4vKhTHaGi
AyVhDik6T5rsrkYPgx6UonHsAO2YEYfoui2+8hVvF8Y+bmqYDBkgtG2vZ05fwahLy+lZ7YaruYfy
BlkB6WPxyvwASi6TsSuDZDd6g7SrFU+IvUahZoyrTc/nmpYTT0nPiAVP7TXJTh12tBlp0cQM5rFc
t0pGLql+KiJOA6q7VKdUvC9Wwa5QAvqdoXtSR4mlvcc6KtC6Q6S6UcxcYDNca9WpHr0Oyy4VIQAw
agHeqb9dr0cafNL+hlHMMmwh55UecBHT8IYEuoB6vyycR+Xs64yed/Lg9MsMsNodxBcz/TAgVPSk
MX7yOZgcEkzSVpxTNLzQNAvYTtpWluLIsi9JntXetdG9Vu2Uy1Fh6+OxKvdUo6LipC9ei9k2CrVq
V4ZT15xzz8J8W6x3FUmLOrhjuJWZaRuCst9YkD/R+J7WaE/9UWVzrPErFCnflK2DpTdHojy4vRNK
viH13tAUnEPpclMv2jbijdaReKWSheZ10h9SsD1l21KOojznqM3qWeu8SzEf8SKx44pZsivdRDeS
Yi/V9VfzJW69pFxZtKmj6PIm6vI9VlS78fLwUXTNKfMHCKHNChWv8kcO+pp3gXLTz/MO3w5Haga3
XE45VfqxMc5t71j9Lo97V56bYBnG0mna5qChA+iQtFWluWr6gyzchkq+7+RX0MrlEjKd349nJRHO
jJw4DQahuEzeDQaakrDTBfCnDRaT8yTZ6uykZnqc5kbheCp1GJ1Vux9ko3KsdSGykjZy9DQYSEaD
ahBUiR3BHkFZLBv+UszF2zpy4aeG4qaFT/MyZshWFaiR7i/qgAtT5w6rYg+o/4iW4tGo2b/ZlkvA
UBkir9adupi+XJJWynoQN9PVPD1RL7YbtXNEvAPbYnJlGIxLpTqxdrByjb7sctlbawOeGEsRLrZE
v62nzmewEn4kNFm0AEsowCeL8VMZGoEQvopIBqht9mrtLOMaymlgRTLg08tiZhAoLFXbvG7bQCvC
XW2ZX4sSKe6YCuei3Ia1+CqlcJgSXrU2NoFcTzwxlPn7nrLTGpi3NJJrmmlbxp6G74YoZG1flmUO
rBabp/GhsF5k8aFfH9SFsM6r8+sVdKLU+wvgDvzdw22MZyWhgCPr6c0kK58j812OCAgF37eBrrTi
qknqYzVasq2UwlavWbFCuzFGX64CsUjfVaPxYqvHQvdSVqxW4PHAWdtS96ZcT22m52d4SdG+KYvp
MOkdULyyj7fxMu9GDLdthnlvxko66v0SbxRxfK64wzfMXlpB1b5Ka+qVqfU5zzBWq9QZ9YdUJ3yn
ZR+dPTmDdgfKKRVvWUpiMhbA7yYcX8bG7XLat5ZhRzS7bUJhX0rpJq7DAMzoA/Z9e1UVgmUixBnL
5EuxsFSOYM1pQO0N80VcDII0lp0On5zTki6JqjxxOe8Vuou79rCmL4n1LGocFScjs2I7Y8OXI1BP
EAWZVyMydVrnCQ1HyThjs0O5e9+tM3hnRrHsxBriw9ybmzZUrmqjPWgU3aK62K+zxQgbyUAb+nmU
upVU8vhqcaP2FYXydTnMUeEna+Joy6Oo6i/1TJomlftCYkOhuKbaZ9o9x0RIfVFDjGcSwGs0zVuH
7kpOekdU/Fh+66j1mkp5K0g3NeYp7XQPE/VQqPl57iMmDUz+EsCf08AnyN2C23u+ELQpj11bPS+K
tam67KGMpwcZfWaWz81wmMv4E+4F7EvIZzCyxiXkXqR+UwgM09lhfRdBxpRYgbc9LBH2QuZl9YkT
tqo8udtnFKElf7GCIr+1SAeINS57V613vSVvpBJ2Gbd/M7FKIIjfGUOzbRKO3UZzF4HOUOl1Eu/0
xR1SJodU6VPOhydt+mARuuRjnB9OWBReG6dumM1u2LzrBrhx5bMavdVoDguBXDclB0kRbaH/1E3B
lqBSl/eKeV0kbmHgSI7UXWFDMaOlKuWzoqVnK5RgEwnZdmGcpNEXzjhKqFPlyvrTGue7xazum4Tu
ga7YyKJTiBhaM0STa65h7QziROU9jVzO1j57UQ0ekpMwhpHy5IZNnXhqchcyXVs+xYprYuAhCgdT
3BRvFBhbzYmwDC+fJ+VJM7dECescZB1KhrRLJjioXbwzLF9ruKlJU/baPJzXyTxGGGYwbyR2pStQ
7u17QloMU0fdGXGz6jM8U4mJ+o95he0EpUt5CpcgBdbQMi6eFJEnpye1edUZXzLHFDAiqd3oi/ox
Q7nFBBPeWJ/5jbHTqxOnZ8sNM6YHhVlN8VrGWHJm/9S9a4pAW2EVqqZrmS8RljotZGx5q1GDDF+X
+5jGhObiP1zIvrE+zIz0dbnTIzpBGZG2NRuqOYWKr4VH0wJQ5JDp1ER8veAOxqlXCs6ifd7jdrta
J5MoWM0aT8IPCkF4aDNXygbIRRzZRNldEW0jMi7FyryIbEHO2NYiNbWbpUT07d16iY4Y3QVdT0Yx
9zuhj31LwjMzuQgJCZCoxov6zxCqaJIvfjNWnHGVnbTBGAWtluMEed+qeOwEheQZeciPaPdpHrlV
qhAbJ64uzldTZWy1iHq7qnyIEWZURbvhaj8Lk+oLuR/isDg/hcxvtGW+XURP0XdV8WVw9MwlaYcn
IZeG6Vams9I2GdumkrMdmhdD3Y4011fLa1efVaY+Spv6Ug/phxMgt4m+s9HLF7v8hPRgN5X+UHRb
OT71whN070CY4JaZmARgJsfTN3sXjqtpHaWcyCjcW1y1Y8WQWlpX6GSVlnxcrCHJlg1juI6raXrW
GnF+VsOmQ6o0B3UnCJWvTHOQlr2HPtE4cZz5OnTosCfzlRn5Tqsvk70WlS2G7JO6y9t5N0VJIFug
I/T1vEoyE1OZ3y/jtpTaj1XXkyMh8J0lRuWGVhMHx6a7XqlvmmL6iiISNxU7hTCMjaCPy5vaZH4q
NK0bcbF0e9ZjspclhGIrXFfy4nTgqPldrrgMb2Y+xkEUSl+CKXnVEH4s003WnNbOqV+U5p0a4cDo
BznP4Cq5k7/rGIylY+stwyWAM/p99SjIcHBwo8OizgwuxRaTjEw91gkDfp4hQMtypcleSk+a/b56
rRK+va1Kd2pn57UTq5fxhC07Vq28JN+Zkq91kRO2PnA0JIaleMKfkkCwpOXX7cW9hGJXN8Dgt/AG
LOtcVIxLf+lv0pX6oDwLiw/cWwqkwZV0t+78PLkd0uOgdQ6VY+3cc1lrkYtYwSRrp+GHGGTVqeXf
5vy8GbXN7vLjkG5LrDdHp0yDBsdL60pJAx14Nk3FpeE1IJnJgqOdQKBT3euYSoU3YyN7Q2GP2Xui
+yFd59JWPSp0IlYrbotvRprZeUjJ86Fhaq3bpMq+KOptqgdA4Bl1nfq3eHDlZBumn0L8Gq53Uf8+
Zuu2lvwWN6raJfUrkQmjFpNgGyJt13hWfVUZK8cp7WwRGli2I5Bb68pPzVdrTE+5hqewzn/G9tAA
HdTwctXSmVOWRrbNbpU6IgO9aVKPu2RJXbnEAiuNj3QTB00XH1TzoF9p9YEpchMjHdpmatd6F8aG
LNuLjIcCZaK86sattEKEzyjVYxvW6OTh+zbdESYIjO2LcA4YqrTuC2tba0+xxABiPt3o6ruBQW+K
wASkfuIwK5/UFrajoHtqcyhKNxY/Ohm73/LNon+u+KrHs0b1X2G2vPIw+pQ0BI6jXDyjM/XxVVhv
G+22zI6tdqiYnqcFvGB6nuYmUfC49JZ2K8lbAoK1+ihDL4dbnheugWjXe9ih2jJaVTr3lzFEHOHj
UXfjL66kENTgrN6Xncox6w8CQgsM4uFIOFIzZfZOjOc29UbCku2xqGzzjUule6g+tcaPmrtc36rM
5MO5B6vTM9mBpXGvWONVWFTXEExtpeZhAqoXb6wwAGAZm/f8FqO6Lm/V+CGar/AaFtb7ViGyiRMn
TcpT3ZPHk1TrcUEr0xDoIj9uPYaPpbAyMg0xSduqeMVlNcrNPrfywChTdjwWgZYrxWdhp+IhXeIc
fiia6kHnlswJwuSYZDZ/0KpztNhVcR32LPmjTjpTqrwBWgJFFftnuJuLE5nnJbu11pWw70hlfWyv
aFezDeOwVOdSuW/Ck0ZAW1EFy30ldEd5U+T7hDnrQUE8zHx0q7TcdjcV5yDmzJ3MkiWvua1L39Bf
hnVXCGi8QfPSZZuJwV/jVQGRI3JpMjY4v/C7jDiYRPDs0nupbhA37bzaaYmPCQsIEsvwh092mWB5
vbqhAjoRgaznxLivy88hf9Wb7hq9nS4EpTvUvaNmvLsnvmuZPs9KazctJUPjhmZRi9fXWeImRouo
q+u5eF6S04pDSPTUlZFdKNdpGJTk45FtWPfq7CK7Wae0RQdTAqXc0p3lGJxUI4kYIlAO/8R4lJq9
TttRFu9HQlnOEd1pO9b7IeXeH3TSeYkzZRVcpCFCirbcEgGRLCfsR+BDrIVwZqLaxpkd1ctikM3y
Q+666FWt3qf8qWsdlZkiTGisq7IqHSx6dbQSad9V6Cj6FU0MYwnUKDDSM7lTKXNt6rltKA8mYUXo
VKsj0hHbXTd4SRZcHl+Zdlaqc5E7ehREyodm5a6m32WRk6fbuA0GdUORg2t4NJwJnEN9j29wmmNb
JhyX8raDpV2fhvQcd49aiYC774TJG5kZSPOX2doq4hcRXSNEjk6UIhPHxPtsZYQtc4WZHhynaaBi
2CVrnuhFJB6x49bcTqF621cR9RN+H0YtYFk1u/uYqg07pY7dtA3MdNO2BC93XSPYXfQZ6ns93K00
wcaukQfjR5MSquHgxJi+5sUPMxze2ZW7K+aGiQU7Ejz5zkJxPyhgkE1SFMQlkb2ccAUGOiqJkG6b
KHfz9iHToaEXFDz26UDQaGyF7nU1DUdPdgV+h13liMampMUZ0obMdRoYp2z2VPlh/VSSRxmkukDy
+xgyJs+5rJeOWPD24Ue5UekanFjFkVYSQfvokFvvFtVE27YLTONbztEcMG7vCwxMQnGiIjB/zKrX
73EjXyRagJAX77iBjBAHO3kj6+/Z/NSeKy6WeJPg20KYFn7q+eNEJzBSVs5RqzpKH7r06Iw64Tmy
I/qHPXXbhW5JzXiOlGOn4piT+VPMQ5rv5WnPSsgbNEJHYRyvca3uJPa0diL2urL6mCA+GOdxdnF/
UsgjpQeBereKkiw0ujvOSGI0Yxi20XxW4WnCVtraqs86ek5M2LxZzKsKrtZg6ya+Aw+TULn0Pdrr
8nHRA59p+zXEgzhfz7QUkfrXVbB0Xp364uRUght2Xtdvsa0Wkxdz3GZp6c4TlTBxuFbG0F4NM4gi
fOa763Jmh5F+apAN6NK7SuubaPTaetNMu/a+AQKKw/wXuWdIK6T6GNGtaHrh7UBD+bPxNWRuLDmV
iEP9RrZspnzMaTPueuoHgydzR38q6U76LFSc+zETjELVG6IXs3+apWv1TsGGQB6vuydlCSq+keKt
y4pUeVNG0oYYBGKZQxYfJi+rIjoKLVuYJ2ilseVKRpchW+A5BNlFsuPovYq0VynhpPT6Yo9Yb8mf
ceTm3VuSByitELLN+V4S9l3rZvMmFAMSPv1LzQynfU7Vj3p4ReQFGW2nLzIh9W1Wmiyy+tLToFRB
gfKen8K52bb6kTq2nS8HlVtXGFBh/VpBH5xBzL4OOACY1+JXVd2QSuT6Ro0qu5n3WsU1PZO3bo3s
vZE+FO3mov9jBMXJJhfnP8LSZcmpdnpI4g3WMZajVRvqA3RxiQhD8fqmp1sRErN4n/PKJ/7nlQHp
7Ba92abWaoS34i11kw42sz4HzXyv5bcpayquMRPHqna6Ubd9faqVwFjccPZRS2gIAwaACXdBdyO5
DLsLf6OgFbeN5LPejPll4FqIDr3mGaEzREFYly5I2Gq6XWMsD/ZWc4tUPL0PUeNUT6p6y2sXOzfH
qVwPxtZHqp4YeXhb9X0agjUAMYxZYUNQIzS8teVBozyTPHTC59o6MgvHWKh77C8gAvXSx+ZYUeEo
tWdJlTsUH7g9GJGXntf2UVHRVyRuQqz3n/CKE7INUXS9eCP9UgLXf9CqtADAbm7fwNda2j7XgjTb
5JJjEbuCyDFxF+sD0+SM9nNSX04hsOlCscmGgK2pFz4KtwCfDzkp90XrIX5dejL1gtqU7IzxRjNO
Em1+8rFvNpb8PvEv1+1obOvMLoXHsL6vX0s53IXpPZWTS9JjDTTpt9h8dU/dUUXSb2fFUfLrVt9L
I5e5xNjyvRU+zjFNIZXDSyBWkwi0V81NKYlxEndEzjoV8tEWx4sBUuJmFb3d/NNaiajqO3Uu9rNO
0qb6E2srYwzVFu50hh2KT1WRniuJ2dscLW+mkMF0VSsr3Bz7pXR7vT4a/3u9Q2yoIEAt0+TEUJqq
6lWFf8Dkin5tNPKTgABhC9pwqWFXhdO1VO25hkyUZ63IUImg1UTdXas0u26Jt3JZOfpQb9o6/BLT
+sUazTdBToKG0rKd6Ymjdhs9y/xiUj3D9GR95GKxy8hXyWbPNDLRQGqbklvFH3L8JtONIO9DMyAF
BzbYKlup3l9kuPh/CDuPJdeRKw0/ESLgkdgSIOhNFctvEGXhPRLu6efjzEqKHmklhXS7bxUJZJ7z
W1+1/6Dsix9a6LeJQeg2nr3q0txkE63l/CcHw0eB0nFxgTlvTf7NqrHWFkNupr6JPeLbgsFat1qw
iKCEarFk8jfZex3qZBLyvTTXLONN55liPGUNGcz9cJh7XuICTEzHXgNIrSfn6tHt3iNLDdKRWLcm
CyInewACCDJ5r+/SH4fhvtgD1E5U5NbtfU5WiffnCpraaR01HK/1cgJTC5fhXRO3xEgfqnCX8qct
S3k0lRvZom3GNUHQ/TWOT9yb4xwsLjPW0fqLxt8RpXUEArBiwCeCwvE18zAiXTRIy4pI1PI4au9D
L8xwf0cfZoDv/jpG23LYzyCxkFVQCUb04JbwF/A8O0s7LDaQu76uM07BZV/NwES7ZYGNO3ELJ9IT
dmBOt5K87XYV2usKg2ZIi8lmULtdNZ+rHwfNVeYMV8BlUIphuCpyrzwu/ZE6CzyUg/NuiYhP18/1
TeFs3TpC2/BrE5VSXfTbZOyKjOy+HSV3q4zaRk69QQYs3Gb7ZLqPqF2Ik0ZOoOg3nUefOZnvaDT9
KTqkTBkqAwJ5LYIoNQijiCApOvgG/iDgdfeVO+9y3Dr6biapiLqu6WdAE1hA4F0GznJTMq0V6wya
OJzIGzfibTdcivTFtU/zeM5gWQF6rb3Zo7cD3G3uJYBTE+QyAe1/IxoH9uTGkMeIopHP+DzMl0a7
9X/uT57YK5ms7fC7ngCwkuQ22fJd42aY+Ydl/FrVnzlKMHc8DDT5md6YBJCiRu8r2Lv6wRPHZtAY
Jd4zpkfGyDwAvzOmlbt1aaoKL3m2ycubOxzbYa3kFxVuWWYHGtiFIV7ntwbU81dl1wb33NQ/Vfhr
CS9zWfrRKmeqx+euWudl8i0+78kjOdf2ZpPB1StfkpG2JK1Yx8l73ZzUL8Gfkdl6Kn7C6kWS6Gpm
V1ZASEjYI9M8LVXq9yb3J47BTttHVXcwWzhAEomgGAt1twxsEiDHQH0B73LP7HSy85dsgU5HziIR
B+RdYPLx5q9E30zmfGiY43Tbd/vjol3yxptGQp83BG0E5iF07hWn5npu3icVnt8zjd/5LqdAUeOu
2T4MZCsNw8Z9v8l0BgtUJLlXgfgxMqD0cTH6pu/dk8ZqUnu9sZ2WtfHoXof2pXlNXY/nARAUsEKL
ILeUv7z8IJWsLgL3vWTQ1N5aYJYo3aql68/lKkIhW/iGs6pj1devSQkd7t9nt/d5DsJwixNIFV8N
fasX0HMs1jBFF5froNL40MeN2e9ryUbj0v2hHxr5hSX36JD5bS6BAo25fIUDaonyaXxX7kkw/VFB
pdHWtNj2QcKhoe4mVqVqIejvFBmoYu/3DKyCXq9DeVqicza/N8lbFK9d9UOFokvMVztzN9ZxUteT
Dfd4yEHgXegfijvUxH52NfVLFsoharhpQoIeXwTYvlK/2SnHrB/T6E4I+vBJZH6c+ewaJSpDcZwt
Iq5svhyE+ubvFO6LVNmo8NdxuFNHPqD0JocmcIts0zhwOBB3y6VGSxdBgCLEHo51yDkR+Tavdl19
p/E5AZmOIq9FRBK1W9EW3kw7GwtD3H5ZypNRjIiDRjT52D15QyKH4R3pYxkH6VIyQ4Br29xSjb12
snE9W+hx8gjgwcgufT6uas05SRh98p0Vz9AfZHSjYhKuO3IRSK2YtwenZb3PHuOaRIAht1o0UCAm
er3NbMptBFt4kQcxuyLMM4hJ/yrqT6FteC5ZxoEUlfHUVp+5yzORALgwnYq4OmtC90rxoHT+/aMe
Hsz+UvAXRvkn/zYnRcYoHnLzJ6xJy35NVeT5Ggu4/qRQsxtbwbT0xByx7DInh6jCOSqKrfanA9q7
cQAy0swLcshQN/3SflVqPpRDzVG4fFbuVxdF93/kwPOfooqxI9aEk+kwdyeebj6OU4zyq3jnyhYa
cKJjrwYk2oWTfXQ2EGo+kWnzCg6CTQcBGcTAm9ody/ivg4ef2XaHv8Xs/P8VqlwW6yyh1iN2tIYz
URXirWIkStq3Ic/2hkCTFad7nR88Es6BWsxDMWk3SSbBuC/NpzC7mmgZo/BF7cbOX1ztIvshXLf6
fdqs3uM83RQHZXp3NfBrhG6e5FeRL4n7qOtDMOX7boGnCh/KCETJeOijfaXDHD5qytYS68UNfXv4
bat1DLtiOzvKXZl2rXKXKM+JPjBpf9vVlwnElPQ7y4RuWaUtjZMlyHtGImzx2I/9OS30x5z86BX1
ZXGxt4hRLL7NFrlEP6uwzgVM5/I5dlyksXsjxpp3bmq/7Cl5Vly49nqxglIb4J9QPhpttWskb3gv
Lc4151v2ICXcwNqoiK3MxGcYz3t6+p4iuZ/0ZwdZcYWFIGleLSV66AC1WxaMxFGGUwK7D5wmVK9M
IHYzhpbAMtQ4qHXr0bGj5GaYCISaiJm+XKqd6Ua3yqG8x0Q4Wn3rUbbWLWOnNKgZi+V1Ue8QEEdO
pLro/s95DJOLEMoM78pA9kbTbV8Llyo9RQx7cxzwApCrtjJLfSvdOPSa1Mk8qTbDJu7Nr6h1ogAm
FNXCHJ9EiIDENAa6QzWm+/ISKkGfb03Nxd/m4zsYjfFF4X4Pres8PLF+tunBFXgnmsQvUSSVX5Zt
+g5FCMvKalmnMsL0BU4Yr43+EuXRoKSIJRSrjGuMD1Q0QcJpCBsyDY/Z1BvUBDbVYy6UQ6MpoycU
Y22Ry6Hzorq+6G/SSnyt3M7GpyXgv/RN3vM06J/txIpfoKaoS7gSOEtxJ+hIIa4MzyHIaKmbcxvX
r7atUbk9wETpa8Ts5j7VrMtA8CYwwcwUK4CwKD1mDN4mNlyB8W7GZFTG8bBru+I4jNKE1QphuwgY
jsWmaVS+TAxzXlVk2Vcc8Sk7LuSI1NPZh9Y5dWV7LXTXE5wdylSfje7DTcW+IF6kGWRFb5PlTy7q
U8uofyzl6FTFLokkjjiZgOoXGzW8WEOQ0n3iYsYyaH+flYshiLElH6A8pwbjssfs6GhbqicM7ogp
OuFOSpg15+J5tvdKG+juvrI20XQbxMGkwxRTAO9YX/cPPMxR0FPTAYllLiD0qQIKaaD80hBkaet0
MkD7NeeZwFQu95JopmT56KZ2D6rCDlr1XtE+1XRlROw0F0htxTmY8aNtrTsCJjrfTUCXoHcT7hPJ
PpEvW+Z+F1sURlYh1hIfg7FG9BBUxNbK2fGNiF+33kWN2Mk5DiS6A6mzTjYv8bhupNw2ubFrzN6E
cWNQSlEaInXm1H1pHitAVCm+HU5rRt5++Mx7l5ga471uf4DLwrY891Fy1qptro/Hxf01BRB3wV7S
6vvZ6oLZ5nOolZ2IvwyTqhbFx3RGRtQ+17rac0v1U3U3FD36bY3oxW3Dz7ZsqM1JQ6QjaPAmzfSV
yv5MHG1h3qEOsJOvvaZu9TS+zWHmhY2g4870rDBB/1ApqG+Hbt50rUPI51RJ92doa3Ut1Vn4ihYl
a80Kf7UKFSqvsiE7aiTrHrFwqtKyUFhGxf8BaRDX3N9LoSLk7OgBcyL3gPDa8OH9eCc6WQRZmm5l
4x7iaYK/o/IG7dIIDV9NEYhYbU1e3FUBAFtVmQjNBkAbMZTpIZ0a0Kj42mBlawBFZFaeFCg4Y9C2
C/rDSVbvo+YGicguiHLPWZI+hHdbogHaJBnqF9wqBVob27bVtSpLGdj1XRd2nqyDaqbicUHQWY22
G5R3qS7qdm+MCccP4509rBZRbF0E/hZjlMlOkuJIqtAmGLeeF72BVAqLlkGtV9f28DksH2az1dk2
DURkLfqamKEEZ57iR/Zjp58nx2XCqX36rEPdWuk9P+JfVxP4F9rHDN1By3hcOszm9memNOwtiu1P
xWtZZ8+amO3LDLkNgpCzkN8121pm+PlwceqrHb8oLdj0Xi2r+wtXJqRNFvZXbfOgGW8oWQKZYUJT
0Q3HRvNXI+DPvEG8JVG0MRIoigbsLVNN15t7saMsiL6lv05HfTUx2bg3hBvtcBnKnyz8igdATl5h
Mf8iLRiZq4sUF34PNjGr2rq1g0UGHZ4I9TqYGyd8CLWzEfbxNcOvaaA9vFnT8pPUw7hPuxeRb/rc
/rWKhHKVYWMhEqPBL0AfXxkXe6QtYMihU/y+9rL+KbF1zyYV1hm9HA1uZvTb/q63I+UaRcjkovQV
66TPARauVXOaY2ROaFaFXsDtF74dt1s7Rn+9JtTOmelv4OlajURK3UfZElZChc9Ttm6uYJl848pF
bIJwq0X7obJr1x8JeX6FxvFqrttyPC/jLgkPurh0VupFHDHZ8DK0j1BNEMpjAX0auCV4G1JTFzOu
p2hWMKhcZvAy8ZB9DEp8yZjBzfYwKR9ydAMO7YfEbAJlfDYNk8DVEUeC4ZeZYj1YTHhFjohh6Dhp
84fIFta2bxeSPxj611UoYUu1B/79gx57SJcYi3lpq6w/JuxfRbGcIo18btAJA+inH1LI1Pkicvuu
XdI2hbrNq89lJudjMr120T1Ne+/Dau9OOb8H3tfs03FQTPEPdncQEPZR+ysksle9Wzkg8T0OjcrI
Ex8IfJltjKbgG/myd2mt1he/qGNoEeK7CxGNqAlYdlPltxA2ulE0jcjrk3QTR0FNKkwFbJ0l26Ge
BVvdrhHDdVJnPC1Dl9REqUJjlzl0tdmzdDbEoNjdDNJgBMPwFzeOeEQP0KyGuJRXGYPjc+xPsFlR
rM2+quLucIGn0qMq08YbavPFQXyCraOyrWtdGpsEd8u+xYuMXUUpt6KgxFFh3Jaz4IVdkE5Oehj7
9xynt7om7XdeXrNlUJBsbLVeLbkAwUTapN/o0Wmiv6l2TLFq9PRSKuscWYisiJUzDJZER4FPUAVe
x7zd6oOCkHUC+WP8epBKdIuG3J8nQxz7af6cFNBCw1JbX+hohivHfWw0CtPc6RGcNWtf2/t+3OnR
X+WSLZ9oV4Px06zHzKtc56p3cMn5RQ+f0Kbn6yz9aKgZmV5ly6VZN7dQPBjEVqMilCr9AeJlyr5D
Vq62eY3Hd43DLRZPvf06WWC52rMKVJjedUCvqQlFbPD3+Dw2Z3fEMRDGTXN0Zqil0Mq1rZPE+meI
R7WALo0WmLgqDH2XkUodAuO+0kno8nBpXPBTZze2mfnZL8161BtszOHTlAxbI3T8Ipu0J1X8hFLx
uBasJkleEEbRxmAjw2iN2kEHPCpfrRrhO0k/u674jZYYbOy1Xrpdk4YvCqCCKp+SCSA2tpHZdFae
bWNn0nl90PJWql/w+K04h4TlaMj/o6Npb3P1e46pFhQGamLju0jECchCLkKFRGY2wYyD4I1z3Ko4
MJ1NWf4ZpQ2t2BNENGnyoE6xRkTwdzW+2hJ3EEg8wYrcd9mmm4utDXYXyc+KbHQZP+G/QuSO9nDg
4+Z4GJ/liCDUVEt2lNS3wFH0BU7IMZNtz/AMbg4iNd5/m7QNyuYBMjZnf3fFe+eoj1HpfhR1wdgM
amnPhYKi4B7pgNRxUxTtS28z3gGzpfZwIoY4VQLU4lE/bRxsUOiWTWgQ4bctO06b3sXpFGOsYgVS
Axq7MNC6WDai7zq1wjfgXg6w5tfW66+Bbxb1hhYjGCViL7sSXww4ojwq8iwoo/E6tgp/bl5Jc0TD
YkReMYJtkpEsMXNpknOSFa6orIeC/9SyZd0P/U6qSD8WcaDbdIWZeNKQsrTCy/tkk4Qz7cWAMsrr
HPGNNdqpdo4Aj6d2AO4W9lWLqi2i6SIa27eJ9thSVriG0KiR6+z0/PcSzoMVeV42VAXsupYXyyLQ
sP4bQ+C7anLfZNZCOMfs2gq+5sI2QWPMOsCSMJFsekbM3uy63BXbxW0AXWPzWKZgfMxCqh9VbnMy
JPoyobVIjNV9qDMMp52fpha7XMRT2KkDcyn+k85CkR67cIRm+GCPNrCRY50VR9ycrPG08FzN7dFm
ojdEHHQCiFh4HGOHzGVegfaKutcmQ5IyTtvKNC5UAULYPcM+zjgrNuP4qzfOoUjdtSn4hmG9+Pue
wHTbYtxGQ7NL+LG0DuX+8FxpY2ClHxz827kqDonrbMNuw0ocy5P1HKLUqWsavdGqdJXmhSC6izN4
iK/3cfgetpyOPChIauJkOdaRFfRw2uY0AcCK55pguGqki8a+2gi8MVlDOKtes/ya6LP6UO6a8sOl
gYnQh/vkNKKIK39c+aqYN+n8oP6Kk89IhT5BvSb9RPkcSec2bZdfFRyjpTAim/2xHrCOpWjGYdoA
9jPzaqTv4XhlPK16kKuatxipheIEaq/c9KrdurERtITGe/OdgTGmaMduvjEEuve52g7K69hkG5v8
Wjc56NNLjQVJH2hzM1VPJN2d3LC1vPXyQQGCvL/0Iwd7SkyL/HatMd6aerjLLOcjptV2aPLN5JiU
iWNzK7HbFMjw9MxGW4YcwdYOCXOQiWUz7KJTN9zGMdnUM4Y/u94bGAewAq6JUby736XJJ6UMUJyI
rRxzxWY8YJqvwMhYkyJr2mdoPCywuSK+tfaXktxU28dVhGjtfda/9PrbgY3XGrJc5XtVLjg/0/F7
nioc9XX5rlXptU6Iru2M/qpNznO8qKQWFItXu/NByQ+1S7BcR6ed2GlgYSlb5f1ziGJ+TAfjYcv3
hI1FjeIfpEjcxwcQY94tTs/KyTZRheg8g8A8yfoahzeWmbiCCj4U0d0sGTQyXfdW+m0Bl463WXlm
3k+a8DpYEFYTtn81GpFYhz37BkA8W/++z1B/W+P4oCJEXdDXuvOw7VlOhEjylS7Ks97M/mIV+zm2
9EdaslDCGj1OyaSf1kKiu9W0iLM71za1NX/rwvkq9U8nvy5CenmrIGvRO4RYhRudhTV9oluvMnc9
hEjHw0kFS67u01EVFs9aC4bPCuxHac/+bpd3/vue6cBkM9Uzuy5hG0YJgTWzE9eRs1VFoLVUKyZo
SsszLTlBr7eew9tMIr4pjENWQCn3ItxPmXEz0zjILMOP3An7xaZON5qCnhRBuzR9vd2U6VkR4SMW
iD75HkfnIZrfrOgHgy8EPluobSm+Hj9q1kOqGNcOdL116rMyqZ5tiqCyVfvRmTL0T7FjBCxxxDYV
Y4AB8SMZ8VqN5LIVIjU/nTAjY3ZoqADNx/8b15UcKamWsZ6IRoEuazAAS8n3ZE3BEqM0wiY5la9C
fKL3W4zvGorAQOgw+JPCDMOBUr8Ie3liZ9rZ3DqlBiPiRup5wPqk9F/Tkp2d/DA38BtR5SdljqHC
QSo0b7Np3sQiOisoDJopPVlpvdcjC2fMZAWy1nUf1886txqwJnXfhKAGSR2/tJm6NtGx4aulLB6d
cNUFfTGeoy70IkiVaplR4y+pbwjHz6sR5VzXaJ/14tox0ArBrspr57SedDlRt/Q2AFfvdCRtIx0A
Nh41P4+AZi/G+M7BK7VXMe/MkC/Nw1zJsP+4xIS2oFV/ZMCuoxvPh+k+oOIW3c5lZQ7FU13acDC3
xQ6m6tgzSWgNoIHZb0YR3ni/SpUQPeW3QhpvTJnXmpK3JK+RI7o1Aqm0VnzNEL2XRB0fsFYW+7wb
SaAD2k1Tv2VzjxK/gaVpxnHv1PYjlVu131nVQ9fd5nhjGL6ZGIcaXFgznvumYoSOWATWVR4aq6bB
iFYFKlyrISYvv2cusa0Y5SWdJHbxV4xsO1ctN5GW6ZtFW74n+3FkNquXq6v8FNMrJDgr+t0HShUO
cbyWWLywSgNI2ny2UGuKfYPeQXRbNda+hq5GWlzsJ4AYvdyL4ScyFkTnybej5yDgCnefSxrYS18l
p4nob2roxFe8sKyFxnIw4e0XZgk5XXC5gKLM65mLfL4ovNiDamFA0FaJnN4wCvXuT2L8afZ26bpr
YV3gLyGHZ1zGSnOO29I38OGnVnvKl2tr5huaXtctjJFRPLTlu5O+zC33IA5zcchHFOwtInHj3JJI
lbUCaPLOUgSVg2Eq8fO79hBW1mJoRXvWLc6pVf4MgnJz3MJ2i/nlLk2SSY0jX6zxDcWk0XX9lnYh
r0jiNcTuTE+ijs82QPKs28KLhsGvlrNpl/xheLgQGiThblUaLyQaN8eIWObbuT4W+lFnvlE3/bIn
KRY4f7WQfuRM2FiXlzvdFa2reocvNwm90NoBGJnmph8ujfQKYK7oZkbrpmTIRpNt/jb3RiyAEZE9
K2g6UEegT4qPSMhXmfEl2J/hEFBVKQN0a4svVznLGAEKpbcZEjyXpVw3+I7gBJILPKZicb2ip2jC
wku6Mhjn8Vh3UBqnRB66+X02/dS2PD079OlDN51sZKJ6cqlVhUczzt7rwtw5QvDpfbv1tVXKve3A
7bYuWkwMkcoXY8eOtRy4D3s2ONK6y2N/6cW+cl3KALFrseJWPWz2ZL2o5p9VlKi57H0SLc9p8+lq
ssCtgsGhGTUfT6o/6z2ih2yjpMhixSG6/0byizWdbx6VFJg0hj9phuuyr5/VQR4TSBjpEBfdHpQh
whymrOM2eorS+1ORPFhusm/4pPVQC+BaPKOVu944CXW2yEFlhE2jjo6/bKv23RmLMcPdk4iqN+wZ
0P7QAAHla+tU34UZ8ciDhZRkXkp/Hr4sywAuksADUb0hDQs8tWXzHyX55I6nu/NOU+fZb0aTIM7y
WKU5eSwxU1g59KAr9hBNQSh6GtYa1t5mkpuFXjAja/F0gjzJqXtO2oq3vYtUeu0sklXMXtevkaLZ
z/e0PtW32e/9aLDkztUADiIXLMF0UWuKCXEoxieMKMr82iwXBJ2Z9pa1lbd05BOggm9gnN8drvYp
ujVQPxZ2CbcNwrT9NPtra2ORmHGBjVPxW3ZYnOcuZEaV6Pm15sWhaLgtJOPX2H/Hhn5sG20v7gkQ
dXGtSSyyK5Fsq+GhBTiGSVu0bBUBggnoYkfjWsQoM1lW0Ng/VBqRbpROu3D8jTAmuzELXBw+uANj
Uinm+lK2SNNw1Q9snrTOWjj6Ru0S3rfHGgLEUN9zzXoj8Eip5K7I03cjwoVbFvOjQ4PADdR0y+jZ
m2Bew3XMkTtpeBnWHe9aKx8FIT2I9ZP4e+53eqKsVX0tHLmDU9nUxDvVeXGLSclibloQqJEoyIhO
HwOavtn8iLJLUfgRomy0oMmMpmG+JmSZr5izSQ1A8BsrzrVYFs8YQy/t1nHXfet9veFd8ocuPkg2
JyNTPAvO0ckhrJtwo4MMxdPNnBnM7JsAdfW7cF48p8gZscnEUorhr7g/cElAWdnGsI/IdJrwNppU
MYpmU9/HC1C3pv7A6CvHQCR42GilssHI+V0xHDR6gHRIVHDTpBhVzkVFuZeyX2gZEc42ruOwnSZG
CYxuuBbjJPeXsuQeX7qzMyp3J+QD6E6VPjVNgN0WB/41gQKd2d6eUYmSGqDyW0+RjlsMkCGIiich
1+H8qJHEoux4LTGy1m7QKh9jj5wmDaTlTe0Hau+IVl/1sQv38fg0a7sh3GaR4k/JNUyPOYpT15/0
W94E8/hTFmu3/Ezg4u2PxIKSeunhTpP3mLNifFHztUP11HjSATiVklCakn126djvi+tUgJgL7S7t
TI6Rw2BzyTg03OHBtvxyOuvDS2nexGBflMj6qLk7c3FmBvbV4Qwh2anyuYn30n01GJZrcPB8CKt1
59rhRcjR0zu+tARnh9SxfrGsUPRnjtK5uA0Rhx3a+ip3zINxt9I2jSDoEzLca0k2L7SOSbQ7uxaC
niXliFoKMMbCuPQtGiyjmrdSETBRVbcPnYpjQc76ZkB25TWYrbTitVG/83TeNDhI5ppu3nZZiL0Z
Ev6QdZiNcKel7a6tm22u4JHKlY2G9F+QA1Mc43sLzLSOl59YeCJML2rVu0DM9r7WVDYPDc00qObO
hervgPXq8T3OqK8vdQYYG25D25CmdRsqpnhEwIfWYiCaMeE1xQdpc8dYZYmucAKn8cPglBy/80aQ
jDMVm96+GPpFN3YCSAjeUXWOOat6N5+Epa2spmn3phOHfhpbb3ATxIxAbrcxwVHQiTHf+KCZ35Eu
tinOrmyBx87Q3cNyxIPBK26sbB0nFrFYavpVCLSuMdTMrJsb4NvaZKgVy741slNhdLfEROir5M9K
lBxCFBmWEp2tLjFWosZ61qdbV8RbfcEGQa7aVM0+ARsDBGD5QOLPymhf6hQXw7iulGMoCYqeC8ur
76ajDG74QfKoDhyuxt2fbGccdE1jo+m2DYPfs38E3YaQr1Yh22KsT1gEkq5YyUZ9U5rwXUkhg2Gm
bJuMg9j6sbms23ytIcd3u92UBHbCuBLPf1GaHkoX3Tr2BCYoqwKkm+96znIjXbl2EK/FWrkO7Yc4
Sk49ihxLBaW4z+c5vtvSdvdaS5TTk+4QHuegAMoAdmHW+sZPccLTXG7hKeyUl0hvfRdmoM9jZBoP
ET8RYu7UavxlgdEt55/GRfyhQMkQ9TLM2KBEcXRADVtkpTJBSIQWcGXABxZ5ue7M5jGsyoudx1dK
n3dTIa61PKUjUUpS/iKfSZWtUC5RZvkEbbxpYXwIC1v1shhLAlM+NKS7AsM6ZSHKpnRCRvyfQ6i0
e4rXP0RQ/XtDcBaVS+G4Iyablep9La/YnFf3oMSHcYVT8L8EJf5zCLXx783AdZYOlqpb6PbMIFae
6v6xD1/+yy/wz8nd7F7/mqHVmLE654auHVR1rO+yUL09zXqcIkC0YIe0uW7eZTZiiLVai4k+hnP9
lZGAVjKXGM3Bf/k5/jnWlmvrX3+OrNfLdnDR5CzT+R6am+NihwIMFh9VF+4kfd3kHi3pcJ6hckrB
G9T/8lc7/99H8G/Bx21v2IvtcDNMJnG6JHbZUahiw5vWYHlopG8ZpZxwN5hqC5kfBmM3ajtbfk49
8QYdD5jSbHoXhyIekKR/a3J9nSruD7dYF295fwHmSj5Ne9WAPZjdg27Nnj4zqbn8Us1jPL+WHMPd
p9Fo2wTVh+piLU8j+zMen7lDsTxhxPQEvrKwniickNvUUva52SGqJ+99kUy02OV5sA0c+MXKjp7o
IXFacs0a3uxPdcBMWW4b2W61rN+XsYICyaSalanwJ2c/0Ju9zv825fjtDFjc//yVGvdH6J/eDfNf
v9KhzvKqKNWF+sX4ePGLfXitNsnqy3/ptlm/UjcIStTVq+JhqEMhu9qPq5v0xQpw2os2f5H3jfPo
pKKAXv/nn0i3/7+n7N/C+GKh6J3iRMYx0octyVQqGg+leSNY/q119FXtGsCT0Rro7k6CoWVFK5qk
I74kg7mc0EbYi7xnOttL6KqB0XPbEHP/lXavCbN5QY6pdW3iq6vlWwd9t4zIWp9hmUZiS1VLPyNu
vY7fav2cW4fpz5rvf4FDTNeyLcrH1HhRyEas12hYoosak1V1lwec9VFga3odUOWV9h6XqynXiBwf
6JleOzdQ6SV+nq1AJRQjIyT0pDDQSN9hBISB5pHaR++9hg4cERCWxPVi4rQOyhHIe0Ms4ePdRAlO
+zc6aF0wHHr0uagn45vgufo6yk+Dc5m7i4ejyA45hM9SX+Bcpxp3v7JHhtmKaTUSXTasQhKgSvAP
UKXxxXmFvrWMo8E1xrwohy3UBTa3btzZpAXJ7HzP5iqMp4kIXcRj+k9X8xKwA4fICWgbW9BLjF+W
iQo5lkFSLGeMidwwcayvVNXmQY+ueRvhBDJfct28JukpqtDEuJcC0SExBCkQUbfu512nm6g3b0I/
y/CXCpt+uhhTs7aar6U8YCSCqX5pcV7Z1HnUvKDEJ+GF0UCy9FvGK6U1t9ZMJHnb4qb/D2dnttxG
kmbpVynLe6+OxcMjYqyrLrATIEiCiyjqJoykqNj3Pd5mnmVebD6oq6eVKIEYS7O8SZGM3bffz/lO
0d1VbfZmxPbCZc2jM+SnGWs86HQQIcZdbLlzVhJhtRzgA7DYZAY3c6I3wyMHfShWAXusJFwX/ib1
XmvtJmMizbK9kA7EWoBXBgwTxEybOKHXMW8Ywyaq8yaC24yrivs1mlLEeFMEvaRgkmgSjWY+j1gA
8GlF9VM1bttsZ6AwqFA4o5wrI8zeYUT/abU/HFBtnobJUfZzgqjVRDWAeDycC/Zw18p9mh5gv+j+
lasA44RLpoo9Oe417rMYP5z/UhvhVycIvsTZJtPmbvEUN4ciMxZ6598L5n1p12F0JgAsc+ZBi5+k
NoP1kMczJM8Fwsc2zR8+b88/Y5F/18OcACD5RDrHHQuEnDBYMKfAaxTda1gzz0Wj2CFfVez4BUzY
pkQ/CHmb6ni94UWyD94H1QyRy2DiN4ypeSTevi/tH0Kiak6bowXjtaDEpbGsZB7fAVkPDsiNwSLs
AmTMOCriFtmiquaoN0ub2QzNI77S65rtmn0vtk2yF862S7eu0pFXPCbsuCWIY5L6UIybMarvOgpC
iUupvmibdULhdmYFwcEK3ffcs+a58732dh5yHw1Rf9o8UBNeFs1wiIf+zfS6jRzGuYlrfkiABBv+
jZy+DdmV2eztabo0vzkzNponZM9M9Z7VSj3dj4eIfSlAjB9psTKYzx0FFnOK4NQQPn+bZ2Y55snL
tL2gaDPBqfIo0K+crMISD0VoOG4q/qUzGCdM4jErnCLocW1Yx0jS6b1mR7+5MNr9Hp9tngbfZKLq
I+ZD8T4yFugSNTSDWHyOheRFie/pEnb9OHb+5os/DbuRSTFmjj3F+xwfjTBuzeTq82dzZmQ8zbJh
4i8rFbYxu8ApVc7anNnSXU0s763M+PL5Oc68Ycf484SghZGakK9kXHsxLSsUjLh08ihuctB7n5/C
OfOAnNMPVnPRYidiuGb7Be8PWL0K3BpCU+Cvlh/NnFri+U1WqEj2GdqIIr4W4bsHa1x4EzKtYZF2
NxO6X/ERl9SXw/jKr9nUqcTKybZBTJesU/UtUJTXVPPSbmGl7sJEChsetftltvbY2mN9BTUvrp37
IHnX9Ycg6hbUw+YMwJW+r4F/mTVF0Dh8abObHEE2dAw3YXzRv1WkXrbDyhVfiuBdj7VDNbGlF6WL
LkB7p8NWdiNK8aIlme5LKQ8d+dlNeoOQYiiINRi+FSEgchIOWrZFRncreIsUL4nmyd6H6cmo2I4J
0ptqwJLCCo8d0IjNqDAp7AvtWD/TZ9gnzUxrWGhbqmbroFkHAlwdDtuvQvpP0seWsvVS6LFY27u/
1vLsI3j5F/gwo2c/IpnQdo1fqAe7iutb9p8wB6R57sJUzzKAIIm9QFQVA0NzbOvu82/tHG7bPlk7
aWLSzCIbzZ2oK/buJi9bxaN6EC1znAwtWGbTB1A/t7SGytdHWmrLTtSoOHsWyy21zZySmauFzoWP
/2dj/U3vYJ8sovogrTs/KM1d0NcCx2XSeCbk+Ey8hLkGuSlkr+97b6DKlp3Nxo4yNNQNFrhL2SSA
PGw5vFdxcpTLJMWVgq4OCzOrs13TY38rY6M6DDazHCP36sfeVRGa115n1/zY6LD8h0jwkgmOS+vU
3oVO+2f//7ubOlmetboRRRqU0b1qFeQ9mzpLvsoBKGKJmreezaYbWzNa8U2gaLWcfD+G8HrGW98M
j3swaDXq8CNr04ciGdcSGXKK4C0gV9IhHdBHS1pV7aav2KLBc9pXBQV5MI12uEx9dSmI/jiG/e4e
jr3VL9/oIF1PM2I3B/PUszWFjmauvXqvsKUjSv8ATxwTn5+zsUyKRQukkAX67A/roTiE3Wv/JFhv
sIf31t/QrEDzrKedQKLE7aMn54YIGAGJ86YqABsbO3qlRglK1pi5z82POLlGVM53+JEQw04xhXHj
uSKwQy7FO/NTgcoCYuQHMiJRL+NtDS4AHzPJc2uU400GDm1WfsO+XGmz9A4ipSOXcX0ASTIFPrrA
HSX07EJqgDoziton6zNj1Mt8AuF0DZp9ZW7iLdsS1ygpZwGZ0WL26BD4JedqS3LqPFi5iCBngsSx
YqUIX1KsHeOFN2P2uqGudvyrRTrH6rgAijKXVGZezSVWtnUyx1N4i3nhJlkzob6GcYw4ds1m4FWy
bjftLlg6KwxUf/ULPhn3lON7lcq5K7KT5xjt18ZaO2BAhfJMxne/AJa0VFc85tkwkwsIpfOPlyd/
Ea+odu7wdpeX8PdnVuQ/KyC/fIbh1MYDvb5BTBu7jgs8I/PjI1IzJnNz7PyzcBU8Xegcjzf3u0/+
ZDpX0T3E8fFc3l48ZFeEEdyN72C159nyL9bFfn5Fv9yO2yAEqYzRvvZcROJlfOMYqPGygWnX5zdx
ZlKkToaWRutKZ4h7+1oXR8NjS75NGeVQ0cXKTcqLQS9negd1Mo5kplsBWZ8olLDbWfTtQo5PrCWQ
HdirXpFVUO+c6S1xL02SzrSyn9WRX55bm/dd6SWI3rsWcDw8SlFuUwqvoORApvSLwiBnJLvwIZyZ
9KmT7ttkZ1UmCTtmDBzrSXs1cXerS4/uzGxPnfSrvlTFGEuTiBzfPnQlRjyQiJ+/+3PlK3XSF9l2
6uQqaKlIVjmcorhiRz0OXNXM8U8Atx7UZC01G5NsgbrmVh/Y6Q0t0FIg+4NlagXMOUlxBW1tQgpo
y4bqSO76s2HSWvTBBiiQETEkCTUA0TUR7lRtaFeJE2i7Fk7EYmiwr3T4t0FMZc6LNCAzkq/rITIL
J9e+dlIdqqfnAb5KNPd7C1p2nhQD0v1E5tAKANB9/iTOFblPkyZNnWbmRGG87/0IKpvKuvFWF1nL
hiqjvh4whEyEUW5A10ZLtjf6pTtl5kbow1vcOGKj+11/IfXhXIs86UrZia0mtI4kTdRAeKB705/N
4RjMDOvCGHTubtXJCiKsLIXJh1MEZhyuK9R6s4yXuexsxG+WbmvLfrDrvdEV3m0YVO02SfG2gXaN
sFcV0yKik70wbzjXdk760GBM2fq21cA3VFIxCLcOoqoxLC/M1M88TOtkoi6UqSJt8MdrUe7JUTCG
lePCjLnwqs5cvHXSedadJ/PBJBIgTCqq1lBg631naMvPP8pz137SZ2pNmCYluthr5cCOkZr7rQaM
atT9W9JFlz78Mx2zdTz5Lx0lJtNgMiaNk4yUYNoI1Xiad9solcwug53jTreTOdozWOcLQyJI+fze
zvRq1kmXWcKUKUvPGHC/PbXpSx5dyJc+PvnfDMnWSW/p2Oy+ViXH9fVtnB3heaiydbyVwVJNi792
7Se9pgqbtszy47UL9qadVRhnFwbjc0/lpOlXECjsKuXIRzpaEz/02oUMqXOf0kmDb0kNTT06q2u0
/YCFR32BshhW3ucP5FwzOGnDVd37vjA4umUHM0IuPAMc/PrzY595ofKkASPKGfzoeOUuHk8Np9DR
i57dO5AytAuXf+bhyJNWHKSeP3UJUhZpYO822TZWABbeqXl+fgtn5iLypB2HWT/5gG7zvUIa7muT
N9Nt27iSHRA9EvAcPlT6XjdhNz03oH1+ftbj0X/TEuRJww4ShFaTzPJ9G7ZveWxaVPLNdB0nQBTy
uMXjADn381Odybg05UlrVm2bMyRO0R7fTXyjPU3prELIfBiezNl44UM495aObeaXjqoIQ6cgazTa
N2bOgiErQ0ixpfMW2Wg/Czzyl3J2z31xJ807GUJXN70a2Coidnw1SfjFHnZixIRWf+2C4kJN50xb
lydtvUxFIiX6zn2nOeFTyYvfeW7ubT5/JWeapDxp8IEf+a5fVNFe+qsufIy6W+1SfPy5Q5+0dnaO
G+HJJNoLSJypPUDFXZbVhRH1TFsxT5p7bzO71DueSvoFFnqGgwqemQ44cD6BY73Uz547y0mLt8yo
Q455fPZsy3Xr6jt7NhGZDN5sAKXx8fkrONcqfs66f/liR0dvujHhLBEkq2oRdQQfwEiY4XxrxdbD
KlBe6MHO3c9JW4/DJiZ8mDMh5EUJT/EUt6xTLyG7VwQxXLihMy/ePP77L/fjki3rxTn0xtF97pKX
JKmBXLx//rDOHfukdTep5XpDmKagCu463K3Qr4MmvPB4zrRo86RFY7iqTQMZ+V7uQbG3GMqoet9p
5VLmF3rAM435Z/znL49GNm3XdRlnaJsv0Mbw41249DMHNk6ei2t5QZupItnXw62Q12THXDjwuRK2
cfJQ6mBMnDJJk32BUd9l2w7tNfbkWfvufa1xKRL4dEmUcO4mjD9/OMWkt4GTlsk+QtZb2l+a+sJX
c2ZMME56uVbPpilQbrx3JrGWoDcqys4h8HT7Uj96ZhQ1Tjq7NpGVKDLO0ApI7A10iztP/GgqKJZm
tPj82z9zFz8jB3/5eEY/pMJshTweDK6tfIg9trXZkc+nS3HXZ17AaXJ8rPJR6UPAbq2RfknqBo2m
ePn84s88IP34779cfBCZwq2mONlP792j/lb88L5iOPz82Ocu+6Rba8ymS3DRJvtmVBZsLeO5kuLC
uvPcdZ90Zg0QDt8OeejtD7kkau+LWgWHzy/73KGPt/PLIxk0hF5l5NOyiApgfwpJmSFhgUyRIkoL
qqyXuH/xCZ00YrtIVes3PCH8DQQhtVjyP7+HM12mftJks5KMK+hifDENoo9dttLu3GxXvF7aSz53
/JOW67a1lTk+j5+sRP2RdK9jeHGFp3OG2uDzW9DPfT4nbbcr8jDQfr5ia5be1K/Fnbhnb8H8Zs79
F2cz95aIMD8/15kBWDv++y+vvBH//TVpfE3iRgFqLPZA4dafH/7MnfxbsDscHF/HwMa+jwGf4S2p
v3x+4HOVIO2k+XpunaukzpO9ZczyGyTIKMFJImgR9v4YHyXSY2vhPfsXVufnHtNJgxY56YLhyH3E
lP2/VI/iHq8omzXr/C+e4KRVD07Vs8nPCWCRTJB7btSL8QgXb3q1LvR3Z5/YSeuOS6E7ZsQp/Nfh
PXuPf8gf9UHco29u9LXz3uz1S2c6trXfrOC0k8aNkMc22HxN9v2PeJoj5cNYDMPs3pDEg8+rbfDR
bj7/DM59XyetPRKa0hxPi/ciQ3lnL11TXGgY5xqhdtLQg94zxuSo5ggEBJzcJ5+ttliIwpNjT7bW
8G6HJFJkKZXmHu/cQjR2sXRU3d40dS7XedLkW8Z5b/n5rZ7peLSTTkGqOm/MQo/3JemxiO6++k/W
URE3w2fw+RnOzPvhfvy5M6i1Huc6EYb77B2vNxLKxJklz8a7ffC+sor5/Cy/f2XGaSq4W+a2RpBC
srcDKsOUzfOqunAD5w590icEhdajeef6Nar6qU2QaeRduOrfT/ON0/RuLTXHCv8P3f7EZ5YJnP1m
VwzwIfty8fmDOXeKky4g12zwEFMX7ztoXvjkQXoothAuLR3PHf740H7p6dM2G0nRZdqcpuzH7cZw
3QcX6kS/nzcY7ml718yGIEkO3R8AdROjUy2G1/Th88dyZr5vuCdtfChDSzg9kiCSGofH7g5tzjED
+rb5Vt923+q3C6c5tqN/77QM96S9J2UI/iLmJkh1IzFmPCZGzMCY6euQ3Teims0LX+nvG7LhnjTk
IfRcL0SMu0eFAoPLakAMrntvFr4Xl+af51ryqfXhGFktod0xuQ0ItSVmBccPM5WlXa0Qf0D2dy7t
V55pc6f+h7JNa8KWeWwlEYSe2LStdeE5nflgT90PkaYPk1eyR9EJUG6EKYuXHFDW56/73GWfDOhm
L9rJxQF93RTESTCB8/T7n0f+j/fhf/kf+d1/fTL1P/+T/3/PwaqFftCc/O8/H/OU//7z+Df/73f+
/Bf/3IfvVV7nP5rT3/rTH3Hgf5148dq8/ul/cM+GzXhoP6rx/qNuk+bnCbjE42/+//7wbx8/j/I4
Fh//+OM9bzPsafcffphnf/zrR1ff//GHcawA/8evx//XD29eU/7uaXr7iMO6+T//+9//6uO1bv7x
h23+3dClrWxpKc2S6vi19B/Hn1jW311Ql5YmdUsjLV4Zf/wty6sm+Mcf0vq7xT/Yrq5ITdZ1mx/V
eXv8kWn/XXd0y3UUditT09CX/ffV/ekF/c8L+xtiors8zJqaq/lTy1euY0vOzKlMy+QKT7uxpgak
FJggQVMvRHknmnI9iLJf+/YYLzNQco+9b7Z3vzyif13Eryf984zyeFLFTds6JyS7ELTMn7tlVoqu
HUkbc0KbstFT4rPBidUoYtpyPSZvIMGvsI9Nw1cEHgc1KNsgGfQLY86f+6L/ugrDVLpl6pK3bJ9e
BdPbMk+0aFMGADQxn3kGmgN/Mo7pCOm31JgeXcIEPr91Xf3su/+nsz2el5mgbShbczTd0rWTMS+s
RjEKq87XAvjeEyFh1yOouPG+Q/uI7cIzh4NqWi/Zeaqyvod5UUtgBjlB0zpwy1kcDeN71Qy9/Ab2
0Xj2IxtGcBhNpnoagixicwLPDFFjysqqTWBFRvJgxao1rvWhg9pXYg83izS76dyqDdeJ6ZKMIVp1
Z5PBXNYxtH5P1wZjkRtW3u+8MG7mYmzN5wxN29yC65bDhCEci3dXElmWumS0RUPvAJbzJ4lcLY8o
6uRa42PeSIz4Cbhx9hEzziCvFZIoEXU1gcAD4NT7H67SPCzPJrD4Hrsc8gJ3bUzxXeG2d24fPMcj
AVZ20ogDMDXvmK7RPOD8La9G3ShutSnGN6ky7UdCEsls7LIHVhXqwZeJ2HjF0ayvkcrWeZwksiMD
AXFGAFE5Jqt6mG5VOeHqCggP0cvqrfS8ryIxmdqmyli7hakt8OZUM2M84p8bkOJ93CQgjwWOyM5I
cRIoNLiWmai3ZnS2for1t8TNNFeTnn0UjrLena4o8MUPnXbf+fI5taNjmK25G6yijVa9UK5ahuUA
jyTDrrVpEzOjLtlm+a20SfIYU/Jp9VKMH1NZNCSpukoOmE86HX49cKzkrh1ETbQsfrVbjJTWjzyx
8A0rgsbg7CrZ3/ZmY8F1CkbIY1SW5NchGHEPBU4b2YTntr19G1gpaNgmjgmTIJFVyJdq0NH7AHBK
y3sjnPrqweJFDZsk7vy31hV1ty9Lm+xgK3ONrYrliKDNhRywbGhoDoQ3woTn09DjyUGvbe/FACFr
bjH6tDsfPusj2yftfRBHhFvqYsJDJLwWXnEOumcZGJpLnrERpgHXGRnZ2g5CZJ6ome17Iw6UubGx
/WZXQwcAbBXj7n93B7t9SqYMdLOfCsSD0BMcHfUSVkXyOtqkh3QRAd1DsqmrW9k7I0x1U4awYp00
mAiVkzHYhJYyKx4Ns00B3MSlA1qpbK2VZ8QNgaO91SfLMciL+7iRhbUg3zf7ZtO/HpGMRSKgvxaR
vpZhAIpPsfdyleSZXjx2Da5G3Caj6uZpEgOmpLMHv152GILnduUATO9qgTEkcgKVrYYmIuVbb1kA
gdmOA8StIiO3kcImhpaUnmWRSOWzLxmFR08gIZvw/NhHGldmUQH3iRQRd0GTHH3faeK0W+yzQP01
tjYLmq8vSHvzO6zdXZ1ioEpNxzuG5hnNsjMcyHGVo+T4ErWBqq/7LnefBhWbyQOAQ0K4wshwHsvM
60GxKPPBtbShvImydkjAvJQxDzoIyd7usyqMX2jV0FP82LBwjJklUTThKAhvqqvAcTdpbGZ7FugA
ZvyIxSc9fVSrB2gEXfgdIyR/qqXjYG8ZIs1qKROjTXeuJuurzrAHiO92BsZfGuBhZrZTeAbpD8b4
HvZ1EezA3rGmo5adTUdCsQGfa2wqgs4Cd1pFSd/vzDoL7q0h7S2cMw4YRClcAMLIErL3KYnBBWSa
ZxKK3oSAEJhAtE8jXBhnmUZG++A2JWaZXAdaf1W5IL9SnmSU7Wi5pgeWv/LipRUN070cmj4huNsn
+CKsAhuAYgUxaQ6zo9OXkwUHcN65ov1wtdQiMAQqNxBQy+rWQibWtBjpht61TrbxOida+pueReOr
DX8HhpBhqRvSj6FPaAUxrIVyywNC6wq6pzJ7e0lemfuVmQn5lJ7nVvr8WPI8Jlpg5lG2p4ZN3GMX
W+hJTAoAhPL03TYT95Drdk1ck0bmwZxwpCP0yB5eYV0WzWwEo7IU7GRB6tRwTdi2Ix4tfTLuRKYN
oIVlAMvOSdMAmlCEANu0RggyMB8V8OAe3k9Xkw8pIyPAP5iMQ7WufKhCB3hcQ77Xi7if9pXnEeUn
Cz8IN3UZQmY1VB3e2mOfJWtR2gQFZaM4wgqUScrY2ERS3sQV3qWZhaX7LraS4lY0OTvOeVFgTLFQ
5TBaaComemDgQ1ogS0cHJHIDtz077+xHNNZQkjhgEjYSRFpFUEde+XfNGEIXAXKM/ooL+UZn6gNK
EBIfbTlhqiWaXM6qpv4q8wlIVcrOT+4zqEGFabKv4OUGhAp8LjvVVXgNrS7MHyPfLEagUmS5uX1r
3YRBJm7DzuiqTZPoJd+FXU/VGqaMc9+0YFaO8Ni7xNSuDUOvbgBsFN2zGxnQNI2qEMEK4kj7FIOQ
uCsGrcW77jfqru29mKCTIHA0ElhSUllLVWuSgIMRZ5AhxjGZm2OLTzK0xvaGQZbZEHkHRnutBU2k
rcpyFHLZ++RmrGU8EBmI0Gw6SkeS71bC8AGtbkqztUWPg/ZZUii+qjRdq3aakxGXPEBd44eko/RO
bCxiLRHOTamPw71bAizfOU4VB6u+YwNhJWMJWyQnlXudj2B7SPPTq2qfg/UgmzmrHLJxmRrWVzUU
VyYLUubf20Hrrp1IjMOmReTbLSa9tPYM471LQlBrvxZxExREe0w1uKxEn2COETH8gVpfS3dtmIOS
BvwFyFtVQO6BXrt+T3eh9x8RRCiQHhrMhE0HqZio1JZZ7WwM2AFiNPIT2NkVGo1Y9R/ElJMPVbfd
e2Nbt0FBxFneOtWSqqDzza3Jgh/150YS1GiJZqsVrL9Co4Xe6VbNKmbXENgHeG0vDTZ6U5PTXZYE
lSk7Ad9Wm4pxUhMZyvwkKKLrKamdV4cmPOtds/1hBK63jfuA5Mc+l5vOmbBVN0Rk5mVPcppoQDln
MfnbdgrrAbHtk3CT+MXXofwArdFhgKHvsue21sXXFJP0702QllthqmFbuCXDNyFOEKqj8JtdWNpT
ZBX3feUYhFPHg1ilHhOHXu/uJ8L3mKVmq7JIrj3T/JbLipjX9NjiRFFddXFTQ0ggeTwaccZGsm4A
hDf+OjHGbVl32qb1fXsxKo01QNeMmwBd3c5u9GgplEjZ+hTRMgSJc5M46S1zo3zRHLGpUnPuqyZm
WlDTzZGQMHcMd1+66B08J95aeraOA79YjfDlFk6SbVpCjTppQbYHhtjK/qtjSqCcYU/cfI5Rlz1i
kobSOlqaQ+XuU8JRVnpndxu6hx+tm8dry66+1UAdGz/yNprtftHKlLw3otkHvctvYw89KLt4W37H
I9SpKkB/xF9zv9TmLNWMdTyi17OMTRXUULfTA7NmrMJCO3jYKKQrrI2f1qjHFahJMBjRdhpdaoeN
ZpBoDynGGtGbchFkqIVq6+U48sMUuqOOqitocrHnDRLdoPToPphMRG+lYQVU73tv30CnXMiwuhmC
APR8nGUkXOLJiizw7FOUHdzepoEDeSzg8gNjTSFqbaasMH4YUxm9Avdw9onVvEZl5h6oz+q7gcYB
SyuLt4aVHGLysaAHOcHzENk3+dSDfBcdqHUz95/qxnvw1ajdy4aQ+9wNyPF0F75+7Ij1fB80gjjj
aV0GCbi34MVolb7oIxI/KoPwBJNc77aYinUTYT5BWX9jsswYovZWa+S21+xb0/QfG8chAJZ8zCJ/
IwFlXSXkIXoq8F9SEWwKvX0sKsWw5pIXX1PrntsyvVEKQ3vt6M/MW0YBRI1vLUsH9bWp7C8EiOnL
ASynBfRgDeJ1WLaQcRh0iCtq+ajHZofUCYu8AdbNTFLzXqZpDmNcHsbJvjcDC2DvZKgbMt6dN6sH
W9hDGwZjWe74IttHVRFlrJnXReZl1wGIlLGP9pkpIQjFBZUgyrEzgCJ4x5tYXVm4qpYmDucE1lqL
dAWAc7/SXP0I9o8xBWMK6LfSrdZSynthjOs47LJNDUIQeE1pv49jGnx1+g4UmYkz2yzc5OuY2cYN
POWkWGJhkzdB0HqwFCuQV6nSD8kxxkZ40NdbgHvzMAqhQOh1RjTfaH73TIjOachMSvOJjG2zzlsI
l9RdD+t90qV4hd2i2FpTss21iO/R9NpDAZJs2wfTo+YSk6Llpf0y6OZxX5EqQGHnlJ07u1l56biV
2L0gSyb8vur1XVmU1cqSoMCG1v2Rj0H6OhXawwjP7LE1Gdp6h+qBR08PkEc9Vrbu33cRJcc0Tpjw
Gnay8DT4lZkZ5osx9r5ERrUr2YFcjWkEVDzPerCqSlIXGMdGvfiG8vYTnfXOROgek/FANFnohvu0
rcKVaM11z4uZa30O6zcwNTLV20Wug4yLA1ExAKOqn8xMv9WlS7eeN8SX5sJbh25MRlMrQ3KudXTj
Ovi2rT56pj7DJ9e92q7fHCK/gKofooRhbPRmEu/9To5ReYzh2LHiDBfWOIhHj8Ybs3TJrDfbHg5u
2Liv0iqmgNUliJSIeNPCIXKJSW8HNLO90pW2zXVCreoKk93gatpcq0rr2eYl73HkgZ61m4zdoKLF
uGQ78OtNP4WiJdo1ySeA+yy/ecyiBDMnW15DnBxJArFcTLDDttPkxfdVq6DypaCX8tJ5rgrqFmTF
pbCUzE5tUsLi56PFciAFaLYLgvC5KQcyDFqmCgaGdkhPHnSmoOmvzdw0ZnEZ1tB+1Xur6Be7Y44n
WcsZsccTqasD2R2wRbrKXXruVGxBxhjbJONjrYEgTQstKwnCshOzIT6gS2P3IbC6oS5gXDjmcCdN
zTFr0GpeELH+1Mxa3YdN57ug1YcpkAArFH3DkUZQKUhsVW347I0ZMJ0FE0GrJiDFc63SJ0NgROE1
m7yQqTKREkagE9gFu+bNcb22g6UkEksSCT80ZB1IManCWWkmFUQG7hqimbmKGl/Lx3e91333Ttbl
U9NnpAKERmjBn4gmfsshmldrDQeSR1e1B7egekykvItciDVSmHf2V3+IjLR6jdsos7LNUNi1ao7O
3sphMhRWWQgbTFnSHNbTZOkdEYHKTAk0Lltz7KaVUdbs+28HNdZmBK1v6jTsHqwQB1OsApYTDjqY
viTTUk/ybxiTsa6V0liZcLSgqCSVQyQt1tcS2/68ln49L7xq7abGOwNsM3eTqHqoSgR+8I1NfSlD
AVdfDj2ZECnhFG7+Iy86EpsSnmltl09ApJaTA4+nV/lthTAvKrGbRFilAZhJFq9ThPkzB1RY0gcQ
EKiZLwO87mU58GmWIfscmlW2m4p9Avg0eqcfPYs9HhLyAFKrTrc0xWrlB7F9CM1U7NnlZL3YJpCm
e/RQWDAdkiw1OC29JQgbbtQOA0jYbKZSoz2NUwqhlXGkUc0hbGuT26mH4tmZIuKtvabyCfYeQP15
Rck6adBFdOtmY/yiCy8CfKziVSntvFxWJMWCzR5Cguk0Q+d79esgShbEZyU4CX1JNWIsA9a+k2Uj
x6DiyLxBdwvjqg8YU63Q8LtFMdrmcxDqHmnOVhxsDV7tImpAgEkI8iye+4QwACCFYVAN12XdK+yy
481Qy/iqaauPkryEiJCKuVV1K5lKOHqJswyGsbwys5qICy8isAIu5EFOvbfJ68q/zbyqeRKBNhdV
IldZQmx5rLPCAMWW/9DFCAOz7o36umo6/VoINuND01wL3bUWNd3QivyVfe+kYlWROFbpWrZNgiRZ
ux3TWPZNMU6H7ZGijz7BvmdZawE1ZbvHx270UJqDehXCZ3mrSPypO4UVo/f1daYIuKxD47kw3eJK
PwZ1UYd9UkRrEOFDsEY7wVfWovJg9gRdW+1kXmtT96PJWsDijZ9fNTbZPhjo6yspx02U6cMh76G2
hzT12yAs1VUYuwbL72JsliLPWVfbpin2bQ3sftFTxLjzersJ5hlfxTPlGTLDdK3ciDQjGlJq9kJE
NiRTaZOHaxkRSJqQj94Q+V3ZGfdKgpZP9Dg95K5hX+mBN2zBvupiZeYhYCqVFgvhk5QbmiRFAwEH
ohslDd8z1FGfEmdg7wkgBhSddJO3NYC7rAk/68clCWg2W3EtkMG4FpiMI2y+IB4Jra4j7q+rKkCX
ed8sgqp70Sy7+DLF/IkVuRg2yCyy6qXVA4AQGNnTlrlv5Xblg9Qp4fUjPkU3DHCOBjpBk/QH2OA1
wNYyYD8z6nV9lUK9K1S5qtymeWs1SfYy1dpN1OYsBEQ6LayBvGKd5eD3iOUEuDiCyVvNCtYNbIUb
qcOEaxsvWQlyd3HEje0zq3MLQFiQ+pYCAU9dF/wOvnFtE8e6qr6GAwQhg2ry0rOLmhQWvbp2uf5H
6hjD0mI1/61RVCXnlj98sbIYk1zcwvsVZYL5bRgYC4OgXIoG/q1OKbrr9WrrWRmxCK7yxZdRyyae
LpFsdQKSF/yJXJPIA1/eQ67TSNk+NTULXfxc+ndjqn74NZFFlIsziwSWtHuAs38/EgQ6B10wLkZw
Ansvn+B8NYKuXzGV+L/Uncdy3Ei3rV/o4I80SCAxLUcjGpGURFEThCy893j6+5X6GrHEQ0af2R10
REcoJKCARObeay9TTlijR0t0SFyd79PU/czEAZuytfHII3LdgwQCoIrjBLYJhuFNNaqrouuJ0poJ
hFBljwvyWlYXbS7mQ+Gb4XaOtIdCBp90QLrgE0zH5AaFzs9hDsv3OsEG2fckZUg8M7Udeyx+tdPe
jPmMWbnosI0qcQMzvYjOFeOQuynsP89pi1uosxsCajoSZS/dowWyGMZpF5btBWurvDdwSy6YoDqS
3CoKmE074a5Mi0Pml6n5vEvbN/c9LubIFPxyPyfY9ndZgSx57Z8K1c7Yadv4CnyUuNo61mTFZ/V7
MZCcRSoJPuvEyhzTpIdNsPgEqhhoLsTM+XWGK1Wrv3nKOGdFK4lXrCqNL1AUVN0PYKf1e5YZ77L1
R9Kty3yh7lH1tos7fEI9z7lNseq/cHIHEQVQFbJouWC/phgzbNe4xkSrHa6ILyIFuiDguC/c86Qv
LTjPdN16koA3ggT82Fku+qab36chcePlEkaPlloDv+nKkkQFHRe/79nz/LslbEqK0ZyttFowy5yb
7qJgD21m9YAZfLnFG/cjUi3/EJc8mUnNN8sgBkK0m7O2LBlAuOZuFhOrOTYrNmFDLrrrGF+qb40q
43WTeRKNqC5Vlx0YTaYH/rr4AlLQjV8WWsL8jAKkPgfg9y8aETrt1gkKkr2p07HrAwm+9Kq0jC6M
H0n1mSiL3eqbCjFvHf2gqFi+DibgvBLHEVNgVIHtqrfHr/txTAs6bvROft4RgqNwQ8Lc/KrSJt9b
4+Lz1RmK4EVXQI8z4Qi3GJE50cEP4l2DApLmRpE4hsUEvE0lvqkoKQ9osP2fiy46zuFq3gFeljeN
wO81HAL30h9C+qZUk4I6NWQ0hR3e5FlJFEsDoraZx7GifKMOgEcwtheZ5aM0dRzjAZkuD7TCNUtm
lXeVmft95zscvkmFuUUx6pybdPv03nVmm++iZAogmqf9OYpqvK+CiXkW6XjYJwi3ej87efUoOds2
quZL3BQNWpxkiPX+aJ2x7yVBgWWv4w/gLMMBU5RuOzk6fJcsNF9dEVePxIb410yTgsslV+p+KYW5
PyJDd+A45lKlXUNKXe71R6+2gTgfHZzlNnDvRk60D/hmMOEokHsTsbfUmGTiDISl+XwPJ+VL55XZ
k2dVTdZwNyI2lPb4WIp2kV9Wj7AM3MdLjhTuiEalN8uXfmzXR5lZbyPHGifdYm2L74uXMHgbrWV9
0JjadWBmk3b6nO7aNpuoStzLQUfOlazzhnxFd7zKUvzlwzkf0NKWYicgCtE0IUr/0A/+MWoMt8AQ
qPKctRgQBD9hvJDBWQMG9tcFG6vC00v01SQVxkR26zgLcd5l0kCLjTMPLAkTLgePVCYnbt2Da1bD
epY4GEs+il7MxByA+oXblib51zD3NDZbKmkwNits/24W1h0Pha4zLOlX5ch36PWOuUONwLytDRg6
MEzz8DyLkqLcD7KtH8Db1/Oc3HkQH4OdXqv99OBVfn6zTISk6FoRJMnZy64060bdNpn4xtzNH3ee
rfQhmFt1AyhL6S98CkO2tFY/kcIQf5qcdmldZi7EvjmpJB5e+OMllqdnZIA5Yt/Xc//TlkEs7jF8
Br5FQfyhzcihmtIjhq68YDe54iyomodRJCwUQve6Jb5Jjz6NY3BfD8wsw5RQ+7X8kLT+l6D9uga6
viY77tzGIeyXkBW+62f3HfviNheExPZ4iZh5ZHSwgvQy5D2z4J4geORGMnUgMze8WlJGz15k6HeH
d/xgMseU2ZHKc9eqZjmkYqkO3jr1W7IbyDQ/TnEqMk7T8r1xSmYVeI0tfXwT1dVhmHH7m4dZn4+D
up8xkyP+DaNYKC/477Z483XpUwFCtcs8jokEYxOzMnoEpTi3YPtREePPXg+HKcj5c/4LauBs5sgX
Cmte14ESFQf0HQ6i/iIJp73OYv/BpwPcp/F8KxyY4hYjPeyqsdrNxp071TeJGG7G0Mc3cOh+BRj/
rHQRWC/H6Z3DmJhkowtl0ut8NJac4QaEPN429Zydt4vw35OF8k7mw0jsYP0kRf4NJ9ZbsyiQSO8G
49gGCyf/l05hLQzHHKAsKaK7YiHWqpi/51E7bUkJ3lQTT7vW/llR4+3Y2IBY1KSMUYmTFo4PLVHR
Jd3ukc32LjGoxOjaI+r22N8xD46voyDG+rbRRBeUU73TYZMfCpKvo3W4ApUmq6CPNPpLIPbMuc7K
9K7QIC9tS/UaMozeJBTzpEELQnorbH6Lonvk+ZwvY/xO4hOog7iOt65LoFHLFnJGtRdypjBlSuc5
ubZTOz3yIWBMJEsSX7qRFbq6M3OM3puIVm/MUQwjZz7F3EZ8you+pXeFPJW6C6AicCwuxrXydbTz
MyluXIoasF0SauuiSqFSlESOyyH86tSF2h+xiQ3z7S+DO+hfx/1rO4gi+x4yaWkvs9oJ6KUQB1Tv
4zRu++uQAdgMpAgoddG6E03d1CjPvfXzBdtlKFTxg5uJYKGwG7wiYbDA5nXZlVUSXTELSoptZEbx
a2A/3fxXX4g5sXAuz+OaIupJqXI8hFi21p9fp6GcODJBQrEBqdnaSOMFfH3BCW00zZqgrUQcnes+
iMmszvv7STY0ToJWYt7NtiSOUMqRJ94u4Lp72pYVX0myUZ8I3lK3EBVch7SJPMfoyzVmui+ZiHeI
esAwNiSmYm7eorZP9yPJYPhjB2UyQEOYmytNAMxTubhgSoMeoYZgRyP3NW//f/uk/Cs+2n9LNntG
ULutf5aEhP/82V9/rf8/oKXJo6zgv6eloQr++j35+ieR7fff+IeSJoP/uC79QAD3ywv4H5iA/1DS
pP6PawP2gCMfDCTyKEX9P5Q07z+w1/hTXxpDpf8HJc1V/3GFln+y1f4FJe05PdEXSksroL15kKRk
gP/Zc3bYYNwGAkxCp6w4PyqPJALMF8Xhj+fxAgfttwDy/9Gw/rmMJ6TmEVA901w9v0w+KT1WIb7q
fiKHe0914lPjCfKWErdp7wEhE9LjveqaAgTUqOzLcWbYHYDlpnZeHGZlde0S+TRaXPAW/JQ2Hq3O
O1N6xYc4Q0qK76o3d8RWC0OyIrwGyDI5/Vs1EF6z12qEMeVq6TwVIY58U56kn8YjBeeMWrtJCXLu
g4ek8jDZcyMjdmFOsm6TScIY3C6zt3bQwfAG0/vIAD15JvAKA/iKQrquPBUw0i2WJofPwBlwnLcG
N/5qH9zyY2RYav93Nb7w9J8zAH8//GcXOnn4a0wjPjHk3EKgeFzq6oa9ewPySHms91IFGzvPl32b
v/H7nrMdWU5uYGDksfcRnm18C6vyTz44He0wUk9iybUU5RZaC0kTaV7tcW0LMViFGqMMlN7Xf+sJ
ifufqyrXuNaHbugHp64IjfAwEJ7mkOnFEJDnOSb7DHu67YSdyvsmK2CTdT7I35SRjxI3DL/nBR5d
znfyhlD7tyL7jxespNFa8dUryXcciFOOdFeUJK0VM3GnXsWJjd+SuTZa0fEk+A9ji1wdzbmXzg1u
bETcyc7tkBA3SWoSomfyoDiIfhBX0BoZQ+iwXbCZnsJ7ZjPDXVQ1RAFYHXQTBVBUMaeA6IjFXTos
9YFqrG9IOnNysmMmzBTitjKfZjoHssV1Sn8iG998O24y4iAKjh6c51xvoQ9Ol/s6GknAhctJmo7P
rONQVaYLNv5Iz8RAvSMQdcnEv1Ml8OJ4Wp7xFC70xoL9n9DjjedHa7UQ91nUFpGV9ZpPS+gs3+pZ
LW+szN/Sy9M34xtjrQyCAO7vybWKvu68KE2czUDyIJPJ3npb2w39lXbq5H3aHy0bfYrrzleCKDQH
F+e8ae8MuPI5JJUSp2H43VdGx9izC6buEG8ofjI60TfW88km8fupUD5YS3paoJR//PM/RBXWz+Zs
gZXO3udMZ4RQksjSrcygSH2o73MXnHf/xhf013drtKuO9BwM0zwprX5+ySFu66aHjME8m+Rck/v2
J5SpEliibqOSIGuHvOtGxPl5sUB3hn9ULBIko5NEPmgTbUcnXC6aNcmKDc7nGfpUU4wfExqqckuC
VqfOXr/jkzPs+IxcqN1UVpC02XJOuMWiYc0zFnA2xFg/1HZhYF+Nx6u/fpkXnouRyoMdyGTINb93
nj9exULYopevFjjLlMkTtDp84GT7ta/q8m5pLY6CfmrfUOud6Ct+fxV8E5btzIdXAb3s+cswka8d
yFMOlueL9JhxUWWfGepwCB3VUD+59YLf89Rha79hlpOPpOTiwbptoWl9eP33v/CYqWIBx+HJU8qK
k1txGVFRS+B0vWou5vV6PUTJ8Jb67EQO988v9pXrQWRU+sjKf/6LC5NDZDc11rHMvy5yL6v2WTYN
DPtJNmaSELlwsac5v6BRw8shsyDEY1bE3+uqTm6q3BJCOWAxy8AlVm/oj158BBRsPiEzQN325CRd
qiHDDx/SBFBAT0CFcC6obKJ/fxVPCuUZJSkLOcieP4E6ap2KjsEBoZD9e78iYE7VSj++/jqfM/J/
P2e+boRmQvDNEH/5/Cq+BXVfZ56zhIQGIbPLzppeFudhQxAgBFS6FXcAXC388OL1K7/wIVFuCs8Q
Dyo0e/3zK6tkHg1JX6QrZ/GQvKuIVkfbCBVRAGh8hnI4gXLVUXr3+mXl8e2c7Pqeq5Whq5J8UadS
5A46EK378YSZEiSjTpnv2tSNkcO25rboc++Ctig66+iTLkJKjMuwDesLhhjzbs39/lLm03JtoiXk
ZO1AQF6/vRd2ej6r4ykopOej1Hj+VAZZJRTiNto6fitvM8/jkCdUoN7mwQrnLpd1e3j9ii+tAA6/
425GrfbX2TKXc6JLLfGUtuQlNkVHriOpx9/K6Cg9l7rbJdrX10tnlzc64pdWgHfsYZQUUrGnPP+t
uN5Dva3IsdZDQ+3VIqqV9TTugshFg5d1XrivuyZ8YwN74aqsOssBwWiJivRkxc8qahmgEOvZCLAB
MTXR0zQWcD9bPQ1MUyS0Y0Spa3H2+nN2j//wycKzrpQenzQtHd3e85/bzm0xDR4QTcI5ZXepw/I/
R0hBNgcEOLOPPFE7+56y6xKhgh4vdTE4v5Z+AameCneNzptRiF+JClNiI7IIqn2EwIOOHlPzepcE
y/otKfSqzoOhgaZoorGGv5e75MbSdsFVkrm1H2zkQj/vZiqdc6DuI7tJFQvRLwVRv0faI8bAREB3
5rDgsHyuCeHG5NxY76MiQ3BgPKr8m3QaoGaotoOOOZSpBwvDR/kJhwCu5IbEWyaRyzwYKFvF1L3h
CHVitv1707IgKZ7lO0bidaqS1aC9gxErn3Cg+ndhNE17l7m+psqNwgPDSmKUC5K+kjGfMJqfcS7z
E3UNDOSeL1lTXdhlqC/SWAc3Dey+21FPdJRvvO4X3ravfB+1E9+VOt2+F7j3XTnGjJNFSaQh2xmZ
Ks34hkPlSVN3LHqQk3E8CB6Hz6p+vqYgm80Lb59qi0HzbmQoV+zU5AEq2R77MhtWy5W09Eg7Io2x
fsl8sf0f/E40dQH6OMVheDws/6iH+ikbkmUB3fdwofssFUkoaaCiN3z5Xnrl9E6Gb9ZV7FXm5IfS
sRWCRhk9S1rqqxa9yTYI3eKwmGGMN0tRBxeVK9SZUVDDbEMyIAnTwUWdZAom3dKWn+KKzToVK3kl
MnYjUrpz+caz+Hsr5ft2wTZAathZxMmzWKDe4TTFYVqUPsdDqeN9WYv0sYa2cAOZVF4sUfo498J7
4yz9bTfyfG9xqXmPhTpXVva3GcMfbyF29UiLQ7GQi9ZA7Y3MbeVN05mtnei8gg+0iaPR/wWwo7EK
j7rLvhfVlTcFeMTVHry6f7souB2XZoWnQTn++3b/uB3jywUWDQytxgGaL6oJq+6yf8tO8bfxz+mv
9ujgtOWhu+ysz9de3Kl68qfJ2cwxKhqdTR06jmWGjYtvwpnTSXnhLNP9RIP/tEoBybhNp3QT1SSI
d4mo3EMudLmHz0AydpeaAnZsGn9T/uqf4Z/nbobCtW98sX+XH64G/+XEVZaIkFN/hYmJQdX3wAHT
VH1z0womXC6Y0kAxy95yWPj7qHMB9HD19+hYtDiVtEeFWzly4fmsIT3JsLbYYqS5/tgswvtIWBVV
hVm8b6+/+xfXoj3uBa5la0GJ9fytdAUwW3uMPVJNLC5FaEaYH5kosadT1efIcY78gARjY8JsbEYs
I5IO3dkx3mZYC6KJ8Oo3PIz+LqqO+AvjUwumwCdycvKWupoRTVBezFVHXs9Uc2p1vksSW1uhLpyS
OXyjqHppabogPq5SoD/szCdVho6hW7cBj16Vjr5falkn93JsM3mGnQPszwwZ3LqtCOSF12rptfdZ
kEHHKwqondujOWW7Fcog77IKCYzvrfH8Ocgj4P7cQySCFKYMkkO/FkUCm9OL5fnrr/GFvcw9Lhr6
nAA3i1PrsMKJpJ8N/AB/lNPdmKbQ8ewSbKp8bM8qErqvVTikTFIUZIHXL/33ocbWAcrxGyjn6Z3s
9alc0TkA+9LA6Y7ZHcXYpz4t+nQrnDFx7nroEVdtGhnzU+hp/TCPhJfuXr+HFxpQbsLVILLglgGn
zvNVDKElnOtRchNumXyYGnx+qjoi2342H21HNNe4MsvGnrTfD2RzfWaOnnQb5Gvpx2Yi4CM1AWVa
WMfijernhadjJC9EW7YQTQHw/MagDIic1LNoW/tT9KE1UxftOnxRrxOCRdYzyqCw3JfoQ9/l6P1y
6HG+rD++/nSOB9nJxst7PYLWroU2c6qnXpywCzof1tsauujR5FTu5iV6qzN5Yav0FM2pZfzBjO50
+yLpeUFfxUYywchGzNXAfKwUfqYQEZESvP6TXrwY9RSAgx8Y79QOtiw8sgSYl4PHjgxQ29R+7cvi
M5Qe+en1K73w8MA3eWpaoMnyTvX/mZ8lhmxuvqwybC7icsA4VeTJG7jzSzsQNCplJKihK2nRnq8T
P09G5n3HTS/wkk1bIwlY+yRfLyLmSl89bMXVhZ8pTLhySZJzJFOU+E70Q03D0G7GPkfsJIHTrPF/
FUmEHZCADg/bDl0SLHCVbKvFF/nDv384wB0apwVfS32azwWoaFDmjxQycIj3sOmXzSJq943N7YUD
AZAQuBDZngcWcFKoMccH9Yi4Cg723rZjRz1LVCc/6ir2r6houzeOg9+75ckHA13U5zUw+EL+cdLq
NnHmdJTFx9WFWCET4/qkFNb1eiVEJWrJCEpQdF1hM5WBcPX9RSwhqfdEdRCSNWm1g5y3Xgxgjhto
lsW519no0NiWfBe65YvK0Vdu0JfdVdp37Ru190vrlWmyYhEJptanNltE7cyy9kMHClzW0KW2ybmz
iGX/7188A1IOGqZFvj41Wov71hlMTqtLnLi5bFeUIL5s+zeu8tJXbiQTBkoBPvLTU22NssSdQqqv
rgqDXTt7td6Q+Ekinyxk8j/YUtBsSxYZEz7vdLQ3r0YUbb4ck3yK+CpBnHxRdUBLbhUFbzQAL70j
vnNfW3YVToeTj73TWTOVDetrJRB0U8q2u4CJ7L6Bnb1QT+KlYjERod08DmiebylZvPjtiAxhMyZ+
v6X8bw94cDI17u7nrsTAN2neeF9//y7mM3wzFtKEovE73tGfjUSXtLUeaPsQxtWbzJ3rWwyQ5zdW
+N+rwmDDAsUbW5ZjD3tSsUpZSgAPjrNxEPlBOOQQknMo/T3KvugtGOivo5NrARuy9bMZ0B49/0UD
bDHESVwLBYjYNdaBjdfAU3v9a3qhXwbQg7muveNiV6f5AUgdF8iRJXygsXO+t7lHrJBy6+tmNTD1
J7f8IrIIdVIRN+9MupAn7DtoYiHJ72Q7fM+mMniY8e25dtWafqKdCt+y5HzhoXt4vwHuM2gCiD2p
8vKx0glGJnyKfXxsFCtmKn4/BQxhQ/X0+uP4e+ECGUBidWFT0B6fbr+uCQFGJDBJJyBb6pIZ3+J4
cMp1i0o8ctroIbFT/5al1AtF5PPrnvxGQpyHuapYvugEwr1p9de0ruFyYV+w821hPuRMQ89Sd3Uu
fBRvt8GYfUUitRJC72TVYewxIVuyqfr6+uP4B2t8fh5xYwZxEx0KhAd7sgoLb2GQHKy4loi4qe+6
ZXWcjySX5Pkl2IpJH9ZyVPlWRZH8ZTu+wm2bhF6689s+re9MPZbk27YOwbWoqM0hjYeG1kBH9oEB
n+ee8+IhKZVwHD8dN1kYWqHuxu04Rt7RJCbAMadOq2VbiVWqTZIg39tgJZE6W2sz3A9SVH/Z5Rig
kNoxyMI8wUctVkEgXOWR9Zhp+gJoTz/zFcEY2Did7TpNCLICzEs2ZYSZxFhJgkwwvocuyygJgxzo
qzNs68guZttMLO+r3Af25IQ9jmz7SpWo0Jt0eSQUBbcFnBt8YqgR27Q8J1UjhE8bcrsDCz8mW7Pp
+6yIjt5Y6CUtfzEwVz5EPgxCUwCojQNX+pPvY8y/IfpnnTZeGMhPDQ6c9p2Z6gD7cXdgopUI5PT7
qazWbFMPUn7rHVl+C4AoS2qzWLiHjGeCkm5GdbjPYDF+YP4bUbeMLYYlFk/4bRFgrrDpKJPjfVUq
/eQ3pfuj6+pc7WYzupdROCIdyc04npV16exmiRx+A0bYZrgD+RmmaigVvjd6qB89DNjdlSc8hSWk
TZQ21d2oqFPRCWgs2mWh/eJgypRcWpW2PWma8AYCuGuhBWxh4EOXFNfTWWJjd9w6SRzrs7hN8vsC
mvPnDmbG53kp7nQzpBdt4sFEs2GB9KlT8nuGwvwxDJz1/ZqnVbZd0t78sNM8660DmFW9d0WJNheP
LbT2uojjdtMgopXbxl2Wedc52jAbj9BI4kDjw6z1O/kJ/EOvl6mJrd7nfjqiiCEJsibhqljOLDTg
6TDFyxTv1NgbcjTGWr33+XbvROstUDSkdR77ZLHf07p1yQKyUfyAaxAD72Xu2pXozsn1EA7gU9FJ
oHF4m474mDdpcY2hMZoCMktmtc9aqcksdHEAYj1HPVlVQQtxczRe+LAgWcS8doyI6fS8KoeLKfqb
cUnyb1j2TDeIW/pvWbtU6YU/yfSiyan+1nLGDxhYsHuoUjJzYeAmidmAyJILlelZvsPFivRT4w0q
39S6quODh07F2wu9Rukee9uhxhI/RM+G2D0uN26fiHg3NXX41Z1Xh4OwcOW0XRe03FsxBmQpFzVh
zs6MsUrgr+bBjE7UA/p6dUTHTsLrzsVnNj+bbTT/KLUDUaTpkO+iFUYxX8mSsQtYV/0J6/+y2pGp
PjYbh/nkt8En4AX6ctIO2zpykQd0hXa9s5lZUIGYLSjJ0/aSpXiXiIZNpQnkWpw7o8mOH+GiH7O2
IxOXUCz9jvtV8JtUPv7KpF9+kIg2MW9XZsLOve+mS82A19+tKsamMJ2K5GeF/0S+8YUTfkZsXl2V
i00n2FFh8EVU5YjPiM15byuQ9waAi6hX4LWGwC/aPLMVwVDcOnlxxLVAIz8IrdfP6BzXDwPKE5IA
iBpBd9urPN7F/dpjXjCh0Blj092u0iwEp69GPfljHL5P2LIHONTJcA8QsN4FSwSFp4QdQvpXQ9zQ
GcyEBtMwvbjjZWPJwOOVt5JMS1kGt6hZ8+/4WaA4JpB42ps6dT1UEc50t7aJ+daMeXeLarqNN7U7
im9TMyDxc4IJOngqGoyVOo6prcVK6NfQGvG4pELhguZ20R0EroSwuMR03pbv2PCIayuwXqlWMkAV
k5n7yWJ4tMX5DE5/mnQ+diRr3+4Qiw7XObIxb2fcscHmzBmgvYo0ydHDTw3iuKh2P0iF9m+DpVF6
L2wTf6NVA0sPQ9d+VaD5j8ky9A+uGucVCwitasABvm68z8b+UcRl+HsDKtjSCTxvEYQnmygWK+tD
O+GvajbLYw9LInvw9Jp/ZucO7JVwaZE3eV1X33svzFA4DA7863FC+ANrK/9o82YtDo3gsNrYMRkf
WsFsbk+jymClWYbIeec0S0jI8IptBKpjjdyzG4d25tOslmVT5/N4lYRHRXUfxtdOE4qvneyw8Iim
fPmxZDMBHimE6fUiMGlSokksUUi6QRx8yUSGnU6bT+27mEM7vzRMK7cZCcAemjKtbvq85dzqje7k
uVo8BDkoObJbBthhu4NPBCsMN1y3P7oJHbV5JXvpDuOnqdpVuMxSVjuLqjYohDsmKYkffOUCoeaX
Z118iG0vq73f6vjjZFcMIUKYO20adgQMR/FlNPHBLc6ReZ6FKX5wg01qxfTccSRa/HhcziPCB246
HOlinI3d6PvqLqTLr+6kbiQsZCTI8KLPu9DA2HHicvrurq6egNKIBGJsEBxnm6Kd7T6MHALrE9t6
JWnabjhu3HCw37yqxLTfqwMUhRGWqlmR5Ax2G8wW1nV06+3gERK2awtX3Cnk1BqR0UQefd9rppRs
DpF34RpffUGngweH43FwbBa5+O9nKZnIziLk33PKJsaxNfTFFYr6ytnVwqluo8UNkm0ym16cqaWd
ovMB7vvnJrIRpImk6y6HxUMTkTaELbM1CxxAAX7Dm5wwjF2heoKji1xhNITfu3s7TxVxu0VQw9CL
YMFVW1WL1dtk2TpYcl6MLZDK9U14aFwHHZUfg32S1Wrz4Srkzf0wrT89AWa6OfOt0H8IUEHjX9Om
OcZrTVN8pSaEWltMQccCH1G4bqSZ9FckXgX8QGo+dAPFfDRB8Wcjcae07LzIt1S986DjEz47BLdO
2vf3dRjHN97aRLdxLP0FDT1fr1qg7lIOyPke7yBkb9jFgbPbESbjNl265QvFn603tclUihvE1OKx
I5NsxNpnXsSWWqW7i1BVPWWNyNi0VrIdd9ng+Td5FyP1cIeJ8XYscCRpgl9p5zlfB8WQU6xLjMTA
aXSylZyh4UaUUXlQySTGg9aLPDdpO/X43OHdd9Yq5FE+w+rmPpPhiGqjVma94/uI6+3cR2G1rfgO
8ZKKHPs0wVDJL+sUz7R3ueti+2WTYUnf+UXcOncp2pt218V5ml1kRrjXQ1lUuOD5eNhtHQlytlHQ
DdprMzRhw3FXZMW+MQQ37Bpy0vozDKEGe+arMqkvZ5tm1AkibaODEwqTIsJGaJRlmJ1scCubP2LX
lT5UiQrmfctsId/kneOajR+VLbpynYmtu5pRUrNkuCE0fRBl+9mkaFqHMcge4UW5iPSDSnwyhR99
MNVcqEt83eLLakZZvEPIWRz6LFgos1kq71s/o8TSoU3PiX2a0ks7DtM1gkXJ4GqGW7CBwjGUu2k9
qkTG2c+Hfed1/pGI1gTjBat9Pi8z6xc7Hcys68U4/lU2C6QwaA8L/yrHSs+Sw7MOlC+xE2DlMHXB
vSz8yR6QXYY/xrGP/MM651G+bXOjynM1GJjMZWXjX6Ofhtwbxcp1jhXhDc5u6/HiMBswG7PqO6fn
/ImPycxbDUn8rtKTAR2pi/c1Hl3hRa3C9knUQXkLOzsL94WYmjPyUTOIDKo4ltW1HPHKc5BORkRG
JXTteXyDpBiDLVOLpbhq18GJ9qsIsT2o+xnBJrLMDj0SRcGG9FO1HvJu8btD6xW4bGBSFRq+sCFL
t24W4ZaZFks67OuwJKIFHI40j2zIy2bjYtTyCaJ8cyNpd+Y9FQqQvggIDN1n0MGYOEwE0uMjmJM/
GMmxabASbTBygN2AaN7ohX/lv6K1RQE6QPKpDCXWhlKx2Ub9iFKa8Uun3oA7X2rtGX/7LuO/IyHz
BCdaoFiVbdFGjBdVfFY7WffTz0p8bUoXxe8bvezfeAoUMixdmUNYA4L4HE8xSMpxKek5fghM3cRj
0O2mLu1+lY4ipFwU6o3e+QX+mPEQMXgMVn8TZE8gKY0nTla7ADiux8BW9CPx4quzBnha5vOPMC6m
D6jK2Xpk0XzMHFvfNkvg7gdDeF6DXQzWA2FAhGruzPNZtvqMmV9/Ii+BHR4McoBUeCHylB0DQRJh
cFdDFo64yxkf33UTYJW5RQ/qvO9rGBCYnS5vvPPjOz1BFOjsIVQJLE6BO08wND/iVGIlc1VdDe+c
WU52k/UoGNMK58fORxaXWI00sKkQ273+i/++NkjakSXqC6MDpgfP14DC7yuz2O1s2zVdLqtssufd
WHRPnSq/Uo2G73EHJFDDQST6+oVfmHVzZd/6R/UMtC7/ZDFkOL8so5pYfYupod33P4bYBdZYYoiC
VoZ89rju+tkkvnXtQCSFGLvLvJ7Dn543x2/AmH+/eP9IAdKMy5h1MyR8/hjmxAl0NRmkFs40IPCk
19QibDC7DDSeqkv+mRl5+sZ79/5679BgIeYwp4WkKk/97J1WBvm6HmmctdbncRI3X5yYDm9lZPyB
P8jP3njkf28uPO+AB66PDApwl+e/0hEY2jY1DMkOy48Dpk75PnLDHOdbak5ONo84PGxKOS9VgPsm
1e3AwQLDM74PRFMeVgi7lyQ1Q1nCiTbeTsqlNn79Jl94KByGLAyIKaD/p1S/KR1tHas5ohSpvaPx
QXuAbkMW1EE08sfr1zq+1ecfHlRs9/jZQYOBMHyE0P+AyCdHED5c+oiqxqrCU8NvnfPUdTA51rFv
1LYP3OhxWGcnOsMiCO2psLZ8K7nsb8ENqA5aEKaZEg4+ipvndwHlznjRkWqSBJHpr0qnWCJqtFXd
TLn2ycjpLcZrCLQ1uq7RcXeLVtRXCC3sD8cRyHxffyov3tCRC4V9lA+z+bca84/Hkmjr1L/1C/As
y8t6zewd0n3Q7SKuz9DN2I0YGnnfYEpw3qb/i70zWY4b17r1u9w5T7AHMc1GSlKSLcuWuwnDVXaR
BFsQDUE+/V1Z57/1OyHLGYXxjZo5oiAkiI1mY+1vMf1FIwd4VJMoD7/vycu5kIHHiscmSKJQz2Ir
rHsPis5UYy5MeAwGNQY5+SZsk2PTCO8kIPa98stfLobQtuKFAfUi0LniLfXyS0hP+xxTD0/lw5J9
WvEwtWukFEBL0/NVoFpxqmatguYmycJrThDnxi8nI34hlh68cWBhxBPb5R/HGjOKgW4Q1wKadIA9
GWC4uN0d//WQYq5h2qMkJk6zFzq7NGVbcNYc1rgqfmihpX6cwy24EcMm8qwDEfLKmL5cc7Cj4ekL
oQGpMh5vLn9Wi/QEZEvYUhUHbgmwmuwwsIGAoAHJ2e9/2y/+FIxpIpgQnKvXfNvgU4OuEsgYdTd1
p7bDBtbm0UAss9t4aa4tpS+XDvwFTBaca/EkjR92+bMqgiozXfs4JJi6v0vVMH1CGU834RVxyB5q
XYEKVnqLuO+p55+WDTBKUHQPkFj6+0kicwwwxFjEMySWXHnbEZma8iZV8YSCjJYswMDp+kqffzk8
IGtB+gvFKR5WL7usqYEItEI0IWfFfgzGW27EqpJ3jb9t+e+/xMvXGzxD41tTKAwRwjjJWn8L1XFt
lw31Hs/Sfg/2GVhUB4mSu+8oQwd2Jkt192UA7nMumIkrvCSFTa2/8bBu5XHeZt7vsx5KsEOEZ4vw
3VTTil45+VhF5ZBCQyWRYdk9v+VApmg/XUbSF2Xnb/V+w0Pg+qlqDNicC4o36L5DxhrMAA8eq7dp
MNTLrTQhXZ+hHxLQCrdAYhuS+OYsOOiR+OSKfEGmfn6bMo5nOLOcebH9MAP6F6L4CMQ+VQ5L0SfR
DOvfRrRHUM3MUVR+bXJPlT6eGjyIrd8IvEWEV8Li723sYmVBMu8smEF99PmYb68sZdnjUjqWOOPh
EHkLJoRnQN3I2q/IMETjYctUz47IEpL20K5xN91gz0SGC2LA9QFFPNCA8wbwILAZUvJeKMKiryCU
mvfA0ax/EsKQImQ03sZ9KvGhdzhdqa+sH/HjfR2v4D2ZpgYpxwdc4PfT7MWSiR+GCwxFBOI/vFtc
zjJelV2L022993xc5OickP00r8sVCeTLawu0AbiNRQkO6TglptZkxkhlgNJJCEBVOd2zXlFzK4ZV
1Ieuj+fbZsu87XmdywEJ7WboT3PGhAIWZwJWdsIbJjJxCfUOlZGouEY+owS3ITNsuyJbejkaKHCD
MBYvkyFNEluZs4wUxzrojlBxNPl40wG1oodNw/HfjjnCGotehgquc9xY2xSu9kusAkiYvCYjJw8C
SH8/E55NV+4HLxZYaPNDggporFewIEmt1crDv4eiT2FGh0TdMU7x/lEiH3JcezmMt6wy6Z0+vwmB
lRmLYk6aNrn5/S99cRpADzCeKL2G0sl/Id5Z/EFHfEMPwOv3bkTsjwh0ZEpDYLnwuFFHLdiCSIBF
ICld+dPnQbyMWADnoHnCrQwaWLy6X05sg8d15TceDKMF8r0DZMEPeEksnyY+Bu9M2fZXBvsXU+d8
5yXnqilQDGyLKDio+NDOIqUip9bPTRd/B5goO/x+PP+WzV3+qnNxNm465zrM84n78leVuHfLbtVs
36R98qlFMrq9qWmMnP2MM0J9ZKKtWjxD1iiyAYtm0MdtfSvXCTWzCzJIUFuMkX47NkL9CX9wgKvi
Fe/BRMWjOulh6D5FJDV/lF6tsA6MAll0ES7bE8Rq4ZuOEEluwqUhCv7DYwTvMPT0q5kC6sE5o9Wg
wCKmYAQeADqNAifR4+qTkFG9HdcJGIUO6ke86g+eB+eKgJU/si7i+oRimbS66RcT0SOeX8t+dza4
6w6tBxnAQca93I5IL/fgfLZVBcKkrg2uV9iXPoUlaqgPM/Kn73DnWMYPI269650J223aQ0CcnaQw
XbAbJtmDFKgr8RkcI+BJwQZPQLGr6xEYrxR4k1vZbhQHhy0a3/a6WcN9i/0qxP5i0ndA2QAJ1Juu
/MAA/vomphRWIL4P5+ovE96XAUCbYIeNS942/3et+P9Ak/8Tnqto/kFInH28Lny2PjY/5PCt/xlo
8vf/8T9AEx9EExwdIVM6n8RxjPwHaOKH/4EwGMd/EFwpyvuQp/gfoEkY/ecsW8aygCMnyhzP2Tq8
MJ89trL/YKmMKd4zCfS354vsv/HYulwLPAiTCS4Gma2uguhzHbduNEU5pLDw+Oat0ZUT1yst24dB
06TB3E3dUoCL/GfUtn96vLpSGvJa09YuMTHjgRo2gL7BwK1qcCttI7zG/PTtHv+7Qv1sAPZa4/gY
P6cHgJ2hnenYUpAEtWFm7N927dWl/rXGz1vAT5dsitRutuAFvUiIuodLBPCPHb1WEvta49btJEtR
XDgr9Dwb0/Imar3hOJ5pYm7jcv6rP3XdgPCHe7LQxQj7VfBlKPTNa3gNRPJa361DXdXUTOIZHI/z
FdfHdJrhotGui2PfEUU/930t1yYtt1SBjTcVWdYda0qubN6X54Z/Asius0N5ksbWvOqiC0c/xI6E
N8zbLQS86pvU22b2ai3PbtSl9u7iAe/wV27arw2YdcM2eKeEgZVRxdAsP+pkOAQAgjp9aZsFE4b9
hHemSBWQMdPyXbINXd6EeAO+Qml4peuxFb5UziVhckLXpfcggvQojP7g1nUreAMFYw8csFTBCVnT
HbCYw2O8Se3Ycyt8hYdaCMW5KlQ1QW7RZSiPxYXJ7ZPapexVF8sab+ToPAdKTgw4J3Tl9s5tZM4f
46fwnaatSrcKXZ9pRPlhLYPpD+Qm2yuvPecR+N/T3j9hYF/KagLXt8kvZRGiXi2CIyLYvzBl7p/4
RgGjL5PGv5JteG32WLGcKT2zntaqiLgvbynSC7eBqq+lQ19r3TqthqucQ8xPWZgZpDcN/tauU+vB
7RtYMZt2ZdCtZSyLVDfNY9/3/GFO4n91IfznC9h5sAlHRwDVB1X0hD6Usz8WbVuZf8XY+N/GrZDN
ks5XqQL43+sNfYLWU33wvP7kNCyRFbTG3yIiEoFhYTW7C4D1u8HrbusWVZEVs00mtxTyFXgWTGXT
3HLWNG9NQ+Aw6dZ7a9dd1qwEjv1vT4Q5PMKwUO8kV3+6NX6epj9FbedRXAn8XhYTamS/QCK0fgZt
+drz8yuTPbI2XUk1a2ArgtZrpfbIO0MsNPDH33f9/PV+sSJEVpyGHV+npSKiYCi5+4vjZftumDby
6K08BLtWlWt7Q4cocRwpK3CXdOIii7Gp+LrKa1P/hUqgawr818bJitsZPgWDXBC3SIDdQXvxIQ6n
978fpVeatsu3FrUw3AUzWVBd3zNf52v/7woo/onZ0IpZvH+BmTpVOPTAOQkGQN6XBGkyt6gKrZit
oZLTE2o5C6DW2octaA0UIOH0yW1UrJhVQdkZuBaJAt5AoI3Dhabdu7VsRWsSMtP6EpRUD86aLShw
uKYf3Jo+f+KfYnVA5jmEPd5cDB15CwjyM272t25NW4FqcKn02LSh19Ibd72ffgCj1PEkGVqB6tch
ENKznAvu0YeoE3Kn5u7ZreNWVMYou603ss5FByOgtDSHlRvH4baCUjIB8ZFn5mIbBHJAFFYH4koO
+JWgtHUBcGIclwj6YACigwcQjm7ZfK2g8rWmraBMavC4S5AJi2gKvy/teh961zLXrzVtheRGJF7u
u2YugjbZwxUd0HLHqf138dRPU7uhfrkFsBUqKjJ+o4F84qBTu60k9psaUvfGGyETK0wd4/FzbPmt
qlV7dJqA9uPuhBonoKExKFHC9zEkpIqFbscWGyGiszCb+6Gdi2QaCNj93neo+/9y67YVkwlcBmSU
YpkCGxZOnuM7UNBv3Jq2QhIozDFts2ouMDa7EubW5N+RfP7ZcP6G8v00SyYUDIrsPNa1B3179CeS
BW5f0SZkZOD0DRUeUAsyVN9rAEF30SL+cBqPF9q7xcxMReNcoOKkgwOG+lEGsdtuY9foZnFFGt6B
pU1WpGtJAKaqdtsS7BcZ6NWAkom7uQCt/VHP6eeyR7H574fkvM3+4uhm0wqmzAvgwoVFyqiRw7mG
dy1oZygC/9H3YQIrY5bNbheLF8qEIYZ4OkjmQq/mIRHhVyhDnn7/K15ZD+0ybOh418lA2Vgg973u
gMqv4DIaB27Llq2qAmPOl0bCU8eDx3eaiberFm7pTRuzumw0ZrTHQWJbQczIepTP4F3i2lPba8Ni
7ZsjvJ57U3pw3AjWY1UrSJU7pzAFgeLyBNQDbFxtDbaJCZwDYBTiGeCJ8KPL54Sg7bJxHDiVSCEL
R/4uw/PfexxmD24tWxunoJsH/Bpanqdozyf4KpIrCJJfjzX4LJd9rnztZSYoMdZpCuJbSj7AGa26
MgOTX0Yp3gAuG/d15FepWUQB/TKEtWSKOH0a0iEZP8Lugjy7Dc75p/20qNOZSxTBYHAYwMltCi/c
7Jrg67XRsU61Yd3hskMo7FQ0P2gznDTO4269Di973QqsWzLMeOGL7wI1JIw5zkJr90RtifDhQ8uL
WPT3eG0/NWe/MrdOW5EZK6aTAXLEgg012S0a1iEtczvCEVv3MsTAZwn4pBYE/oMnDm39AZWR/44p
/P+2fsg4L8db0QZwOYrxziDy6uDrjWpft09po/Y9VK4t9YgRR6nHjeLeAfApp1Qi+PqXvcbgSsiY
EJ5ySG4BYb4PcOV0+paZFZytiNLFwDKuyEx6YOI9hZTRreVzNP0UkMFSKVJzDLVYQDmBifCAInC3
pu2AhP1I5DcYj6iHJNtQ2PhcO1Kce/fySAEVx2WvfYUVacIZvFBdezAhlivIrtx6bYUkj4eulSsm
SITlG1W793BtcZwgVkQ2DLZHLI3gqrex8CmO1Lqb4dnp1rqNbAZCYyFQgWAtAQZ9F8zkg6DXLoPn
vesX402sgCRG1FulkDgEfh7GhbFCUng1QTTtYoOyNw0DKrM3PuzD3RYvW9g/b2UNjSwM2cFHhlWT
+KOE7MOxbTtOS77ycV1gbYN6heMGD6PdNjO35Apki5dTk6vAS+es4cVi1qLPeN7N1ypMXpn1xIrV
lQUouY3RNIAH7/whfE+b9EoNw2tNW7Hazw0NVBtgvDdepKh2LmFH6hRQdoVQ1vZQ+1U4k1MUqbSw
U6X0BlZZJnULWGIFLOqoQRSS8HzL+o3CqApXulS7DrkdsnPsJx5t4WMJm134erbiQPooOTgNjS0K
BN8Chb79xGERXhKYHSTrzmduCVtoDi8nYoyaA0NqhNAosgIlKNMuNShMc+u5dcjFZb8N9Yb9H8bK
8NXc/HkObml3pmu5/QErSFW/hjHqmQFnFiNcjIGJgi25W9NWhAKeB5wjQxgRDbHl2j5Krt3W4NSK
0FJNrFpBKcGw8Dtm5gOeeI9uvbYiVPghXZjETBSef4Dn6k019O/cmg4vZ4rxgjk8K7yKBc6k+2rq
wHYAuWT40615K0AZxBhJ2a2QSvRN8GTqxJwEHK1/uLVuRWgWlrSvGZxmYfv9g831Zy/L3HLZLxTo
6ybTUAVwaGxF+S2F9SuQEK5tW+HZ1B3snBPMwm6mP4KW76dQTW4z3MZ2+VqlY5zig8IMEUJhaui0
HsyUZNptxthqcC6zZQhRRVm0DZzmAt3fasHcpouNzmq8qFuDETGUiuXN1pd5zFOnR21iq5vHCG7G
dVDhiOSFn+YkK5S+dq+gvz4h2VhQCHlTr5xm3Po7sNvfBVxydgPoBeYLRKBaorR6Sz4yWJCyI2hI
cEStIyG04w+zIhj6kajLupEXzcL/asmw7SPC3cRUqOa6XB48xmBcLs6PXBKwhWEK8hrcCrctMLHD
l3oLDWc4Tfd8/ThE2UecLT87rQy28IhFoQFJCKkpOm7+X7pZgJuZR5RfuzVvBbDexBoJrnAHIdA8
+zj69lK7yQxIbO2vpZhK3g4YFlQIPOpy+lIDeeLYcWtr9aG3qIcJkwUCzhNqSp43GbplqGzNUQpZ
HzwqayzG4HqburqDR8eT23BbW6v0tmZqN7g1qIjVeGnQ3Q4kBLdZaOuNBpg+wtn7fPT1YQCLQ0wv
ZsfRDi+jB4XgIFMQXFUbP/kcanLTdsot6m0tPFVDt3nBgqtGFZ90svSAy9TXamnP4/qLK59dc9ch
kw5ZHcHxMawe5758gAOfU5ae2NqiLhYC1lCInK3XJegmHCWSgf+H0zyJrLDEOSYewPpH1NPxa0d5
r/YBZHDX3MteGRZbXRTD74GAIIeLkinfgcm3K5fA7fD4QlrEw2AOzudSECji3SwiFIUB6+Y2LNah
Nw7KNNYRdmwRwQsedMIffbo5pmMiKzY5AGQqmn0OkEn7VEbmYZhax7liHXvVJoOhImjazE0xlTis
i+rJbUisyOyyWadIP08FOJEfQ8OeQh05Nm1vmcsaLRIutkWm2H2pxMchA9vMrdvWjmlE1+pIIeoT
PX/HGnDP+8HtLG3Lh0QIj0qKQixM7uY29aq7PpvcsgC2fAgFNxkxqL8p0q0FeKZ/o5bxvdOA2OIh
swnJWNBOhQ/+g5nJm2qLHfdKu4wdpi1JQzd0O6a62CrvDVTlbt8xtCLSk7JGvhURCUfud2QCHoF6
J7cRseIxm1Ddv8HVqYiU/1zH/v2WOsZjaMUjrDxBLoRtaEG4/8zhnLGrQhi4u/U7vNwrpQkXBpdU
rCMx7I9mNC6X0PE9JLRiMklG3rN2xp1lzFCutQX0s0cW4XbYDK2oDEoUzcYz9oUkLm/NQt+CMuyW
/Lf1Qz0KCKWuOOhUXvUF3rvvgZ1yUqCTF+XcsKsHdA1bTpiIZscGYCgrvdZuMf+3AehPbwvxZFKp
6xDnEw9eZmpQ8B8Xqdsct0VEOD8EqB1OpgJ18+8zST/I2nxxmoa2hqjG0lQ3Atf+RaewU8rAgU3n
0m2O2xIiokKWVQum4QRiFxCDrdql/TXO+iunE1tERDxgnYdz8tkz9VEAddVngePHtGKToY4JnEEk
5BKxrDs8LgJw6kMF5TbkVnAuYDPKNll5Ubad2CWGPgJa6phqsZVEg1CJKCssh0pFkMjDmhIkQDdR
DrHFRGkTguik8D2NMDdVzJ7nSrhtbLaWCNbYg6YNThFpDFc3WAe+D6prDmavzBRbS1TBsShNFG48
bKHLrlv67Rj7krtNcltO1HReDeCxmIoGcbP49Z/JElzbN8/X1F9cTGw50eKXrNtq6MKUWZqPWMHU
kwnGqihxuu3h31dO13I6r42RtY2C6RyX9RRPRVnyW7LqDyxgbu8ttpoI3HeZ9uf0tsdBcZa1qg7w
3ojcoslWE9VdAigr9o2i5sl94kc5DJIcm7YCFfqNyOs61L2ZMQLfcKq/N7qvj06rgG3OVaIKP5XE
4HAxd0fh6ce1ok7L1ws+2hAzHssYYiI9w6ah9ju599bEKe0Bt/XLc8tGtPSyEYPid+welNY3Xc2c
LoWw5rhsGplt8JM4PSdr2LoD3uduhHWTU5gCsXPZeJWuCuUCWHWVVIDLd/xxA0/QaaYAkXLZ+Oxv
SbeCpFl0JEJ2b3wKfe+byzwBbemy6Qg0yYinWNDjGLka4jXBXuDx27Hj0WXrHR023YK6XnhRfDO3
8lmT5Nmt49Ymirs3UA2pNxW8oe/1RHK+8I9uTduBCRbXAD3rjHUQrOpg3Lf6GmXs1+sgqsovB4TB
kYRvMZ6euh6yymzxg5thAZXUqeO2lIh6E138bpkKFXq3qKb4IT3yya1pKy7h+JqOvYf1hJ1Z7wN4
I8w4LVVgulyOSSc56lhlhQStJOPe1E2wA4LRbZrYSqLAH1sjQ8xv7Xdfol7dx1XspAYF5eqy3/Pq
Z+UKZ+uCRv2BTv2T3kqnewqsLS6bDjnjITR3OAmRuvsjqvvkGI5N69i6FZVBKRaKgkTcaTOgxnrC
36yzvIZreWWG23oi1KKHcOXFib8K31EwU2PRue07ts0KOLg0YBrrd8un5TQJCR+KMbmGZ3qt31Zk
0ipY23nCRKGpuh30dmcCfusUO7acqOwWzmaCibIl7CYJ/Xe0pU535dRWE23DmkJLDbEJZeNfxrQ3
A3XL6QFGczkH+xGsTNiX4QQBhD7sGeHI1869drpzAkd92TrMFqeRDnjegAvhPdjkxdRVH9yG24pL
kDChc+RQa8CIaZfCcnKFjYtb01Zclr5mBGbI6HUdA0GD9Ft9DcT6yvyzTe6wBw/hZjBJqjQ9Ic1+
V/puS6CtGkJhQDVMHj7k2sgvPQ1gUN7EldsOb0uGADYc5TQg3Lfa349Rdx/710Sg54n28naSEisi
kS7sULSHd+CNA9T7tYc+9ms3wn70JIFoS29oJvzH1Y+j2e232BoiZNvLrGwwUBmNH3kVPozB6Lbk
2gqiGp5qWQxYcgHQd7+HZvFrl0zXgIuvTJ3UitQy7iSYkci+E1gzdUP3JiKr05sB/KAvwxRbhSpH
gX4LMR98QfiORoObtgKX5MvGiWxUl8wYb6mav0D3epa8uQbVPrfxi8ljy4equqbLUsdjMfmgHg7p
/KQjln4q18VtUbdtcVFh0oNcTyYcbUGCjeX4jWlQSX+/zrwy9VPrcIuEAnxvAuTKe8D0d1vUyR9T
A1MnWDhlcKmrWu49luPouELYNrVNOc9s1JAVRUx8CtbwgSjplBYFbvzyG0uQOCsK46piozDV8eAi
uBsaQP1/P06vzHwbZTQ28PISmJXFsKTRX7XvK2iAFjiluDVvHXoDeKrNBInuAt7s67NfGvYlmvv6
4Na6FbZRx9OZBAOGZknHPAw8eL/0bHl0a92KXONNptsA0MXblhjwAgVfcB2Kxe0ubSuLthblYTLG
TaPWBoVWyaMXabclx1YWUVz8FzBzkb+EN9SwkzHX8y6ttyu74d+PQr9YGWx5EXzAKjY0dCwWJYMW
LbfrGwmRQnMwRmuwUIkaPyApy5/mOvCfB3a2OE/jnnzP4r69q2VE2M3QSno3x5X3nEURHHYS7LHv
5iXAVW5qRygfOLzQvksv8aYb7IqivA9wdr2DTQEa05Muz4py4yathT/gZZANHIYlfbANxRbxu5lP
DyDVX8nHnKf6r0bLuguLZRsI8vdtMWJjh8NbU1X3pprp3baEZ8co3Y1PKEAsG3jyjJ3bbmkrmULe
h8EKv8yCA4r+OU63FYtgy5nbKc5WMzVm0fHSaZrjYPijptN+HL0/naLOJih1dIRXTIum4/ABcvt5
cxsRW8QEeJXUzYx2K9PtM5ibSdgEunXZWih0GTSpwI0w91mdvTtvwe9xv+q/urVu7fHDqFZapWh9
5uzsrH2Ymu9uLZ/3hJ+exIKqnWExN2Go/X5nyrusdyt8B7H2suWSLRPY+yPNB3EEk35PlFshNhw8
L1sOa5gAGIGWk2g6riK7X6BLcxsOK1DhwJZwNaLpAMYIkdgOyCy77eG2fqmeGrg7Jph8QwJniqrC
O3K29cvRqeO2hCk529WGIad5W23BwdfDox4ytxw7fAUuB5yVahtSYGLzGMxQktykdHA7G9jqparu
ImFQ/paTITokGd8t7IPbgFgBmcCaLOngfpcHIMACXgLjPqfX2P96qf4UMoyZJdNiTHMSJ7CZAJF9
Hwylm+QAXriXYx3L0utIzwhUxr44ZKqud1ttOrcTh41Eglocpml0TnOWJM0dQOf1cdh4c+VUcO7j
L7Y5m4lkEuKlHZnSnMqofQhH0Fk5N65T3IpNyr0wFiZN8mzpYZEZ3HAWOkaPdb5mcNMzm9ZJHvj6
EI5fm/maAfMrQ2IrmBpgiRcRyDSX8wS3uO98czxW2wImWN3BNaDs0LKk06GKgycWTNmNU/TYEibw
vrp2LuMkZ4t+W27mQSxuj8gvjDjWaGM8qJIk93ldgSV2pguPqeNdxhYxVUPaxMkGQy9g6d+vkj3O
InlyGxMrMoMMNSJ+i6ZxNsnnoCrm2O2wbmuYFs2mDDqJBIv32pwCodSphK+X2xprA5DmkLAAUhd4
nMGg7oZ4voRpQV87aX5TW8UkVhbBWwmhowFrBiyySKSbtCu1JUzLAtViAiOZHE6vh9Kj+yZ2W6hs
BVMVcxZszZrka5D1x4wp/whPHTelcmqLmCbiwX9KofVsSaZjNzbR3scpy+1z2iImD9lTEMAxDVG4
dD8q9gmmnW67gy1hknEd16JH1AuVsW+4M5JlvwjmCbdVxdYxtXLhYKEG6PoEy+Coke1ploHjN7XC
c6uzFE7FXpI3ADixcpB7eKY6xpCtY8o6DZ1BiMbHise7ANKu/RLr1PGThpd7PuVwBwxgc5EvFQMS
JealBw1GUzG30pD0b3Okn44sqLwkeAOb47zf4PSxzXsYf7ldfGwtE1LJGffHzs9FWe7h+J1HS+h2
GLeVTCtU1guKLPy80Si5hHtwHVK3Dd9WMk0A+nUDnEpy+LW/n8LuA+89JyUNPBYuP2Y/1F071XrL
4RX5EZwO8PLgrOC0BdkypjTSk4SHwZoDTa13W0M/LcS8c2s7uex32896g0fulpcojgyRwGn0B9H2
bjSA1CYhDS0zYcSIyVOVPqRDfxTUdzuQ29qltZ7gpWg2k8PF9FQLWJx1veMUtCJzK702nkuDXnNA
JpeVfkDNslsCxeYgDdscZHBINLlJpvo4tRW/kSUZ3TLrtnQJBZEUnDJmcuXD5lx2x6EunZbxxOYg
pXQJBDbOJR8mZPrw9Nju5jX+7DINE1u6NKbIjfkNXXJUREMGlDyMyq3wH45klzO8DCdZb8JTOTL1
ByLqvCWx02hDk3TZtJo6JRpd67wR6y6Go66XOGWgE1u1NII6Bx/eUuUMdq8sK290+cNtpK0Nk8Xr
VI8qVpghy/KUJiQ5ZVPkVt+Dcv7LEYGJb2/gL6hyDdusQw1cwTFa3FACCbXCEiX+cAtkWuXdkhz6
JHioHIueEtu/MmWxabKx0vkUqTdCjQdI0Zx2hsSWLemIV3HCR53zXnQ7eEbkXpf95fQxbdESXwzv
VjCs8zoh+TLDmGlOnTYG+AhefsmMwryybDADTQzkATyVh5val57TmTOxdUuJYYGc/UBBeRbpo0dp
cnY0Dw5uw2LFZc8ZSKe+UXkzeE8bW26aNv3DrWlrvyTAHpjEZyoPvDYvw+FdtnUf3Zq2InONUfjU
JFLlAGU9liH9GA5ugvzEdp8Ey1MrXCFUPrXdbbesJ+KIbIFZ5OU8EaxeDSyNEJShX+0GEt5VHfnT
bUSs3E/QsRKlYJPKw/Rz5S/HYGicToIw9rvs9SA7mcAdDS2jJn7r1S1PrkGKzpPsZToMrjiXTYdD
F8OUY1E5GaeVHkk/k+aoyzn8UuGlO90RETO3PBN8xC7/lpGL749UYTGPmrsQ3Ew5eTunsbclTEzF
tAb2QOa0nfYligr8OXRs2grPcoumNRxjma9sKZ+FPzX3ZU/ckC3Yvy7HJE05wSbkyTzqa38HeDC5
i8y4um35NvyI1JopljRYcYczQYEe2qpxW3FtFVPkx9kSAcieLzK9jai4Bxryxu1jWkE64vEVUGlP
5JugOzKXp6klTjfBxBYxbS0ewaKllnn6NdPHaHRs1gpQuJ8xOnWNzAPt7RPCcthOPjsNhi1VooRh
9UN6I1ceAa6FnQD5uSadOa/Vvwh+W6sUxUb7dYfRaIgs7xZE0clLmXDbNW2xUm/SaYFPkchnljxH
a9bvBiqUW1TaciW4WnEfUnmZVx4eo9XcPE/1LJ1uVKjrvgxKiCciCnAYfHlpf8MIOTGTOKUi4bB8
2XRdE9boqpf5FnTvWTgfks64ZVASW6jkmQheDzBxynsd/hWw4CtMKd3yhdBTXvY7lRnMNTsp8nD8
kRj4ldLG7fhjS5KSTvGwlBjsctz20GjcAG7itm/akqRlXcNpPk/oqhfLKVXtfEwyKa4srucr2S+i
x5YkUW8IFAGWAVsni4oFkuVvfOqTCgKGhsdH6Ykq2EV8HdzEHzD4vfwG/gp7By0mkdeVv+2mTPE9
7GyuyD9eWQts/FEveexluhP54G3TzZSy6UCGfnC7Vtjso9aTpk9nTB/4BPn3XUCwS8+O9GC4RV4O
TI2K8DoU85zTABZ6dd9/TmTnxhB74e6aDCGI6iGf85GSNwN711Tpe6el3dYnVYZL2Kui5ajVu4VG
39t6dMtQ2DohWTdmHhiankfUKGGx3KWLulZM+NpUsQ66izALm4BrznvPmw/zOPuHtHPjzCe2Imjp
grHZpnjOgwAknM6/l2J025BsNVCURdmi1Tjn2ZodfFLuht7tRRwu6JczcKE+oElxP+fNWN5s04/Q
L93WMFsP5JsMwG0fSMwgjA5AB+wz6XjPiq2Tbbo1Ye0BxpTP7bCDt/Iumwa3A5HNNFr7sUV90sbz
fqyqz/Csbh43vwr/cAqc2NpE6VhnJbzOeF6BxpJ0JUxWHY9EtiIok2s9qBZNL1kt4cqt2J5Mk3Gc
gdYuOqrRA84WrfOA3bZwz4U2/OQ2JlZQAuJXVbTqeux1oTzA9GU41Qo6YrfWrQPudC44i7ahygOo
gXCUe5dNbg96ia0KapY+aUrfMEhVAsiFy6FbPvZi692IyrA/vgxNLCdlKWq0r+USHPjWflVe55hB
tLVBcZ1FgO17yUkLWsg12hGgA52G3CYb1U2/zTpuyGn01GEJDfwTOtCN3Bq3dswVNBLlTXF6ikW0
26A8SgO32LS1Qb5sYs6bRp94o+ObrK62W7lm2u2waGuDII6cSZVU+tR66b1X10eqJ7ckti0MGjMR
JBJJ7BN8NpedP9OHsGzcXk+TyIrObllECGmnPjXz+mGGH8lu8qjjuT+ygpN6PbIS4jwoqoKHHMly
sMkde26LgyL4l8WLoepEK6BZs3BJYRreuSURbH1QX9ba6wxB42X5HhCbT+XiduC0xUFzPw1iHSJ9
8rppH7D6QDRxC0wbbxTUfPXqJVS4FdYHmJlDH/TNKSptYZCag17H6apPfsK+dF5/s7Sz43hYWyY2
yXWux0WfEm7uJt3c0M2NA5jYyqAJz3hhXcOSXbO+vKGVF+x0PIZuF2ZbGQQDk4DhiUOfZkMO3GfP
5caf3YbbCkrdt8ircKVPUgYPYVUB4xsGbpoD1Hpebjs4e+tuUBoTMOFvKCUjss2z21JlS4PI4Dcj
r1t9WsS2xx+6jYh2mye2LkjMfps0LT7m1vvejoTj0Us2x1TqC1mQZuXE/U6fRoFnjrXd0iN4+N+d
vqYtDIJJhU4UCpJPo+G3W5/uMEhuu46tCfIzOSJPjqZJ0u470eynys2AJbHJRuUcrJy0aNqY7Ybq
M2WDOn7K6HIGzor7QIwjcmDpKnfjwJ4zf2ZuB4jAOsly1Hol8//l7MuWI8exLH+lLN9ZDZDgNtZV
DyTdndqlkEKhjBdYbAK4ASBBkCC/fo6ya6YrvWusxtwsIy0ULqfTQeCu557j1VKrlpRx5A4quTCm
OgcCtTERC8WfOl/5O5pXpRyTX5ftkbND2bC83dWMgxPt7KiJXooM1fbLluQcCqSGzU5tK5d60O1z
2H3XQXoRLD8+RwKNSueh1VjsiHj4hPgkxvmywP4cCURADKvbFYvdWDDe9PKEWaXLkp1zIJBmoAOj
aCVDkF0VCYRBEhBsXPQcz+mMJoqT0g3tUotmr7r0ajb6Mud+DgHqw0WHSxC42kvouTtZQLL4srbG
OQSIjNM2EgXrJz4UOJsM4877hQos8Tl7US7apKMC953n0/d+j5+XfmsvXO0zP5n2JABOHteW0a2j
WUn2/cIrn53Hnso9IUgUame2YuO/TPblkg3CzuE/s5BJPHtsEOBpKiC5i7UfL3IGUFT6s1klJpGT
VZmrRx8nYAMBSnHubHDh1T+Kzf+EgpRZlwj3EW5bSl0FcMoXtvT+ouVm5wigjwQ7XSfcuo22k/Hb
adWXcdGxcwgQTcPQp1BYq9HhHQv9wR2Ti8sOJTunLrJNylHciFw9sS4v3bCPTz5f7b+Jpv7wtf+z
kM/OYUD5vCNd0sTWBBVZUpNNTsG9NLnjZUyXnj/3LW0zdCGnVZ5A2jBBtidel+k05V63p54MDSvI
lvvuXu5+XBtIY/bsstIiO8cR8SVOYEC9rWkf3cStr0BtdZGxY+c4omwh2dTmFpfO17BY4+Cqw/z8
hTv57Gw3g4iXJlht3RF38C0+AJSzl/FksXMoUSIiJwc+2VooNVTxsg0HaKdHF/lbdo4m4jwlAzA/
H0FwOiJ0GtgqMOc784siM3aOJ2rbQXaUKNw9nuxV047yNp/X5LLYjJ0zIbl8FVANbWw9Lp9B5HTX
ufaiZIydEyHFPWKnZe1tbSgHASKl71D4u6hwxM6ZkJYuiPkAyc16N8PvLBYtWiKXCbaxc0TRoiMm
07CzdWabuumzpqDjZRBFdg4p2vdh7DLMJNR+MWExjstWgGI1u8xkn1MhaSIav1M8S8DBuyJNo48J
9P0yKhp2Dixyy6jtPGLNHfxCISjX5ZzF7xf54HNokWv5Atp03DqP5RuZ16toCv5N65XBG/4Li32O
JFrCZpcL47jvUFTMR3WeXjZ9yM6RRPMwD2tisVVCqlkJpSla7pD2vGxJzjouZDV93MDE1nzWv2sv
HmHD/s3xif8fS/Lx7/8UOCxrEoos61GVypm6Ab2QunZ5tBHMldr062W3//E4/ukzKAbhyExiHCOV
ZsWq7A++mMtK0ux/AIoaKMv2JoS/iNtTaH/3KrvME53TIsG7BxggxZVJvomyjUhJoHFy2QE9RxSJ
2VCjdlxcpuMdH3u0XsaLWvLsnBYp8Z3WMaam64SZoBqS7iEQ/LLCAzvHFQ0YWZ/IGtm6/+jdYu77
69B0F0ax58CiOVr3qTHM1lvb3LFpKKe5v8wFnaOK+AjCnDSi2IOiaVAolbwEl9tlEorsHFYkp0jv
mmJVMjPXSkYVcvqLGnTsHFSU6KAdAoCK6rzpTzxRZTYkF+GVoDn+53NJtG+SDbxtkAgLMEexFLK5
rLfAzjFFsbdZD8IRbBNPC8BBsuSiWjc7BxSFyTR2U4ALL9CAugtE3hS2TS7jbGLnoKI2dxmJQmfr
lA+rqGYzKlEYaTAgc5EpPIcWhaD3zEBM+PE0TWli9zmKLpvhZf8DVxSbcWtGBPy9H8IqlL5eXS4v
M1fnGKJxSg0UpBHyDz07rXNeyJxctsHPEUQB7TH31ePSUZ9eo4RSSXOZ0iY7hw9xkIvsS7Rggwe5
vOv4gDXv0Rq96Fmew4c+YNvg9ySqZpGg1zJw8jhkc3bZ4TxnOdoHlk90HHH1Rjak0L3VQ+kHMV7G
T8HOYURxsKk27o2quRr6YkQMZzZxmcc/xxENcziNvBtt7aa9ADDspmvk58tW/ayqJFub25EOYw0Z
THdcZbyXAYF0wGVXP8s+N9QH56nPfd3kKIDH+jFp58vc8jmMaI+CeOrM7uvFB00Fuq3p4DW5MG0+
RxIB62tlMm2+1n32KlD2LVTsL/Od51gi3kHZgIbjVkPSz4LZaglPNu8uY2Bh53CiKWQTOq7c10O6
zUMBTEc0lPm4rb8ueqTnmCKpNDioPB5pgFt2a3tIxn+HEfnXUE52DijSHXWNX/BI0Xhd3nM8XnYQ
ap1+6JH1oAsDo3j7GuzpYA+XfZfozx5798RsaU58ncyfAhuA6OnSpxCeXVkNggEn6uu4c8Xs+mKO
LxMoYOfSacHGQE+eYZXkah/alJ7ohQo57Jx4KN32YJgb6mukGGBx1HtfNNOFieg5wkgwDvp3O/ma
s6b7jHw9cMU2hdG/y+oo+aMy9C8S0nOQUTuMmMDtclMrDD+zF4gUy+slWYL4Vs4YoP0EujZqXqzo
Gqjybntn9TefrNEGnjVu+mUoGnS91AglZqb3a+jWgFLH70JOz3RI4vGGTr1rrqdl3OZ7u4kmP3QE
M9BXM6i8pkr1YeyutjlZszsGRQd6UDwSQ7XEAiwPBY9z8caCOMzKfocJqHo+6qmycQKhzSgP+rWe
GxQAHlnogvjYzYSJU+KBm3pcTcbKPd68P6BTeb0MIXtFEOW+M6Lnu/jVPKmD/IQUX1qRHS3Qzj8c
Pm0rY8iGJDWI/cBuFGUkew/QjwQlDsyGAOlBk4pjtGmmn2kbLu+7B50aeOWGMYJACvQjrrSP4uEn
VTu6XnHQD7qWbdrur62RvT/OWRJsxxRjp9MVRpj67Caw+TLexUOsoq/gRd9cHUFroSmzZG4/W7HF
ouQxIImlo9r0V4NYxXQ/gDZ0e0mgPdpU4PKjruxErpIS0gQxP8505/b6Q1RdVkR1G3tAh7lZi5yH
Qf59w6JPV3FoHcQx+zxqvzSt5+QqWDE/WPlEzsMxS4ZQlHmE/sAhSX3wsMa7ZAfwM2xZyZjjycPW
NOrTGratPgjpFHvSoJzA3cxKfdCR6YyUo7B9Vvi5Vd2RgPEmeuhkOPXlCGJ59Kf2BTStUg0Yv0m7
FYD/lTkRlLlK9VztHij0kqwzBdX6yBNQNlGm9SnLAbArRpbvr6sFXKtoo8wE5Uo6wYp9c2l3BOM0
yQ+DdaItMz+5L67vKYg9JVndKYqTIP21g8EqqiNuqDhFFAruhTMRlH8C0De5ko/Bep0SnoK9G5AZ
Ue6jCb/hYyzYBNN+uUaib5ICBJDGvrk2s12BUlqa101syQIiohCVdM9wiopZRYl7dDnbuCxsKJa9
aAcdbVXseaCOrsu2prQCRMKQwdl3XmqlMTe9RmlmD5MJAZtlPeFNGWayE8eeW+YrChDzt7UVfikC
ojWEOVTreJWRLl9eRsfSLygccFmZNc6nYuArX08W/9zXLovmvWj6kWUPaB0ktgAv8qpPfMjw91H6
NJZFkIz93BcdCH58NTkntze65RI4PpDft/pX2uRTXpFmcNFtDy7MX+HeeHIKssD/mKCh8nUTXfhC
M9UlqFk0wfSJi24nIJhJ1v0mlisIGcuWTYYeZh4m7HEdtpgcnRh6dbU5HuqTXNNuLGzslodxcb06
4mxFrtTxZH6uDUPlnIND29VQEgraU7At4kueYITbOMJGUFhOQ/p5jXVw3S34l6IBq0v6ZTbZ0JsD
yDJ73R1Wu7D+qUl4r97RzaPJAbQyYeaAJeZRcu3nCBSShVpELFXZoS1koiIhUbOV+LLbdG/AwrCc
xoCF2a1ZzcceCFIBsySMwONCXsifMcbW0OfOBY2CfKnldCzMKFBFS9rBfFaUkOZnNkaD+GkhQzFW
ZOIIsZumT4abBvzd/koldO8f9qlNXnvfBVHZkWWNj5OWzt7Dmga+ZI3TyRGd0zQsQL/YDZ8xPhLl
n4Wm/Doz6OtjJJpbcW0Sn7z3LhyA3mWpWu+UUggXwmGxX5I4d9Bfk659n/tlftTS87QYDE5UUNo9
7Ibn1u0Br+iOGKMAQ9saVQ3ipfFEDPYECRKZ3fucC3LqAjeKQ4tQLSjHLBXRIcWUmahs1gS6kKmN
g0MbBOu3RGVqvNLdXkU7bEexot/5sbyfwnyBr8kQQErOCsk38AtPD7uwB9PYpy6Y8v0Ak5DiDkXH
YZ1Vxhk5zj0n9CpA20LTKsKEy+u4xaiX0cTm3yYapTdZpNe7ZApafZ2nzRCdYohchEeGQzDfwQFe
D5spR1BBOt/c5WvSYGSlZftdlqjxFmUtePcIuJGw3FLF26Pu0lUWG0PHpcABzb+CsXO7zyXr0xLc
zr+H7Zj/jPNRfA8NMerJpM2OndBQScuENFnlR9rBIYIsE9RrGwdnYQg9rK5vvrMlOy6sc9dKkfGA
BpSsQO6jDnrmp8b7mpFWV7FEud6m0WmKKClyuj3wwU9FxPehyEEOV0hQPGFftk8II1zRYxK3dD5Y
ix2cBF2e7hVPE1dwnerbNgzvPO2qOJ3e+Bosx5C0TeWgiFRBr/x2T6cNpbwuC6oZ+m4VH5a8lDpY
8oKCR+/kBfivYJ379C7P+he3TQ723H9POZ+PIGdlVbJ060u6CF2NLTi7wSwwjWUOFUCHbZsJmJ/Y
+2sw2oUFVJheOoYMIoCFh2tTn7csgD0UY14wPNwSGApaMLrd0Y2faOvv8mUiB/DeeyipDrKc064p
N0vu+8T9jmVMDiOYG2sUsr5LxvdDFK0VYK28Grb2HYIkzSFw6ChnkDxDAOD7o/TytA18LEVO5pIY
B7fi6CMZsge3pdeRAVawiQHxwbCwKlLhTgMb81vD+jsh/VolyfbUq8l0x8YHvzNoVxWd6G7mZb+j
guuCU/tZr112bZNsOog1ee+a5Z53aBeXCmsY93rGSdC+HEl2i5Rz//AA4GX3i4YJUsFMmyLkE6Kt
KI7sUUZJV2ReLmXYy6BkZvwkUp7W4cxBiq7JE8MQCWhQ+jKSoSk6NxWtIXhPqjCFsAD3e+hj1l2h
WJGIgq6YMelQdC4m1cePUK5P4WlEhS/EVbVD3VMWJt3tY8hp8r4mYhZVvjThS6Mjt1Xj0qPRQ8O2
a29pTGPUDhZHt3vIDaXVShSXJ571sivx/WhYxsEg6DFFZcpfEx3Ru4QEUheMYxa18JPOfugtVpVp
oyC7ynqRfDHDEPsi2mb/BsXIhBzzaRRf1r5fLWI+zIVe5yHLPHbmBGJmbpr9c87QfTpkIAYth02F
X6APo6diapvpS2pG/j5xdE5vhsFhdVyHM4XjNKaQnm7aHQ4EhbL7JPD99mlSOVfXKSdZeJxCToC4
HoKZHQydBlZlveJAO6lV3NtYWHfqI9Z9Hfa5+0CsS6YARJbYVqGx24r+7Ja7is897pVhXKZ/ivKG
/rApZOY+S016V4QGxVbUSNfxjfTD6BBUZU1fN8KoVz1vzPyu53R9nxOgloopiYDknxARo/e7Ksoq
sIKH2eMiB60PoevBU9epre/qFBJNz4Qy0R2MltiQo8swzsmbGWKq0qXTw7yufEdoMs0dhKi8U49m
NLwtB6ciCsPSkrlAhTW2x9yqnRZTx7exxNAzfRjB9d89j6CbsA+TJWQ8GuKsPLZUIDbMI0wdl6sP
MQ2Mb6Hm42KitmKakBpBc5hvFVLBW9C8WeCfKb0GrYdNb0DRHiIei/d9OvSwM19IGO3+Z7wJwD31
MgbzaTIg5q4wF9zypw46pdHVGGVMYCnaJCqWhUpZkjQcYFcS7osVz7OvYxBtg6vYd5jsi3nbmqdA
edU+UJqopooR8tJi1qCFekTeAtZsZneWHRBbP4JrscFUE8ngSvdl2/bKpTK5aT2L5XVG+Qx8TZI6
CRigzUSxtPv47F02fWMjSPFOPXD0QZm0EFAvWSfXdx1kMiwkZoM/qy0ADacak57XIPFHVJJ4DFFU
y4zYvQh0Nt3MrQ4OHRz5N+ai+MWOQXedpDkSilb5a5hCKu/jaGZL0XWLZ9e55C1DCrCAE5zt+3u3
xPYVWV2WFr2ZRFROIalDweUh6NZhrpYgG9kpYoH3pV4Y9U8zbeetjHS/VLB12dvuOgGmcOgTK5wx
o94Ckmb+MPSIBW5HWN79oUO4WjjILx5FojT5TmYb7SWSnVad5mDr9GHPKf+EnnreHPYgWOh16hnL
b7hx2ws0KOU7eusLL+2oVXMaEW616CetI6121t/Oy7CGD333ERgpJyC5A65E/TMPW5Y8ppztB7Mp
m5bo/tUelJ6+sFDf1IUI2F087TkyRCjHKGiZiM2i0MYiVrmEcVLKpusQj6VR/DQ2JvjUTYuEJ5q7
9ClbU+ke9tia6XGl2/BdrcqHmCvWMig2GcI9WRtNYNw1e3gfK7k8NrYzUIJfmzfZbn58EzTRSxkJ
jJlFeRYEFQ4AmAJ4bz8s/DZOOax9Nk+l39epOa3dHl4v2dy0YK/bmS+tRi5MwN3UvyGo65NCsbCF
rDpu5HnP8/ZXLOX6hHJ59LlJ41Uf5D7LKwspXARJc7L1OJBJQK4bIH+q1tPlINJZ1hKdukL6PWyP
RDkvbrrFen7fTIR/Hpf4AarZrNAhhiZDOctDCjX6qFwbQPgOSeSb7saaaAVzWh/N4NnjG6ZcuMnl
YfaMt/eujfbgRJaO3IbZtH4RaxTcqSBlcxUlvUYJASNJab1PyCsOdIyi6U7YUH73rZJdQRDJrocp
pi67SeiQ1lve9UBThcuIPjdNpDmYeAxet46yAkWEtFRZ3J9cNIwf0IYfZiH3zBkIeQRZsiOm6NOg
UimN+ImL0bbFwvf8KV/7/ZuONb+mK1/uO4lMsMj9QNu7DD58+w4d2m057Bt84GlWi6k93cVXo9ym
D+OaKngb6c1yVIIS84CaHJLyJUR4CB1S/hM5dP/c2RlI22ZP6jFblucJxvIq3CKR3BA/N90jyvjD
L54N+Vgauc1VOPrhOooF4ptumu7nnIOADWTAMGMmZ9HbCNwWK0KwJu6H0e/6fjbtzA8iXtMHCn3V
uRZ8Rlo6bCT+gZP9Uawh6RZ8mkbfOyS0ublVvTd1HDr2ZoHHHBBf5ct6GKiesKvgFNuis01+lYBG
lRVbm+qg9Pm4hDe8i3lejan6cAl980wbfd8tLKq6br9u920s2tiQT9Bj3G8NgXrnXRhl/mWHrxgP
PV8xYj6BCOEwUp0mV8Z5H14r7tIXaaFbhkWXQ1dCWod+xaqx6LqJOrUTQPvHUFlYHbv5Sqzj8piw
FHa0oYF9kjIT0B6WQ36j+/UXQJ/J/s1ivv2XChew+aKI1xWd3LbSByCCPa1820ixEUwfqnS+Ibs/
xKynzWEYpL8TYVt7MTxug2UrihNhegXnD5gPGAKJissA81A/N57Retl2+9zQ0HUlJo6gIkJ7ascr
NmTglc8s2z8Fu3K0cD0LvwE73/2+hC5iNRngk8oliv14bDcMQnU9RB/4Fq531i0Twq9OBycXo95R
rtO6y2sCbml3s1k0ZUs2haG5DTqSYfFXSV46QRZ7n8csT48hUKDjM2DS2pbDug3uZW50844mw6wr
uOAFZRgtDK6yY3oHFJAubm8Dj/UPI588xnrQ/VGPO5R/mZu2uI6BIA0LnoO1vFgbyh7aLNRxucCw
3xHN12+y6Yf0lHYGoB9YoRYs2yBspFUrGm2O4C2yvzPp0eWF6h2szQyeja7UjMLzQeANZ9k4GSa1
SdXSXTUbzvgVZlHMc9rlNL4xU9NjUzPdVItiqi0GODRZIJQ3+fUWuVAX6PM4BLhkcPJL9qFLW8Fn
QNcl3qA/dmTdwGw1TUPeH9NI2eZeC82R9YRLYg5ulsv3GXRcpKRLiD7jIjOXlXRssmeQobW8HIMk
bm5JhIrGC5KAfLuKXLTRl1BAwfhnKoHSv1+zbnbXMcBs4WlcRD89ZsNgol+7UJ08geCPvy+zo80N
Rba+4+R2U/xAGxQIKjk1TfAowh0UIQWVaETgpNtsghOlGO+t3DYgnfYS8gqvUGhKwQQzh/F9hOpm
OBQBrA57DGNFrolq06Va03GICkewGDcthmOiUxvmY3dkA1bwdR06Gx688BurlhSCI2W3zoN6c/MG
64YW1+gfKOqB39AJGbeCZx0RJcjTZ16BBXZ5HqIG0naaqwSInRXpdAEnIr8krrXT0fEAlQM3O4Ng
N7HU3HfQfQsrvqZp8+wVCUyJ8Uqylmba/fyYunY8DMohbUQKMnRHnjU0f0cVKV4PKu3jEV0rBNqF
RT3KfAK6dTGg0cQbrvqMJGFXCO3kcuQp6phvIxWS0QLlCwx34JBFwcOoAxjawcoMHDqByputSNlg
l9sOQZb0RbKEIf8mojyXRU5YNxUzxLC+yQ5/R4TUxmsxDDu+B2j1p28oeicQrUcvdC5FO+EBDSrd
p3rFB/SV9gRDey1i6eQb0RC3qXsT2/hTvg4rPyQCe7wIt1Q/kp7M3Y9sCkD6ZPpWtFW7EZkCURBi
5MNWA1OefbXxHuQ/okUbFB6W0bUHIH8DpE9DN7My1ZbkhUcovl2GIj2fDZ4j2bUN16a2ENSsVT5l
D6iVsQu7MefzwRM1VJNhMnU2E1/1qtPFruQ/lDH+44f/X+KXfvyv3oX9+3/i5x9g+JoaIeezH//+
ogf8958f7/m/v/Pnd/z99Evffxt+2fNf+tN7cN1/fG71bf72px8Oam7m7cn9mrZPv6zr5z+ujzv8
+M3/3xf/8uuPq7xs5tfffvuhnZo/rgaLqH77x0tXP//2G8UsHvp+//HPn/CPlz++wt9+u7L9t79c
zTgj5l+879c3O+MiLPtrlocpjVnMKKEfiIT113+9kvwVTFqADsVxmEYoCPz2F6WnWf7tNxb/Fdwk
KdoSJGI0zT8wV1bDGuIl9leGGm2aR1EOstIEw0P/5/7+9Iz++5n9RbnhUTdqtn/7LfkDFvrffShc
Jkb6h88iBD0qFp5P7ZptUJMO+uQzQr2faumha0RQlJla2d3pPQ8PYdK+y1Hxqy5L73c67Ecuh9sZ
hYOiocsdrAP7ubJRqKLZ876EsurTysPxyUIi6H7YMn+V+mn+xNtQnVjUxw+kHeIHyLSgtLQPtxZi
wEXae1vtbhMHkefbjdv5j55ETymKqdWgxrdB0u4YpjOrUiJ+brQRCCV4VuSZeR42cWXb7He6RE/G
sKaG9TOHVS1DOYBduIiH6En07Xen+698QBq6ZU2LRkf2MunUFpQGqgBceSx4v6NwQlByBKXTV3iK
13AUn0M5fNUClBepyUCCHHyTFK0R179DBA/BFmH3zS6OYRCBnEXPqAWG9ss2Gdgb1Nvf0Kb43tDs
xW6shvcKCgKmz9Lb5J6z4Jq4NDhAOy8qEHLfoML84TvDrOIjiFIwSBAjvtrVicyLOTqJu2sp6OS8
J69c4DYhsfTiEmQjNMD4uYqwWKPq38EMS6o5J68489tpWyzS+o3OqNbhfytrf6aYZS0wqqMKTNSY
Bx6KpETvJaumWD1adJyLbSY9yixa/hQRIYVvlKvZYvnX1cT8TbSpPDrQLj72Sy8flx4lS6GRVFEz
FNr3a5U7hDh2EsiC5x1kOyND02XszIFCyLpsG3x+uhPzPYk1fXMGOwBtvh1BUW+O4z7ZCsXan0HP
nvI0QGaAL52C5aAMtHxXgXxvIvHemDVEDKdu9eazqjNYIoEKNJrBjl8RvwV1swT+gG3SlHMuSC1W
8yntMGBmDY3rDf2owmGmAbuWQWYYKigVzoIsAFu/g5DShkaZYhVGvMZChNvrkklEJ6gYFAtdpisk
5t11pgjEVW0Tfek3lJHhp75ywe1pJ+srdE+2MrWLrGKaPlnGQQTK4+gkSHIf2CW+B+hx/KECJAcG
oxUozLAndPXMgaT0qdPtz7X1r+2I++7QRb0zqJ18HtzYFtDHCAqBcm8Jlo2XBF704PqgqdMEV4Eg
4KOaoifQSnlbeHQxCxbNtsoxGlQowV/42H4HOOdZOTx93WINOmPz8o81V8YuBQzYU0DVUozZ3BaY
N7hZO/NI1uVuSfpb2lBd7bsCJ1OLk5TqNC47hc1uZ+zO2McnFmpZtBpbN/6YpUfXQdzmQ3aVK4LN
rdXjGKXN094m9yGeZjFt5i3wYV8ES4ICo45rPaNOhnJMjczq62j3V5Fu/Uey8Mpn7JNtVQ6Sgdlc
NbO67SfFjo1wzck0CtuOISlHZwgnosnsiyVdesjQV3wxM+xL+xGbYVLh0AcTYKz47hNxdyLrb3eD
+01Bh21D86gX7CcCBqdxx3ciIKYrpASMzK5kr6mY1yoN5wWtsfY9MO5uhGh8FYViAKd7uJQt4WhC
TgGqnsnIv/5h/7TFjDFDlfmAfjxIEQh2Uc/31yDZwpLMXB9QN7JlMkq0Tiie8QjwSskIjkqCzoQN
2RMJUH8Ns0Q/gGmLldmeejQE0Wtosig4kIBY8IeBvwAtsbjUE/XYUQtKckXGsSSa4nWh5/5qn1E9
H3IYj3Sc3hSd3j4oIYrUweRv+YgGyaae08mMReSZ/YQCRlwOcXKMiQ8PQTNkFWzqa4d4rlA2e0G0
HxUEN4Oy9vTmJDyF4d9YIt+HeAUPVo88PzXLfPjj2ioKuwrAkKsF+Q7vdnGYHAFB3N5935aeVIC7
2coKzNpiBs8c5apkMa/RScntFWXh99A2abmj5XSNZPlupIEuV4Ej26u4KbXsb8etux0HvB9u7z63
613EuT/sE9xSxtqvik1vkxvC6zmTtCDB/mpsghHtBRsxjDOU2lY3ylIlST5BNDlokR6mgdpK2+7T
Xe467DWCzHXFVAH6Atl9ZKKnZcW5I8I854P6Ogbt/ybvTJbjRrIu/Sr/CyAN87ANAIGYGRxFcQMj
xRTmecbT9wcqs0uKJEXLWvVvvSmrlCg64HC/4znn3scVqVoQchaSiiYcYzPJ9nzgClQ4Ilub6cwk
qX6SUBHYpHCMb5WkNFy5jUuamHxLGXcwds0jLbJkx7jD1xI6F+XiVraHTphs4PvKLoUxtQlkdXQZ
ySPdQaojJxwUzW5n9XpQEotGm8AcKtNyYQ41zL0o+ba+fsdsAyajpSV7vOhdNG34HVjA7awWZ5TP
n0Yey54Cfhgx0JeAYh5KB/khrqYHodVPfVFVpDS9sYkYIrFSVD5oG9SP2ZwyzyRmJ1pT+JO0I3HS
wNjmVvrEOXjMRw61oRp3VmZ984XwVTSN0ZXlGesdDSKNhdm/8cf8nCbTA9D+R78hOS7HuD4qeUUt
p0HOxtKFP/E0zSohoRbQt1pXGVNW0yx7kgR/N5V6ag9h8CoEy9YXOhYIRfBVlMvCahibx3Eo41UU
8IwS29xPvrUVjOlhLAZ/lzCwxi3GLL4WkgBXiqCYzvSNOxq7iVurNY+gJa/oL36fxoCKXvCadFgZ
KvndRijTYjOVvkanh6czB3zdEIW0sumIeAChZLeiesT95MPisEJOy6A6GVUGJxXohkXctlrg20kD
PpDBezxhF730irDLkIG1rUy46zRMeddZ5orSAE8DVmXVQQ5bMfqY6kc2rIIBa5BPprkSAUyvhnrZ
wZBsvG8DnfMNbqG2Vc2fjnUvqQ9SyG4ELUZXG6h60Q2IXjQFz9sK6bnMqcuKomTXCq9uxdTrFWGk
eN1V1NVYv8xlzFHi34WqeN2CwlhZc12iG8vFmNGp9ep0JnFDq3FVp2F4lVqUyBdLaXfN+BDRPX6u
e52XSZvHJb5roqyxo2TIvXimQSsSW9lmTlBTypgcOaqstREVolM02Flf9POVQCDoyml6aDLpuZgS
zYn74ikrom5N3Oy1Qyu7fR68RknD8cNcJQnWXwQxQGeSyFEBKbzRJr2mimIoa0rAshuSAXoCsJRV
3PM/csnRNNQxXcX0l12hr/vTUJUt3TvxWoyNtRLI0iEyuDVUAFd67k+ADctzP/B8k5iGwJSKhKpV
jzNosJFRyHaDaHipM8xOmuF4x1ajmTLxL80Wc0adulmlRnjbC3K3nmoOaoL0KgNOeG9dCV6LMnkK
Bmuy+yXEDtNMP7YKuHJMVuKEJNm2P2aDE/rmHUBBwmm6AMDDpG1Ql7Wt9d78gmJzD4hnEl4CqFaO
WlKwbQQueuqDf3gzhhFqVW7gy7ss1L5TdR3cuFAnm6DnoS/9dkMhq/EsX0nciB6zY2mpte5bTrBM
i3gf5Pi3xbAgY0+TeQzQo5qMu7khXh7nkPJwpKtOJI80pms8ESPo2MZEV3ZiGLY/eF//Kis9Rt/q
oim+t5c55y9p6oc/9f9iZmq88Ss+yUz3Xf7chFH9S27641/+nZvqfyDcbwLVEXUVPDjI6r9zU+0P
Ki+iIjOOAK7ggnP9OzdV/yBkVRTD4O8hay/Ml79zU+UPnV8imRIcBrpGSPD8i9yUDBgE6s+5qWwp
S4KrqPgDQyZ5/hWhWhWmLgtSXN9rfXyTtDSRKkkXXF2LXwoKXVzYiPywq8qXNm6tdQKQzcFLM5FF
LsvnRGwmt63yeY2z0k7gymb6+ATcOaXWo0ouCtpsflAVQht0Dbt1V7eY87AmyMmCyetHJdrMlLJc
TfTV/WQNxUGaxsijgmJ5M0rfTtCo11Mz6+tBSp4VI5+od0WsQtl5nfV49EwvQ6dg9pRjCHEK3pmM
YW6GxhlqXHBC6kQ9GyHyssQEzEW4J/w1HckCoTctiWhATNEQ0FhzFJ3MRKtx6emLNCnXZp4dojp+
zeboJTIIZpc/sHzxQQ0x0EIDprCYvzYptrlJqtvOSg+CaBImxnMEZJPQtheKp9Ak5+4LiECzVpbr
gXzLnVU9QQmUeIMK5HfZ9HcUxfyd0QozgLvkJZw6y27C4jYw+uNYLrlcRPoc9STJ1BIWGx+/GIvT
DBkA55khz1/WYnxXEclsoywKr8x2bukBF/O097V28qiFEwkTg7wlsXQAiJFGw/Qyi48ExE06jKV+
6pKKfFYfaYw/iS2rNWkOAohsRB0WvzewC8sfFXr6NEz1bT4Fe39uS1fO+WFNy5nNV8X46V749pbJ
mAxIhPXYHsMJM8YUb8MFE52uzFC/63IyUB2v29TpEyCZcm2k07hrUvqDszyKGkky6J2iG1u3r4nL
Gr/CvkUiHoXPI1uERaMY4sLAiNl1En9fMv5kWp6xS58sC6yoFUgpvaHi/JZqRHHYrZnjVD6VsUUi
JBGWVrMiHZQcUOtgauppWo7OqDRHBksIKwuUx4E2a3cwdIbAwbogcFk1RibfpERRL5IkVtfR3D2C
S/TkqDOd2VI2RRW9lBLOVxuL21Bvx1M55k+NX9/6apzZSpzfNjxtXOE4xewsNS2dl2EM100tJG4s
Zy9Gl7xOMcNEVDUNnUhVkH9i8OkuL1J1rS7lDCvEX2WhsAtrAuOJoyAv2Ng2T17pXhCuStdEIrmn
of65hn9OuyvBqTVTQn9AJAsoGHdqU5XWHrooJv70jW5c+QkuMp7Ss1xrGyZwB44S5Lf1xD0DLvld
m6TrfkF2DF3KsYvy71qpCyvgOalNtZ5DqIu5FwnqtPYzErQmphlrZcMxjsKnWadoIgQEBWnM1o6l
0ec2JW0Iw+1QMK9vCg76rIGd8DXdbYP5OGicmVHje4oREUSK8gR70UqHcozGq0hmwvrcNOTeiZ/C
+2oCt7Bq2Y4D/OTAeDRbTPgFmlINDvCEeT3PZJp5WD0CjSjtbtKZiyxSTaiKIHxtC+rR6CXufCH6
7puq9xbbSgaoLpUwKegr7WxgFhVZVLbMo1KdtKFyxJhlaH5m2jhQfjW7sihpLHkPO6m7qiUeUwpY
m4JGg9OrEzUPTZ5XYhO+9tFwpNr93RzT/iGNCW9kavc2s9zMVRTxaI0VZvYQt7nXBTIlvjQGGCXX
j4kZvABseDbFPnUEpYo8uhXEfj6ALokK1UpNqDLQUJJtcyJcMVFk8HpQKG4RmcIqNonyyolJ7x16
TpuE4tiVaSrzxhz96rEjyXORcM4PWZ/XL2UBlq6PSK18+pxv50ZryaG5bLTZTEycVc8yvdV62ogS
h4xQJNoIJimcGkWkSGr3g+jz/3m0ASB7kdb6fbTR/M9tWT+36fRztPHXv/wr2pD0P1QDCL8IuPWv
ovZf0YYk/UE3UQbOK6HZIi18kb+iDf4GxqfIPxIlE1DlQrn7K9rQ/1BkA4QNU4VFS6WNrfybaENa
eF7/CTYEWVIJjUxVYYGfqep1yKSeSe0MRAd2jZZ/AyHtZLIPWljyhLoA2gd2dbjqAusTkvlC4X9v
wQsOboY8Vyo3XJpZVIDuWZ7ciRVI1OghmspPOP5voxzfW+SCNiQG0hCmoGy2SXczzKqj5q0zoEKE
3K/bjy8+gELwg/tamUlQarvFHav+ZyIa0kIhem/1C2pRqmfSFKmJwPz4wSsyEl1foCw1r6QmI7Q4
iyoVGWYHU9GzhTE75J9NoXuTfntv5YuQEY4K6LKKIRgCRtIsvLaOtloPpSGgrSD256Ey9kaiO7VQ
kSp9pqPy4SG6IBEm9D8qBn4X24mKzFV3Sq/aL4DfgAyC7F79dLfOP17i554NbaH3NvWyUyPQsm+b
ufC3ea84pWoRJg7eVF/RnHC6wnJCKku/X+mj03OpthpNg2gxhGvcDrrpzRNFcpNqjy+vtCA6pxrB
pj97GGEykDvQsMTL9Sd0t48+4KUcqz4LI+SAod2CCPF68dwOhqfVAapzFJgTurYNO6ruKxP5fv2z
Ocu01d7d2gu1DdMahUI05nabyOJqmc+LfJ4n9KpncWXUEcgSypbR8Nl8vQ9f8sLmUECYzKo1zW35
WN5Gf8ILGkabRo7/pT4yQXr+9Fwux/6d6yBf2JrEr2NTSZRqawnGqlDuMolSzmS9HZ8ZiwYMsRK6
tRQr9+KnBk566yy/t+yF9dEG4qXBr4ttu9YNO3qQHvNjER7D26gy1+E538q7oTNWyWz3Tv/N13cU
cU/5Edr2uI/81Tc/3ktg2QDhHZKT1tnNQ3zWhOf+IKzgIq3MQDlWz8WpuEk7F+iTW3madhRc0hKY
GqfiOo637dEspS9pRUfyC+W+1TdzVclg7wAGbVpl16i2JVM+/9re9DeNeZRcyS4OZmsbXrON3Wmj
bYW9P23H9eiotuKvJ6/eFW4rrsH4bvNNna/95lt4rE/NJsp27aY+WTc6vxF69Wq8y26EdXdVnStj
lUfXqv8Sf1EOgWdCYNkE+2KDFKbkznA2XqHEUBGsnf5FVTEYJ2E3QCP1ai/3jHiPANsn1PUPz9yF
TZaGDNF3YZK3xH0ARyyHQuUGbAkDH/r4bCxpp684DIRZmfx/Ct2fmK037dP3DsOFSRaUoaqSUZS3
3XJ9RXllSBatRlBN8lPoR2CJgZvWT5GEpDtmpW/LcxbJ3kTLrP30hr+prLz3FJcWWh8xnnLvb011
LyoF3U304ZjuMFjxrpn9GWz1Cvrcl3QQ9z7sQrfQgt0cgjcjhtfAUy59Q9Fd0FhjP8A2AzlMWB0t
7dFpAC4W9Na2iqobSBx1YCUr4uJ+N5hStCZEd6uodvCJnVPJ6ZUgAIgbBCrxMvlCNnRwUIAfa00f
r2rTjtPgizFFHLbpPg6kLSMcwzV1F8Xuu+lrlIdXzRhSjUuhEwbqeZS045RrDlN3qrWSGSuzmp2J
IqZhZKewh2QXZw5Z922B9FQgNRrYpmwjQvhaT7Hakb5op7yQr6x8sNvyJTCfpPYTYMtHjuRSfxiA
rwWOpfS3frSJq0fLCl5MQXTGqDsbaGCFs9vq5c1kHs0Z7gNfHDv8iRP7wKZf6hN3jL7ptQTcguRX
L6EiObkJg0ohBPANJwqMfcFRbGvlE6GpD191YYz/JHmk1ibaKmLmb6vc49U0n9SfQ754zVVR3IT9
tGqiGyTBMe/BxjCMT97zo9jjUs54pn6VjYHgb/WlgAKXOy/pLwJeD2njWHG5V+d9r13nxc1/Fx1c
ihyrCgQ2RavjXb4tLWuXNvW9AJp5+ahxEbiJcOzr9KxJeGpd3s/Bztr+fuUPIqBLCeRJYOBGU+ox
2GxrX6kyLdB+31gCkcC0L/nvJQz6/VIf7uqFCyvEITXBAcjbYhLPoS/uTO1uaS93QXMPO43IKFqV
cDtlUtJPllws8Tsm6i2a/ukEjXNT56B+pG3vt3shmlf+cGPCzkAD0IWWu4+whv5kXL3l/zxKMhmf
GWn5TYTuvcUvrLTaTDp4YkK+sd8ng7XxgWKYOIe4aLOVBNGQ7jzFxRQTlSTtAYj4Pkutq6xGIK8+
5fO4n9Nhm1b+11IpDopMhTDxYNesKiW2hRZUztps1omyq5p1UeynGVPkJfUaMH4orYXWt0M45pO8
mUhJZCIDEyT4CIMAoxXyZZnHXo0dzdlwcdx2ONPjulHm/VC+qHSsCBJDr+8R2tzm5gbYxLgg2zcG
8x1Ht6DwuhIoexLQCWAI/P2UPCryacj2vvqoqTedfGeNX0r1e6s+ZPmt1HuJ4vXG977dMJWub7ai
thYlL0vADnvSuDw09Jp69FB+FPpNGGwDbauF9ALXFMhgHK9Kn9KeUMqH3pxIRPp4tI1c2MQKnOy6
u2Oe20Fh4FLnz3SCk73FpBdE2Db6VLnUU2wl6tdJZ237wAn76jROMMVi5ZbBWF43bUVxPqnmF0W/
7wsqWtO0SQN8KNe9LdV9nGrr0Iq80BxfJcQRDXO6tVL6Lo0CuT6XbqbGvFfbE2DzrZLqd5aSH3Ml
+9Za4d6ADCqpUKyYJz01ugv00gkyKKGQxyRLcKWp+TYI5toiysma2inj/HkWLZhJUXgdmZRn5wmb
o95naezNVU5TmM0Qmpw2jykexDC5iytjO8VArv4Mowp2T7FqKsqP36Ngg7pLajkpGp2rWhmOYWe6
sVZ7YgGTLM2hbw1g+AOSOuAR45w7Gny+QZG3gVC6mTyfUU22TcpLfTnQgp88Td9VUbo3S/NaCutN
3o5u1SmOVUVuGdozYr9CKG/g1t6mY34V970TQ2YwJHHrW8WwMjx/rJatuSKnvGuTL0oyUQsF4kdX
nybB0pTIhm9lTuMuhxM3l0ymYWBs2Rx1hopNcRzBnhxPU2T+qcrjbVceKyDtCxZzVST1YBu07/pp
I4vRbgjUm2RUj9T9bofAeEE8g+lwzBUS5U2YputJ0w7tKtGnc5XA5q20614cDrKZQOvXt4PYeRr1
CiWDc+kXW02leG+YGz08w0JwwRruzbbax13ihvJXofS5v+N1GMDVItz2Y9BBahI90/9cByEVAbir
iviIZV0lBsSO6Czp0Wd+8iMrdxGIwWyvqf51jEieGNs5bsyqpw8OIic0HW1JN79n4L5bn5BKR+Di
s+z5TXTnHQMHbvIX/2wA71ONRum3JmIz4LSOQcsFz/p1EYsnpdM4z9SJmxZlAqiEBVzBW4j8TkDA
J+q3FfqIpmHaRlA5ZarDUEUbsO2YfEf5P6vswt/ESKgEEsBkZXZSM7YTIwH1c9fkX0WRaOc1GmTX
8jV6RSo+EiaoKXgL/bwnRAPw4XbyhJDpddDTf79JjA50I/y+u2z4TEP7be7Ie1uw+NWfHMwc9ow1
7YNkq4S0t/O9n+5S+S4Xv+JhVhpZpzl2NPHhmAUIF0/nBgSSRcwKdwnV4utu3Iq5zUi3Va6XOL/I
sWTlQOR2yirdvUYv4RPn+yYz/d6DXsZSkhrOqpYwN25StiFO2BBaB9iEB8qoVW9E61TPiW3Q+E7k
65ouPM0viJbtgfmQ62ww7BoBgK48R/KxB8HGIZP3qVjt0I9wu7C208TuOpgw6aPSctxeaCHaVep7
DaOeEwa8j8gPN/CBgiR3dJ8J4VzxBcs3L9TaCsaw4KIEAjkSiBwWoyrussCNrNnOlIYO/7c0+76k
AJqOCAPErWZMIEAZK2mCgKFmK7MWGT1MQ6J9FoYnKRjsQT6UGv1zYbpuEauQExH86HXSbtNwK8dX
Kgg5fU4on3EKkSBgYPSh+DKW7bqQzbUJzAhpYBsevT3FyDXx62tZW41+6gaZDuf7a96Kq8y4U/He
C0cco9vNtf37uOVNtu29r3VRPRGMPFCShrmc8cGMJa+AMOSlsn6e2sILkqX/uNXa2y5+CAZ4r+PX
KrzWst5eUDCT3rkzjA/mhd4hRrI2031McwEyeR2/JVm7wZhuNVTwR5BZQQ0gyE/cLlk6Th1dH9+L
k/rKSmgRMcMD07fKdHmbaT5gud6hu+koE+UDqp1Dm9h5AvqjnzdqldixrgE/yXaw8jeJXDlxhl/V
cneuCjeOAmZyBw4w7BWk108S4Td90vf26aLqgwqtVJo02rZa+tVvZPBh+hHnvRcRKVGDdkPv6lRF
1jW0sNdSiO460QsN8Sjz4aDPnZS62vZ6dS3VW5VjHk/C1awX9EeT+yZUv8hZs4UYDqdGBkVc2CBC
bC1fkug+ICf5qjf1AbnnvSkUG0VGhjx97qzctvClc5AA/BM8MxbdkNM45cKVkFZX5aBvIXk6YVXb
VddtpOlJBe3IuLFVPxYuvcNjaSAnFJUbJK89NJld4IxeJeq0RHVPDDsnfqgW/a0lYy5u/Rgli3pB
qq10hofPYuIlGrg05GB8ume/P45vec9726z+auWKQKZpQKtpF1W6Y1o1cXpz3VHANOHiTu3VKPDH
qemVgeZUjXWf+QoQ3xGR6vZcTZb3eVnxrYfw3qNcJBHz1Pu0piVhayKejvFS9uJ01UyFRDmTbl+C
PJIChik1hjvC760y3zKmODH3wKKxv3R4q/a6XhnoX8yyKtrT9GVK72ewX6FOWWHIXrJu3lLW38nW
CjYrMajZ3swo1OwUEHeytRm0bZucPtnY5anfe5vFo//kPoxS1Yx2SPVtBRwCtumjQkWr1J1WQqLI
6WN9n7fBAx3IfTHudUVw5hbA2H+5+EV+kswVmN66p01DQXiSZKDu5r4oredM7fZhJYN96/cKaIbl
M1pxukf+aCWof7FcfiG5/Fx8/ygfFC/CljQHeSLXgBrjzLhClmGvVJpDV/Psx9T4C6qVS+1q0M5z
ET/8/p3fr2AAx/l1v+tEsERpnLStRFqb0ywyzfOS1y+Vk5TQBPLhCmDL7xf7oH4BDfrX1cRIRCsL
MM421qt7Hdus+dCWtVc5tPaaeZdFpVNohqOG9VnQpr0RIi1EHvT71d/P7BXrwuH3VS4B9ZC1LcJk
zpDp3tydJh1QH6/ZJL4nQ43//UofzHAAYPTre8r9PMHOJk+spiv41E5sZvci77jsLBQ6r/7eVKY9
SjGuslEcUIj4AULTWPnsKL9flAeO+OsToMBQt4oym9sEbwmTEA6aYksJtXL2E6yo07aSJ6emDZAQ
FrvyyR5/UAFWLodjpGkv1YM6mdvGgrBpPC53t/IfGtkgwJn3Eluv54Izlsm5Kj7d748+7YUNRF8D
5BkdXCbdd4VNHbDJH5bWP9wZeSUgdKJLYC4IOS0n7oJdbqrXY/CI0NQTE4fOAfVopQZp5X/W3Pro
Vl1YsbRSog7NOWtbpvKz3wduo2r7SNQ89DQI+sU9YJ695GufnbfFQPzTalK++fVrVwqTCoq+tLaD
HL8wtAU5hXpXDW/2ylRCV440pyi+RCTDn5zwj87XhalCByXQBJMTrnFzIlV0ZK10lOHRD0wnlJvz
MFEsLh8rwxOF4L+zVZdjNrKw08YBghMRe78PZm0f0y3ruMGLWUQEfi/SrJTwup+84we7ejl4o9PA
/taJKmwDSn+LwSi4p+Os4L2nPXrlK1+F7NFIjqb5P9b8VyCPu8+Jjv+b8KSGaIKiwBJ+jPE4PqfP
0/P/7DsY303yHD3/j1dHz6/PP8M9/u+v+Q+8FOimJiuaZsEw/BVeauoqOEbq3OA+DUzg3/DSBUMq
QoiEMA/iU9O5n/+Blyq6uIBBTdnSTIvBH/8CXvrr/Tcs2dLhZjJPUZd1C3DpxS1BzqJO5Vys73Wf
9mEl7jNVdyCEOIXYOfzjdZKVXlx8xvGVLhzsj4UtS9JlE4isYl4213VLkqu2Vdp7cPdujeRRq6r3
kZW4wkKXEaXMFQZAlUzePYIq6AFWAoIsGsZuZEDHGKjkDXniNGqzU0d9vfAT0X1wQ4Jw5BZuYnS5
0rhzArHcglY/D8WLlGloa+W2HmjXWZrcFeVLSC1Wr7IDGqJuk+l38dQfLZ2Y0aLUlowFGDLiunn0
lFj/arQQDZA3uGOkgwGPQUR0Y4gR9io9sUlP1rxIskXPSqB1274279AVdMGbfyUSvFdVIraqddIo
eg1zRK7C4Fqvx5te7yhdYRbtuDZPQ2rcMe/2ZvmVTVtve3CagNKHbQIVerB6BrDLfriGGEuOpzpj
y2YlzXqxL2Mn7GJ8aAtp1iVHPuSi/20q4eghE7PJhfg1RGRvDdZO9YyhfGR+rFsq89M4tdqqCYWQ
ArGwlufelXWa4AsPRgUjbDCCxG5VQKcV2UpeJ3RHQcVi3ldLWmGkza7EfeZqdpBMIMnUcdRochHh
+cRbv0UD//Ebb8cFGjKYKc1UOavWhf+smirrRkmo70HvOuKo7cNFAqqaaClq15OPVIiiD1dyHN31
erAPrdRVawQUU+MUUdAED3eLzt66mkYfpE/zGKTjQwqRti1KL2QcNRUTJ559N5R6R4tUhKrkazCz
XgQ/ZsJ5rVCkOOV6dS78kWnbPqVgPnusH+gAPTIEGcfi0xQZ91We28IA8m75OvCEXdIQB+wrDXip
uxG15YAjiRYhpwUms7fTFJcbAq+ANmmQoCepdqiaobd7IXsaFvZup9F5AOLYTeXXVGMIXp+cIDpt
OiW4tvTsnMnGIU7Hq0AZr8qqurWYtZmmwh7xu/swIsu15Pu+DtZSm9qTn50NrskYqqdErtfwOo59
8A1MmKNn2TkoeVZ0J1NoFJXECZHatcKIdDPvdhzQQzj7n4i8S+KvadSPDyspqG9ppNsKwPlfA4Me
cZksZ4LMfS1ad6Vu3cUi6MbUXE8dPDURWPMgASQdNbds42M7UHKrixu/9wo1R6J2vIoRg6yr+BDB
8hKLYI0uJKQV+ViiZTHk5Vn3hTt16pwoNQ4l0kfo7DpiShlJkMZ9XVVbbSFsAuLORnRAtR4Vv8Ft
yvaLjyVs/MwOFdXLuW+xMe2jBD6RjnJpWu8ATjlKHb/4cO6GXqeWEMbkY8NDbcZOiUpphCxVEWWu
juxg0rZrayo8BHfW8gi7TJTXfdfbVQuhd1y2HspMn29QTjuWVm+PzAKAWIuGZbEt2pyWdHMMlP4q
U6gmUDTLjBEHP7tC2CBwNhwzS/agoM52K8HBRNeBK0FAZZ3C6gFJ2Ct/KDdF8mqhuzVDkRJGA22j
b7XMK8gAsut61zUoLyD8Hi9I9bZAFkfB8vvC+Sd/ef5xZX9OHS/QMH998IUfgbuxDEm+iPtjQ0eh
OSqbe/b62LWYlIABnZNmN2q+qUhHrEHbmH5wDZaYjpblCnGJalfnIBBDIyB16TR8BaPtWmqEkC+0
sxLqAUqdaxTGNr6uwlFNTmbWOWPRfWlMYDaKcl/50bfllsjc2wCzX+u97U+LtpB5qq3PRrEu2dOl
tVJEnLopAskET/nroVZTuTL0ZG7vEWGuYMSV3iB3zlQPCeXI+BPb+NZp/sdqCAnCRkFeAVLKr6v1
Qq0I5YArVYt2B5h8bawMR2lLyvT7ttLuYbXvp1471OA4R+Z6iB0wcKn3w5Xh5+7vP+/bgJOfHwbK
y/LCpgSUVUTN4SJdVzRKvMrQD/eDjsBGXG0Fizx9capVrtMH1GF5EGWgclMb6qYvy83QaiDDtTUj
5Bwx6Ry90E9xq5xauGPY6x26gIcCRPiY5+c4D/YVFhXpnW1hIevUF2dNts6RVn9R52APApxGjXyf
Cf2N3vKa+dR9QUjqpMDcq1PlUFf6OoiD1yyrPER2HXPqjmKqOUoS/dngtWV9vGpiFiEEysz8FqoC
LPBgqleTUTU2cy8eJH6GsRHl1wBNBZUfWKG37RaycNeI+mFUwn2Zwj77/b4uJ+bXbdVl5rBBRRIl
STMu4Q3Mj4PlE7KtuqBsyF89JfV/fLp/FdF/GK7/7yWJLVWUjwN6G72U+ufoHZvEf76JlmjyH6oE
Z9DkbkGC0Zb5Dz+g2pr4h6GJogbxC82ttxj878hd1v+A+SVblgwz3VKNBbr5V+QuI1piiAbhtghI
0JBI1/5F5H5xIhASfov+Dc1c7htP8uutR0VIGKTShytel+pRMrJ4F4ny9U+b8Y61/sciJCHA1HVV
JAWRlEswRgenVDBhxDpDKmg7rUYzAhPtb3+/yoW5xGzx6xFeYTNZAr33X18FKXMBcr5cO8vAtP2o
R3chYNd11AvIgImCtPn9csuv++ku/VjORLxAQ+sFwdSL5XxgQqRkY40EavLcGU3iBDUCbYhtSrTC
tcGOwah9Euhc5Fl/rckMCDgtmqFfZuroJ4tTqYBw9FELgUkeWJSk68m1CiG3swjWtqApG01Vp22s
NZP9+zdefOrlGxssjVKOyqCyfwRZk8QMoJTVLYQnVgNxpdOXYmOjShV88qL/XAptXdbQlxO+nJ5f
v2UU+F3aNyapVzUVdPkDtEysBtZtO02f2EToWP94LxJkXZI5gm/ZwfL3P9XiIRH4TROhoJ+WI5iC
quiyXSQbwS1a13ruCn5eP5l0TBFEqRQJbWZzAJmgddkTEB2wLajC07uE63SsaFI8yDo0PaeGf/Wd
CBQBgjw3HscqgeNVjuLaZyBELEOtimpFRGak8DPwE2XTPMJSDBg87PdP4NOjO0TCFcXWaGxINkLU
LbWnFPETyHGhrMHXHIdibQY1jVJJFQ+hqUW+rc9+CwiSQWcrtatUAEUxFCVNlqVv/lx3qtszBw2h
nlgex1Ufytb3sUCIHb2MZiLsrJqgRaxF9/cG8jg243mnr37QoVXTp+2XtpH970YR9MxzAJr7OnRl
JW2HuNEkyqxpdh+FaCc7ppSD56q7+T6aKXZP2kQKURck3rmvjyqRsTxDs5JU4WtsStM3eeqlCEXt
IZY2hZLFp0gfhGmFWBtKglMbpjnUayHoHM3sUdqiDTe2SGq0I9zQpmkdDaHafqXqC9JC7MXouTHm
TnR8PYQKog26sIfrnzGvo2ynb6WeB3+KhlAd+ySuOk+sK8ZkamR84hA1ZOS1pt/NrTKQKsVG+mpG
gwLRSoffNcRCdZLjCZwlhPlshYJ9bs8zlPwahaBdVsoAQFVBEGgjAmAEHK5pfYLGxCzoK0Fph3XP
gADSp0Ji6lJfT073f9g7k+W4kS1Nv8q1WjdkmIdFbTBHBIMzJaU2MKZEYp5nvE0v+znqxfoDlfem
yFRKpV5VlbXJMkUFI8IBh/vxM/zn/zVFCNtyZ7BQeui/S+gBvlhl0d8AhU0JDeUkI11RdO1ZSLYk
tWNILkYnabbsfTQC3vO4p8jy5qzq4I2BBe+xaejZRdGB2DZXhi7yofykhL1WDV5rPxm9B2NB6Ykp
PH1hAsqRbDBFeqFexzwc5mX7spYZlDXLusG1MUqw2MIToy/Pk9nV74s5W2Gj7KYPgthtiCRVG7BM
bDLsjovU6B9NuC1X6pJ0UzqQ+MkfoJ2Ctptm1dJP60E/TE1nBnGSTr+P5qDcdmLTu2m9Tc/D0Gew
YUq96rZJJVK4lfrqJ8q/8pswEftpSSYGWwKlI0Fu/MatbMathlV47d213Zyst2wkQYLZeqhi2bbG
Bda73O4pGggj4MTqrmk/z8qpL4iFrEvNuljKqzlr3VU5m9H9QIZCFvylL4IXM/tLHtRV81TdDd3T
03B+bN622u/f9C9KuP8a9G6cgvgoTPff+0h3T1X+iFwE3cxD/a2v9K/P/pHpxMHZ3QScVIOk4guV
2x+tbbLy7iUy2Q8fA/eIU+GPTKesvSMJKSLexLlo6vTM/+kvae8AwVumKFOHg7MNncZf8Ze+i3ky
aZPb3Y9vTgltm1UDLQ7lnB3SU3vsL6nrh4rdgNuzzbN83P+pXpqXumdQmfd7B5rfo3RHT6t0Fd2k
l9A7etWZqnMYeYtfetnVHKRH2UES6Jhd5I/FAXoJBcbH1W4O5PtPmRe7i687kh85uSu7uqcfp0Pu
TaHqjPy8uHLQuPltdIQVJVhOibM6bdieek916NI4AVo+CCGt8C4l8rA70MDvi4F6bIM8yNzVE/w6
1I/NXXxUXMnNL3u0GezxLLnNofEbn1DqMoalxpZ8xR1C1RXOO+Qktc2L/GyEmMKjcaUH7eV6Tlz9
oLrbsbhMD1PY+GXYB4WvekI4Hs1jfRNdC5dwBx+ty/pchu3e4eGlDhSXB3AonnDWAvijDyYoQUQx
zlCcgGEA1gA69iG6HoFQLr/TFnIA6uVlfK3i9/bTwevdyL9PbcuRAt1NPdmLnnWHefWbEDvDZaie
FPINbhsoLkAVuz70videRxfLMQ3qgByaA0dLOAaVm/iz3x7QVgi60+hKASonv3Un4Bm+4uiucswv
DG/2jSA/SMF8XYUTn5pvy5vE3wLrZoTz8kAzzg18Vk4elEfwUHkwOUSRwepODkwidnZMjtnR9JVn
6Zhf07v92fo0hDXXAaWrPd47sTO7g204k6cd+4vZ16/qg+qjb+DlQROKfukmId3pN9HVeoFMgSv6
ogtzuN26+lV2K16UX7b3lO5Ju8Q7yYndTk53KbqdB8XqpXXuD/kdsi1ee1ieIdJ2tIPhlnxJep2c
pkAOs0CjV2fwJC/3szMU4y56qQDGRrdBQuDOuDYOHaNBTRQg5OJv+XV1hGLezYLUFT/AyHeUT/MH
alYukCsu1vSGzyk/r64YqrflSTmMoZXZq+SYl+qtdM1KDCIv9QuvZZ/Ab337ZTwVD9J1+jv7h3dm
N2Bbg7S39aMaCH56ld9l5+xCPhYX+rk+mbfZ2WAHdBfZITlWR/XU/0SvDxaOV47h1zbWfau/8T7n
Gi5evW6lMwxRHlA1pK/cxsXzCkfbsBuuoXOfn4cg9Q12ZXFoDpureqBUncEV7sGe2L1XPibXs1M4
oo3oiD97cDI4uf0+dVMf9mFHdgAw0v8dSm53YIf5eSjRQWRnn1PP8FhFDgSEDkowvuHnnsnzVljl
w0mNj2UAeyp/BpuWb7cMEC280U6AVT1aUoM4SIP0CR4a5EA1iAOftt/LhykcTuCDHkz6tsM0WK+a
kIwYzE7OdLoVHMMR3qtux2tDGP2W+PqhOKmH3Inc+sH8LT7LBwm9ngvEPrSzfsWCPMQH+X671W4N
r/eno3GG0zw+TMf4ojhtl5Hf++qVFij1NeSrXmQj/2xL5yWAlonlvez7wZ8c05Z4/RlpF+fxt8L+
TCOYB3OEvdqa23viEWp1+8tzxudnlz3JeyMH19nBNXT5Jq8/aMf5IgunAD/obF624UCDmeZPoIZt
yZ09XBAn9WHpXkOL9Sic4g+sOLdxHnVbPMCu5NAlyMV9wYZfoFvlyGfhVF1s/uSOHthibzxZ14Wj
8a/8cvMH3/TMW2BsRUDTH0tPDjSX9heXllyv8CoH3/QgXK3HfdzivP4eX+mxDZcn5ANO5tV+4rEF
Dm1Ye2oQh6K3uLkNUZkLL7qTunA0eETIjupIJ2ibHChB/dyf7dnuaJhDWY1FJdilPdrPMSfC5GL1
7cWtDppL7yG8v4eMdyHseduGGVhX47fY7Vh+6ceObyc3dRA4gQSWccatgb51o1vjADjZlgMhbPiS
5Ng8xO74k6iRYON1/P/nPtpf/+bIhFY5J2tqiufW088bRxnIzwBKP7cNS7LHPJPO3fzONR3ugKkc
HeMi4UmQQWdyICx3BfcOpKY/eho/pszGe1x6f/VK+0vlVM5oo8nkRMHETBpuExTHNRxPI9sQcgl/
37KoMbqL+8kM9GDyOZrpecx8cAqcimjy+MVs78tmPyT5hQuvhIPX6018Wg8kvzuYxwhD1fkmpjzy
Craw+Gk8Fof9C/tQZ42JTnm5+C0/JRhN5I74M3od4MCAhkrbdPaXWEGP+3ruQwAK/BtQ6SG/Vfmi
lo4KiyUhM0x2mJ2Fm92/vPWkQ8ZiGdyvN5LhKFBVwhgkrukWLoIdXnbgU2ewLY5ht+9H7k5m+ejc
DEvrkknjEFd8rBd3zt7w68fsnu9nXiEsdyBz9sRg8DfmU3JLL+WP7uBVHPk+pps1JVwXD5Fnei2X
tD7zWJzGZQP+TqNefBfFdvLQn1rWjhpsLihfB5oKRz+UPGfQ+tjOxa94nBA8u5ZP+59E+ydcFQHt
8/gqLHRX9CYX2UJ7dfZu1P13+5wB1+Zhxn7M2UH5k4MRhg82Ao1+7EY23YGinL8v5dqz+Jzk1gxS
cQ8lnX8Xko3Ekxsd9tvZXaXBh28+xBLw9FZWCxPEOwR7X3qQwTB51WH7aJ7n48p09Fy1ybPHnwii
oLlAe+LY7gvV1QPhan/ShruG8IGwYGH28rug8Drnjv5D7gHWMrtynikL2RaXm2AV0FZ7mQvNBsbu
w6v3MskDF5/zn8g5IOLRAEPbWLBcTiifhkAP9XDgVE7dyLNC4YQNOgnXc4i2O+t4H0vFy9v3SOxm
XvKyMJEh4pzpeEBN0OmOcIAXgNFkz2Dn7UuiusA2hcW+krEuIksswXhEXhcMTDF+h9NwYPXe9nH7
mBzApK5uQo9tHfYxNsjgqDdY32qA2lnBykM1z29/Bxlz6HzKRrySBHMosIv3lQrFUkDPsS+EnR9G
znyyDjQfBft2GHgLXUe2ggWePHqy3ARXFxPtCGFyGD6rmGHrYrdVaGAwpTJLer/V0U7dihlVWAad
a7CqZOZy9ZjRgC11Yz7MN+olNo1nXbrSuXT3+W64GNXJQ9xfl2+zcxcydKxe5OAj+R3XUQWEqDbw
ct4DcQ4bElMfzDyX+VLi07vhV/hMcxjZCRG2CDVRZ+KgYF/gRouBedY+62xf8WYNTI6Yzlnd5lEI
iK7Z7tgGr34/sx1L3IAFw0NykGcjsgn3kS3b8CGkxJHAf3Vw28LIRTLKt7hPYNwYAtOz3NrFmXMK
JnnwmVhXPCovtk18WeGLL2Gx9pNn362rI+1mSORRs1MdBf+z4dZpBbroaZrgHEmY09aZbETxbNmT
fJD1Mx97OfW4lOkiwbcgDWBLdn6bfKkv96lujxoXWjANWE9+33goomIasvsIF7u5KoMWRyVxFexT
G2ynTT9XV+XN+rSEu6MAbbKX4q50IZaDrR4FEm+zLi0USk9EJR7k80F+jo8FDbc+SDa3PlY+sPJj
fKyDYr2gtz+5ojp+7s/9ExRI9upbAb17Dk4QmPyHwiekCrkWHyJAh1KqzwKzE3cOSE/YKV3tkw31
I15SHTQ+hGR4UDi3+DkZIUVql06HV7S7XQLxSeugfuQk/mCLXwQnJmawnMbb/ZbG4wH563m8XC6Q
ifTpFaMB3QoGHLUlpGO05+tluulTLzookWNdNqESoHCCy5474qE5aZfRPSocAz+Id8ZDqz+snadf
4Ih5CSUsuwxMQgkt0BWHKMBOmRb6Tz39HtFa9TCcokP9wPyyUFRXvhqJQqqTfD0LCEDa6YN6kPHg
lE/qF/NevU4Dpof3Zncxl6P/lj7R8nHSr8sAgK9f5naK/oAHV2l8I3iC14VlwBGJm7n7odJma14c
CF7LfZZ4ijEvR8RLpVPYk4MAmP15CHM8KS3gBbt1evsa3/QROr0ahQwvv0gv4pq4BjLJYPYbDzcv
hAtebUMEZ9KD9UnTbNRP+o/yXSS6GuuEH+p73ozPtz9eWrR8OE40kpmsZJM5rA97HGa9PDeLL6R4
/aguJ+ET7ikLUOgvohDtDju+V2JbPqTdYQsSv3YqN/sNrRf388JDjD7P7uwv3iMJLoxCZ5u2yU7k
Gg3H8FRbt3VWV+82rN2Bf63u7oZS2LfVF6+R6jtDUCsvaRwj5iK8FF0IaHx6x3h1Re5heO4xq0NL
yg/BES5H/lwe0kPnJcjJ+cvz6ndexHC7d0vz/kL41TJCwffLbFuTkbgK26LWHAo3sq/7tJlzGVCP
U7634y/FbXG5xoHq1xxuu1uHE4RZi1jTTUggejY8VjtmPfYzr3QpcDOW6Eu8p8E2cObw4Fi71Lcc
hYOWi3f2TdMweoPbvTvdqb872/vi3o6b8/CcBbs/u0/XHoKgacHlUJXmiG4c8YOAjdLt6UiPjd1x
ZO8XNTr8jQGSmegMg4R3TiAg85rEucM3cy4a2H8go3jSu1cnnDKHQ41gFIU1mCY4U1EI3O+DSScM
DSpv4GJHd+NCINDGyO/uIP2OuLqZZ/rtfY3xtw5FAP3DCz0EYGTeyfHrLFcaN6CG1pF1dN8emC8O
JdAa7zcfqgGMssnZm3lTYIawodkcpMGefxmCZDfD3j7LhAAYZdyCiwnShWeyqr7gwzjtZd7M2YLj
YvMBLhhHyk8OqFVdZofdxwY5kfqyTQSiugs3Q9++1zwRanPC7OGigFfxTZbte8W3N1nPP93vPRv6
jftNc1NarnUjnXFS8TRLyBRJLHGue1/wUzy6f1fOkEpxCAB4AAae1UxcQdDJ/oYHHgsIswdHHSwH
OCqbG4fF9e5vLQdpPxcCCOs4FSRySXim9nYVPUTn6NxdWFcIRHvTAZQqGQ4Lj7V3yDHhVM9HjZxR
/764X704HA4R/t7s6FhskHZ7oiYsj/258BF6Cyv+Ax22Hxrn4aQfdos4+ubdtIdtXOH0Yfmw2NcG
h1AZ9A+bXV315+yuf9qPAel+P98geoXRRAslu+YI6G+M02J/ntjcKJW9mCrL1viDZBrhNjUElnPi
aiEgvI1fAxfEBMMq6CDMB3YGP3M/V+D2PwlYQ8k1j/qzhONL/shtBox25ldMHoklknT7kbIRWM64
qIzvkDlxVh9leOKMfnda/f1QWthvs4uZ4D27jxbdLP7u3WgkGvCabfn95u6+wZ6+k73G7zFk+0Rw
lgZCoPtQyL/cDtxPOIUtZoon0nOMqJzO9WE7VspNr7Pd7ZpU1oRFR6oaTxpLvjgZjHMkiIAv3nHr
mAFgbd70XrjZ2GhI9XhoVhHqa5zaU8jBHKzYS8VjcxBnpX6Gr2QGC/5P5+9+JI0VeIi7j020wD1A
KE3B7sq6bs7ih+ympLNJxNXLzjPbezciYNZjxylxwhqHJsOUJdi5+5qc+bkj1DrBgOs/gMpzxkNn
g2vDRhQ3i+4kx243IOEe2hJcs2dnniOOuc0GvNpdxBH/Z3fxFK+FZwbJz2Ph0eLh7I7hwsSNB45W
bEmD1dhduga3jEwOTl2jXOxBCRVOTOpuubBjF4hoXMbXs7tgk/aUQ4mZAeKGP/vj3Sq9VFH/rLL+
uVvfVOLLvEE7NzGNc/QkXSH2UNukIXZ/70G83e6Qm6L/0t/c3ZE1MY27ayn51bVwNZNlHn7TDukd
aqcnsmo322cISq/mZyB+vhJyxnvmkR4tP7lCecTbvYfomu6Au+nUnKRAOW7PNflNui6dzZPJcq5+
etBxDIcLAmjcGELjw4RLTBDnd+F6VeBr6NfdyXjYjuT33P7Aoenlx5olkl6gQ0KIef6NwxHT74qX
yI2wrjwkMg7ytfzbcCwvOIVwaGXOssgfSXK2pCb0sD9YN2bszp/h92gPrQ811cm6Kg7Yd6w46XMy
b8qVfNmfjAOht7cH+FlgfS3s/1L95X8YJh3wt0ijHvmXv6/PnB7HtEvzbyszf37sa2nGMN8ZpgHO
QgaCQAVEJjH6tTTDb1TAFwBTvmJcdpGdP0ozivxOhmEZ9U7KzNYLkfE/oSyK9M40UCkBQGF8RcD8
SmnmbyiyAMe/aQuJjMyY6x415bhAdk7f8NjRBXGSqfgdWuCAJsZggmMINXb0yY1DCnHXqJfHetd5
xUOMpZs5pkMwm3T8MREhLZmuQqOQCTfNPIdfQYJ/lLK5PJfyaSng2+QHT+mrj7ku+5Z1M0yQsyfm
hSF1Qd4K95s6Pkg52rttcb0N7S7mmyWOkV/NSCB4yUz0oyKRYN7KWvJloSva1oyR1/qHPKs+o61x
iC0pc5ckg0dLky91qb8YdkmA0uz29tqMgDxp/RhV8GwUYDcAR4RKnQ70Da4DyVpNB6IDlLZ26Hfc
Pwldc2sVcxANOLlNTot9k57mefgwxZzaK0wQyRcDBlGhEklHiMbdTuI0ZB+j5Hnsy2CrzI8zfKaO
saQfUjRyFa3x1HF61KIBh7F+6FT5i5bBuwbC4kYSN2+FA9Gq++w+L0353Gm5eFyQ+Frjjm7vuOA0
RL3dNtfhE9px5GKHWvJWeX5fNtrlBvLviNBT89FYVxLdZTYFQ9l1n6YsdSZ5WYHBdh1+QVr3DX3j
OgjeWFdJbZuylyErHchGq+KhbL15vc1SeznqLW+U+vsyn0H6Z2hPtHOLNFJdP61R2gD0k9MHvd6y
UKrFiwIIvVtPaGVOFNBf9tQvGZf/HDzu+ybov2Dt9w8rQT30743L9aNQpMLnJH2E4mv8jo3h03/Y
GOsdTSR7LwnQ3r2jg838h42x3mHGTBkCVdGklqtizv5pY5R3O0u6YRmKrvCR3TD9AZfD/NAAA0Uq
SDlRokz9S3C5vVr8LQjqz+P5jY2x5LVBbVfIwhqx6iDSQVdXQkoeU966T1ZMW8Uio76noX0cinVK
0yFt0160pjgxciE3B4pKm52bZvpogI84duISv9fUWjsiP/Uxm/tPy9j2l81skO2rynu9m9hOZofC
CG4BcpTlimZ60zibifqgBDAkKHLrmCSFcZsoi0AO1AKCXvfmlRCN80VhDfl7Lc/VjyDjgXlMEKbZ
Exd/RtcKbSWIAswNhoU+aiJflQV6VBXtTtIe5aLsnElCFClJe9KorepU8ty7Ut8jJKuI9RkN9DWs
mwjuhG5t6fOruMqVd4cafSaftbSK7pKsk+C+QALlYl51/VPMaXKM883wmtZo6QsCArT2K+JnRQ07
QAVfEujZqH5SMhVKP/QZwlowuhMayNXnTY4iv9v0+D6SJOO9MUg67ONiCrdR3h0FS5LCKk6Vm7Ze
FQ9vd/OLIh+PiVQZrmSsmHhL5EcE6iGHY305ulFZEACZ22xHQwtHUtUTaqtWfDmjcwmNuTodIg25
eGVuxs89sF8TCjjNQL7IFFtbFrv52DKZR3ocdU+zeiVQYYXN3GEpsvPUVM15FfTqGs7IKozSXXCk
yAfRT/R8DJSurs7qoMthk4nZpU4n9ocxnRqnFiLjVs8S62pdCuGiiuvpYa2L4tjVGtUFmAMgBy2L
q62p80traUnrAeC5UCMZZo1GmsD9DFFkDzFlvrlOkvPYYNOHbCJ5qUP6QUMMAhZ0+9mquUnY+XZD
EwNVZ6SZOrGHxBZF8EXBGkYEBZa5vp8nJfs9hnj8rKXTjVk2FKA6jr/USs0r5NJ30BEkBdHA41Jk
upqjtX/Syojig0oHiJHI8/+Dc/Y/zX5Sdv57y2k/dv/xf9LXWop84KuxBEFsgt1D3NDULZrg9obY
r8aS3yi09tEAZ4F10ukP/JexBFsMxt80gEKJCFbQOfYvYwmMBgOpgCyGwnlXRJR+xSGTXzeUGsqu
dSEpu9uH9ZVoUnydgNAAo4KhW0EoIEXrw171XJdZClVG3HqZgFo7akwfF0QA2i5bPFzE1dYjyh/5
CPZNSGkyaYXCVbKxdXKU6YMosbZPcgKoV1wjSHSVWf0Jhvh1xf/rFctIVWoKE2PK0hsrP+doIUS9
RLXHNNszRj752NRleaGla32BmCqZCR3s4DcP9HsZmr/AepknBMdUIKj8BUL/zTw11SyQrCFz2Wwj
Pmo2WkerG4fFK+oRPMeSRo+C2iIWjJB0CVi0QPilgbGH/jwwEdqYfNJWRb02Ue/QU1juYMpQ7qJ1
29Bjbmb1vQRzlSPEIC5HOFpWe0Tvb1tWejiM9EramuUj/b8F7JtWY7yXYxWaF2MSgtUYUrCDqdBZ
dqbrgoFtQTEblQLjbt00CplRNju9nqcqwmG0rtrjpLb2mFT54HSGMT0VZjOotiSq+K6yPq/PkmJA
FVbl5YKAk7Xqn1bAk3YpiJlo/3hWX3o//wykvz7LndWclngGgG/h9ayii1FkQtJ0KHyPnoTDLnPX
62LR0LULZgjReSq/oOcaIMeLM/+pKs3ASG7biWZKMfZr4y6i6mX4aYPoTrYc2mJENkqDjq7z0753
ojwF64oqj2qGai38bFG88jP+uHqiJo1Yi6BpFzT9Nnm3tflQx1nfuWoex66pDzW0BmkV/HiS9m95
O0cI1uwCqAaISPUNqE0ytjQpO4jpjLUCr6XxTKvoZiyhUSk/bcZMobRN65/lOP4yKsT0O3e9xu2B
2VfeJCZjtLGyRh/IEFVt6TVqKV7MJUhfTiBxedTkTHnCtEAaYUkxBMQKDGLRMJIJFpOCNFuSCBdi
JmcfslbKH5IVVoeWpqhg0Vc0nTMzVn+2lP6yQblgbCwdxtgEWgveXDDmbdPWOO/cpJgWFz498FP5
BGyb7k5bzvTa72gIdLYpotYqjoWfrgobTmwMp5bM5aD1CZVrAXrLBVyRPchNH26KkLvlrJErow1Q
03v6iYfJKffGpBL841mqhflqhn4nQE/jdtjW6irP4grUcDL85Ab/YvZoQ0EuFEA5kThAyv3+v8kU
a5NAs/g4E1pOahfKXQf7rgmrlKw+06dE0nr7GXHTvrBeLTxGRMGK5nOZbkGguK9HLJAfiaaSEZuu
u19biA1XjJKbC7hUveL9eJW/mO23o6ngU/duGQSCX/hLvrm/Os/FrlcJnTVRhx9LG/wGoRGnUlOB
aFqhXrCWsNRdi6FuwvyeLs8/voA3oFEG1kQOVBp6kF9AwfitLUJQvFtHNW7dWLfioKhLoB8j/LaF
sUXQl2nks1eZOnHVGfbYtpZTKy2WRTOQFRw7NPgW2HrEyaL+YNACqgz3NPCunoqziCbHQGtAouIE
5ijiKRDIo9iRgH+qdAgaexrO6riTgyFPF1cqz6qZ0Zo5S8J1WeUt9Eea5s2TFd/2mWDeTyinBkXU
0DSa4dZvFoZTWxJoJIfBrB9YmBScuaJuIcROCyU7Lbjw79OkHY9S3ZAzhxjQW3JITF/m8Jci5/9u
sGiNjfT3rh0BVNM9fRsM7+//6tkpgKBZq/TAc2wqmqSxgb56dns+7YVkARS7CnfC3gT0zzBYe6eT
YWOtiTvU3dD50D/D4BdQtYowtYTrJyHy8Uue3e4HfbOhZPbJ3vWEuZBkWtTeErHUiOBKfYQ8Vzlt
XWcX1txKtpjl9ehMZjHeddo0of/YSRdWA2P7zCGT2LUqdb9DB4iqq9H1Mu3xavOQScvcOoNgDo+1
pjcf+8goRyQ6JYNiaDY0nWNMaVL5FTy2qv/NdH/H8XpzDnEX0H1h1JkvjQauly7Ub8xC15A2FDtB
cjRppfafdhSbe0StMmSM2WjAxEoKFdn4268Pq6DcYvA/RcU1fm37rKXRiHctCXFQWCrVCIpCQlCx
vNqW7digmTx3ev8TC08C5M0DgzPkmzHl12MuEMoozbCPKVK9ixoNhDU87G0rf/rxzcn7N71eGnsS
WEb+3NwbLd6aOrFLjVRoMoJEQgPOsxq5KBdtQ0hzaSwR6Juw1FOZrLihNSLMFHvFAS1DVJi9JY31
kyCgXIyY+wz3bC7DDNkkCnHrnI4U/WtZehS1UoCQUcFVRmfcqq8bpSemJQDOC/fHN0NfyF/vRsJB
Ia9hsglJDryeN2msVLmqs22nro8LyCwNSF7FZKZeTXP64qlaUsEkXY3G4ll40grNLtPyBf5aIw3m
WQMPO0/SOYqqbfY7aVywoxCRPCXqyo7JVz0DjWMIUeMWo1qPtlQ0cDVLL7co73er5nJOk18DHeM2
FkyH2dQLuJ19luZ9vqx43va0NbiECjom+CD2qe33WU73+W4h2gUN/PIYInEhpdN3W4LkdaOgODYl
pfq0ZnW+OBtWoz5qilmjyLyMS+uaI0rk0rYtz+rSxDMcBukokb5W8Qu3wVKe8ybdUIQtJfLKA4q7
sT3Jkdo6jTJFC4JeKKRf9Em38OXwIgxId3YLAV2b6YB8VQVcGepfsuTRCEJn17IqQ+TmMkTLd6s1
HtuYqDCTYGI5zhU8tpK+QeBAilpu6HAqlw+VZtQptKVyyZkYj7cFTWe3GdR69yTOE/oSJLqtr8XY
mmlQi4ryFg+rPiQLqV1fQzpw+6JtZbl585KloHoMa1kul7xsY1ubhRRw19SvtzXaf7EDFZLFku6H
KA70IifUKdSsy50VDlJUAgZUaaFB7aTJNVE+OEC3Ae64jJFMtaEd3vw+XVbZ76uB0zQhELLTfqr3
EoCh0SImaPO9HK3dEfrisgz4FIujQF1026kdyFIRbfV3RGDxQvtfLD8n0WLNNlZYeapTep3cNpMV
HMt8Gh9pNZ7fN1I9g31MY2qecVsCScpqEmYL/jgU4lBpuMs0td2p5KlBkU1aafWipJkj6hciZW+z
06kSjDV6srtpRhlsaRGRw2Dru+meX6x4tRv0upex7eZu5qPd4Pe76TcUWEr/V7lqhDHwSDibJVhe
Eze6t8RiKtm6BVuMrUIXA09aL5I4VfTcuk+zkqLJz/bw2y2s0y7NsacTYdOJrezO7zdWflZNeU6M
eOd9NK5goP5iwtBDWz5xZz2mF8vYcR7J8nMzku20ht7dOv1C1TrwRfF0Cwl32NKC+OOL2h3qV0aS
a9o7kkhimzpH6ZvY9M+JoeeQO5Zfbt7MSaihDs6caC/zUwwC4trtPm3rPoEv1/BLDtV/LpX2383t
osv7m8fh0pz/j6dqSIf18rF8+vd/87vHKnv8x5enfwSP2+O3/tfLB/90wHQezR8pspeSwh8OmPpO
pgkaP0rVKaq+csAkNGBVy7QMfC/YqvacxD8dMOkdnhIRAF37oo5A2y8prClvT1kSe4ZBAKXvSTzo
xvYF9s2irnqaXqMmJlGjFWDdR4iDL6c90U30GCnGchQipSqcGK68HiWdeOYlQ9e6sCOjRBiQtErs
9MDzz/0k5yettYTVR9dmoqCmbL09Lkt21SsrkW1SxZ1HH6iAICxMcS7UqypQiMYEvDcWIjawSrUs
qHr4iqJGl8D1yGNMK1NVY8RWtIq/um3/f+H+myThX/x9wHDo/uN/v84E7+//ul71vQRG4nLPGGFP
zD2U+LpeVfUd4YCxSwXCJqOjX/9nwGBR0JdVdImRLt4//ioVDI8UJQEVN//lY78SMLxNMKCtrot7
YY7QF/bRFzfr2+W6QXuUtbLsleR2o+PUy+kpyXopChdzUsCA1nVjhHIVD6LwE/v/xoNT9qGJidQX
IhmS229MbdUi95urkUjBOs1cocrW+1md6PKYRJjbv3kc3wko3t4mKRSI9mhe1XSoOyBYeb0rp7KX
NHi4wM3P5ez3vQJRfbf49PXrH6R2aC6TOJt/0tT83TElHYOiy2Tad46/by2BJuTLUpcGYFR1VeBa
W9onFGTiD2ghC5d529xS51J/Mubu9X5zfCkv90mVVtlDUH1Xi3w95kgHfK+SaFabGLr7aMiQ4lgV
ug6Fainuyo603Y9n9nsjEu3Cq4LRI5TZf//NAppRhu6KpAZmOrf5SRHb7KQbm+yLrTK/B+0xBr88
3p6j3IEpCGfDrPh6vL7IempkLWhTBSI42vjhHkguOz1OD4ooz86PR/vOM7TQlCAlBjcHU/pmPrve
6tN0kcFS5TDi1wtsukJxTstRsPVKCxUzufvxgK+r2FTJLWA35ApA8dAaDXnb69sDVxGbxZqvSMfr
D0hlWUdtW8ufzOH3BtGRNRctE54uS3zzzGRhsVS9h+dgi3YG+H6GZMDeaqT6fnwzf509gzVB1Lkn
2eCAe7Pr2rxpRV2RVugDuo3ema6c0itFr+XYHwUL7i/I3BICsawvF+0nEeLbsTGreHDgC7Ce5Gne
Whe5zMqqTbrNnaZVcKa4GR6kZILlo5daGCIqMNMVE/0TO/N2ZvdRLepzqsr5b/5l/235FhkJ6iJk
KquodFU90inXm1K8+T+e2r8MhCXDgBoUxVkruNCv18kg6F2dGNrmDgaYozlJqhu5FNufSJp9bxRL
g4BIwZjsqejXoyDesRMDJSJOubR+yuF3xwOOE0n/xW0GlQychtzLnnNWQIy8Hmdq9SbO6mhztVHP
v6jYVE/UpPJK1MvxVHGSOBQPkOj+8Ry+oTnfSzl7EZRc055EgJzozbAmpB9xn+UTBfigAchpklvt
waDKStjDGjlnlhc1UJEoP1smf1mciPDy/DQCnz23/7bOoo5rL8DtSbe4oYDDyJXYJYcLv4BZTaoX
q3VKc9MKx/uPb/jtiQunFKR8kgJLA4wLsvb2cVbWNFNaFd3I7P4ve2eynCeytet7OXN2AAkkTOFr
1FiyLPeeEG5pk6RP4Or/h6/+fbatclhRe3jiTGpQqhICksy13vU2K9nYBOOmU1yma0cwZ6Ot4p+O
yrgelnUuowscbemqfn2tSvfG7lKi8LK+cw51oPVVGlXlM5/C3+4KfhHVe+BwEUbq4sldmYYMqClT
4WH1jX+zQDB5p/DefjC9nz7+wwfIpVidzIKlHdhsn7/ekEWoD04sZPiIPEKO10dLFsvcFOhlRk6K
Z9bn374+rkZVyJm612i0pb9ebfIWNRacgYdB2tV1P4awwPOlf0ZN/7vHR/g0z9Bn2Mgc7dertEWZ
+9YWIjNIW/m1sbX+6pVDM8SYqDznfP/7a0Fj4HOjSxJPmqNxkUCsdSAPs01sS2eG4g7HkQLTU4J4
/vyqfvvwmCwxpAXsDJ+ecZmstjLYeHhuRjogwyOUxVINz2yQ+0n5c72FIyPotOfulliUIxeixU/V
T6CYBgmfBUEiCzL2kttYxUSGTp4hN2Cu+Pa/uKufrvdkrbuDH5mprLienPWbuWnLG5WVzTNL4ql7
MzOK/bZoOwncEJxoT95Tb3kpjqc8vD4Yzdu2LQvyurS4rYqVhPsSM1R+6p7CarBvcKfEuHOesPJw
J+RPlX+ys7l6xnfsbzvm/hdRgmEiy9KhoP51leZVK+WqWDlymNXJcpz+hdKOPA18/klvT99s07vv
/vywn0wh/noKPpAbzRal2NPVOqlm04ty5GERLjJU42MpUlvqXMvJepcJ/YgZmrkba1L4/nzh334m
Pn6Qrgu+Rdn65GZ7AhAt5ePy2c3iymnr7VhM85bUhS2faRj2N/m3BfzTpZ5s0WGz1YXZuMcpN8uL
PHce3QnZYd74qGqEugoHe3vdFZZ70gJa3Z/v87ffKCOJgFY3YOzy5D419DzGH7xUcpAA5SOc7dch
ag5/vsrvn+Z/rvLkFnH3DHIzS3nYxLzcelOOai0K28RvvefSoX57Q/uWzY7AVuo/OR/qzVgdRRMv
zo3mcyOl/iT19FyP8Nt1Gfi0CHTsVID7X/HTpmMBHvtZyWNboFjfRGKTN3NqsvdLJL3PeJg1N7Ty
/jncw0P//Ch/f+UQh0MnwNH5qZNjHjY2BHuuXJvKWVGHQscP7MI6+ZPOb5bO6w9BUGwn08/V1z9f
+ndvkXulPuSTgBbz5NGucjC2GDZke61TnpiyeEnnDBB+lmh6Jh3md2/x50s92f22wmbUY83cpShg
3EPSxXVwyf6Lrfynq3hPTvdRRQpHcL68RpK9WXYl7izj9BzI/tvHxhYOCBGBmson92KL3vZHPBMP
XVDXXxs4prBt6+LdYCaR/PkN/e4sZHL670s9LVdkYw+6dXlDa9dEB8f15j1ezjk4zInLeAsJ1frz
BX/3nkCuwpBiLNzhh1+/gw4+0bREHL5z34uvsp/X694sz8U6/+4JYnfM2B4mDubHT55gN3h5R9QI
LGUvgvhtO+mt20YKGlqYH/98Q7+9lCsckOqIgu9pfd7ndpa3usRUqNnl4srS3yQDq6spzcdXf77U
b58dqA25NHstGz1ZfczIth6uNTE8wkMp0naEi1p+9d+8IRpImiv4ptQtv76hMKpQBfQksgQMtk+O
CNsXq8aj87+5l/9c5ckGv1YDLYzFG1r7kl0+mzEJEFr9V1eBEgWS6FEwP7mXLg3tYpnZ+3S3Sca4
ixs7VVk8swR+917wygt2219O/h1G/nlvr+Z08zbFvfh26MWRmyn2dvEcMHOJJH9y7O9fDeWdG4DA
PGV5tdCM19YP/cM2r5X5kjZd0MmjIy17va6idUQ9EA6eqN57q/SI0JmFQXugXIhHpZtCM6Di4yeP
oJpucdLYqXanyKlsJndpGOFEAzDUKEiaFtlW8FUi9zxNYenGf37zv/lgIv54l2KTZ0ZB+uvTGlwy
jkrTOqTxlsQ99YQwLEg7fGSvZO1Fz2xwf7/avo5350PblRL+z69X23yvmqp0n+nCE0FqthKzdXZK
Y1vXpPc+a4r596VA3AiDBwZdEBxAsX69nOMSNWzbxEJbvcJqcJW40WXhcwFdv7kpDH33shqujR89
xcmw8t1PW9s96LGrUXfKVvQx9syEaHZo7Krjn9/Y328KMaJAJAZxE1DuKT+JFFlKI5gEB00a1Tcw
utVjTLWY5xClv9/Wzpm05d75Acg9zZ/JeihPYy/oFya+WRaiP2fJJLyuOC3VsynxT4++EAiODxbE
lvkjwOqTdcidbvQ9kAUbRv4K3oVVfZy6XNeHTHImH3RILsA/XI1ck9va/fgdCa97nxD9vFNMQ1bo
uvEiiIRbFN62RgjIFKGwykM1Ndh4/bMXx5x+n2Yi49od6hlK/Xo5PyqWLqr4mrM+lwARduB97IPZ
fWaX/fuT3ElfO0fJA9IBkfj1MlbY9ISx5+nBqmVXHoK6ld8xvsV1w0/bT341Of/Qel/srwzqZ7if
8WhevSdXBAQ2wMQulnqj6a/aocEPwgzhM49vH6jxp/+859LOEZ2zW4QzCQQefvI9D70ZGgZA+mjc
GkfWmsDh7kqGFC+PhQvp5ZR19gKbiLibD6jISCSd3Opl3avwZTaLBT5WvokilmtEfl2m8/F1V1bp
Z4gyFkmy1ojDFrK1D1uVQT1y3qBS8q4cV6a4lZSpQLuvovTeUVTmQaDMA+V0jW4A5OUdOfPjEcZQ
+doN7eHRcqOuIQIcPcdtaW9te2uIKT4s1Fb51TotzOgqx1nvG9kTXjMGhXrjj5M5i7Twru2abeNY
yNJHwxrhwZV2673ldt9b1yLQI5w23JXS3Pmmyg6SnTOUn0jLHm7bQdb45Dgcq5bu8zdiKjg/RIOR
DX9J3IcwsTx//VItKMriyVvH1ygGNPZ689q48L8aB0vOzpILCepeicNlFmZ4lVUmyI72psIhbrfZ
t2KUD7gYjN52FRgV3najhTdZLWSd5NauRfbH7V4NujxKf+oTax5a7FH6zsYxrrHXOzFP+rR6XoUK
H9f1LRaw5MujN+CNWljpcLeSG1EmpPXaH2U6L+9KD0QEKpSfVP6AWVpbRtPJynPx3XNnlygYy8pV
nE8FfoK6RQ+YueNVmUvhvhtbiQ+D5fj7k2qyTN7npUGjDAlqIzooA4k8pYGCj08yvS/fC1EbP9ZR
Z78z2pNIgw1hMNpyInVoQ0d/rssG0nE1NNmPenSaWyhg2fTGcmoN56aH96oZcmnHc7M4CIfAwYl8
as13tcnceRiIOUZ417vBS7k6UXrDrx0AJ7fKAzBYArcl2XhlMlaasXbuOjG5mIjVfXuVZrXXH7t6
bKETabiVrkqd4DazURDDTc7n9mXHpuOfpfIL+9s8kcN5aqJOvq9Ebt307rgVxynM1Ht3KR+dfNWH
VU/DB3d1pdojtOREglPZ4pQzbjgSLbOOvm7OWD2sOEtDwqhzbG2crLozlpsuMQRqL/Hselxf9YR6
IGey28AcAD1hmHVNkcHmaozS+OgQXZxdISQwPpw4QkN9PZ8K6eQY7lbeih9wu+Xq1BQRLhR6q+y4
0stA1HU3tPcjtuwLNuMQwUjPDov6UAYuCc3aC8P1rmyLSqhHTRsD1rJkabW8FYRg8R2ZVg9JWaMt
SwgyWfPH2emJ93Jds/lHGZVt+RhAkOPLNmAQWXHIvHrWL6OutLAGHgermBIehzsmi58NmPGMIbzS
iKx2D/fsfnjXmbDDaHKIrOwTMUSNuJLIK5FIlJkF0T8ch5cWvLqdYziYISK4ebVzpp2tSpPCLhiX
zHLY5kOkpQ5jS44zvxieHJ5J4VDKYxAi2z9AsoILV1RdBPkc0tXJ41udDsZuSmyR1rB9CGe+pFO+
1NtDFm0Y/afB3DBiWlZaLdFlwTeV9oNILDbu/ADVUDgnlY8kjYedQWjWZmvRHAUKifYQ2pYbHvOh
2t5ZmYUyxRIRqlNZlJkTm3rJXxZt2Wzkkjct5E3bfekvqSkOk91Z60Hjb44xEtSiF7mzFcTQGlNd
T9UQLLdttEYfyJCozAGK3RYetrVccBdiWSO/akqD42Cfbl9MWdkiaZtw/jhvbiXPXkl2GNvZkH0O
EJp4B6Uzm0lrDsUh7sqi5O91qvx90FudHYvOGOuIZNoqTojGlrOBu5gnZNYKTGAWHeASt9ndGGei
W8l43uYm6TMGVDHq62o+tvaA1KXNhHIX7JlC8naKAF7stTSOCdDMCTBa1oBybkqnGsIrx5+H+hAR
voQkIZKLOXje4r7Psy4qzqMolg1VTFoG8dbM6w8bikR+PeNSsJzmPAteRFXBaTX7LdYEIlycB7dr
V9yj+23I2WBz+WNyquie+ZvwrnLySD8Gwbjhjjf2G6OupYzKK6+FbZlMumEL0aXnfG9NMWOco3yS
9SRdSTJFK0l1adMW4WmRzvh+i0bC1cJiq9qrkVPjFVxXl7NBb1OU9FstMJxJZZQmpI2EL1JGNt+s
Sks0uI4xXlx244APFIFR7dlBlow35iSDr6yvETUXR7BzdDaHO2gFBv0JUjUUyHr06vKcz714leuy
9E95Zyk76YxevpEAx/YTBuuQH6Za9uMJxTFRYU22GJm0Snp1zGwoWhPbJboqDr2SUnRgIXwS/EYX
VkFamwRqmBiPeT9YH+3eE59MXQAAz0qJD6WnKp8nOlTV2WGsfDX4sse9vFv2xaRQIsV260YvHL+E
CY20If3eWd6C86pvtIyj3vM7HIjycThVdJwuouNiehk6xDbFUlvAGIB2A+a3q0cebwooi6lqni3i
MFhr9XYsthqHQyUq3MCE6aaT75nly5ayT98Hbj69TbeqmE5RlZtPniSdsBpr243J72J9jE2mvlsT
22LSjmMevdKB2TBDLCyiqpx1UPj+qdHoRAxLHsbazjnaZqvjBUYqMuKwzpXEsJFsO8SATdnh3K23
Qp8mHjbWZtXKLRona+24XGp7iwmxCb76yKXFbSe1xN+s2S0tGhFuqPLtNcdz0tShTvi6iiKpF2sK
461ii03qWeT4hchMlFD/HX2fz2nlQga3rIjqocgiGonIX6/6Vdsn3WvlJDIy/fTBTdnkyVCoMAdZ
B+MTujutpXPcPHeo7nWzMaaPUX636xHut8GXKqtF92rr/K3CyGfQeflFukWhv40kt6fgm7KY6jNn
YCiGt3nDpH/7pFcSe+3DvJLE3byCJW1c7Jp9wiScY7r0pqUDtpwetKVyiRKMh0mhcvcJ9ChLYmmF
CH7owAr45sdtmYtvRZ271QcJj3tXmE6KfVJSk2D1ni4EpywSPfypVcGKO1ZT9CmBHtWA12emxvZl
6tYEsMOKCfYdvtzidPDq72zXY3aUXd9OSZvnG9xxBQqForTTWNsWJv9O/FZKdoa7dK9t5Xni5Pmb
f24YNNQnsjTYWMeJf0Myt3TvFFMdztSZlxoL9r0saVrqoDt8TcrotKqs/+jxu61jmLfWWXTjbM6W
Gkd9CHtq0ph4xSo8pmoxr+py9ILbxVTWB9wP+Ba8TDr42m0IAI5GwZCOTl3pLz3jpGx8vQeeTFDq
Vbkmygqn+VRvZXZjZ53TXE+6Xba3fT/nw4Ejow3f19rqkTpoWXyeYQFue9Q1h98WzVt0qngRIjET
aGxitjV8vdRj0yU8Qb9N8mmp0lO25FOeCDcNMX4uGgevPHeOHrNuxc+fQBH/1iqs+Ra+TLDEjADz
j2slxMeybHT+Bv+Lqjt7+Va+zJeBXavvivGmX43BFp3RFgLSqC6pGJl1fZT14qrEpc3HItdxdMnz
Dr3mZHt9+NCsQ/3DqdQqkQQMkx3PCCypnAUS3YNXyuWxlm3zhV3RfaMaZ0Vu6aZ9dt5EWRJLJ5yA
eesWmIT8byxq4Fd4Z1W507fVGjSO63kIupm2a3u1IiHC4Tb06h+R5tgngK0ndaevxvlh8aqwjn3t
pN9LNxhpXdqAyr1bt+r7EnKaHQmM61/YpJxjSmi5HMx6rBFQ6NTpb5ompyqcByHbU82pcLIqYJaD
cEpBcEEkWuIK6HhMbG9rSiVJEgpuE4K8E0oDDCHTofnqeJmXlNn6Qwpd3Yw4a2PuYLZXkzs9qN7G
WNye2jsyaDZKm6EPs4pDRw8POd/5m9YsxQ/MJdzpOg+mBpXm1J0ClaPHojhwyKgdtwEN94yjZiCt
U1llLoVxt6kvhCt170vLe73Q/+TooSmK4pZeU8ZrU3lnpAF4ZdrDdkDO02HkFbgE1E1ZYB8ow2lh
ZhKi8SBJH5UJbYQ8KHFfhKl1vZUhdqvr4rzx7Gx5sVU9VpHjGt6FuexO7hpF76K8T28jWztozBs0
6JNtrDdt0VgflVc1rzHcwOzf7b03vWvmV3OoXIzfo+JTg4aM3nOzDLbnJU3r/rr6Q7uFG04fjk/K
KtG6GavnPdGM5rUifjdJCaO993yF6XHXU0tZaCACX73ZlubKmVoFRWXcXrhzMCem54vGz3PFM9ZG
x0bFs4vZSu990dX49GNd8AHDlOVojVWUeKbD8D1dwjtEGQX+pnxTfmyl3Jau1teD5CxEEundmLUY
r3MAP7Jc7Rdo0m9lg4Uy1kYxrNSROCMPY9IcZCwKEJhXxkGfPhTue5vO+krqpTprvbgfN8joAGZ1
+a5pUIPGQWbLl1u+zad+CW+XNW3e7pYj/O3I0tEV9bepF91YTEZ+rPPQXZu5+BApL78XtqWS1iO3
qy2wP19q33qf26J7sfZ+8yb0vfER79I1OM1eWtOoGpcAh3odj/Za3oltFidRyY8zXWa8rfY10yX9
vp9AQbe6KY8uSr54nbvhlt6zWJm22tHHoislicNLWiT5EGF9qfrwasvK7LAaDYsckv1tPajtRxiS
S1h1NZV0hftWRPe8GftT0AbWI3Gy6ZWbjXiDFnlxVbSgEHFuFWXiLNmDHv3hwaud4k1RBAPejVN1
ly+LdQ0csVzx8bGHzev3CYLGiXPHif0ymD4AQ6E/n6oxTsOh+ppW2XajmTa+qH39uaHuoqEQMkZS
5B0GHHRIRydjycqUfgPR171prH44duluhLIGAc84tGs4sd18Kjk96yT1rFrEPmDTqaSXJyO5JOek
mV9tUR/dejPob+IF+OBuW8MCbirjHvNgJjsbVtmN3TTWDYT6m7k26bUX6Op2qvx3Xiqshy10lhjX
GqyE7dxmPW6Lfh/krbyH1fCYNYH8rkqPMyHIxIOs0h+jN7yfuIfPdB26T5Rf609LHeW7GUyJh01V
Dq/dTY039Vb0V8I2D3UzCb4bNtN47cgbRQ4hHmBhUHJ5o/lYzAV6oo3Gd5nSAimToAHhPBJOniji
zIiMdzNNSrWn0g+OWCt86xFHo0AkI3ZPKBkDPNs9Z7uq246juliqkeq86Jf+jBsN7kfUbtNj3mgy
NNPQeZwzbS9H/ny/xz4MMOEwpVO1xl5XWzivAzk8LsanYg372r0NNO4mMeYX4kNLmumG1WTgfoGD
rU65Fw3pqfI0mq1tCsr7JYsaQjkAKNI47DKTHTreFj7qbBF4SdZ7vK6H4OGrwxZb8ekFhIBHiCHO
2AFggy9JxKapHHAPAWFBdR0XXgMSa3JAnjyyVBQXrKEurixjeydP5eDDfk97FKu6LzG/bMXkXFcN
wXLJ5vPwYmtd8HUz+RxmCMjyWR+CtpYPVloEWKhvlvTxkhLrR6t01zwpkWORj2pl4r22MkfHQPlk
sCEKG8c4tH1zp71OrkQSquhbr63hSzCO40ONAn9ASujhMDGza3/F0SqsDpxpSpzGPupYmLDrcCIu
pTsci0B7b5vWYmuDRVlgpG7hXRQX1JXt3QR6sibVaKr2NNMORYdhrbvyWA7B8LqZdYGPMTQMXE29
asxxtZDuJzCtiY5D9RIrczOSqp0Vow8ORig78JOThf6rcfXSu3FwEJc0zGiw2SpKcx/5rWOxp2cT
OBPubm/luAIXEwiXvvf8asGKuF+L7OBRgv2Y+grRm1Zz+1lXc6euF4Q6MLtN6so7DABpb3A6CbHH
1amGP+xVHDQuZ7QbT5T9mBunXfexnUPuQa2ApdEMYBSz0/L03KzFXTREXolR/dK2OKA7VXg3N3X4
uHVz1J9UmVYBoE6/Lge50IIfJL4D9nU3b9nG8L83pxK9PMFw/VhiKzvNbJFFA5H/AMdjkeeoCQOk
gXVvq7O2BzKdUv+j8JWbH/06K6ujAX0lJ2LGaidZiZrdrqiyx/FYs2+/CzqRfs9KTp5kDbrmMSyK
IX/hUsyhFMIkiHyAqA6/tUwk52MmR5slmOXpI/4MIX7krov3g4btqY5WIdIt8Wi13tZzCoDNAixp
+cIsyI8QvHQbW+DDXWyyal5ib/R6vk53FdUpTKP5btM9zVg0D+BGbahkFxd2Yy2cGWEbJkNLKPup
UnJy3+jQmrIfZVlVeEvXyh2uHbC2u2bN2um1vWmvPVuaT4pOpNvtC4iOd/HFLWzTAozoWR0QyXOA
2GL2/UOxEbZNZjGmVYlIjXXLvFB/K5nbkP2wrcijnL5s7MMKK+S+q9COOUtUNklX5OtLd1nZACfs
MVA3bU1DAIDnj/dTLpvikIvaYkXmynkzTzKT53FaZ+/AhBo7wroNJPhfhltaPPe0Yzdd4/Diybcz
7RjEhPFOnD5ju3hvR2hp1au+G5ruroTPQ/50jtZqo3yrGf6GBMP/6NaapgdDBl3EqWptMhRVO9U7
jj2tb8OxtjDPZq8Dpg1kRX/DwPpBo9CiIO7qRcRd5GK4MWYkah2jwNQpeZW+dGLQUB+WDZ52A+nf
1QBdHfK8CyGrHcyE1ZDZiHxYcSXSD3JkH4292d/CRG2Y1j6sldM7d/baKJt3O2q6EdVPNpC4wOws
gG5NG2o6nlMqMiWvlxnvR7gUVArvV1BBXG4N1eHJ15DPmjhFJmS/W3DuIcx5WZgD3EarLJcb8Mt5
fBiGtsD3oqvd+bU/hPRTx8kVFm9SqaIMzrpI++5NWfueYuVYxrxKV2FnP3ptK+smhwvW3oSLD6WP
jaXrX5sIR8kXeYuRxhedixZTbHzcxKQSp/As/+wzEGquB6pcfIMaJ2j3WEdVdPcFUJ9WcdTms6MT
WzE8cuKlnYy2k3HTLUFXSvjBj3Hwli9BOjJMiUA4/PUQASjY/WmKArsSANW+m78D6bINW5myNtz9
migNujmmCbSAyOvBGYK30VKJ5eU2WDJ6LGqCIQ9Ogao+vcJpDVvNXU5NI0Al5UQ3HlGVwUtw8xpx
ee4Nloo7pwwptkkD9at7a6WO6o+CBsF6NGuNu6h2gYqSzOosekffEBNKU7kuAYVeA2k/BrQelgFN
n1925zbXcj3asrfkjUlTy2pjsYoWayhqwEy9I37STGfZLaRxIu8fZq7iFrlVIU7X1vIWwnGZk2BW
qlFZSb9G2pyH1NfRgyoJeL1NdVRktwHdPab5WEpVB8GEoGAgPvcEYvYANtWVVfdj+8hUKnVPflP5
830duJrBdTR1bXhTpZEHTDMNTdi8bEctu8+Nw5Dr9VrbnfI57xarbc+X6eX/Vyb+H3wVfxrk/k1S
ez30n7/Xv0hp9//hf6W0/r/IlsZVCDkC/0BJ8m9pIi4n9JQIZsEDhQ/qA9vl314m4l+w7T0IF9BT
Xajp/Oh/pbRu9C9kPkwvcFhgrv1PLT2jJxNT2H6Y5CGQ4Ffxp/zNscLL1VBIOfZApEtZHja/3j70
qepfhYu7fUj1lNLzpPPwfZWifde41lqfMuMa+Urmed8lQgdOflx3T7PDBuh56nJrIBIjVf69M0Yc
Q1Wk3uBea5OrMPhbe8QlsnlnV/1ZMjZsDuMsoLr4iBSJ0BDjQPSQtjp9AhDC0d2TWCNBoNKL/SIr
hcGHn8YSd+CqsJxTEYaEtTl6wEuodO+2pp8A45gVWgfjKVyHZ3QXICCW7r57gxjG2FdL29yOnocC
H6qNF50tkCyXukV5+rUrUje7xj6yrY+wZMc7Dr5UX6cQZh3mvOPUn4SYxjUh/nbaiDdzwjEZGyaI
e0vKLq+rwJmuhKXx61imMoRETmjqlyWYajJYlsZH465rB5w2Y9J5mCHq31TBPNIHrgPWxIVnpzZ+
AkDFSapCjkhH+ftG2dbzq67vUjIjl8Kcy6BGDrg1aTQlyzQNBVWwXRP6YhqmgqAr74a2kercrtH6
iVZK4lTHeDuZi419wQ2V/0KMi2lOkW2EvkvF9Jlx6Giu8NTLOdSV3zNz8kKZH4KyiDBishsoR2Uv
cIQ2EsPSVyOQ5rfIktujEsB2MZOf9CrLOpesJ1GELzScama2mlIqmZaxJd9zTcPbuR8bYjdUBrLR
pkWEQx1aWDqUIlgJcNQ+05ylmhXO/4Z1l7iy574cKloq+J5bBd/BmSPZ+iL6jp5Ok1LRk+eb4Aut
v82z9glfJHL9E+0l5IZa6vUs+xFCci3D6k5F7KaJaBzrazTmA2kkIHCE/4EOeOdh88MP7ey1N6ac
8YnKV5MJvE/LpnmYsra8H0qb3Gk1FSMhUhaD3thOHevHuuJEimOhs569Ll8XupMmbc8eJS3AWjF0
DJdK2Ls2sSGNM34lIjpVdzDizW3hjVmmAEL6FUNtu5vCA5rgLr2BCLIR/+g3kX1uN5kGZxrkaWG8
mQOEubitTPt0ermZGeeWj6VY9IRn3NpYfDljTtiV3dT5letyWpGW0noN/s5Wxdi8N2GGP0kFyp6U
fhE9whdq1JVp3HVjTrS5bfNCVDh5fIOXjgv4WPhXRec2n1GfasI9QLTIY207Z8OY0iFshJVw3xRL
8aLDhiCPc2kwAsd+9bRBREqiOVLPKEKeEI/Ys5A8cZazedoOsponxEqlsZ+xoGskVDQklhnCoYdo
3WK+QOe/MN76f9QnwuUk+pPc/nP1y5G2/+d/HWleiEs1XLbd6gFNAR5S//dIwyMfgzcPrnBg81/4
nDb/PtLkv+CK4SnBT5092B6O73+ONNiMPucjAuAAufE/cocILgmlP5GAsChEVIPoFVESTQu8x1/5
TZLZRp3OdsPOYuHS1fdDcJU1viZyrQGOTIv6KtXs6RDHOgbSLWOd/MoHksvfMmmiebOX3M9fSadT
1RuYVLSXGs4Us0wei5tkdPzEppC+3t6r0Y7Kk6Q3y87UsEt2imicghu0HUrekMouciK6hl50n6ZO
eetjqls+XN8qo/qmbCrLe+et9TBQXiO+ZAQdKCc853ApPtoLVsLgqZNN+mZv0fGkl7ZlurQw/aWd
yfq9taEPos1hjl4+hP1QEz9fdA17waUpytq9QcovzVK6bDhP25cmqr80VNHeW+FuKgipFMGkz7O9
jvRf84yu+M6fpFe9AjaiScPaiNNo7bqR7g26BWjyAb64MTf+pclTl4avdKmRMQrdG0FzaQqjdXXe
FJdWcb60jdhWT/fWX83kVNFYikuT2e/95lCvb+vK17AE9k40bJf5pbNjl4dmqkQTV5e2Ndw7WG/v
ZevBK0lFvbS4zqXdZXhH69td2mA6QYyle79w8tNwaZUzlHj0zc6lic5yDwtoIJvurdc5Ncfi3mbP
l467unTf7aUTry9d+Xjp0MWlW1+nOl2O3aWLpzSio587SXcv90afI8OrTv6l/18uWECWTeAClEFc
2msyQbjT0NsE4GRDW177O6TQZ4tF8tQFacjEjjq0fyEQ1pA+cjCDSyB6AaMId7girbB2O4oLijEQ
6p6/6GjkH/MLziF3yGMJ1/WdWpkUHrvJGsk/iyLwkV4tDopp/CfJyb5gKBw4HzPbJsz7grCkF7SF
Ux3kBaSPjtm9IDLrvKApbaoQIEXtoA2sBxTYjVwyAvouuI5I2205TM5Ws8Qu2I/ZYaDVBPJOXLCh
6IITiQtmxOQWw6/GDLAAXJXXL3Hu2lkQO9g00amQCnbBoOAD73xoX3XjebngVJm3Y1bDBb9aL1gW
dOheXbc7xAURArRL7MBXWExg7P4FD1M7NBZcUDKG1u3bLffBztILjlbPo7kvyz4iJtCpK2yGd9AN
7Az8jYEsWJyV77hci3NSChi804O9C3bnza34hEsrWsT0gu7pC9IHn2V4bdOhkcZzwQLrv3DBC0ZY
XvBCM5lhhsa044jqL0xxhxejC9IoQqZ9yXBBIKcLGglhAWRy2kHKFBvY7JD3Puhbt3jjQ1NM45dq
hzbBWEE5bXs2d5RUYJ+NqcBB2wsm6sOWeV9dkNKs2lHTQbbrx6DowFIzaq8wWfMgeKgvaKsJUgkT
a4vgcdkXRLaqS9BZ2F8gtc0FtQ0uCO7/sHdeSXIjWbreSlu/gwbhUGMzbXZDRyqmDCb5AqOEdmjA
gT3NKu7G7odgVXVGkM28nLcZm5cyFpkZCCj3c/7zC/uI5gI1gOwmR5TXFyWIr5rB37gbqBnjIyZM
TwA+bPmhkit6fgrmUeBVsIOto+B+sJZ/FtkMNVdH2DkO+gyC3xGOLsom58IfYWrsetKb7AheZ5ZJ
QEWsQWEMGdF9qo5AdzVj3u4R/vamzrwcj6D4NOPjInCByvsjbG4neJ6uLPRBxRJuDd4sckbZST0h
TT3z2vvmCMKHFhYmWwBKwHmCFuaZ+ozZd0ECH2SEhtkv0eEC69vY00WrbEb77SPwL49DAPM4EBDH
4UDWCp45i9n43vQmC4Bt6tdmEr2V7FSxmS8cI6CQseLoCYqPtXcJco4mM7lBINVfcbtCgkX0u9QO
h7eRS1xvWjIMz8L0XjniMkuq6pay8z4TTfx2zJE8edplUUcPAeRRdgScxcfyNhgw/I8bjaBcr7+1
xtlRrrpwUsjoAJelni9Z/4tdDhgEiuwQJF1W1R3oxIWo9X0UUg/6TR6HC6s5sMcR4ZwRpCy95Ckd
h0NJb7LW+RKOHi1TivUvoa62uE8foMXvgzhC04FjyhAGADQBbmu+/QmGxSO4mrNEWsQdCcxy1ztT
yRw9vZ5mwVbaaFtos58KJ31qsMdcal17UZmN+FoaajMCQF+36AEvFO0ducDwHZ9FGKuFE/VEkvdN
uHeG6LHiEwyEBSFzOy8Kl0ECNZe5Cc/7Iui6ahfV1g0TKGNRQ/DKddKXWlIygQLhB4XmW3Psia+P
cyeAUJOGa0DAcBWYyrvzJWEG05Q67CuRBhtQ/+hC0EGeUdArNQVJNXF2GQzFRQvTaGmRmScaYqTi
/C5r0yutH1tcBEmJ+dLV9nWq5cnlFObqzpXsKE6l0hUfBGtX3SRd3D3mPSMhLM21nRiTp6GO5TW3
vV944KZXQdqYGBWqYetBZQX5BP5JdXEXAf9ue9sZ7a1P421Kzd1pIn2qciytcNMY38JTYXKadJem
CBg+5/6uEul14AfioWEgzhQ8N+6MziRU17buVF3hW+4N8oNtMgTx8sq7DTQg+cnRRzBEtmqa65vW
82tSo32GJCsbtsJDP5Tym+1iJy+8wtjiIj1uxk53rltNFW+xKf5iJqG1rzS5KkZAt8WopZCXbLPx
lxHePk1hvG1M3K8BvQVRI2NYPDjlkC1SBXqQN1IuGE3Ft0mo+pCXKutviioiFzLKU3bXtgwhtQ23
aemDqkXRY62id3rZancGpeoSjXK9juPyXdD1ZKUO4ecsaz8wHaakmdUWD1qoF48Oxv6boEqtL64R
PCV6Pj1laBEWuJZQv0xMokbcOwcR9/TuEE2hziyrKEt3IbsFsmYTGpD40mlgJC4MRQrZdeyH2oML
GZWIzcxZ2SMEFSMJrkoTTwLVEqcbudSscXGVVoN9A50Gcomlrht4gAtYyX6ydWGq7Fvh77XUaRYA
PXeFlNN+1GA7Zw3EKAjxG89ws9vOCckrsrL7YJieRzP6FncadrXaMD6aDEI/hG0Fo3If2Qnz2djG
QYqTl6W5rQrRyD1OighR1yyoJiYvTSRxPtTHUr/FO7xPr00mOB4zszZV9rcKui6enyYW+dZqCKqW
e9SJprmvW6yyLkavaFNricDWhMthxykWtNPQO/NQpjCncjUJ1QL2civcHnJhmkJw+dx7QJ/x2k6i
Hqq0Xzm6Sm9gRnQW49YKB8kL8OcO04jMzGF1LzwP4tFdEllt9QDfUlPv7TwP3ZmPRAVlXTjjhHZy
G+URpOzHOtcME9Ksk/OxZLcypJG3BBdkXnPbp76ZJh+Dqg6rfNUEffAN80Y3zhdQdPlKDQTnDwKD
gkUFsjAxEXMMxli9cNS2s0rnPvHxvsz1miQFp4T8Sn/fI665qbVEs54SBInPlmWW+lqakaG/K+NI
aH+YL/4WSvvfztLQpI/8163qRVF/+Qj14LRd5Vf+QGB9wFSeeKYUWOwYx87zuzkcCCxzBkegYLJ0
HZvMEwR2TvCAagg0i/5tFgn+s101PGw80MMhs5olVr9jDmfaczv6sl2lVsf8h+PTmoBrnAubehX7
oJ5du/SZpuxsM++ukqlgjWNE47s7er+MiPJQT/aigVS10dx8BW+FjKKmFu1lSFLBvjGsA6pxmC6x
p+7Mqn3fFWQKobG+kX08Pmm5az2aRFnIZdGxPZRWojYQhacrhZ8b8EnZ3mKER7i0nTvNhTUYPvnI
irV2bWpOXm/8krH4hRun7WxJYeWwPZE+xtnSYdW+ZgnvWjLcHIlBsOMZQfo1s2caCcwSgZ+RhV9a
vPDDyNMYezKyWY8qMAkwa5Mch7ZVIUKlmEOj8ID7LpmoDMK9HKreqS5LN/LWUzmSkZEDNy2swGZo
qdd5DhctDFkO62HYe4U0iYqGL70w2kliH0Z1yZ5hxd1aprHRztTYYXJuQFYjc6mzgxHb3lE63WNP
X8JCSXSvuAvJrNo3rRLhxTDFhl5BJKd8Ry3sxuG+tkr/0Wq6QB+YVjmNgB/BLOfSTrGO1Awtf48x
r3KvsqqUN1WlUHCGUPjfKjjJy2TE5sPTcyO5Fn6iupvML/lcJv8uUzXp2x+tLqw5B0Rg2aPuMFME
QDgua21iRiX+FGHXqWwJpEn9uWm0IHBWtdTjd51RRc6l0xm5bsNcY1u8iDvHwN4/Nqpmhdus/S62
HEUiKzYVWFHDEbOX2lSF1mXmAEksC9uH0milTTOttU5PYSpkI3v3ZNYmcGaDhxMtV5+mqzLV02ap
ksLS3qeDzzJntbqHU3gcqGI5NA6cUaasNkn3XVlRhZV5uJyGEervEOPsvBzSHK1GGdtZii5n+tya
CS5pSk2GvYQPpr+HxxKH65wprv5g1hkRz0xRgkPr9eHHTEBRg2IFvW3BhuHTOiRR+tCFgw22741A
xViFMIXUYasUy0hPPMjfZdFdeo5iW9a6zn1rizLLSRWxrLdN6CJXYNbJgNOAuEUKTZTH+2DwxDcU
gbmzMGfQGmFoAX59xLJFUabUH5pwr5j9gXbTQ/m77IiBR+kAHD4h8YXBK0Ji55Xwr1OuD1kijAf3
aW3FUAGnROAbX0zjY22TZbiMh7T75MUlIVo8Au6XyG06H8Ba6c+Yuo1PVlmY5IDiSCrRkYNKddJA
pFDEI5RNURV5emVKiHvX3RhZ/hZDScYbKPykvAzrlLFHNU9AuuMwpD8ORlqMjlGPwJRgYCJs41r0
IQ4J8zzFYMpqbLRyHrMUpuhJ5k3HnvGLp7dEltYoBrgqTllscNKuzbU4jm6a4xhHOhB+Vo0HVpaa
+UGr54HP5PZTCf2bOZA+T4QcuLA3ji4ZE1Hqx5tYSjjoSUzXQC7zPFQSNuE8d9iIqwxBAnMntybI
sfOlb+FdrannuM7Te7ypY1iByjJ2SA7ho0ZFrxAY8EHupnJdsq6hNux6SGI4JEDshm3RIbaot3aA
AnkzBapJN5Z5xUZNf9fNzKHW8Tbwc/OF3rsi/C7M/a29938omDx7Uv7rHfqyGz7G7cn+PP/CX3Ay
am+GfGitXMNzQfu/b8/CeWMjnCe+kK2baI3ZdexPNFl/Y/AreCp8t2d9iSZ7ZB4itfaYDlgenqS/
l3lonaupkavatosTGaFhLik487+/cIIZU7eDson6xQDfxUwYkBAAN04VzjY4wvtFjaaQ7CrgJDTW
y7pzBrXQSr0iCyqodWPJMxnnSxmmWJ57bRFg7BRHwYWJIWS8lH1QEdTtqzpY5HFU4n7RRcwHQVfC
4LpLnRQIDv6B3MFcVJ/rMBmRagUEhC1rhLrWitgcdTErOmjDes+4w581hOaEABM+AsKIJYBMjyKr
6zxaE/Qo5aIsDQSgOsEwKGLAsBaGW8k9MIEimLus9Wst8BxvJ5ssuqrjXMBLESaok1Aivs1Nd5L7
AQ+SiCa6qfvVIAsPA1YZtOs0G+O3+tTeTG3q3ahC165NH8IgJ1iL5A4Lifg9SKdN/wxzvt9pMIfV
wuZjI+UHB8xwdIjF4E4H2cI0AladMXPeUwemTaUR6+UQ3vjF7xLNXmehzFyQdgzkLxBeDuEmc2qn
WVPPB6tqZHFcpG4gaPmisS5vQm0syDvvPZMWWSdd4KbrI4g8DoRW1iHD3yFSMCYmV5EV3cnI7wC/
QqvdlYJx321bV1a3HixIolboenKXWEV5qapKik9NR1+aDwGcawlsyMLtJ7fgUw4wBlcZiVjsPJDe
mF01NTm7i1pNI3/b10QJlJ4l0WSo8nOUtoywpOmKZzs0hx0W+MeVtryxrfEjTFl8N3Iu48JqbZQ1
4iLI6uydmzLrWFJrTXDpgTQAR3V73SUmfPtYUDkyjonXxqjetplPa9hRBOHT39Szrg6qINNA6J8q
RT21TQpVv2ZzNsvyX1S3FpY4NqFDs3Kfepkm8PT1EUXk85hM3aoM43gzQ41bU8cLY0FlnpPFDqiN
fpECcMGUtIdFhCH+Qkrp7OzBKi+RMbp3pVsIzG3K6DqQBlTv+eqBYarVizXp9vuX+pvs8tsilm3z
H38XZ3PF79/VJR+Q+RGsjHOnOdGOgZ7ibbgK0SvGiySxgvQ2iBvP424nqVokMMcQ5wA2oGI3mw/M
U3R1aZVm6q+tqulXaY1dAFI0MdUL5pLDN6d1wm9kk6JZ1Hy50/xUPJhRygaT5DU1kZskxWVkSmcl
I/nNSbxra3CLm4KXcQPpn6n50HTpKiT+8Ks/2sldWU7thxyWJEmcvSSZCD2G5S6byAgOua1pX8cw
KO4q4WU3uYN2dBFUVtkxruIjllkdwZZS+HZsuzxFIBnRW+TLX19G49zBar7lbLEY7UJd8a1z31RC
bdx+iMwOn7rYvi/yun/uKucpjWJzN4ZZu7f1kJzROhrXFTAy2pHWRarfNbdYmRh7hyjOpwAsbZVm
/XjpUb5u3KpNN6Nm9q/c8p98Vdg5+NuzumM6ee5O6vcygl6PAH6qze4dsCqYfVJOm6LTTainTrXB
qQG5O6/Tq0FwP3kzmIYaRCC4mB5Bvjl9M3y/jrx8RDocKtvZyxRZgMEYAuHYWD56Wm/coDLF3j5u
8g1G8pBBi6InTAICQjFNa3g1X4M81K7EaOagrp55oVCJv2IvOk95z95fj12WiwM/HZd0/WzW7iVS
5YUTdavMS9hS6qxZdWETPCAQYf+YxiZZNpDrInDVzsR/NOjWQW8R3eGmz37YDLs+dsQz3nRkgVSm
dlMHWrM2vD7fOXiv7JSbddtQmoCLURD94T77WwXXfzewA9/YF+/bD2Szh495cYJ0HH/+eyWlAW68
EdRLYBNHati82n6vpfgn840HVQJTndldZ66y/qilCDx5I7COhQU2P414qVPi/IF1aAb++Rh/zUUQ
psvM2u3fATuORh//3A0gq9mzIfBs1M+XwPTm7JmHu4UTBN7ij6bE5nJRIw7Jlm4wlV/KmEhUBm3o
iEIDbwAsh0hK94wpkIRwovTe0+BUDB4LgqiXuYs3bDgMeEM0GXMrkogmIu1wr0uXYYplwQppQPGQ
TNqHum/QvEle4E+6NSGZkIXVDOuACMJ7Cr4JZrOIelBKFptyzeYZfclB52zcIKSdLRKMS7xN3mbl
bQxlf1O1Q18tB7NXHXYeVaW9p7v238YKUumCCOJ+z6oFWInWH/+CUU23L+72zzapk/dxvoLQAiH/
Ce4jRe7Rb/lFOYrdjh1PiIQeMz0OluBGyFly8dq6SDH+4q3/fhQD80PYE4SmwWo4XZsoLFqIpLGB
AFE0axkV9Yb5CjI/M4rWVp9rm1fOanaAOX0wOBWHExOM+kwcF08P2JkYgVq1PT46ejlehszv3ysL
QdRmCIB4oTiws8J6SvxtFeoRD4PhDthSWCVqJ1WItVW2JHolQorPudTbr4Fe+MnC9lGlL1t3wLgl
HAvxIGKPB84sxfjUuaMdLJEwj8U6LiUcrHFA0NTlvtPRgNppsZomYwR2pmRql6iL4K2JXJAMYuC5
txJWCWFND4IbzZ86Y+UITFzMwK3uHQKKPiA+dlOCszrrox079Tf05cgFElHSpwqGkPni11fwhzvG
not/1byZCWu+iqcXcFCN0QJnqcc2lN+CqbgMNa7NZPo7LQ3i77frt9bV/6GN7Oz0+a8b2bf5eQjJ
/PPfV1/bf0OVi50swTQswHjT/7n4zpDvH4vtnD/tweyDyTFvpmDOf621hvPGsdFCUiTPoPRv4srH
KuufbxQSObpjPJd0rJBcogHOS5u4xZUjT7CfMzRvzsbBCCrdINfUicVUo3ELFVRr933v9dU1wRU+
7JpOMXhCu4dJiFYCdi40ZZXfSi3AUkHXyuAmMYs+WFR5h9xonnHMumbDh2mAF+pnr2kZb2jtTAxB
txzJGRclYxMvRvtBk31/0McqstF7Fcm4cGtTipXwSwpqR6/0u7bVomc5TTZGD5E3j04pSNQCnRAR
xIBuZrrDkZhMOcDxiCFaU6v3OcL3emWqGoIl2c5Y+LAi18bGtjUnW7etUXQbs0jsC+yjk2CbVyyu
y6ErpwlL5XrWH46Nka79csppMOwsTjdNGsfWo49WimzPlIm1wKmAP6sEQVAcwqedM+xsA+++DoEm
BsliIQDWtAtgWTNdpUNkPfQGJ7ksRqIKaK7rVyx9jz3Tya2d+W0QynGSM/CTc8920SwwqJZxiGam
5pcAXB2qNCIN83zYOUHm3CVZ4a8CGySO8Zl7ozd66yydLEZEawyut+OD5Svb0unygw2cAX2PvYkK
BLiQOIrT5YfkvjCPBh++M0StG0NzFB6OA31TpNoLE5eQVzaMnxwPNr0rOCitDxvG6fGGQO8zc6o4
nmqmTdfW8fuAceIqb4vmswGkvH3xmv9k2z1vDRmNzkw/kCiSJ0ymcKfH68om9YgL8lak2Shcx8Ph
Ap/6ZBnEQfbKqc0r9cu7ezzU7EpNT0DVZc8V+YsdvoHU6gB+eSttxLwGjVjxOR7KV6PhfjgMyw+E
S/5r4qv3Q0BJPLQkO4axuwpnTx/yNKoN/A73lW3JNM+OQw4CWUBIH9B9cTiekNPTSQclhngij68N
gqb3146yNTK4wsEaL+D7x9UTWlLdfp8JJij4OTMLDmVilmvEUIUXIA+vbaFIHLTJJtejVKm3aoAg
icaL+ND3CWQPlAUmIY4SnWFpQhUywWIWeEaGcgeZUPvqYyqVX/uhpfW7Tk3OOzEg8l5P1DiMaFgk
Yb9IActggXETfiNTa+PcO3jDlL+PDFFppD/6RMRsHDuBhLYoeqxDNgivsofB0lgj2h6+4irJMK3d
ko4eiDupkVi/xDfG0SGYwKfJkVb0YX1JgwTncmlrnYbAHG5F79lQ/ZGizUKqyB4R72jKpop1mPlr
kujtjTTyggR06fT5jTGxtq5ap0soWboGhOuyw0GdJzHPU30d6kabbHo3LjPJdHkYg6u81x3m5Sgu
s5tg0EvnycmDvl96aL3sT4wHZLaGT1NW28hrGnmpFzJ4hr6hNSt/Qpf2rPBI/DyhL7izU2KUKbkr
I25vJ+irySH3o6S+s8aq6x91H5+HnRenRXw9pbLsKc5lns12AgNUs1VC72FsRBOM3a6dyr7CI0El
6SGMR5HcV2ZbleHSqqP4ZuqkZhJao7rxE2ReyVdpvcp/24Pfk+iRe3W04YheAfMD16LVFAv705hm
Ge5j4TgssDuze5xakqb8goVUCpk/aUOv2zE39a3F5KAqs+Gt1Jr2hArEUfss16FJGi171EaVldtD
3wfse2qijrqxxx9PHVAjhnLdhJ7COCrPcIs3PG3s32bVJMOZWlZlwTPCdsu5MFzY/wvsEQz5gXtB
NbiL2sE1UFe7dm9+NMPO1dotFKa8+jyV2I7h59HCNFtKz4+xKvISX0NPXaQxw0rothDDdKQODTsk
t73Hh4neSWsv7dCyEsrfyhtWeZQP+QXEQXcbRiNx7J4fhSODpoGVijNvZyYxmpFFq2mWu2759sgB
5ETCcFXDltvBiynejyZP5mrq0iFcdK0v1QrRA9SNrAmDYB2nHX53yTCW7RKif9BeeC2zo3VWgtuu
BcD0sHACD03mGIRXusTuaK0sehZQUa31163XGHg5DKLGL8MtBVxGBRVbCyR4egf5IiIA3sL4QckR
DA7tCXoKGUVYRjglYsYr/EWhWdO19OMuMkv7MmljU6KOqPwPMbnF5YaplBuuEO8m5aaqYtfZO3kV
kck3dbBOmHdbCFDgAs6kKU9emyn53297xD1Ep0bK1HaF1ek9an5d3jQ9MeSsSmWRYs8UhI+i53yX
iBPZYjx2G4hFRpdY+XQ9irrMNLz6fCvnK08Ot5hvnrkcZyYAR3E+yRulEfO5yBWMPH+n2D1Yh8TE
1G+L2M8xw+oC0UQFCWDVySwD0/ZiRrjIbMpcbONBBkb4Gl53vkLPzSSZpETlsOE45JOcrtAsJK1E
TIkZpkqYsaGgTQNxg993la47gmHLg8q1Ydqb0IDira6F5oeWoFz/ShZV315VKYbd20oq3VsaLZZ2
OChiR/f0WxswSWsA1R51Bv2NINLvDIeSMgijuE4i5LRSvPWVnjNHDIaFNRmvNaPGvCW92IGPx6IF
Zddiu6cUP9uyqClLlge0T3rdyw2T3RwrjGFYCbOwDyM2rfclgk/+zgxvAk/T1wXTC+YxUfl7Tq3z
FzEghdBKoKcwyc48vTOYTDZWO2utTTyinR0bTvhJsCqiJQt017/y6kC85ur749NAMWDY+qzHcLxj
KuLL8iMBYheaEMPKqIZx1UrW2EwVv+lRLHjmMLs9ajRcm07lrJ7qIWZEZY8RQTHMaUxEU217H2na
rx+aH89FmMyMCIo4VqbnwXlVQfWT5THygQjqbN0Icz9ojfv510c5A3LRFnMuNGwGKdkmmrizu2Q1
5gBlI0tWXZW5a9uvxNIuM2PjFz77xCy2wvU0/v7W/m8L/ndqgBfX/wcA9LGQ4ceXo+Tjz/8FgFpv
aH1/0oMDgPpvYGshWvquP5rb878QUJtJM5NiunZAUOZV3OI/EVBTvJn1uXNsE0yxWe/0OwjoWewP
lTDpVsSKAISaNkvaeeMCqyWxo1jZT+q4gmpW/0xjVt/bmep3JlvOo4AuG6Ik9YudkKbajzWydLfy
uxW0JCrVCNbn+sUV/El3c9pN8aVmf/q5qyETwefdB4F++c6jidXDMNYYu+hRzdjG63GCm6LbfmzM
DS5y3SvHO30v/zged4IljamL6529MVEvBnzFwv4pbGS3zgYqxTxpjFfe/rPsue+HmePuoIuwkpNq
cnpaUYBXYCCj/qnEpIZOyi+sBUMXbRtE/nCPTbK3jBKvvSJuxVq1pB4ttarubn99bedr98/NhC9B
P8c6CrbJLAy2wtxZvmjn4jSh4PW94qBRge0a09SeR9wsVh4il3djrbfrwss7jD0LVijsjVa/PvyP
FwE4FXNSMHyHRE9yD06Prwm7mYzCUIzU/WEZFHDQO3jr0P1a46awXSwo7MS8ZHwJw1yJZ5DW5JUb
8cPt9hiwGQAD4F0uO8r87y8ugWxTbYJC1h5qExqTj6XJqq3ByH99pvOJnF5ojsKrS+MMbYCu8/Qo
IDRDRZXeHirHqvdmnOI+F3X2ljI5euVQZwjMfFNnBM8n24G21iLb9/RY9C6DUQg0VhZ6+f00hRqe
LIG111PPv+hNO4oWRRkZzxi/PjtD7Wy1GKrzIggDfAFRwzmvQEKnW9D370NiKyAFEkvGmTO8/uIK
Czevkryrh4NjaR86vNHXdQBFQdl3KqONwGLplaLxx4sNpdZH4SnmgEX2v9MDomARPaZM46FQCZNJ
EleZUWNwBHvOfeUJ/uFQvs7Dw6NLCg1BVv7Z09NW9kjOd9Efsi4vIckIeBB+H62VQOzw60dornRP
HiEORRYL4xX2ciC2eZ18cRllWSVlFAzdodNI1lCur10EnVMvg9pmkD06OvEdtYvpTG6tf33kn50k
UaZwZj2E6e45pJe0XVSKtFaH3DQEbWinrZymyDDuHF9LwPlhseckqWpdhnBM4LB9OD1JFUZYaU+m
OgQiuHKb9Nnow2yh3NhaRI316dfn9cODycHYNhlNeOywXNTTg7ml6WY9444DfToUYNt1Japxt9mV
Y15eTbGWX3aUmK88Mj85qmEbFps9K/cc4Hp61Bo5zijdSD9MaR58wp/ssxXX8daKae60rrFW7qhZ
3359pvNlO3t26By5rp7ByUIdPz0m30L0aD30Qx+GyMIGxLsTH7D77aOgRqMOYX6KUvo8UwgjJVDY
NpgOmF3768iG2+lZKtj8+ijHCJyzk+G6wYqgSGGudI5BBmNhzQiKc0hK7zrHWKDEIEdvy9ss7q76
em1Y71uUg7hLR9lB6eE60ccdShVsMLpFpQ6//jo/eTnmKsHmpaSCgyN4emkrC+PZrMidg4fBXUN0
HpmBK3OS/5WznuPjGU0TpAzp//Q4UP3wGkX/fIiilRnv0RVZl/G19zAwX7zjIph7sJpxEX6hSQ5+
L/mG04PL+PLgZ28KQYuZnyNVP0j/WnRXrnsTRq+QsX68jpjJkABFIi+BUUfDmZfLW29JqWda0r6z
YDBts6nON3kKPIFjVPrbzykPKS8+NSVQF386vZTagJ9GlHY+NvjOsE5NODROBdH81w/GsQE+fU7B
yQ24WjwZswTrbN8zSBmIacj8g+f1BQkJhCx8DYdMBnAT3aRY1UWdmEuFRdK+xBn7G3ZtGEGFVlpU
ywKfw/c6816o34ETpatCE/JLbgNyLGQLzjoTA3BDVl4at9vIzuZIlirFR9yz2vFydrq8he0pRwCT
dhWPuKCvhk4r9F0YVzwmjWjxcsFuxP/mFTFy01+f+4/rDadOLs2cKwSzzji7wraBL/QEWewAT7NY
kxpgLYEthlf2pR+qV9+keiXwF+yWOvo8S0haOgoAr/EPI57lxNoZSA0DDKXMCxOYch9VhIRcdYM+
3WL0l1ZrA+70K1GBDo/K6T0Wc0+GExJfg3nFWXMyaZ7bqFgLD/Zg+nulumaFLg4PrKGQuAwjpvrd
C0tcEKQXtOJQADEaOX10CzFVuVG36UGvQ8SXk9CXTg6L89dH+fHCchQ+3qGjJLLmPOrMVNDRE/i5
h4hNOuSRJLwtwaxolw69fSvDvoYFIYO9VSk8IcOwfGUt+Onx50YUD1ea3uMO8KLUqUdbZJMr0wMz
qPhG5SPTXj10dnFBgePkmr8akLLMWSLacxW9DjrOa+npXeX80V3hE8LhGYmfXmWVDR4muU5yyCKx
IN5ry9ZaX7owL4GLIcAlERE0zhgkV51FzeBUU7arRkO88nD9+BY5pGJYDsUz26p/np4XVEbRWpiX
HryxRo7gdd7aKKfx9x8pyHOEDVLfzAP5s0d4mEK/qlweqQKJ+7rJlLoo9cR8JWf2p+fCWgtPiyRd
+5walA05DnXkiR2cVsNEeIjKVZK7zStr7hkjcN6o5joOphiTw7m6O9uNu6CH5dTrySEuVYYHqJGk
X1sthWSVuej2iQaqousMaT1zpkH/rBPMsCwCxBeWDL6hyui/uXqn4WM9AC0vcAIZcUPXzK1Q0LMW
dluPawbx9ocmSI1l0BtVufjtV48TsE0YxrP07rw6JGYUv/agY3YFkWqLx4m+VMDqi4bI40U3mgKC
ffEpl+ZdOWep/PrgP7aO8+WbLdwoFLlT561akePQUtJjH/BRgKgdY1nZkre6RyrQblKCV7ejRdrx
UHX6piJt/QbKxXivAh32dBpE/4XnH/jVx92FsHoA59PX0HEqw8fXOTn4me7uG53QhyEScvvrk54/
5exlJ9B21kxyHJC0s9q4J/ikbvspPkweSjhSeKINmud8j1qX7rmw1SvH+8lFdufNAmRpDksF9Tg7
LdeqeUTr5uAP/fvSJagBzgiUPsMZ95OynGej7Z970WD9yxR/b3QY6Ci9by6t+lWo+wcEBswFrQr4
Idiwhc/f2dkz98HHdJTtISTSuIIy1jYXNEb5OvSbaMtT37zjwsmNE4o8XJRReIhismp+fQuO9cDL
ezB/CzZwmO0gMfS3Z3e60rjPqeW2M0TgLTvMNt5RjuJ2h9/7etCxOs0ZYm5FncvNaKfZp7azxkdU
/V+lD6V+bO/JfPRfAcewdjp5Mlj/ZyxlppYCplBknBdwBfKD3Av6Z5ct/irsyuTZwVkJ8QJkbdIs
XA9pZVM3Bsr+YbSvQy+rnp1qFC0K+cnBehzl3U0lu+BDxPC2ocPM7GvHjaxm0Q99IwhimTUvJJZC
ZhRqbHGXjoq3rTNlGNdnvv5shrPUY2oH+Vj5hYFhLKDObTM0xh3QGpP12IrFIwNySyHUrHRMO4uw
+oCrQ/S5YBt9zMjFwmB2ItYOWlIEQ0gvp6RdmHZQ3feDJj9IuP6H0UMHMMvMcPkQVhDh3e4k0UeT
uTNZLVHqXxbKkdeUrOHnPrckS6ttFp+saSweCyOyvjCztLCjS3Pzk4Ufc700HSU+odSt7sSkQz8t
pR3qyHt0KtiJZ+kqbq3oc+m7pK/JgWLcsjt0QhXU80ek9AxW86T0pyXkWUKQcD1M3usyD763Ar81
qfglCfuz+rfPaPLrOIzaf/xLWuF8vL9+rPnHv/9x/Hk+cPI/xC7FhIp1X+vx/mvTZe0//p3fDL8W
80/+//7j374eP+VxLL/+x98/F51k17n/SpaBPJk8zGDqvyYL/p/646f4498ePnZf/u9//vB7f5AG
sQc9ZkZTfzBHYv7wJ2kQcTqvBYgesPGfsvU/1W/mGwOqBKsbRQsL3VyV/zGugERoUVcB5INFsD//
ljadWuzk9aS1gmEMN58YcjoNjzf0dB0NRzfEgVeQ6EehBG6OV+HXmMQxbyVr175QtsFsErhFX5qa
qQ8Lg87oMEGVMfZ9QsAQHjJ59g1D9vEhDH2M1U3RJjukaMnWjKYmpebEbjJ2B4zk2REqxFYhggIK
4WIBiSv8Ysuw2nuN9iQneDK1p8tLzE9afWlZQf0uTip3BZVc+xIQgHtPbIqxGWyVLLnQ76HZJEtM
/XFC87oB/kUlrWZf1mn4UZmZ834M0xpo1M3uPWPk1Q3aNN2nocBDyfav+N4+RhrgkkS9IPP9hlKW
TjGr+2FVdVLc2qQCYgLZiGUZWMMdyxV+o2kXujE+20W/bUTfWYvej8R2bNpWEt/XEqKCOj0n/bLK
J3H5/5g7s924kaxbv8p5ARY4RZC8ORdkZipTqdGabN0QssviPARn8un/j6qu7nKq2vrdBwdooKrh
QltikhmMYe+1vhW2mFvPswwpN5rHJr3jDTEHsummud447H+6S/ROyRmCdfMy1eoM2gcxRZ91tJ3T
gyn6pjwsYUqqBqKj72EscwJqcnBCsRtPGIxNlT8Aak7azWx4yBJBZEJU2sPxDrNvmarWsz9ZlX1e
cIhUszdswjEspDpzKe+G98PizhEhQXVNXX1LdatXw+sYT/RbqYXobt3CqRJFDwLzOz5IbW1iCPgB
Hl9YZHpbYAB91WibomncWr8EKupmRRAtqGiuEq0nWDJgeGsV5t/IlNhJ7MA0Ss+4xIaMQWwZ+gZ8
bG+HUWCWev/7OCK28QtG0CWpPm1zYI/kyWAQaeVeuEtrksYlKTZuSbiUTyGpfZrfSlcNG7XAWmNH
7HovPcFHhl8JplunGUR3UQNmWgBz4kXod4SAF/oObT+HjxxRVND3lplfEk1mD5+kXQwMrYLTxBch
cC+JJSzIf+mbwWMFz9x7V2XVlYSn3e/0uMtuHTm5wycjRcZ1GMOa/QipAfIxXLz091gvLftaVUP9
PM1ZmZxhG0c2MiV5FKjJo1czVYW4cQkmyoK+1gqM0wAJ44d2dLL5bOhdnFujU47fJPCgKMiQ3tBO
h3L6rVWr7IctRhcfYRQtY4CtE3NiJ7TWO8/HbPncoQe55FzXRsfFxGrh40yrcp9V2Ey2Talh2CM8
bLx2Y2OY9kONBndZ6wM7y5mb27rozQchUAptwkTNX8oeyMRG9BmXklqWbwaSR4jVcDvjHK8PnosF
aTEO2cG6VwmlBE5ahveQrnyrrcB5ekgM0ehkKtQR2rhoVGRdRKDXX3R3bMZtY0Fn9GMHBP55nGaq
3QOhiomOzK3V2xGRlQV0QlebadGy5R5TFwph1mb8+6OhDPsabHzf+fpsOb83U5nLQMPtEW3Msanv
+zyNukONbRxWZF/E8yaG9lBsi0ySQ2kQqYqAD0DstmuqePRrQ8YvdVbY+8oY42v8NoO9K0rSiFH2
pbBWS8/W2mA0TL6UENPwMaqJDQAjm9jfF1lbN7U5meeeGDn2s5FIXx130vvdmFcwCDvPnHvA/LEO
YF/Lk+qcPKGaoFW9kZupdSCmkYq0ZnNG5SPiM/MzSMeIhNiFJBoKRuIL+dwdMPpGkgABQ29Ufi3C
tmeoOBlpjgQgdGi8owgfxyQtiO8JuMJZ2X10zFC1kO0eqWuUUt6TxsRa+yNyVHcXd3ZxqBxq+DtX
GeBvi1Xt5hejh81CpZzOK8ItBromquiIijCTMse4E5LKsXM6II1EvsZWcgR/FzkHk40W4D/tzaDa
oj8tO79tLWIk7ignDp9pC4hwh6oyXjiLFfoANmRFSJBc48qlGQMNzJ28qCuZgjmJEGWQCA1rY3wu
VORtE1NZMqHNqQPOGzZFWtUpu39FYGZY3zijaWU22yCgggMIs1HxRFtekZGYoSsIFHlJvIxe6owN
1ZjtmuwALlpDamhQHkisPoXAMr3BSso3cIliW9hkh1RoKoX6w+77AqjbZOpbDOL83m0cDSs4eAag
5DPpAAw04YPOnJgzUF9nBHSRNArTpA9px0ZEo/b9lpAFazwWIoY35CdWJqfsRrOXEGdSbXuFIlwE
iLFAWdr7zRhN6sJO+Tq1sjSeySScs7vZ0RBOCrefac6Ru3WXKM+pAsx8ekdSsZhloIdF19ymZNL2
FyFH1nGfCpSuezG17WsuyvZem7xu2nZ4ZiM+YF18B5SELI1s2bYLgD2qOagIqH9G4xgv92QOFCRm
5gWpdFFZz+WmaOHuXQPCS+oj5x+KLOmkg9SIaiS10LjQxvIV5HSvA1drze5MtXz41OcNbOWmLdxB
fB6IqqSHOzdy6a67pScliowPiF91SobLzjHQ+KDXVViI/ChlMrbMuJMHds6yuIj1PjrMCdPIxVis
3mjD5HcuZ3qZ5PYVyuDJvFnY9lrBhD0226mplEjoAVtaNAEG8zlaU86wzi+1hzjVTdurUXrZ3h1n
97rjjrxHhKWVy5RiD9BosGPb5zlnyQbaR6YNlNA4+JTXXWZgj3BHXVzrpQPre+k7MrfS9SD9rTXC
CLdb0Y9fcqVFeLogWF2JQZvvRB0S+RrbTJqkusTkrdgm2QGGb5i9+WwkTVyvU45dPZPWknzOjS6J
yAEB1UlqBWLnQ6FFKrklq6G8M2bdFI8aIuZZJ3Y5y81z5g3P3uZKEigcRIaHU6niph4RJZTetkqL
IYbnQRMWJ0PvtuGxySmYnKVQ15YduVEY7roQNAxtbd6IZApyZSvrPLL19BvQcllv4bagWY0Zi/PN
UExx9NyTx/KcIgSHyJtKPmiKjYLvNC9Fva3Y8CaH2RpacR+VmqgLMjpEV+zYGcIGL6Z+2tUddueL
nqSI5ZPhLhGE2RnWy3ZRlecAGvKU+QxDC0dxMYvyBoCt85zm9lpbbDPTOuvJ27T8EtJXs0WKivxk
NfaDiAMBMCG1NYpkeO5T8PzMDm0udpzd+gFGIIlWwZqVScyLHs2un6dW/jlkbOuXiG8bcWZ54RIf
oMTOyItlzUIgF4cqnJ8PHbdoKa1H/dp6DUGbkSB0O9FmG5NbEV8a02g+lfmUXpughO5dqAozKWs0
c7adQi0ftHJgD94ZLMB6xW64jWeCzAA5IgpSuW2pzZx5zZMO564O7LjvCe8ZhaNtc+iE2XUm6i67
pjhAWlKfld5+SUgMPJ+JLQyIs52SHdme/XmI7+YlJKMdNYxQ7rOKQgj8BYNG3pHUXWQbPQQL7M/Z
3IOQYnsv4ertw16LGM293b5CiJse6n4wzgZUivEeEFv9aeFVnXfW3DJEEwfOk+QWDpE55NshTPTb
EAHydYK29nVp0pFgpUJU10rWsfLX7SO0Ik0XDH3L7gKibBk02kjWp0/+js48USWeBwR8hIuLn3uJ
HIxDYSR3kEXs4xLb6EUR21t4OzNcQDvgQyHnaxsObMDpuPUIJKIqVGlZeqy6geJBBOSpCzII86Tj
Zfr0IhqqDr7lKI7vHVvG2KfXIQu21mHjXLiyii81I0TFX7UN9iBAWjoBYlXv3LBR915Q51dEHXWM
CwrOCWhDyLocIFKbTGA2usN9vJCxvV9gt9/IYUV7zOT57XG/4BUs1oCaLTEN01cKrV51KKDa5FQs
NUuhMzScytfF2MOYnKBAbUegWbhPJ2b3D8pIa63qX1WkVVjHEzbMtT+KGMM+VVRmtjGZgt5YkNke
L0zGbuJ1EiOfhXMBnxketjNt2qZbhg9qej82LLgySrG1W0KGBiKNN+PcX5uXFbHDlSqJJJumHGlP
tojoLi3DcpPn5LjFhSzhhbBNvrESCKYLu4rxg3v/sb7+9gnouK89IYOOFDLkHw/DrNWKEF7m6brQ
wyuCZexd2M7t619qBDd/PMu/UihO1cdvN2rBG3mjAryvry/5ehIaySkU00JgpqPaog56mXhwisZK
8z3SJWjCLRNPgY0cs4qB4mkJYrqw97YLceuDiv/7+6bnzun/TcFBv/GkmNqlSJtyO6mCZbbsnSE5
wZfhHN3+/L7/7iqWALPDoMIJfHqVjLz3gUgRyCZEux44G9nsc8Lyg7bXjy3w9TtECUwUKZUTMBWO
ftK8EJPLyTF1wWhJju7M4qbpboZSzQ8pTbbqgzH7/p4cKGGCx0eZBmvoydUslyJBF44luzKPV4Ri
4bTVw3poPxiZP9bX17vC2r823NFIUGBfpa1/fTeGWu9Z83g3wrAc0l1FNHvth3MD98OqaZJiswoP
P/+61l/5w0SwwngkTTlK05DSThv8HnJb1lfEhED/2tcmkdYNqrfhiORO3uvLWHxjzZkCXWOcfjAe
332Ha0WfvjQ3K1aewUklu8Ii7snZppRAM56ZGkMZ1aKWWA4fPpL5/PMbPSnf83CxsElIj6t6Emnx
6cA066QuEsNlgzOQb80JbWJhSPN5fhADKGQCWYQDIjkWj65yw/JMNE54RYsn+fzzD/LuS+ZzMPkZ
q+7Qc0z3ZPqZwRiYliaKIO1o2IMnWDhHGCBso0BXGTFVhMl8OLL+Zr6nKoie0lgnJBhdP46sJMTZ
kkFQ5fwmxGNR4WAygiT1BAzKUh+iMy9yF+IJs4Z+zge9qXffM20TVLN0ThjVvD4n8w4wlPUYHBdk
huNy08USV5tEc9tXyP2cY37p6SIYpWHKiDZMxAY84pNBNbey1yeb+M6cI+qx7wcn85Urv+Rtlm4a
l+LgBxc8mRvWC7KEMOFR8+UOTy9Ye2kHI6eiN0qe8b5PxbDJP55VTwYNleNVEIvKb5V2o+I4+f6E
S5ei9qjud1lRbxsvNaDqtrETVKOZ7mHnfrR8nQyYPy64Xo7Biq78dMqTBYC0IazBk0WW+Zxzan0i
cWlL0UQAjqEUBJabF/XnX97JSOGiUCM4dhj4S9khnM4IrXCaMZ1X86A2/h5ShQm8qv89pz/ywZf2
NxdCYYwkgn+Y2e2TIRnPiVGbTRoFM6+Fjz9rDmBEZ/CBsvnXL4WUF+KKxQXpkJk/vnmjPs56wkkA
XFNNWOV6Uznb0423/unnj++kXcrbzZrhwXTje2MtYX/347XyEGNraxH/V1vckVGDIqbmOXbDZarE
kp6HixPdQrEPrxbySRbfEEsH5HkqlvBssHOZX2JkJG/v5x/r/cO2VwfUKj4iUUbKk4dddoNbp21C
lXjhbBfCTYY53qdbb/3Tr1/KYuRwTmapfvewySaMpzKO4sBQw4PTjw9D0T/o/PnXL8MWkrXLMFbW
zskdpQn8D/zMUdAZqeD8medbAkwAhnVN/h88PIiFWPGRTvIMT77SpEeLP5DiFIwt4axxsoRXyBLI
FV7/9PO7ev/K22gHLGLkVkcHo+nH0UOVJc8asINkrofpnoIz7/c09MuBVPp0T4sjuhTwH779/Kon
5wHG7JssDDUFvSlu5mRmG3Afh6RpRAEznId3mgPn1Sj6/tprO8ZpHI9PhDn3h9ylo4N5uPhgv/o3
oxMVLpw44M0QNk6/S07MowuScF3/h9q8cfTcfK7ydW9QyIIP9PO7fX811kHUYoaOiILrniz+RZHX
PYALzVfNSnPWqH3L7uF/MRe8vxDdPmcV9tM8BApy8mUaKYY1sPxUO5fp7U2gd/YfvQn4rd6SDVH1
o8I5eROIg5sSKXpaHXIZNgnf0aOa+oHOFX/61UeHxAuWwgq44r5OB8rYdW5kGTWPrk3P13e70JPz
/+TdZiDYbBcNzoagQk8eXC4EZ2FFq9S14+pI0fX3wrLLYxp3v//8ft5tHJDug/nBDYp+iUP4yaMT
hFo1aUe5I7WNdG+TV7r5+G7+5iJgV8HTsddebRcnF+mcYk6qlMTpHNHwHXit9pU3yt798q2461ka
whxTFHLzH2eOYqwUzaAJcP9gRbesL+VRdf1HJ8v3QxrpKr5hVJb4r+hS/XgV9rdJYsdd6JsVAV4b
m3sbzqAbs3324F5+5Kf+28sBiELmxFbknQ8pxKMfOrCluNxInNU4LQc1UzDIpTNtf/78/u5S2HTZ
SXKkRUt2MuYsZMZg85gVwCGH0yb3kuqoZxyfK4Us2v/5xd4NCYoAwA4xHiD6fX/ig5PhEeYElSAN
SfvRqARt9ZjB94tXWXXGSEM5LTMewJH/+GVpS9bgDpSExq/DraXsuqln95cfHFfhoVH9W5dj1qwf
r4LMaNBkk5G5ztF53PcrToCzcuF8Yi9pqw+KDu824VwNHQeTEBt+to4nL9PUW60rIxXS1MiSR8uC
Tw4QWX2ajYGWeyqjD6CN774prodbCkkJKwX7upPr6WnqKrrqnv9WV9Yk2MzJc9P9L39TXAdDBqNB
x2tzMvhCjjYViJYQ1b0Wzke9mDgOuuGk5n9gHP+Q5fxNSez9/bjMdKbL/ozqzTt7KtyKBggvTBez
UH1Gh83sKj91C6/5YIiLd1sZhsS6M8MwicCG//1xXLTROJbw/NZpj7l78LLpMglD82uBIOGiblFt
oSKoq+vao9+p2baVQ7KZUyQeDah5wgKI2IIMxV7VRzqvHfWZNAckDq3uG10Bh5c426u+G8QzIXeW
FmRx3l45RrE8IhujdkD5cX6QdgdaWIU93ShHpZw8R8dOQBKzxQE+hVTejzOpokPW0m7Y08R8UuFo
pecF+UZfWgGBa2eup6yHCUDHFYX11vLp4EAPFVDXH8aldqOrtitAUdMLtG4UbNhl06JpuPAmA9iX
S3D7mt1qSerKWPK+L8MkC5+5fDQh1Mtpv4DTc6+6pDWeUwdjbeA6PeXfXx1haBXRpiNM5RDL+e7k
2yB0BSIFUVt9xB62zbSS7tOH4/j924khhrWUFuNKwTw9PBKDU2PLY3kgk4hykpVP4VXp9ewhRy28
MuZ6+aB0djqcoXZx0EJXtSLFgUmtH+gv0vuqGXNKREJDOZK1r5MH2CMvh+gDS+jfXIWJlConFTJq
1qcy7dQl+1Kg+PAB5LMVT9hmLUIr7n7+FZ2uQNwL3gVkvYh7Ubaebq7CPDH7NtZDfyCV9whuh9CD
Ng85ARTyw4PG39wSJzReULb+bIRPtwtZSiZ6VfWa348ayQ8Fy0JE9/KPSeCX9Ir3VcE/bxrDf2oO
33SE//qvfytU/KtO8f+efa+uXorv7emv+m9UM66diH+vZjy0+aplLLuX/7PNv5cvPwga1x/9B4LB
/s0FSseyw3pHWUGuG+E/GbT2b9gg110RoEN2Y6vp408Eg/Mbb5+0PY6sq9WHKtw/NY2arf+2Zroi
52b/zlHzlwAM66Txr8I1eyQWfptJhUmepfG9nWgqJsxY8bmexUO+awkLMfNNSfBkuW9KYygeWMLr
6muU2ROMl1hDSf7VIvms2qYm/QnrgyXnpPZCiQeHEbVAbpr6LujH9Q37y2xAAW/GNI4AJo8xyZWu
6pswGNK6aKxAAidNvtF1dbt4V4li6PE/LsJr91DvLC3fJEAHS207ycWUfkhc0AeWkpNm1Nrloti8
NqGgzpKme7p3RrOZe85g9X5FCM1ERGnRK/McYHecn83dPGiEeMaNjZiZprBprxqz3FU3KX1sb4cl
QHNujShy9Y8+17oN/Ou3uA4u5LEr1gFQO9XGk6dmkVmtyeS8gdFbgVBCJjhdaJnXEwCgxhzPmN9I
6ka2T5pNqR6n0bJB8xpe4kApGtKQxEsLPSHAu9grlbGxJSjr+8LInScDYcS0stxT5BbBqtchdDxE
O5H/caj/pZnmfzeN/L/MR/+NU43J9/Xvp5o7zNg/zi/r3/9jfrFNBM5rkRf/Ot8957k/pxdLgH7B
ConFinqmxNX2z9nFInyaxgkEEOp7TDMrG+IfgmmL38epBqrj6s5gVP0a3oUf+GFkorBbjy8cyti1
cKpllP44MtueRJq008jOszSijyazVb5Qg1RbiBC5t9OgA9NKtajF07ex2iXIU1toX3LZ5kh83kKW
9MyO2InoGukYnVWjliBrPndWSWy3bO0G3WLAVITMo4m02DpqltkJlDeg33ysU/NCnyQWT+U4N8Q/
vUVBWeDMolXs0ZIRReZsIo/WGKdPGUB2SQxVnGN3VnqdWwiHlRWhTSTVayoA7ylDJdvZ6FT5TeKK
ctnhqk5kxqNpxB15okbh2P1d4nQT4RRlNTvmNiSttYGyFscieUVitOb8eUTab1VvddO+IAexxdP0
lgiYxsLaqIagqYJCaEZuINPtGiJodv2UXfZko+g3LtqKrymHLAw06E4tiJD9VKbAPvKiLw+ynMjz
mjuHRCCSEyG75gRauYqwUBfJnF/A0nxGVzff56lsr1UPtBXdcgC5Kdo7wGq/tZp8hOBx1UWDP9DS
uzDz7mzGFpRO1vc+iW8VKYRJACwRVmSPPJ1JQ/fnzqMDmlaXGsxJYoXbhqZR21ys9JCtqJC2FZ52
MXjJhe6YuDAEgQZirr9mS37h5tYZ+hKMI85jXHHWLWdmm8bWLpAlbaLFS+5kx+foh8B02h1BoZFv
eAHdfx/1jhbYffk0FO6XZuVJ1nNujxdU5Nstb04wK2+XjFo+4YB27qdK7pSlZ9fooIhMlP2hI+2j
dWa0oQzXgJYmle+ZnqIxfmX5LrfJ1EDCtkd/WAn+Rn8A1nvu8gs7P0u7igQHy/cq1zwTXveEKrkI
Aws+G9vAKjE5pKBlYV6dDHSwljoSCrYV2vwAYLsk04XUFi8MA7eKbTuoGpRJuTRutS6brUNBZs0e
YzNy+TDbd9irg3GYwRGigiG0WJXxrs+6zywLyAXD5Tn1lHsINXvfjjjLAKuIg26HCNcW0zsblPaS
qoG3R3NvqlTfLEq/F+F0OxPSniIdKn0Rj8dyIY7D6Jo7G1dP0+0XB8XdkiMgTdtNyBOFvurTie6X
bQV6+76KPC3agkzKmo0xDvgLGEDAJOt9IppPib00vuOE5W5opqvEySR5ICUg+aW6GqyV4dh5mzj1
uPO42gs5fxpUtXfqpNuMS1eeIYB5MPJxp6OK8jOxZJdWFwreRuuok5JHjkh33+LLAG2IGt2bF9JJ
19zANbRNSHgvXvOCvlx+mhZLcBB0w0I7EOl10VXDcUjUZa9ZY7ohXLL8NhfIzPsyLel6RqjPzSTk
vWvMbFdaUj6JMRpuib7Ib1Rcdnu3Se+9YVCCkNVwncnsCkeE29jexkhr+2kO6yrZ0WyMgXyOc1CT
wyOabDtIUJzl9yTbSlOlFTpC+Cn7dJTd92xmnwhPlXFBsNHBmfUrC9PvpR3HHhbzptbms9o5Zkl+
PnX1Jf2LeaAh7LptujVQJ48EwYZGva2tmlxEYpgOOU2ykoGcjhet2buZLxEJEQo2oYgv012q22MU
GEkSNlfCJWVmRYgQy4ypNrqdKx7tNLibOJ7uM4fp1ehRLnYdBfAqD1wjqi90EZ5Da/w8O2WufS0s
ZcYkHvqNWx1SAwdM4uoFh/2wtL61HmUKfSxJQiJ58RJj3hVBN6mfJV6OgKfSbmwZnzdJfZWUrX2M
eDR9ndvX+ZDyl1y2VoL52teHzsYnk05BBPWVFp3xSiqOt5E5d2cN6nszFuFrEzvPuacB5/cG37Oy
wl/0miyzKXwKh/mS2V8jSpawWrPEJ6FD1T+kg3VVwTTJAqafygpakuVeqlArr6NyRDwusBw0Ngzd
Mr0BnXs1Z1GDrB5V/25wNCLieqMjHx7pa0d4yRrpF/kwgIGFiIacwPGIQ+8SG4y15X3h/5KT/mQA
5AxsfI9k7kZKHKk35nj9II3WaXXndOHGXXT+o4XcKwiv0uBguvFIF0s/s+xaXAGMRayPhXIjZeyO
+1qljS9HDRUaUQDzIDZLy0ISVS2Cjdm5C634iwjHz6RE9vtiLm9n77Er1b5y4bwOeItZdS8WpqM5
XQ7YSfrPBfVN3/H6Q9lciOUweZU/5Oo6UzN6wLFVgSXwE1bqMWp04jfDiQ0l+4FtbJIH1aJ56ZNv
0wwHBQu7uJzwPX6yILf9bg3f8zrfgprjKWptm90kTABAa289/I7CmM66MIP7AQFVr9V1Qp/ezwup
P4uWUqFXXuSx9Um6L3UnhgviQLEDNPtmCa+Vai8xcbZ7bWYelpUCG4Sa6qsX9dd4X8/H2LhEMHw+
p/ltZh50bULpmfgqPDeijgSEcjc11SbWx0sNuks0G31QGtrDPAu8LNq16njjorI5FGb0vc66MTo4
IfMylKtrCuv5jp3Mhau91sZtv1pI2nzHxuFp8BZKxTIlzJP52Kszby1/ntlFkiebUWXfsCkGVX1v
Wl/dkSkMDECT/o63AUFPdV1FxU4nTk1vLkO03ZNNBkQZ3VPH51UzfA83R6pFQdsagRYne9kRontX
aM2T6g8JXUekBky7Icvod1fi2KwRnDrapp/Ujij7fVH2V3K5st3nBXd6HycBziF/kE7guFdUoi55
bW/YgwZ5gfieZB61IPntR6b62VdJusna+ixKhvPWnPadoYio/Iad+9pNrJu4qLaZctHUtgwjiFXa
F6FdFBaHI0ORB+emxA0NHlidYeuxAcudjSwMivdb0/690Vk+TTO5IZyM5xWdT3gXgmaRAL2ISiY7
x9XUhZfXEzCxccBt33nV7dJWCH5t2LbmLjbZm0zedQ07u82KfS9vVBvTbo4qA0JKal4iSsUMMYIs
RYZX36YeEA38XByMRoG3ghCqZsPh2drjDjgs1pmYS/q51hm1yo1RM1oQrNdVNJyPfQ4gIyTi3RXX
4wRiV5Id3fFl19W5jJb2dlGaeRD2WJ6jSUv20VxMWxevi2rbyyrteP/L7nM729YBHTzKbUm4HFN2
mDS35ph8KpprJ06r/VAQpNyr5RoUydFohqPZbRuL1DmT4/vgZxisffLsPgmCaR8nyxv2lNvdAH8b
mv2UsOaKOM85u/G86RDxI8Rzw7coijusI3YwC9HvydJKgng2IOI0x4bahT/W84Wrx3fKyvWNsLEA
xBbLyxknYYtYtbHe8m8gsvKzXY7x+Ti2jG7MaqjQ5GD6KXKiwDXjl9iUB8dJn6qIfCOSLu9CkF4x
GzBLJf7stAdb5PcmVy6bpPE1ibjedB/tpN94c0euknlld7eKgGAfsfmm7i0CM52ghwpckAKIWeLC
SHRkxREPxs+q9BA7WsqqERS1u0+Sat4tUbcN2TjPiQBMxWBNpn0u9Q1ewY40cuzfBZ7BsNjVmv7Z
SuQGp8smnOu7wq5gAsLT1hzrodWbp/WnZJM/Eo59l6TasyeyS2foPmmG/tppw8PoqZS1vo99j1S6
TmU2BWtPu17G8q6ew53K010xqUs9N841qyBQ2AhQ7mMtmcw7w24fJtyLVvW1zXm9HEJSoSUf9Vwy
AuSz0U5fPBwSbuNcRr2+lUtpEcbGRsSMzsqkfpiq8Mruxb6vUH6nvVf4NfWBbdTp1sPoYICTUgu3
whUzP6uYc8mX0AY9wQCd5RAD7a2D4UjXekTnUS3nTRHhQU9xB4ol2nFgSHDmTWeIE5+7IWnIbZvU
vnGSCzXCrJiTbd8Re2vlxAife6X1hWbIMWOcdBN5ttgzScPV+aBI1PPG2+FaPI+AuGtFrcjnmPai
55iVxl8WV86+KOd2X9b6i0lgx2QmAAwIWWRmTEFs2CT/rh3Zzj4nenyD0fbFabV7L3Tuo3w4k5Xh
w11HDy2nryI7YuL3fLtuYmAdMSxc71qmw7QB0YGuaDmmnu5HixDn2oj8XU6q9G1R77ElMwNZGDZB
l2emwvz+WR/1M4jcW9Msds5YE79YjTvHmT8lTnIwWhvdRXlBRKwPXiNghtmqtnrOM7klnmczouLh
JLNxVvi8yC8IDTmPl+tKr33H/owGaGt1r1GlbfulvE3mgaQQ6k5Vc+5E3WbiGdnltY7bqSi7asNJ
isgLdlWRfkvxay/EsLdZ2bLI9QmU2+hFihyjudSk9th210453SkRX7YRuv3oZXQiczPN3i6S8pJC
4CbtxsdqsFSAuWkgq1bL7mk7sjZYzWIEbXSVtugsw0R7lda01Wp45qaE/txG81Eak8g3OYhy3R9m
lX/LIg+CV+gItnl6VsXhWdi0hAVFUN2fnD6jD+zak42qe6nCb3mcaOQ2uiQTfNKmQe+C2ohkeCYI
szI5fxjja4qOuPSdXqbnSY2lzQ+NRL7EdVM8e3pb2Bx8uuI1ru0y3lS4Cy6KwvLmO3vOHYsQy3lW
l/HopQerw4a/gZBfwrrxhMICoWspkoUiM6455mGYnYXRyiCVgDAwNnfNCykKKdu8mOMqSV0RAoeM
IAeaFzgoPd9ANT2yYBXxc+6yrd+1dqOfW2IeMJf1VB58LzdJTsQ2pekB7bsu2jlW72z1Kpx2jmwI
/MxEKeItkfdXUk7VE7Yt67I3Y/3ZUh5BgX2hcygh7QOl+6TNc7PForWNG3bJGyu2O7zTeEWkn+Ao
zvgbGkEQVE9DgK8Ay4+YGHO2VgOG5Q1kBwlzdnGYtxGfXIlkIOumtwz2f6OYm8920a+hnU0e8p4s
ySiByRfaEWzJ1G1ClSZXfLDxPtL6+mI0NQvlH8f3u8JxGDUJmqR7MjWze1j04mHxwvFVE8ZYbxa9
8fKASJyV5m+suZe46jlajJPO2kpSegqB387ZvZngp9i6039bNiCDVBxEAxbrjcOM4QT2wHnSV10j
P4UA9+/JlQa9j5whxQRQi1G7SFsqtgGZ4kLuWlmODW/dUmRbaymJIxcyEaPv0M25tt9CsMO+d65d
RbmTDJ+qP7KtJDB7Mdbw7OwtSNt+C9XuolF0fpQY6Z3R0eFmP7BGcNcJSYR+i8PrJckK7dF4i+sm
+CrR78bxLcZ7TfRGAkG4N2HyBH2PRH5Xb+Hfw1sQ+OqN0wLYHoRhvtUM/z9UV39Kp/hvLJ8K6pf/
vnwaJG1aNb+/lCdF1PWn/iiiUiql9o4ogXMJ4566/j+LqLRvqKrCWUX1Q8X+r0VU8zeEJqvknvIq
jNQ1p/DPIqrxGzhB8C0orailruacP6kb/2jvA+z4t+1+1B6nNVT0BFRkUR9h0UB5f9ITkciB6jjB
eWV42fkQ2o+dJfubOpnsTV9n0R4aGKUp4jR8gWn66C7TjZk31a4sdCeYwBI2hCFzAkO8d9HrZCvo
mssSm1nLTSXtidyFVOGjnEz7DE3kxiL14zjoAJeSQuJEzpFqtN2UbKndGpxks2rbl2EeeFKjxmJb
x2bOuw0xDZXYWXGnXY2U8LTec7fakGi7bpDpKwhN49rsjPIp00jbonyj3ZqLbG76MdHPHTkWF2JA
lO1X5TxQHMXr/DSYyjk2vLo+vlGKhXN6PaSQvGZ3IyfzU1ksu7kZOX1LNp6J1XyWBX+t9OBuOl18
bZBeKmPnIhbgj/OCfTt7y/iQvVAPRYE53YiqfAmlei4X9bVp2JObwLcd7wia4KJypv9h70yW40bS
PP8qbXVutAGO/dCXCMTGnaIoUrzApFQK++ZYHMBtnm1ebH5QZU+RwSiGpc5dVlaXzKKHO3z5lv9C
xRB2dOTcGVF5B6O9W9nmvFeh8Zl0NtCceueEG+XelV76EMv6oXQltomleyMitIwSY4U+2wZNiEva
J3fKe06RAjYxKZQy33kjkhrteDWoBsPovl45lfbSdE6/akVx37XRgz9J6mZ2+tKNzSf4nk8QQ6/i
zL2chvBrVs1Pqs0PoUFRtmphXogN9hpb2C33UyR5SEKY7BG0P7f62kKAG032hhbeDkM1kYGlK6V/
NfOrqPlzpDpeNekV+hef8AareCuiS7fytyPE9bUXiUuakPySxLuOjeInTHITmidWLv5NLeW+ab1b
0TAiorUzFO595KU4mdhr7ImCLr1F5BYw0W0f2ZtGht+KrPxRunOgdfeaSG/TOMOfmqAQm0pqduKu
h6Gtye08fx3KA6odX2ID6nRnymCYSGh18a2uxD7jvjbIT2ZL7nw/3/GWlsTk3bOWa1upzds2qh7t
8HNlkoHkn6QREtaPu16kO01bp3Fyh37iQfOtnURwwVfixuzsG/DVN6L0tk31BQmqsOwPlpQvVD+D
urD3Vp1tiKOvp2G+cAvrJZHRHTXZHdKhtxM+LXiyMRIGvkHTtWuspw9a9tIOxgX8pr1dZ2tXn9bj
hEMx2P/V4O0aIa5pwkQ33mhcFHX8Yotv7KDLWbZbY9C/ZuJr6n0yYr5TA8EsRJBqUD95ve/1TD2U
gxkoL95FWUOyQKmwfMZjSaxKx760PG3j1d2VqfyL1K0fk94O2q5ej+51a9prL+u30vgElOzJSF1K
k9ceAYZ9CXYCeQN32vnTeAXY5lI6SCqkF3qUb82s3VgU3N3S3Imk27Rt9OLnCDTYZXg/5erBXY5e
7PmfjWHf9J+s5s9isgIz3SJ2E5R2uh074DYVVQPv4Mhm6+ntlVmlW6f2ryv83lfZXlYUt9NxVQFx
J6TBRh5Pnpz01yxubU0+5669n0T46NLhbeua9mZBCUHz75HmvdSc+wFpHLcUu8qPDkJFGzXvEJra
TOWwb+12Y8cvk2XftV3bBlGb7wg2voTNcENj/gnA7B+GB4+hTtRmLiUlrm5DXmY7VcKco13X1gQK
9d6KLkAhWcMSRNNLFQKpynSk3mn5j3iH3pm+hJbQox/SJhD/k65dOUa+HY3vkzft6EsHke9uZ7lr
2L5SdzaIUHwRuA1wK4Q/43Be4/oRrrsqu/TT7ICChovWcHhZl+WPGggI93hIvZekThfWhZyHrROr
B0qfCkNiY9hACUnWWZ37T15Zt1z49YsfxvKKjnR9Lbu8Wbeufkkj+dbU5iugaSRCSksvJ23wbvuQ
04o1TryzEgRZ+uEWZ70rx6cThrtfegkr+34JmVaVYbA53H3B/3VVO1iAdYb4mpXzA+3ub3013LSw
UC8bCOIbpH70Pd2x4aqrBc73ENVuLB6cT3bRijs1mcaN0J+BV9ltmAcQzgKV6usoeYwjJwnqNsrZ
u42x8xJ32/rXyk++5QR/q6wuZgo8oLOidg/A9L4rqEGlU/WoFfMmI2HOs6K7LHdaRjUmRfG2G3FR
dDF2QEAttAMRqktU/vw95jlwhptq00TJE3d+vl50N1D+gGS6y/XqUqQemp/DY2WFiMdL91EmDekb
HytDeoZCTH9VlHcwtLFkTUKyD9sY1m0xonxf/aAo9cfcm58J0HFvV806jBBLKPVbVFHIvQz9uXbq
8Fst3X4NlHnVJZyO8aIExQyhlfysXFcE++u4ryOKYrRXupIDonr5JHsSNL2Q4yLkt9H19IlCY3fQ
zDQ6eMZ4nc7fqJ4+q4l/C4dIme4wG16SmzkoU+2HnolNMYAs1eYdPX8VZJE5bUEX0lez8xvkKog3
SDOdJXMe5me9N39qE+obs4EUVIebOQ9iFK6cEWJlP1pXYJSusjz8jEnxS6bCRWPhZij9Z2Wpb8oX
d7bNC2V1P+Lx0IhPUaUoudAO7HiUPqsGlcVU17XAtAedGq3mARjWk52qSPXiGuUKMjMDubeeBB/4
Atd3/oABECJ0ihr6AHBQDnOzs1q72YbLiqHg6K+Fn4fbKjf66y72ONNT96VsLDOApoMVXAp+Bblm
lOHi7BrbkYKLOaqf7TDngbea4U9L67ANK9kNY4/iDEmGh7Nm0l0QYPwoHTCYfjZfgVCneDijxJ0a
xXAoQzu7ilsnw3J+0neJhZKlJ3vaDG3noUKBP18v96KQ9ao3WGXPJUhCw5/GyUgzwGp3yil3OYZ6
5IzP9fi1SayrCM2PdeGHd6YL/dCM9AvCC5t7yvuMj9htm8vDyDVi6movkbSpRgTwIGzdRNl3jHec
Ffl6vxH2dOOp5qGZ6JUojfK0nmn3GR2hjVkXn4GGXExGGnhxKGlMDvG2NsuHZoyv5jI1uNi6nMad
rC8cu/cu8WeTAFywTrupQSZed96Y36Grwu258C/hZfrWtkJL7B60HatmXtS6fe9Fk3dAi/UZ07Vo
ayZ7eJzapxlg7SMkgmlemX6d6rxpCid48r7NmPPFVdMVu6bI213cmE9l7bqbodV+/mdR+aahDSZE
HtNFj6E7TABvV57WUdLV+kNDMx8NMzLleroWUnzHPT4Qg/jRE19aNQlm8pe45//mWf8Qgrzo3+dZ
myKR3/AT/Y//+39Q+vuz/Y/HMvlRtW+Acctf+GfOZS/Ov4twAXRMAxy4CWTun7g42/gvyA/QtyHC
wL6DffP/gSvYBcOwXjBrMErAwi6qnn/lXEL8F2mYgwAdhCC820jHjnKsj3Iu/s4rPBW5IPkgHF/o
hmRcpHhHsHvHL4omF6kI+C3DFnGH8pCEGF6/Wp+/Mr3X2gZHed2vUWBN+tYvRxoQOW+xMZ6pErOW
vQjQWJAgGZT5ovV9RX1RT64M14WjMxBQooFhfslVWt19PPySNv4LNPZrkhiP8R8X6D+0yqPh8xng
X8iDHCi0EzdaoVPiQlgzMGXtnZnpW3za/wwFVJBhgMeLo6FMwgGcfshXc5AYVjF/VsurghIVunZu
m6wGrexXnUi+fjzDE5+R9V3g0giXs5XMtwssB6nZeaExwzgNV0Xoa1vkg85JcRxBnJbPiO0LX9EA
V4xy69HkUNBxZi+07UCn93Y1jXn5ojHuykgK6wpp9v6Pj2f1a18cfbiFBQqmFCAiDJSj3enXTWX0
ysW5uhvGtUF2eNBSG8bhHIpKBh0EhH7t0AbaEqE6P/FtfUmwMd2iB1k/nvktyxK+/y0w/4Bqgoc8
3kQtTWXXiCMrKIahpgjsBtOY3CKbGEThAAwG9Uvkrttrm998gLq4ArPsvEQpHXVN75v1xz/nxJZm
Zf71a8DJvUaPegWSzejNmYENAgmAd/tND3kqdRgH50yPTuwtTCOAe0OSBbVOjefNUJ21tH5HuZwe
9HLGJnvI61acocqcnA+rsvDbbEDAC0HjFRo2d+k+lyUsLZ+TegHvhN6vm8Z7nLTr3W8s3auhjjaV
FfJ+OymhERpFlFndmAZ1X193Ufs3zQ6X8wI9FsWShcHpg1t9OylcS+nlcyMFNS17BK705lKZvfe3
t4KHQis1O6R5MHA8BhLjcdtZ9VKWsENTP1Asmg4AWYsDNd5zGvDvv9IiZo14AYIYFlC2Zau8+kqV
Hg2dGt06GIeifVJpuuiIFeKLW03W4eOv9H7XUYhkxy1EePjpx3dN18Mxoh2LBKLCiDWu6HHSPTvH
Bzvm/fCH+fu+gL7M08Db8HZCEwm5blYILfJ6G386rZletbPjr3UH3IlCnvd7Koa/hJH/bZ3z/Sq+
HXS5aV6tYj+6TeGGtAec0PCoPDQDvXed5NLIfefMZn+/jMunAmvONrTFr8Dm9VhV04yWLR16xopC
Zjf6+MziT3IGlv3+YYAzbP/afTh+kcu9nRFVY3oYg90G4EeMvdnW7p7qM6pZqmAZDc3+m8xzPhuW
m1SdhbtIThxvDjwTEfqWBniKtllgD3OFw507gsMBp3HRpE6/8RHWO/O2n/huWJ4ti0ihG67C0cXh
VnFk+kXcB4T4JPilLC7ySnaBlxryzARPLCjkWEhCgMPg2RzTcOO4GUb45UxQpzpR2bJ/0Gf8rqsa
IIsV+954Zm4nnlpeWZtIk7gFyL99NLk2ytpRNIkM0BkzUdXpSrR1nMZuVrky3RVyr4JiaCXtbzUq
cMVadn137xuquU+AYg5n7rRltLePLcEta8yV5qIx9KtR8OqIJF2ZuUXeycDOTWC8Y5cbaIl0QEVX
McrQn9p0QltvGh1jXqepkf7FBfq3R/TEvcC9zJ3t0O0G2310LwxlS8UlZvze78ItlIM6QHKoC2jf
fetTPz40PYT/j2+8d9sL1A0hxNKA4ZM7S5vl9VHFdt6Yu67tA8SQ0007JCWoDo8eWVX++fFI7z82
Q3GTk64zNy7yo6Hqzow8B+EkSvK07oLCFeHOAxt4kE5nIsfbKJiNFbWqeWotdy3C2D14yuov3Jwa
RPDxrzkxbyhdLvYQBqLjcAmP5l3mc9cLXOc7hBRXrubSBsiN+DPExfQMQfbdsVpcZ0h4SJyWbS6O
bt65xJwcJaUuqPUq3sgkdYHVRuNjCDZ/G0299/zx1N7dvowHH1egvgZyCOLC26k52pC6MuTGkLHv
/5HRDt0i+aGdeSqPLB5IOhjGROAAihxKOL96d693TjqEIZw/xbTqLLw0Wp+KVYWsc9BpKMlcYFAu
N9kImwVMe4zmb5RSjh2TC1V73V2hoW9H2yCyrmavSzZ/fwVsi9ARPhiprHe04o7IIVyXtDVAjusX
g2mO27miZPrxKMt+fXNdoNNF/MN/GQKK4LLFXl8XPXrDuT2jd54ldbyOhzm7SuYsoqPR9GJngqK9
brlSAwHMdW+jGamd2cRH/r6/vgG0X4rGJEhc28fEpKgxMqMKB0ruMeVG7LvCoAnLCpyWsC8X141V
kcf4+0be6D6yR/27VvXFxkNIFUs7aeypGaVnnuWTy2JjhwK7jiD0+EaJRCXcrMQ3qwurBNharZMr
TErvgDvCUdij7DPuAXXIrcAkdjPVhhaeudTeXaR8GYi8CKWg4QiZ7OhwQ9ulAekuWzM1mtua1Vg5
2UTBH4r+Tyy+RvbobJw55r9cSN/uB9PGExYWsWkCZD52XnF6fdSiKldB6JpPlrwpq+7aC7WghD66
0K/pPx9MB5JOPF2m8xb8xgGF8KH1g1bFKxt0bBHNtx/v0fcrYdJ1p8biUQoijz46CbFvjLEuAZfZ
0uyvABSLm7Y2mjt6e12gpTOQx8mtv3886PsLjy2JeByxBFxnxOPeHoypwf4DiVI9KFuX5sfPpbs1
1sWGp604E0GcmB9PJhJqvJvwdH9R7F+dwUJZJZwbSu52CooT/5Qe4yc0RDLwsXv4wt7VDJbgDNn5
xEvGuwFQAFGu5QE55lQbVhyWyLVNSMmwjLEo0wvwp+2+Q3+jpOgbxntoFHJbxwW6XUKGgOX76aYT
Z9nd758xfsDCluSJAU50XKsAN2hD2U/mQEfOex2TM1+GbtV+VTIXZy78988KYkDEJqh/LGv9a1Fe
LXWd1ktkNk/BmNvhj6IMky9lb379eOu8nw+s+IU/rvu2iUzY8r1fD6J6BMk9BlF6Lx8aA4lmrYrN
PzIJnvDjod7vUoYiH9DBfKDxekydU1MsRyNOp8DoZX5wWqs2VpqRcHu3gM/iZAJh8fGI71dweStx
T0SyBy0n9+haUswLmls3BaFn6HtTNtq1UIN95vI7PcqvxMuCtLjgcF4vIVLRdK4wS6ZIk41wZWAq
IIecbX9jLkTKC2wGoPexS+qMB4Mak3YKcqwFt0WbOpd9Go1n9tyJb4S0p0srCfkmx3WXf/5qO2S9
PlBn8wgZkeE4VFWzCIzjc4TdJ2qUSACfWbsT28/wqExTa0RJFc2Et+ONWZ8WCRr2QeEl2oWZappP
8zkvXZTAx3MP5anJIRVEB0yHb46Az9vB2ryj/tzCOdHCLg5S0LqpHv2k0XjH7inP7PYTu4IMi5xi
ubKWV+rtYAaS/E4zeR3cx8Yne+qsdRc3/f7jXXFi/ZazZEB6XdRn9KP1QyqYYqVm90FqRX8WYWIR
9mDey5W0+52BSNfIVCnVHm9yrZcSlS2zD7CJKT81qkR6jsLXVTj3f/9GYjeYJkJlAgTb0kh5vQU1
LMESL9T7QPeN+s6sbHOjuVr9MNbjOXb+L43RtxHEUuX+11ji7VizFYvIc0nAm5qu6QCPRK5NWKb0
30ojvDe7dnC2BcaBWJr4ci4JqOoRE4PSJQRE7bzyAc2aBe1j5FdmcI6i62DXDGB4xxIrks/Yg9V/
SvBMuHxmxeQGxYwvT/DxtznWsCUzwCQWwTW0egiI8KB8Ow1Nxmk8aNUQ2DiJbKAOt9f92HXPE8ZX
G9vHrAXOI9iGwpqhn7ZJuJ9cq/6NrbgsJoA+jzrasbhOP5HaTkIOsDFgzESYn5J/Of1u0bY6M9SJ
g7xEfMQ8SJASZB3t+gl9OdvhJg+avMmuS1ibELwirb6S8HSx2DMb58w9dXJEmguYVBuLPNbRRrFL
PsGQdUNgUUA5JOAV90ji0oiN4Blfm1kd3338TU9cHxaYeDo9C/QShtnbT2rMaEpZYlJACqoKvs4E
cUo46Zmdc2JayNTQSwIUShBwrFLb5VY4DeAZgiat9SBVeX/RZKncz3oib7UWm6CPZ3Vqp1oGpQ8K
sSRH9nFMU6QidUTVjUE0qWEVTU0PfUVApk3T6jPgeu1bAX1VCyjiqvtE+v53rycIOnM3G6fmTRMS
ihdxOnHcsvqvnjkd+d9WynEMJmgfNsCCuL8arTy+NUtvuJxELNaVA+i8w81kDabZWkHWl9edFtHF
N1w8y6youI7K0aa6i3gHWXt/JpE4cbMvTSjAugRN6Mwd73GSFsgFmgpqb4IqXDrauPcLZdyVpVJ/
fPxZTm02Njen10fxB8mnt8vhqwjHnaIYAz0GWB9XdYO7gB1tf2MUzi29BZC5tBjfjqI035tFXY6U
j+twn4Nyvqh9/Ec+HmX5K0dXOhchfpOkXyBwjr1BE3gEqjZ9FbTTVN7laDC4a/rzcG5TV407Rw7F
J2g+oVrTUvHPVCjeZ0cUKAjViS9wUsC0/O0Ux8S2Rqzsx4BSxXyY6qS4yiOZQrIJw52C/L4gZKzv
H8/45E5xaZ8igYnC9YIveL2ZG7Sah8qvYPx0GSAqEP66Dv0p8udi8/FIJ/fJq5GOptdSp0z1ipHK
oZRBCeP0Op5zdaaecXo+SHnQfEZh6Pg1K4RVUvGVzMdOajTfe8w9EhwnwPLl+vNvzMjzOGfsR/qe
R6cszcK+0RT3EZhdYzstZCXZ6vWZGZ1at6X4CfViqbkfB56NO3LX2+0YWEr1G2OK0Xiox3M6z6cu
tdejHJ2vzNDbxjBr1o0U7KGvkBwfQxNm7eS7hzoy4FZ9vHgn0nKKYUuxlY3ns4BHq6cMa9JxV1Ns
BUxkIssDzocRkLoYosJ7UtI3LkbTk89jreePIoMnG3Z9cmkVk+ecOfanfwsicsT1iy7LIjD1+hQM
sF58zWpVMAkj584G31/o8dNouHIXO+XPwUyCsodyC4h1BuSXRNvJS86ECSc/NGUfhJkJlF33KMNI
+zDWxxnLF6Ra6r09GCDXMPg4k6QdiUotVUiCfbqZ6KKjAgkA5e1c3RotO7diyYHju5dzEWX3GbHn
DW9l64EEdbqLpI3cTYrz4HdtcRIMcQB5FhTnvsGhN87F0adO7OvfcxR/giV3FUY3KvBC5MN7yQLQ
mcDsSTjnpLxPrTAyYi7SoaQ8uBa8nXqWEVbQ1MBpczKxOQstaJxwRs5cdKceER6FpbpItohF69tR
ZK8wEVOxClJi7n6VwLHCTWTpIt1begaddoCjfaVj2mDCf0+rv+sesHxgOjaCei4B4Dtdf7qvkTtH
tgqq2C8uUAKRazwJ5aePz++pz8YVqy+1PLSnPf9olpmHpXAYjYHfl8aB0g0OfJGZeXfTPBbDmSU9
ORgQONJ9pIDftVWHIY1aRfsimKnebREN0rEkdsUh9oQ6cwpPng8k4CiU6PzHOu41iSbO+s6jGCPN
Kf6WCztKAnfutc8TvLbLXgn7u6K8hv9WhjbOCvu+vjnMnaE9KdFazartIzR9Pl7sU6EBG2QBOrjU
6s2j27nJGljVg66orOjmHn87fKRV597NnlfsncquVpZV2J8/HvTUk7AEuRYgDlKX4wZnFPWJADbO
pVjlySaJ27teq9J179hfjU778vFgp46my3LTHSHER4fr7XYSVY8EyMTZp48tLszGw5Iztfsz63hq
Siwgt5/gf0l8344ylbFCMo6Upazi7qkQdvY5rLArcKK4uRgNffidWeE/YdLbQJ3DXPb1q1RhMDLb
LRK+mzk6cM3L4m7uBvnw8dKdum9cZ7GIBgBHifRocyRQeck0aJM0nY5mFLBrbRMpnFZLTXYvCCD5
mzQ0MSzWlfE76wmaA7skn37xcVWWRuWQVmClAiSCIqqwMr5oag1H4MLBtGlV6EX2+PFkT+4TmpkY
UgBiNOyj16KBlzYgQzUGSvl+gECNFUCsS7cfj3LqvmFGIAoXcUmKwG+/WxJL4anEGIMQjvWN2Y7+
BS2p7qCjQXbmvjn19RCHt7jdKJABtH07VC4tByIw1AmU6NVNhiTMY+h25X5Evm1T8N0PkZaoZ2D3
5m8sJQVnmJmABFFPPjpyte62dIo1Qj5zTL4kVW2ui6K0zqSipz4YFR2qcSSHiMAeHbkZUbVkyE2u
0xaPHkSlCrTEROX/zquHZu7SyVywl/7yO14dtZoQpnTqaUQObDTgsfnTzpnqJvh4Y5yezb9GOTrQ
2IA5yGExiu50xgY9p3xjzL78jUyQFjERP3gpPs3Rl2ki9r20qDDYVqiu+yTM443qDarbug/zQk4F
5sp6rs4gik4WWBYrIIbGR4A78mgNyw49DIMkQPWWjgZG2bh3YTe1j9z5zj4cxuHQArjdzVU63Co/
JkWem3OeWssgxzk40C0iC1LhRbLx7Y+wZqOtjJGzl6tQbHPDH3aDo9ff0jZMdtNcWj90MZtfS+G3
2LK2cPyjtLPvojydz6Qopz72619ydLGmmL3WWTyTeTl1jxxNLLapL88pwJ8YBYQ+Tx7FGtonx8rF
OG9aUWJXpEDzkMGGjMwZikZeG2e+7olxyCvIcAiiyHGO2+x1YYi6aDsjwLChuBpTfOglHbQza7aE
fUdfj5Y6+ugLmHDRiH379VIRN2UU50agmljco2cRbzGGGdcZ2mLrHt+5izkd4WCF8bSes7rWz4x/
IlJ6M/7RAcVbuZG2GSPa6mnIWQzO9Af2muVOgsba53jWI3QCumX38bVw4r0AlERlFwrBAtA6GlXG
uAPHUWQEvtHrdwXJ6sYt5fTgIj72GyNReCSsp8vGhnm7vmiLzlGODlqgWm+6bKy+2cxZoz3oZnfu
ZTqxYcAlYfSxdM49MKJvh0pUWqsw8QzqnHDRR3jpSFDEYfDxhJa77HjDkF0DZ3GoeVF5ezuKJ+1Q
SqT9g6hxwY35Ths/+cguTbvBNgf/KirLrDzz5p5AQxGTvRr0KHlxsjZ2Oj9BQkU28ifCMf3tYCEc
NSeLNlFVwL8ze1VsLM1FonWGlbzDUNj6IhLtEr+3TZWgHwojq/3j48U4ueS+vsAaCeTJUN8uhiqH
Oa2ofgejybh5lkcbHG/LM0uOsN67RSeHAOxDgggWgRz17Ti62ytfa6lHl9qMsbc7zc3zjKaPZcxf
zQnZldyT2c4e8NxdI58af8bevcqC1oh9gNZ9WN5EGp0quLmhqSE0Z3T25z6RWoTnvVdej/2M8ksv
B6TZhiby4OcVPhJgmHV4ziEyRVpvEyndKHCgoNbbClGUl3Cs0bhCnKWC5K5N9iXAjHHaz3M/UW3p
WhFdFTFCOoiH8szjcTjBEC2kNmW7IgS0FricbrlO5AhGR4frbQWGiFpgRK3hwPj0Wn9jqBz6nVFa
ubfBVCG6mux6flTVnFLyRNRFrkavwbXeG5CC3HhYJHQXmZrqbp3AYkE7JsZZir9SddBblUsxU+8z
Fa2mPixEgIht9VXiqSD2JUbV5bY1qHmu4zq1XcQPyhCCsQandDtGNvqcuGQiPMmUQnc7qNTd5XGh
igtRN54KrMg0042Mzai/hNo6+GuaWQiqpCAfYEI6SbXKew3NGEllAcUdz0/UekYkBw8MDbrml4Xu
Y+zStFkYsZkjgsxr53tho/sLiBwB0BVJpdZs4z7Be5x/F4XxJBHJk6AsBAHLHJrrqtEggNqtiUKj
Ky/qCaoFfy2pq3WuYvOhpMiUwSmYGu1CG4ia0NXr5z3erDbs1GjyJ7zRQ48aemSmw2UuelQYkqFt
sVJJrC4wvIxuQdTRut/lvZNhNh2G7lXquJCarXAW4w7bcP0JEYl0ok2amTdJNCHP6se8MwdKdCnC
Q51oxdoZ47y5aqBxCVTEWrnIV/XNpW+GYBqx0pgx9OmRd1sb4eA2+wE2eH8roM9/QZNgeJZThnuI
q4y8v/T60vk+sYW/OV6pbqWBUpBXzAWNfl2hKqDBVd9mQ6o+6xZuXngtSXXhVujBrcA1Gd3aiKqu
84EeIyfPno+8G71rfW2vEj8av/aeByEzRagYkZ+uGzT+Ny/SIB908+dYWrjZa7qZ7gZNaj+rhOIY
ApBwhFDGK9nCeplPn7gy0QScy7l4sgvERldlRFlrTf02fknT2jtga1T8WbUyuVPGOKS3YeRaT1mC
Y8gqBwsmVhhkx3qAn08o2TwF6OjC76BQK+QA2kPhTi1az/aUPJUDlnpgUlRY3Y1i1rIA/6omX6NB
LH/YeElXqywvSzxl3Xp46bDmqfdNB7F646aR/RRruRp2OGuGAuXh3rzN4tG3aSljRBKDXIIUn/tz
u4qtiVM6lEXRb6zMr/WNK90coWdt9m+zCNX2lRbyQxL4NNEq56OhK+BPxg9JWoUnhzl8R3MTRQuB
thBkbC+znhIYFNHKc2sUYbI4TbJgBO0jN+DTDO/gIwWmB4nvEdahmQxJt23n5E5wuLEew8OkXw8h
9I41Um2lhnR0Xh58K8F7OKlL09hICQsdPT+BEF8+NlCWRZTm7X2vCVr1Y5z0VtDAIq7RpuC4XztC
U/Y6mSUEZE+L4YlrKLtgz96asQxIk8pnofQWR5OhqNLd5EtOp9BjDyGVdkDxmJPeoyEtELPClljC
3EnKsANM55vl/Th69oMWq0YgpDfLAjiBo4zFdSbBob1HHXkVgnueVu2C+l7BjEBl1a4yhRCDRMyi
bEJnviiGtoTzXKAACc66t1sXSJw2aqHRfgeaWI7ava6p2cHqFucsLX+sxsxzEuYfijZe/ydK5DEi
4I4VDGg+3FCl9B9sRBE/20JqFD4bv904iZNfpKj9oUqoEi4WrVnLxhWPU2yk/GO/lY9IJNfsqLzS
/mIk/1vU/jsQrgeqhs4eDA2Kl0CVjvLRCEDpgAamFaRO9MByIbJnhBMmtXoe4E5KeFjKJjDD7AfP
FApjqYYhKiDolW9x2dR9+/jryf9fivQ/OBuvop/gG+4gf5Zd0k2L68l//+Prn8Wf5RtC9PLv/0WI
xg0EQCEFGAq+mF8sgdA/CdGWsXiIELWAVAF3sMhJ/Y9PyPIv/UWANsR/ESDzdYEb4TwD4uJv8J//
6Tj4OkYFj7KwbH4F3aTF72oLMEvtxEatu0LBWtuZaSzruzmzYkQ5os6PBuxex0VJKGpaLbmiZFzY
Oyp/8607c4kdHARGF+ckoTU7YZYNTYF07uCLiIJYzy3K4uskBnrNDRHBEy+R+9WrsjlZa2FWPXkm
hNZVj/2UUaMpV2kuwtw8MR5Kk+YishZKzyKeIIwumwjfumnij8ThMDwaTlRl2yhvYhNVqFam2s8s
761Crq0hNuDs6NxTGTe4li4kAKgA8I/1yNDQezWJ+K68MEVUtGnL+KrTe01d5ypBSHDOdYG4Yz6l
SFGZs9fe2XriWAce59gsV9Ms7Ylwocmqb16n0ynzYseMML5COineGK6W5SvpZjZvAhyEWOxSBfns
Ku67LiwRU+2Qw0jy1nohGPT0z2ix2GApMmnOJlp6dqKV8WUq06r4UppeM7xMYzvKR5mp0VjXckTL
mfgwLJZAAZ/RwPdBpRZrd8I05WbO0eW+9+fQfxmBLdQHPBeG+HqEiuvkK0XPI5UIb2hTaMP3ANEi
1oTgIYxioK41hkygDRFYDSPEobYSpS8BSaZSXOlINaa1jAr0qqAbId8Qum6FP+1KzFBUh596Qlgb
b/x56gXBaVnH8aOGD5tDRQUvSH8IIrMAHbYa7G40u6u8Ae6FjC93c/aHGPIBHVD8dxH8LLrOKvap
48nkJ4YFmnggGSl3c+LKeG1rfvYY6nX3DeBRioBpjnAqLjIItuhhml82eV+nB0JYWVy7FMRR6ihd
+xl+hjT3NP6d+qJUhRHt21hM4bqaLd7/3s/vFf6FQWf5zX3d98gKOjHyRKtWodCPPkd36MSgNo2H
Pa6olf/c6UX9HZXnW7Ta3Sc9SrUJYL9p3VemLP4QxEXN2jJ7CxIZ8OFnJG/BDY2plT/X+qg/NBFk
jHKo/a+AfKLrKCJaC+zaIMZvbL8ibOnLrUq0B7MeZtKMKr+ckhyNNmuyuxdlj/V9HivrRVgSfXQR
Q2nEnSFBvDyfza2nkIruNORDCiWSy6zUte0iQ2mWdXkg8QA006LB643oDHGafwLBrzYoRaIeNeuf
h7xDbbkXzpXTpfwJS8hPkVd+Gn6Fyrk1/kSaWV5OUyU2VYkMDocjw8+XbOGhLdqqWvujnaIAKppF
rTlLC2eTl5nuoDaWm/E6wy03u2jsBAW2JDF8M/Ck6rzt4IdtdpPrxphuTAfA+jP7IFU/FqqYvy5a
Feo3w1DkDfCHSHO+Rmk78XmnEXsKBLhtxGviOSzRr0QJ4GYeQyxGtEkm7q2PuIuzER1lm1U1Z/HP
jOBsIOZy6k+DM/h345jI756Bvc/iMOfGWDx3oluUMKtHXwOvijQxOQACmVjYPft+UZYbqQ+GvhFZ
N9cB9N9UQGjp4m5dpf+PuvNYjhvb1vSrKHrUPYACZsMN7ok4QCIdvRFJcYIgRRLee3T0w/Sz9Iv1
B0lVRaZUYuv0HZwbVaEqiRR3InObtf/1GwVfMDmQ1btBweDfg+Nb1dyoSvJ4ydZJzHUoiih/yJow
qfeJGIp4K5VzoHgkZWJGnM3oLAtntIewv9WMyhox/+oL1dW6IA6Pq3LpEPpj3cytU/uVkT6bQ67G
56KsynLdakVdy9uZvNz5Cs+UViKApFLTozon+C5fNWgYAkfre4r7Vyfc+bcj47XJxeH9HgYH1TUZ
z2QnAcMdWmlgCgyRwex87MxbgtdzE0YMiqy6/U0c4es4aA2A2+k+Iex9e7/XKfpnU+t9Z8Yd+7EM
h+lRqcP3FJiHWNsyCiUcdjQ01YmTOwCIZtSnqcEdeXH81LbIOUh4KNL8Eref0anKpDmZfBbFr9/C
H0DqZVQIUki4QPvp5B1gF+mQ2xaf0JL4CKTYSqOGj7qMjbUw59gjuzXagK1ICeQJu8JLttRSp6Tx
ePPr13EIoSwvAyQGiJ7eN5SRg7eYkEeTiGniIIM8uLVgshxz1GIkaU317tcj/ThpwPkWahgSKQWE
7OCBLfbNqFBwzG+D3L7WZ19Zz830Xivvx+cBFVbx/ISEC8voEIfLzSzu8YrHwspmPTS2SjpQkPvH
UzuWv70KYBqj2IfMCbwO2+7t7JwnnZuhkfuODthzZHGJCwf1PcLgT54HUdnijgMNYiH1vR2EtBcZ
l6vYxvrIp/gJBD6+rY+YUU1STDF/+yMylp4yK9tAj3zIGcAA2ugDaE4LKfVOkgk3mYMkemce/OyJ
qEPBmZkDNO0OnqjUK02KxGA7sxYXoSN3XZscJX0+U1cVSBffQQl/Mu0MZLAL52zhnh1S6Q2MD5ao
RdzljKZbqzXqP3iJ72XRH8K/WCpAACNhkx2RQQ41HCaNOlRhwnZCHXvBpsdq0ehY3LXUd/sil59+
/UH9ZDiuBZBVv6Yvi0PWitlaWlQ2holtpxTdjrifHUmprR7VnV2catMkfrOTxxUT/YZG9hSJgtxl
lmbXq65kMA+xXBHJ4wD2GU7aBg8Avzic9srpZOCFrvbZOyP+OEsYEU0jBz7bHMSDgxGjQMNsmhFx
PSjWswn+xxFhY7CYvGcw8+P+z1DLpoFqEUbVIRFaF3nTQz0wHapv3NWTYViTsdhdmxZ+u4ESR5/M
ZgDl+vVH+LMHZPKzChbuNeSUtw9YG2nADtKZDn2gfoPdeuOpZVKtmxJHtF8P9eMSwFmB3Z1fQeP5
IN8OhT9i7lP0+o6CY/BRJJlLndn021+Pcjgnl5MEag9kVf7DSjjogOStRTKMmTHn0z58TOpEQvaQ
5V47pf1ZhlPt+l8Yz8Q1hR4IB/jhPhL7QTpZMT7GtomeLhQg/R0kkruebaVzcADM3nkbf5wn1Aa4
m8ES4eBWloS914sg6mZp4WxYjkKDA3zFoPRWQzO5Fuo47GvbxvJ2Mqrhd3uBeGstvBRorTwnwuvl
jX+1+NqxV+qpI1ymGjJxnZaT4uYpkSh5rbdfJtg+V1IB5P/rd/fHOaMaiCLQ2nHAwSQ9mJ4isidT
amx7Ma/EBrZJZe1RBbpd/XqYH1cBFrT0yOk32jSM1INnw+uxx9FFtTEfJnoE6c4Te1Cxie3Rf+eB
fjoSH8kiDcJ74VA438dyjdEl5INCVhqceGOsGsXcIBYjFeA9huaPa4HaGCCEHF+ZiucHDrwR1J1i
AIIWfrpR09lwpcb8MgQaZoda+Y4y+MePijY4pHcVmgv6wUPRUWwWtT9LOYjr0MuuPPq4aeqF/c77
9wPiuCRHquyUPNGSHX5IsQ/DckzD3MTt0p8Hf9UZA97C3aR208qQitwmmsriPY17M7zDerbG3V9u
sIDTpNAs1xPLQ1/sNURG1nUuv6f/+umbsJQUKJMWq4+Dxalz0/Qbjac2S6NyDR+n88nw3/OO+XEL
INwesRWnPaQt9p63S9GikxxaHY6rIVHdxwXS2vNApnekWE15NZltdReB176j8f/x0RBy4ePBHgDR
med7O+ggmX6HzYPlNLytm1CfslVjp+E7u9uyPb8GB5FyywwiQ0zFcMg6VAEIrr5tPHSGUyuks7hR
mgBCRcTRV6vaV3XpNKxivO90tJUEUWhl8vzrneCHJYP+Fc4ktRqEuIW48/YpzbmJstYoGZ9ki+Mu
mIEtRK3gZJ9PGGLPbfSekuOHHYHxWKKYTlJEw8Q72Hs62ychkG3eqcxQ5J+EX/g0JgvsQXYz4Xr2
O+fjDx8j3XCDiw8iga/cTfXtA6ql1kJ8NHRHaYmYt30YP8hIfvuQWkZhR6WIR8oGB/XtKGTA9Rbi
P52ue9Jg51MoGz0RjasUquKSmVc+Vb7ev7c3LPP+7eRhP0BpRFMESztqxLej5jPGA70glyaxA5ow
yngXGcpNbpunVthck+r8KHCvF2Z/HRbGb0sw8Ahdym7AIUpUbGgOFkjbzu2gTKlOMopee2Rtz7sw
iDs3mfXx3KiA0cyqjS+qphs2UkP6ZufqmBM//XoCH3y+1I8QjJeXQUWHPeQhASpWipz+3Zy5sZkT
FdjimgQW/ptslq+jGHihLvfbJYj34FnTJJjmMiKSVR+ryY2qEEO3OVHe+UAP9jm8CTBL4pPEjVIx
oM0c7HNRrsLQXiJ47bm3g3XuG/ZD20RW6iZRV3eyg9oWW32jb6z3iHMHq3IZGrHWUu1QiXNNXF7a
q2pHV4PSCmeoClheS5ccGj2BjBrhEGsJi4H29y6jjMaxBl8byiWi+B9EkAboGApGo3XbgA5EwrtO
1mUSd5ljmIP1ntT060x8tU4YDqoKZFX0GRDLQCjePtyIjXYdKWXvokeQIIgovZ0PjlE35rDpyb9s
911M0w+GCvYp1xAxVJK0ckD5jWGnUnUqapsWNsq6vjceahlFy0r0eKmvTDVQrnujyEJyQcrRNi5S
6p1+p5vloO/jRCntNR582M46LZVygTu7LOKHryvgt3qAvwyaob35pSB/KQrC9h9/Gwu+jPfnt+Hw
+338pfP25jfe1y7cRfdcT5fPTZe2fzTHlu/8f/3i917e9VTSy/sC1t4uPy2Iijc9PcQarzaDH3qA
19FzXT98eHr+kD88Rc8f/nvAi6of/sfrtuDXH/GtLUg2DcZNgFQUEgu0s1xdvrUFNfERWwE2D7gL
FBrQUf9sC2rKRy4eOA+o9PUXdIY99nubkC+BPlj4BIBwMLuE+Tt9QvPrEns1S1UqAF4TN0bORabr
oZln2g80/3Uo4jiV7mKy32rtNCiLx6JUyYpVU/YD4jY041PnW3twyT26kpMydlKRHCG+M8hllT+b
pWK6kgElQhufA1oVUxYcC9eUCUwoLH+tRA9Nq97Tk59cERXEo05p6dLgJyqkaY5znZRVfAlcVVQP
hNio6ja+suMzEghrqAjCmcq1b3lG4RZ7u4SVvdGtfWWdn7W0TkyT0DTiw48RtnSbSniZBiPE81tX
JWsGxkK7nmLHaUzC6GhYkBeKmbgnC6IHz+3kglzCqLj04yM4XVXh6v5qaXsSPkzbMzkl184Wu/Qq
vYpX0F3gpLxUnzT5kmgJ2SEOnV+1hPN3Pk7X6Vq/lfwVKdTZPWER5RVYCVSEa0lxcWauSPeMnkPl
Mr8iXPa6Sk8L6YY2A7SP2cH4PXAkjRx1zHzKkyreyLVFg81tpHFDBOOSa+GE2bzapeMxUrut0V0U
Eqy2ddWZR3Am0jx10Rc7ygazylbFAcrt7qYv0r10P32Rv/5X/vrf5dfwoX359mv4oH5pX9Qvf/zT
v8QPdIE34kv/Ir7obES4zKtsWtNp36z9aW1vquRYNWNH2GRskiaodQjC9mmZ3adkyq1loD61+Fyp
2ELjKOyod+mD0NyeRI3kGm3/5SjvkpZs2Y2juMUunD0i2YdgY9dI287wX1T09RCuIMoYxVldueN8
BskFFRo/y1Q2/NrRSSzOrHpr0kyZ6c45Gd5bTq6vQ8lDi/N5dC1CEerU0WDr7iv+9sLavRrdsXY6
27Hve1ecObXH91kPhfBIQDXvN1m9jUsafGdEvTjh5GnyJuhc03SNcU1M5XTOc4a+W8EzbFdkZg+O
uJ7Ow0ef7InmPIuOzHw/wqE78rHF3YYdWZnNYu16GUhfguYsM47VXdqtgw1/vQhvxvFy1O71fH9u
yOtYumOqBoKdHVdCQmxXWD24nBCuNRVrLL8wX8MfZsl77XdJgrbJjcRRrRMQMJ6H3VbrN/JMCsGq
krycBybGyXTa6gT2iysRFOCWwUb3TzT/pDwmwm9cE7PYHlsX9zowrA3tOHTts7rdh6EXFCxqd1Kv
G+m86Ts3WyD8ehXL53T+hpfwOjo9Wa1XVrq3XtbVuCoIi3o4kRw9cgBdbTcX7jyviZcvGyIa3OYU
d46G9qNna8c1lINr6awPPX6iOnl64DWTNxI43fr7VD1Oshc/uoXa5CQTLNbjwRXtAzwer6EPLmSC
a3Ru8ZLu6Ni9YXROcO0S0SKjdJO2dniUtjFJ2I8kDxIlvK+JRGqP86BzyuTY5q7q0ynltdmtV57L
D1SuEQzBGxJTqsusekkgGAWTm6WjZ1KDXM6UCWGJJwupcBYbzBlxLXEjb/OniEARyluXPByy+JbA
WhdWKb+3ns6gLfDS+ERjZ9yRgavR5XEV8z7xJzc0n+1Bum3jdapv03I3aUeLT0laEtx+HSq3wtJ5
0k0ur5P8Jpdv5NQrsWY4tR7UGJQ5JH0Xpti8H9IjbYm8tjxu5U6+7tJzebqm4y/KdR8cdyfmLZHg
oeIUF9mFLSOhcqYlcHv5n/ysO2lOvv4xf/btKzLbK1nFuTMvGxpBed/+1Ru3eS5OcIZphh0b43w0
307kdAVOQqOZHt0Kqx+SGs4rcUp6hjI9Mu2RHEvjY0P+fN6c6lPKTLqVZA938ahjTVUYTMhw4CBx
pPKjkpOmI12ateQGwS4oJa6ApELmuwbGn62bzkCn25r2KCrCclfrnzLPH7zBWiUgxfHckXPqG3eN
zL5KHVde8q7moGWEtWIGoEPmzR8tx2fkFcmps60Su1OQ3G5vCoKoO4cetl3epWQiojqDG2mWhDY7
9oNxHD92g1sljSvImSxOjeCm4Ez0aZTlW8pE04Sitp5PS5K4hEsM66je5fiIt1wHgl6ihzt6kcXa
gaVgqbM3Jep5SxpxBqtCqh6Apbx8r7Noo/ZW6KNXInazW30NV9aLC3+NncNLoKduGbPFgqDEXeEQ
qb1K1E++kjxymn+OU7oPIwn3Ap4KLJ8VZfp5hveN35FTKSZnni/kgg580LuBrTlWp7idUHZNbnhS
Wh4tubc6MWyahEtqUXvD8DIEx1ZDuNuwMQyClSM5RDhyLmmYOYaEEjk0sldiii4iPReeRD74GM0g
9EjQHaUhwdg+y8YrhTgXrG+9RBWQPivcMU36BWWQOUM/ryVAW2m8J13nNImVY1JGz8x0vMlS40nN
SUgRZ2H+n12l/hvWn0gkFnL73wd1/DNdUjqentMPmyL9P//7TfH6/S//WXvSrVw63jidcP34Xnfq
H4EmgJc1UANQ2Nd1p/aRLoxBmQr2R9fO4t77R91JPgfGZRSyWG/pv1Nzcnl8iyBQc7KZkcuFhghX
PLHw4V5f+6KykrDmt2W38u3ZqTJDuKmN5Bvr0F1vpetYxVXRVG4JRjivBQQ9om+mwjwBexVe0TZH
emZsM0ToJCOcSZKxL3pxin3SkTUkNzilnsrh/KkfjZFT0NynIAF93WyVhAz1XH2c5GBfC/myEEiX
pMTOXXTITxm9rgwvOEdTXgxrif9rsmGTpgRRFXH8aCaJ8QzrulmYUaryacztbqPrFYRR7nb73jJb
ws8UbTeGdEWIeO5u2qTCaUdNx3t58onnJczblaCpXYRwtZPmIUjK4gyzFAqL0vhSytG4Itcc6Urd
ZPvAHvp1Dlf5DAZsuBVxAyOgBBVeGnJEsGlxild1bVyOU3IVyHrxBVrzQuNGLCWpsjht404nOEnL
celFpYJ7bEXScpJbRI/l5m2VsQtOnW2hI5YGt4Q45E56DRtFLs9h0++0eGTVZm3npobEWVinxaqW
O+WznvpeXfBN3GP3SdYEF3ZW7tqKKJCMbZUOgusXycbuMwr27ijOCheq0G7hWJvJUTMkR1ZMNqBW
u3VGClu7KyzN8eWcK3/hWPp8GkWVU04UW7Ef3kxBzzcUp6HguLHrlotH2TzqgbnO1e6cz/7zWM7e
UAauYt3B/lvPduVEIt/NxApSC0nmlZnZLog5zuY5sdSZI+DxxLZxrIQSjkxjd55XU/65jA3eYq03
iXxTIMp9abRZX8U6JaoiymanqHlyoy30oTT3T7Fg2NVzWq/HXL4f8Vz7tOSLk54sb0c/js9w6dKk
Yq/78bPoj8irX7Pa1mYMxUNS5wRahH7VwxliBn+pkyY9p7bRt00X7WPsGhOfl5hVvYSokT6T1k/r
RMGQQVPyJyaC5M4miea8rGStyn55lKXpWeqbUONUrj1NpR+PtZrtNDHB4pLF7JpVQ++xDc7EPOdO
kIREYtvDHfi26f4+LPC3l/3Xd/1//BI8+DfclrEcJGln8eT/+535usseP5w8TEX9Yfpw8pwX9WtU
4K+f8J0xrH8Ev0XTtXByFsCfW/63LVoHNIChtGBVgGL4C7AP88Pa8D9gKH9cAHu4WOguke0t0vnv
W/TyJQ03Amz6eZ2QIIzf2aYXGPcVMIDCChX50ufFigul/ldO0ytsTlEzlpKOIMAkwjvpROMMRXgX
a8lj1oXkdiJ4XSNfefV2/YRsphwggl9HhZeFhQXtHbJ8D8BI/iAyCI3XV0rZFk5LhAaYAtz7Kcr2
vYhOp7qguDS0TZyl5ygjTYL6uH0ldfgpZktecegQeZ/HYv378/q/6Iz9JZr1z8fuw0nXUFZxjMJz
3z39x3/7Pk/5e3/OU6zjqBXQqMOzehWvzDyFLELjE1yJwAoaV3/NU/0j5rpkDWhfGx1LzfDnPOVL
/BisajmvWFPQ4f5A875PkV9FfR0iWEscDY0sOnXoAwHJD01vJVLnicIj96pqg702UV5Psb8KfQ3P
Yo5qgkPjxBv08MomcV2ajWHbQ72DLk0QqE4aqD4r03YMjF0+M9Mb3Sr+hT3xl3Pnzb74t7vnv+Ge
SO8VHy+NdrRFJ8jCpOmXhev/vPSuvMsbb/W/Ptw+N+1znX+4AiB+M/l++iP/LGdhtsoaG9+SPgCR
4I/9EpCV+acsGybXH1wbXkGp2kdqYhtrAv4WMPzSa/yrpIVoRyEMserrTip+Zx5+I0a92jF/9l68
LmuJDtHqNKsVN8jwWKx1fRuQFezhUjFvozZChDX04QabshM9lS5i0d9wXVt1AfcyXZDTq4WJU3ck
R9b6adcnjkmzubOb06Rq0nvLGn23lwSmpvS6HZJr1Q0l7q2GR4UTpXgLTgpFq1VP4kwm4tKLo/kl
1YPPiPPy9TRbw7GU+lyKsWGT0+xyKLnwZkguLrp2QkbYF2JXKqCydsv1b0LAi1lJCMHHjrhR90Vd
XdYqNXI4KsgZumjcTOgfnNREKE+wx7oYTa/OgRcyS6ztnpzwOCzPRQT6ppO/4CBUvS6E9hDW0Wme
GZdyiExAl7GfrSzI43F4WhBEORfRDSLnC6JCj2n/nYSRukGXMXtZ0nQkjFvkWuoavltxObu6GlPc
mvZGyJ3q5Y18QgjmC3oBMroD8i4JRD/Ouvl4mmXcXgQttKy3OmeQ5ecmTB8a3zgNwrEBeZaILRVS
Aj+81tdjO1AgNtaOtFDM65DoHucl93SlB8RpkiOtDBLXz+2rxE93hU3urhrMm6wtxue6qV7g1DVu
qAdLV3batQr5twnewbn1UPrjzk8QtakraN8xLXaHW5A3+OZZHqUv3VTTki67lko1Q2Bg1uWZMcNK
61IwmjhOiR8PZTCRJmibnTrJKFVrSZzmNbgpDaV6I3gLna4R4ADyuC0axbwalEcT30K3C5toP0Xh
VRioGO5YeVY6OlY4iP58p0NMfBtF86csNFGv4uSMY5LvVflYnE+w2o/behjO50VN1EuDtJ/z5nPT
hPYmw9HcMtMvfa5Va3joThuqvif03txTycfcPMb8qFGmY5OE743Uj5+adomlTeiOu4iGgU46pyAu
tFTTrW1mZ0ncXNO58jiqAB07J65f0D+ssbBzYw0fYhT/mFVpbpeHXl9GThiUuwJ8vJ7uq0lxkq4C
kjTchtDSNlc2NayVPiuPqkB1c/lzz53HjkdPrzNP8slJQPeDzz5msDqLwz4frXRj1udyOG6Gdh/b
cMNPk85yUgP6o3YjIv0kx2bPt2TQekk5MynfHBzxPRn1cd5jTvHp96uO/0rnAdvu3xfH/0wfH/K3
mz3f/21rV5WPuE2xuSt45S+kLQqJb6WwYn9cDEbhNywMYrr/f5XCAkgCAiIuRFCll+y2V1u7/RFg
gV0fh/alf8aXfqPE4Oe8LoVVmCryQuXAvWKhtKsLnvGqFK66KqrQIgWuj+00cbttWjlmH0tekZbE
Mbx6U35SAkMfOByOwh6SKsU/4aVQPBbywevhdKTNwZSEblsX4m622+hR5gaPuULTFSeWJLp2PVg5
NMAiU4dH4HELeXGg9qdTjFxsi7oacgup8fHZ6E9B6gVh09loycv4QnQQpFdha0SITYj9OmpEyw09
y8th13dynruRTdq3M9IyvEsIG/MdgapsdHpDrSc38JWCEG41zm70sGYPUcAvLhKjLs5xSep5LRVg
NTxyE0gct+WeGGYruqv9MtgNYN1EQZOsZ7mNiAe0ZlFZ6o5c44vjtomv3tsaMUnuNJnhTQM5jcYZ
2XE4y+QZGe26Li0QvtRq2Yr7FBpXpPj9aQAycduMfnZU4HF3GeRmHW9jbRK9S7pWSSzpUJFcIWOW
ITlSV1XnfU8HnditSemfYzOpDK+lWX4fFLZ+Fvrh0r7kHLgjMx31V0/OheHYqTrA65vz6gZHsjHa
jmpZCCeUbf/YTDBJwxGUP3GtUqo+q8L2byMbY9wVEFhqYkokN5g1yDNHkCYPw72Qo2bhkyrWrTr1
o4buvs0es2yKhnUhJo7LrmoaOoayRQbZGNjKxSAFmbYVrd7oNDyU7iIeNIOAWdJ2WiREkUWjxhQ9
uXSj0XVuPtTWEbMWsxpKAvsaondYMl/YllF/lHBaDck07sMR9ivSPFU8SFkjqW46x1rgYRwW1mvc
YKrzaWj7x7jGXYnu2dyyXUfdSPSraPrKwWtb/YRFKTnSyTyi9aqqOdy0wTBhdjgM06e2HEBdgIxj
dlBh9GeoldMZznxGc88PC50MCRssx+A2udFgKzxHZFjlnkDVBeDNlDm26nAgB7y2jCfkeLHiTOkk
X+cBss/FvrkGYC97OjOKXDdA1Wnf3YlhOarUKSTbTeMoUb0Uw857DvuxcvzRwFiuLmqK/aAy6QIJ
iI2644vBznYZyWBkdYh0Ct20z5SXRDUmzPZaNdfQHEbqje5H2adUnkHhqyJG7lfYJaLU0I9b/Cqm
RnNGyigge2OqroLIsmo6TVlXrDtGSFCWwSB2pSii/Kp7y3ipIux54FkGiYwmvYhsp5+1ir8fKaHm
6CKZS3rYbZM51qxrL63fZTg4ljZGA5Iwae+pZTsWKwOzQ9MDwBWaU0gTcVGDPNmSS8R6HO1ajH5b
FPgI5j1EzMmJqSMyoo2DVI3xlczLymimStP6bnYxWNBGJ1QSOXHLUrKuajNqH0r87aIlBKEwvdAa
0vtharmjq13p1yufBwo8MQfa86ARRXYSl5PZrMeyborNHCqRvrelmUYX3Y3BUwkLyNd6VLVf0nBp
teEfIGsn2HZB+C/G3qKwrMMOQVsz06MURmrczwbWgDTno3xyy7TPLwOEsijyYKCf63aqK95cWSo9
h0Qzs9V/4jn85vb2y3vev+ENDmzn1fH0A9ll11AHf7h6iPL2w/lCfHlegK2o6p7Tt6SZrz/n21ku
EQ0OkQT/Jdh5XMs5O/84zJcv4ZPJcUqiEn0GDtrvsJYwPy6QD86df3Qs/rymCYPLncz1nswebBgA
o37nLOfu9+Z4JWQDbyFd5pJIcYALsH1wmgup08Io5ybGTt9szSG6ZUz04tkxs5w9TZtl2otT4KVK
G7pmeImB4tGc+9Yau+dNiCGX19VTuNVjFmKr0MYfIsPp5MoTOdcLNcowfJ73fh2s5UK+QsN6T1jS
iygFCLt51BnSPgA2XvWUNk40xk9drO4GW9xYIf1Jwm5aT+2KOzucb2yoXO7yP4jPsDLiRsWlJnjM
GivaRuZMwKogMhPm4SMOdM9ZYkuej2++V/WW5CVykAISKxc88KkmcjKk1W2hJ+Qe+H6wws5m4evU
biga200JG8XDOJlP5mmet3GanNSjoB+qsfnaUfxiYcniCOTsTqBXdwvhwy4yj9CQPddesMHY30+9
uQZUHz182R85FLgf+BwmPafwt5cVNSoa+krfsHxLFLUBKtyzsdTO59lKvN4q2FKM0zCgwYxH3lPo
W9dETiQn3N+KVW7YObbo8k0W9lwsK/IzJSGl7jhYDZelbtWZ8ZM/BrFbJI91FiBxrsTgDGV3Kgrl
ltNtZSbDPe5qN03DJxcl9IemLHwcZnM3c6F0fUTf3pRGMJO4Gja4yWOa0HqUU+eSPd/OA++TqvMZ
kffg6F3Hzbk8T9BKufHE8yQ2DVF8UyAqzPA4LOW4Hrt2n1qYyAzVmpQhlM+ci2nXr9Oes1uNOlgJ
s+yO4rMpQ3AZ8NFR0jx0tCJ69JtxOrLo1npBp0pYP4lkHxJ8iwRGDWC+iAtDjpzYgKURKZK2r5sx
JeQ+bC8x/WjX+aipLjnO4z71p5O2SYqV2dClTkJj9KY5Q4A38hIkKDXTjBlRktuTK9ld6+lyxyVs
4t2BTNJ4dJngVehG5KZySCit8PdxLaMwH8UGMXZMt0XbSGmvOUbWnsKLh9IUMjXTAapGODPZDb1z
YIh5gwYrObZ3Ch+WUPL7uexxtdWNdVgpe0Ukl2lcn5vo6J2wIsARuVlA36RK3nFrfFtes/7hugEU
YYkBZATGvXz9VXlt5HIhgs4MNlaKk5NZ6JspNogRSjQmVPoeoP2WLf19NEh88FsZFaL229H6TlEk
KfSDDVHWrWME9qY2uw0aCtzJvdlPTgd9cLFUKpiQzd2rvfonV4kDj/jvg7OpEu1OogbP+3bwPFO0
ooBluymS5BExAGWCNLkqVmTxPLDXfP0gssa1feqsPDvGWW3965fwllz87RVgfEITmp2WavAAzxew
cLMKL6hN0vcnQs2Og9DYVRVePyL1Cj955+3+qn/5C4P7Ot5i3Mp4qgxL/fDulGtyU/c+H66P1bhD
g9QNp5s6OWtLljx+BNhrNPa1wLwNjGa4iYVx0paPalVvwcrgdsFo8aO13uZH6Phu7ELCiOioivsb
q7DWnUq4ZFmdZjbuF09Sm+ZulbYrcypxVGU/Iq3uIp8sy5kHAgiK6CEemp0UNEd+hb0w1ETZCp+N
arRWMFzvx8UgqtSU46kqgMHkhvtE33pxpRDfBrU3DIeHSrOvs4BdM5G1+kitZ8ntB/FkVvUdCBVd
PI6wTdkpF6GgQZPadbRJA9iZxTTfqBXbp6XeJJN1Hc7yzVRhwBbV1ilU88ktrHCfR926KKVtiYn3
v4B5/y1y8aZiui4y/v1K/P2TCPz1rv7X7/72B/0bFlS00X4BgeRP2DS8wbv5/m9lk/LRtGCCA1Oj
iKE9sizm7xAICDZlDAgEdHD6KQvT/I+yCQgErTOoCSF2uFEuEvjv6DboCKsLYq+CEwV6BYqt34BA
vlZFfy0sc+kBEuK8KBJRmsjo7t9uJaqdSwuZPHZ8v5AfIxKAz8VYcIICUbqzDIm+4SK+82E6ferN
tN0uQSOf/Ko8rjQZgmfKEdZOuN8WuziberCzwXJEj4vzWHNVj3RheeiALPi2MDLisf+SyfU9xqH9
qpemC5+Sf2NqeBePnR26s1oku9SYOxfZWYEBrajvayW6Z219LgeQx7zQjqbR/yQbobbO2ync+FV9
pFiZ5IJJfioNpTtF6PzsAy9UxZw5BSQ17Imz22rqe6+pJnOvEty00dR28pRMIVxCaizqvbH9IiT5
kpeSnfTYfA7FUOPdDI6cC7zz6nJSz4LZitaZAu845wJDZRCBagxGv/KlwiB6pT1qMTNbT0GXewiw
5nU71IFXFtpTIWYoa6gRnETPNp0V9tdxWl5qQfnkJ9KtwN6NdzrSX6RR2VtjFF77SS22XG+3dgGI
Cp+lcsusnPdzb+XfdNrLKgqeize9tz8X37dW3J+//cf/z3J9s+43z8ViqtUcrvx/wzW92Ff8/aJ2
Ii5DOOc1b7HN5S99W9ma+pGWNkuRlrZGu39hVX1b2ar2kXMRxwJypJcu/xKS8H1lc1NaMsMWmRVe
p9/UAd9Xtq4AiaLX4UIEYooy8bf6p5C7GOU1vknTbHEmQZ/AtYz27mFQFQAUiB26v5XiA094EUaN
a2WscPfsZnMbNCUnmmFCuu8UmIaStdPT4KwnMn3hRM+LO1NkbnJuGBWwiKPYMwu00FvKYmlnz2MK
1K9C+eVB6E7IF5Byp21mFemVKbGu0kGgNOjrfZVkuoN1SOc0cm16oxRzpAHCQVUMmr2V15upb4OX
siC/MMfteyUgCuwMpXIBjtc2Ztp4rkYgflZbQmY1lc4JTT27GHF23dIG+FyK5iIAwyXTkbA+H142
Ie03ejIIZI+hfGz6arwNtAAeu0kFPdSfI8WszvHTanZ2DaM0MCnOp6E5ws/9PtVb6KEW9NbCfOnY
ATy9l4snPVbqraVVV1iCYStm2ydq2vPyw+kzRklXpVAe2iKBFG1bMPf9u1gn0FkSfXaqFpFEmyLs
jogJxQEGI+pwbYm82xTYilO+aBz/2Igabl9X8Y1i+RW1e1Y8TUIy1kM81NsQvcjG6udjpZTCVSZl
nTuZSuGpSKL2tRxhAZsa0zUd3Wkf6Ka1yzKJBsf/5eg8tuPWsSj6RViLOUyryIoqRcuSPOGSn20S
TACYya/vXT3tQVuvSAI3nLNPMMdnEYwoykF5aRTAEJ5ApS/vpvL+ELveXYewV4e464LLpjN9yrb4
2xfbU9ujMHW9yiFsWjCnguuMiLOzUrEQ8EFpS/LQplwGrN3z4k7VTYTqF+fcnbLq1vGZ0od4457A
+iUL45PcxrNbZ/e2aAQppuBA6gp/BaHXem8GeZWd/Ssu0LlrIRPlIekHZU/U5NwkGzCzH3QMw3NJ
sMsv26q3vcxNfSpmk11zA4YMBmcxQzdFLz8E36XtJR52gtUWDzn0bw8EVVVhTlnAx/m6f5gLoJp2
8MCY8pK3zUeA1pW3CMRZt5s8muQOHWDf0hZD6DZNIXaYzhFRe6eJ3cRT00pWXThsTyRmQvXx6/aJ
9RFGAjWyHN7RpsR8cV7/cyDwOKKvU9allrO5ykV07xOLQFD1+4yvBdeA1+755a9d16FA3uy92QwJ
b6TATx2+il7D/DRedOpbGT1B9HL/KwWvnwAIyb5wJB/bGvUBGCwD1MKs8KwcMTzY1uJeet8QAQMk
PkyVzRCvYVtKhMreFVghZLnM6PjdSd4I5MBpNvT4cQCD/Jmr9TFuhnQs+6OSLg16LexER87E1Lu0
SGWqAYQFW/NO+60wbeTd56Dz8rnRtF0gL9fLXGm5z6aig9w3Lsdqo4XfjeOEvtwflmfPlw9h74xv
GyA1DCFC9Wncl59O1iNOL4cTGkfaa0hjtlqzo2eEwqERYR7Bb+JfCKpUjKXnnVvP85GpAsxThB/7
YiqHixt+h4EJr9NkrFMogRI7a7fcOOYHXid6mUPo6TYZ7a5ikruJFzCDrBKmktOFOO59MS/IIGXw
HvBdb31Bz+5Ex7hqsnM+IYC+T4LwBb4y2J4QMiLdb2K/TRa/CQ8ruJdjWy75g+xFmVZRFl9Mlml8
iLntPyqdiVen4CxADpo9K/SsIRBbvEbsF2QgHssi/qcn1Oeazeckq19+hw99myjGOBxuVjgjJQxB
Z5XZxGKThgYdJDJvyImtT811J4c3gXoo/XY4FQsuisk0j+WA3jCOe/NYRH79bodThFyV+fJCTYfY
XN+xF6FOTefqo+v29sMGtPRocXvoHWBJBjioRdk/Q+PYFbWXMoaIscUyBpbAfmh+vW7CJZX130i2
AKc1aVXYT03cfNWjlbLQgUvVhZcFji4xBntCFFJvDLmN1rtcc19SPTZLEe0nfGbkfv0OQpwLWcjf
LB8yQI2j5zzWS/RMlNEF5/rOTCNfo3rJSmGSwREdTOIyT7TNQT5OSHOH8auR4mmYPmavePNrpmDl
yoYMtJla6bnqiAkGIKbdEqM1C3FXzcveE5R8HEr7dSTVodTn0v49ldFtdeC2+cWwMTg3GGDCwrWe
iDJ1H/RWM6auFbYd1xmHBMbyDEtP1eeVc/eHzqM/JCg2yWD575le5qMPmJc/ln3arp3hSa++ma4T
PBd4CyybB6v4x+sVnWK/rJzEN1o+shlrmKrPlOeDR3vP50OxWOosKasue2Irgr2l5y/vF3/XuMa+
EpV7c4oscJHvz/mpJuP95pi1Zp8QUXkWKzascDbRq1ZR/i3IxvkZRJJbyJThcPQ6IoJ2WRPK2+La
1SVuM3PbUBN+DqV7WobV/V0gnNjnxHb/7iqMtv1Y8NrEM9e/uwjY4oPjn7hzOJUri+tHQ0U/mbY2
P9gYxcyRLP3U9yVHRVEh+cOK3R4r3RheuPv/FjhUtN1MUGIcnLsxbnLEgkXwXJX+pyP69dwEfrXj
MLgUuNi/FKqIROUs7qB98mXW3fjSdSiHe0sm1SC2/7ZtCWuOJTDESzE2D4Xdy18zR/5BudGbytgH
QeL6nbX5sNvaokfsXK07Z9rscx5pcwhVjB09CJrf01TEN16sX8q3sh2PKDfURL51NrKuaRD86LVo
xvARhpO9X/stQI8mH2n5v5rMGc7omb9avznVC36OvBvxX3erv5/XyvoxE5p0Hqq4Po1r26IPX9RH
0yh/z8I35qEX5iZmgv92IOOz8zbOEa5IK06F5irTOG0Okn0eJpyCbqMdNvhvTXecN/TAY6Cfyrht
dkOVWxj2xjlAI4wlqpSQv33dndgT1x9B7NOZxLxD6IjD9VtOmfpqY9kdPB0tlwyqQ51EEBz36EPy
BNxcfhpjv04dN3oBxFgcULfjA/H7ItVxvJ2dupXH0Z6bn4R9THt/4Naa5iZK5dRlSW90gzmwTqR1
oWbrbn0uyGqlRkxmz7+JgRYLn/M7CkFs0f6bUc0vU0xvNcs0aYUHBmvPdZ+nSxFkz7mdyTMPESu2
55Hubje40/BObVvlf/x/qbnKlU5Vlf9FJg/gUY7tBYzs9Kz66ClYleBpQuneN3L4XW7Z/Lj1NuL5
mS116uuo3ddF/oyopvoIhee/u42ynwLdgOS0XXCe2oLsKHP1o+ZXfIhztOTSt8xOkc6LtW/t8BbM
TrX3Y6T/DNKTYcqWPxVyk6uJxMHdPPCfLNB2Zdb8l7OhGxwcS36sDwy2saoCmoCkE9wzL2RwYsDT
73ytX8NlO3vV+qlwWcEpK6gCvLQPIlDc3sUpo0+5LB+zrxFaWY9z6FPQLfnRCpjoVhb1brSyB8jH
+Liynzg1iPLLwGeEbPLdZMaXedyo15r+4sv4Yq8A2uFPJfMkp+O2ja+RDtLKrw/9LBAU/WeNYdIX
FvDStd7xx3S/GhH9GlV2Lu7qAHYA71PU/ItW55CVQbFr+VrxxD+6uiQroBe3dmJRHA0X5CIE9+YA
5dUbXDSuCzvY682GwuO85nPe/J3mOkiQpS0XM47+g664ZbYiKK+9wNXVE5HACQ9TW2aIhCCl70Qe
UhyFRX8TOYDwwgqewtz6IhZa7JfGwWHnOTwtzjr+JFmfGBl8oMIgPs/mFNvilYtUqksF06jZDG47
f32Gss6Opz6HWqYEvWCSLPo8qcq1vt3BbidETPazbmV5akNdPS84y8Z8fgS7/lD1wf1wzK3hZfC9
x3xhulDOi3PMmrtQULbYU2w3f22a2fomIqE+bFVJbpo1/nULYdJ2CTN8g/mY2N3IJjwL56e1itc0
LrGxxiyTn5rGe3Sj8WWpByYgurS/Q1ljIxzr4m/JRnfHeVP+brf+cYGpfzYh3840faCvbt/ZTR1m
r0yCtjiSM7SvFX9Uwzod+ci8D8l7fWxC8yeAAM3KuRse242r1LVktWsrzCGdH2CHVlRbhPnuLY3x
l+jiG8F9ETZPbfyrT37YRbbqL3kIYbKtq3OL3fy9d7qrzDxMsGP/uyzX4dKMtZvasAiO0q5uzlDm
33EJGQXpR19ue+V1GYGg+CvrNWi+QXT3V3/q5GGKtrRy5ZxSeDr7qSIPe+nDwxw2bGe495rTymyl
99UtCLf5bV27lyDSNR5F86IQFBd58cmo6xZ0zI2xaf9GTkw2RC5Tsp9PAk0m99s9GgFfB2tq78YC
UZ85j+S1cPN2F/VDkFiNRdRHWT9kPXVbbNrt6E02518ZuR9Zt1jE26rgm13M8NWROeMOVbK5IiHM
OaQbJ9gFVUmh/Z8NMo49/c/Jm12m2aBaxy4+QaZ1jlB0pz0rRuzTkbqSE/KOUkNclmh9cWr5O/Cy
NrWaqDoGk/6elL3LRv9v5Fffw4wWUi9u+ENWjnXwfYroXnMWZbgKvRHPjy2b5cEK0FuYij0ZB2WW
WeHOGdyTLb6nRuwaMR382QtO0tGXpRHPfhvU35DOwP84ZU20OGEejeADzEFs7nwipU5y9t0fiHbB
2Pkd7BF3uHasBPMdcJe90ba1Zxb6H/EtZzc0zdWxrPLR2zDvxmE17st2pLd2ure4op/xszubK9S/
ojmLTxGaixOmL4yPw332V9ocrvH27Irm3bfbMJ08fZNrOCX891xcaX5Ce0ZgKCZWBLOH6UzSzV03
witSjwqfhIDNMxivFlpmtyujHQlrlMqN9w4MogYnaPfUX444D6RUfHh12D6I0Ae01E+4tMOGr5tw
Cp1gzUE6CeL8LuelNa1tLLht4xTPUuNWNrZUyVxQcwx+Oz0QlD79jdemPK2DVe5YBa4PjR+8m7DV
J0xnze9M2d2PSgROSsJI+7dr3AAHxdoewsXDQ+5kLEjdhogRBCWJ67gZh45bHVTQVp8kHcRf2m3G
b3jAyH2l/7d0Rqz7UT0w2gnNQZQ0hwyf80PRID2aCkudeq8Zj+HCtaPmQl+su3s9q90q3Zpt+10V
WhyNCJa9v4LWIilB6FcezZT0dYyvOJPF3mLrOO1HJsc7q53CN28sDStOr3iZS+W+Dm4ou6QTS3MC
b08jNS44wIFB7/EtjM/uZPQzbXj0AIRz3lnxEF4XUaz7eq2A2UTIotZysXdmASwxKrUlotB5Cox0
PdRhIM+RFHCyI1vestrJGJ+E1a10ZLI2JKSAle8vgAhRK3dsTT/NxGMYlng9e6z5z6vlv8naHHUQ
/fMHlkVRHmg+nZmTtV28+Tq2zpPThVzY07x46RCW+HutFb+eNtv82wuNPlLCtBCVrOIUdnb5Ohbb
p2s1t3wezaNV6yh1VcWLmYcIVNVgg3fqkHTbJdc/C0h2ulWbtfT2S1+/LfXyW1di28eNyd/qHopB
vuIbSuI8+7KFg46PdJI5cWis7w09f3oh0AG1amXc1zN6ITM+fFwRFSdOlX85Msoot8PJSWhwbrEI
B6QAwkWFqErnKxvr/pQHw8QBpfnZPPnlNXrYycz6nfkrOiF+nSv1JgM0b5Pfg67fimz9EnP3EGcZ
qA5/ahIzERmfB+tFtHf7Rh/e2RGTzWbM5NtlbaLwNAGg/ogq4RK3s9gRggLhLWcz1zmwChDpu6wk
/dbu7TxZVsYWw2RF5M2O9Yc72sWplY3NL2Zv1453+5oNhSSrxVteZVm4H1FtgZ3QXs4pl3Eumw19
Z9RbQQLIWKbC11m/05nzMFvbxEu4rY8+mQD0dG3xopRpLtYGCdbLhXsoYpYUlGfk1Kh5+Mt0BsQu
kOsLinyH9QhZb6WYr0HpiqNlHPtpbUBooa0z0JZcFx61Wpbsh27VP0WZlmQjdQJc/2pDlF/4x25j
g0zQFDyTaiQtxurFubNpfP8/aN4FaDH3jsjb/dJn6Bpim0aSLYU1K3msWp/sJTngCgBidsi6AM08
JtES3puxQurtqvb2yK0lX4Fe3ohEyh8QWTqHEeH0eXPq+aDpQ74C4k/qwd1OXVt012YmxYDSF6qF
/VgVYf1D+z39kkbpgBQQ36pfU3guoXvLAuNeHS/j9lx66zIM63KTtVyf1EohSRPqHBG2NQRS59mu
8rrTKLZhxYMWHvws5AE30zc5Gn/wXX7VhaTCbSGyWObLron30nHA17Q01s4UNkOJPuuBvU+j2RNQ
FiC7L34tzh1RCJ1FJtl2yWeVTL7NEnUpN/uF1dZ5Mf1GzBfK09bE8RGenaLSMy+xhCgzDE8maG/W
pgmVpBLGVJx6Bl2ux5wlNsLh2NJjGjTjT15pesfCh2EiBqAD1ieN2QWEcNqHfsJpMx1VJNU/ZhgM
hcVb2xAyphaT/8kCHkRUB4e2wO+PEo4MJE7wDwjHl2HyXi0fDV/rVf+KgsKP8XmLOAYxonf33gcb
Rg3jLnAWyuyQzdVrm+VT2mEC+Qg62DaDY6x6T/xPiEaeWDO7+NKMU2btvQpWy25zUaK8WoIfMq7j
f7B5D8xG9qLanD1pXiBeiv4Kt7ijrUeHGwx2cDf8Nxe36/Zb5D+wxEbGWI6s3Mb1bd3sIV3z9dPr
/CKhs/hndz0OZSs7So3Os16dXSHm6Dgzgj7JsjXXRbcCmX9xWcN1vK0Ysk/uSCabBCp5reLwKwzm
7I/DdHPOtneo/OZHHtTQIGTt2te56YGB4FCoSerY9VXIVbJK+2B8tt+Uv/i+J+k9dxnKZcppCV3N
FX67PvSjVXUMbQHC0AYLtXPDQT5ZcuPI6Vbb7REqWurQT5BaMcBUqCKnarTNXYhaNL9J4EKXqJo7
8HpUIzKc1c2jgH98C++D6Clf9nKS2zFzfUFXMGfwMzZT6z/BEHuPyKJEdcmishxxGsjoy57cHnwJ
08z/lriLo8Q4nfw9lO1ycfp8xhRkFytDazTNGm36zxVo5N7bll8DuQI73pUPK1SjvaPJKC6RcF99
te0ok4oHjgxmbZbnPVi0Jm9tCKTIIz3iWInK4lsd4sc875u3ua2K69bIeCD/iTQQ9CzI1zKUR67w
UMu14BwOo1rD59imzcMeUVzRm5ZchmVwRtRPfmeJRh0U+Atg3Sv881+6AHGRRewp2XwjgwiPa/hn
8PiUFlsxC1v/jrJsPtYyrm4BnB/HW0Oefhse9AAmJFhbc4xXhzXOJuL91nGcxYVGa6Xz4ojc+tcc
+y+DPZVnAlBUmq9z/hrj8/HZVe18wSkk2o3MEdxCu0wP4SFj3+VQf3G4zuVx8/u0gunTVV59mQjm
au3cRpVdTuRlumyEs7o8Lg6rjbphul2CaU/80rzaJmDkVrzYixX/By5g+e5XUT7KjesP0Y1/V1uV
Cs4bX5wzD1tEflg2vjTj+tz4JaeGey9VquBxxXOTemrmI55VPVPJOUdXbsW5z8t3upt33lFn32Fp
VK71dbfdhHBkxmg7d238Qmi4+4+Zl+GJkRWdWIYPqGirOh1Fw1uR+d2PiIiNMyarP8i1mRjhrap2
s1ueFKattM4sh/xM/Vgu/l9UJgBekRE+dffY9kAGjEAths/ZZlETrLzQosq8GEdBRa4MNQiRXWRn
BSMyFruy/dPYqUQF/YLYED7uCHGrE8M56zO2QjGtMoe8S8peM6VTZeyf9uJGT6sqxrNRUfA8NDM4
lawZgRDm+Rdz7/9btfBvLmHwGbNT52Cxsn9jVQtu7kZ8lnXcvG7eOmGTD2X7Wpmx/mSJ1iawVWu6
4vbWL/LfpglmqcV/tlZ+6mKp+LLq8hez+PGoVfsn4o3mKt85pdhtJjjXjmRTUrXKnDICNx+HzcRH
2v0fBGdAoe4od0jZ/MOVV6dSZ/sGJ1MdZe2tdP31yrh9STv0SW9eUDm3+2Mbwpzsm85FqWTqV8tC
0DeazQO6xShyrjNnl4taoRZXVCHZ9tSUuj3qvu+TcApkugFH6AMMF6qp/pu88D1Y2stcABETFXtM
nxF2AdFiqGFqmKb7GbEJSit+aqrk0hzcOGO1asRz6GEk4SvwmidnaSa6a3nym36FSeWuu62L5l8U
4i8DodiP0jTbz9Bi6cYBmSVI7dVri/KUIgRCASPzEvE+NLY5HIpXs0L1sFlJveDNHB/6QYUElsUn
o1SMQjG397W0ED22m65/9BSIxLhlcbI0sThHQ1y+DRFQMV64cdi5RMLsiQleUVI2OuG8cxNrDqpr
HhhiGYXzH7ekczTlHT3csbiEjcjUI1bZcTDyDQZjcHUb/yCCrnrQBe6FWRfUsXX/M9/uUzdHJ31g
/jr2cCZuhzu+kfq9K6LbYPWgdBR1iw+aS4tEZaC3fOd7hA+adsi5mjK3H53cUv+1/kjuVejWe2x7
gIVCWsABS8N5zeL2kdw5/4olp0u0hay9yV8z/vBLjrB0re6Lq76vncSqMuhZpEZfY1TwXM5IWnX5
MZiWzxSiDglEw00twruYwMwnrVaoS0P7g24QZtHs/BADMaPaV88tudRpRCruLo97fx/SRIHeY0VV
kNfsdQtXm5sx0yXAkM6IkCzjZP+H9PwXjI4cdi2up5dAgVbWorWORF98VYH4I8Ycwwv/b2wyYTUR
2MmSmwi6jfm547EPNsvNM+xtg3X+OYzj32EeyDZpac37mlZAqc8oX8gRFUxgndrtn4vtzmcrLjGE
p6HP0onY1qRhVLxXxvlhimbfDuXVmABel4116CXfStybQa3SzencfWnppKjmB9OTDi1tDtKsQ5o6
NPnZicYsCUGO76qBPUSHh2gSbn8eppqebHyJp6C6yF49yMk85iaQN4m8kC0oEcw7snfEAQ4Vi9/Q
e59YkpzyWZBNaVrkxF3JyFZUHdNQMr0uw8IsOaYtWuT61bCqyPlKz/xCT9Hs2fswapnoWu4dtAyH
7r7vQ0+dneY+8452UY5/1nKgi17y4RUtsaZWnfwVJNTCpBSwR+q3Cpr/bJfLTm7hL5854NXuJwbV
Q3DoWw+flHdloO3uC0nVEanOe4tUUbKtXjTWIRXsZqKJr1Exlo/YTsjVLHtysoRFiOna2jvLMPPF
C5WfSN5+Ni0h8SMkx6TwlzqJZQ24RGFJSsLWG377EElOcRl8zffjDi9sDkZ1ZFERsGQk5qY5e6ru
UkRl+TUjidXeWnFsC+aSVfTV64FcggVK2VhOKd6vMTWSk7ZahXubSewgLemUF92f3gn5Rdb9sJhj
OdSvIUThaiJvQ+8LByGD4ROX7HjtQCeZ/rR5QHcfS1zWN6xXzl7baNWZI0fmTfgMTyRIFFf09GVM
fQdCIZ25PMwOQ1XjHAcFd5CYi2GJ8GFNk9o78fzB53qZreFti0b0Fto5M5hljjal1jrBOGzTku+o
NVWqneG4zNb982cDXBdpO1SQWxqXAYKkAtWc1BswL9M4Z43ITQrMufiUHb6UMmIpmBPHil8Gzouf
GlzY7cZfXgyITWdJOwlwLnLPtAGMFcQFxZi7sxhxBPhkStDzNgXmeVOe/US6G2G/Y6PkuwqXajeK
QaZ1Tb4U89Fn3DXRsarq5bEYstRBIH8qfbZCTJP4DS3rfZtBS6qlfc6FBCk0RhxXXlQ8OaMh+SnG
4YSIZk2cYbROAYl1p4pp4s2enV9hKBGBKLs682141QPGJ/PsIl7YD7LMgASNVPyKG83qCecMfHHk
aHzasFUlgmUoV7f3Tg4rh5cs6k9uC5QBrdr2dDDxseiqL9WzC9SmqNPa0huKdutv1Hrrkwy1s5dL
P9I0yhV1+Yj/mgCHj60Z+YBr9nmM0M1qHQOF76oMab3dL5fWRKn2GDsdZjyOO2hzwp11MpqQZfqK
Kp5jMfWVfcpCk3gBTiU7kn/oV9LOKPSIa3zKZX+xdWjSqFoA2knw7bSbJfG+BHJCaCz6T7L1SLd1
2EjPCcxxOqdIx4Tn0jJ21bOS93Ox/LuamAgxoFZTUHDUyg1ZpXsjBIzRE1RTDNdvqE78o2OcdqOW
nm64ZQ6+xUBfOa+hLeyXnm6OriZ6JQz7U3jVvK8XhrHZSJVhs6YBL6VodeJnnoR40jQIX67d02CD
9I6Oo9eisPF66TzOzHnu2xeW8WMSItrS/1zaOVaHODFP02T1ZLCt3rkqrf3oFwz8l1iq++L3nQ34
tc9Z3js21xpGzDEt6ih/iEX9FpMceB0z3+z9AJc8Qxl6skwKKpmCsUV9zensFf59qwyeg0U+hdK8
bkL+1GI6Lj2S/S54ll74isnm7l4rBL5OfIC5Hb/lDjFw+TAFqV3GDZu1Yru2nmnqncXz2i1+Yf3D
KVwiexdh92GrokktLHbxntyn8r21ucuOUwFM/MACeowfm4hh92bcR4sFH7Pp8EVhySRP8NBo4IOl
za0XWzzEufQ3lVKFksJd4J6IrqFRBVw8Jy4QY/FFJptjtuBH3K0t9M++OHdTbr0vmH9KWJqwzhP+
cbiCvsqiV7+u+NKtQB/8YVMvVdTkF6pJXJKxe59dWZxLk23nf4swQ3GH7hxwQEI2IoTRsCJn13hN
Gt7nmTbagr1aKYjQlz36fQgk1sK2rgjyRXqjyYW2EhVnb5UO7kesC/7Ec/JzWOTdrUCwmIZEgzA/
Kj8auRYJSYUfUxXRC7jjdlaYbF7Wmqs5YtkACD1FzPXX6k2yEU8IqTMC+YiQdtdsLuaQeNJpFJQw
LHttHRvb/0GB/2xxDAFceCl54fZF1l10rR6txXkKK/V+n3seevRrZxhy8d6drfoAHiTbYVNhtYVX
8n1dli4JF/HYVQ6HQsBoYWSDx+K8e0VWxhoTxCxT9p2q84OXb08RMIYtuK+EsVkmynZfbbGmjENJ
/LbqH1WLTMHy1ZsS2cZ2OATRKUhMc1wgYTBq/Y47nEFZY3rxqPuhOIoiHgUMiaVICrX+bsRSJjpc
YxIfx3zvEhhNd2geppB6tTVbleY9vs45XNUr9STpiaM1cvu04sFu+Lpr5/+f1JQftEcwsmpLoJzx
8gbEgX2WZY4ygi8ZZpaB6TD1u8lhQK8FPDEz0YGpcUbmZI/WPiQ1KiE20jmscrlQl5ir1kCDAYIP
D/wipJq7dfOVjwU+oU1HD62k4jN6/tSBO59KzwJXl/W4wnKwn+PWbUeWdNGj7M3fiR3CrtX5nCLg
ls9i6h20L12Fz9ZK+zj7r2lHaroiT1q0WicxxfOhme6Vq0dVxmAme4it+RcL1/6EOJPrMxRuQn57
nLStlZ+Ia2Ykv83588gcNikBuCTVyJolU571iHiuI1peLz/gPNgX/q136Uo/2RCeHntfWzMbIJM9
bwIShl9yPnROZx2CcKp+UOmDumZkDMbPjZ+7QnYvxHDWXOyUQnQf3j2Te75C+N5usV7ybR+MtUzj
KPPPXqApjeKxPpb2OLLyb8oXt/adK+3QfNPkhmH+RddCWPYaDkkUmG7PxGt9afpq+DM3vqZxLnG1
+ZPzTBm5RcCaJ7JsFzmwG8WvJ/QnzmscgBVqtjqp19pKBMtgthSsPiH7VUsyddCyV7dr/8HoLswv
nUWr2Nfoev85k/E51NBv7Yp4dW2aAA8xbgG05dq7vaI+0v0NztgkD8N6V3vUvKTRTio3f64ctb1o
p2UcE3lQARk/Y7HFI11otO3YmbnNHDLaqbcaK7of0ahRO5NqV4eI3fkyMIj/p/11OPpbAWm1CdFq
eJKqzSvK/uQHeTJu0bPT1ocipF8hZCl+GQO7J1Ils65ex1os9bBmuufKm0nvqSN0IIK5HgHBC2Rl
54dWcf1UzJRD61Q9zF6sX+zJGQ9lPX4r4z15gg6n9FgON3iBL03VCIB8bKcb5VDr5YzLCqKzOI3C
r0Ft9s0e5DkXBMJnkf0M83A9TUqlbguSJWLkHk6fBTVtFo+pGy+HfpiuFk9HluZbxflH2bG5LiAc
Mw14yIL4vIx1ajnM86gNU10SNgD2X1SHkdux36G2yi8mH6d9SDgzTc4qrlufm6QcCu9IFQTjvJ7d
a176/JsLu3F2RdMvp18PWlkwHbb57rBcqLRzSqCY1d9lWnL/1RTsPXeqyOzvPixH9Aw6m35u5IDf
iAEuv4eqpD9ahzhIOjer0861xv1AcVsgFemyBwzrwycF2IsbmZHR75JHJ3xL07Gic9mBcARoTNPw
N2hklTLYflWuR0abvz4VjvUXhxkLaHG2yunBKtWBl/TRkHvQY4yQnfcgVPeWtf5v2F1c0bAAqEFi
1zsUUSYOSyn0e+CwEt4hxgYMK/s9nr8OaW5TQnnzUz0tXNro5AMnGaOljr7rLmQh4A53huTWut+d
6JqvZaCyK3LciKyVYU9Poj67c+unjtMuz6q1n8a5G+ckZvL4EMyMnAm2iPIvLIq8pbUKflYzcIRq
aeszUxNFDepSD3MnhvPw1BSW895UNYV9IRH5mLG4hkXssVSws4MrhPPFePXVYgd0CWs+DxoE8acZ
fYGGXar4vdG8JpVam4vzP+rOZLluHevS71LjnxkASbAZ1OT0R53VWJbtCcOyZfYt2D99ffStipSO
lFI4ZzXJG5H2vTgkQGBj7dVUXnIYFY6UQW7NX7E4WqJvZfYEcaK8tPMp+RzDkaUdYRjHwkRealby
R6/MnxWS25UXF8QTB8W3jlTsS64r0wMGKcEBynRzM0H62WvYK48Od4RjV9X1JyEq+xqJsnluOkly
oXm5n9iV6Vk0WQZyzUymTTEc3QSRYNv4MIAhZPijTJgD4D1rarqLwpyjq9yY8m2YN5vJCZNt00j/
gP21eCBP7xFnlPacMAEJuQ4W98gLv0rU5G/UaN/kbZgOh7TOrO9hoceNG5fRHd/rmu4oOc+xI46w
oXEAH34XajjObdieT0RSQibpk+lA+HPTb5U9Pg0FzK84mxaHiGlXBl2zUd30y3ARzum4Km8wOQlp
2rRkB88yu3H7CXRReHIXlNligF1Pzh0myyE3YeWgaC31xnTTByia6ntrp+m0qXSy0a3X/XLZ4GBz
KERG0FeTFeA+IJWeZbWPXdO8qghy3koreSxDgwbCYHtnTqSfdBYH7QEAKt+VRufecQMzt4Sa97sy
4e3EcfU96WktDiSXryPPE5sqn+5Lg9BBH3hojXj9aBpYnoIH2edgbGzHy7c/JfM3N4KISdPY1yAt
xZ0rU44CDaP/oAfMPDrfv0BtOeFjVRT3+Crb2DbjSr3kunDthnHikpTHT+ifSmLF172ZfwE9Bf2d
C2HurFZAwerwq95bJBZtCsuYd4MWsOzzKHMPbamAX0ZLF1tYYvmBPBVFH13SlSIzHlNqYDKzdY7S
6s7b2oRfVQV2d3CECs5lWtt7tzXSY8xFFvRDBscptzGmksihaz85VyhlkEC0HvhEla/TASuqAn9S
jvOLWqWkMjhJ5F0Hc4tzSusae76ImdbTHHw2M0qOwvNbVBbQKSkXsgOS8mQ9uDCtBQXXD7h/MCBN
8F4XOJ26D1OqGprUVjURp2AoH/rACVF7+bB4B1BG9m0RfgczoTByGnGX07Rfh0bor7Xj6NtM+2e+
RWJDEY+XpRv9jOeqW9OETC5ogmIJnw7WNoEkge9JwX3Hchvn4MX9vK1gQ6z7Mf2J7uMLSZCPYxem
0OPq7qiVPx5a/H2246zkrtTTZ1Kfpi9jZHyCdg0o7fr3XWwWJFfhZuVj5BVQG+DxupCGa/+Ixe1V
kdl3ON5paEy62HAC6nWPjgd0Xd3j1hjuiyIQ274ub02O6ZtBp3qfG3awlZFIDpbhlFjGwIDapHk2
3JtFdQPLQK0TEETYskvndQKNFclEcqyFfHmC7VRn9uf6z+IoCnVrQdZYxRrXtjKiUjNNECg/AWlc
tZ6Hee2kh41oyCYQXF/jxsGZCFsvKUV7hLsZH6i12Xac2fuCmMrmLKuB80qjPtRD7K19Jy3gGGIQ
FhmGOqgG866oZU16IZoCmLYtfnVuYxU/oc24hzi1v4XEl6/7Mr0URiyuuo5Ejqi2sdPLzGmfc/bs
fIGkolRUNLBBuJa3HfsN1NvRqtNNiBEwq5Q7rqPRpieyuh7M2vqkPej1VjjRsjfasfsCXXw4NH01
XlB6NXTSjJ9zv0jmazIVWNSfKl1T60xJDq601FphPu792RouHJ1MV380aH+l1fv/zYzEQZj2n3V2
xyb7Ufx6IZ5d/oV/NHaG+teij6VXuORYwbta4pb+EdkZUmB47qGuxQtMLiq8Zyo7LHiRmlhYm8rF
gRefsP+nn1VyMY60ljBO7+8txE5MB9D3YW8EoRtHHhe71NPQNMlNR+upQcVkmt8cqQiiqEpzm8y5
sVcEWf9jWPNCqPk8tP3EFBVNIOPxyxc5H0l/jnui/E9ND+ZKxHiafZ/Oa8AxUOEZuet9s9i1Tt/u
2YNLQBfqdj8ts68NtwhuqnZ5rHQxnbUDESWEoZzFGao/A+n7lg0esdOzKXzDouCltdqf34lWnylT
JKlJtXjRPzdj8PkO5gKF6zp2m+81vLGzyEKbH091/UFy5usZQOG4pBwx0WilzZORZKelmDUHQI+A
DJes0dnDqoHvl+A74o7w2t9/shPng0XR6Sy2onC7SXJCvvzyyWKIlXljouw30wEKQDLb6yiFwIPL
53TZDQW2UJbhfTDvbzwk8QyMhugbXYO1eN8887bIkizXmR3jRmghOTIyHNq41y75EFN9sErj9/vP
aC7L6N+q8GX6WFu0uviwXAz7xYkqvNWA0FmMaZONJoKUkjjt7yOZIg4oRaG/JhhwAEd00riz3Er6
NOsb567OPPXLFRRk9JsravtwamSxzUrIPdvJFIixeIZ53CQyNu61L5uf0YDPeh0rAtTIpfLuuJLI
+vD+w7z17lggi/0gVwlcy16+uyauJaxZ2i4jjLGLoiFjONfjfJGHabktOtPZvj8eboSv355LGOWS
9CV4kRLF//PZmpXTWvA+0EoYrj4LwmRp89Zmdx3HooIjgwRlXwIP0U7vRsj7VmZ9JffNPy+5RE4r
YecWtFf0jPQPZszJiAMpuHeZhhOfGUnoTNvYdZiW2i+mJ1ir6mvd2UZ+DO0wuox0HsJ2Sk0bBwmw
m7MUZgHtzEkWX7oG/zWwTA8nTEpUogBDW2F+mTZI8FwCpkgCa8IbalM4rBqoEWTHi2isEzxJbQ3x
M7kdO7hRle7FjxoFAfMmcStFD9vEtK8m7d+2UHDMrdUWFArUfSV3EYA/bzXabU0uD+Ft27JKEWvJ
MqZExNWJmJemokCbk6BWB7urjJ82tMovpcxNSRBXmDx06OhafEAhba8xd3MPbi3smzlB+LhFPCUQ
xiGCvojHPPuGJq0yuU+J+jHIGu+ewD133uRR6G8GC5ESPT/UVJuxUyNykyEQPwf6TdAaac9f12Zk
udypNYkCQ0nfik7FCAyWBzNoQpjDJ0Kl1GCs0YOm0NeRSg5wtYGNoapHNWVBNUSXbuGa900OYLgg
+hChATgkyTaFRQjShNQYpxTEoZeGCTaxghoduQuUif9T11eGC8yNOhepHQ0ZnE3c7n4wq8XbhJKR
wF5Mh7/pQUC96SsxadRGVU+zEubS9xzsWyOQLTU7/Ogn26h3CZ+ZXZsmVAx2j4Y7qqurqvA0b8LE
Un3t1gPtrbCYbXunrbYddkmrUdASK43LpFlZoK+GdOJ8XfNBfxnwOw43EJmSfOMAmwWrfCgxb3Tg
pz34VTUPm8ZvjG8ZcDtUqTGEvElexQyTx02tizbvOtSW5GA9NBVQD5Ylfk3E8CSGb8TJsIwaPxl/
uJXCSm8o2vo6UnrCqtVvKzLVoMKEaF3ser6aIuE7W9FCDd4k3ZgRnAZnYI3Mq5/XdhSPdHzaMDqK
cmqd60qhc1jbODRec7GAzJ/2beJDwIoW568oHi7jIUt/93RowXdlnz0AOw/XzmKCwd4xWx7C9zS8
QtnUIRNkSQ+7CbUzPpazOXwaXCnvZ2HU9Nw9szpGsLBTxHmiI39kQPrjO+j4NkPrOo9kj0MaaDy4
Q5A/5eKnpFmyqMI06R2qiH+5fSfnFcU/7FSrqc1rOZSezY03c8Ktl0VTvYlcA82C9urxuCTtcp2k
Yi0WfQEBQlDExG9ePELctq3UjMxikL8xH8UftLEgLG7bLuMWP7tzU25VajkdN1RpnEetJ/GItgOo
AGMhcLnIoxhhmNkXfOyRiu0LFHg99AWa7BqBu4MPQJtngLhdKIx2k4NehetCGUgaCyNTdP/wBn5M
LDWA4Bh1fN0aHrqKttM0J2OdQ+l2vNJB3tenDUqsrCmw+TAHMrRqoATa9/4vbpP82ADx7Oel+XqT
g/OIfV+Bl0FZyg+VEMHt8lXb+4VBhmJI9/03w678B42/MeQC0iJpSjsGuvYCz6AFGM79J99ro5lT
FGS4HqVC4IpCCVYyTGjW3mBSXekwLO9iLg6LPXYJp9qaTH2RZq2CntGRCINVSuPc6GJgT4CoA0ew
0VF5b7YzHJ1ECPWLfk/7vaVoKPdDrxUEKT7sjaQtrNYt4DiEBncaYTukZXfrFDGmY2FbjN1u6JPC
BC51e5ymh1H0x0jX5OnZMYTWvuJCvCZKBqkZ/RF2aRnBcKN7ZJHglYXWg4lZ6OdqCgTI7WR23/3Z
rQHP2oGmNoQ+G0y6xAQVVIzIXbbaJUMk6mpokBhD0qXWKb0oRI98j9X3qJ/Kn05icslTusTfuZLu
AJRtQiwa+8GYzqkqok/Cq7N0K5wCUisbs/o1KwOjsdiozO8dcQ5EmGkfSWJbWx0cuRBxFR1OcUk7
mgy7iDon3fWO0tbanezR+810DsUtPBOFfZLt2FhF5vY0sahC8xe0fVxHEeY1fxTY99owsu9z5IqZ
S6QcU2xphk6clVwTEN23EeGGbZ4MXz0vTJGUu7OiSd3QtikqNy8PQR97i75w6gnhiSwuhbXfjCjM
vIEEwypQP3sPBsI2mPgYVhjM4vgdVyaC6gFkZuA7z0P36CHJVpxlRgrnUWCVUfcl0t2hHjHRqGUJ
uACqiuI2SObiInFAYrbcI+KMHxTBUO/dGaoXIZqGAXGxTAmdwe53UzdxBqF/CoL7iQJVr8cCn1KS
dazsgaMLSrWD2G9bUSvStauC+ZELNWpMVuh0l3ei5m3kDac49rhgabNTojSsS2GD3rc4TPGnDmLu
Pk+J10nb3Kk3U+HGxxyKNbzSPHUfPTdIaefIAY0Ipqds7jJqiNxlbs2L0olMop6y5REoHpsvuA+U
EaAeEUurOAL2XvvGxEcZ9q23anWJBsKZSYez7ExAmZlc63feIzhc42ib0qUQc07MPPqhb3gYGck6
zUrvp/RDSGjg5dX3XnY19hDhZN/a80KMaGMruaDEatBkBr386daueHJQHGxcQR21EroPfodIEd0V
kDAhO04zl9cNKGuEO6RVqc2Qp8EFGW/WL2seWlJF5/I7FE71KYhG8ofm1GquMxibl0Y5Jg0HXgZV
2RivvRgz/rUCIFxUgaLdYpSf7vKk4ZARKDORK5XHGDnFYgaB4LG2ih6VBTjiU4k/6zelIvuzUaIm
MV34MlwmdQPNhAY9LJwpRzqAsniD66JyLm2rsPUByunwMBBxXmEEYgloY66JK0XidQ99Vs0/cFPS
8hjRl/wclAU8iASn3cXlNZu2gZ3RuKyVm3y1VVASDVAXegc4D1GthUuK0XPPZWHVhTEflkiz7qyp
XKKYyo4ifeMtf2fN0Tv9RmIEwTCXFjYVCWYD86oFN7+bsW0gtiOf5oe6dIxyo0c1XSVl7SMNS+n3
rzuWkM+tFOLzLSKaxeopKN3P9VD1BMuN2lnkDpEqozV6D+3vkiJoxw2Xh+BHZ1rQh4C3PjuE5aD1
lJ1Jjy0p9X0e+X5yCHSjvrJo3c9RNVRnnHOhu/JzmskbOXrg0hSFtb/Bq9khDTYrY/I5Bw/0UZh1
GyFPrapgm8gMpokfwTo/E5lXHmvw0nhvQC+J8Voxza/G5HIgOsgorHWNQYq7cIiiCzMSVrNyVWo+
WqbEtAb/4tjfkvadPNbeiMuz10wEX9aOktyO8zo+tycx0rvJMv9WdFDhDrY2S0IshdJ3bcC/iA9O
NNzLWSWHTvRIo7HZzr9N9Gdubc/zf1U5amfpttO86ZNYjKsCNSZFWOXOE3cQEXwLsh6nAA4CiBlW
ZpjhIfaH4kbHJTr5jCQtJKgisj7VkYbRFqCJAl0fQvZ3rw+H+7hw4DeN0US11iYdZG6TQgBLX+Ub
100SUqg5sFeOfRmyJdE1SX/ZqP/RG7VTdTNhP0QyJDLws6qpJrFyux7/CSqC2N+P0A37dZ8PQY1m
ExfZTeFX83WChimjOnCrXwIFAzcQaQYQk2MNZ7wKe3lEh+Wg/8n0fkw9c4uzepHCn5hQSLedZGa6
rr8ep4gaPeg1ADjqKQRywtTTJ8MZ+p4Qy9A3bmwlgeiDOVrUAsj+nxCnAUBFRuMSEWrS6bPDGnhh
hKiMUak94PGjiEwaDmWKNxA+6/FIey8Dk3G7uvvWNC5MPYELbIx8Oq2fai90N72NkGBF9OMMyOni
IrAtcxk7EJ+7yN2ESDgWgW2B5K0104K1BCfzB0liGUkdQRr0GM7QXiIHteTbgz3qXia1Tq2d2y8i
75kGw6rBYhOrT9mMC3k+sxKoPELc2HEwqRWEm9JCvdGB9GRTO9mboa7bS5hOtEFCv+EYTQm2TS3O
e2pz/jZMS7XI+ejePzkQhuGa0s0qqIxzpnBsZpJ1U8iGO75eiGBxldVnvdOPnxfKG+7eJb6bIwX/
kdxyWsw9wdfHGrUxspwMKUrXj4hlwI4eeiloH3Z8mRYlfj1+D0y80MzCE/VuRqxJrz2pzB12NuTL
LjqYfFshDbvBfAXKSOuk7ufJcch8G0sPZxiv7BBcSiAnvVY5W87aoCyAmpb04y0qGza2ObbldVjO
6qmVLRV+HUTJqrHy/LdvtfpnGsH6IPV4rr6pIukoB90E8YEFNt2sy7qs8ptO59bXrpli/GDtyDYw
/ZEtzL8GtToCc82HE5aiS7cRR25ExyUR9SbQ1fyg28Yez81mBLPTyWhdYQyLYkJYCRtxRmf9MDcT
V7qRVe/QA3JB8DUlLxYBcZ7vBg+JD028GbKoMU7NF2MykVoy9/JT1kj8GVBA95usQyANGVmrM112
5DCaSY+YZC786MLXYUlUQOkQJ8t/Dj3aIMvic6oiB8ZzSwejzqR/OSYFfJKqxE+0rhsHuXVSZd8G
txlvhjAwnjgWArrHgxDG0epp66wxNjEhAVO4Xs7hsqUMQTLILWUSrHJNEi/shbry9mbt6m++WyAs
FFOBibmlx18+vIZp79GTdDbaM+JwM1cSYIFQtPDR7izBhJXEGDgUR9Z6rBfFap9JnNfdAGaaWcP+
4r5cw3m1Me6nM9OnobXjQPTxLBKWkexa3L0OEQ7DJfWynf6Y+YiR+Bm4gqAv4G1HdCmu0IrYvxPi
dp4gzDXnXuy6/YHajcvcOPjxF3N2Fe2TkO0CkmQQrKuIxu1ErQDZe9IQ9Yq6gAnWxvBy0cnYv21r
RJNq6YovYgZ0IhaRe6+xnwpanxvPxJ5x0+sGk6gGDzcs7EO80TuZU0WOOAocy3pMF5sXGm67Pqmr
cV3GMAL3HLJQ0dshxWSW+IXYQ9nSGOcj1AyeMIwStqG45+JseJycVHPVz9ZEILBRJVYEqZXO38e2
bS90PBk4LObGdwJpCLRFJGdywMMjsc7CuraW7KCO120MVVOfpUk3hTsuj9WPBho5DLxmhlFJrFuY
rbsqD70rTIDFHbIkd9pCSkUpD2IqfsG+tSF5CkGIuS3n5o6ETTffq3awv2q+4vGYt7X9RFbCfFuT
wBKu/QyCCbepEMVtmUiFDEMFqPUw/YJNi0+LcZ6yCfN/p6V3bwmV+/vYttEZWWXHnhLxGdBelDJj
cSIaSY+D1XsXfpHGvGY4gUerMR0CheyopiTF5vXRdRLktmZp6+JIQJnqN27VJGc6LWAmF02JTLQo
Mxe8P4CBCc3Hl1hKDSBvK50k7b7LfCdfd4mD+LpBtngFjBzB4qH9r/Z1O+svAXbNn7DYo/8v0oo4
zClzCntHLKRL1zE3m1/xRKGJZb9yCIUaBSqiOcT1zQnT9KsNT7UicKr1rUUQBAgYlKYABOmqtD6D
jkMpiQKA++VKaUmDcuKwGTb8qdd+on+nHmPZoJGo2sngMCy65AGGbIG9xAxPZ+PkAT4kYTihjmsw
5kr3Erzv9zAlJLdS2mOP48f5I0fceKFl7kSbBZmE/CEIYmPhJwEtNf5nGwrlFBu46VDi2ZcCdx3j
RnBd4yXK9SAxvfoMLCU550IxaeI7uFCua20784UB7Zuo8h5MAUY4VLy1XyHNBGXpfZne4SqaFLuh
M2ziuV0CH1rL4XKE2wVtXKuPhq0zmf0j5y9pKr5rRpcjcSfqCNeFCOqkzBQVkOugC4rCBcdJHDwP
sYYZv/6PypFoF63B5IIlXld9Pd8OXthe/U8RpNPs5AN4eFaY2UZwaB9QXIb57n3s+I3mAju1pRSw
gLIpEF8ix1MacNerwd0r4YRn86yHtRFmyblEGnOM5tbfdm7zf7M9/2NTaelYnID9eMzaguRgOmKE
4bwc1MpR9Us+AdA9SteupywZktrZN6p4rAM5bdCzoulL3ewDpFy+0WaAMw9EjokaPTTnBJoXRrCA
KcmyWZsDXNxsyKJVjt7qaJbTg6yEdWGMJuCAk8DurpruvASVFpjkeRXGgGH1j7vxf3wT8q1XgbGc
VEvWJqKWk+aO0sR9UV3Va/gUWDmOtMXHcMzXQYcDzzDOT7SL+4vcsDCqm9H5z0bbH3u7IeXKRgWX
RtSvePe754IglEdRz8GtE5DoUVo0o99fKm80Gdg7LDo1yiS76PTdwUHUwTyUNd0nwwZX6vCfINYb
HlRpY0CnRmAa6LrU0f4eyx39QRvsT07oyarxyIBUgh6RYwl3abs8a0nBwB5gETF3vt1m2GuLCVP+
JGv2jV0nW0Eo3VGadfzHgWETF6OJQ5Q/fdAXWxbI6Y/wlnxAYdnMmYOD8vMfYShPQ3FU1XpGN3YW
152kr2Gpq0yNxaf33/fS8no1FCEWPsGtgvCmkxbcrLxejtx017OBueJI42/d0bPe/xej+PSULXfp
Z1rLBvHsrWoVaVm73AytcBEZtiW68ZIwl78dhYuLz/Zie0wcx9jLUZAFwo9ke193TZfuCyswq7Un
PO389fR4OHTwxizXXtLHT3aWIsoCa4jacj3yl1AH8iCYKwEpt1P890M5TIvPN7HMz5+t5tmLU5TP
rohQ3yguL+c4RrpYkCVi29S6/mCXeL0SPFcQZO4oBwd+x1r+/NlQsJBGT+eU6xyL1gqfheQAoFh8
MMqfLuGLBQexAbd7y2at4UD1J+/k2TBKeYaZkci9Fo4/bpMKmJij1Xsce0tu05KYMJUG5BRFat6q
DEvrrkIA3ppkXLy/Wl4dSh4QmCSsjS+Nj8c6mcXQdRqjU0vKeR9YKw8l77qCD3SejQ3Syni0NhZJ
Vsf3B321EzPoEumCsbLl0gM8CRhwB6qUuGGJFstN1qKCXAXYL6xtKIeokOF09aL1NqR6xP/FizcV
bG5F3LLFsj95Xjnli4Cf542wTV8JGSB3SSK4SkZuXjQG6taBjOOrBLeF864vKeETl+ZoYI4frOm3
XjxrTMCf4FuV9kk1ILvAaFOuXes0hz2LWvgiT5b2I5KhdQh2gcbeaw5/+96Jp3Oo82FUCCg1Jzuq
w7XbKmogOs78CmNms17POFieoVeA2OqWmgu2NWO2GhYfzPgbC14RpgGHRjH3knLk5XfVBgaNyMgp
16XjgnlRB5yD5HDxLkLc5NsGd6MUNynIhoSvOg0uip2db+hphx9swq9OFXYtUo8hCcEvgnJ08kPG
xEvzBiNr5rkJV3Bo8TbqqdeTwcs/OEZf7SUMZUkHRyWbigMv8ZfPnA0447SKyh9n2fRQZ1mwVRbS
r/cn9fUorCI+Jyjw7lLinTzQJKPI7kYUZ7UQzR6RVXw7GjgavD/K69eG/Ytkr/Kx/MZ/4uRZWjmM
XjjjRlpV3CKxzEj36N7gM/TwAd4f6vWXAZODA9927SX2xT35MoKk7qMOwuraaCLRbfE2MXZt7Dnb
nOAcPPA6ELMs1Onl+8O+3pQ4lykBbFIX2Au9k5onrhtDFyY6Le1C/p9wSTofs6C46OWAvUhr4lRT
QqLEMuWDb+ONCWRgygEIyOwFCz/u+ZEjswE9WNuVa9ccx8+ZjyhpskR6eP/x3hplCdpmz1PEVbw6
Q4NRV/halms7N71LVMlfFxb/zX8xiCuXp1is6f8kvTw71vqOUkB0aEU9C6HxIOvsup9L74MFchI4
D4PJg98Hd4l/krvB+fnyjXXW2PQ5jhVMVYcZ4tDTVqQmugBKMlaahvdK+ot4SGNC1gnctGfdYfJn
YtaxiZKkOOTKjM89PRr3JDt7P95/CfKtV+37yjSXeACBI9XLn2eir8IFMSnJdFC/BX7m3+D03zrD
XJ5bPoBDprEVnuHAk8o5uN2lh1/8llwfDMHCKVphkU5zEMX8w/u/660F7vscALClKD/Eyanb+N1k
01FGZlPJfBeWeNPpHsctP0dMP9f9U5gV+U5O/q/3x31j67CXJbFwNunmecufP1sUAG0eUScsitQB
YekDD4gkoLM4CAjL7w/1+uLCipBqoX4qLHBgiLwcix5mb8xk5qyh8kMeqpBi5dlkbfMMmhSZ2fgI
hLF/VerCvVI+ESKZPxsfXN5eE+z4ERQZPlbaFPoQxV7+iAxT0Q4MBmdR2wzWsDDJsqTwWLlCN6C3
U3KU0+ifqTnIf+A01t6nJkJ818H4wA+r6nemScX03Mi8zpsMNoWZ185dNNGliSyg440dzcjCWxLh
DmRPCqIAavERGfWNxaLgviofMQPH1+mk5dRjQ1B1BZMWjt9UGHu3AejQVuFkeIsnkvEgoRBcGj7c
pPfncJmil6UxlxbSbxbIgBVzWilEtmgrQcNgnUu7exxQme0FJNhbSgiBOQni/vfHe+NrJejD4UhT
cAgpS1/OVgGryBSRmWNrUstbKuzu01TY1geF5xsfgcv7tIB/8DtBFvFyFE6XOJE+ZCPcFOo7QfY2
u1UYI22t5N9eZqkCEKYyd1xj4FSfLD+F4CF0RjyxZ/SGx2icd4Er439iZf4jmvL6rUF5EtTP8s/d
zz4pJWkIhWnX55hWGTLZ25qysYKc+MGn9HotUANAxWVF8FlTfrx8a74ZQsIyGqiM2Rg/FA0IZI/V
E4aAlnGFZ1H5QcX2epYYj3Q5Ng4LYvmr5DMstKgeGc82i3inbVrnNI+DXYSFxl8vCIZyfYje/IPl
d/JoMV28rB6rbO12XXNUS72DzdF4VDGtwL9d4Yzhm9Dll0sXxffJW8QOC3vAHK4mqradyh17H/XS
+GCUN+fKdzj0TIo22zl5IA8pSjoOPFAAJ4ZpUs15Qd9i3WJdiooy7Q/vP9Wbc/VsvOXPnx0r7liL
2Gtqnqrp5rvaQVINWzzZRWP+ESjw1lAWZxcHp4WkyTnZIhpfB4MhebSwagjAsl25xj+lOcdTx/6g
GHxrKA4u5SGOx9jTWd7ys6cKsfYYJa7GsHxa+4h5TYCyk1jFUrTG5v0X+Cc08eVOC8cdSNhTLp0Q
WyyF+LOxclVAdmqhwRXSlI+1U3LvthPvunJMK8HzgyC+Lrc7jqcZZpbGcXXBaq/JDgb0gSLwE8G2
t2nhj9PNb6t6g1hCfvBFLqvm9W9kTUlY176yTvYZvFLQC3fsm86YYiAlg2AX0hX9YJ95/dY9k7rY
Ia2eGtk5vUPRZwYJIgGNQBG866Mgz4517cwbO1X1B0O9vt0gZsE4n/qYEhZw9+VLJ4nbyVAXZDCK
5iLdQAJwv4wehBlX27AlLWuGSdR7098XpR44E4+o+CcXuJNxY9zxQcAV/eUqI7GlwCSQlrRsD2hh
iUayylvmXp+x0ucrpLj9+ZS6JWaAQbCh2UqoNET38lcW+fR43l+Hr18+iIpDySRARmmInvyy0G/H
SrRQ5Bpsn+4MsqovOwE4FIXEdrw/1OuX73O/Yi0BJvLy3ZO7cp2ngiZMnK4zw/e/m2aKlR8Uq3Ez
CNtAOd7QDZ6ij4Ds12vYByjkW5NsjgJA++WUJxWsgroC9kA9q++9wZpuvWZ2mg8ebvnxLz8VCjWL
GAThssLkqY6kUoEq8bMBUKM7eDaPObzrjiYdtGgChyFYQ3rpcds9GjQVV34Go+v9t/vGc3Jvp+q1
ATu4zC5//mw/SZHZ+mYukzUlsY/BTUdODsL3u/dHeWO5UBm6AElUh94f9dfzUdgfoUzrNqFLa/W3
7dTfgLLmX1XGMfP+SG89D3nTxDBapM+yXF4+z1TjpTQYPexE4ePGWuX9oyv86vP7o7xxmwWFAgwF
C6RyM92T5TGXFWKbrEvwZEnbDb0mB0/o1kNxPQUJpr7ogB0s2DY2/uyQXvHmGZ3hp0zbYAdMamI4
itwYLQE+R2DW/8WiYlktlynPXi4DL99BKgfa6hBOSGCs1YWG5LsukLxvZo2BFt1pvBVNJyh2lZNh
EOTX9eb9t/NqDngvrBq2ZDRLzMTJ5sDO2OBrjww1Sfr0PjJwFnU1Nujvj/L6yk6tTG0EorCgwhSb
J49pDJnmMMbNHOLdBMgTRftkwI4dgwMa0U6aEt2TePA6JYzqbR7NP2wZ4bUAeXxrYHW4bYzMvY+g
DPzzAv5KE/ofs1Qp1/+d8vj/m3J06Uz9Z+XoOnqqu5fpjMu/8I9yVHr/AsWidwJwTviqubRp/hGO
SvNfwheLjhKY26f1bf07nVH+i8Y7ekLOGJpw9hLpCEGqjf73/7K9fyluf0w8BZ5j28r6m9xVk4qX
9fLvvdjlFzlUEvTHuIJRXtknn80UplhXOnSs4qYkiQgSEao0/0Df7j4pDH3kHosvXUIKQBNTTTWd
+6NOrXKFL/5DU4h6HdcWYamGn2wa71HY6U1cx9ulW51Wtr7oieNbke16OZequFK2f+7mCbb6foqQ
bCr2UGiOfKHYimFRE+rxPGv0oYoQo8ywQVSSYbF52XDQGlAGk6i89FX+3cnFT0ILD3bb/NaGz3dm
nYnKvY3MftfZGIJ9ifyncjzv/S/tLA4qwICb1kF8Ib17eOVXOhHTqrbhuxXTKiCUB15mbamffvXI
xQDg5ZLIiWIV0PvEWu+69UcIm+nWw2Evrr8QL3+c0nHrdQRVhOeaIAXXntbJfDdnlxiekHGEbb4y
fiYpbnfOfBz8+crzCfqq84Phfx4wqaf4+ZQ03+ZCrUF+VtUErZtArjA6C8fyEhfBxon3SHQIEpq6
L2Fe7XmNC9Xdj4nEujLbM8Iw160HZVmrJyM0Pre10LDIEHQY+nMT/gDxX8mA6+hdAH8Z36eDrMfd
JE2i7oNrbFy3KjJhAYvLyK4OswgxoeSKfllq7InT8WfSjPu8b/JVPy4G9MOFK4ZP0dSsILMe+jh+
TJvdmP5AQ7cE+Sw6MixWiE3E7DAOYdsW8uD3xtoyPtktvSOIatApbJHchAwbhZD7rTOrv27MLwkc
vQ5biWq4ztozXA1WRd+TviAKDGb96Bh15UWfSuzyjHCtguY2zOK1K68xfdlGrrXJmuY6dPq7xku7
Va2mvbbwiITk2rFIcW6BDQxkNd2EpXdu9YKAFXhXhTfvRAtZbsQmoBrErVa83RlukzVyPpkI/OxZ
/pbiyZatuzH/D3Xn0Ry5taXb/9Lzc+PAAxGve5CJRHpDJv0EwSqS8N7j1/eCbg8kdfS70W/2hgqp
VGQmcMze+1ur6M9T/CKbbBsQy2isbF33ryVDCXt8BOvYYIoJT8KqmtTnBqAp2zQgKhXwJUO0895p
+9Vi/eYqEq/7pkD3dCbr9BNb46VxALnWDGS3xdYn7mYk71lZIxEdmEDMjmhoVnp+nMJ7XQ0QVFu3
Mz6nLn2uA+iADFilzHgZsr81TIyvCpsGQEdRW2EnjijhfIXK7OlK+tqq3d2PctrRqC9BQwmtvrRx
BhHJeGC+mWBJuk91sRu0AUuO/O2kxns4KTwHb868awSwGqCatMMAb760RX3sgc0V+WEZteYge+zV
kXlch8EZqd8ms9/Zif/g99lPGBh8LbTa11CXFJ7vDl6dcenmvv201Pq3UxeH8I9vAylqCLg2YpAQ
/CyDjWF1sKf4PRT+q2PzeghD+2kc+U2/mhiU3TtUK1kg/GgTzvFRFfCna6xgQXaD1bWRo/0wdqLy
MmNmXgImvEdv6M4U7btjJMAUq8S6iklTEYva+xA38h84LXeyReCNYXodLadwlb5+ZnR8zajsWcp0
h+AAcO37XG4iw3hLklsyRDuYzg0rCAGt34o/0f7OZsxF82osw1+KjfOQAKbKcAyhQPChcH7QCxES
Wktfn69pZ4yPrJ+Dq1jTScl5p0EHQfkqGIe24OqkVnUvQnGKdKnvWc71bTU9d8yZz7ra36rAevOV
rEJoqt8TS11ZcxTBmGCO2iZisJJ+c58YXc+YSAMVll/hRgV7m0iSZwYl+tCaUeZCwfE6h7yTFPfj
zZBEH4naHMlEbrBnXcEMClC0J7vQpycjk691OiHDi4+xZVyUvFn7+rETAbO+ffRNEPJxHnx9ked9
1z5NDeZHkdKDmNvBVNc3Q2rHh1rPEIEa441WjHjXWoeruRmiP5sMUl3NQgHpazDSJg1Ca+I10oV/
4spXw4iuRkJOxItLPT1Zhg8vu50Y8y+xDl4Y3oSxi+tulYDVsiMAeYzd9nvVJjgrS+2ZCEm2j9Fv
LAxo8y5qAwZlDYzREPLsE2x6azuqaSaAyJe6LQfPmMLyAc5azAR0gDM0i8ZjoDuGGzR6sTNT6B+5
XVabNADowxQbAMPJ9NkC4wTB63y2aser5povjYCo6MJtoIk169lvQw4EMxjyXWWGnh71BAJugHZ3
U3c1uvKwLPYK6GrmQL+Aad4VIXZaJQpvUh+JTGgnnykEV60RQdSsVzfScrwzvWPml1rTW08L2/4X
51ASzakOI5TrY7DiKAJB2lDzC2mT2R3mvkLoOpMWNZ+EMZb7MbZYHSdUDGPwoy27XqB+6LmUbmij
gBsQNyRlO25TTAE6Q6AZk8yrCTz3vgXcuzG7OSO3nLy3qAE9uPyMVTrhaxoQdWSOLhjLbk/I6h4l
U37WgUL9bmWODksM8cFPANYXmWGvq5jQ7MSI/0qvHHvVRamyHQjxeHz4nAZM9VcGFppIhMJTa1ap
h7z1ZugCrEqe+mu9JFlqlFnLPOvyf9NgrfjsZdc8Vz81Bme2BrQKOO3hLqvsp0FTr/TEcdIWRnXq
JOcD64WKqLMl1qWt63ic13CMfqkxEB5w9DTkyCRAmbWnXWLO+o5caLUW1Xkat5IgYDT/BG2ECkeA
oUnN+nXO86/eDB6o0eAEtNEmh2p65g70rEUNyP3pHGbKwywsT9PyXWt0T2qduQrBHtpPv0cr+Shw
qhFe3NZ87FGUbrlvbk2o8NHo+foJ2oSrQBd2UAkzc4cotgbSTLZFGWDH+euhCQ9zZkNyr7ttCtKz
mqpzYSDWHLNr4HTrdLhWjbHLc2rVZYk6wtwQg2Wql6MaUZyNSHg/dKW88NlzfrgLPXZgaebWO6PI
/XHucegugoQKpmWvXFMhYM5mQ7x4soG5MsfgSHizur9n7hQ8cKCOXo1rz21D0FSI1GDDbtpqpjk0
D0660QkiMyDb9MYusAA7MnQSxWujVlDZlpp1XObJfiViIf5Lvzj2tZlQhGnltiiBDkGTYF8M1QIv
IIowV8x0ZswA7biagSPr+xYcf6NSGp3ZlXKnmo896YlHJXTibTfMCAXCRDn1dRF/TNFcPRaAgTeh
mDkjNYS/7no+FAsUmrFzAuSazsjx2F8NUF/7qjTkLsbL91rr47zSB21BavUROR+R5ySEy+kpnieF
NKvRHYjtGD+ZQqezAGL+4EjxaRBkIRxTxe3Fbq1qNQbFQryuJGZezHxeh0fgSXaD3Gv86osaC3Js
xxEl7pkvThWr3BESrDYFSrH1jPKT5S/USGXCERqUITvUEJ4Swvba5LF+aNpOK7XdSKD70DvRm9o0
o+4pzNq8ohWL1nMPKp3mdXwjOE6U1MkaErMmgdxVXNr+M8khZ4+1duZLpe0XYIxi+cuHtZI14pgn
MAfm2NFetTjz3zKtQXqmDYyAZNnMQbGcrM+55zwsKiVYFicQy/jxuvOYi/itdlJ7PyrGSNBryNCp
5WnZf83kdnZjz+S1CNsPIBeSBRFjnSUA1qmF/Rg5xhZ1KTfgADanaXtVDdpPCtiI/RKPHDPAf+i0
tUCc/RwSWj2+6JAvh2m4qGMBIzkkznTk1N5gjMpn8vaCwH/if2j64KX0ZIBB5KdIKicnZBuc7HQv
u+KJeO6zls5QC8Ci6JgZ9eKJzfWgNfYG3xhp6JqAnQEVWXQKIDuheCNk6U0lixnKb3NTyQgis8kZ
eiJ46LBeUkvwz6lanEsl3DvNJ89ggWNoKDeOGbxgD1qVmX9tmEjj+CebfVGE4YG5IUSQao+aAUzH
GmP46zxIddP1Kh8+0GvwPb+c0UTXZ6BmNacoOsSTXj6pKjQ7FFL605xG3ZrmNShLSgtrPVZgxWKe
d8u4fp7T2XmEmAbROpjpmqTmIbMct4uswPP9tAAmBj6kTHjwl4DzSloIosZSHAJL99TSeZyUjwIU
nVa2DDTVW18yq9NCnSV064RQ+3QE7EF7Ui0+JBSRK4dkZSfG7UiuiNrlTw4UDImxR4KfHEjoyjo+
V8prqVTVl6P0X+A5lkRym7thKmsvjXj0FUPiUi3aaLG78AFwIxiSo5y73h3JC7oSZY3bcShl3xDZ
MW+DAzWeSyCa7pDL7laGTIZHlmFvU9JZRALDbYliy2h0NLKoRMnugR7cpDQaubbUVu6xW1jnpDeS
7awGGC8iTXuVNUtEE5rgKJWkMT09k0wJtzkTQ02K216L+g05EbRYmOCODdKdgEucmnkq4/deIVN9
R9I6PIgozZ9HIZwN6OLwljJjum4hhrxqNO23pqzrbeuXEe6ueXReif7NN5NU3HNsTundMjp1J42+
9boaEN/aTh3jVTXa9Bz2VXxOc4GsJxXhGnKtTmTKxrwk46HaKzLKXgdEmE/L/MUnRuP2V89549DO
nThIE6mx11VK+wy3pbt20OoOAiDAB5ER6Ax90vdbPa9RixtO5lycwWzfWkOFD01281HpIjamvvE5
9JKxzJ46bdI+Zux8CahbS8lXo1r5ruaU466Lyc0D3rSeDCqsHkak8ZIYpTzOSsSFzOJBNa1Muftq
hU4jqvG6EszcZ7VVXfwkAiiqmyVLf5wCJXTxrJgnNoH5CHmEO5xt1Plri2udh2YCYyjrBXlnhG/k
COva1aCyvCIdblVPn0eVgHk67usg1jd2BspHGDiBMGTsxyCCaO60tfo4KiRzudV2hqvmU8JH07NR
2wDMVTsKX9JY1zf4voKbo/bhT6cTMVk1AbxIYjUzcD3fCv3tbFTAd3xV8fCJck+EuzGhqQrYI5zE
PjRj75M9zDeMTcIGHPJTyFMbOeNeWQrtzbyifAkjFO3eSm/Np0zUN/bdZsVMUr1GErWKO/0us5DL
TOK7eLyinTKKbM2RE/18PitfToZUU8ObTAEIKdUYZ99TF7WXPo33kY9dJ+e6vukMIhS+IAbmJG/o
ctOtipcZPegm1ljDrSR6iA2cmaENVrBM3vMCaTj5wbc6yy7QUWBE0ll5sokzrGA7gvjIAYpnljow
7zv3xxQEdRb+zJRMqO4DAJGvXejv4SZvBl3pVirMjVWtzge4lr7bpkzJo08grDTz59LhVKip1xNR
WzlcxbQSM/pEWcfuH2wLzagzDz3agc5xKdeb83MMtHXC9JBQVrIJ7hZd+CSjllKBVhQuJ9Y9+isw
gTVYj0EJuPop5Vktv1v1OhecvIxxWKVxxlW7tMA2mgbwHIlzZ6CuYVUElm0M88cIXY5apbxDUbtq
ZPAdK7kXZ9Z3OUbpc56JczOCu7WWiVgn8/WdojaculUuWbB3r1yv9nyUXwIaHZ0UX0ABb70kGD9N
1byxyLHm0z3lt/2CGbGR5ZsvyGRTx3ZjH/JgTnoBR9ByU4vBSNhpYmwBzvDjK9ChTCFe2gA8Y1Zx
O3XKY1fP3VEmJrIzis8NZOJNjXEF+VHWw8WgXmj4fHc1SHT7pKVeEMfvlalcg6T8Dc98cOksAvoR
Ce5MQV8WKaS+ZRciDZfmyaYuUDGFISWVaioZiCoy2Iy8QutMLRrULEq8qhqbpYUYn9I8JcV48jub
U2ZSvNTgjp3S/mQ6tF+3OfJvRSZnlK9OZ927FiSNmsxnpQa0yEQIXrtz4ONM6bKWsdcY4g4GRmPT
aCXFF2cC3CRPncMoO2v2sAEue9SBbK6UunBAZiMHoei7But1klSFNuST40/UMTyEZlW8zsX4owyt
4c3LbVTWabwJbPWStPrBAQJFZeMzhRNx0gPz1DUip4ymgBHOTVKvgzZe6WNb26EoXTWcjgU0gC4i
XbJsgHBN2GQs52zyHKws6+7UZfGiDTPZ05RS7iDahURMhm7s43olw5JcYToaJ0H96Q72soe7DZ25
bVrI9vPWjIKHLOeITwDqZeICvqlm56KpAZ9Xns2S+gz4coZMwKwnPC3BM/HRdOvknXk0GSAktIg5
bC485Nz1pg7Hm5JmxlNGsTGyNeEFGFrJrIXWFoCx5ZGqgr2cg0jmXG8/iJCsLzB2ddYP/CQv7Iln
AUA4s+xPB3rTjjY6S2HM3ogFmbETcsSKHq3x98kN6c0bUieKjYbD9HsSbVU/7dYmwKbNpNtHhxNQ
lY/TB5uVwlkfLjZ1oVOXKNRSVQkJSU71rY+U8srRAGB3c4Soprn9oGNlGuKHBBUpvebgW+nDZNOb
82+oEOrKVAL7PqYYwbukeKCYxiJZw8oJyEo8mAlczzBFQAEwoLe9BqnhoTRK4zSBfLoWQo12jeJE
XoSCYEX6mClA5rjYuG6p6cNjKM0XjUjMMNkooayyvLHxbPNKOjsF9eG1NZi/z1mDLSO+KmZ2tzH+
Tr321ZfzH7sS34gPm4lHlAYyRxs3j6tnA1nLLtBZUafWkzqXCoZM26560cyPiGGjazBK7YoVLfAL
11IfABLjQfkUFOUQ/UBQUkzykgqR+xU3Mf0+qVOytdu5fwLDX2AdGbtrDNWX1Huyr5G3nY2wAxIX
2++dXXFQjKCxUByj2s7C2+WgajS8qgw2YrKlmc1vOpanWAIOcHz+ZaeGyTEE0J/La68a4yEWGKFr
EBeQiDZqLyibVhtpFjrNW16I2MSg2Iop5aBCibar9onj76UizkMQrXp6FqUNkyV6XqIezOKoOwap
441htMROuSBThH2VttnArgsN9FmWsW6Ici1EAoQp+g4NIaJE3cZ7yu1fy3Y1QfyxNGlbvCVVm8PJ
KoxjXjSd60edvst1BB2YnPvnom0akuyZQWxlYh+Myx8U6u5YJNUG1k9Iq2SOPVOle0nJWxgHmdCg
8A1LwoTPfquBdUyq/ETdDnZ9l7zV+OiOfWfWhyQZ9lkWlLtYolzofBBuq6xMXVoXjK12jfJty7Td
Dmp3SpePXWS8JWgzDn2UthtlIhqtanyW9S9H8eHqCn/0oWYNp8HmIY986wAtrPYyW8e8S8ThkCnN
745G41PsI1jPmXIL9APcfeTRufDASLAjBc5A9ph21ipvpeKOQIKBjhifSQk7LnF67am0hyceg1uX
mZFbasE3px/1BHzvoA2mcRwNcQz6OFvLgHqwMw14LDXIL/3oAxJKJOFecAidGPZBqeVrdeZCWWTa
OYnHG7eGqxkEr6IDOpLpJLvnIMbbph6yIMpXdcVZIM3CU6pLEMtLslV14CJytIVAxdW2EvZam8dN
lpG3HguHOZdz2B2sbGclT3lyZjjhyrWVwDxSx8ky2fvN1LMAvuUMMGCagOZSF6qbcRumkOjZZX0G
enftdeWhExQ5gSFu2nrGQW04V7IfI9z9cfSc9FvYK8K/FH2GqVwplU1VAjMhKfudJtvb2MZ3Y1GO
Gd1wVYjA10MxrQGVX7qEDlIlEbpGrPZRRMQ7aoN1zH9wtToQh4nZMmNpkA5PtQnQygd85B+O2zsL
FeuCHvDEZN+dKj5xtbq2fvcFD63yCMzmK1kg8EmKrNyogTFcJxEc64mrHVSX1zYwoDmXBTv4BcX6
gxOAtx5Zv2bnILRpl7d6jDej2ZoMEWuAq13LIiiFrnHVVNNDb8tryeY3yGdgipzzIEZlwzZLGmyX
aQC+qLsPRG04MZF97TktNb5zm5buY+mwRAO5ABefXPVixiSmuhZfaxBQKYMZxpSyH36pYXBWcq7D
qlQpD6fFPjCcV4v9c8V08MWqpWsHN3Mp2SvitTMiczOq4ZXe++TaGqtAFxfzNVJ4twat8LGEWMae
YsubUxUPRU99ZBydfd7Rowq21QwUMWQiPjOcd4gmq46He9AS2p/dV4+3HFikWxteal4ch7F2M1yS
4efKr9ZmFXop18eyYwFQ3lNVGdcZgL7Qh2gvN2Y5bOZ8QzzuaarPZi7O+tgd6BETlxSgGq1rFPlH
7D5IS/M45iwYrTOGODY1Rbg7dJp2qxeq7TLQS13OnHkO5Hx3aPY+Vc1o3OFDgmkh6/mkFQMimMYI
fLQvhiwQ9A4HnXEP7mzMMgTQrQ/M5g+uxuMccxGhfq0Dua9asVJmsQcmFewqxf52EM+uYXICKlBn
+GxFyA7eE86NsZaYSYaXDAo68DibKQ1uQwxwM8mWxS5f+hXoJEcrQPQcCFPEFoV4SLr6INLgoY4Z
67D1ayjS5ABcfcsgLGwcpz0So8bwp4vBI//zCtPgOtXJXgnq1C3T0dpQ17NWgJK7ddykPZ/PeIST
Zj0DhPoBPTusJosLKISukNO5c7dYCt2oaKl+wTzfCk0vj0JtMdfAd+/nx0wF7smV5aEHg/QQtiF9
NUfwOwFdby+qI7BA4nJK2utcoR4mQQFSYNtOv1sfaYLxmBf+DkIkcJiUC11NhzjFbdGoW+AwDF2V
K7V1uNh9IQHyON/vWkZuADNwAIpiHFJdv2VO3Iuow1VBRdcbyjgx0EKpochJdzBOsYIIpDi2OW4O
/clMmivsw1MQVpdIFe4IysDSBtaZWejvjpY3m65JMKl1ifoiWhP2pBlwqQFMCjVh7vjtmNTzIvMp
DKZ1Ur/o6eT5RnIBtOYF9R5zbTqeCG1s9eA3PpULvDJQCsucAEmKGtdI+qNiUetrBrwSB9Zj9Ga2
o6e1v0Md7VL5lsb1pz+JmxyWeQPNDfqFEUppiCmWuj2lCV7o6JMw77rk3hmzHiPEJlG+aUnAZ1Rn
UhMt4rJc9BHZGWfNYfBAfBBdkkzdCizaU1kVHV19SnoJg++LekfuZ5s7NygUUz7GqRXc66Cpbjni
vXVJ0mTf1MKBf+eoa1XDi8x4FSqVjidadKxD67oBLUPnHhV7RY2BriQph2OCUm2ZLeBXZUbvXJYd
/F0tH7ZtDxuvyHL9BR0Lt7ixYc2PVQqNTq0nmxGKO1wJ5b3XQlDO2ThQ0U2Dn0a3gr1MWKfxJhWv
ndL2EwfXEOFrbJePhL/M9ZzGV0QD9iqJYiAxsW5PB6hWsB/V5pZwLngaOd2vgzx1NaWhzQeu1/F3
AAfvcS2erRYmHzXWd4znG3Qw9MRSFlGAGA+N1G12rRf66MW2mPRFC5BDW+W+kEdiTfQpAJBa+Adi
0ZWLqvG3il+NVt4L05l7bK0/zN/DWwy5YzKw3gJX4Ozy2No2Qk4KvuVoXB2LIq/0NTzYvC2NwyRZ
SV+s9N9Y5SPMJh3FYs3NuMj0Bk1Cyx/ABkreliHclbQ3dLUYVkJrH6ZhXFqn2a0e2t3saJcg1a9Q
5j6EajxqgzjEWgtEpN7GxlBTLBgSvspZ7IIkvqFpsTggBvdRxodMa990ttjFf8ZWrofGrkyFR+F0
WDl6eK9GRLcS9IigXF1o2noY6UZ29G+U5Oz7eA4iq/tlJD+1gghQcspfc11lsoTarwZ+Ds2Y9dOG
FLb8ga0NWCFDDaXL2FcK1pVTKn5OHKbhRde6B7tt6cbM/lYbk4/OSfCFBOV354e/NFlwzgbJXI9q
TkhV7OCMtKshHHe5ULaazj4+BwfkH1STjII+d3CErPzCCfGiKQANwQPeRgkfJZwujNatJt8AoZxl
p1hjOy00m7evDigWLGuyAt8RkpQ/TNMqbyiVAKKSK3ghb+Vsbe2wPyj6uHQa/VWZO65kYnBbGtxd
/PZjKrNr7Dfgpu3wLkNsCBIBVDL1945MhkzVD1yLe73trm0eewFFCz8sf1RdSC9QnacFZDQ0FVVf
9IhSla7eVVsbZ+XOmvLJa7NR2zCRDJ2YsffVkOqXkSNjm2m3Pmv2JkAdEFzBpxJm9kqa4gOWK/aH
RvmJFYwaeWwf6IkHq8rGLTYqV98ZL6oMroSLXLNp4cI217yvPRH5D1X4GqXyQhMR2lqbbEjn4851
kC4iw2u5ASWy36Vx9G3QJAWDv9g2Ywk9VV30gMqZTOhKbyi0oOqMKbGNSvo4dXfb2k+RurPz7GHM
7moi3LY1l9EAJByzNOo1V1Uub36yD5zxWE0WYK9BBc8UQtsB0H205ibdVIp/jRelM6ginE7wotcF
91vqyhxxZduMXomLPLZgbVaJeYTkHOLgKxnRycwvMWcnJkLuRhdtxKwgtut6PKDU7NoGva2IJ1IL
VM/BeIGBC1r0p9MBOthXULcHDMmPdNlhuplnKh0HLq0TnFq6ndwyV4VZF+ugz6ytVk1IXovtVCJ4
cRr4fHGtuHHbqdtlvn8Vib7keaMvyRkshQ7anzpbfukxvGZde67K7JdvZcfJ6b9RPH4J4W9l5weu
yYTBWu3q360dP4iFasXG+viHrgxTblRC41MxRaIxVoiYjB0cw/AHWHC/0a1vyGDPMOsu0B7Fuk1G
9aIU6nGUJUKwWa4zcGZl72Rrp2AR7QhIgu0iATmmVKHi9I0T7l5W9WfahW8od7Ut98fjOCgvU1/9
5LR3QcllgiK4eJK81wplKN5lMM8zssQi/BkCdbE6mZ8UkSsmlLC0RGF1YyM+qPZ0s+0Qbqm+XQY2
rFTxaPUPrp4xAD53CWJkvlHYuqc4z64U7ixoLJhBnKE8CUDIC5uFIXVl+sGJxvvOMbUd7M5NJf3a
tCldclinuikBSVE3A2vQTqxwxcxijyi76iWgMv6SShkPKFdxneiUbhlTUZilda4EN+TJT8IQ9UGW
PTdmui5U8WtuW+ajwqdOWFsF9/ra6uNwoyV2eIzCJTta0iYLVK3gUVSOOZ2HdV0FxbqtSwrevKNs
CwhcmfTZ1ibCLV+NfozYuU9Yo9w0VincZVsn6D9as3Nt/ZSX9GCmms84jCPXgkGeA83VuR+EXqlP
/kovGdQwjRcH9xBdU4MyR9Nvph6Z9ZSHn+CBn41RD4/56KguOUfjlybkDwRh1lLlcxi4ZGVl+a5G
0F2nERCUGixtqV9to74XzEEatFLjFlmLyWQtwDJGMd5mpAbukHJ40tTs5I/AjeJoD1Xsxjd1FA6T
afSUbnGquyX02VKlKZEyBJGiD57Ca9ecnfDCsFDrJ/GmNc19rJYHuGy7quof7TQt97LkrTIU/8lo
TaYlOkZjJoXhRmc4mNr4ZsSVuQgvLZeW7n0uka472VEZ+0sbATpV+QhROFph7emUxFZDZoptixpQ
BNq7XzzUMODp2M2e0Hx4Rx0NrSx8rChOU5Nb6aHzoDDf2AbjK7Lsj2oOtW07xPdGIIxn/tC3vjWO
Cw1d38EAb8w5H4mxGLZlsp8MqKQRbdgkPS9vBGa3NJzXQfzcYdxzuseIgsCAqdCdai61ki5HGa9m
SiLaxOThRNGozSL1gBJdHuwhOYUWA2K23DyH+JGuxtJyz3JqzqzWZvgUVaH/WEt+UaZS5UGd2ujb
SvJ5l5HE/gYqhV0y7PP7zDTkjxba7Cxq6ykJO1A2ROElyowBKTF5fHqvU/uaMK91YaI224KqAME9
d/FxEq29n+ZK8+wwb04TR58TOZbwF4rAmq2c+6rm1yZXplF6mS/rnSA8gCss8d8GM/gktnrGvvhp
VTST1LZoaLa0dHqEpW6YDixPfTjX5zQOk4ulZXKvNP1Lk/MxSp8y6EYT+YtVJuDDVbXTDgpaXDqa
yVcdoKXKGWAIhDcri3HAdEOEdUUTvmJ3YKTNfGkiJk2VKK+Wy9PNylWUyTlLm0a3/alCVfaw2BdN
7RM1H9yVCHZxJ88IqG6LiD3o/J2g+rCjkCS2tJizTaXP2i7q21sVWY+Ms0WPAw5tJpOZosKYd6gZ
mgYP3iBTSrtLYSpv+EGPhfo77iSwdW4etGZgGAwtDfo42SYTGGuaVL6M3mx5HggS9MNJMQPPoukS
mLfC6nd0ySmeJK6lfIuB5mIodnEnYBRUH4jUZtSTMQgPkH4UhB2mh+YPrAiT1wnKfQEeglBtmKmx
p/kTDeyxlUygGmZhAh3D2oxt7QBBeUOZ5BLE5R4eFjNNAeODavRaO3673FoqVhWYkXGz0UeOS3HO
fJa4FUA8ahY+NSIasS+y7FZZeu/ZUbfRUum/gc7KPK3gQA3wboQ+5o5z8RrmoOWjYxFND/FSTRp4
JDYhTOsDfgtutuPi8+7vaeecfIjg2Imd3AXAOO7VOQ42qVW/15n1ydrB+G+d/PKlsF8oDoaeNjuc
+MuQiNUgvT5fWgHMsyVlwmwotBkXfsdGSZYDSx2Z68pmX01H01ql6bCujfAcJLPXj8rr3NZHrJUe
DMltNAWMLcfOl6OySFJYEe+WMirrKTSCc2xC67XFDBJp2PbptE0EOG8REWuK4rHnhKUOoN7Bm1mO
/xXiIOtaBl8JbZ9xIZ6s9jtqJLM6Oucj3ZiAXo3pJ/stL8/AQFwxvgHJ3hQ5M682+znd8mQ1OCgb
wfa7aQaFO/5dl7jFqfadB7A+q45/AKblrAyO12lZt+tSNhRd0zRmKRnsTaSV4YXhuhWrs0MzwqI4
2hWbwAmepjYoNjYo2W/oMLkrKbchiS4PTACc60i+0OQO152eDoxgG9mErb3J+Cno1P6RM/hfJS7+
v8tSkE36n7MUXpQvGq6/pSn4I/9MU2jKPwya/Xi4YOKQqLVJM/wzTaHKfyBBosK/xOWYgTCI3+QF
rtl//zdLErRQCRKasCSgZdpEZv4rTWE4/4AB4pCmkRqF4SVo8R//5y/J8uZv//wXLdaSvflzlkKq
TNXzbqi6xU9HlZB//6dYWcf0QEiwRrg0t4yXKA/o2JuN3rQrCLQLhxpI6fM04bxayxmm0KqIlJ57
78ylPhj4vf9FLOxvLCNyqGhLdaIlQFS4N6p/Z2Yth0q1NS2Q41XPuPHMpesxCDRIDXpUDZ/YGMZ+
Hbe2bq/9cgkTmMQrX32ih58Zga3+/+HnQZTG0d1RFpCM/bfMcNmMzOkak3ClMNpfiuDk4OKlYVyn
dASJaI7z84dVwuVkak3QJM7FqDxkFeMakIxVJDF/erhu//xq/vyN/T38Isne2GRybJ4P01C0v7EO
ZC1AXmvQ0MM8gzBZFXMJV90cQHGbndlTU8rHsfDMxLZrSK8FFVXHD9rt//2n+CvBgm9piboqkG5I
c9FDs5Zk2Z8em6ZWG80ubY3rXl+96uroQO9NapthU4sE8Wpoh+BuCiMEY5gPVvIv4un//a8nhwlC
A4Qi74e5vB5//utpUmBbZLt2Wb4C9NWVMehr3WZO0JWdqTIVRB5kLYyCifIwpQP8z9zYX16jP38J
fwB9/vzaLJFuXmsioWCubOfvHEAG7dj7pDVvEj6kTzBmkKy5hhe0fup2eMNrac+YMKfltm0aE+Di
ziqf+nnAc0CEuXnvI6l3/9tnlZ/KUMk5goJhrIuv5a8fC1OHFJmcUW6GMFHfElnU6nooWxOPQwac
jCP+VP1iwJ+rfzUsz0enpumZti7ynNHq6n9lfKMl8ddAKZF+ntblgV3ABXxj5t9en7mmNd02pe3W
ubA4Pctakfhy5MCUApz7/oF1IFDcwdaCh1FO2T2bRg7O42KfWP8nd2eyZCmybudXkWksjtE3A032
ZvcRO/p2gkVmZAJOj4M78PT6qHtkOlXSPWV3qmFZVWZF0Dju61/rW2Fbpj8cDcUXpdSEgu3RcuBu
SBp71nZacvmZzXSRwo7qDKxTsgmHncKBtpzTWZC88cfBeg3lnNKYLkY7P2h0HB370MJxEjKsVXFl
537HRfIhp/dQe17xqeHb1V2IApOx+vqbxWvDhr4eMr1x0Vn5WgfltzS14lMu3yxz1fUiafXo9UEz
ELoZOQLvGDx7FsunS/fIehyneXYaqpb988SzYjsEVrAnzIEBlNnRDN9y7B4Wo4lwm/VzOW9hoDIB
QhH2CS8NQ1LtQi/5FlESPdBJxbDMKbN6Ytg1tvBiDCbRWLO0+G2CF/djV+YW9NQ0pPdlcP0h3bM3
mu9L8AJP4+Q0Xdz49KjFIiLuG1eNSiaeV+ZDNA1GKIj5omR9qEZsp/txsIcEonpukd+iho59ilf2
uCtS3Q+rYBHkxyifzK/JGFV0YJZYQ6Fj3SjYhqqxuCSzi6y+EupkrPIUnrrjyPB+6mxcOxljN3uP
BkLFqcTwOcYZgCryGfDE4awnERI/pgX3OSfClbMzzoYphrkNzhpLOwdXVRVjt0t7OydfZdVrQ8Tk
/gLSFzGmXIZt3xOoMPyp+on3zT073RCIb9PozzX7f+N+UXg9W1hpKnbR5/EMuC2n3mgqIaynFYaE
7bCkfXtfgu/PcR/hUOZkPrDhmwXnJRxsLmFAW3JcNNyeR6VRgz6NY0ujbpovPxf+8g9Qdkz+53nd
syeIC0yIMODnpNWhH9In4zMAhl1vT/bwxJy33OOwvGIR2jWLIT4WHGITPrS036jI49ntsSM9Zobs
MhjeCONfaZ7wxg+rcuRhxipo/4mpImRTO3fT3RQOM+58XYQyLq3QXItmHIUBO7XBfDckG6O0OiqS
f0i88rnF6Ig8VwbJLndrYgMJTlv0X8q2u45IHtGlycdz5ez1MDnOKZsb2kcIGVN/3SfrJ0g4h2DB
EXtw2yq4c4MCDWAojVtWynBjmOsQzFMvZQbkWoZoAq2XD9z+SFmMsmHEX7U1UOuli0ci29ZbRQ2N
d/YoLygOE3EjfHWlfeQ1OJiaVISqEehhz23L0XwlRHwLu3v5YoGrHnRnyC8zD5BvULOqR6lFu8Ql
sbFHNbmA87009InVGe+EGuej4yXjYa70coaPR7Wz69w2tOsOGLcqdtgbNE2vWtXFEr5XnS+7xE/X
A5Al+JtoRGFdlUaKxXk9Cug8PQXd/J5EAxEYQB9mcpRU3E1LQQhhqnedrdcqA3flBRw7ez5QBDwc
K1pqkJEvKKAAvU5dwvGyrKnNcFXZ9adE2gZr+4T5OsnCS06OpRLcdMR6UwWbwbR1rBHDjdsCYU5u
F1/kL+1oGVxqQkM72t2rJ3zYMVPcgQaiGlE7q9Q1CYnr7xi6PbhFII8pmLWbxg3Up4gq5ytIbf9F
jdV0Kjv/PhrdU1QGpzxa7lkdbkyQ40PqPmOxrmnTq+a3jo6+TbquFVmJFBVRmyjM1UDACU6b+T6l
OSKmOuDoVXRvtH1OmDS4SqP6GRn2wVRZ+w5xf7liYl30Dj+ry6/rmhs1vSgMtUhtYP2YJcvxHtU1
5BEN04MRtXE+U0nhevlZtyC85sQKzw3WPqkRAJDNqVVHXAQKuHFyzxG72Woa+0Y2kZe8Vb7y7qMy
7Yh1jfZsX5awmssHUzVvTUJSzW/Lfnm22ja4goSsfzKa+aqTKb3rqHDZwL+z81tmnnr8xiNo1ReI
u6sWRkeN/V6SIaCuxG74/IWqLRCPDdt4bNsM8s2KuvH3eSaZozj+ZDtbdy5EfpBken9xnccbi4eg
3RWKKWVnKTLDpL9wdDSGpd5oRuqqQ8AFx8FIbmZHACLY11Ox8O1T2UvqR9lFgckYY/zVnCEtJIqD
kyVa7L2C2W8sXL0cnSEzjxmfN+dW+zR6VMnoV7EwHR0brT9AcJc0F5g1WTt+Zx3u0zz1dqIK231r
TENyJppnRnHrQzPrQlU/AnmcaDKZszyMg6wikuuOzW9/DGqW4yWbXzAZEEw1M7gZB5/H7z6jEcbf
OyVh6g3qdXu1+qxcyDgNbGk6cgo9fTTthmRYS/RDmMuJXsPxnWJ7S2+Wjj7DrQq0IICaRBKPE1Zt
BGp0vu2SSnlxGBOkX9OcYvMZvEw/9rW3EH0znfCWAVV2aqjsLHBRDnkEmmodnRNCWJn/SUMJGL76
yWB/TzVKSGSUho9r41jJ+5KEmU2xhkr9jRrY3MVw3Ki7ph2gJJcFmI98JmIIgJL+W/QuXvyiH98a
ShM3jGKch96dMXYuOdkbYXX9ZbBsA3W27YmQ8RHMY/oL4gTLHQ1E/iJ2RAKMCbtzUZmkPTJt3IOO
mOUeldBM8fhT7dH1vvglGNNuZdaNsYl8gqljXOr9PHh8AvVx0T7bK0x3EUJOVfreppyw3tmYgTzH
PbF4zzz5+Vr+ZTWnvqzuMSLwUfZJS0dqCaK91dbFql8x6DamkR4rI29VsG8SCr8fPLzee+zCfJ8M
Gqtim7VrC4TCvDHrqQbUx+RPyKx6GWhuuGS2sXMLd6SgwUh2ja8uWDT2tJkwACuD51qlXxHmfB6m
iLIUa2/TYORYzV1pYfIpAcuPk7fT1FPsp2V5pOkkjfNMmSdcFEzl09F+LJbUifuwOCA0ffmOUH0M
Q8AoL7xe9hUkk/nmp90imMhMZnUisJNaJ1MWFMN70szO3SACzKk2vgb6PDraH6etYBLE1lSHWZGn
t3mpm+YxA1ug783arFCVPHw86S6x6ED7bbFdM+/K0jLVm5XQmkJ79JIgXma685y9j2k1BPTuaxLB
i+H3O4dQL3PlITXNYM8vPXfvZsqGZt1OZk6xp5xHjdO1druOKb0QBS9G6pbiF9G9hmT8mMzDYz9D
lqerKyip1spzOgsR05hgGln5mLjBOx83ib8gcl8jkaVvzTSRVxn88sYXqbkfO1veeboQz60M2E4n
AyZCP4dZnydQXFsXE2jpk8bUU/udaC22OKl/dINdfU8t4XqgqBzb6eA9+SqIHlzOCLegctxNoFrF
xEDX8Le6FKvNzFNP092OMrLwPETuiE2/yfi1JoZ6LgheXthpeHMznwGfDJsnMhXTdlnsay7cmuVk
tBiJeB5vZyqP2rYZi1oab4SpyTu0bh4xONNqN+EoPXBYLC+qGvRdmSX1rtKMKL16yp/y1CW0Wadq
v5jmjeMumL2y1nvw2FPEdE4W7xHh7Ltx9LG8EdglqdHa04PvGdZGRP3rsIp5bDTVTkq/JbAyDbEl
zeYU1M5wEXUv4xG25V2vFS7Q2jnS5psfWKCMjz7QVxYDcrWmx7TPzCddxbMoOO4kVZu9sbZepoF+
TsRXyUyxzSs2vsOPcbKiWKKOiKCGczq34T6zsbPXHZOJdi6+2rp9aYVwL3yxrt1qG0NZ0hsz9cJH
Edbp3lhviN82DFjdxV3NVvlb0iX3FvnW3RSJmrrh7NHx9VpF7T3zNcr2gW2nD+3Urs68AHu148qv
khd7l2iqxCMqE7/Dwq3PWWZz3sUzRM1OYtKxtvBBoFrO7cL6UpZQ1/iL5o2QYf+r0RiyWipoX/pc
TUxZx/ui0dY1xMj+RUkk3Xeqse4kcvIPdl2/R2HvGjdncQuXizNFIdq8kpdMjievzIO1z6b5SJvs
xbMGshQjMaGUTlBrkO5TFVrJJm+orwV5SbaBcOLMeCAMLxnH4xt39aSKhpCrKUYEUXu8LIvSe9h8
PVt/i252f6eUs9wg2v6whBtT7r3VuVk99/X43Iddcx+FzfCcTXg9tZfk59pyvmyXPhnSEbdYZe5U
2xIo7YvuhrWwPLLLIR0RjMtB4kmbHfMVjFnGUZAbNPIqVa1Y70yMlfyd5KpNb7TzkuXL1rObW3qi
ADiStMKEYlP26TU3neV+dKC/t6Ho09s6zUoi6RP7rla+8f4MO2pNHLqZ2XyZPb5rpx5oFZWJx2UJ
vhmqUp/mtG+ERCHFM8jtmPWGmmzVknI1Rc45yTNoYRVD+ZBKJ99NRJ9jp3UvPryQpsY7GM1uuY9a
M7n3LTbBxDlPcIW7J7tMXu1IVkePFlNiLJMNRAJ/5dwl5S4cZ0BxyrD3ivE9JVZVs1M9lrR6NY1U
g4l1FvtWYLrdZel/O/z2jQ4+SSZ+FxEJLHLXGF/Cc9kYBn4sYcHeh3YxKarNbDWrT4TyfMdM7LuF
sFBHyXVK6/4UhYve9KCCt8XUxco22a7W52VmTtstMCGaowNPbiy9Ux52F484Gr753uHY6YztpRAl
0WldHN161NiqJPPnP4yzJJbq+0iHAOBpAnzpCWuD5bf7g0q6Sxil3U7yJfX2TbWW+3QY/24XVVIE
gnTvpXLV7zHpB12V/J7DqTqWDgmjOetptlLtxe2JzDh5F9G1tTwg2NWnUubEeRjpMoRL720/2o4D
Pj6rmHkpIga+FJvAFPS2k8kMc27ulnG6C9LhoUM62IRh3p8pAl8OeZHBOpm7alNnPI92B22E7rQH
v1k+l8Z/1UlAzLl+njN155sDi1Q9w4CAeOf0FCp7/hLeYVvZAUv7bS8kTtt5J42BGqHVir6Mh8ln
HzrJE0cKUpN05Jlmnj2ENglnRVWWT/7R9ewH2lD7tLwO07HsyheGJrdZ1+/0IJiJ/hoDO9imtnHb
cfyoVHdFZT/1E65oo9oF2sDdzja/Kc1tU6tdo/NDQr8jR4jhe8nCD3h1WxOXAhl0kDEeflXnYojl
VrWoRqxQxiNuLX9tHl1UeoVsnGbf0aKc5K5ngmg8o5kUGKQMpySiW4ZUz1miIhicj0Uo9iUZsfmm
DYlbnkBlO/YRYTafjlyRoT2kRjIQENGomzUJVCFKQR1YFfnPXTv7+L2XasQ5vJEOwsDGW+Y2uu1c
XLG3rYBITyy+pUphY9NTidNtdqm/e/dmr2vfSGhBv0h129vvSTIF1YvJsJbPoeEVPKqKauYG3Y/+
sqOV+NU1jUI7jYOuyIYT3bWrM47hbd1ydoDQ9itPOOkNwfjpph0D1k6+ut74ze3frlvnadEvKjeG
TeIkVZzUqfM1RQbXwKt0dUKLsdgyspWIJ1KxX3jQz6ap2wPaCDOqRI27yhuS32isMqYRrsZhJFDX
ZAavrar6B/wB/n5OmLPh9UPNZmaVdGVEk2um73il7WMx+eVdi9K5Ub6xMzOz/iqttH6OpjwF2i+K
PkYHA8OdGi8ubW6fNnseYf5Y8my6ePP05iAZxbxk/q4sOt63MB8+/VQ8wk0AtsTH7tNq5bmXERNy
y39wa98DMpgTgwzESSEsGgH2udzFLVOIr1bLIKbIzd7PJipRVID8WZyuxCnU/o7a4lazJ3x0PMA7
rFLSfu796DTWuBXqNV48h7jkBr10xyZYq6irnCgKcQIBzficEqKOo8EtjvTsckKlX7MjRd2i+lV4
2gWNN9tpCM7lgOEZLAt7q/SnwUPGMIGTMv7GfIEHsE36BeYatd/kBsboIvzwnb5FzA1jz6dDH4Vl
fQxwPZjO5jhfQWYWl9wH7lA59b302vbEX8jcR8wEuQY5XgaD2k06UO4928mfsHpjNDGqt3Rkk+PM
udzkBVPeESOiqof7ln6jq6vG7qZoqy013UfW8+g+xchCaw+iGw7r3sTyhBwWcTZEgzQYUfu92hD7
hBZc4zPtsNa8Aygxj3Y4PLv9QNlENo2nxRjmW0s7R06408Fq1/7ywIQLbs7BPWVz6G794ACPiKL+
OhuZ8QUhJNv1DqygdGZPSqWqs6OSfWSPLDzrUIA7iJOIr3tUeHhU5vxNKCKDqvYCvV2CkSTKYH82
AUEF1+OQ3M3ytATeY+kIn/OaZ0CAt4Nnh20JwC6Dk/vg1i9lGGVHXi0W40U9Gpli2cv9fJsR2Dyu
7Sw2PckblNz50rLXiiPQO1jT63aDSUrfQrDw9p63okeyDyetwhsiss0RnVNuXY4b2C4VG/dkKs6+
UM1BzhjOww6QRO8t5ImRImEflMYNz6HFPrl0MT7b6fTSgzmBsgdnhKYltjpL+ZVL+2GIyNMwFCQ2
rl21NXUVHscgG4/25IIzEL+0ibEYXnZ4KaNSvMkBh2FHJWRSt/pM9S+aZ+AeS6b1N4ZZGR8WBYx7
yyQ2QPG5kzo7VY93GSrcdmw9Mra+S5KcIwsbcjCpdvXkadu5thXM0jHgqlkuFLShZkM/C6qyUf+x
pK4ksWkuPwJdeWeFmXvTRw3EZA/lRvlxWCEZ5gvnGCb7aEEqSY9eJK+LWf/qbHzdAZ9YlH2MrRQJ
XPOi+hEKNzslOesPJ/Ab3/Vc/okntAw5hSAJFZdVl9/Orf/lzS5KsBdc6jy/zo04kvYnfyLTSED1
cQp0ETxnCwQywAY3qJIpaeL6tgqXfq9crfY1HXochDjLzkv01s39ne6jV1Kd/oR3PckvCeWLGNkW
UhvZCNOMkcuhFu4Xn5zuJYnU2zwxmCVdgZ080PcRmzKEyblMj+7aukbnntpVRuAQI/B/qhqPOw7E
8ofZZ+aWqk8/9u1Q7foZDBingXX4klg72s/3C06ug0uv9tFHR72tRjB3WOaYCpf+BcuLeyhrdRp8
EWz8nCi80jMTC03lXtLqF9fuPrIweKYZ0tkaQcYRXywPs+p3yq2dAy8sOx9p6YPp6+5c+cHRhVD6
3haGuB+aZohbXR66cflsaETcVUSGfeAibjPPh8mlasGoIz4IuEFRxhs6YFpqb/zJvHbgwWmRl1bc
+/RxWL1l7BmEY6G3AmvXOsF2xj5IZtiIXiMOVbG9AHSgIty8L+oElEZ9N2En3dqD8rcVifp9FIKA
q8ronFnGh0gtwtsVyCcjSV7HSmqHvmEzfWmUdydRlHbdmOuD5STdS9jTS9FlE9NBL037PdzPct95
pT4UiqXZC0W4q6kc3o5J7+yaDEv4UNn1lkDwr17Bw4YDSATJAYvUYTHcirrsnkU9Dmwm7N9F54vY
HjBABkSXgt5R7I9q81L1+UtD+lEZ6n5Mkpu20Q7Tk9C4YgP41aVuf2nd4MXOyINX/Zl7EHsJBYKV
LoInWQ6/HSs/knUyOKWMbixB4DItCj02C2RAN8WEFQnxDwtMOm48Jt14tb1p0wxzdmunSmLLSqoz
2bj6FKoxuOpEb4suf5ynjADEGE0tMkB+TPyOXSUDI4s5VIpkxuhpOrS1jM5s70hBp7hxg4GroJ2R
p6cbJFbcRrGYOaLFQWs7L0Y6OPfsf91Xd8SeNaFYnNkcE/lhV3PphdF3seuBnvBAvj0w2eku9oRB
XPBfswXJbgqTZcFaEXUih6lXpuxcQ1bKNtSP1oS/Fy2z39DODnpjsPqdbHJ72I0pSV80ojNHkmK/
TArtkhu68ymYOeR2mGzGCZAGwGn/areckbRDJfFkmlvqSbJ4wL+5twn2MTM2i0tJSOvk9XwYzZ47
FXniPNG6eSQ3DEYyNZ+SwEp/qV5129RQbI+xom0ZntbfISDfSzBDP24Yd0FVQiYnOgkpGMnQlKh8
ltFcCyTkmB0Zyllplne8NumjI5y9MszgOPO/PGujOJiFTO99l2Zx3XKUcXlWsME6mRmbxnRr4Ro9
Tyio7MW8h5GMTVwa7gPxHbYybDzpKu3PA/USzSC+Bmu+syinTaRfsTT2bN05Q08q/2bg6W3zMru4
Jm60WNcOhy/GEjCiop/BYKvtOJZ7+I4Dh9aCfIOA50dv13AK+lDs8PZpHoGawQlYZAzMqZcclOPf
NmF7m+J+O3KyaV4AaU2cmcufpQ1lawnHkSO6Lm7niLTSSnCpdflQp9Xq7s0XTOKGfeqB8VkFvS1I
+u9QHETMOYoi4broHtCl+2sTzfIwE6DelAamELcbglsWMt4dI8/iUeC1bAOMY2NhcPR0KNokLjle
Q45HVzB+x4Cf+qSolTy1LvtCykF+0yEYbBW4dwg4sCMBL+IKLQd9yLy8Oy2Jl8WOEYI1xEmRxamY
s321JMdGmcVd41Jy35WOfLZHdmyZEi/sTAh2qLC9s8D67hdou2xrSLEg14Gliia2gCOr2+jhEGTh
J4lURLiu3WA59axCJCZ4E8clqA+1l62OSINO81o61o0UlQVcrRlvFP0kmHD9SjKMbvIu7pVbMCMD
wdHEkV+iETTS078aFBxWBzufbgrJuXjTlM74hFFmZAOZWD0xR8wc1rkyZxA6ch6i+0X4Kal9MTDM
QjtTTwMEtSehRFuyb1ylTa/3K5QQo/SJ9GacvoQDjGAryzQ1t5abInQlFQAbjpKMzNavefO+dH3+
c87G7LMvacXdTLyt9TYNqRBHKhVhQuKgZj+F1hBxmDWdV7bt07umsLbbVVPD3igPJCJqRivw7aBq
DtJQaYIwRpnry2+JUKGhWgTlN1gW1qlBU2a912FQmhfZF1S0G8Jh+53PqFioQwljRHBY9QOphhW1
Wdne0ZtFbu672otQoyR0iS2ssOIDGUch+MC6E5t5NvSlShj84n3RkFuDeu5fJ6AzQ9x4WZZeSkAc
eEoZojQ7GwTQnXKC6RMKJmwva6J0eHVWEYUgUmc5e0Mjrl98OEUfpEVlc6y6LvxRlz5MIHNJm7dR
Kfz+EtX4u8VA+zNtwGvt6gFKMC+JT2gtqoP+3M89J/xZLt8u8y6el6LqftVW7jwwLys/DcMOnW3m
eAQBCKdX4uT0C3FnGnttJ2a/1/5MqcrGr572IfpM3q9+DB0WzTZJi9X8ZTZTznirEL+VoYPy7HeD
ImWzDOHR5IDgSgsSC1gB0l6HIgsqYDZyXVrbYrgnPwGqEqt3+WUR7SSWZI0O8nRfeDjYU1RgsqqI
qJcyKCZvJa8u73kmIE2NLXG3U8b0Drw735wXnemIMXEyuc1+bDyLazokcPioRFQMjdox5Ubrunvy
OneAsgYlDjDOHHbjKapLRfKOqvCvNoN8ukXw1CEibYCzV6JITLvBr0sgBz2WCuoRJvvFdGig21o0
6a2g1FzXp7Fdt25BT9iBeMNao55XFDVvSxlse0ovPnEmhCJOskhhVI0qrAyp0PIH/lKwPHkNT2Zj
YTy5mTTIbioRZym3s215j82KASFnUCPwG1YzNnEvLFgUVEYyHsRKVvAjm35/VdHihoDuUXkdW2Df
n8Z2SmOjwn66cUh4lLssK/zHyHYJsJilltdw9npjm2tLfBQaDG0WMBHHQw/EJUux0zKm8lYYa28x
p2rdLCNIw6f07JqpVezAweEvSEaO9vESZOQpNWbs17brrI865yQDY7jp0v3SFc3vts0JMBN5Wz48
OlQzVoHKeahCh9WH/5hC86Xpn/uKMeAWEGkZchSwiOyKARAYu5kAXaWq8vxtWmpr2Jf90BV7wXPx
bNGMdgkyA3N/RDgAw3TWNSu3qaNmHeJBEN0w8M7XiIV05lthr3JlZOW4KjzZW08156ZrEdFbtRFV
FK6cpiYydqJuwm9rcDomnelIQqcdBPggT1NmweDSoMFSJ5l04cHO5kkRuE5jWJAzo/U8kg3fEM/6
0Y9C6x1UHIn+iIVSHSb65ikpSHUmOBQO7IZhYyvonWYjq22Y8NRvpmTUPwEJSXvX9hFEX4oNrGCT
2AuzZMMvNMIwrNQpxt+EvYJ9JclvRCvqYEiIwNcotIgo+XRq+xnpxAjYm/rOHQk7VvbZLWpSfYEF
kkVOitmTmoou2S7UlX/XnCXOAnRWrODLeht+QMffDm1pnQvOWMEm8zTPIX8bgAl8ViUt0o70nRVw
1b3mSlkmZ+eojEBUB5irpRXYHzk4e3qnpQnbzw3a8dF1hfghu2B66xAu5Ib+n2rZpT62822wsFVl
vFiO426xGnIChSnNjU4GsfPNpsS8NbSGx1pUkKV3qNjmJOd6fshrJ/yPLGVjtpepMHkJ+og/E46M
KzMA/u/ot0A1I87k/k5kpEEJ/YeMVpgQE92pg3Hmy4uFnzen6Wi9p2pafBJTge7UCJt7j7WEZ9Fh
yb7jBfW5jVbYP88yL4E24w1/732LCvZQtuiZTa6sB3jaQXVO6iSELJoNjcD037iKaG022ojWo/k7
SPOVvkbgZORRinqDD5+Ntu/ZGenDMky8hfF5AUAYnGH1aXVR6rPL7Axnk0VkG/khwKltoLCVYBor
GSUbJp9oEiU3XcZtOOBoTMqo+BGOYfJJ6YKaN9iDZizqWHG8M0B39O/Srpn6R4Pn9Ed+ubmAFRAI
74i9Pn3whWcssRFxeNoxJQ2q48TtJO4bkmkMWZ8If3YU227+R5dSJyPnaGboVSSvRNDxuA2BO2V7
NkoEstrEVB90nTXZHuZQ4nLhLOenDid+2cByDO697XLc8BXspL/poflLVR62R8tay+kCGz8zE73o
L05MXbczDPMAx1dtz5gZjAhgjlO6PrtSJ5qYpxiWRIsiJby6ctYzhxkEhEfaIHv591bdvxqG+VH4
KTB5U1PlYQtdHZr/YtX1CrYgzJP7XYI/ItqazlCUzBQ7gDJm3cElV/1iRZva6wegZksDrEbZqfNP
I/V/yfj//2fVwuo+/s/jASdZfsn/tv/VN7+IBNRDPsyn7//539c/9B8BAcP/h+1hJyYfEIY0lVAT
+b8TAkbwD993SQjQYfJHuy82638mBHz7Hw72eJ+mFs82aYTBIv3PhIBv8a9c08dvZ3HUDL3ov5QQ
+PPzg10Bp7PpkG0KsWfY9Lf++fmhmSiz3LF2GXrm8kGKyDq5ffqM/QowlZrB2PU5NkWMgJ+ONULW
jeqe2udxOOeMr/dWr+Ow9bOncA4BUFryO9TBcEOGtXiYrOD+X67t/8Mdv/rO/48v+z9+WAfOMR5o
C3O2/RdjOH0Pcyf5lFD8toyPFg7sKwUq8m+M1n+Y7P/6v+HqU0AZkdFgjPbna6LRxkSzOpSnxJKv
SQ3Ddts2ffjcOg1Z+8ZtGaOI6GTbLex1TcbxMVN9hYshENAe81zKHXmDai8yJ8R0yIJWZnTWb6Jo
BGZCe9VI8Gsm5TcB1TW7ariKLiCgzjcVI6OLgpb5IDHGZvGeYNoSl3MjgwiASCqWWMNOvt1KOyTS
2I49Zq3NyWUQ91PYGj8batdpC+ha9RkVFZbFf38H/qiQ/PO14TbYPpMzWIZodX+5BYMuF9erOnvb
YZbyxDDv6z4oX2QaqCvNiQSpPbdNDwyziWglZLSOeWpXJrtxHFmlGkLYMr4Lm3sorniwYMnUfmtT
0VFHFUMsD1uE6/wzlvSfGvptmkv+8uB4a60StADHYq1c38F/XSV9cBh8bkOL1bCSP1uEl31vWTDG
80VeHXosmY2AmfCmsHwrvWDeWhEYDd2AoNrkrdlemn6ev4n+svGhFVJz5jNAB+i7hQ54vTX9IH8e
UDYQsMw2xMERgnCssXn2fxNN+OMn/cv1p8SXS7+mACye0T//JmQ2ZCh5PbY9tOAndmygfund+TmU
IcHgPveys2m3yQteOKALzbig9+Jv3gdiTLn0aYclXTvm/Gp2zvCK+WTFHxEnZNiTyOxRkYh5mNQ4
TtseKDQKs5rbLYXwWAe0M4lP6saqZuMCZNzVrfscVaFP0Q99Dfj0y7D5HtSqLgnlepwwdU2EfB7m
MpbT1D6Qjxh2idGOeMWMeQUcB9lzAJfnfXSovlJ+Vj2SAm6/RpOfHdAlOLiFCrtjPaXZtJ0qEnyZ
PfbH2QrltyxbY8NIiYHR2FT9HGNwjm4drGn3OgrauwZ3J9Diwcof/v078Ef+5K/3gPSST1jHX1eJ
Nb/yL99cpKweMRgFqKvT/hc+h+IYCLwjDrssAEwp8O+dxr67MWof7ddKo30wju6j0E5JHNvgltCJ
qdxe3eeBCOC0QkJ9xmHIGb4Mne6OESOJGx/PJoA2nYrbaG4ZU3RL0mc7bbXz7Zg0xzare5S1Nuc+
mS7N3pMcsdRbzBgSWbDzK0eXP2RA1AVm98epjahbbYwUxiAl7sFTIonINLut+xIWaeoX4olMtxNy
cpj7rWOKpNhIlTY4LKgbYPqkjfmGYfLGal2yz2EyE/LNHHPnoJNuC2kTIU8reRtwdvYRP+32uhgT
QFuls3OjNQpHDueniOH/dzcZI5t2C5PKuce6dmfIcIrrsR4BvhYP9tiRP6c1Yw+gPN3XbRK8+XPl
yb2PEPLUhxMYpSA3LqyGg+aoJ+O+ssJX2PtryN4pH+0lgq73N7eeO/vXO083d+R7IQWudB7++c6X
9lIQWRrwnZY8W/nMKLOgWeXaMf45LNphDuWV8kezZObfVKxb//e3z6P2kCo8vnv0MJl/WcIqyNYJ
AHt7K+22gTLZTh+CwOel9+yLJDS9ckq6g+cpmBrEZ8uIoaeN3E3P8P9i7zx2I0e3Lf0ud84CvQG6
JzThQzZkJ4Rc0nvPp78fsxL3pCKrpa5hA31wUECVMsUgg7/be61vVapnlbwqA0enb7JsZfnPJ4Lx
UbMYBty5oi0f+7exIFEpYdKcJIy7keJx1OjXccl65MOaAaMxzCuFUBpHS5C2aL0AKEcI0rug8Fun
QBFt60ovrnGHKK6SBfF2IhqBOqegrOrQANwhpgg+0lx5YxdF+7XhUPX1N6r+uQHSdD6+hQuQOCwc
X59vYOp+EhksyfEFNT7oWM/QuUnylG/8hEO9H7YN+53aeiyzEkJJhwgPXvk86XR7xgwqQjIuMJXO
nF7nwBhOYJNoVEVYZdxSL6UDoxxpa12ZmAwEKTSOsT9Gbk6/cqvEqn+jpel4keVgVxfEosrkQShC
IO0FylREnAx0XS2Vky546ZITqRnPmzph5lCVZnqUW8g1qR9Lj1kkyfQ3MT31AB9m5UZNoEsYtYak
nw97ICXyjsMoCTcQP11panTXR7yM42QK0RJ+/VClZdd4Nk4MXnldFnFVspM6y/CK51aWJg5RjkE8
wYmjp7+ZK+JVFCvq1tksUYXLubu2qiGbF0W56cVWQnyqm1tYLbzBgul7YdbWB10gcvfrT6csVz//
dIbBIgnNThM1Y3mnf3tnm6CfaDaJVDwwFz1UlWLuBQG0APrQVR7r+ioVLYWOJe7KLgQ8VlfVU9Un
w85CRoXEOIJNJC54VIE9Ts7xc4vUHcEarKucksFKMkP1DrAoEUo+lLMO2sqKmqDgWbQIn5K+iC/Q
4oTrzOhgdgrVd3HCfz5+ChWsTFhIsdkaCDM+36AAfM/MqoEblBL5qiix3eD3kJaoJfz/Y2sd6iwx
wKJS3RNVl2Jpj6TG03WKinmH3CTo9HeR1eW70SYt25NPj55Phs2W9UzBCvy3ofC3R1+a6IBEPZMc
KVfjK9VAuUVuW+dIRr9NSLrfwLy17NZ81EUWLEndjd3wbxNr2TshICRjTiTQWVH0sxEfRXE7Vir5
H2U5vKG41Dc9zqQVPYX5u9nxj8mFS6Fv4yAhA7/jhPX5ixiJGBJox6H/CMYU7JNh3Yedcj1Oc3aV
Ti374jbXyisAFA0qEyW4J0gxQKgzIr7pNaCjiHEAcBtWKr1STNhYM4E/VP9VuOfzIvuYFzlfXCjw
I9G20MnXIe5eE9QUn8QqLn0nKeoXchiB61HdqXYGoCbTU5X4m+B07Y8Rj2GWpCf5p+edcXr2ynHC
7EVoHSLeSqF1wVmQnSrr+WEgSesOsJXq9cVU0R6WlS0wiBiq+KBe0ug1MrfsBoUy2RDeknOjIYjK
+jgArBGWb35tTbfRXO9FNKSnrM7xspK5UWj2lJn1C1AP857VWqPPGRCwIaUJu1yNOqge9NHCsEf/
Tj9ddXBqkpnTR/Ut6Qrti0y5/KOAWIWGGIlUindur+CyfB1aFWJhWurJkXCOEXl0i6IDDx6k3yYE
cjG3KaFKFRtgm6Qeve3GR2Kn85TQ1jvOdb20BrNYrFUpvgSJgmQhbOTo7wLU/6+2/JfFXP1/rras
o1f6ve1L/XutZfkrv2ot2l90ajQM24t/nFG3jLe/aQwCP2LnCgRB04Epi9Tw/qfYouh/SRpvL7IN
hSTZ33EMy4846qKXk3BcW1TB/1WxRTzfxemGoir8xiVBWeP9F8+WHn8Owlgrix8g98ItBqdTdiM9
LpUBNHxkp7i6957ssh2gyYO0WRhla2QkG2Nv7acP7dC/t1tmi4v8lG6Fy/Q9fqczvUlPZMsZb8M9
Nt7qpfFEhzhIp/KsjeyUWwRCnrWft/17iNBStmkY7aBPXlc7/SW8Un9EG5TXB/nFor+NHKG35fv6
1B6anbCiinHZuumK2BIn3Sb38nV5GDz/mvbeqrgBQOmlV5NXXWOwKJBSnzIv2qjkAazyy+J6uBs4
QyL3vJ4P5no8dPfttroRLpU3eac69E7X7UFfgzdbVWtSETb0gXbGKnT0H/FVseNTXih7Y+PfZ+Dm
bOvN/IERM4AYCyl+0+mcQO1Kt9PGNXfVzueirV1fWittI94F42W1K62r1+4Y7TJ+bXARXk0763K6
5xEeuIcfsocud0vDbKc7INv3+SVVY7tckU15goez5gM6jXOCEeZlXnkQd8ohdJHGrcIL8+Tv8lXi
oYhzWztbDx+5v6o7L3zUNsVOWlkrwWs33dG/rhd89d5/NjbJWiWK0x2vgcdRhvVXIJQaImYQVLh4
kHL+fHjElxi8ptJ+8RTsgfo6upOvxj2tyXI8TINDV+epvcX4S7zTwO7zcT5km+i63KP2A6q5rTaa
qzsx99XaKY8l3oZbY5VtinWwh0p1ap6Fi+xoXnGFB+xdxOB44ZYtp8ljR9CyJtXuRtlUtMreA8sR
HpJ9fzmszR/TsSb57sG6gXf0oOzb2/qSLEAJknhP35YcAxhmtrARL6KV5Iku+l9HWnUv5m7atbmD
XMCD73Up3PJ+9k4U5pcRpNSVZBdH/r4bORiBV/oetJMIF9KO1vBRnxpbsqtrjseVjcVMueChITvR
3XETdjaMZOk0LlrRlZCtgPDAoVoB+Eag8Kq5OF/XqG9iJzheZY6tOsVNvOJcvTI26fuqPRFgo9/L
0BLi42DymJ45TIW26fkO5hhP9kDiGXyK6jk7zvt81V4u2v3MBjfHeOM1Ep1xOy6K2MuFIETs0nI4
tutuJemPnUHvsP3BOoKB40fq72lAE7AxKptRObb21VuzMgA0e/kGxZLrNy4dROWuv55utTtcvmaO
tXjPf9Mggk8O6kbQ5i6KpzucE5KzqQsPX9okOzqvYnrI4Omz0o3EHmkc08EL7Wixt9NGfBvVxol4
dUXPX6P0nF6q3fyQI8qwdoFXubj5CLd7K07d1WLhzT2dFIVxV21zLzFe0l10qZ2qHxzKNyhG/QuD
aaldTbv8oK6xJIgf2l2F+NFla3tbujkxIsqquQSNYGOsmY/aPXldDtw4F38YKvx8BZgvp/0Rs7Cq
KARVcAscmWi7hduAbi8iueSozycV4F+/Vk64FC6h1d2JsoO8pC+u+941UFFglDGRdh6LK/XdJPHA
G1d0t+VdFSHv2RrpET3rrbDV13CBcY1V6/EHrC1QC94DzEmEH7T4rgWPMb1FNaOhU1NeeL7iY1O7
svqgQ/l3so+yfoCXqbrJGoOVTVtw3qi6J5tHJfXy10FARLoxCNmI8NDsOZ02T5Sm7MwbbioHvYjk
6uFeIf5h9min8UKQhEayVSI9UL1gO/YMd1rCiDJg8XyjF7pSVsptB/YtvBolu+13spfcgzOXntS9
IR/zuyrbZg/dQzQTIYsCdFNSbwQztRaPtak7z4a+BlXe3EMV1PX7NllZ4sPCyd3QahZbrGZek7oi
HK5HImQ0EIq6gxzceuFZT7e00s3NcDvcGve8U07Oy33R3oi9g+CSMhVqr+vEvTW2kuZwmkf4Za6m
4T00D4F1HQju8NA8iNcimTerJc5LWKFvX8OW3Sidm98JV+ZNs3lHSJLje3MXw+BRUF+Mo0gYX/eI
0w6dVbPS/OEoBTf5SrmkfIVAI382ursuw4MHRFLWIXEQ20v+rzOtUbxlNsZ0F2qvC8HNmzxY6Q6H
aiKA7PDE73lMnfA6JIenGFYMDskVwl3tdeURd6L+mtn8Wjf2eoJ/wi3TBpAyjnAPShTZyrrSSbsi
qW5CAGebxyFTXaY3kkyN3hXuU93OnizcdK0tZ8foUcwfpcu6fZaCrdE6XXBofihoWaryTavvrEst
2Xe7zDqo4tqtPOAol+R69qNz13ve8JY1nh6jxnJwhpAb9BDM7/1RSlu7LGUXHVHolUeSb5jbHV77
0WBeTfjBdbdqY9RCPclAkJ2vWLDIw3lrYBeY+b0aqaCBsgfBDYdj3rnJrQ9GvbQtkpCgHNrxrtsO
bulUr+aNiWCNR9Ee8T6DwJVf+Ud7THfTwb/UnMytXvGAbbkUXyrwUy89mBQDa2b6cquzuKjP4bZ7
LSt72HevyhX8gr2mIuJHm2EnV8XBrNzqcdCupI3udq684l7JswQUinJ/cELVFqlj2JTIQcyt8hBd
vEMpOupsY9hopmck66rcxtHOn+mDbFrtYQBz+t5t/RpfClUkL6chDhdzXOFt3GHhxRGR2P2RmF7o
Td0mcl/MTThib1yRuDfoO7+9EosdvDhsm+8i7NpfdYV/tSs/FRn//1/L33kryqkGd9L+BHb959/W
H8XFS/bRnP+hT38Hytev67ov7cunf2E7QJfxuvuop5sPdPJ///7go1j+5P/tD3/1Kk9T+fG//+ut
6PJ2+W0BFN5PW2u2p1/sxvkIefMxnf+NX5txmV21RY2FQ7YpyQr6mP/ZjMs0PjGD8z9C6FXO4Vzn
V+dTBYCmSDDCCKhXl6YNW/hfnU9+RANHpN1NwVFZWpVnKLR/gUbTuIBhwF2WZJVmli6ZZ0fzEOu+
2ODdthOTEZfSVdmXqZ7fC1UXQzgVwn2nZBCwIs1ApFa2R0tsmh0C7fyblo60VG5/r4ksn8SU+AeP
hD7sORMNjwGsZxnYT2wlBSjY6NkH37wEwEnwcQWO9rhYntFYhZf0B4PW7jgErWttCJ7aRkDhGOD6
v1bnRt0gLs2oD+hSdEMY2/zNIf8fPiggOzrZqozmGDjY52pGrzeKPygBU1zfxSuMH8qa1A+D3TcJ
8pWTmX75TQHlj0oWz8bUOX7JHOyoGP1sR/5WL6LVYvaggmi60uXJ5nBjiEV4K0iiADJ7KsismBQX
DOJjlOiBW6BssJmDFUzkEfJmc0KtRXT0eki0X524fzXa/19DHVq85F+M5/rj7TPncPnzf49m2foL
A4xkoWEAA/aTS/jrZC1Zfyl8Sxp6BE7dMmyG/4xl6S/QhyDULFkRabouZ+5fY1lR/4J9yFF9aaVQ
JQbB9m8G8+eKLoVOcGhoMFGB6RqX/APYNpiF2INnthtlnK6HTukP2NTDjTBarSfPdXehGkN/Tcyb
7wapku8xi0nfjOPPFbC/PwOPwWTOo06gKmejw28CUNsNhPcYoB6diz5fddoUPHZi8l1dcflV/5kx
/r4UIxB/KnOkQRvy80AEj9VovWgJdm2wjWvlyoBVWjXYC3/7/q/+/o2/g/CUz/VLLmQx4S4CFb4s
Kso/K+m/Db+5HQY8IksKnSBPK4pkEHbIm4rWgZRZr8QvxrCJ/CpWCJuIQGeAeNOFbYUE7k1D7nzs
R5yZgZjCqFP0umSDTI/2lExgWDcDLjtaqHpXCKvW7xu6okafcLCOB5ork98hA5hxKV2qsBzwefFJ
vBGRV+MFcLze4cwY2C2GAEthvPQ6sCFFoi1PozYtdgDyYqRAL/dKrxLI28vabDnILw38gOJcqjvY
lAjmv35ef3wv6EVoKjA3suyJqnj+vSiY3w2yIp0kEl6UxZLl0/LafX2RsxoSQ2ypJfPCS3SgESRq
Z1chMmeQIyEJHCNopI0QqMN+QrG8yHxNkk6V2pMEbUJt1lQD+kYlulYFEMNRnclYprDiDbH5LmSB
/B3d83wEEPezoCPFBQgoieASPr+WtZy0EMD5YHNDto8vDSMnwm5sNmEaC6evn8KZpGN5Crz7EhIo
TBT0H8/7oWM2cmu4Agmj76M7KcOVjZ5+zjZBkVZvQaIiEszVPnswZHLrbZzH81sYhZzILeIfYxt6
p7WW4kjrHUma+qc8ncBXYIXx8ZAnGcf2tFaXNAoCBV5Mf5aRN8kJJ0K2AaFli2VZmd8Mt+X5/D6s
l1tCWC8aioKaTz1v28DvibHm5gH3kd3NNSFJkUpidNeqx1K23r9+gP/wZVmqoetgRk1EEdYy9H8b
2gKNlnRWDMFWE8U/+sBB1hnP4DIXfOXw9aXUpfh/dmMWXxSKNbY4iqwtP//tWmHuI//sBB/geiQW
XrZ4NFaAkHVSdyRh2pREr7Hxh4SS2BOpYB+zVltXaA5MA2R6SbtQTAO8iuoEcB9LriF0NlJK/bUO
/DlymAPQX+LIVQOs2BMJSSO8HHBjdBDtbvKBxFtTp3miXMsvKj9/UVgmONiJCzAl6FJQJgZoOwfd
hDixmekrwS7AiVzBVvQtsv5k/XqYJ+11hMKF+qUVyl2R07nD0NAwcbWAEyg4RaF4gSpl8UeGVTh8
07aUzxc5Xg/GPcITRVWZk7Uz6U9igulY9Ea2GhYItSW5zGq2hiO1DHPstbu8SOvHgKwvCXFyDJKB
7m93SwMlfsdMhh4n6pT6laRQ/xGC/fyYWFV6NHT8TZyYBgw/Kd7O93EOkGlgE0levn4Lzva5P0cs
mGQTVaNBDd5Qlzfyt7cAXXHSp8SowWso4mylTXlPz4Vox8ACrCPmIfmbGjbVdatVrduo0minmkB8
p77Iyvt8QR0FvY6+yezuFJ30nUFg7XGJSsUU/fWHPZ/Jl2f9+2c9m8pQNDNUlzk2TiCkSbGfOlpj
xN7XVzlrhy6PRGYXpFuLohMuwE+l0W+PpKmnnlBL9gwDOd2vqQIJrJbk5DIb4+oEgcR0psn0r9VI
SS9kSUF6ICgC8gE0o93V15/lfKn/+VFMVWXq5uOApv787ZSw2QK/KjBKIrWh/tN0N0GDq6psrI8M
4APk9ZzqLnZug7wzvf7m8n/OfewC0auwqC2defnsgRsViQEdKkdbCGfCdpu4OtByW2hwOfIJMZf0
b9bqf7qgDp2KOdDk3HUupMP+AeJHJL5YnkIalhO+wlaH316MDbK31si+WbD+fKNkUWdlpEuKYIZ+
6Ofn2/L2hGjhlq+6IrlFIs+rAdj9r99brqJp9LN0pKucAz9fJR1BH+DIYQmpLRUcJXQEuI/G5ut3
5R/vhQaWrnAOl2jlf77KYOaGOVncC6KcydGEpHIFkUv9+6sYssJungM6wpyzVSPz8YH0asRuqsI1
oKJ+87Q2SL8Zg/90L4ZJm37BK0O8PntiWpBRdCD11cFRQiyK1irpZqCre/P1zSzD5/MSiOaBb4Vt
Jc3xP5RjojxGGn5Kvv5kGFYF7MRVyR9dJ4hwtgynCUQbHhIJK+E3N8hR6o9LSwwsa9GscZY+h8CX
ZDdXtc9cNlX8crGdi1MLHIR0kykHQGvRaSCM25mxaq469a1JrRPbIt/xfYgEXz+F5WGePQXqB+i3
lyOkSTjJ5xdHQ9cQLYCb5WGXL0FV0ChR1HJjqdP4Tengp3L987VUibmEtVKj50p79/O1CG6uR1HN
fEoHs3XPaLeIfozJpnSKksoQGummbtZdPshHrU7gh5pp7B8yfJKwi4IuvI/BkEjbJlowq6MKHBW+
KTC4VdaFSeoC6Z2h0s0RSabEtgJSUwFQUR+VEhBuwCQpwhPr3be4QUQtWKtmD6bn3z5Olb0bmgv6
2fBpzitHY12GAwAdWC69CGMiUDAlB223mRXYnl9f6s/pkn0DWzjO9yLMKvHsm5OwbwJkoMMsZKX4
QQpdewCWn3D4tH4UVf4dgf7PF0VD1SZSaEJtqSCd+fzlWVqWKciFgaZNMxY+1I5Up9tYom8qicY3
j/EflmFuylBo8aOXkigmfL5a1hs+crnYt4F3YS0SjXzX4r7azWXqr/w5F1dDqhj3CJzlm66x6q2o
kPmbSFqy/fop/zlL6Ph5ftY+kXkSAvD5gyg9aHkVHhgNh6l8kIOhWUcj0Gm7qhdhZKf4M/mLouYR
naZ9s0v/85Ev07mMRIHTq6gidfi0PUsmeBsQL3y7LWFyEzuq2k1UV04o0O78+jbP59xlPFL1tRYJ
BGe387Ww87MwaYSYHXjcvaEEE1zfkINv9svn96NyL6qk8b2iuEBrdrbgolctpQpdnhMbc3IRzLjl
gVMIh17Rim8u9cdhFDMKUjKuAl4EaNi5CytOIGRkhUhsONGb6L7Ry68nHz4Q8spxJOZNSTRlQ8yM
GG0p6JIO3RGMOLkjmTUarWjTihy1DQH8jLxZHXDYvDpULc59OxzG3rhmtqF7hJ1dE502F6KHPrXA
6831PBRXkUlc1DrGMvLwb78nbguLksrYRyf5x22pWDmyWWDX2WTtZhQEy8Ufnn7zNpxpiLFlcKKx
OMbrqEVxNVjLN/nbLngKqeXAA6INTOraE4p+jue4roWYXmYgP5X9jA5AtPrutm1IM+cUKTAT8G1I
j7iDEb73qkq4uBWxQdD82ANlH7pJXY3kllEw56Fia6LPTCFhvIRUSRJCbqlwOMFoSNI378K5OXC5
m6VvQXGGOZmF5Oxu0EG3c4VimFzR+CThzH9phkWwMmGJVRuVJXfU5JuxzKKTH/bVQQce8k2h/s/x
xQhjZHF9hbPWz/nutwfaZanRp76Codvv01Xkg8CXojn4Zkn4h6uw/Vv2MqSEGATdfP7agh4s7VDk
MEmqULFLnJKgL3rR+/odlJZt3u/rOJVUyLEyu0AinHFknT3PZO7ZqmPOBp/fDA+VkVk/ushAKVr5
5qnDDe5OnRh2HlEKohs16ngcBlMEa6KZx9iYpmepnarbbz7Usnn4/KGYV1gsNLbYvDbK2YqBq7/P
AoHUZsMqtO6AJ2pG6pFr1P5wOgFNHcIeRF1tgLLySrkD4qN3mSFfiV0gn77+MChX//w0fAdofgnh
oKW2dNp+H0Bd1kltEBAhOctxQ8HbnwkmE8Wyjz0578TtGKqKYGPZbSpbyX10GCrj6yluc0geSWII
T1k0iXdtV8gPaq7Ht1ky1dBh8/QOfCnKpUxUo5cS/OyiUI9MyVPqSTrKaUjyOfsPLNCw9IWT6oPH
v4pg972LI3s6h8V2DPbaMGpHGZ3scxJJwo8MzGXlUJHtEE2a8JVayI+A7Mrc2DZSa72x1TBLkI8q
AarIR0EgEvJIni1YNUO1QxYXasVWFr8uatSdTzGZTFzY6yybFAw+Irkabue4VX0PwMAs2yCYC7Bf
WE8eB2sIwPEZYf5caQ3dahHE9WB3Ykq5UNZro19J1aS9VUhuW8DeJKK5MUUXfZVrE4EdSWERjdgW
5ki+B8DS4TD2YhptQclrz0DHgX5rekgnnrovYWiBLvY7C7ZfZffyMEQ2eQZKvm6bVko2cQV5jjwu
WfGdNux60kFrc35o8nwS1mRqlzedUtR3tVHNV0sQAebqcGL2LfwuuUjGqL1XGG+l25tN8oE/qH02
CUE9wPkIBycQOzN09WzO38RRJ6o9mzKybAM61oRAFDi6a6D44NGLQvggLL1CrBfl8z1dvVS2lT4A
l9No4FvcXtZRDweqiUBASLUgcfRQQLxfqYPxWmjzSMKxb4EE70AUmJME34fiffeSKyLVNV5IhTAT
cpZfMg3ftB3H83yEH9LM674T2wsO3fljqMzKsw7fAGjLVC909YCg1StJF4oQBRhZgKtRndg/E0M3
gOyliBWtC4iaZIWMMnmbouWDR5u6LLuwsqoxIX4oTLViWnT1RUcnF5ZxkmKkFCafDDzNQAJux2ZV
ESDiN9yxqM+W5MlFBQupUCxSIbKmMz5wYAq9oxbykFG2SiAm+nqnE8Cnkk1yCbIHFZOeg0/Y9Gau
6/jlBKiEWgXT1pkopyJLiSWOA8OEXRJm1IJsndUcvRE3e5GNVr08vXzGYSu1ohtr4mzY4gTIyFXR
OpNOZ5GXLKDWH1dj5rcnGP89Ne8sDh+LumwNeBdz/wxCoTYd3Rgr8lx0wyeOkP3lwSc7/q6XW7Ky
u16cBEdTSrDPZK50jUPODlo4BU5dRzRfGdNCorqqk80qcSTsR92q99QFy7soovzukEugMChnubwG
68cRhwVt+hh74FRJ2cjpGiNff0oyMNhITtit8HGy/KmFJ0PM9mg0h8A0YfVKfSZsJbrqT2kQdo9j
aZKPsixYIqXfuGVkSy1FemO2klMnTrACk0lvZbtszfzQD6UVrtOko9wKGnzswFCoVHLbRkSPJo3d
+IQ7DCSBUfYTE5EqlraIAV/dgamRxR0A1AFYGwyKrZnKfb7GvASdluSF/GZBehXbgbQDYHlhbil7
Kyd8wTFFs2c/Uquy5C7u43UrJP1sZ2Naku+hj2SnhZUCcV6CyXOc0hHO4Qg4Y+Ks0mWSG8W+uIa6
SGoDXJiBSdGcwvcRHH3g5abfrASAhTs9t4SDrFBVcSAdlq9sD9HnZGEsw/prRss1deZth9AP+S0I
ETY4SikI6GHzRQwvo0s4yiDIV0IA1ckB7Ax1LgikcaJBlMf+qjOB823FsCXApTV7oopEMYvuMK2S
s6nlWQ223VcSxWEKhwwGjQ49Kq4Q/KNTFqHOnPD5ya7aJkRyqhbUPSb+aiFDl13zHrFRK3AoDUpt
N5neipuxStDdVQpAVGOupo80N9C6GW2rPKow5Cr0UgqLx9BEFujrUbYyL9ET8muKeia3KSNAyWbj
S1ugnSMSvromUeer3KzD1w6qy3DQLJa9TWuKTe9o7UApPLLYfWMeiMnjJbSzQFrbm60ddtH8A6rx
cDvKAntxOdACuCI6hXxpmokaNtd93FW3sxhrq7CSjuREYS/wgcHU5BpVmcg4hVNvBK9CabxmhADn
QQng3x/djOGOUG70ShXeRtKd8si4Gtv8ZPa8MzR0EM1dRlX5lGJ5ZpPtDUnyIUaA4UR1q/WEhUjE
nmo60E6RPo+FbpdA84x32dRgR5DhvKbNcRtX2UPD8q6WzX7Ck3xbxNHFMPV7TU9fSSuGmVUcZ+mp
6E4JcDtTeZNatMmSsVX5Dc1ETFsbelGmkGc3GiuDA4MbqURcd40O7ENhQxy23IYd5L7yHJDVbOcl
5T0gG5cdBhaYy1LY3fi5QXAQx7lxQ0F2T7mJP0uX1hA1oKJpI5Ii4RujK1bVOjKaU9cjz8XOInVZ
cfSHlGkXfjKUxmvodttWYNOuj9ltW9cP7DVOjQCcwmzD4VmEObUB6kre8/ysh5pXNdYxkNFpm/UN
wcV3pMtuNJJS7aSVb8wyuI516HrJnRlgAM5qt2N3DGgpCva8Za1XDnAUA5QqiLczq6dr094RMnJU
Q7m043Eg+XoOt81IvT2IhtusISegFyRQRca2FpU7v4lfoDQ5VStrbtqXa4pGK59CPMCzfEVN+xG6
3JUUUqkIKWGLhXgrQzO2LB+CtKlR5BMQsNZY+4RZXrcoWBR0zCH+TVfog2WYz14lpAEf40rPtMde
Gh5APis4uAIhfoPC/t74A5i9JmeUj4cgTjwLk6dpZZd47CHeCtIWZqXyDOC4ZRHKHUUYxp0UonP2
p/2AbJhUJ3eQxfeCF8gjbeU9Up4HmpqDNl0OgfaQMp5szLjurIuboNOqmwHRVM/xX0cBDaXZE7F3
q+xbIJFeGHmw1qpKwzQHe6ts6ydZAFZURMlVGtUbSOg2PDwI3HP3ysC/LMwp3RaEnHidwRRXFeNN
Vw8VZOn2LemIESMaJE4w8GQ1u6TRqJ2+yI9DW4qHWvSNFQuz+RDy6qhbcdCOKFI2ILk3oo+22izr
Q0KOS2aYh0oj3rklQsVOFVCYMbJtxFS0nGBz+2xn1mGTvOcx7ug5qz9gOJ0GU3oywAs7TfPSg5ku
kamWhrgdArhblINV0XewKPqHJNPGez1XhGfZCqT3TE6DyZElYyLumD1IYGe4l9hlY/e+ttCUoYzg
dMImUgHG6MK1rG5GK6ysbdOGMqEE4jQRi97IQLQJoofsHpLBpuAtbefHeM4k2pHhFOUuAWaYweuw
J2TZRNrlTRXnf0B7rC2NjJOWfINCRi8vj4bgKDGQWQcmnki8RqBS1i0FyYWfFl36Fma3hbwdEZCj
k2bJ16CzTmsgEy+1OEaKKYrE2Nit0syY0rN+qm30BwFi5GKBRQO9VgJeIqVCW2GSG1PhRzc8iOs1
l6+KKfIM2hz8gtbsyOtU8+tKDscbVR/6eJUEIeXRNo9reGpqUvq2LJQF6uDaNN9hgofPrdoTWrzE
110bPcPLxWVlRg65LgMTWCtoUCuVybR7jtF4C8aq4f2ZcwwDRGl0DjTQGkmrMfuk8fhJUcEMTAGL
q3VVZc7I8nJjYsmYWQlDRxSsxpsTmGXA7BZAdIf4F4zy0GmRI6kjGxFtlGraXyqy7BzMwY2lVXkG
2FtHAFyzoODXmQpoO0ZfStMqhKhJLguyjR+TryoZz6nuSaKu0l61S8EyOlcZFC1mIRnY4A5ykk3M
umnc7ytjRkEzSb1yo6Q0yC+MjChlpx06Wh5U74O9FdfolRTyn2DZC532I84rcFxF1QUPas8p1daM
NHyVLEEqCflq63uhhQNQTA1yQQQjE10av6u47bnBNdjITXw0gGWx24oBldpJYMyhU8TBzCouxQrz
tzXKrzNdnsqLRmm+S2MzC1w6Qv69UTX5K0BMWQbYkUsvkA6AqsF8LJHqdO0xmRQJzXoPRMqVyDQC
BlotnY8w7yzI/vHQBzsyrazJNbvA6ng5K/q3WG7x2VkGxL85ZqftBLoV3SSDBFOgSosHQub6C0Ab
3Dax5jxfGjXCUgzjtG83hQjSzJSFRVE0U7vXitxgj5H48jMTt0xCgzSzqpsdvEOCy8zMpOkhFkC7
/TLYYjiMHoMxV5B5x5HRO2amIwjHq9i9impQXIl1rDCo1bS0dTnO7gcS4sC2pkv7C2ECrnQAzAX1
4yA3H2MLVQP2TBPLCqyqYdsoUrrsjsRsH7V6hOejA6ziarEfQfZq0OUP/kRjK9K7+JIkDWvGOT/p
ykab6/6iVjKTGCIgga+cMWBCmsrctquyT4qjRAQTR/pMCF8JFlAe9UTBTylWpoz6Gh8ulcSsMNk/
NLinDJ52eyX5af6yoNVwmHaC/FLofnGkIdxh4e8FA8sSm+43gU3zdSRlM6cCA67CGkB4nHJWgrvg
1F1UdtjHZfAU4eCnyapRlmSpWhUJDRSKAsMQUQpS45UzLtZNUKL1uqLPU5euQTzEGyxfsXXNTLFu
oQ/mV/za/imVCs7xiYjhEyBZyCmbUyT+hKZqf0hV7t9URdw8tbUukevSxPAEYioGHIAACuq2zBm0
P8ZDG27qOg/TVSBOQenVhcpuVieoko2LFVHugGMBn22IVLh1JGiBgzOB+D1IZKg8+BZaQVs1Rn42
lUlNxV/PLmsocgPjPmUzKZQBkneQN5iEymyuybr8b87OY7ltZAvDT4Qq5LAlCFJUDrZkeYOyLRs5
Nhrp6e8Hr0yQJdbcms3UBAMEGt3nnD91xXCbtEqcBf0E5OX3XQSlHpos30tPCXBwIxoa2oga9QIo
pvoxOEQWbntLbd8qbFux6yETbPYn1Ymv5yzEjGkkLZ5YNSxQ2k2kjKgYMr2wEYxbN6koGJ60PdLz
ISmVG5UOlRE3w65clQneb54mfzGCKctNCSCZ455A1ShUBVZ8Lsmi2zTsoTVOYbhD8F9n7TPzaMp/
FyMWqtpslCQqKYoINDxFJj4Wi0hmL7bQ0E1l9CVSbfG1EnXM4RUVgxkwrmBNNGnHoe2NDDuwPp6c
bhfbBOyiQB+9A2suIwSzGGtc24cMh8vKsmJtb1Wueq11UDGw9XOQBaR2TFjEMHvRY+xMFeIebJIY
ohOdhIlmb9GHCK9CpT6bSncDLmwQK1DQiGzruEdYYpILG2ha47w3pV3iYEcC94+poWvdLbkD79Ju
59/61Nc/wyg08fLHXvCuIw4TLdIQhU+k2Xn6Pp/a7kWhimDiIhKWWNjaNSkPphM1exroKcfbJy2h
aU8CgcFIBM12EIyeSM4qhp9hjI8pIm3Ow605Nl6yFZHEe9DqJMF8ed8ikhazFIFryxkBiywwzwkV
G8OYKizTJ0YBpkpMFs5x287BRnffOBnhtMKMHjqNUVjg4hs7Y63ZG0oAtx9TUQJNBrmtZBQ9Wm3N
YsBhponxpof+56fTLHVsK2eyQeJWy7+RX2l9aKokgqZWpE69bNR0OIpDNC/2Btgrznb1PSVyxwic
sccDP1eIrZDFlP0ycUe5M8asu6/wIaJ3ph4mxsPIm1eMP5yXknDmu8xq2MSwrVOKS9SD03EwUC4s
Qxs3Jw0q0QKh/TPbxvwwSfjJnV84I4d75A6CsAAna19MBobvziD6B9xhxHPtJOSnsZ6/1sTRDPsW
ltkSl6G7aHsU8HDmMepwJfBSrvc4aqt/mn5u7wiAze0dfJ1Q3QndLB7DtkfJGud6Mm08HKqYf+lZ
+M1Mk37JuOSI3UjoVIu2UevedOlg/SQzGXd+hOvRnRSFhdMv8zmbjyEKb1PBIPKAH+pY+GHZ9D+L
2ph/ESiDob/GwcDYsPcIkYiYQfG22ZE/Hxcv8/Kj0TWucUzrofEzUF8Mzo4fINVBqWh4D/hJVVn4
yDch8r8ZYqPSNpcYoSeDaTBpexFeLw5zEMSXf//Py1KNlmSrRKDW6sLklkkfcRu96Hef/6ITZhxl
hwGeiNUCZGg4oas1McF5qBy0Lb6bEdVZu7q3g4bXfmC7rDMTj707lPx4uFl2s4m0Sb1rxmUYC5VZ
+a62uvJiTUQVj5XeF9s5VOYbxj/xdZ47Yi9G13ox7WkgCyq3t5/f+JlXgSEg1HggbriztnP8eJJK
F26pNgQMmZMZVHWsbgyMJZksI+j6/FKnMIrNI7J1GCgA3chqVq99FHEYTkT/+JyUJOyGVp+U/qy4
kbnt20QGUd614ooBrywZp2nx14GgTDUYoQS4oJJq8oqG3jRAhxV5AXk+s0rwiiF3EqwRTGWRCfy7
SvQUg9YwTYgpFmWKpHIY75h1XeCDnHnWHiwYDVot1wAeO75IT6gZxrUMm3BCZdbU4aJdD927mVn5
BRBfO4WDiVeDBa3qHhIHgKIVHmNSyJGk7dF0eOiFOJ2l9qV2oomAiUwhYSTWGaNxZDIWR3uXqR9O
KBiQhshaho3BSBPzrigaJxI9avfN1lLEQU7YChrnwmGs5qpVSJpeMRFUEpPrh3tym8e/nIQcVkD7
Epv6yjWFfTBGuFUbPHXx/45zSjQzyabxLktCRh10jSZtelK3o++EHf4DjpeqzlZmtZJAuhq7u7hz
MI/C+sZ50SRe8z6AOvY8Br6n6g3Olkuhg+Oetel0lTaT7MHoVUpP/0PeHUMZwqzeRNKQyxOCPf0R
5Sx+4oGSyivwshG3rwwxgV+0hf17VvHdJRDOHZFGU0x5b33bVfAQ9A4Blrd43G3HUobNxrKH5J18
7uadzbJ7zKhyiYywzPwtlh2NPfEsRA95NI36rsJEvbudjYnGUI9MEu00XLpjsqysDglvbubf2iSD
+FG1lpPSHVG6XQ1MKBQEuzFK1mTuu4OoXe/DdNrqOZoAnYNaK+d3MGUVOkqHjfROnQZ6at0R7KV4
IRPpGlKVbCYXFGUzoXt4wyli+KqbFUpWs0qZWze9rTUYmGlk1Q9AiEjIRwUBeK6InNeBr/i9SUR5
iMXsjPs23KwchzwZly8ZfRWdI23uLb8u/ZPUPZ0kCeA9FvvSTP5keSFfBjdxnhl3TvdpZMzEVw1u
dJP0OGFndctEvg1NZnYd3mDtRpZO/lMTzuwnndV/ubDxLLyR4/MGRBz6BRJAPm3MN44/PA/n6Vag
bPMxv5zHnTbxo8bUlX+sOqvyg9OAFDLxcYdm30o4EBuXqa0MTAyCb/SMvM5LO+HpTgCkjLAFmg0w
OfvN8Q3pihG3gCu136ZRfTdBIqP/EuZbOYL96ARa39SpZzzgeu1SZOhloOQFAQwjk3nmUddYBxF2
LATDVTMML9zc+XvjthCS2PDzVzvHiFl4WTCA8icr0TZ62cY7qwqfSzcdgwvvZc01gtbBQQDbSXeh
eED/PX4MMLhSvUXZSNE+APBNonX+eBWgrVVUKZS2vtpay0ClSu1uB2vII3Uwi95xucIfSgCNb3qn
U29FZEyBHLPy2u1UEKaUMX/V6uHXC7e7/PL1MkJBBv5voH9B+XJ8uyMEmpyPt/IVM8b3IiXdHMkp
OTSt0A8yidsdGxzSbsr8a5ubD2jh5XWihm9eEXnbjKHBM6BQxCjRUO+Iv9MN3JPMmGPXhScyao3/
+R0vB8rJDSNRMRwVep65Js8QbKQN3YAwqZ4rcpOTKPIjr+LN6vavSqLL//xyJyQ23ick8sX/ho8N
I5vV+5SqwiBVGyvsOML+PqU5IkDVbIgxstoDJDKMVuSsPg8OpovAFNXWcPp2T/VcPH5+J2d+OGQE
qnMHYsRirXf8plRtKkYHnNC3NNn9VrCBR481lDt82fNDMZb2BcbN8uZXDxqyM5w1Bu38+r/qk3+K
zDEkdr6dmFx5si0fbFOU38h6d24HM0v/cxGBbw9slIWTgsu7uSrYXDJRyX0CFFSjiKiSREe1noUc
2GQPeJd8yk7LIkaJFg/SdpHO8FKPnyN2mpFKaiitugMWl4wekiQrmy80VCtHX9hXsNKh4hnYTMPU
gMqzugxLqYTeUePzH9VkWkALeHMhRC6JquVsBTIzNOnzx4ziUZsltv2aBYNpkzcKNFgiNRR68Jp8
TmPhSTBuH7onfXLtL71IhcLspZjlBuQ3ep27xrjkyHnm5bOVa+BlvHtezap2VOokYWwc177m4Len
j6Nyn5RaSS0l7df/uq6hYjCBpFZHuIqO5fhBVZY31Lk7F/7ckphBnAlGCINXHPhRhHuRI3ChOzj9
jiyeKmNBWigUf+vrpWEV1pIZnO8mprGHAbyUjB0RAZjuPiQzkrcLh8/pFouXPTz4pUKmK1kT7vtO
I85B0BnmiAeYwujhS6eH5aGtzfQmExmQhoy6F9x3ZzCrMssv9AFnfrDBWqSPAFPXoHwdP+CaPEGT
MrPwi6S07o2BJIxSbwgvY4VuI4Pa6fMXevqBIZ/kUmjuXIv2a7XygekKte3LGuPctxGrbMaOF57o
6epcWIDYjmH1hTZy7f8XN4NWORO+Ft1Q4eIR9u7B05N6JwhPuLA1nf4YLuUhJeLX0A6vTctr9LI0
8Hj9TmQ9vgm+anZ+77/ystmRVDYMbOkxoOcjWO1JOiaehovthQ/4mX9potJ6nswUQDHD2urzt3NK
pFzECvhXchV9sYJYfvE/+/psD3B+rAZHZTIyCC5GwdD2YAoNHBAyDgw1+p4XZIWlENd3aanHcpvo
tX3BePfcK/ToHOmc7UW0tr4LlM+L5CZl6q11AWjfcDDT8tVrY/XCOXbuDTKWwbSTXZjHvNrKkLak
FbkpSE6VZDhAqsQfbpyNC4v+b6N7fFzaGmsS1ThqQpi9q8vAtCE/xln8mueil3tnjrBMmWvGfhtj
1ItAl0ROVV0WaYxTCvUd/3P3pUCb+TJG0NNICvY+QoLmUp8500Dk+jzEJXLapusu3OqZR8+kkyoY
jTM6ufUDESm4FRSg1K9zywpSZ1A3XkwAQ5M28sJiW7aW9UMBc1GBLZdxzPotS5UInAloB5i8L25D
u3SeYqPHS4/f+bXVDfKsyakSF9bWmTeu2YRCsAfpzqI9OF7h2mx6eHcyk6gg5B+8xqkR2NXFhXV1
uq0jt1n0TUS0Era8/o4yDGczp4a3F6OwLLbg2iQyRWaTciwXtvCoSOtYD5wIcT2UmCp9HAYisC88
4TO/VTc8ZGm4VxvYlq5+q5JkQvvLjG00UdxM1eAGOaYCF5bMuavgHMNbZMflr9XibkadUKyECCnL
GkUAGVEP7MHQL/yWMwNHXttCisfamJ+0HiZFXl/AP4WEVkxNu3WcuPs+EvKO8X+LzS6EzCiQ4ZgG
GtAXI4zE2vboOmDQE6IItuncpK4Y7zwO970N1UnxvRq/pHZyu+tcajWRt1WzLXqQnc/31DNfFN0T
JwRjCo69tX+5AfF11GIN0z3hOCQ3QIKErIVpOxOFz690bvc2MCCGBIQvyOIEdLy2kVb2FuMjdm9y
8Wr0u3DFUJbWDwqt0FPam9FBn+P2KWtn+4CHMfAnYa/3n9/FmUncMnt2CExg98btZ1kv/5whNZEU
SeQyzhq7zBabCZrvnUWIHDTtUNRbxY3/tGNsBC7V4x5A0wbkkubH6I4ZrLgW/x/oJltREQrNfmIe
2hnNngYbptnnthKFoPlg3Slu8EEP4XqjFk36Ok4EFn/+Q87sT8ZCM0cMiUwCj4Xj39GV8LrQrGe+
0hrJV4AX94XcbThnND6grJnyxQImvlCPnVktKBaxaqYo47BfnF3+fXg5CVouY5mEnLseDonU0lsh
G1h9bqxeuJRu6vxhqx3YplMG0Pk7CV+PicDCsxi6o4IdGmSfjaURBLghKY6A1TSH+6b2FRC/QDOG
AL7Isi9JRlKxGhnNU1dNfCmKavpqvDjPey6TpDLh60yQ+G9LbU6/zDaiASC4HJ6pNzdtHxjC0Zs9
ak2N/y+sDOsam6bx2wxf51eNg/pPIo21IiDCWL/vYd4rzB8tG4VoCA6KQkeQUimJTAV804foR5PM
JVYEuYt3nwMc/tjF2kDurfTye2SI9jclK50bUvYwd0SDMt5nzcxQrHcb7R7GetRtzV5XYt/pmvq3
xBWFeOdCr7BMnBzRQjhWSHolHc7+IjtLeyMsov5mwGBvFjljPT3PZm7qh0aJmaA5RaNcd0MNUMr2
lV57Xjwx+wWGfs7VyDY3S5xMCKeIsL4NUwHFeqgyfCACdZid3+go8vaqiabmLqa9IiRO4MOyRYku
+ILcYSBOKivC2I8qDYmNRuGJz2hYQDH0CghcPpprGIS2VzLHsnQy1NDqFBPeinBAH9zIskggnwSO
6x686HtpT5mxI6ZDfa9sL7KYBYrpuQ2LaNoCj7c/7KrA4qA1oiwNCLuKk42dl/yhXkn+7pbCrb2F
tuUq23xu1Zg4ubIjVkLpsF1WcpPZKMuqhoNt1rjvuWM3d/u5jaA3wrGfq60GRnVNHxdO27p2+6/a
gv2RpEoMzZbEivqQW6FT3Bb4Rl+HBQj1JmPG8MGUeZ5JJFCTfJt1dnzXy8TGSxSxz13eeJO+J7F0
IeKNKtRsiLHu75hZPe+Tn3br1KpeB2YuPdbnmAkL+iTeXQHjb5VGYVCqYteZ9WgGk5qRH0jIZ3bd
6lOrE+sBFciSNfm0MNpHK3AVwhCJaCSzpVP7IdkmjMqgMWDCbWPumTA80MclySbVXeZ5g+VFD2o3
GZA3zNAAjRjaqfFrHfAlqFQSdfG/IPS5qbJS2czD8qgrW+u7vZJEXRFgKT/WuxldGq6GtWiaK5Lw
CFc1mYmmPnh3M+8KezCx3iqr3r6aQU4Z+AutNljtMTwyFl/BwDGujJu5V4g2bdRs+t62WthfW3rd
SV/J7NzBfL/W8MitLHIA4RSNhBY2pQlM0ebMQpo4yub91I8tBu6QR+r71mZfvmvMPBkDilqimuBI
O3gEtolTHua6h2Qc8clOQdq6w0vkVJF5xcFkYvjaJsNtBbP/DWxc/WW2hVkFGeciZLACAe8WWmqt
BUpkS+PBkxkWSMmoR2g4kugj6dTyy1BlS26x0Kzq1hQDO2SrShZLSoiqGhB3KaGSt2H405ym7lU4
me7CNhuc3w3lF1hkL7IhyGZlIJhTyD566F3m0RsgIaLnJxl6hJKrIeSiPn204Pp8VajWn+OCsPGC
4FQMconXJgHYzWc4H1anXaeyIHA8U+3oY0L4/JXhQfX6+bF0ptxCmwvKBd5F57IG4y00i1Yx098i
FnCR08X6faGo2cfnVzk9h4B1HcbURKlQP66L82SKoNKNXEXBRFZvbiMscpp09/lFTn8KExST/nax
EEPHuTphtc7oGORxaNQgsoHT9Kxxw7sEdZ75KbBZ0Drx0Dya2lVVlAo4ZDHGIj44YHuwOkvd2elY
PIq6qraf/6DTsn/x72IcCvDroUtdSop/Sh8mPXiXkJLjT72mZb414IkMjVD91pmyxR0UGv2GAEX7
S6O00XBVS9u9cAdnMOflraHBhbun4mm0qvkLj4AM4cncT1nGCHlELDoa96zO9laK4862s7rwx1Ag
GWCA2kFEBr19V2LDvp6M2pR7XnyzL/OEb+fzh3NiosVE1cSICBuCBVRgdHj8dKrYlS1RRNyaLcyv
E4CQej31lkSPpKe/RGGavwaZ1yS3QRlUiRPQ2ISsSlTmlg6+NTZV7JVvOWRSiUdLXP74/P7OFK4O
DBfPBExSQVDXzAnILZOj9XDOtcxKMZme4H7iNhBh0z4mEYd35rj9R+iGDpkihiBiAocjKpyyVqzO
71Kj/4GwrX3sezEv1GgCbahfuhrNqTbjAtzUJGu7imV6G6dp8EpWPNINuhoiywaTBszSGtnU4tKK
WN74cZW3ODKQhIFRnsUrWM2PiJPtxsEeS6A0nfTgrMuMuzIU/Yc9qPJ+Cgd8J/pC96Rv4nbzi9jm
Gkwn1fJr4r9RqhAJFr+1FC+BQTKOcrC0TD7HBIYjpBML7z1rGQlf2BrO9DIYZTHDA9EFLnS9Ze/4
51NiuNXI0WMSmy84l95584trFNJvnDJ7Eb2coJ6q2q85m5PvMeEauynr9eLSXZwCqYAAKjNonH6Y
iaydSmSNj0eEDwV9fNaHNxmNNkFqmBKAEFgCdEunRvYzQlXgp+UuQbNJPY8Dh1bsPLWRYf7+fI2e
QQ4o1jGgwEFVA1BdW7D1OV5hGQmSfpiq/Z7wQu+qEKRwtAN+yZFujtepUWMe7TZqkBHW+Nil8fgV
zw6ULFqmPDhlGG4HFMwBI/fpimIf92ottPdjF5p3HejKheVnn64+hrFs8ggFGBKspdkqDkMTU1L4
NjKJdrIJi61kMe0glEU+kWfi5+dPaFkXq9UOUskgXeOIBLdcbTK9RB5YhGPu20wl7iG51ldNN41X
n1/lzEZPe+a6jPLwV3PWnVM+NLYuSzeD52fF3lanlCcDReuyVzTgOvXGPLq+2QiMZBE5hiRNo5P8
+vk9nD5Z8rPolfCJBIXT1oyX2cnHCQgjBSP2MGPVKhfb8W56tWbLuIbQmFy43soYdkGt6MvoiP9C
wYDYq9Ot06doaBFz0HEZzk9v9tIPTlztqUnp+Jo4N+8IAmkweTZ7wgCs9OAorQ2PZO5wR3N7HUbK
lD2auI4d5jCJL80dlmrh+M3jx0IvukyuQVPWQKEnS9gcBgMit6206jF1BzI6itazf9lGXeqbHmj9
UdUy8d0AOPTwlJewcxyjMu+gMg4thBwDp4MZpieMnmoRTjGUb35EeRs9lXncfG9xBh59QxfWdYy4
Lb7wqZyBkyErs2vxQhkCsFUf73lT2np6tISxi6yCxVkihiBSOIZLs5XhLLslbN757cI/fxZyiF5h
+WkDbG2zJ62wrS4lRy2fyuqB6twQCW0mREIe7vHtCF0V6TjpMAnBQa86VEmIlTrzhgH5JQ7GiVEd
awsAhUkESO9y9i6jin+2e91IJiQaWL6JObV3RtRD8EaJ/CgI4NaI/itLmE5atOdEkNhHa+IhN6zo
Rmh2feWUbX8A0i2Jgu88Arqb6qAohLZpdAbZhSrm9DR1F9Lckl0DLYJZ+fGNdjEMrA5LPX8yBvXd
GEWH3k7tbqoUex4H/0PEp3198LCpuGRCejqQ4tLLCNQl3o39bbU8pBoa7WxUxDYZstZ2seUlbZDB
0kArNuYVI0w3GR86NUpuQuLgIBk5jfezT/vhq6f2Qg16eIQuqq9S3JakghBQIAqHRJd+gmBGCJZm
XFjRyx2tVpABgMPxiTseB9dqM3ZEP89xkuS+kbn5LX12tLW19tIA+twrYULHHmhZ2sL8OH4lxLIz
u+lH0tujqn8hW15eUXPzVOa6su470Yy7JNK8j7Qzmws145lymyMNcA4kE3dgTp7jazvWYIzmwEEw
i7DZU193NyRtDb6IFZTe8EBSPB2qcNyh250eiHIPkeOHRvPVrFz+e3r2Z0vE7aXZ5bn7Iq+ZRQYX
hMHzmmkU6V4LikacCe18am4LtDIvFcllG+LoDRhXevrTbC0UMoVONGhbal9kpmZjYBWucwibAlYC
PpuXmORndhRL49thes8hwmd0/LRwNdLrLEbUMpMF9lIwIgiYZFnE0IGHfX46nrkUTSVOeQvtzMOg
4/hS9qQZcG5DAc6DX0Nby4JoziS7qwb70oT/r2/h8TKHS+v+bWn+os6rzSsOJS8/Njt/rHNzekBN
VwQekB9xQKAR98imSdnI4hqVk1J1HrdDhPbdIDzjLUtbJggVNutfGtge2iZRZfxouFXkbppW16at
UqV9sSGDEtt3J53eZt3AW9ejyLF8xytU597tO8PedUKxv0M+0t7wfxBvOTrGV03Rfulerb6iTFO/
t7a4BorLd3PfZH0we32CzUc5qz4sEZMukZi1aF+ljlB3YdIZT8ITKikklQphsmv4ABj0pd68TbUC
MwIlJ+YU34EeCK1XipgYitoLf2sDOsJ9lnsjWxTYkNws2B/NW1kQAFKpUT8yaS6z2e9zvWMgCVnp
NQlbnUgOJxp/hmGbFRtNH6aRBrWf36xpxC9AKxA08b8nCodzZ4NGotIb/+Q6G8rehLcwocC08y9G
ZNuX2vrTjZdviIN5cUWEGLK2GUcXjpjJZGDH8wwPQmrm1my9YVdnln6Fx0eE9G8UFw6aM6Cxp0Ow
giOEakfFWOh4BWfDKGfRUlB5E9ozC5LrrYWe/HFOVZvZ4ejYW4HgEaqx0l8NQC7bRMvlPjcK/alV
vXkHNdY8RCia6OzUxrslNtO6UHSd2Wf+8pcc3HEdB+LdaukbVlgoklGv7yBaDxzVy7ZMy9KgxHP0
e7IklMNbciFVMww3KEwfKmVSbvPeHvdzocd+ppEjfeHJGaffPhb3Jq70+DExGVi/L7R/oa7A4PJH
u3XvrLmO0AijVqIdL9T8N7LncWQy4qbJLhVDXTJhrxKdvCdyo30BB/hH1lTYyqBrT+DG5gn+Il5d
pV/iZHEvVtSBtdDBgrwztB43krBuFWWrWRhRoBSmEQWAM8CwzEYm3hWqdsf2UXBOCbQiz/hI5gFF
5Jxl6UM72eEv0TEZ2kWePT3gFdtcg5DV79JRRff0+Z54Zh2D90DYomFBGLLGB+FqR9ihNIRKz4rE
hsboPmhUNVKco5Dsb60HYonTCzXA6RIxcPqjONNBFKHvLQEH/5Z2McNc1KXWUjg/I+/2u3nTRz7u
nxfxz9Ou7IhctPa4q1KyuWjLan/7/fD8+/lw2G8C/2rYbJ+GzQXqz5mv8+ha64N/iiD0q8u1bnZf
dlxov9//ebl5unCZv+f08dGyXMak2MRaDHrW6uFVgxoJiOjkBwXi63jb+NNjf2Xd5LuRcLrKF9tx
j3nOAd+SaDs/Kjvv/fMlc6YnOR4Er0q4CuLhkGgMgovNz+fN4d0Pni6syjN95fElVlVBWzuS9GUu
AYpHjN5v1MLB735Tbl6yXbLFKepCafD3+z9+qMcXXNcGLsnqM1MuH+PxYN52xDPld8YBS+KtsS13
zZ13r+2V5+yK7Lud4k87b1/t8kALqp0V4OK0Ke+mKzdot+qF7fRk43IY3MIPWjBn/nbNrAwFQbkN
ljZ+myvFIXRScY3ssyA117nU3J12XFwA3HcBmxmWUCIdf5bUoGBjHMS+W2JHFoSj0nyAPmlfkjBO
vyumlJzcEVbsmLENL9mgkPQA5GDdxfqsfVCa/LFbqW6KyZi/WI0z/Y5tNixQnvntwhI86SJAOWgi
mAUuXTFMxeM77UJhWUnT1Ij7LBdGw1RiUiaHabB2ptZMyZ2WokXbkmkdW5sEeGTAO2McmqfSlTHg
AiaKs1+B0kwbmTLXfuix+r7w5v4SJY/WlMNAhFEQQUlQfqg5j2+y7Lqat2egoWco92NktPtnsgpk
Ol6hh2+ONWOC64z29Cuq0/S1n1W8s4QuaAf4umLNz6uyTP3cyRuUMdpQRAe1ryF0DxLDwgMOkDS7
3jLRML2uf4B3j/NVCRNcQCuqURDlUZ/15Bsymgx0cOkawSVEzr1nVLN5aUtf1sbqxxLebmBy4PI6
IDgd/1jT6UpnyEbcHvrCPPSpFt+qjWnuigajsRbG7nbOgPulhoNcLBn2e0izg5bwg//rTqDucZgt
3/R6y++oNY285DiOZfHugmpvdEvsY125juj59no/7iBfHZypHLbNTHa8zL0LffnfGufkadACEocD
dxg+xfHTCDnUK+Es96CL4R4mCkVZ3Kfqu42DW7gREdnbcH+otR0V5DDCcmhQtWgXQlx5XLhBWxGX
82EoQ+dKRLF655kgyiEOi7ftYMldUoYNJk3juM8bgkinkDE40KiKNUSWB0QwtDvYWVFQNC1GDaJr
dm6Ju0aldniEV65+47Zt9/r5R3m6U/FDQUmQPyx0wb8G2P/Ma9IUObDwLOp/4YVfZnXsg66Szg67
1eb5v1+KgRALjUQqBrqr3RpnpKztErQi0gSo1XJ73NUd3gLI2aqrzy915lUyqGBKucz7+WXG6ijq
HGWKGriOftlZ4TaTIDhqTrQ0jtN6oFvRsLUwIDE2NhYMm5CmaRtia0BGDh8mwe+LkRgBLKDLDvo7
I7Xor5XoeqRl8Puhat50A+EfvhIm33icv+TjGD2H9B1Bl8FNENmSNlnB/NatvtqNWSHB32WpHgx7
IimUUI/bZqrqC0SgM0eBTnWGbepfr/KTmZaDnUBclOSBT5A54mvsvJTHLIQTtIM12yv7nB+AjJ1p
c3LFJInSbchr0GDs4iUe0WHr0O9GJTcfQyLA1wVe0VMhW0NdVvHI3FJdmAGfv6vlVRx/dRxemsaI
f/numIgdf3WGxzAsnv9qOvvkXoP799CkYnp3Js/eqXNyaas5s+K5Hi4ZiEzht62LZ9Rzo9f0YeGr
eh+am2l0Qt8cbOx+rCIVF37ciYE8/qsMbxYgl/4PAa1+/OtIlYSEkCkE8GZduHM7IW8imSivEv+p
G3Sj6IgzpI2bUSkJFV2skAY1xh9Fai2axdK9ZLF7egYvwDZnMAuF+fR6clO4ctA9lN4o7uEZNfAz
9kqsG/vP3+m5n82HbgPX27ACQIyOfza5EVlW9Kj0q6l1b/GBj75OepP7yLriA/YM1jbMCvO+wt7u
cTILoOK0H2+tUemxahzbC8XvsoRWS4z7gDOAbB8CwdrOXs7JMGCnh/oEB9zNIAewpLHWd6JtJKnN
hvdHjTzqks8fwplHfXTVVWGGIiQL8cUpIHjADoIjrW6HeGz+n0eNoABOFYAieMd6q8szuME0Zj5s
7+IltZo4gL5m+qGXpOyyifOWoLV8Ed2UBQkOaDtNkCAqtUn76sah9l9p2ZClqXzpDzlCWWGrOarS
9o1WGjFgsgYLKbIV68rClvvC/n5KQeAy+C+QBc80Z9GKr9aXOcd6TBCtnzI++SYKVzzHuja84h4d
fYzhpL/rtd7lQVUU5V4vZnwl8BFq8OtzUkDxxkmwyWynMd1hJZE3wX9+839PONQXC7a4Jt3Ekp2n
dHglEdgylmpefmNnjXX4/CpnNjIAHVyUceuGE7o+TxH1TI6ZQEWA+mxv5j4huy1PoeHb3qV8vjNL
GX/7pZkx0Qqi4Dt+3G7lzdAn2DUmJ0puyymXnG9I0l8+/0WnzTgzjb+UG2AkSsE13d6Kkhp3cbyf
RvI2XqD8aajkStmaL+CybbTv4yj8yNSktw5xMWK/kOSa9gQmUPa73BaJslVk3SQYWRbACCrxV/Wm
QXJTbMOafJf//oEb8DERAEILZziyvKB/aidiHbD369BcVTMcZuA77wYbo0vZVWdeM8N/IBGUHAi8
1uT/Kq50lyRVQrq0qMQqUBWBoZgEKyvOfOnrPW3hF60ONuyIT5HrESV7/JNaC3eoOC/oo+uBun9p
TopWKx/KAhQkrzQsJGdj3rpl5dzpBimFWVUqZLya3sPckGot1Z46t/W6pxFu3oUC/dzdoSBkC1dR
J4AFrA5TrZ68GPldiWlsGxKqDRf4tz5H9s8lJNa9m6jA7EOKzvK+Tg1IiF1e9s+k6Ya4AvB9hLh9
qQVCAwca0MbAoKbctI2qKRcO/TNfCzYpsM3B1tHxrPuIKsIAbiEQ+Uzv2oPUEQ7PxkVKi8GrWB1q
sCPgli87LTT91eozK8DvcpStX6otRqTF4GxGLxRbnew9yM5JgraCJLe0EvF9hakyTuTeHL/jqfw2
a4qxhTVYX9qWT/tJiDNknCK4Ze3QRh8vH/x0WwjHUCj6yhmearND5K822R/cvuedOUzyioilQEmL
3x2Nc2COXr1H5lcEF/aRpbw4fjYM2kyqDwc0h5tZHQ84yJYNRsfkVyRl81zJtNo3YZruvV5vDh1T
zp9mnaub3k3jV+SEEyqF4SNz9Sd9wMwJiThu5Rppewa2uLvKRXU40noFnTkS1T5n0fbz+z2tT+Bi
YIWCBhfSn2mt1jWmyJ5Vl7xFRYGq3InKvcN517vJjZFYoUSt90o+uP816MCBCcWH8fcZMTda1Q3D
EC1W2bJh0KF2d1NlmfeQGc0L38KZLR2sW0devChIdGru4yXRRUnvZr3ADiz08p91x/C4gib6za0H
8x4jUDyaMAj0fth2jPdwBAKq+aWFLxqmI2H+asdd/FNgRXDf4DoGm1qMeGqSLuS8ff4OTtsQyFgo
+7DksQG41++gyqVQOrVGEuAU3U5WZnzTtFhEDqUwvqMouBRXc+7BwGHF24N0KcgZ2upbaSwlalKL
C5o9DHjOEuL4cs2cv7l6G0FUs/XiJ+Lh6ZHgEmfeOVZvVAGYRBaIxuAfVNQ2adDGcX3dhmn2O8/C
wtmgTwPS+/zRnJ5Ay+EGnxJNqUoBsCrmc+SMELXAqjQQk505R/F91DGikK51aSJ17lIkvIFpoECj
SVs9lN5KmOwZjGB6/GoCPDW9Te2m/f/YO4/lvNFzW9+Kq+fojRxObXuA8EfmJJITFEWxkcOHDNzT
uYp9Y/uB3LabP1Xi0fy4euBuiUT+wvuu9Sx3Bnb8yVX94KNj3MTKRcufB2CerGnijNqcJNOWsypY
sXgIKvvroqnRQXLkGSw0WHQk+Voj/zJEzCKqhZKtvq6lTA7+/ouInCSHgEngTak0IojawfFLvcxc
Rx+iT5aIH6WwHEvnQOBKWCci3H1/LLtM0a7p67HCrLS9Gl38W9kQjezC4O86N5s0qfBAoC/Oho2w
MQYWw8+yI86dfAVJgonqssgktNUUjgTsmIaxZxZ2HHlgEht1HxEGeAbathdUDlQR+pIzhs+1CU/d
HXA4OMRlsCn4ZOX1g2eHHAKRCAp67Nqnlq5EKkiVjEKscfk8PemzXO3tYgSfCrf7GgkVngNlyj5Z
nX6c1lkSGajbWaLSPj5FbdkRZbl84V6iSwqDGvm4q6Wj/MkG6geLnO+ghFUciv0PMNv7RzYppK63
isNhAMa7TUF8hSvHYEwluAULVeao3rOtNPaOXotDLRs0Gp00CQgH0PcwRoGmsH5yu6GxtuaQReKT
7+YHJ0iqH9IPcmssCiinH44Vr1XSHF+VkEmYB9ttOsiMawMlnqogfk7jEdsFhShTJvFEszZzZI0K
FFaB19lUQytyyza3nol4ADgxxDPbYjl7+PmY9XE41xF00pCl10DM22nT3c51urW1jPmLaI5nM4+x
r4B08WcTErHb5Wa8/fkBP7ZH2YvyD/gWBjAaHSfzKaMvqT4SIaBFJbQAApIJqT4dvHbWsieMeURx
1mFjB0qqi4ORT+OmaUktHCYtuunl1jyiv/hU6vmD24DADDEi50M76vT71xY7TqNeJe2cdgf8uta2
XrM6Tp9Cvvi39fOyA2xvSblJ9Kow0DjJ4pZaVFFtwtAmT4OKjAAJnSNx0VBsE2dFEEl66AaJefrn
d/Djoo1GGSMiS2fqJjy+9y/+KNo1c1OWkJcORM4MbT56yjBKdxhRVYAMMokCclTbpCvGOOZcRWms
zc9P4eP0Y2gmyibKxuhOKUi+P4UaJDPLamCkbVS/WJKjHJ1eex0n0X3SD/44lnAgdNRMpogkkWm/
P5AUU4DgZeJAzRgSop2l6AboMfz8cn50lHUboqMyXPV7J3dUipIyclKOQvCgsYMyULmRM1mfPLeP
N40xkTeM9PZ1KD61uqpDRQPdxCaTxBVMPgS3G0io0aFVjW+/ej0UB0yaTdyatYtwctcEW+E1doDs
1Kwsj9T7hA/C9FMa1A8uiCUIghNWBqzKv0dG/XVf7/SLpogQ4/OYOedJPY1vEXVkvGVgY8Z+Nr4A
fExdzM/E+fbQS3OlH3zou6yly4YWJVS8Yx5RYoJlan0ypX88OTYICmtVNgxs/k5VGAzKShjmOV5f
XXwLs1wFxdZqN6mddc8/v9sfJQPWWt1ghqUpZ/Blnrw+GtQ+BoxMcsGQdhulWZTMTRW1PfTG0gRd
St+QdoqheaY8qX5oxu1d3zbRAwxv9ZcBH4As2NNRg+LamfjXV/0vzyQtqQiMNHWY3JDy6PIy7U01
yj7bwK67kfcbRwd6jsFQyduDVuPkkiOJyPNMAF0t1Sa7d5jz3cTOyxW9jSxLl1OKDoPAezP03zQ2
jT54nOHrz+/7xydMgZ79Ev/D/g9q7/2l4hrHZZrg/BrAsG3ime0f9YqefAbx2V39waS14nuI8GWp
TQDrqdGNqDvG2qLLPRshfO8bVU71bEnyTjmSjYMZZowN44+8WqzEpUalnytiFYkZligXVye5VUXK
N6RIdFFhfTaw/OAFZHhk8ILqQqC4dopciMcuikMtZzNk6EnnkaVVbTErx3eLYkivoDVrB48ZERdT
2g1XepkSVWUQkuuu7YdfhnCshT6+BXW1JSDmOXksZI3ksdRlhddOfY5KUy/2JhT2X52BVk0tJi9K
iuwNEQ6+f/gKVyKzF6Wab8jS1zpPqiPd7mVjx4b8STltPeF37zqHwnlig5LWOd7ps4dXqdc0mErP
GbXYH0CYbdmN/3LpGJQrLC4QliiYobWcLGfLUEqmeYThHyV5vQNQ23lWY1v+z7+ZD2sHKuqUnSg+
8eEilz75bpPcWibYtJWX2+V0L7JEu4fUHj1YWivvkfSbbmTKzW6Cyo+9Z6l+/alRAF5zI/l0ZU7i
/VNLwsGpSpOdFKustWzqlLynPZlAFWjan1/ph60Pz8teJfJrt379ct8fCrVkEUstwF9VrYiXKtxS
VUglO+AigKf/Kfp4fTwnLwndwlXwx4hkQq56f7gWpI9TD+yECzz7LguA0jfJa90Lc7RZHC6mr2bp
sM1Er3vEI9Ybg+QUchEJfjD7Yrj5+cUr3xcTH8+H5gDtfbpLp3OSPTLV2IJUGgoC5JaMPcheTxaN
rCOWUEfHM7KJDJOp0KJLTsCsvBnfxEveUHmjJa/p35IIse02RgPwsnTafKT53G8FyBrVg8yk4kop
Sia6qDZmYA80zBe3JFaiY0rICzT2kdLfIJYwO7xZQjZuiTTpkQHAlCg8Cq7kv8XK3NzFIfRdT49G
HQVBN8LJtZpxLg4sO9E/lwy7Hk58Co1yJBGc3I0EFwVlp2eJH3OHL1rJCVPQL0N77AGGZW7VAaBx
4wXexjYW6UIcA2JtTPKD2VzQjrJTtyWNYEQ+3WuxR9tfekmtZDw6McpVAAiJxqsZRcRb96MlPVdm
V36JrFAlkrGZH3ur1b5FaSU913JiIKXVjLhyezWzcLkqvXRBnK0E5UIfa1jDrInE2bCynvx66GAc
oqUC5pvhEYMuz6JT2i9ynGwnna7ktojMeCFkp4aCZ1c1kAciDGVfalXnucBqQcpErqmPNQm1jN1l
N5/hSi1SV+uNsLssI1yQnqpEOiaAWakR9w3hqD7odVpwcQmpA5FsArhQdUF4SEqjE5oD0/RljfK+
dSdWKndI4lXsx5Pc3JMGUpR+73QE5iBrbyxubbMIP2zWXoahzNC7WseCSDPOdf9QMyc8sKhtNS+t
RVduct6SyLdRhgFAVZdpOeBPIQyxXsqCRkPPdEZSBl+TP0CiHVzeMtMgXTWnS0eOFTlrU1lD5WOH
rE4+J16VfmYt+bd0aSe+aeqcqhtNZCtpSuWUxHPMLYL7pBqf61m1KQqa1sWAbz3ZFNNYfaOW2U+3
VZHnD72wiEeqx8R0CMzTyUFuMlnxOqXFrJCwaIpRUGnDVZk3pK1mxQSfAvp1ZCH/i0kVIiwxfWj4
mmI3CkfrPquUtPK02LEv6qUZzjTuJS4uC0QpGTP6OAULT4oAW7GMPJx8DcrgVbRWgV5mBzOU/Mnt
W8H4+/OB4AdzF8VFhkEkY9C/TvdP6HsWOsQ6rF25ti+rMp9u21Z2PjnKx+URjmVEu+zUbHOdxE6m
FWoHaiHHKU6tMQ/ScdmEukNQr3xnRMbGKo0HFDZnqb3AssKIOJPq6YpIvmyK4ZOq0Ic1IVQuYgDw
8NEAZNN4Mgwram13o4oJLtTm8CtG1NYvq6U9CjOcg1+9tSDuqO/YIK6YaJyTgv2oizFnqbcS5Wtr
W2t5+EfdWp8h5T8+QCw97GJY5mIqpoP9fl7RnZkviqwZTzG7bDPqkX6XJG30yTb7B7eNdQeLSJoc
iMFO+8lwV4k/qAEHN+GQEYvSLBtS5FYwuPXJZukH14OAia4kQjq4o6dwx0ajHW4RFu0ZNnNilljz
JqyRq/782XzU1fBE6H8ifVgnZQpN729bj8esTRNSxYGCN0RSlbgUvEXOFqwZ5KRXBK0O8f1qzGxc
KZ3HL0Izx8qbjDGF7lSLft9rfT588p384OJZE9P3Y4FA9eT7Ov4vm7M2FrlO0gcElaY0AyytdpAp
gI1+fvE/OAr8A8RUaFzoRJxee7hMaZNmNEyciLwWWe5YUzqkDf38KB/Lm6v7GHkUMyY0V+oM729x
YzlTlptWzTI1HK/UjJAld9AYu/n8NI+WWRzMdFOviXDVcDDVYkMD1rig/udctyQkVxTVlzfMnGnJ
xJmn9z8/v48rXe4yG1NqII5B40J9f3p6aptLn1NqUAQWWy9ZMed8qQz1SaJfL5Mx3yPqMw6Rhbm3
oJu2//nxf/BJUUm06Q7brEGR3rw/fqaKlvRVqr/oB7VdVRI7THza5Mk5HI1fPhR9dCrtFMrYE51q
go0+M4cxVaArm3EDfQhZHEYesctDvfzk3fqIqVgpE9RvaSmsMrFTOzBJxXlIUDobiHRu9zEZQQ/p
4sz3fWLEO5Vcm6u+V7LrKIwSesGq+aVvtTT95N37jiV+v7rlLDQEyKgbHMzaJw83rmELhwn6FxNg
W3KYw0V+jLO++5rbsxW6OJOszh3FWNpHKGvaQ9FkTXGU6f/hd8LI/zBLhnprt2Z+BXtObTyicwV4
k3X14g6LQTla62LrohkL3QiWZZS/Zd04aSTKRpTlCX8o/rDDsVH9KqpiyU0IM/rk/f34/qh0UGik
oD5c4a8nl9il5lQr4YxGFSaZz4YCbLZI1UcMwfYnh/q4VVrLuDrNSexWKB5PVACGXGtY1WAyz5qW
qIdGVhfbrdNKv7A1OmE7Sg41Su3REJ/x639w5LXejkWLuiC93ZMjm42YcaYQHzWpY/dQpsRS6MrU
bjRLaM9qnE0bPRS/3PJAbEIf08RnRAX7g/SOpIqWtwfarr209IzgwRhfIKUZ522YLKxgss8s9N/r
x+9e19XgwnjPY6Th4Zx2azP2FDLkvNrLMkXcFvZCBLaCOVnbiMjutf0caVFDEp8moc5z8LnaWZ3f
Wk7ZM5p2eXyVjCG7iaqWoKXlbGzurK7QfYwOKp6/BkzxXumFeK3asrmJl7GS/cKIkycyuRygsuRT
XbWY9gkZLW15IPBM6tkzSGke1FGVZWdTmJmSS9inwNvX103jClsqFB+xryL5bHP0PyRrbstdSto3
0eiiBVAsGtiQyZLNj43UWLFfL2nY76aI1YlbMkr1vzrKQUXnU6ejiGSGbcX6wfxl8mwM0DsAisiT
W9r2jGpYj3mAeGwd34D/8wF1nbrePy8kouuSDiMOX99p2zTCKWgjnuupWlv5eaZi+FzRZw2xtFG3
WyVSGBos9SKsMkiLPz/2h9mbygg4YrivOLlpSZzMG9gVaUcMC+Af2iEHJAXC4we0f85O//U6/Z/o
rbr658W0//hv/v21IoYqieLu5F//cZ68kvla/dH99/pj//5r73/oH5f1W3nbNW9v3flLffo33/0g
v//P4/sv3cu7f2FDDlrrun9r5pu3ts+77wfhTNe/+f/6h397+/5b7ub67e+/EV9Rdutvi8jc+u3P
P9p/+/tvqz7nv/766//8s4uXgh/b9i/fXvK+fjv9kbeXtvv7b5Kp/C7zxClr84ZB7VoXluPbv/5o
5c/wFsrsmPDz8+RKNt3x339TzN/RHKKKQbZD7ZMf++1vbUWQDH9k/L7SK+A5MZyzEmBs+NfJvXtK
/3lqfyv74qpKyq79+29rfew/L+Y6QqI5ZCO3SvvwR57OviZbWod9aY+vV/mChXxxK73jZZzICMQD
9NmruA6/p4ejf4IBHCQVa6nTT04vw6ogLNgnyQfiJ2fUUTxwxueomPsDW1kxUvZPFQzukRV/q/q5
Lnd1oyl7VtodQWOWoEQRV/WtYecPkm0XD3khk/8MQSegNo2kqe/GbwJ3DdiChiQms8zNrZTp+d6Y
tWZrRcDrpFRIBP1VxnYBXXled6FzAxIQ8OdEwFKCVo1A30LeM5NgSieZpOt9ZnKxicyZFCJEzZS/
yVrPrsc4ttfc+SG9/stL9Odz+utz+X7jT++UyfhEH4IlJ4vi94OTFIYTgU3rnXJy8VyC+7w3R2aD
wEQ646nCLkl1JWueskUpPfP/dEJi9JzKilQi82eMprVPIit2TGovLIgzlCG+01bRPYsNm20Muz6v
I/d6Ju6drCXa8xk9l3QgUXtYBiVQ4Gd+g++Zppu+d8zDKNJ5n6OcEuQhm7tJ7gxCtQg8fIvEkLtd
a447PQ7zYLGW9TfRpXmTl+ZuMMuo8wYCe2EWyc0nI+t3tdbJjWLGx/JAMQJN0aneYFmavKY83Pry
xCIj1WsT1Klc7ut2UGBEkwbuzkpanxnEyW6V0XQpmoFr7TTSxvKMLN5RNrbSPIPsbXsSfTP5QcqK
iOzYKQ9+/lDfzwLfPzY67Ozx192U9oGokaPGqDM1xyVLEqfL6Ya7kaq5D2019g2ps7e21TSbPGs+
q2KcbF//PDS3idINiz9W2+9fpzQVgqtNOz+LIoDERjP5hOIqmB6p7Y1K3+ysgrhrfpENZSAKD1mb
Qm2tzIjwsbD65Ea8n5L+PBv0j+yoMaSwr3x/NtB/loR9WudTtNQCQwo1JFntZ62JE1fWehgGUA7C
9A4Piknt/WEMoLpU5arWhykizmC51PtIq9SRrtaIwzUei2tZCw01kCXJfunVdHSbTpdvQ9VGZtRK
9RuIgeEGpFd/TLEaxS4EjfB87Bvxma7q4zjMl4JvgyERkwB1jPenik9NjqNUaX0rqutNFEHjtdr9
2Cy7jGSLfw7D/3+u/o0dx18+yXUt8G6y3oHEa/7n/778da7+/iP/nKxV9XdE3Wx34ATQe2Fd+K+5
mvmYohn/nV0RxkY24f+eqnX7dwwCeK701cZrIsb491StG7+j1GLyV4Ho0FhmbPqFqZqO1Tro/2es
w26iyaz3ze/uFnhip/y4iizpvlwBii0ZoOG0VUR+G4dLt2ur3Nhp6mpJ6Qp5A6ffl9XwApi9zIdN
iT21Ym1Dj9HwMtLa/DQr7kN1Nje01/Wgt9LClUaSKsKy0ujpLiPO40g7rzW129WG+aLZSXplpVZ9
MKFqY6ypCGjMzScc5N8Ga1v04UvTQsMnlgybXRUuV6jsxMEe+LJVkq2PaiJJQZ20SkL47eQcIGxE
V1NUwbToDHXLSh+M50QcoWJcGZLznM5r1GW9nCXjdCYhKXQltZO2UGjrIOwVaTNIknY+mWtjRBKN
ABkNFXsli27yPCy2sdxmN5MZyZNHfrt9F8WVCOSuzQJRyPbDNDD2kmuvk0/fJgPfvZloqk/4mnwH
9QlCWldJd7WtJcRhNmSd6mo0fMnaqXbzhKaSi1ZJ20FjxZJsk0EB/72XST6xHOmu52+st7PuxmAy
wPT3zJRyAPc7LN1CH8NjIuFYpoCsxJ4id/T3IzOCVJ6M5Fy0BqxoKS6rR7pH29KqpCCu5vp5yaZo
QwQucQ1Jqkutaw5WdqtHg07zoFoIZu7tQj3Mcho5gcSFIpgIE+kMiUnrhkNezDgxkiQIOx4dWZ+Z
TFsMnbfXK3ho0PoCCp17S/0yzFO/T+O52JdNMu/ksHzVZu2tyhfglosZ5KTt/ZHTQXOzWELEXjG3
nI/LclTqawW2tNIVPkQ14kFEPngxmaXsAHuEClbcz4+zErfHiTb8i9TLR4UVxFKTUcgeT9suQncL
e9Zv56gq9+1gvIIs2CKFfSKZba9a4dcqiy6JXtiWk7wD2n7TOBYXkHc81Wg2r3rsam9tzHjZVEtz
aID9eOYayj518gSFRvERrtSBKYajmtr5tgescqUXhLqLyJ2MJpjDnZNY/VlUa8XWViThl0bzlfXz
bik1+WVyJJ1g6riJFpdScbJJBhYaWLudC3MpIeLkvTo/zGrPr9PkDJaIWuZn2K2bQM7EdSvy2rPH
2r6bRVtcT3NveuVgAKMfRmlHA3K4cDACu9gUNFDgVuyVZjwfszJDDQi4z0L1S9spCsjmkIOc2sZ9
I9Dkp0aXnPU1rj88NeHeBOG+V8PcfhykSjsfhwqKcdrXgyd39T3y4CeLFhyoKWoVMHcB1xCPavno
fCRPYMBO9fSxHovK1RqhbJ1Us/1CJxKjMKp7sqbFhVxGEeYaLPWg3HOv6nDrT5qRnFlieMWhhl15
blavQDrHXj+vWa6tPNhepRMWrvBddwlGGSeXYzDpCumVeWWeh+zybwpDGs+MVpJ3eW/AD44d8wk5
9y1GWQt9W3oLc+8g1RpZjkgSPM1BWa11Q3wz5obsW3Qo93jT6UqBG4m56qyb3TBTvbo7X7Q4YaFl
mUeMuOIcDxvf8G3VFE6Q6mZLnyJyTR3DDLBeV5VGOoODKm8MiHiXoZDPenk0t7KqT3ttsaybhOWd
u5oQDzVjP++gHgUG4Lxz0dEyTEzG2Ujy5jILxpEy6mDvaC2fO0qyZeW+RVzCCGEOe7vUztld7IEo
va5dMI/S82YeU+DHfbSE3hIOrN/jM6O+jgGKkD3QBJRgsgCNm+VNdmaehY3ha7PyRpY6YtPCOQxz
Q5JsOUb+EOc1TVekVHJr3hR1kVw7hOPRR83yQ43KdDOZGm3MiTZkXmfjFUXedCcTLnZnyE2QsDRN
MjPx4kbzpL54mHW0R81ALqthHMqBlX6pPM2KjCjBto5dLpFJUSWNq+qts5+oQ8J/MpM7DIN56Jal
3O2FURwmAmONMrUDdUTSLWdliDDF1mdfHaz7qSz59XYiBay3eAZr6k/VtzH3vzwHDgHiJsvDHUm8
pqfN31olHbdyT/oQH920S7TlywDBiNnBiHwYU/0Xwyl8/BsDwZ9jO/ISO8NV2hQvRtRHm7nq6iAd
uiToFoOcrnE6xKSbuyQOubNTF263qBfzrOw6LZKulLmdr0KBAoQs3ctisW/tMD7C3+LE5My32uRK
CuunUZtArHTxHJiqSB6NiBA1PSm4SEYf0Me1p1oFOe49L4/WgiIxJbyq8UyE8AK+n5t9AbRW286j
tpw77IUfhkh0uzxf9vaYAiEH/8frIfc+isz+oMVyoGCpyvozsi5MN6WoCz3DrpVtODuqGwvUuzVT
MBKDXQxhCo9m/Ti0s0oOcH1btI19KGdrcWOFeTNqppBlZ9Juq74IGcOb0c/T8rpsywBBbUesXbkt
qjbf4TGQD9286HedcoFOZfQRZJq+kS9dEOtsxysKHGdt+rTA0vBnObQsN626G63DmRxCoPGbTvoC
DDf2eQmVnSVk56rPMIRQ+UFor9s6/YZ09ipQjBscpQnZHWllbs1xDKFmNDLgNilK+enBZWlGCLrR
n8sFjwZlwb2WJlvN7AKhk0pOHbKAfX7pRAXcHctHZ8i8EYevOffC7e3uKY9q/m46jR7pSeHGXJLw
UUjDeBMRTUCwNxQ/Mo+U7eLE0xlupc6VB1M8o7sdaPYsTRhYLMSSIGW48RcoD8USQW4ZwYU7FW8T
QRcbhvUvo+g2c6ds50Q6LnV6NmWPUcGEmT46XX5hGvmlmFvseRWs+ZSPLdZuTIRirUbW33xbpsZ1
lH11CgwQUAgjBxVHAzctO3dCXIfaPqv6R7Vnch1af+iqS73XdmKNAcpscmnEZAeoQhgXte5mDCf5
IEoT59fUuAl+STONvgBNGNArmDdiiLtdPDoV6VDaVTVFTFVVIA0k9HVIY4Kk3mqjs6nM/KAnj7Mw
Nr3skMxagH6b8ku5Vf28Vm8xpTzWcnww9P6i7fTLphJXHS/MMiaj2zVO5bfa0gatBYiVRI7RpRu/
l1i2siGcQbgMIQB7RYku0ErsFnA+fivxjIBSe3lRPtsEwLhxYj9L2agGRHnMnt0xPRC7A/2Rb21y
M9kqNsxklTtkhLqGWmTsU2GquzErt1kpPy2iRomHNs0Lp/BKWFKy081S8XspRDoz6bd9zqPM5LkP
LC0RN3XD7zJFHb0mUvMcw6kJVDVnxm4y42j0Vbl1euRgVjl7dM9CTLnxeTFLb7FjnTfGyMslIaQR
zbc5ds5hM7jOFPtOF2+ytWECnybQkqb1tPW0LNE8smDjd8heVAs/sVkxSVM8P+ZKx3MEbPnIi1aQ
wF1/ybPxorfN17KXbwu2MRcSqD5WZ/WhQqnyqDXadSF3nFWuoi4l60a61Qvl2kbvv4lAclwq7Xgj
YuWmD8steS/btprXm6htemMqt3D8tZ0sR9XLjCTz1iHGZZ+kbxj2YLTYm3DuyvMlZ9XT5KbX6+38
LBN6fG4Pmeo2de1cFnmW8a0U4oZv6sou8m+jQniLjg0YWLO8H5APBUhlpdwdyGLzG0y4Z1rYwi+D
vBLAvj1WbZstbq5btx2MP9k1snm+xyUKTJu6ixdXY3YWijT2CaKPMKBbCJyE3fmQCxnMK9H7Ck03
17C03GU9VbprGcyrTPNSnpc5CLOIJUYU74dKrc+wHqpEEhc9YJ7sqQ/DG7zzyVPYxGcWM31XD04A
kjS7NeNcHAulxaxqZ42nZ5yjUiEFq8Zef9GqWt0VQFNdJF/SvrIlhl4ENgyH0cB/TEdxpJ1+J6Gq
IdlM0Yuj6uTDMUHNHigWtGK1MfpDNdbN7RQv7eUQIsSm8FHcSbOS+aYl8GREBbejtCJnz2wp6Ew6
0SaxLMVVZskJNETxPWJF59mugch3EWKlljF9u4w6cU7gVzzGycGNRhI9MqfqDwhgc1fo6otSj863
me9jcLMovSlzuPgpBVZvIkjbhZnyRAlU20iETexhXZWHouopJ0ZW3+xZWyv3ehzJfq+XFS+p07yq
4SA2WTsfod00MP8zxbmnaFsHgyOZYDY766AtauxXdjEHtr3MLpWp2es5qweJcJLKQ6ZtXU4xQ5I6
KtYus1p915sjZUv6m9IOZFvojd38Bf6p4kdWrefc1by/TJ163kXZ9BTTKSt94dhp56LjEOcGEMnL
JstUCFvWvJ0ZKYMOEcl51reOryy12M7toj07Y6VuIHiPB4VmNWONzkiMvk1G+hclrkQ0ljqYo98t
YBH6shWH1nGkAyTb/qi2y72lZPKXccDAY6DVgJmRdeSuoXoblx4mXmoUW4Uo9Z0Vlb1XxUl+I08G
pEuQSvIxFH3rK2U5BY0Vtuc5enl/6lPlUpBDsL5HzR+oJUYPfWjrNrwi0GohWoWp32jdNlHKm8n5
kpexpLpd8WBZVUXYRhEGmUXuFuEc6k6V8pJisHh1ylbfjnPk1G5IvIVbR3G9teRJO4PWH3pmq+hX
SWI84Uw07qtBaTzMiJSA+ei+gG5il2OYpBlHxbQN47pBAiwZ5+RR3KWNMbjNqBt7wGsFr27x1BW8
bCH1yBk7xcHMATYR6mSvJCX7qK6f55Q5D5lSZ9e9Jk8bXO2KX+vJlRa1f5RTxzpPK8qzyjKmc7bq
05UYFCeA+Pg4GG24pS4en9VDRtFVRUbW5NF4tGQm8XQM0yEoMiNM3GpJ7+VqXi7yedXlxSz8qf6N
W6aTJXbI3xpU/WKlqz/afSV2cPDNIBlCY0P0fObKo2Xt0NKDp7Ni7HYmnk0aGwdJ4VrCAb3qgEt0
T7/AvNYiZ94Jayi2FRlZpV+KxXhUSd66RvCn3rBqM75qdtNdTHKf9KwItfFSMMAzLMX6N6lsPFMr
BsqYNYl2YVhcF+ZrLHbgO65Ep7xGo+MXYq+Km7jqPNvcaV35dWaCP5BnHXskuRc7iHdi4wA2Zw06
oqJzhCFd52pluBHVzgdNZ96VCMl95fWcqCo00g63YXQm9YmvA4W/SZH4PnLj0+OkWdmbHuoT1K7G
2NqZk9/lxswom6KRFvJyp3Yle4c8nB7iQnEey7FjEzOq4mkaknI/Q/h6bvTeZl0VKoxBQzPhxbeK
ajf3ip9VSCOGXuTfKnyW5BGT6NQyRilL5jU9Kas46CqiZEJCC+KnQkvxp5hRdwQxHxGhaUuysu3w
+mWePunSzcQKl03e0ESPuh4RZ1QYef8UTQIaRSxP1U1pltVVxjVu84o1pGdEc3Y2a4gLA6MUymXN
OnCfaAXZZLMtijXdIFbOCRbTvphJWlxMuQpWCmOFhDsi12MIEWM43vZTOS6+xiGRrQrzQoYy/CDV
ir4vFGm5KdqWbapiUZ1GzFY5/hSL8C4eUdWhOKmsK33JjLewjyc/Z33MjGZXqTe2azTkQCLRESpQ
sq1UemWeELHtsytVvxo5smt5CqVNhjByxyBVB4aAPjEri8XOoWL/lDqNSy58d4gjCZuJTEc+g5cz
Eu3Jft75GjnLVYGc+Z4AwP5QlKI9qk1I/YZ9lsuc51hUzAyB9MCyUbmKmS22ki/tVg3tF0TM+6F3
SJ0Hf83QXxaeTlXgEEMq8TRg++dwHKe90Q+HKWX3lErHMtbumkYh9kOdMQKKTcfepI/a8BqrSb3T
WYh5oqxaD7MT2/hlgrvRNP5sL9tGP68LGSccnhU1VK+5ir1qdI+6SUzarAdpb8d+b4q9TZBKWq2v
waMYBy+1lG3hjF4fmqCFbdTgFxHr2JvZtlrfwI9oIEZyE0SZGXM8/tLUM5Kc+WZMStWX4xIo45B6
8vSAdO26nhdfLcZNMtt3ulwEiQgHb5x2Y/6WARf3Bn10zcS8MZa2umObOKxqeEoTZcXEZ44kzRkd
hCgtoU4yiOVoxqZ5ILjNXFP/NrYcvY5R/KYp83ymJ9nOmI3RwxuB1F6dBzRD+QOljMytqTLCyMcL
7Njz1piScgsa91jKZFEWsXG0NePVbtcF3pDEWOBth+W87OXrPlRnTrjOSMzwcH69zSorcatKihum
44DExslTUjHvLDwIklFT/FApX8a6umFFdVmsA56Rp4hlnXSGVaMgKjdZ9GGseNHqjGAHdUOpLygI
onZthPQkfSGwXjUnZDX2UMvnyLgxysFPqacUI2L6pP2mTtb/UnceTXLjaBr+Q8sJenNl+szyRqXS
hVFyJOgJgATJX79PqjdipzUbmpjjXjoUalWlIQl8eO39Gju3CWd60ZoqpfTx4ojyHkPa+Cw5E+65
ST866Xvp9Z7sHEfxkstdly8cVjBwo4XnziAdVHiICR5p8N2jps8ZaNBbh/G8q0l4oJrg2Q+6HcZd
dqDgMif5lyg+DgKByDCldZS8rNYVLIsvjsnSZKSjr2G0jfrLGk/lNiji16wPngbLyZGbU6uprXtK
hQ9jN3/YRXWbl3xq7dI+SXmQv8xfQoyKDBL7uY7Y7Zu7MrshVWJOlcjOppZPjK53lQ9q3NUhgeBZ
/D6IwGzX5bqu508kNQzpNQ8be7MLWd0VaRdnW2Ho0nL9dVsP1qEtPbhgPMgpLmQn7eTgn9j5P5UI
ZjOgyO00qxsiEZ7mdZvX7skBCODQSPQlXDonPuhwKI80mFcwb9/jjsTOPUVnsBs8GjJiCZKoR6y2
Oupcn0PcOCCJGXGMlAZ7FtU6wURMVnc0UXsT2s1x8R6AIjkHGEIoO3aUzNAUaFqcGXw1gGKUCRNJ
qELVQykT+12bdj7KpU+XnvKLaY6CDWjgg4nrvao0z1sQbfSUTASUYJorSXrNfSz75mn17APal20e
fhgDoZfJjA09+R519cErK53W1Y9eZiD4/qpv7da1H6Vapm1U9Cyvw1Rt5hIjE+mzCKN8Vxxpq8dG
HxIMy8Hoo3ZHHp2r5a2zbsOGRa+eMVlM01bmu4z6Mntsz8UwbJfEf5fykxPnmylJ7hEYbwaR7KPB
7zcT5VFrvZXOkHr+cyZuEhFvu0mK1PjZNuzPiXG2ZnjrnR+xcD6Y1k2qnEHuLBU/VK2XnfJgvuAd
5KGnEvWCDGAbZfZDo4fbMgCDZaH/2trzPUeSU2PMm5rljb28Ja56aoeE/XLtop0hIfmovOqtFOWh
4NwS9lyUvlBEx8izGDWb7my9Wu4tAmhIjnkj7fFiNwFV3CvtZvXGtfU2aG6Wqj1ZIj7ixc0vkn83
h9ORStR9Nx0seeMDWTEC+ecYm1ZWvwJBpFX2OhiqallPovXZcUdAf70XyWECIu018rGFSRa8Zbaj
TdbEt7AraQEfO7yxEKVMHClwBGSuhM94Esyjs28IG1g27uo9hMFrPKqN474Hy9dKvcK8cO7jZMhu
oGgR7db5IjEYRf1exZ+VbW1072wcoA/7Oiro9k5bwG9jlVYtKxpHy7fZUnTMd/Vltcco7UmcelEU
dG1HhG87F+JmU7vxy1Qk/r6d3Sc/GpfbQUmOJG7W0RPxw5+jc1N1O98d74mdafaU0FRnv4d2YHrZ
WkXsXLrMvPS9uhuw80jaOrmfWy5WkTScH7XaFFG33viZ3K5e7m3LMToWNidSlwQae4kfy9UPEYos
Bo2I5qi3hPnFdcYvbeCJHOhsjG69Rr/YqP+PsQ6WG5Atv370av2DDQggJGKO8YvxhvhDOy2r6zpO
rfJ9Vur5YLC0kJ0JBsLCC7nxOcvzCTnbqh6N/RpZlAjh4qoN+mRVeOE9tXzhCUUZaO747FcAxSEn
nAG7azSvznbN8s9a+8tNRBo1kzXU3fS575eURJBor7ruxnUfVsk+6x4qUS3IRudkTyC32Tlz9FKs
bDSJd7FL+77vPxk5AXY3LxXFVGrSW8SOcdraztmU/t40kG3t+gs/pYrrLAwVkkEdZ3tQ8fLYEmhG
SKsK73x7Dk+V7m+FHYDr9tvCLp56MF0Ql3yiwzd5bEj84yQTzPwsg5gF+G57NCllDfBSYvJNxwEJ
NQmUh1LMWUtS1rd5dindYDzSF5RzCsmGYzJ28tFJos+lyMVJKaKIHCmS+6ul4SyiCqkC54og6qPb
ZGhOjejui2I/ePidiCT/2vFjKTXk9sFe62EbuOaplXTC0KZQP81ZYR/6qLj4cbXzitjekoq4m4iZ
xZDQlsR9+6cJYdQ0jLse5c6m99UnYO0XrRe0oaZYP11FminsQr2ZE4KgB1JR8ZHiRas/xaO+y5mi
X5arF21EE5pynHuay+SjMf7BcacbE8bisPrt21JbdwANr4gbj1YwH50+flyxK261PYJnJRPYf3Be
i/jRY84bFUxuPXppoalfbwb92gwI3Nw42nir9oGGsSQ31WBuHaXdXeATmEdM9c+CmRrFUyyPa1d9
LZaMkTFg85oqBq3RFh9l/BGtw2MUiApAgifMXm5F7r/GHB0twPkDAUhgIAib95z0T0NNcmQzuwSr
8PVsZD88Z3QcC9iKtT4rHMmHRBXf6hiirwBJcNgWc/uZ5I9Tu0LSd7jvNvbCDYjRLI1nbvis29p5
dWNF3sKqY2AYGqstzuFUngHgsr3ppuUwDVm4TWq88LnvHToKm4tQ8m+WbhOGozmJbrDI31nt17yJ
HVpcwjtq3Bl1wj4hU6y6mUgXxZKIpY1Op2Aj4ishNzyy7YoUpbvYJOMQHobW/OhHAIwxxGqWVZ6z
X1VebiSS4l2+BPKuqr17URqN8YrbWOq4OWnZN+d88FiC+nkknFgi/FVedAwd/SUr1p7MGcfdGpkV
uAyb/Ww5zzyPD1IA5IByFYxa2GaHVcP8Uj2ZZnQmfQ4JWeNhWgxHNzlcTG2X30Ppky00FPK8YvFM
5wmfK0y4uxcOaZNBZQc7QeDgXoaFOQ1zoE5WiBMzaZuKHAgyfIVXOqlblhQzr4neejNaPqxbA/Jj
oNmRfLqdzJHhz+LNahjwJDF1zoQiwfUM5YfSElsd959zCKUHsnP6bQxU9RTPfrsDVCrR4NXW1sSj
deutPmxGNyGSLmeSRZLyeRnlC8aB93q0rb0v1+SGOZFsFQ0xLiRi3ES1nFbs8LbjRCxiKdGqWfLk
eGH52q0T0b1jH5zkCNqNEQ/8ebEfEN0nd2tf33eh2x5EorvvOvKRSLvSvqGNPfm6GGW9UYE9fxZ2
ux58BJSgojncQDN8caw25Oyz3vVhcb8U7pM1uVfIljcQd2v3PA+eARqFzyg9hr95kFvMEt+r3tsW
ydTuInptN4DUTEKiShAwMD80DOdoRkuWEb+O0RS4JnzKhe9umwjFYsJwQ4E32gM/m3Zqjtdj3ibL
C9Uv4hhXjXp1LXXbOLb4AsWCTZwYj9SR820T8h12XnmYhOhPkUDCjgfpdmzRuWSRmFKvb/agUjtY
Om/X6LY5FXqhiMUz4tQV5b7LiAwBE7vtslreGzN+ZIGqdwgjWNHU6qJ6o4smHXultkkvz4l9s+T2
hwZOKCxnb6liq732Clbx9BT+OrvpOHpeCkH7rGw1HjqyxI6UYHt/Oef+I3HW/zeJNHb4P8muTvqj
Fn8XXV1/4C/RlRP/g6wt3Ht26PkoOa/Wm78E0uE/iGjDARqRj0/5HfrO/xVdRf9AroyQ0b0GrFEa
8L+iKy/4B0osfHqEyKCcJT3vPxFd/eYnIRICippAEp/3F1xdSn/X5XUBhQwagT0kkzaXMrI/Qkby
Ta1d77hSE8b+7BT/xnKKIvOqg/6b0IvYKKSaPpQgRjFcjX9/WQJSK+k74Ot9psGNexOX7amx4j7a
Yk5Pxi0zbxnedNnSEzRaxh0nZJM5aHJ8vx0uZWsF8gykW8u9N8Gj7DIVOfNmItV9PXHkkrue7/a7
k4OVIwYDiN/gaky6fQn+bb/HdWd7xz6RcEc2GeLdNvDKnhVgmGY4+SrzLj0PL3G/MHJveT4u3y1i
LEh5VrbY5pWdDGkWqenzhAx5wmQqsC27ybXauSRV5TksyyrbTqZfwzMyOPYCns3MO9Vr4n8OrHHN
DxZyy4W3NpuRRZ24HG9H2xufoS2F46YDDrVy4wXkqTLRL5WBj4A7XgDrpYguxYQ3v97qqJZV6krp
m5POmrl5UonAd9/lU3IArRgfy8Jx7t08j7F0En3w3jT2vTXMhdpaa25uUay1+0KGU5iSghN9btpG
+ddGbb97wKbdNajNutl6Vh4aKdK/vbG+sQnHJfGAhnT2k8Kp3o3Thm+zbWU7sm1CfxP0Tf8e97G8
t9vYfB2VL1QaBBVnd/xCfNDOCEZsJ1oIorQ71ZidPwR86NqjcObaSuLEG201rnNEZMTfS3zi0JVN
T3nLYKMWWpecCTRzvecpq6Jg77W1x3kfbHSXkw2LhMTUHjnGVTKMD2JZpumZJG9eMwub4Z2jP0dA
jFTthq0dgDtnjT+XQnd3lVIWx7euES+R3zm0f+XKtLtFZeU3m0MnyRRiCMSOoniXRmRP94TVrSs5
iCRmtBX8MDoS3OJD7vbZoyxh2L/Hnpwd74yssbxG2+QE/SFjGwlC04RANJtxEKV6aOyufyfwhj9W
ls+1n3yo/b0WtcsIPEWi6+556YVSBZll6G6sKMnkQ6Ucr3oYvFFXyCGaGU4VjLYoDwiPub8QoNmK
xGRp5X3aLV07mq1xGQAe7GFsy9emd4sa6fgE0ZKG1fVfE7ujICLS//nLeHXEdJyvvfWcEhJ+M3ZZ
8n+3sopDkgvqPo9X6ECTQeRsRdLm4ymosij8Ah6cL9slb0K176OwsN7I6eNbWwu8lxtPrP37JKbQ
21mDaThAmJFP3XqK/4lGOH5seypIgaPUoN6XgLGEICjRbXlSuoC5JNKA91A4LcS9z89bo9T2oYtm
p3qdaqR9W7ufl3Ljj11dfooYvKoHyhj65kWjTlI72QjWDa1ibkga0Ek1LsNSvQh/sMRpWEqOw8Pi
kWpH61AJEDyPykavOLQ/6FEUP2swpyfOnn3wXrTxigCtc+jgc5wzljW5t/I1/uSVtG/vTaD8l3wQ
0V03OvbtsNTHIm9gDwRnftfdEDldcj4gE6R0ooNQ0QnoxU/bPMNE5YTjfs0DMmcqWr1yrpVm0/YG
kGKSoqKHBPXNwxBwsB+bWNC/tIr54lVORoEQ8s1d5VoiemSceqEv4CfxkkYT+DAHB5skphOKljah
QxFybhHeHUENBDYNiW+eW4eVsBZu991tGLar2Q4f6645Mk3KPSaTt6lMOGu2iA9hQz/1cfej4ULf
RgOVMoXvHK3ZqMMy9NmJmPWvrW7u0f6iidKUItuZ9WyVSZkaFS3b5HplkgXXhRUPZ7kweVnzqxH6
0Gu72KsCYUwsTHQ7Kdwf48RZR6IJXQTpNFe9bTh2dxSUsLIiKEYQMebiLiF+OWZwwma6burc1bsI
6JDTreg/41xl3Kw+tf5yuUbBbWwnP49rfAjtYjjrUFK+WfmnJRn2tcxuVozcqe+zGXgAUDko3D7H
injws5o7xNMXT9csYGMJuRUZxmQe19xvzm7PElquCAdcL3hbo+XFq0GBRjsffkZqPAbRwmAMzJFl
05d+taj0agOQm8EnPISGytSpDDYWCIA0HwFZITzXJN563UiLu/edoICT5dTHVrjgo6pZ3jNKcACU
Cy5LYcjpRLu57x3rxi3zFy9hYgwaBDcJR991llfhYNwMxFaKsqCvey3GvT158SMqJfozPfA1Pw/P
edUmd2MWPNr9hK2AszHxriMatOjRLrHxEpJzo6l+nuJWoTXI71yRsVTPScPZrjzk/VLuvMpdThiM
P7N0Im0Jqr3U7TA/BopNyaKC/mT1yddyUrNJ8WbhbCK32Ma/xFqY8hyZxySe4flZZ3aBqR+Ji7PK
ba7tgSMb+jJkgkv7YfTKMmT1UWNt+xntnlgDGnjKYRp2Peevw+S0wRGUqXxFq4USeZzzmC9ZGiGu
rNrnBP0HT8GqxhRiU4CJuGNFAPLcv7Q6cj6AJ/IvidX34SaMJBJFZ+lvWCWWe6lIjkGgHn+OoATO
0FntR5Ep6eybAsJkbABjd0vPtzXLHMIekCAPcfVzIvP6cjcO4Gmqx12aFqUpAC9W39oppEkowQdx
W+RVzTqYr/mWEiX1PhfaORKkEn3pEeDtuq4Wj1T2emwJ1TTtw3kJ70cn+bCDod7FuXVlDURXVwdk
Rl34NaAC27nhbIUqOsadTUEbgwEnGzRHhz6cxhQOM9zkq1XcD04+/0zwe28TxCKc+BdLvAVxv24q
NyvDzSBRLG9HB/0rQOfgip2feeG0VWGG/sa164ULzvj2Zpe1vmsISMIhCuUSk2xQ2Y95o2eztah7
76FqM6DsUll3NN2GjFc9KbPj1JKEMMnivrEcdchcgxDGnqrjahv7TBRbtAHt9HZSaY3V59obTHoT
0Ohc/lKy1wPLLCzDhnv0MeoDRfoQEYzbUFnVcMtpU2zqYoqGtKsQtwSyGp6HYVmPLn8LK551+PIE
CYS9Q/ES3E0+fSM4azl4qnQ+D73j1ax+CBc3rQ+pmbb1WBxzDouf1UhaF8oaDR80WSjUm0HYnyKT
HIaEJBsB6HPMfNmc7MYGVZfkboHvcwgkPIooPGpEzrnbdM/xTMkKkTpbhdurRpOnjtXYt3cCX+UG
l9pBsQQegtxFlSc9y3mRKrsmmkICDhmdkOswGxrRHe8RUu+q+xq7ox6oHRZeV++RLAasfOB4xCqr
CzoJeWhHL2GwqSegEOgAD4Hs48Rc/QgSYtiUhvCiCe6b7bk+IclmvR1wQYxIw2W3K5uog4npcue2
rEb7HKpxvStcSEvSm0tE3XnWNN+GWKlmV6qpPcWcu+9W8E5gwuwQVRLQgNQsxaPt6Sp60iRYIYsM
y+wAlYyQvSutr0utis+2JCmCaLK+PkUYk7NjhCxiS71ynCZWQ3+0DLuLihob6s0UP9g+FYJmrc0h
MsgFloIDBJ47RNbGIMuHaXxk6RlFyn4TgNH2iJjiQo7H1Znqw2StIyHXSkhOzVRpVkrM5+wqBivd
Vb9qz7OmTVVay7FUdnlBO6D3jWu894RDTffD77LQ3rg6TMbLFK76vqKp71NvE2Cz75swlEi+qElO
QVT0czwN8a0nI3hiAlWeOD1C4q1WhBA4mziQxXPepaoeWaYX6I0Wf7uaX4ztTOhEoYF/hlQ+D6hg
F/dLHuGIUTJEmGsvyK8HX2IAp4jXEdSN2cmhb/HTY7SMYcoGkKWB7pevvXH7cp9UxQQqGLrzfWis
2MNaHQt5DHVQm3Qu8y66qDV4rPVKqSIalk4e5CSjc+F4zQu2DOAs0rjOY+XN57YBTSYHvdzVUfmN
sCtnwBvnTDdBl1gWZs1ieKQXzZzLoIV6lF69cwXOChrHcwz8SCL2q6+yakNAF4SqdZU7umJBvzJm
8GE7ooSz/L7g8lNz1Yeoa0qO5CDHBe5Vf2jEAdUoSaLcmUcvCj7U1C1PgthHEoJMSWkUY5fe+Lqv
b03WWifwm/xmLJCUjJP4RACpuLCqOxf4oOBuEtJBiR76hyQe0GKTJXbrs4rfB6aNdi7ibvb8XLwG
BmNNNFD8BqxX3KIhVltFfcg3qP3+jawQdQM/PD1aYIQHXEuvpVcPJ5tU55sgaNpXOQ9qj30E9TYd
rwcLidkxc8nw37MG9dsKehS+2w573C2uua301fm3JLRLgM0z1IMepmNkWJyG+Wmd5vAQtNfSe/DV
Qm6LOqMyLODwuEObPaHfcJw+FWz2h9kdppPdora6sQsUFldk4xy35CkhuQktFLem23uyxXNC70HP
iwqGwZ4CZLHxxi74FKqYmqiWMzZB+3o7BtplE0cHywkS7iSr+cCVdvKHbA7DPVpOFz9gG33KKU/+
WSYWIJW27fW+seU9h0WVbAbe7Q7VIAr8qb5K9Qb0LbO2xuSSlYyF8KqdfYmJpWfDiX2uFuWtEiTy
Scsy2GpCs5NDbazqIYy6KUktn5CQq2GEBYwI3txLMbQW57E2AKQwe+vOHUq9ocRPfB86pJPN6IP9
FoIqRdNYhd63A8LsTRfgROHIFHQXExF+B2GmuxuL9svToposHUJMQn3HI++ThPg1XMbgeTHLeq6V
ChEOjCpLJzH6y1W47JLOxmECEFsiSNqVHar7mQj8Ny+vhvegzgHhEQE8OR6h+AFxbic4A3Em883j
hlR18zIa5SSbsJ19lF1Vl/wMWIpebDv60ZD7tm+nnHmXEsrJ23Dl8ThBxbtvSx7DyLpl732T6BO3
nmaDYwyoOWuiQ+Qsqqv+UqxudVJSTHtLFujNqzrOdwOq1Y0lStTO1BB3UIIwCZVwGpgpGEafxMCt
FYzqjc2tOSmD+B9diz5Ka0B8WybMgKfaq8VLEy7VHaKBIZ16vfKdx5eIi3HOSlnBByF13GUhckVO
OJLxQNpV+R0KQe0JmhXet2X0qo+6sRou5xJ9JVthPvdB3x/Ktu1OqEVFsIsSCWKuqkpQqdrk5lHL
DDtSXUTNfBonJ3heI+NOxx5R15ueuNRYMyrvxlS2JVLOy4JjHiPUpVoGajoBlhOEn3B2B3coBrqC
dSUeS5dDD0JbN/xSO3k9bkBlmmLrrj3cQ7qUuj5GbrU6e9oxo68oFIg7rAKzRpsYN753Kmj6/Lj2
lX7YVrO+IpO7ykg6lKU8PEyjqd0Xlrw1fktk8UQXnn+pqsXsmzIu3oqwZ+Rh57TXo2TO/MlIdk34
i6DJU0tY4urkyMctBQHyfvYa5x38yc5THRj4OuFlb0MTvbBrozQiOaT7bigZLzZUZw0B99OiPiry
WM8GWdBVlXZFsIJ64s+N3bff2A2m4mQsK3qEvpz6LWukfBUViX2pW3hlsRkAVY5rMaxyo0U/0WO+
DrvCsc2L0Fa0E02AuYZCm+Jt7OP6XNYOxagyC/IP5BZABzipUQOhObRAE2ZDhBypY3H7NoVuE+yL
1QE/s3TE2b9aijlHXYz2LE20VxfbmbjlAlC/EAARBaZjIqYd8WUmU+CqtuvAGoqkBW2Km8KFJJGB
058zlegemXMhv/HTjPrBxICBvah/14WVXVrVZ4YDA+lh1Y6zGr+kD9iYtlSw2DSH9RFqioyUxZ2v
Gog4R60b9iP+GU+ix82bTAhP0D9iUP3r78tfyFJwRUdc0XinOM7Ped7m8MVl6NYnmAK7qdPKSPbo
NKTpFZMRkmRnPdbKnSvU3rDV3X2D25pP4ZSrvZDtSTjkpU4mg2iuXwzAEkSkRfdL05HC3c1Nrh7C
lZiHzZLM/XvrB3xXPVlSdJHGGf91ysYlExMgu3v13Fa5V1mJV79KZ+HyS02K4FEjfcNCUdYLb5AY
T6+6VUQPDl+bNgJkaTIw1P8Ba0Co+JJcXQL2jI0U9U1RWiJALgqFuEsaz+DTMhbu1jAYy/lxzob+
3Qo8foEblHx9f6E3Xs+UfLGsIlB7o2yuQdjnfLgQ7RmwaWeGaqeC3AkPS7AOV72hTPiiRgRDBHkq
5LYbzXUCW+37tru3iJiBBtGV01DRMzTqvY4At0lszdbu1XbHen5kkczLA4mQfnVr+ZKbsuB4XuGA
mH3aXJe4HKs7h6WnuUH8Mr4x7iuCmsI5k6+OsiEQTRdhKbCnPNOwtn40bGTc89tILuWNStMF9R3u
W94Vfu0xPAH0WdTNNjgb2MhVe1cSF0+sMu9hvlC7gqKyDD2AOUIEM39jrL4ddyLs+IhzjXkzdd3R
zIxF1NyJ8RohQsL0jRUuGhXX7H8Sc0wQyhiXxyYgaLWN1uYFNoskif+y0XsAqPkBQaZZECE0IDiM
La5U/b1vqDQ4xZ0K3v+JO/k/okH+HhVwzY9IaHPyiU0joY3n8Bqu8O3jiUYB8l2c/yoNfigbphpt
jzfc0+QtHATdUzinxA9JsfecEbPZn1/zX/LRuHHpfXHDgDoDeJfwN0KCEZp0GkYmOH6rfwefm+xN
xt3wQ3Ko27rjGpz9RQ3o0SarpbBubC1rvwCtoKjE+lobUow3yQRpW7rtCLloN/vFG4IvA/wancDF
1ZAyYPBx0wXereW4ouNXP7Sm52hwCNpzBueMJ9uBkwzx7/2bYJrr2/8nvoWvkh4lciKu8ZsuoRG/
faer5fYO28d1JciLS4sA6JQX1YBGKJgf0KubWy8iZRHh6PDy52/2X64mIRUUJRMpcM2vhGz6+9Uc
eNRQQi9rOpUu4yQq0hO4cPGjCK5d7AkcU/lvruW/ZKvy7EHYUZN3pdwc2/89hKcVarxaPlgk6uxu
9Sccj3jukeGuAa2NWRLfoK6I7q1g6s9tLIm3lrPKEfLGytpbujNOWhSe+5/mcXEJiFbgBofyg1L7
PVq2JTO4GtjQ05ryefxBzfyA15ohUWJq/3eJf3+PIOFFrlFYNiVsNArR/PZ7qHyyZCHJIM6YTknD
kQqnrAcpP+f+6c/X9zcmD/KO2Cc3ckBBbeznv0edLNNaljxTHQ+nAk+3QYjqnewKssAAMNgb/vxy
v9/IvJzLfeR6cKAg/cmVz/ynxaFdHIHqlkWs/7XxiFnALhBuc13+sopFv1bLFXpiYwA6Xpmxtn9+
A4Sf/PYsOdxT0LauT7o9PR6/Z9MJ44oZgyF8yqqHEYdnvVp4rH0dwjFa+T0zhz8hYMRxuQ/wf75n
a43iPMgH4nfGSNpAgrjMklRDG95R595l5FKgMN9ptyJej7xtUW4yTc8kuv5sAlrTrB+bITeCk8Xq
rsfZKwkExveOZCZjiUavb3eufezz3iJpZ6SjihRE8Ph9MGk2WpiC6wzqe5BIrm7QILRMt0SvW7P6
EueLLy4tg6x7B9UQ9lurDpflKGtt64fazFzERM1O98qJgg0Vbgb+Dy8pm66ebH5x3Np88wpbHYIY
W1y3XpPx3w6DfrWruiy4DASJPOIN4W9xNwUBugMvGlOfFc85GDu47sTUO7G9Tw1vnhQxcdAkSvKr
Yi//yHsE1HtROvG5kQr419fEGFBNQsGyh0Nxw3csmAEyeITzqMMse2sThBEpeuPi0yr1+hhZi2Yz
dekcQ8OdwTu54O31jZA9G3odTQwhOrbm9VgEyzL+CGq6QI5dUozW81x6mT4t3cR2r8aAGD8ep9Ih
TzAWzb7zYn6PJ8CPdu46tAsiCkYqHD4FU1TlxXxRoDPiYM0l32UGXbMeM5Vb+qSbmQ26IY4Oxu7X
PEJKVSLOc+db8154GgAVoRNxENoxdnOZI9OQ8CSIZE3HZMEkM/36DaPweRFS6RWyN2VIJSRWUCRH
2LtfX0LEh44guiU3TcebXZnxEQE3U6EeNF2Z7yS+atiZfs7Al/G9CvxLb64nuWtKGzZjscxwl2l0
KLusrzJ4exKFsmq+pakDLiFEPXrnhPR28ACWi3X+a0qbTTl1XNjJT61harY+eOZPB9vhIxmdiC7J
FvEp7G5a9GYcm/Aw/vlh/U3dQGwwSwUjVMKyS37lr9Sof1otErT5vedQJSKUYKbPYQ0f+YysUzHl
cfbGGYo7atu5BH9+3d8XXxRLPtssCZYk2QXu79OEazgfZrGB0a4T1vfcAlBGY73MD39+nd83Vyeh
T4Z5KUAZEEbx70UbEE4FTaXAH3gcyovnMObz8F553ZoYjIlYxH9XuoHu5G+DBGoFgDOHFyafE6v4
b+sv+K0/6bKTqe9Z0acicZofpU2QxrEok6BJ3RZ7cYp0D29btjrdZ81j+PPPH/pfdpwEMc2vDmcU
MkgBfpOsGJ4iGhqgXFcS+u9n/Hv9Np+9H7Tz8VD/+bX+5QbitQK+45gqGz9yfm//KMa89aWPAmy+
Si4DvHQDKmU6QdJk6igwlPH8/S9Nw3/+utd6+5DCZEaFXyPOP9245AO7GIpCSDATzw/dwuEI2C56
dFziZ1IvWL6jOufO+vOr8kD+dnld2yWhOiLsyWNkJC/z79sre1EbqswhL8jWmNxtpc6Lb0uSp5e6
7Xeu34XfUe3OPwOSTb4Hlp7Qxpex+kAJLfTOipfhu9uVtKohEgkuFXTesu3pZ32Mmsl77duouUlm
oEbMFlP5KYEE/mjEVV3fZXFMjAtQGzvgtIAqIowzBNpME+Kr+KqVQYp+xucTdFvXJMuHF0yEVVul
NZQ3LJokFw1h99XozBoOq+POJ0QRbfwwOxG7yCIwsH7ukrjRelP4A5Jq/OF4vw/Rr2PvyH5tUQGV
cRC3pyYirgmAavyRuJrVQZEl0p8N8bER3FY7WUeULiym5EAgLkTEKDoo4uuxPkE/yu76C/OxPMZ9
xH+QwA/+tPAb8roX7R354tlTFeUObOpqtN2cxzAjL0TFuke2MzYNR1FXkVDjtxSTsZ/hU8vJEUDP
EfuoRFayInB3TNPtMEms6WL1WV9azI73Cl4eF/UVnyly2j9qCNTvpW6vwJdI7HsVNJoPgj4GAHhh
7yY8aj4EVU21Ms2C3rPTTqQfefR0hBU2+I27xLbaKCq97RsV4LnAk+7rbS/70T/St7sAN1pB9kZy
TUshYzMmxxkj/X+zdybNbSPbtv4rL94cDnSJZkoSJKhetixLniDkRuj7LoFffz/Q9coyjyhF1ejd
uDfijHzKBgkCmTv3XutbD20Vj/fCYcPfOIqFlQpWjzgvGswr6ylKnNgrXKfdIUrl0e6QwflMjR2M
YGXAzjQlZmeuHTkOzTmOeFRh1SjOfy3VgqZdw4sRKOnFr15NYsZF+1hF4/JTEXbX7aswpkz69d8z
lnHCc5i8tnMR47gzL2w6iQ9SlMYGuL+sfCgfLmj9rFUeFYYld6QbpzR1TDWYv6JHSTkwKbg1hkqp
aWFTfe4EhvHtOLljt81cGeRrde774JLUqiDbNnnX1h7qizy/jEcsN+tMWpC4BMoaZY3ej4f5l+5k
biY+clF0YbWzcof2cTaxo9GLrnC7N7wjJFQdftykwZO4rqymdM/LScrd22/+f773gqqW0CYUgOCs
j09pBUI4t5NJjYSZ5seKPmKq3AKPmYtvhwv9I/XnXZnzv2My7h9E3ZOk3eVCf4N3///g5x7YpacB
umc/m/bn9AeRb4Gd/oXP1T+oS+DrclKFlKshxPx/6lBF/6ALwyFrHByuJgxD/60OdT8s0HHiJ9AT
2Rq1zW8kn/uBosOkOrOXXDMa//9EHaove+nvvsESosExUmPH5yOoDgevP/cD+NQ0yxuChhqO+DpT
yLKlqFHKypvMUcU0WBbpI9rq3ucMipEU9Aty4lqjL6KOo/zRpiNW6IZjLqrj9I5eKa9uTSH+EIx4
zwLZNC2Yqbx5HGvlyYzs4Ps/f97+26mNF7nsGw/UU/F/Lp+mn39AnA8S27+eKfsDeEexcJddcPiY
oTnB/oVkdj+oMDGAPGqOwQgWJvPfD5Wt8eQQl4Kg+C+S898Pla1+WNoVBk7I5Vn7B4zHQ8H08oFS
VXI2eaSoMVRo/epRgRGbYdXWijJvKG5Q62M0DPfJoJnb1rJTn5mkTWN5iMvBa5SmJ5pd9PG5SqQT
y2+YhJmvKDHjmzCAS7nqamGEuGhGhE0KdnSSsGw3/jIIxULvG9sjI5gotrdRRygtI2sV5IfUVGbE
iR72C71rQFBWzsiQ9cq4sdB6PGvnNAGZNmX4giq6Gj3ont3MSQN5h1kVT8ncMatRg6T/hLEMBS4N
DwZerfoZ6kOYo+d383M613OzMSJlogdRg8DBPzrSAW/a6Gy0RPIdVAMwEavN14kuw7NKmhIbqVX1
91RnDM+isK53LWzILc1KLdsVbnfnFnGebdFGbPoidfdITLQbU41T9kk02sgqFe1JR5U4Ac8C2gyD
T3+SVdJ9LVD2+CXxOyvR5bn/P+AFM4keOv2CXfzsyuJIz7/8jV+vl+580A1yYujhuY7Kw/z326Wr
H8Af88pZDgmbcPt+r9jC+aCSnUBgssWgmb2W/2vpKMM7F+IDp0Vas6yQ0Mo1Xsl/8IKZh+Sh32+Y
TW/XoDGFYhycns2Vjo5HqbTJICIykyGfKJ5zt3Mfi5xOE6LwfpcZSvgzLQaSqnsGwktrKu09Z+rl
pVq3tbnV3My8txrG56jgSCkAcmiFiTcZ1bxL5grgIRGL8DCwmNlw2UodK3ppZuBmArcuHxnPid5L
eLTx9cseDUvTD4jUcjuFsAiLBM0jxMRyq+HD0ZFOplAB0jFK77hrpLU12Sy/S5M+2i4XZkd9XDlo
y0IwiuMagutEniizHXgWIq5hK9UxE4vIVPH1yECNMdBmyYOROTikTWsxTbdT3VSeYUQGosZBMThL
yFpSoFtmuZpLs1F9fUyVs0Bj4CDacb4Z3KB4bnmbzlJ0whC6EE+Qzt7cBoKafaNirZHbHBbtEyZX
p/8yabyOaENVF39qPl0JfYJhgR0TUuYEH9WTfRXtXUBMOZgrB6BgIQYwJ5U5uNu6COaHJgor+kRu
UT3JlPpz1aW49YCYqZCdWJWBCxK012gePB/7RzMqeFznLiKICWicuLR7C+ViTVLSgg9o+meYC/F9
aHIZzGiOla6L1lbsNYOVKEMsNCqXGqwuFO9QLD9PldkYKzcfIQvGUCsIEIyEXMXDgJsXJpTbbJhU
h/edmgAkavLSrZH5OIgv7cRCm1pZ5didgTeFcmjOwgQEm0UL6CDVGEwGM0KIcSq6fh0OifYD0Lpx
ZlRK7qzAzaBKGoYUcFpWRfqu1vk6/LwG3V0oslJsq3noz6Zc75eYrR45QRrEo4nbOR8CKmgbXkLB
6LHxB+afAOac2l1JuzEgFenDpi+VyfY0LIAqQqmaMZmqt/1FPxhwachI4DMg/cMh21v29M1QRPFA
T7TkmXFK+Y2QxGUjqGkD4qU0IX90Pd3YddcHPEoNQlHIv31RXJArjhcwitv61lRsPObarALnz0T6
Y5EScdqMbetznhM15KVOglOgrsMk9Ui1InGHSLaHDt8i0Icws9gD7OWnL2UGt89w+6b2ZNkrX+B7
p5aP1CF8Vp10nHYFlZS1GYH7ptcSLSXyQWCs8FxlNe0iBPXuWkN4jB5Sb6L7YA7ddgGfBg0ExAoG
etIZ833F6Yu+Aow22DNTSx6S0jRAKaJct6MtoQJEBeemZrBJ4pKEdZjRoCW2qlFWVu12X2VfG18C
vH3Bht4Two8K3kB7aTjpkKw0NxmbLTEpU3Ve5nZh7sOwhJnFvCJPOLKGeD/chfLhKG17lSW0Cq4n
7BMqKAVtJiixnfndNdCocHOaABFnk7lQLKfYDpFZ1/AzMdFQMKwr18XOXQOgkmdSi4I7G2fdtFJn
5vabuIqHW6dxSu0sVkzcdZKZ5/hJVmqqfW0dPdE8rE8mGORMk9Wmbub2ASWlMFfA1ga5yhuDQ5g+
JXgDKWymBBmgleC/RHTNj3Qdp5EIbsNRBzCDVqrF6gv2b7zoEdRjJh5AKFylhhs/d5aMhlWUuqiP
CgmPcdFWGu0OPaB6b1CpOZ4dSvenHs5xsR0J44EwCPm23w1N5qS+TBSzJzC7sM+sFIjrXmk49W+d
SVXDT7NeTsEmBZqjIvJkBI10PRXPpWIPyDLSoTzHehDbXlGJ7kuRB0jXexpb0woTwZx5si0xTQtB
Q31tljq8YbxVVnirT7nHVBlnVE421zeBxWhaDSObCOSDse83lSNmfWUUsXE3W2YIuUbV+nKTqbZS
45ocGrQxxO8w2dRQ8nLZ9kttZu03Y0y7gDFR3dqrLigVRBKaWWKo7xRkQY2AHbqBVthrYCetMt72
ZH5umj7Tkr2iKvYzRaRcoDEBwifKR2Pao9FzDfThGqtUHIBN4gFKmZ04Zm17yEyJTHKqKkdsEUnE
aiKyRlRI9E0fYpZ9badwAvrWqJC6WDISS900OpDJs2gOOiYCcdoQz1hW3fe2qXs8yV093ynkpd+1
tuO0fu44j4rNIAdgWjLvgDlaZ3PQjN/gJYbnPen2xgq2eTAgSRzWfSnLu8Z0ussRJexzX0+us4O1
M/kdyjJWTS7xvUpE9SwViSMn01SbLWTMBh2zLJre1QjYE+UtiMKvLNo2USM8lA+iM7XxTmFK8nF2
rO6LU2st9LtY9je2aTajl87B+CWNFfhKASlALL88JTs753fBADhl+3kK8F5PKoMlmJIWDcjCTmQP
ZHjS9Q3nB6tYad2wM5tMfCrRQ4SbfGDA40UiUyFiFVTeKHhU93Go8sj2TDeInlJUwA5ZTImarWZ0
ou3WCRheroeKTuCKRWh+5vvQ6WGm4Lo7YnXp0aAeTGCLYGVA9Vs08jpqoin0rLyQ7nqYbf0r48+B
hbxAA7sW0eDKfTQC0/g1Tf5HDYuT3YiXzYj/drk/JJy+WQXHXf/0H2Uwf+WvMtgipocGAadMhhzO
4fz565C5lMECMYVLiwIlBXHKf58xhfWBspQoPE0z4dbwt36XwQbZBMwwSDVjar38c/+gCj7qW9gq
8wnqYItjmUVrhcbWn30LMxAZK6yoNrYdVO6mYmZcrtQC3CO9wC7dlCAXv1B1DHeNlF9RfwR08Ghs
b/GPZpoHxR08Vspx6Rwfal55c4vde2WUiqN4+hB2hdfH9eDeFCGcxHMpNWXaNK0l71/c8VekMMbR
eXmp5vkKHOctw7Z08R+ZkQ4zdXtWmmFjYdFx/Tmso37nzBi2z2rElFDn0yz+QSCfe47Wvf4Zs7lj
3qhH9AxsfZD7G3R9vGXon9AMMRf/3KG3urECMzfWNG6yc8n4Idl0BHV9VMMOMwARW1YM33pyFuVl
ruPScZws9BXbkrXf6h1eLQxGCsfoMQzprddl9hD0ODIYKCIkdbDwRWgqklHHnzbm9xD3pM0MWc2Q
7M8oqyjou+x75UT54I2hLQ/N6ACEjFoSQtLE3YB+XeqOsQJZkgivGKGpUqgMacTM2tAQiaL8sNdm
qtBdpbVf3USgIbO1W6UMt1t7cADeEDRcr1J+5Atpd86tRfAhQWttrvZe2uoLjgzcKlTH3NJa33JD
BWW8MzYX6Kon54zTU1DttFZng7OA1/1wYrs+q2eXPnTj5Kj9Qc3vM2r5xwQfvklsAaF09CfqusE5
oBV4Uwx39uumDx8Fff4biMNGv82kHg8bNozhyplt9hI4StQpujIrFqBrGzlmlS/9CmUC4Y3CT0uu
8xhrFkqOYv4RdE3TQTkbjWe0NVR1Q5mNd+A/B2WNf1b/GSJcpoRLG2Tjk5JcofVJ9OtSFvpFPVqL
1yEreQNGPjGcw0ZdV3aiYlBWx/kuhbYzfrTx0c6MTPOJrIxatNdqDosBi+dsM9M3Bt3YGIC6LpyW
9uQ6Ckqn3DiMLcKt1pjivoBk8p38PZZi67Asw11midYPyzX/hv7VPizicINZ0N1lbZ8Py7xyWPLn
w/KvHLYCedgW8EeyQxw2C/ewcaiHTYRHkA0lO2wu5jBGT+BG2HLotbqPk9WxEWW4/xbK17JBhXBe
QWkmwvyks4HRlGUrUw7bmi3BJ6yMIGO7o85g60PmxjZIoynb8+CxOY7LPkn9xZaZHbbPbNlJOYOz
qTKB6W/cw1arDF33JVj2X82AKHZn6G3ykBw26JhhxleTIClyxxQF1XnFUY0EooIMhP102OahV1bP
yrL394cyYF4qgrwC9bzDTZo9F2LqLjlJl3cWRQS7KuXEcCgtMt7ec3WpN/Kl8hCHIgR7G1R6CpPu
UKLMAGPupqVuWXItwHgu1UxWqZW7d3vor7zYS8GDqpTiBy0lhZBtF9q3qafA2ilt7Ty4fT8AzT4U
UO6hmHIPhVWLgdqDPEG5lRxKL00E+LMBTCP7TA/l2dRUlGq0GCjbQo0Krj0Uc8NS1zm/SjzF7jTU
mkvppzYNZaByKAkjVQ8WItlSKs4usESPurf9pou0/SKKkLLSWCrMEJVXusP5QuHZG2ZXboYspCBd
BJx3nZLyFk+HkhVKPeUrfbtxwnTGyS8N9LLwAtKwEoSJ4W1p4PbyiGyEToQGmsKYonnKvOFQMCcK
Dw0E9Kb7krKmujjhYhybUQAFcw3YG/RdR+AKwCY7zz1sQu4ZY3h4epEVpF9iTjgTFr1sMFZS1hDG
KqCPHyMXjcQa1yHFq9Y6RYHSFnEHXY6OIC2zhn6O8TzAH1YaRo8h3pItYD9Li7WbkMo53EbE1xYr
VdOwlVtplcyboh9Me7toWeMtvZXwCjMErjNODQF3CK8CKjiaEnCim2x8wlYS3TkGytB1kaXWD713
TenhtRiGC4uVPP9hxRGgHl5uC7Jh0AHf1EB+rrJGd+czurJ4FEE2ELJZ6cV0zoEIYv3oqPIphStz
GcuuogcQjOZ3gd2D46qzUHvgKEKRRsOlImfp9E8unpzzsc6mz9FkwLDHj1/cEsnoXNsRqhE9kO0z
Zzn9G0FVktNlaghjxdtLrEfQtuigWjfVXd4wuiYcLDDzejAXBOemMQqvsaexR5SjKOB98XThIglC
7cKpuvaJA33K+agnQW7lGBze4CFVSG7jzu4+x6ad0FpA4B6v28EWkx/Qw1b5p+K+5gg2dF/rSE16
MERJCV0xSmMJ7l2k3yMhhNwUAJKTVY3DLyGLJTPv4mDiv87ybnDOun4ywrXJ+3FjGbnEeR8qWEPq
cYIrQyoQoChKmSHCBiyLjT2ObbfG89AiqRSmSC90ZoI3Y9N1d2T6RXCAuzG4gYekYVMzoowjQ100
zi9hxP+Wxf/XZiRyuje8b7OnlvFLhmj1qX051Vv+3l8DGGF/WLQiDMzoA9OvWoIv/xrAEJeJblF1
XUS4DPD0JU3rr0xMRWgfeEEXreZ/TGAIV/4Ai4jmMImJh9ay/k/qY+1PXQsADSZ7oGgsBpEv5ZNN
3GfBkKcZPn4BYhyKI8cnhiJzfAkdCJyA2vaXjJSKT/BOgSxha+D1nLGXVJq1ngLJE5lNLjS2KvYG
NdDuyfKrNy/u6CtV73IPXkwdf386TgcvP12kJBhcHTP1KWSAxJsYrFOQ1+uEIJpLvUgp0vEskYVk
q/Bjp+wTTazPeEG0rY6rHhEkDAqakBldWjXTMeHFNX55DLKY/2GgCt34+M4nZQrw6ic9arKrZW9F
nZumfh/AKjEaAAokFJDBYafRd5KLo3OLjAtvmKMUYmxg0j0kpuTiX159+VQv1EEGbFt3gJrgq7Uu
tpaNToaesPCcWujrJuqAXZZVRjoHyqhKG4dzqw7iX+diTrSvB6suJ6jfY4a/fyOx/HYvrk0sO2oT
V8eCzdmnoP07xLc09qCTiRb78uiqZAfFE+pWGw7l21+Yg+Or1zw6zQ1uqeqKpid+lfY59jtCnkun
yEBfqT/evsJR2ubvr3U0l3RQ4ufqPKb+oCGQn6uavj1JctjS4tFP5iBC4ZsOazec4AVXeUH+ydBt
nXAGIjduXKHIjWsW8tJN2284A81tGaMf12gRvfOjHx1tf3/Co1E8wMOyaC18MfqSGVS0ceIBym63
GbAo36DnfDaKLD0jMyVfI3CJKBLNhLK3dr0SvTEvb9iyP2X2zkhldKYilrmq5h5aSF1Ne7V1+zWi
eJzqcuqu3r6rp3635c9fPCs5cUZd5ojCnwPksAgE642UCalvlf3p7SsYJ5YMwUr78hJ9lIaZmYwl
yEk1O4tsY0nKcxRfZJU8H3JaZXoTl5SvJLHMxdTsaannZ2iMwWjKnnCQJp48WkviGr4BqMZoSL90
RWj6jGR6307AGBJnUDDICOudITLFkxLYK1x0su1a+pNpNq1rU5fYmwK8wCQjnJtDX+9lJZNNJfjK
TavJczNk/NqmZQVHla2CvOJLRtDOdgwb4/rte3Hqbh+t7SQXzAl+mtJnpkRpUsU2mNgZpVQ12du3
L6GdWPfE0QpdN3Qp3Elyu+2k3cZkZWwG1mpQBP1VFeZfxqB5NLuoYDJh45XJjemdH/og2X1t3Tla
cSsl6G0K8NJPY6uXBBAkprUeQYzdq2E0/MwHx4ZBCd7L2jj2xFC8rzQXPEIXwoCwpFB9/OZd+c6K
dPLjHC3BaIgx9ZaCmw2f72KkxU4hjcDanyZ8UmVhYiwJMw+BgrHS+3L0FC3l7Mj5x4dW1L33MZZv
/8pdMY9W46EQvO6qVvqhG8aIEtHdpOSjrUk+/Fwbo0F7NK+9Se2UVTTWjjc3dJoJHXnP2rIsPq9d
/2hlxoFjYupTMt8ZB3utqYqzAUhUH1DsG4cRgvf2g3fi2TaPludgcnizBodULrS/u3ayrOXsAOpS
e8+vdKIyMo+WV2ZL7kyrMPXTrk82AYos4GwkywAm6/dg8TWMXZP25e2vc5j7v3rjjpdGmfSFAS7G
dyx1+gErD1NZbdvTmSVmxd22QgLUSVsrs1c9DPnzLFQdmnR9QDO+Mt2M8AsGSl5qVQ2mhja9TKyR
uxN3cP6zwUkvZQbFaKGvq98FVuynGoxTD9DfSB7x8faPEQbETR5h2Ra9pdKXa6IUY4RgMcX5bWOZ
ovfupjsriO0bFTEjgZdkWNSYEm3O+ZPUL3FZTVe0TfTem7Pe3dMocag/YkgdXpYvSh61SCu5sSjR
dlahA0OOOb7eYEajRTbahX0dCiefVsYYJeexS0eAsVJeCJp0uvJlMpv02XWwdHudC4ruYqolnTTq
ivMYT6hzRT9M84QlTVj+Ig/dVWVwGF1mlaBp3MiuLeKLinBryDLsdnpUWndGn5Qx36ycn5UgUb6P
iIo9nbmD8OupMG5rZwauUZGDedEklns3tS6R5JoZxBUXnYpgEw65TiYOk8wH4YLLXRFjCnS7rd25
8XLHaMQFICHQ8MCUW72M/N7IzjJ1JvSpkPjiV51V25z19T55Qjkv74w4T+GBDNW+LrJuYbko3apr
BL88XYKKth99aloVljnGfju1wGEL3W1GbvRAwHtaaA+WOtBPGCtO2utRs9JrC/qFchZ1ov1Zkrn2
PCaVe97UdtUjqCDpjiKh9CDZgBNR4qarSZ3oSHIIRA8CRGukc5c7M78yCKrsY5EXGDNEpYNLguhv
PSgz0U2rJXdkXNWGi1QE9kr+MOYxRrNpjk3NM+nDVhg4Q4U8FhkZD8kEKZ3BcENAZ5I8aallfc9J
ImnRoZRT8bnuVOu7C0JO2XJykd0mGRBG3VqxUdRrrVIg9qUJkMgVpJvyo5nn+X1I2wYhRKYz80zr
vq4gRnfqNrIiTeyLZHD3KcjZfhuTMu0xDq0fYrtSP7Vod+kZKUNKKhzDYTD0zsiNkZHa35oLmQoJ
hAqpyolb/VNvMo/fxB3hlSttKrLNSFzwJncjAuUb1z0XDTyuxJgDT9MC9NxOk2sbB5CHXAVhMj+6
k6jrdeTOFmC+QHaf6oqW30qYtGa3al+BmHDMaGeCgawhkrvdbajxWKO8cHjWsy58FlFREVshRino
nNEMX5hLYmX3c+0r+C+2sq2r5HrsNOtTF8n+AUECWX+KVfIY8uSEG4FdDE+0aiS3bUTo0qrNLfdb
yauGiCNr7E8BSKFnxWit7044aKSJTYP4CfyOaEyt7ht9PdT98DlRWh3HORK7b93QghoTEOZ/lnC+
PsdQ0ZJVCLqkJ4tcSnNFb2ii34c25glCRH/VawacCdn3Wx1d353VxBWY2iA09h1tSoAJi7UfL5t+
xcjDCyUIX1pjffwsQ0GEZe7A4scyioJ+knedlodEsiZ5/WTzNJECACik9vUSYQFiIqhMWekYj0Pb
y8grwpK5hBrt6y5oNMxIWl35jsyYB4VTIsmlJUlmzah5/pai3u/8CQMT+I+Q6KCgnUf0qWgVPgZ1
RrAWwJBHFXBlfkaDVL2Me2PeY+sD429UdnmP/4kfHmOWc6HVM9SvtKm3pqOMDY95EF9pNW8vP2Tt
i3qU1moUJekbLuP8FZ3/eTPlMXkhGKpiHx4gTo9Guu5PdONx4OXZqH7Pw6xmVm4S2LIvEFh9q6lY
i61DF1FbVbYWEghsKtnl5Ja08DOrsUbcg4ACGlJWdwGsRjQnSmU+qm6XPw1kTwg66DoBey6EKmj6
acrz3CL+CVjCWTLXcb1kmahRJDBumLyGb++AJzZ046hwAGUMqbExlqMBmSmk/NKBFemAhIFU1bcv
sRwBXqlNjr0s1eTOQ8rRlLMAcGMjhrpOoIZ29va/fqLyOVZGO8R6zLltFX5di2aNVvCuJJz2vM1o
K5MsNr5zn06cb4yjOqEYRodkJq3wYRvNntqp41UWKkQLTfNFrghK4Il0MqsX/PBD8J6P7XCPXrt3
R8cq/CsIaVp4Q3mg1vepA7kNm8cByMdQ5SFGr0KED7ZlKoGR/jbCvaCEoZMSFYp8AWdGlxE2sgqC
OH0uHAJZcL+1zqq1BqR9iKxSOk+HKkMh1oVeQiaHc0PU5W5Co3FT5XJ4sOl4I6RrCnWv63QYNoEN
xJ85DS/hTiXrcljT7If/CX+bjIG0qkLix5tOwAVqh9sY7fp9MeX0iswChM87P8ipB9f488BZg8AV
fdVQ+KOY2orCCPeYSSfMwEawefvROvXgHh2yZJ+3BAKUpW+lE0TZbjJ8xsyT//a/vojKX30vjk5S
oIpLlylc4cu8zDytSNWd6VZg8okDY6Jatp8yCF/bGbPXin6OuZYw/c76hprbhZKyTZnubBzBCCkx
CVWLqN625pzE99VA2BQNa+Jeszb2EwEojbWH6nBMGVebTnulNon5zut94gU8Rho0MrYbSHIJhZtO
ko2S7/KCVyFS4h/SmOx3rnLiZplHP3dIpjwolyr1mcCaF2Erib/Jqb5Hixrz7R/koMx95WVbZMMv
exgFARtKZsjMN8QcbRHgmQwZDXqzU6nZG8IYUFuJZLqBcYresi/d/ejMyU4N9eDnOx9h+TqvfYSj
ZwIWTOdC+UNe33flvgqmaae7RXSj4eC7rUOEuD0Nx8+FBtvCEoa4TJhd3RKgV6/JiZyIDsry3duf
5dRB7OhkjUMMxI3sCNKgaibUnpFrroqRjChM9Iy3EjhO0/DveiaHttKLDhXdGjtNOvaI3jFY4azQ
YcJWKp7RBOXHt7/PqZ/XOPpCMhkJNO3mzE/6MYGeLYBhY3ojN8Ac0EFODD1DDLUEi7T7mnPoLgtq
eaFVg+69/QlO7CH6UZPAjkSDX7aOfUH64zVm7OASdlLyoNQKCtcxbzfxQbnQFxEab9KM3r6sfuKX
PIa8T/aUDVEPdjIgpPdHYoyd2CJQXiGuGauL3sgtwayrZxwJenD83AmzfcJgXtc85NNAuFWVEn09
u63truxZ5p7UgLWuVROPBVEjQ31P669ZGMlimNAwZuGdkuXk16hRVroe4gPrUenYWDJI5pxxTCOg
QjPhJ7/9BU/d1+V7v3h4sIOQ9+2wfUU9mo7VFC2d4irrvB72MUjEmud4ZSG5AeasBsWPqIWv8s4e
cWJdOvBsXlx7bsqis4w59N3Cyh+tUE4eEZVyk1RJ9R6u/0Sz77CBvLgG4mZKnJpr0IswtlNqpbdZ
ai+53rRGU81qNyh0or1iVs89atKNJZPi09u39vCMvLIg6UcFCJ0QZ5rqTtlBkyjO2kox1mrpzI8T
lofLioLIE0blzmvQTw11rR5KekEDQZdaNkhy0lQSZlcd7aFwQ2KGe1VMQWBsGrI7fSLm8i0wxdA3
8hjNs2T3+5aqTv4AGqIi3JohKnPXJQVT5wFjRcbCd2mBzLyqIXh2/26dWzyBL58etxsZZmVp4geE
j+PmhQxVtd18gXsBqXacJg91lIXvVKtLWf3a7TzaYixtxMxENLKf6vNPw+hu55k40ipKrjIFdUfr
jBm8dtKk3/75Tq15hyHGi0dHtZIpKR0mVLgJLjSHIAK1BMVaRUC4bT2usDFFLtbZ9CmYbeXBJe5m
1fOu3rx9/VNvx9GSC/48q2ZSN32z5RlZUKVezDhxq+dZ/M485sQlDjPMF9+wYeLiyKGIfCZx/T7A
ww5PLi7PM4vIuLe/xYn181jEODtFmoOFDv3OyNEAENkHbpGBPwHt1V7WkJprzVS+v32xU9/neDHD
7ERjxAl9jubt2hlVa498zSXdU7W9ty9xomLTlj9/ccsiu5DzzAnTz2nn3ZA6raycwkhXXZfOuwAX
xDtP3xGp5+9RmbZ8xxcXcvEFSsDBoa8FVnGeVBMNwiRQVqYsnMtCMZRLSE/pWav21xoniBvbQqpj
a2V13xe69lSOiA3VSPtJGA+n8RLWrNOpd+GYFP6AcITcrSyqUUyH6Zc5jq3t3GEppAdRAF9TJIjp
MIWRSdJbmdPvq3LhYZiBntYP6fWkie8JixsNhLijRlZc3CvgR1F4I8spqS8lGZS3BT8vFMmGaifB
gJ720I4htsVe1NIuBgCztTniv/OgnXpdtaPVtsuqEjGDjnrRqeimJAUilqlrEPBlpbWpM4YGUQNf
qFHGYDuQC/UYtnW/NvJMfedUcupZP1oNy8HK3dnQQh+hbfhVt+cCT0MNXAJDwXqA1l2tmtIcfr79
JB4W2VfWw8NY58UTQs6LUnZTGvpZZ6uXttWWOB6K2a/aptmPUo92nYXTOTJancCJIV/Fko5rrgOy
IZw+gMtUfnYjxV23BNmse9GoBK5K0wPyOH+1mLQsE0IiU/UMeHizsAOmsnznNTp1q45qdfwjLWnG
fejbJH55wBhVwsOK6WrOxZcuBkE6Z/SP3r5RJ5+Mo5UUslaK/rkOfT3nxGgaU7skR0zf7GEazmPy
O84GK23PAR1Fn8Y0JwAygnIMnui9b7s8gq/8Uoth+eW7nEBDihW149t2ikVaQaOs4cir63e+34ka
R102zBcPQt027qCD1/RDLaQ5rmuxX87EB9kzu7ArpX1eKVL39HxO9o2Aq4TrwHqnwFqWo9e+2tGS
q2ozDNSKfogqMhQNi7oLqm28GYGLvPP9Tiy56tGSS08vMedJiXx7mvQHTD34PNvge+vMxbDmhP9e
O++UsEg9WnJJYEBRZNmRn9poP2pXTrfGCHN00aVt9DLQdw4Oke2YhSRiJjK+LfRegVIZ0zuyyMnG
59hAI5bKRICjbZxNQi82rW0F//JeH61wRhjC0nLYrrOmSG4DnW67NusZAymh3b/9LJ36OY+WMDKx
y74a+hgOauruQFMP60h1xLXZw898+xInyjj1qIxrCQ6UNqAxv2uT9sweNWQ4hBxtdZG7O7OKddx5
Wu8xkaveueKpL3W02Ci5AbTS6WKfn68jXEFPz3hkceRZAE7f/lKntDfq0RpjyC4kptPlfGor0R0d
blz0bqPfZE1TgbFbMt3rcvjEdes9M/bI1wlbgKfnzFuyQPuNNLXUE7Y017OLlcAsLKjLGc8deNP3
+rCvv0hM1f9cJ3q37kZGbzF9WEGzHGknjBqb4F+LGZodz/Xu7Ztx6jpH61FAoLNuh6zfjTYJZun5
dD6XrraNOEzjy5yyd7b8139XcCF/fh+YkEjESLKix9jPe85MyUoJXMVrRgLm3/4qr6/cQLT+vETJ
rLXDyFn6A/Jnj5Q587IDjue9/a+f+gLLn79YuDVrkAVPfeE3BM6vAJ8KL9DZIZyJof2/u8TRmpHW
JX6NDPlSgswc455jX7XVfO2QkPfO9nrqSxwtGfAQe6eBrOU3ketcV2mJwqxs8KAP+Xu/wqkH6mjJ
UCLiiSF+5H5YB919EKiVV8lU25M+UK1Qg3b7t2/W61WJcI8WCj56I4GlJz4yy0+Em1+FSWuttFLJ
NkMVrFQACO88V6du2tFyMVtsLOPEMcIs6FrrByq7XRMQpEbuO5c4Ie8BKvbn09WFekE26pD4SYKM
D+RccKbKWFknQ6HvDgrsepmI6cwpvDjVICljeDvDCWJ7mY1r/+17emJXFQtq4uVD7kSCtkDBMToq
aywjo+uQja03Uv0qc9O6czhawO3Hm7wf9KD/L/bOpMltLEuzf6Wt1o0wAA/jojYEwMlJnwdJG5gP
Eub54WH49X0YUVkV6Z0KWWZtyqx7kbkJSU4niTfc+91zfEIc42s1NMY3iPv46dVoiXeGgKajXwD0
ol9eGcy8KFsEXsKcwS/2iN+bdv/3QQYy4N+/zAZyN3d8crtiZOAK4vjDYo3EI/J5a/YF4PqZkjbx
Q4K9TuMFgwAaRqt+3PoJThmrtO2Q+NZynZUQ9qcS01tOfOxlTAxvJ3F4bBQDURH5S7AxDJZE0HKb
zVikV/00nOBKgqBg9nszMo6g05E9YZ92XpzUU7sqEcV2THq01GO3U1LzQytLzGumavFQ/2qh+Mfb
su19WunKtsvhK/NtIWJhHuCuc1nxc7K3es+NcTV/aGvLBb7v/V98MT7TPv52xbW9T8sfac20gP2d
76fV1wk9j/gSsg6J4KbkJLaGYIaTne2VCG5AdVZnA6TOSHOEbmEkbGR33CFJ/QAs5qyZsd0a2Mpb
ttUpX+tNbwv/SJ9IQVvXtqq/DNLkNe9toCXl9I2RKOFuVKPFO1l4wwFQvVlvKjq6H6liCgnacN/f
2p2mbqgaiodSGPPt2Dn2R9rVqcF0kSoH+OuZc55o9WcQ+gdUK7kw45sK/RizO5o/3Se0r1WYQJgY
8em904lGPl8tsXldSwMCHncv+jzmWh1dwdhS6K+yA08nqAUi+SSljr7OnyMjKy5Dip5b7scVLvxW
czW0vf5iMPARA10VKCe96rtDNSecXVtzw2wWw9deodT2pEeYUut6n54PmFpYutoavzLlPj83enUv
sTMf4cUOW8QbN22imP1bFxAOVp+CLwBkeJmVH1zz1Ew1lq1ST6Fpxf5A5oHfL/sYy9I4xXnCbI8j
xngMySH1W6dr0lfT7RlGsZHIjfBWqjKNRG0ZTHl35rFM0TunqTd0Ox1pZ7kBnCwY+Jim3mDQHfO6
QLwdZtPIJLzH/pXeYjARRlCD12O2RdTz90ZvpbonPdndM8GoiCN4PqwRckT+excPJfOhtl/uEziR
TVgbDpYn+s4Vc5/MDU7X0tfKj7rt7S/lwlUUBUvhxoG7WvkzBGOIFBNzMC9TltpuMIOxjHFlTd6T
bADNMcGdtG/5uPCorEXJeGCfLOpgANodkcozA0/uA7cOKaiRr/RqMpq3kHSgJGtr05fFMJrk6Jej
+TRCBvzhm3yuO0Y7qyJ0qyHezxAPL+KjmuiDtRB1gSiCgGIDrwBdC/ONo7Ur0WY8cu2oiYkxzZtv
uZbYKynhypp3BU7XjRBKmFGLyB2paepm58nJVoPr2qTfAVOBA9U40ttkmF+fEuZRs7Nn1IxIIJ7U
xUGtq445cUnKOmoqn4BcN2g1ahLL6YJ5lP63yfW3sUcXPWjnern1/As5pih9d6dAZ4kgyawpyJ1B
MY0JkOo0le1SbCltdV8XlSWv6ASyrabK/FLKSmE1MkflHxUtyyboPJeXPtEJOU4IZVWAQTK5G92k
9fac8eguer3mltHYt3ygrN7WG7NY45MWD5AFeCrcY24a8xwUdQ2CQLh6fuM09sigb6eu6DpA2zK9
Ht03HTv/IclQqpG5pSVCdwvRyj3l5mZX55r9rhxsRXwXtGozxhU6E1l02dNYx+5HM9oFOzcwA94S
fxiSCOtTQ1K6I3ewlX6LKVfJuD0n05wVW6GVw12CxWiBDTkzbwBOIGa58vqRaj/jDqBT0tUmrzJO
xaPWzeTtKOFUgPYbzUJSlXpvntFw3Swcq1sZV7hkoAbGqG5W7xLkbwrlYPR2ZYx+fOzTCAyMvW47
KorXZTUXiqm9DMNi4a8GS02rNCZM4EbSHy0XDUyS1hphCWAGB9PqyS0IyfaRsRki30p3TwXcC2+b
+pX8UMqw/c1quOt2AcxJaMSYiFRYFhPJq2ViGTFzvg2+VBTLmW0+K2vADMS/5wXmHCd7SCs5bFBU
UhZmmIlkZpv25QcTmdMYVpMxbgeOB199EEcsXYWEvCQ7pbwDnhFEutVg8xvw9VVX84rZa0MAyob4
im+EiUA5HSoxA4fxEOfc8dR3pDRTvwMZzjf5YnX1pqBZ6xGeDKX8N9tWZ3SSz4nuoEgzEFcwVg5q
quLv800gMLVxjDq7sSpXvMdpwriEyqHFbHCa2IeEiL27FSnrVOSvGV1uPFXuXTsPRbYFmtkHw1y6
zOx1bKibtB1VzFFH0jxAMo9A1M8T2m+VwVw4JRr9S7xMZrmXVXzTZcK9qYQyHuGKNvdroadQKszW
4auY40PZQL3qY/JttXXCJkTYS7RMz816CQAGHZjxFaHd2EQ2+JOCvFp3g19PnudseSITeumc+nn9
yHSphkPESYcPSJ/NEgyE5xCUjUX1rfRLXlyTFYsR5Cj/jpQZqzUw+MqGS9toqNQyT9egxhTjPam/
6R6S8vwtaaxh2XlSaGaEl7dn5K/LpoUDaAngjS1dJ+zSJPq+5i1gMrys3zCzqkd8cNU1XhwJXFtP
VnBO9dRl4awhX4EFNMd7hMuLQHjYMKGru3M6MueMQWnXMpjGuGLuf+Vg0AMlp53XEmUcYkKd6sKS
7ZiwrQPdjy/D4A6IXGusqfjRNR9PZAdsYLaD2FFC13DD5KdM9W29mW1zuP/fmDGcjFODt1N1Xr0Q
LeGlpVrdvvz1Sfknt5zPTGgvmVfwk2uxj2Fi3/nOSGuBm0HAbCph7t61fnFh+8ktx/t09ygSvSoS
uM271F9ufctsdoWPMBTtO5Rvu9itCRHJf+lXuowX/vnsX3lqNPrGjHd6P6vTQpwqYFGctqanE7In
OXr11z/nJ4dX99MdIwfwNow6drQc0O+GieJ3ayqHG59l/1AlsUVzkE0aTJf/i3rPT+5vnxHi7DoI
qi8/kK28vSuIqf+gTuAc3DJ7/+tf6SdjKvZn08akW0NqwfXeuYqqYi2EDvEjLbZOZgxvEgNcOECu
Dttq6PdwDpxQYjl/+8UP/0nd4wJn/fMHp5NhhizN8VMB40lsQw8WlTILBAEyMBMdQJTCIK4lLAsm
G9qh7CadmefJi1oLMpkYSm1b6Or1r1/Ozz7eT0WMeTWxsSPz2ekTOABw2s62X+vh2s/SZkeutkRz
k43bhPPdL37iTz7fz+aRsTA0kMhWsreJbQNCS33O5IvccmT+VWfUvFQv/tGN81PhZGQkMBUpz3sv
hB+CS1u2Lc8fxA03eed5z4FPrRPTeN0aNXWcfB0donT5rDOcba7LsbxY+yCXJTvAHMxuDX58jpMx
23K1YYor8W8vUMO7Qjbvve1n27/+LH5S6bS9y6/zp6IV9fcCEwcl4tlK9GgiSBWAT5q2fwxurtK9
7YXzPnudOJWLZe+b2mijxjPTiICMfSMMf74mU4M9Lbb8B4vh8k0nWxviAG/yX7/Gn6yk7qd3lvMi
TEazYEoIqdmzyZBcyFB6cszYqQ+kQeZ/cRX49FYYzaQL05zcHdCqOmJMvTxzqVLQA7Li7q9/lZ98
Ed1PJam1xFTRt663W9eF2qPv3JTzQn4+Xn8V3fvZT/i0HYAGMoRG63TneNqTzIW4RVkHOd1e9F+U
1X7ycTifdoGuqks6xjxMbtYh9vWG6gp4mLFlJLrZGaM3/+Jj/8nG9tlYEffCGtp01nZJkX6heoNb
fGKQoUo/cEcvh8KR7i8id7/PbP2DZ9f5VC1yenzGDPyk+3hkXBl2UHKLmVHd0GdFcS4HZy+ckeg7
ZpEzA5gCGUxiRCbYkVBwanr2S/9HNfUc1jNZnFQ8G895NQkG3AS+AEoCSK8JAaOWWdgnZRVdGCuR
WWbOrZBzu81ckgYOXRnSWhc6pZbzPC1WFWn04LedsTAa45vlTbIa2Q5NXnGOYSMHw7hMJwW5JUpd
vTpUZUE4ogT8z9lxjYDvVxfUSRW6I4ljSjCSLN2w/KogefnO/qM37fL9+NPK0SVlTnys1HadUw8H
gwtWxKqHo28dh9CKrTysYe2HsoBlOmRSv09hMIelh/rgrx+m37MA/+gVfNrWCjPpzD6u4p2aBl+E
nrGWN/TIBY4dJrV2UKc7M/Rk6Rsk7YbhVWHyIRLmgKtqWsXVGSLohb9jX/s53ZlfvKyfbLa/Cy3+
9L6INBmkpU0ptqLO2NUZJwqNE+gfdbb/T7v4N1xZf/r8w1f5+r++1xI96vVr9f3f/+2UfX9P5fd6
kN+zv+eNX/7eH7gL/zcAcIi/IHoDCAcoywP9B+3C/81yXc/wLct0LR/xHJ/af8AuLPc3ClLgYGGJ
MQdquKz//wFE5j/BjPMoo/6Bj2Ph+CdQcBfa3J+eGFBwDlhCHbYyIHRkgvanDW3UJ5/5xs6B8V31
IeeA4WqVFuPeORCsWHL0sUtxTYyQ+zF+xQhwE+zkeimASIzOo4vqK+QRH89rM1i7YqUmKpM3zcq+
eEwhUSCtrIAk6w2yoSksQBXll1VpTfGtFv1L4Uw+wxGeeShaCHIeYSQJMyefohZuCBqtLCZJlFQN
1N6yDa1GDeGMti7ItHF90ipA1ZvCdA9tXnKFRnKEgt1j4McrrRsI3zk+Qm6huZ7eahroWk+fKAKC
fKB2lWc7SYQTtSC53rjL3XurG61/4cn47/gc/o6guPveXL52w2c1xP9E6cNlO/s5JuY0zt+rt7FP
mj8jYqCu/O2hcX6jX2jxxbxgEHkQLoM9fzw09m+usGy0D9BhqKrBT/zPh8bWfwMP4wNd5JM2fQj/
//XQ8KxBdIGfiKwBrAyton/ioflDy/hfqzxPDU8Kz8oF7ehCLv/ck19aO03ESHLZHAj/i5F8sazo
gvpN2b93besHcztVWJ8q427x4zag2i+iXM9h1xsV9d1ihX4VQwOEeW3uIKN7z2yqb/bAxrga0xSK
ltSbn8hXRkpfWzd+bnrrKynvIO2Ei+E8+yFM51Ff6mnjpCXB3pQxSLMXLbCBk0xt/+guyb2reR+W
lY2bwWqBLqwkdNo0dZnpBDRmmqV2VeOF2nRp/NbN/vRVGv0SzJijHuYpWwLUb6R+IN+cpRFjBHKW
Oqy55NNxYqq5lg2S8ZZG6VIPK7QPQw/J9Fk3eqz7+9iZ5hODuEOQsDVzo6x3rlievDr+llRKHguz
uEtjQTQQKJkXMNza7XJ7KY6j5jOmDxU6qEbjGyTNOzPNZyoj3bubzuXRR7xNfa4h7x5feemMMi4R
yLub6s3OJrHLJNg/qq7dNjd96vWDs271VUh6x9ifu5ZEwgrsPWgqW+dX8l4niVNGAeNAFJvK44zu
92qQ3jfSbjQn3N58a6B7wzrvXXtvsUxepZxd6FU0uG8n96nWS7WptWo5l4u8WJL0/NKsYVQYXvRm
KddD5WknPO1YraE7Xk/NYoTSo66dLQt0FLO+T62ZeA9ZflicFN/MDOO7PeS8UDpPaJOdDWrbKrDb
/lksJth5EIz8H3alzO+eRL6UALIXSusjdvmxedRV7OE94EZZpuoZUpdkLmk529NgBKACx2vzourq
yfwgZ2DhRd6Mc0pb9lmc0JyJKwKbhnqRU+OFltk9DEZHmWtQZ2mNEn4DBVwdxzATwtwsa7Fl/qbc
5F75GtPMlrFxsjtpbXLgakGHRG5VcRlSGnzTaT1GY8dcM5nKbWvp3DzFyhKubYwqrYDyi6uSvOsm
SdgIah/mMJV8mnbrjZbUT2B7t8WFgWnO1JQH+6XstHjLUP+8XWyvi6SCht20M4QHszajSoz949Tq
e3L47qaPrY8ECEzQ1NOLM9C0wCCvYRSnOVNSyIv8fvwKM/SRg378YGPk22dJLiKRpjsgMqTr6GGb
g7dnk4eNGLfOoaGhOfPKwexnDdRT7ADgNSnMHvTa8Dde1n+FumbROfIM4DJuvKenAyZeqqOuRlgX
Uhz03PP2/kKF0a7zneL79aLLnjIMdnujZty0uXwICXNkW0frlm2mvG90L9891T0p8KOb2UmWkEEg
8NC8pg1BUZ+rT4PI3uV1lqq8bpkxD1aLN7oZXMKyBrBms11PM2T94wB5IKx9B02yjXVTXDDcDeZv
1gQ4mR6fazqbesjc/AuNhHKbWRxU3WF6EHb+NcumSK7tCsxCCSDRfRnGKRlZZcCGZG00d9ZAh62x
vTVghDYF1Go43tbT5LXN2PmCJSKQKzV1r27F3qbSuu1atnIQVkzse4V1v7iD/ejWtRdCVi/pkZWw
aVZW/9AwlqtKyAN1/p5HzcmivExXJuCZ4B/BLnHgujIp7+6YJqKx92pN63zPTeEQi9aE0+X2qBVR
A/gr4ePJlNfQi976eCp2WEQdL7Dj+CNNMsGSwf8y94lCOoy+jj6EiZx6k3ECGWv3TcXVqVQFj2iT
kFPMO7GN4+6lnPwC6Vi6x0aSRFWnvzE7JDBp0t5iHDze0rgMy17OOCfH5Sp3NTucJujnMub1GHJO
9rAlvhf9qG/0koFQT6jzbM4fDThMQOclXIihOYgEbrmLLuiPG8M/dab/f/LkYnPU/vnJ5dyUH6/q
k/3k8lf+OOwLjiCwiHUfnbOtmz6n6T+OLabzG99sC0Ad8++cQy5Rmr+d9b3fMJv4HiZo27V+P5v8
51nf/s1CpUtXCaWv/rtM5Z84thgUTz+d9m3EIULgTcTN7brmhbz3d/dkt7PGLIW3Rg/ypHkqVhGN
FHmXF6QRNpMyOm3HyQMGiQWeJHcN4jsENd3JkTeFpVf5HhqlPmz7MfOaoPBSae4dxxUvDAn6+A3V
BzlVbgoy77b6kNKgcxMWr2G2n3WDZbnp2ysoRfEX2B6gzP04v19xAIT4D862ozHcVyTDEVUy2sBK
+2G203w2nOWSmPqIGQgU20znZMXOQE9vA2FKGWyD3WodU9ZqhIPm+LQ2VXJt2fEQuomY9FtcjNSN
DbRJBTeB2GT56SZNvjcq09NHGs1cAqi22fusW8D59WX1qMgIpdgQ6drDhmgYZZhEFfpdDCrKUL6+
Z32l6l8vGhrnxGZ6jkFFP+hpbp2V2T1LYgD9zjSX+L5thmSN1GzHl3wJXbo6m7ODoY1WvGFIdojs
ogO9Ocgns0rNFy8ZrdPs0JonzgS+pUgQPiai9okwDF0djAJLcn3xK0yIH4uFgFPf6Io9FVxMqSp0
tu4cO1FRzPHNkFbtG1CRicHvy0bROtZeQpK4AQubqiONafvJrriAwq7uKo3KTTw/+pph3w1WKSGE
2rbxrrMthQ5BDX9jIfg7xhKgDKErM49K3VcAeMZpfLUrtzylg2YfFSwvjUajDfPPB7HWERSjcdYX
h5zZXM67ff2tiGnuejhu6YbDzOKCqNlXShY2J6teu5FF64yHyY/VFUJfuw+5EjzFlxc/Ok4gk4HL
6LAUXdSbpnO/UI1OmoS2X638sJB2/s3EJBVcbBzlUJjnQlHXRAHQZTg6yNHOYP2DnKtnsKxWEQCn
y0jFVg6+3QSLCJJ4GP3067oBzWGMF3IrEaBvCBHhq6rGq7nxXhIHhG4JgvqilpYbu562GrTTrd1b
YdItZ2bTBWczy4kaN4eKMtk7X4txUKCy3kjPDS5W6t7Jt9aCNMgbTATWmnMHJO3OmRP3xNcrBNcj
mHxzc8QEmbGB6ac2mLPi0K7Xr7T0TDQtfBvSlXHk1hJ22DExuxK/DGzDdLYqXqtwXW0rxOaR4XzM
T9g/ybrdTWVtH2A44/KUK2jngYRZjb346HUWDgExakeJ9meTFf6DndIZsC5CGzkyrYHOUe7tuXxG
cxBY0mS/1cDVCWdm3kWjT18n/MVqFpT/koJETzIY2mZx9UMvvLMxOsdcWic3SV9IJI/beICIhG7B
RE6EpusJjHz32GW+u+U4fl9q3g8LgsoV+yIRJSt/X9YqEJnPlKtxAQgNy0vri5uiZGkx8+K7ZzVf
l0vRkTzgJQA1Z5FLqKfskrccKA3TF6ZO+h5GOSNw8wFS4veFEUeV8oEMwF3CdNLWm35urYM9Ew+q
1MJLNPTvtii7LTMuzo/OHr9VPhG5yVifk8RyAOXZzQPmokqR/3F5HehiBp6/HzaSBtrQDvnHalSz
ua8SvZlCp8iZhLJLxUAjBiVU4NfryrMf8DRDdOCuY6U4p1T5hBPVLOiTDwQSPFXIm9oToTSKU9mo
+OQsE4TrgfGpxCp3s4BNBPz4biWBdQct3QuyKfk+Tm1DGsqe9pqRObtSdzSYFKbTIkMnUmhkwI0F
Wqqrrun2ZVumgem2XjSazdhg51yFDm0q85/t1iEUBsqseJBuNl+UbXMpWIlEsoUb3G1EB9cI6nR+
xzfHJLYkza+WvngHZoDdaJ46664aoDIGlWyB+pZ9+9xqjHIHWcrau7VZVr2owsdGZ5prmql56YCt
CLdHNPX9vJtW0C8tD8u2aVLjUHKp5eRIjXeTLpdDfwltbkN1/BXkfrxlztiiJl7bewIKKa0s+NYr
ApKaNQxuS0S6Y9SDkvoRxy2/2umk5yNi3jE7IVR5VbjQHzu/PYHXGoKUG8l9oqBe4WeKIxKFXKPV
lJxQdfdh0ltE2TCSi/sML0Kz4eqMtlsqN/vmLKt7082jv9XtqjjTgyMCVpIs5rk8D0X/ZVoOquSV
206/R8UdQeHKzq3j3DZj10S9zp+NS7VeFTiyb7wJMrPWx30fiGYuQqZi4wCaZhV6o2MiA84dua0R
rEgLJRTjwS/09gBd6UNzy2SJvYV3Ft+uAwsc4Cj4mCI0R+5pwmlOWWfzXa3qm4oB4ai3cPeMbbct
lBYKNYV6SSQQM2Fo22YSkTUTEc6l+RSD09/WI9BtPb/ohg15dJg0v48dNiLXfgDZ/ZZ5dCkwZml7
RtX7nU3eb0OahrGxfsn9MsJudesLvnpL2l47nnsrdL89itKSh3HWrIe87H4MhfFDEWs7tZpqWAZG
UM9GVwVjfu0S9Nx1DQIom2/efafxS29sbX2oFWm5dZbpKalrwFmDae59J69Ormj0W+7Z+ZEr8ngg
YoiZvkq6m7yu2lvACrz2oTLeDI+6KP1RtdUbGhl+bp0z18c0uDRfTeToe26RfB9H87nX1nVjNS0b
GkpnNLuWzSORxvuxGNbNOLfdHaSo5KFc8+R5gdKNkb4IzGmSwdxM8XXWFh3BJ7PcdBWZX+k49wqi
Df/kyDyHq2c7R1Yi8oVdHczcrsMmzemZk3U7Mnmh/95SONd2ehLV5DFX0y4B19bXDnXYozvbw11R
TO2VYwChWcx6Pegtx6fayKezAGoWeU0njwyLoApTGsXVejEQGWGYOMVWC+Bdn4+N7kJn0NnaM+6K
B6eo1KFZ1vJ9mAC+NcWi4yiantrGfc6TGr+SmI7KwMo22H5969KHIrvmNhH0S/dpmvzppuaYfEPp
6snwuMy4wg3RdgxcrB3rXlviLNIT1ewb3W+uetaVB6JXM8P1XNSzJpkxJtAWHjYYE7KvnbA0Sio8
HvYuW4DRkUurH6TUtIiKkl0HFTKUq9bIqiaUfTFd8SRRTnacpnwtbB17WdP7r9Afmy/GpJNTNFdv
OkhqJ5EmyvV1QoqGFAww4LdqSOx7h0wY3re5ea4q27pdRpRhTmoPWDHcJ2pA9l6wv1+hC6XIAjnt
Dv8B9YwWvtjjuKTJ1wn6wg8lnCoaQRCGFVg0sA6+VlyvY9XtV2wIP1pc0/cKUcZV0VGsjjUfFCv/
+aNyx+6oCyP9gf7je16NcVBPzrjvcZ5tk6WQJz2ZnHspbIkfyuaYM9ChCKlGoQfrRJwEsELM/QKI
lfOFbLQzIc9KC53Sdh/z8vKB5xOroC6ggC2I8kI1+P4W6qCgl273HQsqsKNDbHvz1SxtcXSH9HrO
xn5v4aPifULgJyBsbVtViOu178x3SIw2rwj1cS3X4QcPCXo3C73BNutckqcSSvjR6eeXmXJB3rOX
S5vFuSmF8yzReF/x/WtvJ0++5a5KDnMyx6fcbQD0mU4TdhqlOI6P41NLkQ+kWPbVpcQZwRcft54i
JZ16TwmbeWPpB5ShR9tR1McaN97hT2t3LZnAei1O1Wh2vIP68FiPyUMnSW816ZkNj9uIad25SYat
vTwpV90lSPwm+2NemQZHlVGuThQb8TsoZGcHEOK29vRx37nra+NpJPcHDL+1OWzbXGMWloMmcWnO
PJ1pRJo1cOg23WhAHI6ZfJe2a3aoKbb1uWh3njsmkcdmEjhj/dEOAwLHjol6rXniOpJEWqG5z5rk
+XNL4pb6Yh6JsddhOa3GTaySGMOijkHGXfKXJq0o42X+sF3W2t9njspDPCMYxsX8Jlwth2gEfs/j
YEt1reSlrMb77Gt9sBh+uLDwRNnoyJ1nuYGYp6jT7QVMn3lX63gy6Q8XR8BTP4y8PXZp4h9iLheB
tojqAZZ6fFgmw9vMftKHFUDYoywGwq5T7B9H5CNbZjs11rW4DNa1JuFsXiBrLlRH29CO2sy3XNA/
2it7rU9JQyqXCBOeD71/M9IFpF4+b+xCDFFv14SIgCqdulGooHO5ycyVlwwcHzwo7XIin27k50rT
xA0L8kstu/6BQHS8M6XJgWspSorn1h47yhzyh9jXS9mFimPzCfYPlUTocMdLQMnTKV/3Lun9wfMv
DtnHMjUNvtf+vvfdkBmvwLLEoYqRC8U98x5d4T9LVhVfaM6JWnvGzYy2Pgl5/p0kGSMaC4Kj8jxs
p1VjGW2grdqpxui1X79pnSN5l4HjkBGDoWda8Y3nLV89RuL3Oos0daAw7UXEzq+l6dle+oEAl5BA
wUmZT7NodjFcYGaE0sjWDAYELb3bz1wF8Ln5/b5c2ifKhMwHdtq09wcQ3n6aPpVaUX7zk3Pm0R+A
aT55/CSlrkiXTqGkyx3EOVCQ0o/v2erVdrG6kzHxDw+tYr+J937CR2KoZqNcLepGmHNG/WR3sFQl
BTaOKt2+oU4a6dPIKdtH78efM40KIWuxbPtCPJd5jtCYWf8DBbjxCg7TxE2UqR2noH0iOWi4PQZV
YzjObr41CzdlRjmvt8TQOX375WOdaCQY2kvNL973asBFF0vaEtjlI4MyaDYxmK1NXokGsy8YMzDL
raaNiIPzETmyxYtn5Qe1lgailjV2UPA8jEDY0NmGDjwRvRxI2LdL2fb7Yh3dfVrJZr8QEOWo7TBE
OGZ3FeNKYelyYl6hGtXLIZ+Li6cvkzQ08w9IoLfVxYUiO2YZwjFVBkdGnSmWrmJ0eJBf+tbQAnAX
3zp+xbCEE0pmQOAB8K7d7H3iKkvFAhrUYhoHP9fDzojZitsvBfOAgVN9K/K22TO5QsZ9osij2kCv
nY9GVt8011T8FS7KZjU+FU1nBlNcXqfz3kgmPnnnRczemwVDlhKul0ZK+j4kv3gOpt5DgcWphAt4
vx5Ey8M4iYxGsCayqKpWeQTNrnaq7MRmrPsvqF/aUFMktxHdNSE9i4TrMHmMRqw2U2KOE9YuqZpM
N4aNu3BN9bvpwSlTTLUmciznQvQb5k2RjA9AYsTG8AjEaB06wSk/28q7W9NuCUnmZ2yMqRlpeU0F
34hWx44KGoh715Byj3fJCgqHxkfMic3EScUcGTlIfiRwSN1RXxLHOTV+H+g9KWOr0qkS+ziQ5lYg
ufRc6jd8ULFiVjyvBvoWzx7Og1CpYbo1KWSx1KG5tgyoJzEowi7181DvlvWwNJVGzLpqroxq9kMt
JQhoMmrPAAbjygExeftOIdPNmvlodHCpF4ya4ax1OLKGm6qdbpJy5NbHtgm3isJANQVx7E5HuuUJ
CpT599rdFZMPfPVHJ8oS1l3HF4+ZMM8pBRwiWOnIRwCfdyW7HsjU8KKUcQlwjZkf9su83IOxuynh
KG0Wf58OXvvWmnm/MZm/OY8UfzB55T9kw9Rz3uk54q8ihfO/Uqag0x60XLBoy/k/arLfG7us31U6
cbfIea+Y8NCOhqY7x0oMFlUW7d0gpkCDolk3bkP7gcFFdGaNWe0aA3odYyfEl7CQRbmgCTZmcr6B
4e6H/sTXgVtGcebcfrmCigd+5p3njeCYYnl211Wj+JGoKNY63gsS20BwzUe3jc9TyYbd2O/kC3bw
xu4rruD7Tmb39MgoPurlPaYIGgjlcliq5M5r4EgYVXVcZE8kInnGkPWhV7LYGmUDOYlGHWBpxbhe
29eRsJqJe5vj7AZ6M83w4mSLtU3N/GF22iFcneq285a30mu/2yleT0w8epCmTInlLSZXw2APtYdd
h0oMKMx1U82nxHD3AxaDzppevYotYF0mtVuSWUXpnOvUMMYqLKy13lY1q4DJbZfOhvFVGFq9s0zt
dki9b6Q3Nc7NeRLOExzn9tazYHDlNtNba91RWBqXH6oTdZBYNLOLanpdyvjKcS+A0J5OiIdpKRw7
zkNE5ddd1SxkQdAB7TMaZNtRJa+lKLdTOtMisbpj39PVymmEKkuZ93M8uLBAmJ+r9OQOMy/boad9
BVv+zXH8WwrQVtiTcg5VMv4f9s4jSW5kW9NbKetxg+YOhxy8QQdCR2qdOYGlIrTW2FOvojfWH8h6
95K8glbD16+HVcmIQCAc7uf85xfbTGrrCaIaYUGZp8Xttdb2D6ANJFmX6CJGwt6JsEa4hgcCU/hp
4viZE3+XTPll2+NxaT9iKfK1ZkZK469gs4bZlWuxIwS6nV6RzqhtlUyrXWgAosyYGIMGo63CwINo
gGxrNYG7ZW+gc6CZDOtpFWj1SUTteZei+5BJ9Tnq7UNQN9sx1l+nLGlWOmIlzGd14MDI3teALGul
AZNzOldr0nBn9G7OJQnbL3Bb3rqJNnPs7JvEJciot0ubBTqX6yHo25XmUjAyoUpwCyXCL9fb7UQ8
EgQZ89AiD/FmWd8Q/U2orqiCTaFY3mQE3xK5G3turhebabK6lUZuFlgmXjRIffSVj087UdEaRtVp
da8N4iUx4mzlj+TTpqp8oBkjDJK855VK4ouq0G6L2Xhp2/wdb6I1zstk/CpCf+WELQWqQZ9wPL1e
9cr+sIU9YANExosMY0was0vseNL1GFgR9CCK10jm1xovBL7Vfdje2c5nNRPCDRSKAAqNCf6FeR6j
9DHGYCMmjP8UsXJU4Inw1KwFrHgUPo3ms24q7cPwC9SNEc6uuQP4aKucr1XEJP7loCShTgCZbnC0
K/ptWh5M1b/ChGPcGEL0xkGU7Gbsj5CBaPsOyJQuke2OsaIRtHI1O0T3EZystmFMcneDX9dqmnDU
H0rtK2LAg1aBNqI5Fpa88sfkUNvda+BMg6fP6iGy9cIzVHg54chdYy/Sje0pbXjkZlmNnmiHyis4
2C+TovD3JilgHMOx2GY9z7CdhdM2FI67QUnCyD8uyI2B5uHZY3IDFrHqWvYbozyQT249hF19ord6
o2kedpE468ce8UV9FQXG/ZhMxqnvgwUn9o8jFXOTgndG7yT4HkOzf+oCfq7qFYHeIwGFLzgfWg9Z
Wxdr257toyQIEp2Nf2grxHMGm48XTl2yS8heW1WmoTAgyffSmXdjaz2YuvHWtvIhiZtwzyBpzd1y
sN8AKSw+HQqnknT1QKXJWq+nl7ZG/Z7F+hMdYsbEQjfXWjU7K8CrZN0GOZbBFGGDpY6NVb5D0V9o
Esl4dBhf7RKJKMqoBn1F72DuLTlcDgB4r7gL1usqq6+nTgOIT++cQV07pfZkKttZlYlWbHTRMpEo
gUpNc/7Ar7o693uN36F7wYW391CVMG11yHa3Qz8h+hqxXK1N1nacHSawmlGfwNFPY+qeDOWe5YYj
vcien4sZpZJeQDMvbM7AzM4Stjmt+rTngUxov8YmDxKcYaN/afzkGn0jQxgDbV8X3BW+sahPr8Y4
uKKkGzd9IzzTGeZ9npmXLVXRKjehazSixPoUueAqGtps71BKrLCIRx8cSXqfQV5jrzLz4aSLwiBe
E4K2Nn3sygQkH04W5tFhY5OsRxaCJ5zGvcEMnrjlfCguC1F91zf8pQHy/5vJwLqJeuRfj4iXDLQ/
Hl+Tzx+5bd9e831GTGLtF8vE7YeixhLStBgFfx8Sf/sLuYA21nGwy1jGfxsSS/eLkg6VtW0bpLaI
5UV/EkL5Ewgg42aBjcf3qOG/MiReKPN/p7Y5gvPalTbvAzGV/zIg0f04Ii6Nzscc0hR3lUwWkCi4
QQaTnGTX8GT4WrpFUtKD1xTnRVkcojnqzhOz2MLtPoWupc4tA6oFdcialFSe+JHHNy6bu8yu49+4
Nf7zKyWnCQ4YjD73F3kBCEtUAFmJu05Gz44SqEWEyIG27RMzi+cuMREWVjRcM8O8b7/o/1/c/wP6
wr9b3ET7tWwE30nQh4//+P7v/1zYxhe0ZCwfw7CFLgnq+9vCNmBmKgPGLnRnHX4Ui+pP9oOyvggH
coNr67ormPpD6f9zYSvzi8NCxyyFoQIjXgw1/sLC5qN+Wtm8v3AdpSzDBp4yxT+Y+oghQJyfQBwz
Fcw1plL6YKw7E/TU6q7zks5kem0Rqcj0dQ6vnO6+K3btkukwhdeii3eK9mGMzyj6N01zOzCrK5p9
LR6Uoe8VDp1RJjdBhVY/hgU17x15PeuYQplPc3luMflaPnoo7/RxxwzP609a+V7QNGkbOe2De2u8
FunOriHlEBpve+GYU+rR1ZSrQmcOXfhrPM/nKsX4d2ctIG5YHwv+l52KNYHUTpYB4oDaUgpG9Wea
xWtg85VorsoAmM34NIori+42AuxCZbpOyq/zYOK18ISnPK1N9Sb96bIV0wHIe2Uk8K9QUZvqPBHZ
NtKoVbMnJ3mzEaWAv2PqZK00xj7YC62lT9Snu6kZ84jkXS/Ls8K8hWmxC/tXMKcH0wk2oz9szQl8
X5FGlvkPLrkMsgy2WRGeSO1mTks+8igP0LS5iSBWst9i/AiUFa0Tu9xDmlzL8es44H5Fn2xfTxF5
wYc+HBmSPHfBKaQTxiELewTQyvqCwFdPQbzyKd8G/53qN5s4JPV9Kj7l/O7Md5r7KrHCasHLZAY5
Y3ozmRICSF25PjA9GEdi78062NRJshNoVUb7SUR071qFkp/IKmYhndlSQDReKnd+EW6ok5pRrt08
9YI52dHIXCLmXEVGRX8/bhNm0V2odlOPGt3qNnXZb7AVuVDsWjgpSsp2kQ74VjDW0AgmhdEYVq95
Giwd0IqpoocSsg+PUdgs6hk0N/G6n6JTKXSYordqgaE+qEm8Cm5pbg9rJmijY6zq+gV7HnzmUo+Q
ZBqF2tNy/CwCtRvhyBOBs8ntgNoeaglvpYLmYDU7lFvr0aV5HOwzK4OKASE59w2vzKPdjB0TIiJl
b4KIQZKeHgProe+fS3TLWXqeEhjfhVwDT8LyiYH5IjsYtznj35yAJcltWuYLhzh6J156U9YYh6hx
XfG0OaArQTWve9oj8iEJsiIG2tC2Dbw6I6ImChdAjxSmgHQbORI+Q4Cses8SAr6yAdAln9YpyTct
ZTQOBytoyGvqLi+1rywGpxo1srwtk/Ey+10gwSLK+OHo/HODgfalL8x0Q/wqbaXKxOqihW2tp1+j
AZJkdp+gmR98+slhPetXgYLTzaRqrp0zo4oPk51tZB9ucOPdav6wK1J/C0Kw7ZVEZQkhhcLQD7eW
K3mZ7ZXyLR9vOFVnZ91+Aicw4gciwavPZbCN+ZkotkMMryRxV3p/KsKbudoWNpaQoJYTFFQDboat
XoCddTWCXj+4S03M02z1odc7POMUufOZZXyENLlxrp2s5kTWwjptDnH4qlxoN9gNwZAc7lIuIscF
0kF0YVlwjW4y8oDNcffD8XL1vfD4I++yqyLK24bzZBGg/L0e+ceb+ou0q8McISmY9q/m9F60yZVR
xOuFYjqP8Ezyl6mE2yme6FlnZyenmrF09l3E8S+zPNU/OzgM6PTOws9DqfNrodETtz4sZKBEEqBu
0QoSt0RD3FwhMYutN+CpDFJ5aG/MeiNgjuo3hnXItafKPoz+Jiku2SqE/iCiM556bTqM5ilwdils
JQvPCmtfAj1o3W8UhD9rIr/dOERFsFzt5cqpDH8u5CQrJpKYwDCueOvoxVGxe7N9NiW/kxn/rJ3+
zw9S0Px0bo90f/2Fgi7tBLGjWFd7eEY66SoLMCDZRQ6uar/5LZxv4vSf1oOkSKCtdnVM0SAy/UJh
XDKzNd0PcXfWzpzcurF9eYiaYY9IaN9jiITcEDozXiGxehqIeSWPYUfiVYJLBQhuMpynNgysHBgq
meJ7MBTAnHS7hLVOKdTrQFsHnPPhkjEtsn2aF7dxAEtHPYQ8vLCSPjQAPvZ/z2UMF/XCE8tujqNk
GVwMzbs00BWZ0xVpbtiGn49WfRwvDXFdOR3odb0Kpus6lCubAD3X+jrhNVYrqFI8mJqdgO8Ap9Be
i9n1kI289Jk6FGI8G1EEGqDhwzBu7Drd68FDymitC6tDWQcLgrwnTjGev2baVZA0xxrKOmgbq4LI
+REuygWsab1YpFSgARKuPweiUy1K6TuRHiKnXJnt3iZMXMEcsEvoV5gd2A0UNXaMZ/wttkP5qJkP
yzFMa74zp8cQ7pMCPIZEvXcRXffGbWmTCB5h8SzOh5HMsOlDCmYT1dqacb3S7qaYkWf6MTkERGUb
KzaPUweS5H515IfNLVBio8GeGvLXLongr1/aku7jsm/3nTgk7U3PyWFh91NpjwFpSKL6dgJkxWPb
uevKMaGFgU9qpdfoZ+hzVZwwfSSztdBg+HerIZx2s5rWVlgCytlYpgkQ9GOCI1bDqE8UEy5NA1DH
WWUIvjpc7HlcVTMpXHN25xA/F4LxrNLIXBtwYvBc2Y9waZsWvQejHr68SsqVy9E2k+QVxO96xXOf
ytMsN4VUHtzDEEcYMsdjn9Tl6T0OqzVpPxvFc1Lo7PecfV2Nd+dZGqDbhwdmUJvxcXloIU8wDnHv
Yz/zkNjzcbCOerPL1a4J8XAgcQ7wRvrBhnTVvW1dYeHEVm7vlyNVoXoD/AZ1Y+eG5CG03EtTQgCt
CzP68Dv/ekw2Pk2SjFuyqyErJdtMf0LDip8UL8NMWY3GjjRCr4enSdJiMoVHvFAO0D6h6VurxIR8
OzMmh2GVNzezbuJqdt9je6OMbmXY1lGWOz+4d8J8VTmKURqKYUKDGbclZENk/k3CN3G0q5CYM9lB
lnlnWkn1NXg9pgSGOPYTJYGPaxbUQKc54khADROv9exrh3sDwhBILPpNbkDjKoeDzHwQv6+F2Fvt
TVn3q1gxKEMppCT4IrZT0Dnc4CkCsJ9EDKtRWxWFfgjdK8q/wfkEofcgoDHSxLGLI1I+VM5lZ8q1
Oe8VFVemOMQzl4NauzOjx268E0ocNOz73SG8TVLYZn3gybxFiHLpC21jMxXsmnet4PcynobO8EI3
XE/DcAz94HYpKZk/bjo3x2yhXxlhvw3L97x5LJNyr1NrTsmlYYlt2z2LKLw3IH/NgEQW2C/1nWr2
mn/euJvAeehtTso69KIA9jSlpokoKLIhZnkOAYUU3eRWYl4uVsXCUMpIyBptlupViqoDS6OVmm4I
S8bx6tHWzwO22aZ/hB+4MiLWpQQ+Rc1tWPoCuq7xTC7EsdGYWvPM9x3qr0MOSdXX2q3Sr+Q+Ycpk
LES8B4LYjkHDHlskD+7Qb5gtkiBoLlQer5PpJWnYGwt1i8rnXYUtvMlYVk35Co9GYjjTtZZGK2ws
QCCay4pM8cAa97GbkeF2UIisRgv5p8VjXL8E9bRFanLg14KJ99DF9zL/SvQrNTRIPvZVrjAO/kTt
FD80ttjMhVzHt+n4AccTCUdH7hNzxulG06xdO83HEGKwiYJPhPW11txUyXzwdWpeUDarNjwr2hMA
jzwGLRjSKD2fVrMaN0TEczQ0MoRgk96J4RTWrNL00DunSnuVA4apXApmb9ByroiRXGNg4CF62lgk
iWoMkxy4TYb5PgwmLoQ8tqJeeHhkdniYwm10Pq7Ce5CFtA2pagMymDvOoYTOFpHOJsD6Qrcfzek2
wy7SaeBUJMUxdj4ko022PHLZTxzsuyCCP2lmq8qz35z52Lv7wTDBws8NXT/57T3Zkd2Qrvp6l/T7
XjwPHcdme1ZF0ADs/GAal5q5G6GuDte1to563PB2pX802jM13uLPVflEIet8gzO7xuSszTwXaWBD
LnKjfTbjk0/vRe3jmsjDEp294FSC2sTWbqhe5vyhXD4nSy+yOn7RliAcs3qxHJc4wtyLHypCzxy0
YlT322a8q+3gDEHdmknYyhVA87EOG1l43XiZmBPaGoYEJUHfpX1B2rAHCL+d0QvVffHikPzR62tt
rE7tAK993hr0sMkmEOOdLA6FddEnz739IvX0XuL7b8ivGXaCEwynuFhPITSqkXU6b0MS2GbSxCEa
r+cXiOZeMm99Bnw0RGF0UFAJNH/jOOR6wkSAuDkJE3Y0G3jCToQflHs9L/6eM2wfwq2gHTDbwjur
a5hRwc+FXEUCguSQYVbo1O22WqBqompDeazZTM1yl7WKlPb72TWu9cLcjAznAwvUvu63o0MIrKs9
Vmz1QwFPg/YqLG/H5qzrGKQC6+EJcibTW3QVqxZE2xnCjWs/0dxfKAecpLr3x09Nmy4alRFsw7QD
7t/UJF/hQaywWqFhI3dxAyrBD/OsQb+EJbDJUfARMui1Ij93ISD5Ixtx0oFN087fDSgzYdEBL3Sb
RtGvsKxLi8i8kSke39+Z6I/CAO83yB54tRVVgIlWjGPZkgC2HHLJcUZ35rbIHHp/E4/axhLwk7Fb
cIk+g/zH/YE2v0FHuYoRLY7cXcU3NBmmVHN+ruvlxgrDTcoRk/bmishmLy7TVeFm61zA44iPrTBW
SQmnIIw2E7N3VZz6nMO38NLEoDiBYxct8ON4ofEsh+Aqrf+1QjPa4LQWkotr2lejeyxhxTpEekRM
B/DMIA1hh1hiTXovS9/cZYg9HTLjcEA7U3T8ZPB+9sCa2NIxjC13qHuJbEm3mXAuwqVKUc1lHI33
qhTryNjLKdui0VyXKatHlOdGUKyZLdC0F+ukexh9ZudNvLF8Vmq86jEOt2IMcxLKziQ7L9vLLKH8
yOrNuHStY/4Klf0C1uoBQoy/Igx5nfQUEt0HFrprjACPqG8OgRVsHWOgXa29sbqap2jTkDMaw3hx
KUSZiDhlsLGt7ENhH4IO1KvIb23rF2SXW30kxZnfERiX+EJOh0x6kMe3A/fIYbLXa1s241aclMCz
lbF2oEVbw3rOnNuuNbw+4PjLn1jNhu/JiaA+vG7jNlwnOF0zn1yn/ksjqUyI2TUmWuViXg/FQ63P
WwQwm7S4n/N7mgK9bFAIm1sjndnDtnX5GqT2Lu/Ps1l7CmokyYY8VfFT4DxlxJRrDN6H6VyNZCW7
TXpJfunFoJrD3FZ4qg47QDjTSI89pVOWRzd/HXn+b6nLWxrBfz10uXr9P/+7+Wz+WL3GRfMTPr28
7js+jaeGvoxW8Aywpc68gL98H7yoL/B/TSYotMsSk4DFJeNPfNpUX8zlL7zQYJbAUOZv+DR+A8Rp
4TMAoA28DUP1L+HTv6BHQoCbwxpy8eEQvN2vUR4MUptxSmowlrKiVWpMUN8WPJaQT0gqaztpGVcn
RtNuGhtJcmzgJrDR7HoZ/SEUWryoACAH/ehYvvtMikT+WI1jihqo1Zx0O+chGtWgdP07Q3X1wS0x
Rs5pWrY/3Pd/Atj8PJVhEMXoipsBvO5YSgG6/ww7CGPCn8upHXrZWW1L1SNSF4EB8Bu0/kKDqG4K
FC77QXOTg5jF77JK1K8ax28XQBwPMzZd6UzFfr4AyIdFVg/o4xs/jckpF8l5O0T0sW3VxkSuLgq6
Juj9I4Hg2t7usMjEcfM2tYA983La9HMNu9Wd6e1gWxGSW13q7tjshrpysYFsaixCGdFtiiZna8lL
7d4VSvMiw3Kf466ZjXOjlsRfTjZnv/lNcvXtVmd4o/z7W/2L8fm3e20xUwHiYdwO9sKy/XFWlyOT
7u0EaX4XJeVN0sTuRTMKs9nOc+la27CYxwtci2MatNFxGPWWIyVYYvjKS2F2PrpwWl/tehFriFG5
TQarY6B5CczOJIk5jllxv7nkxZ/jRzyP9WERASAtF/CB59DkIfzxmgdl9Klsc4WerEovpBw/kfvN
oOnK2DDj708Zgohj6463+mjMezsbaNJxrHqbsh4oQI2kjBeYPTANCKsdngxpeYFQrTuhSx/usa5w
3oMGGxkcZmssLKY6q+4ZR4IAxO5wnCLVbZWViytnKraxn2PgmCNW1bIW1mGJQSdGutVbMrb1uXQV
DjW6mr4WytVuKpnBC8b3Fnl3iTxIazRctAx6u35cYuHJ+UH5b18S9uJsim7Ib22zdz8Kf76vE2d+
QNGTw8DO8weMha01kd/4bBHncYoCWjd8gyc4WviZgaDAl+TAH4+c09ZFOZXNOWay+WWtVyH8nV49
Ig30z0w5j57rJjd2PzcXfhsNybqAW7lN6nS4VQqHunWo+YdqNEn+o6iIV3Y/Dee2DXKmMxsImjm6
GOPmEtdUeLcmGn084kn4e4YtEwIdOXj1U08BaOQE126M1BXXMproXsa8h+c+msE6G52YRjFATgGF
yvOxHtwPVlFOq4oodkqL8nEJndiCzbVXld0km0R0R6JR5bYmYnfzm/X16/YjF8DTUgwf4V649MQ/
L6/SCqKxMDFZaJyeXHFrxIvFLBrMRZhL1V+JohT7qYVdpsXRBG8kqc8ny35sNV1jfpb0ML1GlJjI
JQzI8ZYKMNUm13ffL0+/jns2xBZb/sbl75f8KJgAbFdMJk0YAIs4W/0ydM8dOFR2AQiflZogpVIB
T2BXwKYO+xKq3b2dRf2n9Pthh5BLIY2ZmrWbRv7zv799y+f8AK5+uw6YB0gtXXcxhvpl7xyVhkG0
zbQAHlF1h7lxgNszBrlhN0nCCirrzihl+7vf7B8/lcNiITbgqwP1QF/w9x9cyoS0Al3rIKNmkw45
PuyH6smw6+CdxAx6CAtnnQGSJsUa+esuxDG0dCXcuc5/7ivYxm3oGs9V1zRnmgsYVcKkOFkVLtYi
o8H793fIsn6ZBqAN4HTjeLMQiriuWOqLH6+2HrDVYB5qIYTqc8/s7Esu/i2cSvBhvKj8nRs6a1nj
cbwqI5MRcm+d+pCIbm/EcM5DBCmBrvTX0mAia0ZpfZHouPJZtR7tNDPFBc7w67dcaXs0HtGx71uo
pWb+qKZK0HlWMI7yxr+1LD07WGQa7GDO39daAOA5O/606+tOrUO3dW9rPwRFHAK5akAcoG+1dnfh
CP4D518QBNloxs4NUoxAIC1qBmDeSPbeaq767hG1D7xZA0gMmwHUCZ0vMPH1ce+YxRy+oNGdjoXl
OMSVx/WmcQN/mwRJPXsBLQxi6Mq6bSYAOA0jkV2CbApWpFUjnsw5mavQeDZpk5Dkprz5HEvraSzI
HQCBicH7pmQ4yzUmrB7hc8d60MlLMKvmutXy/sMI8FthO0suRIkTB310Px8zUmZnSE66TSwQ/tn2
WKnz0NSviyYedqWuyifLZzgf+IF5YTZddKXFSj8Gfk7LSPF3GOMUqUzRIxYpFtVtkoWQz+r5WKcW
SRnMkmFe9yhWLBEAyvpDIRCk2iY55HAX3prKkpsWor/DJIe5tRmrvth2qox2WJsMmLAr5U2G1qCK
cKaNQxKdv85zeg0ZFOW6pQt2BClqWRB1F1M0ENUT+eNZ3DoHx4rabeabT7rw1UlV4YMVxNpKh60I
OodabaJSrDK02GLAujYlIeIMJV27S8zZfcs4bXa5VS3oH+6lCyezLMCSOn5ns3DOW6e+n6H5njco
dS+dnslDn+Tpud3nsE9lae5Aya5Eo72ETTTeTFCdF9aZP6zKHswkrCBSN36MrXmt72JiK9dN7D8F
iSquh8GC72pNFahtMt9DZZUPi63bocBX5ySC5KDUt6kd4pHQSaY7WJmaF6BAu2mnMTkhcsGDKrYe
c7pqzwJwuKqtcrrqXS06armDRCejnE0LZ4dIdmAKg9aYrBS0ayVUSrkKeydnhWGrFEf5wMBubF/4
DQci3NsXnz4ZM6lRv+r7yDwzsZQ6cszZT1WCu3mMrmxrWQyJs0CL1yQdfU7apMF57kab6DuFBjjO
U/04V8ipMiyDPCsGn0Yd91kgjIfKndnRdkyARksM1v0c7msUzNV5J6hOt7VeaNctD8w1QvLkLS+C
c8zNRpS3dfFOLYY4rHeXFeRYzlFh33CDn23tzYvFZ17ptzG5ycdMbxDmp4q2WTdZyHNUxAB/Ja16
1pnTPuUHuMi10HiVbPqPGiLSfcHec++kc3lZNnrxRKkabmYcpM4ahbnpqkFOFu8ABrB/QCSSb6BS
hVA3UOkFCHAkI6zEDf0nDY0qkq04+qztGnOMNszyc1IOYDsUxnBIA9BF1lj1Bqj2blc5crtaRwxG
0h7MFdfaSawt4BQE7WnJtbls9No82eYoVo49P6rI+lrwxIMjNJiMEgQRCD3zZByjrOgyL3PRTfip
tHadaxsYtlj7wmWuIvB+2lPNJPaD7S6MkN4Fj6I+ioYHm4wbBaMBrJH2XFaQWpDUD7j2vE8QQDfK
YGpYNkMCTTfv510XVKBQZoPgu2zRMMUTQjlKgYswtARPXjJoF0PV57cEgmpsC2UT7VJqB+prgXcP
Sk2E1dCre9lGgHXT+DZ1AfBvWeTnRAIlpedgO4Vn1Zh+RIR5k8cxZ4+Y/JNkVFvGW+dP3W3YaWz8
k0ESi+a8ur0xnMdWVe95oOVF4pbuZrDx9wcZtcE8kGnk1pHoLwPzBbuLvSA3wcIiY6z9nT0smhRM
IPFIqCbOiMka6qNkH4s9gUKAJ2B59suyhMoOS32PjVt2GaWL00dpSt/d9L7Sp0005vp4HzFX3ZYi
z9r1aHYwmFsl5MfQAadf9pBSy++fFA+xdQ7tAas8f3kMJlS8x6xaYM+uw7MOg5hp0K/rCC3uR+cC
DxVc8UVf+CpDU69wVgssMZ9RqE+YP1XupmlaBzjP5ACO4z7alXk3Xg351EB7sYoIF+tZogkvHVgW
C8PEZPNFGEti2DCSs4OySGcjhpFrbsoyqMttU4+G2g59VC0yd2qUUxF1Keu1zbi7Iol2QwTlBQmh
c8Y57j7w4Wl1IxIk2G/+mAfqyrAqcrAMipGEKliWuGTVvsD5TjplR+bGEmhRCpz6skZelHFU779d
KsZQBvPbNtpN+iDvSpHVezNP5UXWsYwlvr4XQvAyV3IY07zVznpqOap8TpkzSUbdok7n20cj7KvM
SKab2p0Mam69KO4LxC/wPIKJEkgV/XjVmtwtrbWt/mbUMnkRzqSPrSgnjdcY+TwI64ieFIME08dA
mYaScXMyRLvGX95I5Gm9bxDnnZlmAxdfqfS59F2uo08gHduiLp/drm4r/Dyc8kYvXRteShq0WPv1
MQu2CI1DF3V8kYaIh8xrSnJE1rpmM3FtyhJcOI6RAEDrG4k2pCPqUo0wqykc6n3d6CYUZWkxt5Ru
FnJwogpPR4GRHolE7oMbFNy6kXCtVVnrzYdR2O7DNE9h5Qm4/IyvptF8TX0pHqXbNxMOZyNexyWZ
uVcQo/2vM37e54ZbOFv8DexVUbos0HDE1yw7lqhISLHFU/Eqd2dtg3Adqy7bGIoNxs/p1o00HCX6
aaHt59eino3XFOLCIr/EPjlHAj83ORLwkRGYNg8X4SLsWxNbgzPJaPt3kOJr8rtiEzpgKyEZ0E1h
f5BOe7dOk0sb3uE13ivGOVlW7bpIwU/TVtXHgcz1zeC6S6eGQHttUElsHdu332RTYaJGVkexXywA
TrKd9LXtR+lHY1N1VPouCYUbn6nJoVIpu2wvpc2UjCig88xvBRZ4YZd4IULRmRCUWkbbvCq7Z5Kc
l1KlZKw1FJITxE8A/qOskgw8MYXd1ZXag6oQDoSNCMEkeTGnjGBDf+IEVdFJrzim7baQhzg1IC1Z
pay529LH9KC0JPEb46J3b7Tx08CSb22kCBlrhbRVxj1cAKPWLaZqY7gvjDk4NxKebCjx0wPmUI/U
mLd2GMCv0CMyqcr61ExC7tKuvTGUDd6vmC92Yf0WFAD3mBGYeIfYwWU5UkhNZqZda8NElY5t326a
tetwELAwQnpJDctyhhNYOKV4hHitbo6XQdt3p6KIi8smm8c9KILzotB4X2WtW3hiSNRlHDj5xkDb
v5FkinnDVAfnTZr4F7jlNNd5WMX3oPCPpEsbe9U4xYXKu1et94GozTKyPC0sMUyKiSPDWDLau37z
EBSV9YwrBtHKRlB/1BH8g5kwXtZBW1er2RowL6odY4ctz3Z2oAwy02+vcV0QkDkKSCgh/PMdnhUG
v776iHLz3tWn8xlZDDB8vfmfTGSLIUYYtjIb54LmBXnRYEAuaZ178opW0SQuBZZKq3ykY1OyfmuY
sTud+a4n8jHv2dMrUd7UfnebaPFdGEL/S6JXPRT33zqxv8TB/m+JhCsgtX+NhH+TH5DvEzVt9voz
FL688E+qtjC/2ALdCzIEqfCkBoz+DoVL/mICdQshwW4XwPtvULgmxRdD6gp4GsjbMHXJ+/3J1V7+
tryXdE1I1vjV8Y5/haz9MyTg0LyaeFyD5AgTNjkw4c9NtqvmIElCQ+4rMLkjatp6gPWDtGVdlibW
9m5Ft1MS651XivREt3hIA8M5OV3T32S9Gs6yuqbjkY3AMCIuD6EVXI0B5KZk0G8jaTPGsVmrF8o0
pvtKDNN7D1nUM0skaitqjfxg+KBu/ZBc/PVV+7+6pq1f0+g1/4M57+dr90fx9Y/b9rXlN4ve/8Hf
+VcT6KbkX76mf3yzI998RO1/BUNom1/4Xy/ai6LuPoPXnwc3vOL7alXyC3gUDokAN3D3rQUz/r5a
URwgHAAIZ+ExNAGX+dtqtSXjHkW54FgYSH2X2fy5WE37C+bRLv4yOkqFb2v8L6zVZQL0A2hmgQQZ
uNMIiK42l2n/qkOJ4nYqW8xlttVUadARJtN6MWVhXdeTIFSh1rCClYOCGGOn02KqCu5y6WQGxjG0
IdOKrhfk5Yfb90+mML8gihbSRJoQYeumUDzf6DJ+foCYhJV5gFjSA791H0KcOh7zzmkXj6fFwpem
GBaBAUP0ow/tPkPK4EL00LPGQhDs28XHb65n+by/I4vfr4fJkMvvB36m/3o95v8l7EyWI9exZftF
NGPfTKNVFwop1WsCk1IpEiRBEmwAkl9/V5zRu29ya1CTMssKRQNu+HZfHmFc7/w033lT4uG44ldL
Zh8z9UiEt6VmzhchyB7iBcuub3v1NzR5gU9gyQMozUvf4tCvB7ggKOjxAlM6ab8kiT9FQViHJfj/
eLn/W+Tj5Ube5WNl74epicaqy2f+/0iStOD1Xp9GmhloXc0BEK95nUYDYyTXi/yeFMuInQoEvl+O
nB4uLM/ar1hmxOBH4ff/x9vnJ+nlxPtfb2CSYHgN2am5ccQB+/8J277HZqkMSGrTfyMp9F5pq991
iysfU0WMeNvjJe2PInLHaFeBZUOYy2Ye+r4UjEPsj9b4kAZr8xv1YHY3kRoT3EsN13bszJ6QtxV9
aMFlkCfyYFnETLs0BIfjxb3+Q9Nuf6v7qr5nE2OTjTO4Zb2dfFPUVyn1nJgmp2GIMaU10bsZMtOd
5Dgm/VZ3jaDBNCGfWrw7jqyf4nDmkycd6rkHU7HxvO8x0MzXbDPi4ABuIf+aReOx2YBjSSG9a1xW
VlC04YnkEbbVGvRjvwkjLuVP0cikdJVFufMvm0ldE7geluGmc0P1EumYRtkU+PFjktSoB1UkAwA1
uppI51Kn8pMOyv+r4FeC/06qGaCDE4sXITvvaoKG5RCOob6ARVXI/OoJjUMhq3qcadnQtM4N3eD2
yl1JiO88tyzxWdG9DA+wj3EHdkYiAITk+dUxuXwvtgEZkuCknSHDpFCM03NS84cecgKiN37aFwCy
tM3+uYFP2MaaMM3ZRWUud0XPR0bIyihct53v4uZBWGhoumy17kBx6vxu9bPpEZ6DeQB+1nH5d74Y
D/Z5HcZXvpM9zLT97tYWNpII3KtOB7e6WX9ag0w1VRNm7X7YFZcQAApMdViW/ugUeEIdi5nU7xkU
8dO0B7fkzqBheVwnmFmS+G82Bec0xFDo0YIXxBN9ey0qGj6jfEu37HDssxQmVnbxfHz26aWiGZCU
T+4JHYGupy2i7bIvG6y/sgzljYu14nappvIwRjWBWwQ77hd5jZUDm+z8p+I/RzK8ZKDixXxz1y2+
LAk/7r+fCUCNT5WKiPDS3PBp+G7A4dBW6bcUEQaVUvUf0TCcZdg5d07V1a8NWfRzK9cE0iRujg0o
lejbz4sqv05HX5wS9kY/owJqt/ObDq9laHrnwToyfwjMklwHCB8wtWPWqZPAO4kiXB1ypYERGXoo
k2kGNZf6z1GTyz0tnh9NF38FNripuQc/1NPw1jS0267Y66a2psuxN+HMyioLbnuDQlqRa59xSn6b
LCdQP2Xuvkp7+zp6tbfXJXcFoB4Pvdc4l47e7pDlMVvMQnQwd1VYt5+SFrObvilYcBoXlBDS1YQa
3vOH/quhs3+Gk4ODOx4WaBFSlLO4DckWa+JgkcFT5PpQk4pEc93Ix9lAfEudOjsO41AN+BBzllMO
dkRyRy4hs0NctlN0BesUdgKlshMW9yUNfzxsZFDl6d9sTzoEf7br+7FsHkftJr/53PftdSe9/+yy
eLv5muj3NFj68AiebVZ3ng4SInOrQjybitqDOLxoHqHbTIM8OC/pzMUSjQLvl06Tsv2BHuiodx/8
JRJGW3Ss8x3roFE6qtQVi8i0SsZjHIFo+o5ZvqbfOXQ2bMijYP2X7kXuJ8lbPrJ1uPJN30V3Nlon
5wkcdxpd0SN0WSF6nuwwbnHHV2Ans2AhZl1QtgTtZBG4RgBXtIH3YLwiw0A7q6F8dzqWoUgPHTTd
F8gQ4URHcoU3b00AqH3lbEsQXVHE1x/HM0bjiZviDjQS1bRefICckRJiaNBfrgX9VheX2jpE5qg1
sYDdOE/e/OqlrcDY7bWevWf46fsrgRIOkWjyoQs7YTnUwPHWhKReEdII1ybcyP/0QWuL6dBxlIPK
QYJeysd4rnx74iPyRn4tEF2/ozobUwztMw+/P9zh0+QeYAMgSYiUhPxltvrAw8KyEfPVZdSlhaFS
sr0dGo845oVlmDXHEheGuh4yr3jXDa/mTnRN6t0MPUz7+9LqjqtwTYMp/TD85JOtsav0nx263Wtq
VS2AYc6pKHwjuZQUN3FqlnZTznOOZxmV2Wk+Wd4E5QXaTp3mdxPhQjkj0CqqoUK/4EOcyZfsAqxA
wzldFTCNTTdBkD7GyySzPdiyRh/ECsT4kmwwsbgU3VidUbqdt9F6UdsRJajyYDdBHPSCMaFclb5X
cTXG1Vjcoxqa7l8YMKWcJgvG9QaHo3LuARYsEDhTfsVE+eO59/09P9qg/A1EOsBEMxjLRyzoKTAS
X8Tq3vgzmKJ+bqktT6rQdLcp2DOW8ZmYE/XiGKSu9xg9WZwXnzB2sqUudwHc3XQWRaMtC2gJmy4E
0nPKSvhCp4pnWI7LbhpEhgGRhzDmol5l8bOIadDmBINrxCMJ5Q1X4DhnU3ecK4rqryoABf5Viys5
JEozR8td7LZZiVPTA8Ea1inf/5bgaLNtjKAGVbNEcZ7T1QTi7BRZXvwg65v8nqgii0csOkg1U+y9
Jql7coPbNZmh8ShMfywQlABnM4uPvrU/SuFoDoMSmdfs16QD2lo42NgJGBGeNBmPQuASoQP+buSi
sI3zby9MSZD2+BxZ4yh9b3grZYiSEXhHPVX3yRr5f/CX51vWnFtXlNdwJhjQ1+mIYLPTtjiixO/F
4j5kKvwFQLOvQ5GeMx8e4Ir0tBoEd2KHIXZXc24L/TyL5CpTwztu/XecK+ujGP0/q02ca349uKtF
F9wsql6PLqfdDViTG7d0r+0q3hNdYfUc3hYM6rSDbWEJX5rOOYxq8Crzul7HIcztwr4bsC3FOOYP
0bBABAGF4mdVe11V3mMyrtmtFZRIhkPY3fqWbnfyTX36p7TqdTGRujLaF799m/zUduQGAnmX5O5C
nR1+0lNHVS45FelEhyTL9b6E0q5qvz9qQgKkVpr4pRh4OTXRp4eRRu2NzleXT5GvCYvQ6mqwmrV1
FHS3tsn0vlYuLpvFDLfCja/LCvs+JM9q8B7dZdp5K53bvnscsEA7ZdbwI0Kir5XpEevzs167LT/R
M3YWffDD3H4uBvNuTu/6tjAlRB4IU7tIixthQALXmQJrFf50NvlMJn0yyW/qhvo24Cd8iBV++X7Q
JzYF45mVQrtf6RklEKSCw+D6LBXLChPd1HOIpLN/hLZFfTtGKEIXOU9noZ9IBM3XS+m9z6sjHsQS
Ajiaq4Feu/wl7MLbxVMU6cEV35uxeYydAr/ufKGrFrw5Q5P6m6JOYLKy66apdufI4a0Ngb/jifmh
QgVpusEhl9pAw+Cel22CPYRM4ITdxp2wzszyUBaKbGfm5ifNpLbtvfBDtGV3F0GlZNEdXem2L98y
/nop1+2aBS/kHS7R7PB9hL8z5dV2tS0+lqnAKN8RDpHB61AWuHD8la8KyDnIl/XV0Ff6bhVmPoSF
PJtZ1iefRB3RpcuUVd7IGTRU1Hsj2WmvfXBG+9yavHlm5gN7DWfcV9+gUtc7LYhCEsz0G0FZdetT
y+tPt2nCT8ZpoaNHuOo2kldyV09pejvkgMNlAT13u2QBme1LXzD3svCp8DV/R12f/uORF23xIn3V
fXiY+I9ymK6Xmi/ZWpXZDvvkbUdMdGdKgG9x/jsWAYOTYR0FPIcu58LGX5eqtfspBX3XkcJnOKb6
3MwORut++CfAGVIvPwI81mlzOxKvT2Ifaz+c+l3KcbNhGa5xYOZMuFlU/UxuCz+Kpo49mLTxSyUJ
qYKU+u+mkMXjrLxLcjd5BpzFu6HLPx7eL8DWBAwcLR4gKr8Zyk0meqdNQtcsWLZATfnBhQH3h/sf
gtfMTj8EilwPQ3g74QTckphayccN13nLfj91r+XsFpuWbhBwvjTQTA0DtvTbh6FXlE0p8jIXz2gP
tzQ+COMXb1pH8JEquh5pNOoWBjmempi1Enuf5LHzkZODuabEIdiHVsKzGXFE+bYBEz/aYdcM+XRb
zGl7vUYzhvBCavYuyuwH9sTbZu1edUXQuOH9fQQ26uwU1H+L/V/355Vb5HuYewWUzy569MG/nhfX
vcOzZsDAOt4xbGb55A8YNCMGuX3vBPaM2K/4MMrlCCMdcqavCZD4wn8FkFA88RHyQCzTZoDDSOgl
dyePRRJZAXf170U3s5hM26fQ7X0F0nQe31ZvQLzuYl8CJDbFscDz8U+2AxcVWsgJ6y79bQLKDFQ/
PjdAXGbD/g7EMdmOEw3f4jFMOXe9zt8nsvgAkVeDW6ybH2HH78xSOjDEuf7p6lifAckTz5CiOvgx
schIjJASBqL2Y2rLZ1EUjK+xcg9uCpW6mbERzsOUv/lt8hoOMRw61Yj3yh/rP6OCjx1LSUiwqxNa
HvRySXrXLInHPwt9THx5wMCX/wq+X2TwQ4bCIztjM833uS2C6rDmK0hRbmBU4rynTT26CTZRDA8E
9gW5ZT2ABWK8VGt6SX8O6tozvfvB8aKvOqlBnHeanvkfHbXmKiQH2HMKktei3oBjY3hfZ868Nan3
0iYCWKbxyBOayRzEPL3ZCCAj2PhqG2YTdRgA0VOGOTyZsXpUouU7Pdj6ke5WZp8suS0XT1zzdezZ
RxY0uA+6ne+hIa2SU9EfIDpGe9XWKd2BMCXNgMyRjOHBDIaoZ5qleAvdmA6rMS+BZ4l0M3XyPXDY
HCq3p3895n20ZRIC74ajMGrbf2e0Cd7NUO23XtvC4FsQiDZ51kynZajvB1/eFeZCddJhb7BhtJiK
EogSWRFXB4fVG/d7rmHiEpkrYkSVcUhWcichQLvY8yLylfP6IMf8bl7WfjMF4XIq5vHOb4oXag9Z
Wzfs9iDN8z+ZcetkTZiQuwos+lieEnGIS5scl9qPn/DY5Bvg9MFlvxocAHr3pyrPCGCvTRmSCiWl
UdI191FG/lfoiOjGjRP9PTfQFqth+PH4UjLiwwfLRbeJPex2G0VD03XndtkzfEiOqaxtIgBsDO7T
Mxb4CDEIq1N/24gpoWeJgXnjeAVfFWahCUR/jDwQ5xclpMYXwCLVHBssKnsb/Se8zB+8G2R3YYJt
suyrVSnc4sW5TNh8LlV+WvNoBtuAOlXSo9BnnDL93BebmcybIc697SoJRyT+9uitPaZrGjGI8xNu
GOr5F+GmKbyFG+kMuz7JbuAL/wbTdGLTIe/mMHvAZvAetLxqLgpPXYGok08PhbZXKGost70OFFeS
kM4hV4rV6o4Wk1vZZR99WD1ht/ubO/lzNFvK+VbOw37IrxRX/zCdR/KsMQN923K7L6dDGI1Mvw0V
KTXb9WwGaayIQtlgRyiRtaB7TiaeduAp203t54TqsoQM07rBtvSwxjUObPVrMa4vS3VIOGQG39mb
YABNGD97nvqX59lxHGmm87n2bSm/hvZ1YREHTDPBYq+L3L8KZwK3gUe0/WL4EbCd/exGVOohQlq5
0BmTKf+lvYUPJH8cY+feh04ySzA0EUZ2zzxS6XKe6vavzBOWzW14DbqDuoF/tTM950v3FU1PlIz/
6XV6wi2Aa2gs0g3X25t5mk9Vr5/6Bbhqyny0G6Jy3AIFrDUPL60oJrhY3HiaTM6vwWi+7ovR6OaR
Tr0eky6jEf9j3CUzVgBpBqo5dUyWqWyaW+kt5qyHgG8S0260bhYcNMu2JfEIxyXSjrtlZ0Xoji6P
7F+2DoJHYzN0ON/CWpypnuGshv+LSE/ZUIebe/BLcpC27t8CJKzbhh2Qw7zmqmd31ct8iLKojd+H
xUfDjNY2cAhSjZLPZ6WQa8ZoAxXI1Rg3cWjFzy5zL/l9IhkLGTjjlXTtUeLKsJogxHfCcR0olQJi
CuTPmUgjnhACVU0af4zZWAU7KZYGgdMU1Te3seFyi8Vttq9JF8IHKggjasGBNzsDubu1q3L4PW0V
vacSa9HB6LBCkwi4o5xj49obVGycR0KqvrtB73RJuU6e2UaJGU51MarHYSUNceAOMuMWWCzEGCvn
9H4O+NJtvDZy9V086ppkQdMVOFsa379PhzLRN2nb99H1xRL/mbVLiXQKUPxyQTVwNqvc2ObK0kzG
069Xw1XBs/MpmztOWUlw/9itFM8cAomz8g443XiPsNa8dzlOTloddfkBbp+xZxBeVZ3KXEr1QrK7
fDNL5HQnALbRb861lCTMmHNDkXWYNDuZUbiwWxoJYpHSJUcQ7azk40hLxnq7RthNuVNxwDO+q/Ux
nUP0qWFwZHMDx9f7QGkU6jeVBQ4XBaSIELwF28F9vaGosmyG5dAUVFtc6dSSNvbxAIf4IxOhdi2t
PF8BHywkUbx/IIDnnIZb39Kex0/KVv8MVBGWFhPX5U2DwP/igmXBGeT4sE490edn5IL8xwsWJtK4
dRiqrIvRkpqtjuix8PR4S08VuNu1qkxIN1IFF4kTWAJCiVqub4JL1KWrVzVbj7D+sInmrCbA7iTJ
Sxb2l9wcnQwB2XDrYMClQOG+qcLxK5tG1z3WZejR3VPg8thMg5YcnGlN1USLV2OXpFPBgghHIWDw
qkgBskq4RFDTaY5cx0D8RWp3wD+7+cz3pUre/caEf9BsqJJg2bBsFt52Lq6jQ+nF4gg/Y4HQGwg2
XfuYls36kqM+UG6kbAtee3GgCchhVt96XIlFNxav02GkLAMPMcLwi0xmzlLjj7DM3QEBft4MMi/C
FpfdRD9Szsr3dl6n9k1QSDAcU4hc39qd02STwRq12zIvok/iCWsJACO4NFW1GPse2WF02Nwxh/Y3
tRGAeDwUaZzmmTYftuFv3BNitJ9zFCZ/w9EukB0Dy3N3MiEnNHB3UopruT43CC2QA4ybo5OJtNtV
gUKLDG0X/VQcTsStl8A+W2AU3q3j4ivedgGlaTyddCL+TTlwX3TXPlw3NENSWZlPbX8zjkUybqux
Su8oTkjghE+MrLucdne8qIHJ112QJyV8Lq5Gb1UVOysul6k8o9/3dCnkpGwlPaUXMiRWKJC/Ia0O
TQJ+u+Om/GdqPe9Ru2N2XlNwtL8rfpD4CA6++B7pBaXBQAXuuycvIJR+qGAXlZ6E8GS7df2Rc87h
Y9UY4WZLlTZ3UckL2GCtLsXe6VrZ7pUT0LsaDN6qEMIKxiBUFzUyxPHdb6gZ+FJuSCEVxrqZ5SQn
IIK39dVDfmlb2mIr5AvnphYqOorZYxFpjbGShKezKznETwH87jcl3UByGJDd36plze0JkBUM+7Rq
/mSq4Y7fDNFDQPnJR95U7XdCjBPsJjTlw9IZdJHLLfe/CiAahrjJZ9Tb0jfyFsP15v3jQim3fR4M
27Aif7stpShKAm6S7G5VsCCLZcsDgvb5xzQYHVhWbqBBRsOLwoXcFOatrqtYXOjj3me1Wv3ciYBC
HEl1yLgjpsgGwA8xAW5owahfTT35/d0wLuGLi5P6HXPh5VVkfvuPPJn70/mrYjxe/e5lcJrso+Vz
OPHR9ySgHZx7W482XZpH0gKC+CRbPrqhkvLdczMS55FO8yfTOd0/8M9sWxOVEjqpqyB5GCDyPRaz
oSa1yT10trgsV5LYVJnyS8/9+o3Tmetp5HU4TEMv8r+9RiNgR6lhnVz5EysFqrWR1ibKi56swpPo
e278k43JQqy55VrI6twhqaNTMPKdKxaxX+gTOXJ1IC3hSIO0l4aF27MOEmvC9iIPVpgbvqbhpbPh
uXCGUB87D2fkNtEd2Sscwm/13Koj//8BHTaigJ8HMlo8dnYednaggmSfBsn4L6rWeN22QaEh3VQL
UJMy1BSeUGeRuRtMYMM7D540OnIJqc61GKvfFb5Us5XdDL6D0iFMgRDuBUsm09QofdlEdjwM3Aks
N7ktTqlLRB2tqdys0q3+UFy7NNslMtGjI33+pV609buoxuil5BHPfJNKB4SEQubamsQ3X9Lx+MBK
EnWPTmbSf6ZEQiAe1I/rjl0RlX21ZxkAsykxf+IIQWZXzGH0PA+wnYOsRRVQi01LLmIz1bmtHDlO
vRSQy640VrysZZ0D5akmZI1pChcuTNPQHPwB/YnMj13427x1gU+DsXhvQt8q+HpWF4ckKTwWbc2Y
kdqP4uijSztI3QJHLqGrIK6eFHtMYu25lqwJUxCFi13fVYFqvyGjS297VMX1gxUtbv22rvN0Y+fI
xCdnKVTCc4Or61awCwTzM7O2+JMmceHdDb1vh30aDy79v9K29x023HibBmQVj/Uyt+de03W0nxEm
/oo1AtOzBsMaX4++g75NK4gxBLwk2I4u6AsC/6HC9xAOXfVFs1bbbUaTtS/jWi0n5V8K1uYEJXET
sIfTOy0AHR3pK2JGtWmnqaToce/tBwBlH043yWbruFUDTBu28auNk+E3Y+H1NHph/tRQnwX52ubp
b1aq6kyyyNyaIUnl3sms23HJxUwY9Cb5WJCY/9CzpMCnEM98KENuClAz8o+1o8iS37trf9iajlwk
+jm57IPnTm1DPJUgUSZ//a5cCjkfhoFPetVuUbLUknY915p6xHemmQQSfmnblR6LehyhhQfy37pM
/o9d9Dhs5JQh6+MvDz/54jAzlXA5vL2Lr3raBSoqv0OjWlAUAqbHRvlc4YiYJvK5nJJUbSag7MNm
sX3BMRSm0X1ZBIYmM1su94iMTOF4PtyXQF02v95SXLAIoet+sGvAWusw45SbLlpAKXS17a4DqnI/
0i6SPCrcnMd1ttiLTuuOQ7e144oCp4p+Zh2Dn9bdUPuMQ8R0Rn3ZIWkQZqepCXaTSnw273U0ISXN
YVxtZSxKC0JKBJe8ictjtpyCd5qtphUhpkWjxGAPMKIIy5z9NrSC5oFdqiX0aAf1m48BJIuJ1t8b
ZuLokQ3WQmoYJAcdcMC5eR98ipIArHR0rHdTpq+XyHrU5NVt3O2xuqrTCF39SY1UZm0yRZpol3UE
Q/n3jfkHnLlkntfp+uR4yLWbOsTRvGnDaviosSEZ3oFcflEwJT/JSqX5rWsuITQbRc3dCIIquR0y
1x3QYmbvwl0Y0ZBUpLr7i2+IopxmYq3FcmI5jYOn8X/6Iv/J1pkVwOpN8kLybF9sYZkYWEoF3d4L
ZywibKPTa8ct0umKpVBP82W9UNlXUdiWb5JUF/RUuaCtKPFGYOPHPZt1y4PFvnj15XgIIpH60M1p
StgGSZs+jS4bY56ybNQ2ne2onJ6GtaZf1oMrk3J4gBmikzeyPemiMo9AOmhPih9u2HCceK8ucvtY
e2cWgcMn6SWWXI2Q8WvjeoDZBPjwQ5+KywMvDdALGn7AHuKKVGAXR2on+6yJbi+94S5EMxF9TiEj
3pHsiT5PcMmeZQ/9YhO6c4aQX0ysHGPpmpfSdcxO8zuizqSFlLWRaO8nCrgIUCbWcRiNmpKlVMFR
cZN2SFLbcJ7HZDusq/6hy3m+K3I1wZkJ5uk1nFe/2M3UJPwg8EYPJIlWCVHGyjMHSXYP3LJlkMhU
/TWkq3BuAh0YBDUGsUeTq+F78vCZbIbUFx9OPTDJJ3Bvxg1A5uVemCiDs+XSdOGPc0+PHjosjxaS
6zdQAlCMTKDpiVmL8OSw9Zw3rK+B8Q+sJBTFfJ9hHKcAVmglJEW8SvUUXXaJZFDZpXP50B0ETpKN
h8mR1Xku6T3YRybg25j4LtSpuE4iuVfr6senas5okMjLYYyu3FrQ24vFaPlka9s/l/gyxDVq1KXO
NDM8HsemBtuHh5yNAdeUY7Y0XAHbcJpviYdeTpUintAbS7/9WhKjB/oPdCl2kqKwp7FMq5zHCN6D
68rr3HpP2VE1HVZIIx5pZ/+Hm1XpbHsTxQ8h92D6CYKYzxdH0hrtcLLB8YOhXlsSZEUDPCzr5p+Q
3QCgx24sy4Ny6vU97hd1snEcSBI3VULhuR7svC0TvonnXAXQBerCe0sJIge7lNTUAwxDXEep9Q3f
oKkoPnx/iUnD1JKyOHrcKdCKFE/22jPEP2Ver29SwT08SkEGeetPzUqxiB6cfJ9nZmWq4xr9MrlO
9FDbGqGv73UP6djmQcuKdAK1ZfyOEqOimrj/rcRwBn7OzApNNXbP7IPxbVslfLvDHtAs9BiMDbk9
z7MgdsiS9cee0/LJIQf5Lguf3W665DWsHA7STZXynYfn6tSvnJ4V0g3OsN+RpfDdwkhAoXwyAt8R
+WVYJbPXOReBcr732hyJxqdNj20mZEemmk6MzgluZYDuaZNAHDiS2XLhHOuAJS3VW0TZxbzj3Ohu
JtUoIu6RhC3LQ6ANDtrttd24xRAzJmWdKs6GTNSfWIwaQoYl9gTOP1YnSYeGoB1JldG9G4jZvXL7
VI9EPgJwDkhI4JBC7ftXRZWpWwaA/qtbcloIBjtebn1u2cX73k0vLZpTyAQjXRpDoIA2UCgTPHzL
BSIccL2EeUwoXozQeoQOX5kOL6l0v8j/Om4sjiXds795F9lXixUbPGRDTzj/Do/9/SqwtF3348xb
J2kFfi7AW31ihwjeZdTlb7lFP9ikSqA2BzhiznG6jm+ljqrxInhFJB5igWFORQWmqEW0s7lcM8av
prfcr/QYWx6fXYOanDQA5gEbitqlfTtR8zVGmIYP0x8hiKFnHcHg5erAlo8l04IbD5mKdud3sqcj
xeFc20rqm1riE9Ibh5yb4bpe1h9pD0Btdr7mPphPpmzC4UoXRr7wbpEJoDXuXoQTEe7OlGO3J/PB
E4knqHyu5dA/pJmhtaKeHXrIvax8SwWDLaIYuWg8bqZyoc1b214jDVDE5iMlgSKjLPkKw9ykd4Er
mnfyvulvVeOg2uTeSi7NiG78cCpexTZPEsBp6crofIyo6qQfsWgNFSR+VVaUUTThGUMiV2UR+Qbl
3jdSbRnYyp9+coJTj1vlx2vW4J3VE+bA0W3nz7HBS7Npl6J/H8mt/lFLUmC8cOWLM1jjYPAZUStL
GCIfbQlPoYtGSkQrqlf4jLh6PhFSotym8lCSN3PR9LC6oly/NoUoHpDkmo8g8hyWWdy74gMRdfsr
RAHzTcHDgyJqNbgtkKxlyOhqoKxhJbsnSKTQ0BWKL3x/y/mH0rDra4/xegk876/NHWYD7DrPS7xk
BXYLot47YcbiG58XRgIn5Z2KoYp8AfjUH3W2gPuKev7Kaah5jWVFjjxtLllENxq7BgOYYiKr2C5U
m4vWNgDsQFucyGVSl0iNEn+dMxP7ZgtGei1LGBiaoDTNTeWuXBI026cbuZDCJcAMySqluhXysQ/P
hf+eKMZF9hABR0tyGXGmqHgzQR+857ObyUMHuBV/car4zlZZ9dPkWmdo6FY80rjE25e1yvteRRK/
UfPEHZ9yGcT3AYrh46iC5TPOhpksWxjF3z3rDHUtLY8IVZVJvEvwwNK4VViqyTRZdne/dDOfpDcm
+lqNtnBOmZPXr52dqrNEh8HBrONJ7Icl9H+bvvVfUZ0QRxAua3cr51nSCOKwNZt9Lp9bH9hDwrRn
p79auDWrlipt7F7WQUJjb1NhPYaREoy7aRbziydd2sfxn4+0n9hV46uyIaaBuG5f16gpgv2sLmE9
kB1g5EFFIxapaJy2BLLyv8bxvXOxxnHO47Ci7NhfiPts26pK2IQsEXIS23HLr4vKWZhtuizPVRr1
yQG4I9fZlnpI7hhM3o+ON11uSk7HjOiFKOdbf2SY3VM4G/d8DMo+jGyYJMMAOt8VOc36NOB9a7da
VdlwK5eeZeI8L+5dMUkDFpXXHb9m/XxJU2PveQvSEYwpA2X5I3GqvYzC4cI8h0tmdhDPgH52jc92
264ZcSZksPqp1iAleHzMOQ/TqKsgyAy4uCfHW5KtG9us3DRsmsy27yl35pslS94lXFCWRFsJCRiZ
ffzlCTX/XUhlSlTrEZQA6wyWbLw04mfSzs/cXZH+ZTYXd12tZo4N3IKwiD0J6d+VDGOgHXqkuYIB
eVM4SfppVgrF8VXmLErXKXI/gj5jwMPlq8crtu7wEHGbJOtJE43gEKhwuW3N1LkZKDoR3/X28lI1
g/85tOnMdn8J6LEbXFUfND8qczslY43XLZyKASdNHd03Xr38KFo/j8U4V1+hdNQb23umRndEJ9pI
DFzNgegZJk/RWu9vjMyMqYE68WmL67z+5nkGGa/Pw/LRofRTAWeTLKnaVCZoHUAukM3T1V5PidbA
V6OifA8sKAVAeA5mti7xNUWnVMkBx1i7qKW5YBn+8wcAikPWomiU1NsmXznegBQEcXuPUXE9cVHs
+XTWMDJ7vJ9VsWeawzKDoxtIBIrJ/J7XJGmvAzX77c1aQ7/ZFViSC25y0ZRtBNe2hTtQSnejzxB0
1/ZVFG0dE4mvouySt4yp9ovdbPddZv9D3ZksV26kSfddek2UAYEAAlj05s6X85hkcgMjmSTmKTDj
6f+DVP/VSUqtbC3byqpMparUnYBAhH/ux/GOrK0qlVemkYGAxYTd+YdOOfMTYQFK7SMOCLdhRUtt
Msv6Sc89DphWptDvC9NJ/R2d9ixhksbWO5KHkmuUHmpmuENvXaKA4IiqsfV9SxxCDmuPRrVHSzOO
y4KUMxsTHAiWoYexI8NuVGznRObxgtXD3UMVcJKdmU2K6zqg9tgFBamm7wm+wB85MukLAFFQw7ah
BuvoRXn4w5k4/sGPTwPg2IL2qLMs7yidMzV3IIf03AL0yCgUO2lKIrCGGDkdcBbTZQ3qn+egQ4EK
WszAPc2qbEBYSWwhrnTkQrTqpzH/zl65eo7xOhe4HRJruGn5ugkiengy1kPkx0ufUkGiNG0q+R6E
riPPY6ndZ5v7sF8hrfofdcKOEpS7YUJQiWfJIC3u2sfYaZx4LfquXAp8mQY7HjtW5p6h+kjrSljA
qgr7RYLMidZZgyEXE2PhAv2RBndAZNSPad1mr0mAqr/h+JJLusjJNWMzRAgjGl1ZF0PFiewwMyxJ
14kfKDyhveG6NLA5pbVWZileRVcuxkWXhR0eW+J3m9SXC+S67Qrk4qidF/4Ge6dvuu3M98qVPd2c
CApXJF+Ge4NnSn8eoQpQ5qRz6l5dnDH53hYK72lfmwKQMl891i/AZilmX4pxN3bUB915PtENyrQb
eqco3GqEJFoFr73bIGhVctA+3wmwoG1L2S9NVS0BTlrW4qw7jZJ2vDAzs3LP8YxXfFraKPVhILnZ
kOm352Y7McUodp0lGPRGAa7ZVRV4GfKc4Y0p7ZZSBd2m070LhZTZYEaj9JwT6dTVdJtyunigLwyD
P/U+bLyxm2fhDhMIWF1M78cUi1fEdD1m7sMigqIgDY/N6VzCSIyyMoG9OGvG/PbQ5dE27hkIbuvl
9MfQ34bWwmXOAb40DT2tSQS2JgjKqgZU25neIzWdQgIczhmuEtCyb2uWq3JtsYKqTWcCnFrroq4h
c08Ki4MZ6+GBqVr9Bt0MGSKp2sXkSq27sQL3ZX1bVIwXJphxt8P4GFUbKWN2jb5q0dE1T0tnPweJ
pHkFR4baYNvPmZbrjIIvnjHGSyVcHojMrlntk9BVpzhXKvOybIwhPzSR2T0Xw0QcVpNSGFYMn0CY
G7A8r91SGOYLmiYZrYwa4FUv+onhg60gtyWIBwPMV/rkzh2F9YNyXkHYwBcJlZQ1IZJoyV4TrpB+
7Gc3wjKs975p05hxoFavU4UfEgC727P5i7uyxWQbYoaa0qkJ93oqaNYjCGK/omhwwCktnS+nxKl5
K80OCwz3bcHuizNqiCuC6PrGW9QYGj9N3L79MpTZ5I4Dx7lR1OStx7AHQZDDSUannGZE5TThRL2J
GzjGa1s4NZZaRocXOtWVv8sm0A0oiK2ZI/nFcY2ryk7zjdnCN/F5NpbAgxzn2yS7vL/O7aJ54S+5
HDCH8x2Fspr9FapU/wgzx1rkQJsW7MnPifOkbeJEW4b69MmNdh3iW7K0iM4Exac+l3MHgjRonOAy
0Za+VqA/2GfEph/tMgZmHOfKOQ6witU5qYxZYaNMktTmnzVZdrRx+in8mOa8qJgfODDkzTrtsVyY
8eivci/3rKvCy6zwjLMCqyjRiDA/TnIy3hhygOA3LIHCGDQ88TaucqDB2XmgMIUDGqg2fi+IYBNf
WQ4TXiofo6lV/i3Gg+6q7fxFTBmF9b3U4/hh1U7yTkOi+cwox4e3LnR+lhl4WcDJjvYVckL+jcFs
wyPDJO+0ncIQqnrVli4le/w5kN4WzomVMWLTAZhsyHeLA/G0YyvD3dG1UcgTK6g9iED8fVrrpYi5
jYYYFYpxMcQmiPZ0zBVKWLdTTm3QVuP0A0BSmUjNeFboP8IuRbTEi0NBYBezJQVCWNPd5ak+fEOd
QcXx7KAWrykzJOcsiH1Jxzq7c+sxwaOaH0IrYADYCPhTawrgh+S2resgf8/xMdHHkHdYhI3ZpsZG
9q36SIK0IUamffkRauz6p5SZ8ZQbskzeF1PHNLibsa+v+LtMoabYMcNtV/ZBQPDNgejIWh+H65M+
HqUX6cRZBtGQMAihuuEGthVnrhNSDoxyx5kC1Spm0CIw/1OT41XQL06AjbJRaysenk2cPXva9YB8
g6W46FFMbqYQO8PqpJ9J7TtGAkAkr4fXkE3uq2vnUI9cHZ2dGBh7+Ocsj9pMFw1MW8GEJkQ+I3M4
pdcnKvF8A5sZ/QJTAHo8g3/AT6kSVNCYBownjijxvGsrDxH4JBsas8dIz5I9CrA1HdvSdtXSDPyG
gMJAE6tzxYm+7qH/ew61buvCEgsCphu7C1fkzLSYT8N+hqSAmnXSdETzDFYj9LoWpdhMM7DoosYx
y6oT+jc5k3kKsVKp540RdmDKAseYWHScKmdwm0tabUSxdNJjWH4J6PX0KExuwBSfTKLJ+OdD9M3D
YU4ONNJhockHjcUxc6bG2EBj889OooD1zmoxYoucWwPTKs8htjYZwlgFt+XhpEIWHfysVZugnvS5
v9CkrQzVFtInE+PdST+wsgddn24LBMWW9ARjzw13J0U4eHny3TBorLcnpUmth9VwkRBt8J8bL1Hq
NDFl8tr5hL6jQmKJqlnA1ydINjFHJ5luYxUu+6ixQKgGuoJ3yMg6SlxFN3MgTv2tRZH2uenX4YvX
1527EbprnrPGVU+uRQJn5YKDs1Z2YVPLUQxUeVIPNmY7vMccUpsI3+TaK6sGG24Uh4BBbP/V8FE7
sVTnV9pOShKFhchfsLwzMmcOwIECebc4i3hhoOxpFTUHF9V4gVgDbafYJ/pAOcu+5wJ81E5gMz32
/khVyUlWWVblEYHEuGVM7L9qo4b1nfmnJjvqt6T2nG4XdzEjEwMzSA4zo7bvT3CaNobDjAl4Nj2g
K7Ovs+u5ibsnmoejuwrTQMzxNDSe2miWT5nU2TVz5/TBq2X/cWIhELDraqYtwCCMskUesHuAmaj6
zUmIuyIFuAeiSEzjxRTEBCjMIAB015k2oEujbhebgkw3UCNNNK60bc4cA/lxnXoKj7azTAFDt1yM
wxxUktVJjc+h8+wKy3wx4BFUTJzBudtd+X5i26U5W3iZdhZD0Q5fUSE3+EVaPvKkaGIhQhaj5Te5
c9ehGEb4T4vyvhxaXfwmqfwTjvgpF4wVHGVZWRbARiGE/JxUVinhI2qgl9IrW4/rtGhYUqPcGMS6
Qw+uWFUsKGZDXWVn7KKt21AQQV0iSzME8pDCNk7ZtLGYWGnP+1TjPMmYNNItHi625zg16yd2Ts69
4Zn+nTVwWF71bSbvfpO4/oztJXHtEcUHvcz21mIXsBRc/pq4rsq2FfmA/gwyHg4gNj1Bt45svPeY
UEoFzaZJJxJOgOhXSDP6GtIrDS19IP3fFCf9OTvvKUCcQrgLGYNPZX9+K5xXu4oFjIILFyPhRtdg
WFnucKgwc5Ywcen1BYcVgRXrCZ8lo78z3IboL5Zk4P9uwe7nd6jfr5ABvh6L5PzPRk7HduUSWP8l
kN6L0veGIQRR5WICZy5KKSeCnhpuxiwS752S+V3vgR7Yaj1U0aHvlkwnGzV5gY6OtJVxWPK2f/+j
ic+01Z8/mvAdOp9M0zYl44LP7yqqg9k2egO0Xlj24w8Iu+LO6DL7Bxda9z60ihMWJUVDt2mblnhT
iCUmW2vOLEvtwQTmsprg30feEj6Qwlxlc4OZTZemqOh9B0OCld1BmPeBRfLIauPsekJ65bCUzS7u
G/b+8Q0PuOR2CvLs3C5HCI3xnOrzQFhkH2LP0t/+/kN/aST7+aG9hRrhOKaildJd2CW//BR53OZC
lqHcWPB95nO/T2fcKpj0ch78GgN6y3BbrtkgM9pzmtl6t4NGYWuqkVTY0tlEv2H0/YgMo3z8zXv7
i8uElDmZNwncYgFPfn5vvXLrQho2DdGjH817e8YZsHErs7yJUlNx209pEqxMlSXoW4UcBOdFbU4b
eBXJh1EZ6h6MCvLzb97Wn3AKTC1Yn7ABsVuDq/DlbdnIiLlXz90mG+FTg5eLaCwOI2PsoWFYM+oi
eii5f3vB4CV4RtkMYDvDUNewm2IjN/3xjv4RPOiqeocood/f24uX6v8CQ8Xna/2fGSpQQcoifvnE
UFn+xB8MFUEFK1QfVjQTWgkJQlrchvempXGP/0VIE5D4TxKQ5fG//H/4vfwXA3HPYmVmaLXgTf4N
/JH+v8jIQvqBQCd/9g7/E96P9Xn1V6alHIHtyha8ivDAW3y+bk3SAVg7qMwxZtyEW3tOzHaXWGER
4EN2GTGxLcT4kTJRug6CmVUuFs6Iy0sAxfvlW/sLdMpn0MbPt2KbfFOOhD3k2M6Xt9LLesBjDpe+
y/QEQkEF207r28kLxW9ui9+90peFhJXOYM7CY66A8LevzR5RAj//baLV71DxnxfqPz6UJXzbY6ZL
7Yn7ZaHOlEXSK7fMdei7/h69clgjKXDMjAn94ErsNmPfdMD0fP9sOTj+hiv9V5/015f/8p3OOGsT
sFLmOlIkC2279tnRd/2tIob2my91+Uf9937ovz6phBFEwIES65+r9y+rM2pnPoCaNBnrTai8ykbB
I/FviE04+G60tmpLT/u/v2SWH+rra6IwOdwIlmeKr1cvo5xUOhEfL0lT1CyDYOxWGEzUGsSfSyMF
FxpEdJf+/auKv7hp2BD4dI0KF/yRWn70Xz7qFNZTkXbgpHPRl4+e1XXnxI/mZNv0gxvsSpsFdQ3I
ROBh8GChSPiaJpNd7fXPjKVz9+CEEltXbmLAAKpfzEuqIDHumnY2rosFdHxV6ZThfJKzyb+1pWYa
8Pcf4q+uDB91kXpoT0JxWp4cv3yGLIWs43kU4yqZCrTbNEgPgN2HcWWz1f7NZegp8edfSkrMreDN
+cZAN31+OfQofyw8KqQi/A2o7B0kE6jWUXEjLThkK7uLKo52EmvRegiFOldOLShDqhi4s68I6BkN
jTKANTw2OFKsqKUwyZCuAgjJ9I/jdGG3B5Q7u9jUmskujIZ2vGcajOLD914+9CPu9YcZcF+0JuaU
x+uEyJBHykv2/YFqAfQxBGx0BssrruHz0DTqWEVfOHSEJRPjWqgBK1VRr3CAeaHR5pK6rzYm7sP4
WpdwKQ8VGYVoIcNw4jeKdH4uyhEoaY6P0LnQXkc/nIJ8cKedXsIyQuuEC1NgeGlSbFNrm2TRxoTb
g8o4G96bRWgKsAM3Dhtgr/ZurdHr91p1Tr1qrYbBLf9uuw3h57bbCjEY6YakSfrUmrV/jX8jYAOn
ZfUAF8pUF3jbyhsnxeCyn8quVAQQZ0IKbRWOa3jo4krppv7O1+SEi0Om++FZNjUlDBdjTXVRgEeb
DKXzPgAnz7CoABxAG8maN1dOCptM5z7ZlsvMo4QdfVo57fxGzmemuNEq7ScnLeZLnQzhuwV19aYv
tQJeWQfpc2p7pbfRBTxFAhJTe9OmI46svKyQHykcJEZUutNdogtgVNVcmnezYSwVREHZ34H28G5n
oNkMtzmEDlQxexyf6H+aD8y5MpK/jF2wjZoeguXkNS2cBq0YShu+CmHP9L16w2kZJPuZodtHSyIj
xpJspOcyqDHJQ+9lyjlPpuqvnLARp0yCyCbkLFS3PC0JXhJpFWwzS+XLmban0Oz3roHRER26lPI0
9nrBjnjGLwfg2faSB9LZuNO8UDYdmyyssSgdSj80y8YS85gvqZuSvoSvAGaz3Km+cZHW0MJwfMUJ
EWGy3XXk06olm1hcDmRHyWtaDSd/qR0XDTCvx5vQNAsB9DXq61XFYsZoLVh2pflYZm92lMbjdtZA
5Fe4RRNuyalvn6sh7ijlMAzMM22vQFlPzcwcKJEq8ZdZcPtg8xCb1oBXEL7mtidON7PvV3iDVfOS
1UFondcSAgTcACbC/ZyAEO99YVyGeRQ4BzRo4r3aDd3hgrmdpv1DVGLYS8yf487LK0g6tR1wKWBj
Mk3s+JDfijMHc2XyUNbKdGlI62knLFyoxPuJgpXpIkCbMC4Qb6bpkVmO32/BBkGxrgqEmvegiZLx
SBqXf62UGtxuPQk1Zq+CmwxJFN/WJQJE3n1D/IIsIVqRRlcmZ2/yLdwoZxKYb0NILOwwG9SG/Qjs
i2zrjLwO+WuAnW62XJ3R2uwq2uDR1LA54hDR7SWXgP9oUiUCj6FGM8Px46QJcbnAn4/jyOQUNHfC
FYz1L8NdFck7ZD9ykp0qGF9SX2lf9wg4jG0QBJCQGNuCC6l9oztQYgIetbdMVhAWzdKxHh3Djq5p
2xteLRJ+/RMWzBifIOnpoH4uXbD6FLnhjijMC0LdNb5cYaHBnAXov+pQUiq/oF96Go8YQupaEM80
C0tJKsqMbsIla5LEyrY6RLe0jgFTlH4Th7F7nxFS6oldzoqnYOFIdIPIhWMjujTP94OsuAg7gfKz
gVrWeevBGtv7ml6m6JAnFq6ozPSI36JexTZ4vDF9nBy64zApVx6HvLaDet7bXbgnVUlpmsQ3Lg7N
1DblHSY5JieYhtxvaef298Tl/HPD0tEFj6GZNtwU+Zq0FslSaIjjjjomMnWhTejbxDsWzX310JR2
cCejEaNeWPdQhmfLRV4a8+IliJZycEAb6JrFdNtEVfOwWFHPe6w4G3fw+m+BwUTEC5dKBMUOWVAV
NRgjUb96vEyS7KWUAcSMmrqfbYEatmlaTRtkkzFbhlK0w94P2Q3paoOwpwZmfHl232DEMFdOZ5ln
E5ZB0v0pzkdyaAP5mQQhHEa3Z3LIb50DEbF4Z2jff0o7tBImJjd9xaTgkNveeer7wYWpW7UtI6oi
/ShfaWzZp2NuPgfszHBFD/rBw1W5wi49HAAy9y9On6C4S93zxCVzzlXgYTqkHrXZ4UaIdvhJDoGq
H+s5Kll0qtF7afLG26kyyw8dYI1jqoPsu4/X9jCUkh6HliWK3hpvT+8F64da4g2VHN8AShOZCrKD
LqPtxOyRIRyH0dQL+moHFS25IKFdrRhyN/CJK5uWFit4lpTJUgkwlP6KeULwysbliFQbHNJCvHnE
vRhI5NYzwzBj3U6Yz1STpHuATAu0IcHLVgWE1MbBfQyaubq3Wd/W7CaJe0yzvc37ktos1X0kEXZD
w4/OmqZ+G1UALKgmLV84R8DXyd4QySPq0TVmFqgWOc/jdPmu0ixrtxBeqKLUU0drJmg/RO+iP+IX
M3exE53i2L0XEI0ANTM7wzhbUyDfqEMiSY3jQMErHdf2Ojb6ENUf2vsKFch8CmKbYTqxxYk0lbAv
4S8QvqsnTIBaDCkmy17QGprWz5Jc0V3B+J5eUrOtnY0ORszfKqyuiTO5u7bugyN71nvbUdblEDs8
W0RdXHkuhZaxf8grhCCvKV+jQVwymj8VekZgSawGRBvxhTJUAN1Kpj9dc06eELOv8o21UywLCNix
Kdmw0T2v+iL6YE/ovSqw6Jvcn+njdP1xbRpyPkuQkoBmdYKuXNqNue9BNEiScnjSB568PDgZ3cOk
mgABAXSO4JXN850z2Fddot7Njj/TFpM4OA3BndL8ICu4YzvWXlUGjZV94e0ZsDZrsGRvARXfGzlj
AtI2AaYh7J9GpzGOco5u0rlmTwnYDT1ExAw3bI8olTtnO7tRepcXjLU9FGrV1NvOHWkNXYIKQyPI
vbdbtnvBMXYGgUHK67dxMd2UUoe7SOXPYdN7d2TeTlOPSZlBRCmPiI34gXexAPNaVb1IJo409zZ3
1F8eW39aN2H0RLjzfupK0hS1PiPpIjZUcb7kCQ8wpAbiL3VwmWcUbsZVTVNEHZ0tbHCqWrkfWuut
qRkC1wM4BQXucR+l7IftIPM4jozJOptwtfiN4P/chzLYh0kCsW8qY/epnAjDmdP0AZWI9qFi2jRd
PjNsf61yG/2IGdimceN1WeFGitX0LM0ItLXbbWfDb89tFPFVNJXExlnUSNGSLsqIAj54Yxy723Yy
9L7Qds/M1sXJNwDV7tmPaAMcYui3bEOJY8+bls3hU+iANSACEk14QGocPmM7wRivg4SKgFSzuHXG
fEOUJLybqEZ4jAZXBCvc7oD1+jzMMW3YlJus+kGY76qNGKslbrfksLjUatxjLlO4gBgkAyni+Uf8
7oOzYQPiFkcraoS3chibdE9+jUFpT9Fq7R+rWbWXST8FcmcFtAil0PeDNekkGyxBE50KHrEc5QKX
1mStxXhkKAeqb8R5tJ7njo6QosGnjmMgsoHfAdhZO2bWxNvEtvUHX2OmeAYUtPRGE5SiycOkA9Bb
DqsU03+8mkM5MBdB3332u1FShlFMTn+sqEq8bJBx+BrRQ+8Tc6lezSIlbqHmEehgiJVcmi2NsVAa
bO+FViJrvguQmQQXtQNBRlouJSR8SkKjlUaE31CFQqyNZiO2toIM/rwKJDDUTU+B4TfOtndVDu+Q
2afHGzOHOqO7B+JhTyaz4q972WOoxs4TfVQEFhl4Ak4HnNoYVbsPyxoYm0tm4WjZ9ABTVDFtBwe4
TOs7rcB7bjSPgw9GbzNOBd+SIrYXEAJIGZNXXuie48nElDKLXvO3MetypfeqURzeOkbuaoq/YSHh
QrVEoe4tb+Tp5RHgJVPkhn22mYNAPzdVk/BdTTmG0MDo6nU1KYJGU+3LbdgFEY+EMIVLorDzPSvm
ay7uGKs60EY8dQTbZP0eCBU/50PR3/iuOTx7payPWQcCj2sbQvZWZb7z2Go64tZZgeEIFlfZspuG
u7auBtSwlSBl2K7jubNe+yj2H2XgswxlztI01KbGki3GvPTQVIbLTp0Lk7JgOxtuparLHzhS8aCr
EDoB7oF6OicUhYAmZ43ltOxQ8Le+38hib5RW+Y6xQD6bUDbubXeJRZdAH/CN904VkCTwNTJUR/UD
oIopq7gVi+EHRjp8F3PRRA3qem/dyky1N2Hg5DHowL67zQb2BCuUH6PfY5xOeUoObrZuo6bDlmR7
82uQO+XNZNDdtK4dzLlBKeq3PjPnq3RxRS13GQYpl9aXe8J7GBVaN3KGTc04Ktk4FBAhIBFLShDw
XWyy7TyHMD1gzD27RYBzjWa5+A0urnJ50AZgY/lAzZJOgRdRkCm+6Ww4xSvZqoYcaoWX0JsJcPB0
UQQtmrafin0jquxhZNeuiM7mxQ+j6yQ8oRACbw8slnnOXBBRhHYEjDTLCvMH6S2osLDqBlJFInTl
doipuSXmMrHlnOdhwpngTNN5bC9jmsoZje9Z7xFWtmZC2WudoabCHmFsQleRAQQ1TzOPL7mdODU5
gB3TbTRgfF23mWfvONryuIiGJKQiU2TOrU2rII1XbOEfsklBYLEaDx/H3FYRnkMIrO0hcs2i3hpC
V8e+wzOzm7C8DhziXIugzxRaOInxqe1mt01gWvXCBxBGaQM5UVck34zSh46tEhndKPal+GbIgREu
moem2tS1p7HWECSEiqiXo4+h0/nds5su2vtlQM0kqopx60Wk/1e480g1CjojMdhVuMFcQ7tYE30+
Jjvoor4hIBAyPxoQSw/LvDLfm8yqb8hg+BL2X2PSIv0zOdBGAnG4T5dRsRoalvOAJzfnsZ5mMh+j
7lC53mMQA0taq5InFFDFQHS7xgpSJPx/q/z/O72aQzj7I07UTFacLypgYeYlihIq8sTtvPJYUVZT
65p7o6Dy6u9f6i+0VcdkLsqwD2KM53wRrDEBptQa8VKjpvu8zu10Y5PP2VhESQ51kYXbv3+9vxAH
lw8lTObbysUE9VmtU0QLTGfRcoXSy0A/Gs+4BLgpDWP8jYT7p5eicRcdybagGSlM9l9eyrYHpSPI
L2sRei6WT55vhcMG0Z4t5+zvP9WXASIStc9rLaR4B7l4EeQ/fyxcBi6hf0zRWTGat3hnqX1DpstZ
68phS236pIiJYKlBezBpQUHRIOiM62PX9SSvFjvdRQNhxNr9/Rv708/L+wIvKpir+kzq3C9XUuw7
DYBlYMvCnr73uMs5R9FxTUI73rJvNq//8ctJSiSoVBaIqzCwPn8NRMO1240ACqFspyBPKfOBfBMf
XM/+8Bzf/s0v/CeR3rcZC0Cl9YVUlvnVKCEFo5bYdOJNO+MXemnwaU7fhhxWwovAbZq9FG6W41tt
3T9U5380a7yI3zQYxI8/dTV8Knf4vzeRxBrx77XqZx/Fe9HG7XT5kr//539cl3idw5fs80iSP/LH
SNJw/2UxpCa4w60tcaEuF9wfM0mDygccx8wEfMfm5zL5Mf9rJinFMshkQXC4bpYxPBMD1K82+s//
sM1/sTL5OBIwkNNgySTzH/Q6LFf7fw91eAWLd2dyO/jwCLBZLdOXXyYTbJyymY5ttQ5hnVyCp4pv
+iaod14fxqcUu5NirxaQZ12k8YXZudHdL9/VX6zrX8Y7y8LHLNakLxmfAW/j6yRrqMKY9I6FHm9Z
Bumxlp1YB/ipApN4xHyMnFpO7Mxl28SXDj2PnE1QX7az17PBhJI6n42OW33LJ/c7UHs2I/VoD/ci
TGi3A3/lUHVfqG0xus1vbrUv49zlrbOuMX/je2Mqxuj/83dXs0Ix8OXc6LrkAw60FACwphSOE8SE
5vk00ZdGcRbBPj5TQOjmyLDKSs+mUTTBbyZMX1qyf74ZFnQKMSSgOowEy8Lwyw9ZT1ODB9EeCDWN
w7z1+44Njpy61NyNgMleEeoB31oy8XAp5nO5g3DfBwft5625H6s8jk5LnuPTTlCNRnuhQffBNhtC
ZF8ZN3FzJsxhqH/zqF2eAZ+uPhfACkK7Z7EcLw+/z28aBmiT4fMeIQI7CBFhQbr7ABDd9dZVmaK2
pCxnydoKY38Aw2myl/v7y89aPBmf3wHPeG5LkojO8j64b3/92lDMU9dqASTUTgTkBLcT1OV89Efg
odmSy6wBQEenZiB74zqXky+RfLpyDInRwsS/TRH0mm3LKM0FJAh/h9rQOm6//fO3yeXmCr6nZQ7k
Lh/jl1/X82F5mLQtrrmT0pGDrdfdmTRP76rOxIxlirq11pr4hjgksyGiywo+WrKnBZXjBlbietw2
s4a54BY12YQYjpb4zQPf/jyo5QrE1EAHiwPEAmuDWhwWv75HLnNBg4ko6SlyQg2Fw670mg6IRTac
BnfeQIgod3nvSx60E04ZJtYZgqzhCXUgAcEpCueydzqXQffakDvcIXWmw1ntEGypE8jQ0Nr1bem0
tbd2bac3NgttRG60MQSkE+EpShQj0IpXTBMCZ6/Z5AUPY9cMDwoByIF6sxxL3C6noeU3P9DnkSsf
HumRrQ49PRzjlfjaKa3mTOC2VkxfwqRK1pLoDmBT02TDPJg56f8yqKnuHAaZbIdJmI90VdjnGsQh
g9iSw9W6hmasfvO2GM9/ub4VK6tts7WUjoMz4usuDLfygJo2pcjLZaaOVjnUR7yaBAx9BKHiFcsS
h3pa84qOxFR7LAhPJNtksNEBW+/aL0zqXq1+HI6qykamFcauSbT+1hHxvseL+gRUwj5m4P6Y5eaU
Xa5bCB/bRuvx3G/JF8bFSNmpKK5iC3/EKhZE0zDXtyAFdbJlFmnel33xAwr1wsnIHrJwdi8nrYmD
I41BEQYfhG4zgN2phy2DwXVpyfauUpDgdDZ99DVgSoynz6NJmhBrdAmf29AUmuaVNA9CR9mGjXV+
pj3NOzFMk5Y/yDdrLpfoR6qNhUpZ8365VJW3bUyiumD5a+fCnzLs2oSI2Zh33ek0jrez6Tt7unro
5K3G6o5K7zsUbdzBXBEHApvzhRzBhnI+obkkD+tqX42u92LUmQWOzY4ugjy28D0H7jNr+Wlja7lR
DPEPU0mbqoND/HSskcP7UMGaIUCxgCmdkCgsVbPOY+0yPE6VcTcnyIlN0hZHmF7h3iJXsstjRTR2
IsSmoMjdVqV48IM6vRK49FdWzGF4WmowdE7tSVycT6GhnjSp9WcNBhQevZkw8TKTdjZPnQGv/qlP
9cv7SG3Aj7xl1z5CJLKbdN9kY3ZNwGmkiCLIwYy2z7Hwx53ZFe/2KOpm69eEqTeAcxExKYeayczq
5NXU+PvXhAh6BzUmSD6WVMGPmjPftS8791GPgfde6blol8Qqebk2ok8gcSk/bS7YdwiZd0dXzcUB
ABoJObM4M50GmRDVieMnv8NWSmGjhCvb3yRjxMjdDeOboW2HYzjr4AgVKy/3Az7xSxI9HixUVyMg
+kyQe/L1duO5G2Oqir3o3eibPSHWEns/A4szoOwM8pTqYLASQ57JfddHxZEsWnaYp4qEi+Hgeqjq
/q1PQ4qSqDLXL57l6Fcx2IILdJDzzotFcee0KC0tqgJsXnY2SJVlGb34BVMGcnwwEFoMCV5TtY9A
DQVzEoz7rOAWzx2PAFW55nw6XHt+h+aOL8hb1aTE0c9T2SXcSTijd+noKn2MmjHed4lkupnHT6Hh
2Hce4tjW6Kf6lYU1PQxS1M8RzPTrGrjM2jM5VFtT0m/40mkVBtu+Tllg7+sEUxi1qS4qCaQyemlF
oleGSMWDExNWjDSsP9ddCA4+479jTgHB+ZTW80WIhoZbxEzXIoovMgcapB9J/7AU9p5RLg1nbDTl
vh6618qcuwdLcMVSiCPG0yEmTt17zBro8spOs2C4Zqb/ve1kvxtNTx/RQqHQoxc421lYw/cSvsaN
T7CFGXNq3XgYJ26ZCBhHAacTkzPKk84VWO0h0vcjKkazySmcOLCruua/xd9ou0gOqeodKOO9oY4M
R8P7TKnxtUcOfGqpDxfrgoDqKldVeTmRHSGr0fIfI2QCpONJ/7BK+DDoOEnxvU2n/jAZjIj4kqZD
gKWcIF4WoFnbhc4e0nm8sbMkvxoNd3r157Bd11P7ihP43a9reAKVbURntjazuxzc12Unkv5jjGuT
vS9Zh3NDwsgNEiM6NN5MAdJs8/PZ6eANG2ZtxTrgOfeQN/MPHRM/kEZb3uKRHyAO2t5pbOCij+bl
Sxj5Ht/yZJiPKgefkGKE9DeqsPLtmKCrhU6A2VhqSY+CFYXgVNDfLUHWfDX38VBvm7otvonUs69S
hxZe5/+xd2Y7kiPXlv2Vi35ngjSSRvKh74MP9DHmOV+IyIhI4zzP/9Rf0T/Wi1klKSNLqmq9XNwG
WhAECJERTnen0eycs/facDVQKDdyb+hhchQB2e9EztwgDoiP9ArHHdNkxwdGQSbWKPUthgP6innd
PAZ5GZyZj4oDoLoJcUffXldpk1wRKEiqEv9abXuSMqCvhAzf4M86jHp3qkEAxAlseIqSvL1M6qyH
ZwdGyPYD3CWzPyVRdeUixFgh8W/rVWYr9YGjG8FlqfPcBwhxKRsKiUECacAuQ5grgPlxTj8QGfYX
mZvn2yiT9XUX9xn5DK4L/jwGZEltjeoh39gFpoiiGeWzZfKbtJVp1SUVQpQuCAYcnnpsaqtksg0K
q/5G1SK5sHtEkMYgCIQoAuK4oczSpmNAFR0QBemPFYXZOSg0eaZ/D14pIPCVHqYrdinqn21tR87e
KEbtDR0lsTSFOGAIcY+cnSeMfDiW2dV5ouE2GeoNKLqYCT4n6poolW3CUNwfa1fcl7CAMet21rvW
mN7ZDTO49Fbb9VekN/nLMDcG+fbQZLmxs3td3peFLfx2LLvDnBTiq+NlfgNIk4+lRQNuQz5YOcC6
rwNwMjsOoePL2JXzJWOJ7jKyFfokFTUHWTKaX1Vlgiw0LceTGc3TVVtP1b5vq0VuYogVTwDzFDFc
QU1WPvWz5x1BayILGxwEAWVAcgT2WgY8bpQQr07VNXOf7FA95UcrN/t9NvYaXr4UX1AkxOJWHpj7
DalvLc8Wpo6kkeBGvseqARiixpe7G7Ab+plrFXes7PQ0o25r1nUNXsnlBI4+1yREQJut7VTY2mNr
T/plVCTOy2hmzp7JAFnFZhB4RG+PtIlxYM/bihHYvR4U9WOldPNZw9gEmhqe1odBYXot85nBakMm
wtZaXM1rVjOtGusuA87IkCTYjU7r3QXJWH/t+lTd9TSavg9zkXworwxvogW8L1tN7t2GoSNWSxCX
yLR6sabPOx4k1rxVhBC/lXNIkAoQfBOyD9wI/JdFHSYX7fKdCUtpExMX9qokKqN9LNEJJjFLxJz0
6g6waUNlYXG6wCdoAnKfjTWjRQPpSR+pGyFqPLeZnUTv6BLFSYiGfn+Za/ZbqUdMv8y+tba4vWlG
9SWpwyUHfBh4GV6B0pvsZ5QWuLKmLLnrTRupQxFNNp+K+47NT3c3CCt5AlgMOlZjrk/XNj4wSu1s
iZxBmnEFwIH33uYhTWkWVrrxPFa9341TeIbVVNx26FMNFDUTpg0b4/eYTbXwmV86L0INkbPSwUg7
K45/7oOFhIU8edMDsMXNCqnbruPWh50/jkfGArH7aKMj9Y2089gxHUh02OVpXwMQLevMghWHDoRm
OcpVbB4AMr2bPirBD3KHSmwrmHTZzjGBlnLP+HK65u5I1NmLyH7y40pKbzPoU2/7AolQtlbCLfZd
03oPRthl78Jsy31PsfddVZLDajdk7cXYzeo6mw1y0QEBMndHCtjx3PE6NABwCOMVDv6L0FmYCKHh
ved662LrMfHva8qpXth5gXrQUdzrUUywXTxGCEk6fQkF1JuWfYP5ldwFWlSyi2EYO8eeUcEUi8GE
Ji3nmw07T/GSVYqUI3K2gwdZu01H6sNM1k0ODXDYEAYOMMLRZCVAvPXpezuY7kMK4OtyHGr+cLfM
qPmbhfYasG2B80N2mOAOd9R9MlrBqw60d1xNhBzskLxgCCRAz30YomTId/TRnZc8qQn7GDWzbXeG
N3n1JuJYXq91mCSvwLTRVqb3nAjlV4neA2Wh0+pIyYomudTgYuGn1AgfI/ZZhK4vmcHcwjpeziQu
Yzxcc4Sfb4aKqcmqjATJLkWvXfb46FPYxhr/Ow3RMByTIHcfjMocMdMnng3+uOtKbZ108Ly/5shv
zyzlXDvquta1O44H3byLJ7sQW6rsDMw76LX0NCDfjdfIVIE+dHWgP7rNEjvCDI5Jcqo07leRoznm
7E5exZrQYzIVLeL3QA1wbolOpp45j0hO2nijYeCKtoAtCQl0KpfDcT6Ak1wHRetxKtdT58aCrnM5
DUjlpRfzbaUpUYgrkJjTykatcqF1o/sCgVIbNwGewW0uc3lbzONRyVBeV3ogjiBPNEKwjYzZmjXz
gcXgjbVlTKQRLULmVM+MF6hezdaQSUOtDLBDT+Uyq3cLHOjbYiSYpOuU+Try8L4s0rL/7tGLBPU2
agV6Rqh0N1FYA96Ms4yas0OKU+4g53UtWKuZOe7sop1bUhxNMBHkiUErBRqsoemws2b752X/0ob9
1D7Cse5QVDh0PZYmv/XLMKFiTNb0gdGsnKpEkTOHVD+RQt5DWk+587KYgVyKWgMRaRfL1z6eTbSe
A54LtmhBzqmTtqq9KoJZs7aGi3mesHG688znBfKTOWq7l06MKTHpyZCddPBsDndHPzBQ5va3VlJD
QLnu9YoENizf2o5HizdRqXV4g/Vw9ohuaBGwLOeFxF5DIEfR+Ocfwh96aI6k3YNcSHLf2YSK/KJu
r3IQ+BhdUd0WsXqzdADU6z5oio9pQBzHpQxr3SyNG2T7HPjZ0GHpydlo162dGBcopOIrI40s7trI
Gn9LomagoD6Kf9Jf/kOTlotbolDopiOot61fL05HJN6WFae+JiOJXgUGhV+tzx4K5KzK+jOk2piQ
pFGPtu0cA2Jw0qpv1ppVUZv9+Qf1efK0tBcZK+L+ZDDDJIig588NMlUKgWQDsZMxTUx1+/qUISzZ
Kmm2PvFO9l/cnMtk6efW5vJyi0dOCgaZhqn/8rVYKGOHKII4AWDptdXG8rGVDTDoVnqvf/7G/ukr
eR4TTGOJPv7hR/ipO5mpQosLNYEiQ/G4jiZPP1ZZOKxbD4r/j5f6t8ZM90XGf3/1sn2aMf3LSdTy
Qm8F2kpQ+W3znz/+CHfSMtX59H+2PyY8N91HPd1+NLjv/zZjWf7l/+0P/+O3OdH9VDIneiu6nBPs
7YeKivznYZFYhi7/er5022Wv+f/+X3wlv/21w/v//B8/fuV3y5v3hUkuMmsmSOwkxvLh/zZeEvoX
QceY+9+1hOPQ4f7HeMnlR6wFhxkojjh3mTn/Pl6yzC/SYD17TKokE1wm7X97678vNz61f7n8MDZ/
ugsdgWuHfihOJW59HWHTLwOmNCVMNQ51oGBYbMoX0dNlHJHgz1oKGqOqiCwRrm5kN9kcYZVcYRp1
wC9rI5vXvZvjOrmsMVY635AOtRCupBXAP1ExKRhpjbARKldjezCt0ohBTKqM6sqZTSDak06W3b6N
sxGCUKdqFd4nadBpFwh4LTBgZpYWxTmXZqzfFjgL7Ou+KAznUA2ivXO7wTklKKavzS5q5kPUASdh
EKiVmzErbeQdasiuKLDQbnWceCrKghwMwTd8GEaHctzMh+AcOEk96BC6jFF/0DmoBpeVq0/lzvJS
EihN5UGFKe2JfYCPyFgU32H+YhEpBvMw7fsRRAHfOkpQL4Uaz0kenUtnkr0x4w1HYoeIFlODkYN5
djWX0XkmYRz6SgEO3eRNM6iLlFL2gvAIOnVJRMh3DbT1rMOmExz0+7Bb8Rairy186dtJov9ZTYRS
GGuNYbE/1bF0txntVMu34gSzP2dtCCi6qRatK163Pr2wRDE840EpJc/v2om2qaojAzG1ZjYgGjvr
I5ra6ZFIjY0KvCnb1FFj8bJK3qQjjF6OCQ7beyvBFFQk5L7nmZUg9w202wxhBJZ/q2le8cOkDBYU
GAdu93PI8eJpQpLtVMRM2ChtjwIvPecZBg6nWGsqc4MYJ30gFAzJXummF2OltZzJDWEeDTTTIEiA
y3oRkrMeNsCbbuecRypgq7RY2b2v4Apj3w0mAOQbw+jsk44JHlxFreq1Q4gwmrJsLnk7wwjclGpZ
53ioRjLeay0Nd7aGsGNjzqK5Q+EMPbEGmrKzwWnBdU4g/KwUd+jFjDuY/vEc6vBJvRiGmx3bOoRh
pkF0jgQML0azatrOVRlCn7VajawQitN9jTWFRqPI2lvqRjprRuQWT3VXVy01JFe/UqLMrsyG8S3t
kT7Ble3I/LKItOVSR7ejIxn29X1eRdG7KyKb2A3QlE9DSPDJpi3N6b5rpIMSin41UOCqarU96a02
WE5U0e+eF4YPtTE7SCkCeHS7YCR4eTMOU/m9ahQC2Cyo45uc00+7UmgRb6rcjgnW4iBP0d5IkMfB
1KcvQ98nDdHfBV+AQDx3AhUOxSfnhPuOgK2dznCRB7HyIlPeGDA4H9jwrXrphAa7EAUHx3MSTp7F
FE3Yvl2l9Vtdq+KrlKkcRJI2s79noUa2h9bxsxV1AhmNpdMPZ+VY5j3E5eK27pwO+rXTiEOSeyjx
cY01TxobeXt2qm7a99iLyAuCiXDBKYrzNvTpGG1t1tX6FqryQqnOpH6FcS3w/BjsVr/CIlV2R1FZ
Y7JC7te8l4M2fBRmPaeHvE084mJKsJCr2dCJhfCQjFXfCFlumnXWOMFL4ZAhtAr6WeU84LQaeJmZ
JW+uyqzRp51eAmyINOehHfvMWQuKgW4VI+fNtoBtkgdDalOwabMueyJtu2dAiIztrc6n/NodUvji
qV3h7MIgbDKX60ImMBo13VdafgvY3kvLewe2OYOYwdVTn0ib8DtWHnRuCYasZwn5vDlSRjIdoNQJ
zrkqRtcvybhHNyppRGybKdBdv0XtCry0MZnbufHAd0Sz2H0wheZhS0Qg3fi20WeXy1r1/NDuxZ6g
cTQAyhjjaxIvaLoQoxTcBKmW1WtSh6vrqq3UsySsluLN8jy150X7cT1RsAaHJjRRudt8Ye2mN70p
2lbCLMKNhXTzNdMH04HOwFNtU7GErXUZunHqOwPhB2sAm2S0mapqbjiiwnntg0IijA1tw1tbIHAQ
LZapdiTzEEYdy3h+cwLlPhSiaz9mkkUuUkcwrGo8lXxt4t5ielbIIgDIZHDtctDIyyMcLLlrPMPt
cBJYZb2ZPaPHlpmU0x1+ITveDbRH01WMRLbeIDCOF8lfT0q88PIg883ChUGUhF7+yLdGFBhJIsG7
28d4qFJiR2lmmTxK1w5XiY0rp6SKwFSvshEk+KolKwP2bZPot4q07XHrZoDA1mVsETU6OAJcpZj6
25njY73CqtcQQVb36ikF/X8FzgKL2UQ4NiOjJVByrY/FfGU1g6fTpVHQY3Lybt5TpYZj5NA8ZPjb
GOPaGCdorJDE2htNk/gd2FEdKK6j+WLIVplrBiMN2RwDHl6i4jzrqUsn41bTCVVaCSwcSBD70tkP
Rk6HsoxtuJi6IJbADzVJ7NoAHipa6+ROveqOxbSrsQa8r26eyet8cthi5q6yGuZeKewqM7ema8L5
5mxdI5DpNoUSzWNnheKGMbmr+exZekSjITIe2JiK5Gj3nWBXq/t5G4WRqW29OgkgYWZNp+PURKPv
F6qewg2qs45/SMDjMxqVLtvSd9QuPdwYcL4yItHWWVUO08bJpEs2HH2RhZmB38OcO7rIttZ0b/yN
IN0iAxIvipTaa6b8kYkaoxSsr3A2jtmYhNWaNBIHG5RrR3fe3JJdDHq9drcWR4R6IxASn4JgkiYD
FY+yMZxS1hsep+TbjNXnshoFgEKrqCwqMYtvcVPGeXtj4HKZjhlM412cYoRdT6OsSAZ1J8l2G4gY
gFkslvGBCpJnA674ktFlV6Tc4r9ZBQ5dWBgmGg/siXk5KHO8cZw1GvOhSDwDXIcjZjosoBJRig7j
MjqZmtDaWjOSVCh3vNIasSz9xM6a8nlf5CV8JcmiaTbgiO17GRFSt8JFwklwjEPvmlo/6rccGyML
fDVD0q1Nsdpt7Vpz4VxLjr6YD3rxrdPGHCK+G+CgSpT6usTJV8fERszObp62EKndRrvFQluDXHeR
r6PgnUAlGklM5Lio+u4mDLVaHecKKdIhY3DZn+vZXZbSZJSbks0gPhuTRbuyi3pbX5PbN2EoZlp0
C4TSvJWemXwdHPpOwIabeGd3XUbCeOaSYxaVBXcrNDrQ9KqzzSjzhWGPRKdCyMNiT/ZbdaqyKcJs
2bg2uaxzp0l6PpOS3o3RpWgMEFkDdjuxSrv8se+HetjiitP1emXLTMyP+jLz/TYSTZdcFIJh9f0I
1MVmvxdu/j72+PW2NhnS5ktXZK14+al0+Sfl+KJT+UdNSjVgoWDhs7epVtBC/qpjCWKhyTKuyRbh
xxdWnaCLLJzs7c9f5Zei/8fLuDZAD5tCyeLlfpGieHWZN5z2kk1pYWng4JCOd4bT8njkzBiTdmyI
8ixRqsfryeSsp9dImwInqu///Wr1X5aiP1ei//n/migSJdJP38kfRJHbhs7nxy+glh+/81vVasgv
touJzkP+iJqbsvVvVathfkH1uOA76KYJ5HUUlH8TRcov7iKQdqlMUUV8qlrtL/hhLKrfH9QXbrJ/
p2o1ECx9vlHpnOiUnajTDJSJglMgP/+ppQEq3OklBNX1VOrZo0nD85vpEte0qpBRckcpDTjgBKzX
xYPmkWCTGiyatT1bJp7SKB/eGtyLaGK8utiHE3vHlhRhcalbHHc2Lf7Yt0blIfu6M2uX+MkYES8x
IWLTlU0ldq4paKJO6DYw6bXowjNT4WSMl5GiMHdWiaVslyMkflBuaxS4O4s29IesCngyWmXwKsoY
z3pfm6R9wYRDNtlzQCo2MwnMZHBKB9ZtUBXYnhs4oHhSRuJ+iPALkqtONaS6NjYZdvgaAkQ8MPm4
dGJe5IYnfbX2GFKlRxNYzSlRJhrNoRq8r3XiAv4N7JiEqL5IF891Miro6dS877XRjFgmg8Z4jdFb
X8RBO5wrUnPOjlGQNtH2HXtKM+WZWqFdZrsHJqE525LQT+1kUrN4O6frs3rFCa0R27HO2+dYKbSV
NCV6EivZ44gZmePxWcCrvjXzscEHjD6OVT8l2LOpqbJtg/fmOVO29eIYyn50SN37mlRedRXIqKfS
GyWnN7s2Q80vUWYQc8tWaUKSjHrkS6LoV5jJ9yXzG+ZmuKXbwn30VHMCHL8yNax9uRExKvoR4ECD
4Dkbr2srPQWlwMCiNqFn7bmKvJLryooOaKlwB1qbKRI+D6lXF0aHbpwLDNy9Oz/N2Kf3opjbyznm
SakoLm08tiJzOBxk31D6PbhMfdcor9YlnQ/M2YgIugvDbncyI5ui6xg9esdQA/zbfMTlcF2px1RG
HxZVYqz056jLGZBFhFq7V13bovukVImCg9GTMztY5i4Im+cqIbcy58QwTLvawkACehMvNrZdL9+x
H2H8KraDcyyAKVPyj6tRCj8DQosQKty1SXmeXWRHAidF7GTnVnfpMjh3jKAOceAB4lKtuEfvbN7J
dC7eYr05mCO3oDuM4yZ0UuKlCtO4D3onXWjz237QnbvEjpZESUYlRAfQBsWbP2nPYLkY01bdd5HU
F9KNr20Qnaf8h2eV9O37ZnLXizOmCwBHq76+dAhusRTAk77CEHquRbRxre4aTrEfmfMGlMqTZ7zq
0+VkuevE2xgW7Sf9CSn11gimpzSxtlnNd+oshs1rMtJXM3Wt6XqcE2kkSXJstA6+ss4kXS+4tb9K
q78J5hZmOoNCmHslhWlV0q/Ixs0QX6bS9l2mhzqpOg0zBR6WG3guftJWPjDAEy4fHPKEUGnxibYD
gDPNr2L7jFRm4zXgwfV8D2e321pcC8XFHk7oXac9hOmb6IITuGXorM9CxsRuVm8OpYUenchE8Vmy
a2/c04J5CyXnIRUi02xxi0ZN/xJCqV06NE54N3jGPbThYoeS55umea/cdaceXDbhCaSxVCLbaMnN
gKgLK2t171Rpv9YZrNOBN8kVKW+gFvuBBO1eycFc2fmzbFuoy4wuJ5DmyUjeEKeRA6PSTZ/PO6Qr
TJz6atPzzqROsABnuI7IBhkMH3ZHmMnK6oS4iWqcbJg6qnWhkuvIcrfQIs6EqO6Xe9pNh2AX2EDp
uUtJ5ozs5DTCJ70deZmh6l8cOg+cbPuLiVhDc06eaGruCjAIa0douybpDvbs3mUzhtdm8IUHT2W+
0qPo6KWzX4ClIB4vW/VNeomd95sXglcxcKfRdYPValZkDqAunjy/cuQx6Wvpk8ux1ZtnCvOvsJf3
Tp7Fd8TW7xAZb6zMvCmd6ApXtx3pZ5W4O2I778fCuaQkhJmcTFRD67Kq75y4vxXacLDcltCAaw2G
CFFKt8NyMK2SY96+9n0Omqbp6ruUoIVe+043+WEy61sxHL0BlVVNC6HksAQBmnSJXLS7cUhMVAPD
eFLz2VmwJRrPZSOOrpiGniGxnKFhwE1hYQ6IJCsG+jR1pUaqMNrz9DIV4BDq8xC6zjopwP+QGYRJ
TTkbolsXlSGABEefEzAPeCZXHuNsBt8lRthy4lFDj3g9x6ZPtNz3ZrQPBFzto8Ehuzr3yE+1ITrj
Yd87Jc3enhbPDJtqTejhgzVgRQ4rgrVgUKhkWySSWnzYjTETRyhGID13NgI79tm5vaKXdW6CtzrV
z4hk1i7x7m2fbZPFpBSP27rLiLIQjHC7b1Vknwknv6YywOo8+1DxcdelPI+/zeJAmNSVM9L6Uau5
udaJchr0k8WAXZokwjDxJ1sFJbDUrJAI5RYKtsZomRK4uUpIIYPBtnZwN77iXzhTLnyz4vI7StFT
NyV0Va0Z+ZqFHjfymeXxtB1r38loVOfbTsn7wUrFE7jeRad61vKUTnt5RVeKxy+ewYeutl/cuRas
tjciumkntN/muvOHRiu+JVBkjzYaQZfitglcBLCT5YO5JWu5Lp4pdUiDivRrImblZpqvPdyMFHno
mVhcBYFw5O2wgwGH3mOS5CkYvaKteRW4lzEiErErLkQ77ise5oZBhdlKi36tOitPo28+eHvl6CgS
CTLQo+dac/iSkrMaKuNGS/nz06OutwyQR6TXl/Bz2PyhgG+11rdr6FaetXTIiTVqbDzQc7qfzOeG
bsypnhG+DPbF6NTfbXa4xJiBNVWCqXS0JnIR+ArbakJB414Z9ZOVZSseTA/zKE6KRJ3ZnTzSHa5d
5TyNcXIgm8TPgnQ1jt9cI8JWUYynSi+30IHWmgp3lRkdEU2QC1kCxwb3iF/U7yzqYIDyJIYQa1PH
+hMWnLcMlFWvT/u6bi6BB8A0YPkU7YFsVm5j0/ZNr3tXxNCtbTu6QOZ/LFp1HZc2Il4iETfDZNxL
hfOF3ETzMETVQDuBhkljn5WJxJVkDQj+PD5Q/9TaRcz7k/qGVuOuM3r9mtE0qUzdKjLI23gvAgbL
Boc6mMA0t9AQt+NrJomEwGZsTXdprPyKqXGVfDVjFwZX/kIoLtGI060rqzUBQibM4GhewPGYsluW
DqkMefJi50SKkp6F5oCJB6dBlBJ0fyJJIIdLYIrx3km1B0V0SHoDEQUn20wRZgc+nbgSV2Awb0zU
OblvZ8bWYLQQa+M1aTYbp0dhhXm+Ras7W8WjLBaaPYmhT2HcTOheouyKQFn2KQRk0vLVRDMBdV2a
0v+ateJyyAjvXJNWIvja5NEN0T5bWaP2kagOMTn2U88bnYipRR5d2XeD0IMnTNP0yuM9JxP67sYK
7Oo6ldo2hKuigrfOaqZNlvd+qd4h2m+Q3qBPhO1ATb9ssKM5+RT/iJ8LwNuY9qXkFiWjYNLnB2oj
BJ3K8t36BqZ1fQP/TG56oLtwGEjEYdoEgcK8gMHz2FcfyD4Bil31+ikrW/Ilc9IJ8VfHlp+W39xx
3Mrw7PSvY7GdPKw+S46yBr0Fd0r+EYAvSLKrpgyPdlucGj1Vz0jM1c00mPNH1zKUBqZS2FTIiB8Z
IBSKVFzKiKTLJaLYRSCVPpvQeUwtv46gq+aVaB9RgVYHVFrrhY9e85ehUpDGkBt4pJ3WvKMFx6Fo
kyfVfnDaNf2HdVjl4a6I7VenYVLikZG8zkdAV4Pz3tBunTT93qYd780lMrIqbNmUcckLp6VvSMsN
6k7zLaIjOwrzHbHicENGHpss+wm0iEkFR8v5sNzpa1UfzYmTd0Jgan+K3fBiMux9NHX2TT7ipplP
TEM+yEyFPaVtRrJyye9jC/QoFHTB+mVh4B3fC/znjl5tKzwLy1FGoLFZpKVdKPyhiu+h5/upnR3C
8duQjvs0Ni9iQnQh0KOXJ+u5/oArs7UjDDjBG02sq3YJssetFafWOu5gBhf5STmpL+l+kn/sG/0t
hJosu+VavRUnYOJ/7EfJJgK24kZ42UZ0xroQ+UWciQXLs7dU4s/9dzOidBDTfd3Ii17pZ5fn4CXS
+R0tmU031NdGXEAUjjEpmPE2JeZ80xjazSTDV6PTVhXd8Y1dG4lYhH0tjWR8Ax66IrI470z6dqVj
n9Gnfh1BUO5V7OzHqgwOiVTkes/aled0nGRoFBrxc+rcwmgBjaGvyY7YOJpWrXRI/K8mjKHKca9z
RacwORpxDe5Ud7b97JjQkTOVH4kI2bgqv8BDhHKoU2tDTj7/8PusMMfTxUbpj6+e3NlEvwzU40Ro
wBBtyXb6ETF8oWARMfTcVvR8dz3MNSSgDnyzbvgaujyqRV7vZ05+GQWw0l+Z+MX7Pq2yB8Gazagm
ptpAhUfnYBVG/TFFubGiVjmLmtXURtE+srtmj5cYZoiNQnuKg2q7sOXZSRkpWKOxmbMaeP2yC+je
9O4kyKiLMqiPtMfbE5YSc03im/aheW5N8J92TpLqrWqCHXMRUgrxfnuDGW6lG04QANQpNgNrxQiK
7igCavyP1XjWXJJE6jTf9bQoF9NEN5one9YPVudtksa96Kz6KZ+mfUbox+Ricwa+o9iztLXwmtdM
9TunEmijsCRuh7gnF2FtDt7MUX0+YFjpbwl+lXB6NmO00Nz2WA02eS13k3tuscSRcNytBadNK9fl
ISpvygYXAxgnpiaEzx3k1H2fo8PylRFH6pb8kdiKOIuIOp5mpvJyfAxBZkGagMfwElUYEVZRF7Tf
A2EFYo8aDZm1RTRV4GPmdhGU4c13mTeWoOk04uQ4RGHgwHA5FAhGEzqvV0vfEqgHmc18BujYNxjO
5uAyJ3sZgXxljBftJFm/mqk3R6gqShC2AM4Lkv6o9soeA30nC2mQklpV5VVPwp+2KebUOAdwnjhD
sF4jiIxGqW1HAtauob5z0LfiDt4VYyDxNTYcJQ8N7nYo8o1pheSMFZQ6phkbNxyBqGqnuaeQBP0c
PsdZxN9zFUCLhOzB+vz/e5Dt9EMFsyjR/rVw5u41/4+L1zrKi0/SmeWXfm9Cii82aAIEWTT7TOku
rcbfadHii6UDkuY/dI9xRqOP+VsT0vzioeTFtCzoYaOdoXP4D+kMoi76hphZfxfc/CKV+TPpzA9r
3s+9coMmKE0PQ1pwzk3H+8XRS6xPLuRArec4rJUcf83OW7T9Nu7PTQGrcyeIPUTQ1l8R8LYzquhg
xW3p6yK5T2Ox7fLhjiMUJfkYVue6sB/NjBGimZFOoblNug2J4tjU5EkeJPYaohiDdNNUfQG0D+yT
owUfqRisleiJeC0lUu9Rd747JSe+3sv2rpc/kQJBjT66HAA7466X+l5DirGqkF6soOXsXbvhxNgd
8uorsJxhZbSS5oAV3Ge9+C3P4L9MGPapG7/7KBZzf/Orxuy/o3pscdT/ySLoX9Nvr/X7pyWw/Mpv
S8A0WQKGJYAPA/tefNh/XwL6FygruqML3UZChqrv70vA1b8gqbFMV9pQDRZ/4t+XgGN9MU1qRbTG
nr1gC8S/04df1LP/WAGw2rn1ufMNKAcQFLjCz014+CfdnDS6sZ2IrboyGAzOqMfR4a6KMfPcs8G+
6Ppds1gXikhP27PWZ4bz9NMH9k9mVr9Y63+7DND+0BssRPyYVT9fRk690iBc4jJwpWIoGUfLOxR0
+ALS+4bgK5g8bBMxBtnnrpKCer5Gyr+NJdLpfVdWwRVbj2MdAgUxeW2FqjlKjKclBteKTPLYsXJ1
/RfXzEPt00fHs8mGmGAIuPZ8jz98wT/NL+IYSUEuC5OgrZ7IPjOfllDt9rJA4HDqMZNu2yQIbxvQ
PlsNafKBiDaE9pVlnBShe/gHYJSunDBw69VfXNqiO/35W10ujWtjes0Dlofccuk/XVqn89ER32Zu
7cHITs4kx5U3qXg7hmbvA+W+AUJhHvJGNJtZM4x9NNs145WO2eafX8nnGQ+D1uVCpA1bbdHJMo38
fCEJZctkVD8mzwRHUgUG+ceEeOvaBm3uEwQWYdKY8QdjAv4rXsPy8P7Dh4A5EaWSJGLA/WW+VAfR
bEB74/uRJhqfsR8VMK0u1v0EThUOUKiaKejZrtv8+Zv+Q+4L71ravFtI3ws95FfiB23AAD1PiX5f
Keib2ugR1ETJjY0wdoDxDFl90HN3WNVDZ90OHeFHZMJmN04SeH+JX1hW8OePwXYWYSj9ecIZIEF8
/grk7Nb2LHSxFaXW0nF3NMCRRHtWalXohQONjKTp+FjHAjfLLMf0tTRmw1zLkhSpv/hg/viVSCBM
PLvY2Lk3fs3mGSysWISpeVuymKYlXa2pfAea/IXqEnT5kNaCF4JxvLUayvQywhnz0GMUv2fK76cy
pzFNoGH5Ulujdh7jyN5QN+H1mdvgLx5If7xvfzwXAbvbOvwi65fHIgZhW0X6gFVxCsFTsyvTopEj
3c1aXQiEkpdWZ1l3iMzV/i8+oz+sXY43OmkRfE4W8Tzyl9u2qGbkRlUT+e6MkZ4p+hSuCzC48WrQ
Sv0lyhrxhA5h/p544bgfCzc8jdYY+eRPtX8RYCSW1/p073AFLoMUcpRwUiPx/3zvdLGK9ZFQKB/9
IvOppBqZPk6w9cNza6bzbZ55+XQUPKGv5gkgw8HDo0CUKQGf3qZ1jfkG+IgZnYBIGP2TERDWlisb
vgEyORKRi67ufVOfjDPWaQSYhcjGdtfkBYpIy1kSc5NpxDL/F5/wH1YEdDP2GFYn+ggTC/rndxWn
prQjI4GLYRMl3HdDtzdymrrgtCOAuIXp/x/OzmRZUiPasl+EGeC00wiivX2T7QTLVKboccABB//6
t1DVQHlTlddeSROZuoigcT9+zt5ri0qsIJjd8q8FHAM5AguRGn/+FtuH/Hpp8XMgoOBPdib+4tcv
wZIMZlou09EliZXT4Nhjnp3t0rmLx/BDuxng//yB/3Ez2Vzx0TBxZ7ofRW8+UTD87Zw1no6Lt+ov
tpCSgRcRhi75m1FCtB8DTszDt72R3W3c+fZ19Q1tLHcMnwhB/4FlvP44G1gQoHfKj53EK4yV+yZ3
VsZaeaOas0+7a97hApKE41pIrQJhhX/9+XdsWTFvrhy/Az8MVRULyW8cECbAHp3cdD6OihNGMnj2
eAjkpDBgZ/2NdGb/DHMSmz+MxnNnMpivkO1ewPw9rd7QHeMcbghG8+DZY9ujY+TrTS4cPaSVmJOO
FfSd/cDdruyv9xq1P2vetvYFaB3evkZAYK11HPQx6ofib3iHJXMDPTFLrtenzXV8dnlhLpPvNs+h
pf+KgazfbtKlROE/LOgjr9ZtBNv1VUbB+OBKQQ4Wg3DyZlOzfjISra2H6uChXMYPYWZVUJ3SO4vY
cfKtQrZY25rn+4UO/Ts10O8P8fYaOSwR7LMuN+TXh9gdsQaWrTMf08leb1VlTbjHZ/lAJbdeSJUu
33mGf/88AsKo41C1iAAwlPvr5yHHJgEq9ZejuyztZzLAflB0FIqEDP3dzorxf2cnonzZitHtiMg+
wGHUe/N5Qzc3GKgmfSyU730AhlD9tMwS3vg+8IZI9/47C+52UH7zpGwzeEqmwI5Ahr01FIVV2UaZ
na3HjsPkfhJhhspBNi/YL3vAjHN4T4qi99JP6K89HaKenyYA/DSCbOeRmPbsVYwe9rdxCd7Zl35/
6/hmHJWxeFHK8WL9eulxeMWWKtLlGNeiOqVr7Hzc4k52cR1M98sYxQemGs7PkeneTrjtezbA//p4
RHVUclSzvPtvFi/ZNwhHlVyPxq6WD7bVOV+hD54sr2EmO9IHShZr/MGMpiOs2grf+fH/IAR/fYN5
BrD3QFrEtEP18uuvj0h7F/gT9VFJapZdRHDu6+B1YJeBlU9JadRrPGM1H7PwUjA0uwxbvIZYfcL1
ykjQs5y61NoFZY0XdWqzD39eE3+7Oj4nSCz0kN4odPnj168X1FOhcaiKY0ApcB680n0gvJuJkNv3
n7UvQMg3/XPOW3Vsa2W//PnTf693AcvxJ3vqRpnjFf314wuFuFbEjJNKGo/Ws0XGBAHZItb3peKt
wkVEr4+k3YBxigJ6XzI9l8PZcRBXkW+ixv916c8XCmPOOOx0gl/15gtlYLxs+rHkjS7QoHbzCPks
tSUebjyeqJLG28lq/69v7v9pxPqPm8CMNKDgpznFw7BZ+P516ELmnuIBcLxjlSnGz2U8O3+Pvm9O
axOEJ2/WzV8kfzjnMSr5e9Jyu3dKiq2T8Ovq4fNb6Q0gfPYoXeM3j8GyIcPzmWQJrBqAywGnmHJf
wY1qL/Cw+usg7ZLoaCJR8qTiX7nNrVnqRzE6s0pa4ETbw5s28vDn5+MNgJBllO+FfTXmTLTdFv/N
7SiC1R0dd0KSArCDBjn2T3/PGKPFv0iIcH6IIl/iLODCtEkrg0Zg2FZkyDIeCS7QCDBWjLMbreeY
CXd8JPOZ04NAPxUmncn9l6LQxOtaxWTSk9Iug6oWo5t+7/pud/CXVQAHAp0XTrI0J/FsvLm+g2xq
p3NG+iEVMkHQINGKgqrsaTnkcw57IG0zL8BBojCVpzHBn1K2ob2HgeNXhxWP1njSRaYeHFKksbPb
oejAYa/9e37h3x9FlJoCUhqrFv3Xt+f/kKS7jWASHi2aP0lVr/5lnOxPvVvHd26x1ueod9bvfidP
a+AWxz/f7t82aQocCjSsaT5dr0BsX+5f7wGxBnlaFUV4ZLhiPYMXnB+DPLZRCHB4YMzQv+M//qd8
+vW2INGObLYG38WrF755vGgwqMDJRUhCQQvlyBKEV3DmTazSs29TYXnykHo+aVYDAQIEsdqHaqnk
xa1ZiEJrbO6lCavEz3J1Ixq/O23qb+vQ1nRDmsxEn3NMHju9KuorvFn7P1+tNxDf7eVABRsxYIEP
ysb/dmPNGZyRo0B0dMsTfi9IPXl1WsJBZOZkH5uFM28NzgQ2G36JWzgeKaxGglqAo4EPAXIyH/ug
yt6LA3a2Z/nXiyqofvhjM52DvNzu8r/u4kDLRHYGGQ4+tJrBH/seBkymQh8K/KHy0+Lltryglejy
vQfNSx7QwwS3oxHhdQQNOO9IXYKkr6ZygPPmZinSWWvVN7qPCYIRA9L9287V+TvF9n9+cYLgWGgD
2h6ImX/94jwJLqEdFqPMiJyCXR+Dsz9UUxA/tmGQfmnHHn1PSnwJ7UMxRc6hdBz9dVItGe1s1Sg3
fGsGslcoBlvEn2fheUoXSa2NHhSbAT7Fpzz0LPu9L/776s1u5QZccRYXCIdv9g/djWG+EmJ6BEBF
OEcmnPGbX6EuqUX21JIvBO4usr56Aza/zM3VayRrUujtpb0vR17sd57L//g629EUZ7/whOBS/nod
RzFz6qDmPwahhjoOXgZZ9FJcZeCrO2LVGVOqPLxGUsdXiX7wvnZMc8dfXEJ3zd4hX/5egPmCFTcg
cI+AUVi+b9/xWpaotRcqnEKeapFCDrCbTj8j90q3NoR7I7JqOMJhQMoXDNMHdNF1gmpkPhjcUYTB
DuZRkjGEsHqu3ynb/2MF4gQUMakGf0Dy9D8b4L9eFrdts3Cwe3Mc0tny7iTt610cwMp9tBA84GMU
sFE+Was1nnyEhPYxstBzfS1wsBUM4xuLgdASSueOdj295NTH6ptgobFXoBQmb67GbYVMurDfBCR+
mstjbQrKzIJTy3uX+j9uPIOFrZqkOcIC8OZSE+yCRxXR0BElIDP93B04hgbRcSkzK2UUr8ydcKkj
9Jy9WlyTR4GH+SwYMZ8QMfvvrI/YCn5biFjSN9S5L8AXv22zB9y9nOQH55gjt75AkGvv25G7gUze
NnC0hEMOC6E4LVaHQ4oFjo6Ssh+jZmmPeT/b53HUPUAI1gpOJhlZGDIH+barEBXsTdFoBtlisl5D
f970s3n5tXd7jGbl+L2QS/mlbsLg4zvvlvjtN3GEdfk1js/r5bw9TgxltVrVEMRHlxfsIXcqcRdg
ej7GbV19I/cD9WTVdwfXLlYGG2n8s8j0d25Elxi15s+jjXbk/+MrccDyWeG2ztjbHkUJGdtlVp4i
mZmG2yFQ3W3B87qjrWwSF+H3iXSX6XPMrnTPurCi9Zv9HYbZ4EBKdvBgbHIe/vydfmub0LEGc0vn
0fbpkL1dgRjr9wtppQSQrn7waWWID7XMl3fU9PMht6T1wVNhc/7zh/7H80bLl2eNudjmcfa31+Nf
7zLWUByF5FDx8GRwE4vCPROlE55K1SwnJ2+aG+wskij7srzplB38rUX1DUctiR5BC9ykAgF5Z9Ux
chBXEPTnqgBbGbDByjgAWFrEuCfZzM7BKq36YgDywZR0y1c2mlsIeUP4zlV0/mka/Hsr97it24tM
XiOyYxo1b35RDaWXLdE+EC+BplMsBlLwiInstYzddUmANG35bUwksoRFGJmymNz4sjSjIvZi5ci5
q5HGm51phO4+tlhCs8RtkZccFjXb7v1qC4sgJ3sGoLY49XKYGUecTLsOaj/jMs4QiQSvfpWvn1Pc
SIxe2uqjXNDqZ1M+7/vOb9vE6p2xO0xxTfVeih79UsprAgmL+niidvP0Y0UWKP3nPMSxH+Te8tVv
wXjuoFI6dDUJXbsKpTJ9mOXs4DNuEBkjorRM4jmLFaOq8eWmiPfq+pJ6NlHxbm0N+9UX6ROXjvzH
shyqn8NUiBK+2EIoYz1n2XwzU+WkZxdROmwrd1SKH2hN1YUKoXqikTP8DfxOk8bJj0savaLEYzyg
oz25qXgUpOrvvXwu0V11BPPtIQqqZT/peBMghn4PuBYrBmcFsVo3KHN6dDIexnMobwDxjKURh8vU
jtv9BFvsvoSrhgm0DabhrPx+vqjawBoUUYm8NcVuf7DxJD1g9bXsqyOZsR0qU+dBkmdRDyqjb+z0
pMexc06iUvUzF4/lcIBDauCWZ/aet3EDMsgg/NH0SObfO5288Q4yTtnGpfbmUGQ8CM/3Tduw6wMS
VljSD41TONfSrtqjFQ68Lwgs7oSBGrJbl7o7OmziV0+K6sL50bn8+UX/rdfGB8BS2iYtRAdQ7L6p
t2xvMIh/DdSPshsvdZVm1xYwxKGOivts0u1FZMELXtWCbmoGSGgZ/PNKKBz5YgBCMxRO9IEK9fPP
X+vt6en/fCtqnAg2DP7KN6enrmf1700GTWpt9M+6WjDgTuHwOE9Z/Zm8IXn88+f9VruwwnFSY4PF
T0Fqx1u/aFeB2Q2GmcDTeIlvS51WV1IF6y9QNCHK+D3vRua19+S1ZBdlmgKCcT5vxywHYmhQOeT4
zGVuPgbr0Dyj2ilffMKYCDYOgzvIDawRpBaG+A80Qx1bOfZ76xtX6M126lEYOoFLrQGpkPLrzZ1E
o+535ACQ9OVMRLpLLxyiS1/3BDdFJEuA8Frz/JpieVAnuxbmpef5AwYyGTs+at/Rd9CUsTBUGvlw
4swcauHcFPJLoUoNjQAnwJi3FYLvVtnfsqqi7p5bPAA7YoNamRR2N34cWu/GSsGLndJQE4nYK4Xl
v6hkvjzlzSYMBGAQEGnUhe3nPDCahW9UoJBp3oGcy4A4wg/V2agOEvZJfSDkSJpLFtXt+BjjMgej
2kT+dTtfx4lrD45PVF8m0RubufnedWXRHcvarcwh5STxPZwI0jkvqsQSFhDdin/SG/DXBYVjvGtp
QLnsnGhYb01FayypMu4XTbvhBwtEPb7ShBm+50MbcCenLOc4lcO2vbambXGQo+MUZMsJ/540J7Tj
kV0gyiAPQn/zoAi5R28py4YlLXD0aQq2ARNKlza7CA874D5gbOsdahJAFPzjuMbDg80Yxd9CiM1u
rotIn52uqNsrgWPeelcODelArTbdSds6vXNdlvbV7sx2rd3nVMYURCusbzwKae39xQIUPfp+PHX7
sSyaRCwgUpg3lnjm7Eac6Yv1L54YW+ucSsNZQpQ+NBefRu2DtpoNO+FX8FGm2PbKBP2r+yUqrPhR
kVdVAneUFda0yqA9TMFTvLZYTfQBOTfUbjkCi7AwytwtrR6HPQmXiojaoFUbvdwvd6kMreEAJSkg
MAD2gnvkn0IN8HMawzto0qZ+CQd4udT5YX5dok1B6gxZ+4KOGn6fWaCivKK0ndRjGMp2PqG/1QO4
1Nz6UZWcXS8ZQV39YTXKCw6YS/sPVgYn7Bj3bYuHqnEHdaRbXi+4pTy6ZGhthxvoCqs81KuHL80j
LxiBhFQxYOwiiHX/iFIZwLoo1vZDXNJdul0iLkISIvuGjUHe8qnhoE/swYBJ6tSVpZ5vYc44/MOq
mga6evAzjoSwRuVRmq5+btlm50S0xZr44EPbR+UAMYFDOZGYbi8QxzH48Oi6egqzuxbuOH4YsxTP
LaxtD5VxlC63rhKme7FMF6Ct493UF/BIyKldo1frtLQ+/iAvmkLGYzjSyluzhikWrjkCtglhc6lP
xiX+9eQE85xoGvrNzwrL0Zb/Z+fetenQ2+3pjkb9GZYmKU5OYSEqdoveIUSQTqeHzK+rpr2mIWse
ePRwpzTaWzFI5vVwzMDBA2KOBoRUyom6c0OkJYs6pxYOefh5teuRGNo4KSZM4PK33Ejkzlyx5TJV
FiLlNCriFyC2pLKyoMxr0o5IaMF8bqMYzRT0td74xjVQBZVk2RQSYe6wb951jl/hB8soZVFIDyk+
yxX6C4ZqD8Fh2quuhmxUOwALvTV+gbHhOde2Wf2XURX6hz9MBMT1cm5isrGh0h9dTSLsuUk9pmww
e4TawccavnhEzUGbh7XZH2bVOe3OcmoMPmynSNpHO3b0xXbLaTpoPRQfK7ISfmpkbR+9amj7PWl5
ICEgQ2X+DQY+4u6mRkf+IVvblpJ5mlW79+DEQogNm/J7Km094uWQ6iPID/DHiDcAAFcLGQPJjGM8
OtXADvKDU2dj9ZjzxBDCDLBzfApzfugRsQsV4+ICyziU4YLJKK7qv0p4JM1hjPFlIHXAYf5kAwK7
ai+l4qs942imbZvcP/fK/KvVVKh43Klgndi4pBKihjOMh94PiP1VWQh4ivxoXqAA1XOSzSMgeb+O
xie7n8YPRpGfuFdkvpV3cV+q7jDSLyBKAI7U31xdv71pOGC55E7n3kdr9cBRoTgyt1or9VOIQdFu
NnNUH0Q4jvaFfB4U+aDdhuA582MrTXzf1+5pWXj1TwsV8Xwo6yXDptY1UECZ2okLRtPlYoGtINl4
6iWonNjGcxKMzXq34JiaeCjxAB5ry0HznkFWqZI+HCnSIpssejJ62WeICcHPPMz5BsgQYiQOYIgW
EGa+9JOqsnosP6ONSY6k8chOvDbiAc5V5l3F4Dbt1aI63ftxA01pbA05mqvbwJgOOtt9rUKpihdg
uGzlU63j4YpHwYznltqUim2cXjvoSTeMn/HWVLyjwNtK57HKm+DzPIZyOVW2jU97lWp5CYXKQSU1
2AofCGTVWLJMSCxapTyW2ByOKpbvHnw68zxMkMlYDTm1HzEGSKJ6G2VGCWH9ime30ezRhfspn6aN
BW8AZt3wHJCFIf16fNZzmJo9YGcd7VDh1QOL/oL7yFlEFz0xO1gkWUFd/DMvo8277fa0KOkPdwq7
InQWIHUO/xcMPt1lmf3lxsAXmZJoW712g8nYBUcqApx/K/55YDcFzbd4ove9aiR1SaV7ghFL0qbx
WfK3xLmevTkm07AkB9lte9xROq8/rh1c/BtN33u9DFFY4+ByG90kmsn0tRhrap2o9siFTgOD+sPa
7JPx9E+CO5f1vkJciHy5EZCMCkqsmzUkZ4E6MJzyxNQGKMsAfPYGu6ph9JmpZbmFEMds1tT4IjtQ
STTIFhrMV6jbbIQtkxCqgoKGl1AmeEZ2NM77wK/t+LWpc23fN4zN8pspm4LvaNfijpG3S7QjFN8W
IFqfDQ2u2n78BrYO75o/CT6NU77BdEyWwGGe42HeR9Ion9Rkrca9EKYGxw1X8Bk3mBkPQGSXH9MS
2t9Cp37KeFv4Xv3kYCqzDA2mibSiE0STatrZ0hZP6WpczIl0uZH0MYFy7qzSxogcZJV157YW/fIw
BrHLZ8R2c4Ze1pCr4EksOkVEMG7TE7wLni2KriPkMutctjXXxnaa7AMpm2wkdOKms/ZUnhHTB0OO
J6VZmr3TSXDi5Yiq5UJPZrlI0ErjsyFX3NqFpvd+hlC6nSM1n2U/GWsI5Z73PUiPjcjHJ+C14xY5
qXhSKSmojlqTUw4rlZabncNgMMz7ERS86aB7IVNt2mRBCTufW7sN5yOrRqAOQz0H5J7HMXCEEPtz
dE412bn7jQHx1PdCDzu+P3hIX/fTvmchh1mgNe31uvO6JPW7yLsAscZUS1SCxUAwAn43DZEZv9H4
tO8kgQEWXCxp17ChjZKPWRNM6cmGvsxY0xE4zpTvNPDTu6LlWJ1b8bGQ1mJOUV2MNCCUyv1T2nlB
c7AYi5YXfiCBUhJn+wUBWmruwC3o/AEbsT8g63Ms+1StrvM3TSehr0tX29beszGhzLXXkDY+Lgwo
taX8S8iynF4p7lN73/O8QNHoWMggNi/tz3GpzXCvLZgYJEt7WX/2VDVgFeydUCa87BJvNgTwJptw
eDbkLeRBXn/LnCb8UMcRcZtuMIGCcj2iuwgIUqzpzNFUhr15Cb8ASsqix65ry+HYpRXrUNSV+Xwu
eiyfn21GZQTd6DZ/GMnY7G9YwenD4NZc7nXUxNVVaK9D3caIEMfd0uvyWGH58iGumEnflh4v6i0W
akUt3HlFfSmarEgPLpOGx7zvqTDybohwxIGWZK5dRLm+zWPAXjd9AbodOTT6ppNUU0CBoYgf7yXM
s6QQonnmkUfRUiCJRXPl1SGHsKL35BE+SX3juBw0k9lfg/AATUXfuk7KIYI9GJBRpu05pftC2vNI
Oo1/IKtW/ihTDF4UjU13SVsHrwWujMA723bl46vqXcAwHoKxAweWFNJKmxMvzHglMxvbWWzcF803
WchdATXTlOa7XVQW55Aiz67oTaGGLl3JJbR6tmx8rRHJOSicenzErWXhKZPRQTsrVIJqzPqfmTcz
+FpqS5NlbwXinLqm+S5IiwsOiyYx4JiOErcqkfD9z2WgfrvIop7kyc/bkIN+v8xg7mG3dAfLSrMG
ygmB8ztIapM8RiEADE/1ytvPVQpDq2lHM10rs+li/cYbXre3gZi1Bl/nvtRZ95F5Zf/i8EQXiW+6
kqDBctGCtTlabKxxHMVgORalwtXlFf6+VGI8jZJs88OYowzEgJX9rckmr276qQcgGQohrmMd4nW1
va4rrlYZaw1vod4IGhEKkICVy00IVW5RrI3W9JjpNoJP2NjtN6dUFVFDBWGIN6y945PmKEGKetn4
P/pWO1ZG7o2wX0AaNzfFmLVn+tztnvrEkQwghQ1eHufdfbFQee+aeliOmSx19BqPaP2SyHTMK5TN
UeFAR58QzWBZVXtQZOUOp8LqsvowRZ55nbOpmy9MlNJb0tGHYF+6DilROTJYdXScnvPskBV1dAjK
KZx3RWzC8lhkPA+A4Nr82wQUAQu1Mwxxsrj8N6Jy+dFNGOXITCLX+1GQBA7qrpkDJsjd8kLfLn8e
emn/xVNRkfFDhdTuSFDrzIVSfszvsw7GN85eiP2KUOyzt4a12K2BtdH84W+siRdqtTyl1BZ24row
5fdZk288JKd33BOWB6zAFQVceJub1o1uQ5x0zQ4TE9b/wo3pGQzkxrT7wNXQwfHSh+pBNEHc7dkO
8CWWDB/9ZKFtRyg2eaqJmbETSl6XtLdgW7hp80gVVN22XmRNtzkZA+eYOs69EytgT6rnJi4eLdC+
bgKyf152buHq594uaBgIL1PrSbK1hB+Y8rTDAUxdhTEjs+IRA/TSi4euWn0oEhPsQNuCWXPmjYm/
CHSghxQ5OZsARYu5xG7l00GHbAnfJyUY6UNOCtguduuso8RswmserwORCr3MvD3cO7KWKa8defXy
oQiTAQUJyxODvDNBByaiLUwXSNT27N0rSVTUvixQJu1lKYw+eirOYcLn9jdC6iNrT6SuvKI8sjVp
ZRJnMU2H4nZrS8Hu0IWzEtnl1sFzDI3uUDuBRq3Suaz6ftip8ca301mCRR9SJlIm82Ti5Y6+ScPA
DAdPTk59zNt6a/siowxCzC8zgdz8i3B40fsVRDKDgJrwNNN7hjZZrn116dYqrm/8Lrbpk8ftRMe5
SNMnAtqs6Ljh/C6DDocxKdN0/pobGgzHnon/mkyMAvqHXMa1fI37yYrvRR3GBWKWMqTZjgCbbTLS
X4a4ZbeiyKJsIDo9TFrswhxssnqGINiFKbRTi4r5MpRt6m57Iw5fa23ZU3pH5f15MduaadW9bCk/
ODBfomryh3wHu8f+uHCWXQ+jpvSBMNR15tiVFcnepBil34gCYR1cGs5TzBxQ3idWlJYvbDJBcGb2
7E5nHit7wr5C2+zG8gthP3CVw++51QYpBJu0JJKt7xYQ+MsGp2mMcf5qHLrygHwwiT6lXVrkh9Zv
l/Zc1rAdwkqK8mIWvR0S1VhfS6+F7eswOCGqxjjL50JDddkvclHsg8TtZPs452ndQxmL97qle5BM
EfqXpAixB5sgL0jlEfzk3aJ61gbpgySCFxGJ/DggkmNv8pdpvB8ng+odYc2YaFdaBXiNWYOwiPKo
v4QDx+GHtrarj4usym9irjZQsPDs7MqCa+L9EDeCoTAWC6rHqgye4rRb9y3TIWcnq9p6cO2pT+EZ
OUP93LmjfuksU6qDO1TVRTas/6CjcaYnwIpcgilSiEF9O9V3U9WkPFvRUt/azcCJPe3nzrv6/Bdf
Rkalxa7Ltfc9ptWXHZqSmKk7T9AOObpdka37nPAE+samAlix0pdcbuJ48cxTR4gL4dAtBpW9ohX/
WTdhOdzwRIK8caxgDr8INTSfnTVnFNnycnqgJ0rj79NxnfTFyaS8IzGuiT4Oo1si8Qjy4Vq3VYdx
nxoWlPWsaAIGQUb05YI6tD4pEKeYrZWsf85hEGKK8qLyb070sj11XYWN2V9Whq8tduLvM8HaA4J2
J7oHBUvDl6/mRieYcXwf+PcV0Z9krj2h/fOGEz0jAkBCotMT1AfavnOMHa1J4QILJ3nREk8tXR7i
eHQW/0QFN7kHGOelfS4hyeGhB771mAMrVzQouJIcCfVEpWsm8GKmnW+Gxrg0ukLyxQ/TGqcE5jhr
r3cWv4iALwk+nBuDLmzHzFtB5CjC5icSG3OJ6sn5TlcQAUudRpjPbOMkFietdVdK1X5eTVW5nJfW
In00eed+KYkCy5MAJSM49kkR8jSloEs42uPqoMqylLrmtvKKpAvU39TBOnwCEQo2x4+0NTwLtqXg
MCAMaY+DCbGvOjoVmF8VE/irPRmXzMhgipZ9bEVNfidaMKUJqR2ZlVgFZxv49Z6++Ck7VxLKqENZ
PhrqtoVj+ota6WRco7FfmmuX9/bdKGTxokXHUUxFK3QrIeN1P0JvOw3uEFVJWETUlquP6f/W7eYl
TYA5cH7kPJM/ZtBP3V0HcW/Y0cAI77ANF/2VwXSgjrmwW32PaTwc7u1w9QEHTOvMYcbpq/EboUcA
LdZIDyeZoxGvO9v62gS8N0gtNbmRa9GO9EK67g5V6hpfUgSpJbWCRYJKPJcgeFRdDz3v/Dh7W7cC
dAptPeOfeoTW4YPdVvhvRiPh3jbhsgaf6F52UBeEbGiyFE3fn/nFZQdDInLVIcVhNV/72vKtlzIV
trmOrjMBU6irIL5AsiJ8MCOHkOZDoSLrtlDzUB19rQHDpixl5mZuKU5F58/U2HhUe2qIZnJP1ipd
0IhW3NTuQ9fn9oWKcqSPatzhQVMvOWfduCHSdSem+ga5EKmvvUIzcw9zRdfXhUSpz3Dnw+/ogN18
n7djDgag7sHOiSF7mlOcGHt7sBWHhaEq1xvsnWN7UpnwCQhjNwed0SHbWntg73unaaf1FkSE/GTs
gE1JZ6J0E+XLiLlyYPiFI8zbKvHomH2JTR99CttlE8en9J6ShqPgSq9SrYeKOvi7rJr8u01E/dd0
LtV6jki8RX0TNMUPmnvTxdOTEx4HOwWMIeMerlYOS/4FoxDoBUq9oNhr7gzN3tyNUE1kYBTpgdpq
7/X+cHFLJ/zUV7b5URXDOFxU50MlzioyQY9Z2632fmFKNp6deQT01FcV4Qgy3vqetIR1fkc+A+tT
uJQOZ+KwL2XwlVntmt5yWvRg35XO5Byrtmqj5w4NEhS4JVzmn4G7xnMCPiIWiaM9hKolz594ND01
yL6C6TsnFG/KO5JGVt+pambexzi4+ibjnJ3EX/M2qRcvJBFPQxnKjRjEbrOCnLgEfEzvpBzpXdK7
qC+7GENCma5q2AGryOv7PAy0PBpm0F/nBSfFI86gYgNyzlV4Q+k4JUHPUjt4bQFhj76axjzfp2lw
9vO5+dG5ys8xsxMA+AOC04SgR4MB2Zkhm+098ijO8dAsoX5w7K/iu5xG1RO5sEHHTAx9xz5m7PHJ
6/tivYWlNcVn0MVFwsbEPgASnx2r4TH9qEjO6w62KOtzXIJMvRbTyDhfFJkL2bkGfZdUJSmRfy8+
YdZ7jRyzOxJJFpibkjiW3Ozph3sp4qRBnwvJcCzRyNx/cHou12R1XIuEpZXzU2eRoJUUqBPtl5Z4
puLeYOoreXXj7lwUcHZv20EgUVp6GvQkF1USJHpdWW6St2v/rNqW13TLjO/BpnWwxORYukSxFkCj
IWEtHZG2QLMROEYCII1VcAF2TjprXLCoo6HhNb24ApqDfljYQQttn2F8AuVFkDjX2OhMbVSSYVJK
xt37FP9q+VkPBiaH30C/+sC8TT6gDhn9XT4NY3UzzR15Sw367eJUA8F6wCYWUGJkgUsq1ZgN04G/
QZYULuG/IqxLwOPM4p0rMPifdM9ytYMQX5GFZS1pyjHLZSmjl2zjx0PB8ZzlzJh3nP3Fxao1mQAY
RQVQfiWy+2JshvI4r2rUJ64Sm8yaOi3stAhv3THMoXbT0s46dUnnZSbJgZRmsVdBha5FT8WE1NeD
U5LQK7RKxkJI4BPJ3HdKTDDQi5udpYde7hcFJ4uhkU+4Gx3Y8JaZw2+LE6jXngXvMwXTBDJrlT2B
gMUo7nIXSji5aYv5uELKc67of/OKEQKYB5SvwrYOogtzdYmmLm8SwICRc/ZBbv9FW4FrReDv9jqN
1ZZK7MIIPDVNHZ1UziRub9dDHZ9GdMscn2SxcTVVunxUTSj/gkWlmZ8ypAz3Ig3Ts0ZPDC6eQx3B
G1E4lInQkXcz951h8mrRHyNh0yLkqwtVDnMmJ6byhuIUX52a/eAnJ59+2Y/RKn0OGLWOrhiukIyk
smS+Fs6DpAddZkhfFmcqD0yRoq0N6joPNdUiaTEFMmZGiMSUDjSVhzsbrfYWSOrABKvjbj3mdQrn
fuFfeWoawk72/0PdmezYjWTZ9lcecs6A0dgYOcga3N6v9y55pwnhcknGvu//qb7i/dhbVGRVya8i
3RFvVolIIBABBS8747Fz9l5bFWkSnhGZG14IRXwKdEa//j4mNgzcvk+N9Ei9ltKmwH6/S1h/u12e
ES9wyHr6NXTSGJtuwnkY8utQCXRJBefp7gmSgVXmkay8Z2YQ1ReMC+kL5lMgf8Q6Af27UunofEpr
K4hgZ7bIFYDZEj0bEUHYgrKhX72uiXsQG5c9KuxGQNfEPrupxRYKSsG26kaueDY6wbEZS6G3TeWK
L+BBFsbYNIz9R1K1v9A9AC5Z3B6wnPF2nvgRdCLYopmdvyXOvdg39FA2be90R2FEPX7BQn/TgqDa
7WyqBuyVa+7GAlY91Zd1nFwvIApglsdunt1DUtTpOu/b8L7knaVs1/rZFKmztZvCz2BWps39+8KT
U4E5HxtMdfxwRyKBF+6JaCPNptTtmY7sCuyesIRkdBYq5TPGgbqXNnRUzZycw8JnWPeBZESd6i8x
AKMSYRtlMg3m70+OzVBq9uykmHe9I5vrzkGSFrS2KcFi+sRwuHyxSLmMmXbHe5CNQ7CpXXdy95ka
LGuHmQFkQyQzF1RdmQsHZbtHK59NNZK4oUlIpLAoraNzPnT6thmy4XOs5DBfmVHsxSuq1CGhdC8R
LI9m0AXML1zgfJmiJbe107Kvd2EPKXIlGfYwUGEo42zrYMzKK7I8wscItjWe7Aru02j0yMGnqh3u
I8zY1jqf228W8qU1Ddz8EdFrd8Ngo94KLx41MpYetp5uWgVhGykpsLeQYMItN8mNbilM5uoljAPX
24iWqRtMXRm/zHAGi2lFiW3kTzSZcYI3NuE769Apkm8ZdNxbbU6WuOlgUjH5Rj7X34WaHIe9aSOz
YoUOii/OCMJp3RSD8QWlCmpyoUNCirzSHgqaqqlBA9tKArJh+6p6jl0YFh8p7BeP4hsh5HLbgZrL
BQix2BjfCiFtertTtjCBoxS+JWust0qwH51JLv/WalNzM6i5/1r7yXPvVhCcg0ztcj1fgjxmvJzZ
/fUQ8ZvffxF+c4AsTyP8IUz/NigRNPdvf1ZIi0TSKhx3iE7KKz5m4sEP43YPXW/+VDCq31c8DRDo
/JqwlC6wHhx3CNYWIl0SacI+Wckhsz6Qx52Kb/lRvBpcI6mQ3oASefujWlnC9caUvzPSUh9rv+iW
/UEVn4EpnlcDW80zB4XNR66D5c17e4scrHuE3IF44qt46ih2VUvhBNpt15Q0saO6ofJM7PoK7Tzy
EfzNTMzYM38yIL8fK7t/5D+TXxP1NR+0q8QOdpx/4ySi2c51Qq30/q36q18HzmPJYcVIL04fIBPx
c8LU09yxwl4PBME3qyjJqstSpl3/gfD9N1cl1R75cbCxCAfi8TglBIQMlUOr0yzaRmt/7ZrK1rht
p2bb9iL6JidqtSoizzSyy+kyLwQd8LRUTKODeft3T5usOj4ytPdtQfTDiaWmBXk12CIcd0E0tHcJ
G/ZV2ES+T7YziNP3j/X7Z8GTCB9NgSwTs/Hp0kwvskNNEc47i2SmmokDmS55bzEDJBUb4DPT3afO
Y5/fUQx8cOzftJco8v3liiOExKmvTtaHZvQCpkw886SchHdDRsPfk31mrUB5NVvTUcRKv3+2Up4+
73jn6WBLLFa4HMTpa1aycTG8SAZbDHlIVTyARrBAe1FsWyujpreirj8D4id6xH5JBQyfDLw9bSs2
9myJxFnu2VQkAy297qswEpJ5TWOmH5lQCPC80PMHYEaVuCHHnc1eRNJBc3QibbZbqLJ0aN8/IfP0
GhKvZjKD8Eh0QPmM6fNk3UhGnqIqZNuOtPkr+505X+W4FD+z/OfnlXaG58qrUFVmE2tapsD/O4lP
D6NeDLF8fp1VZ0EbbIjyvuw6w/oyKh3/Cez7t1bdv/qRS+GBP5H/o+0++ZHowbOMsfa+Kwpl7gg2
7KZ7URgKkGQ7ms0Rs1vXvnxwaU7LNS4Njyg8O3Tb0sPH/vaoyJVETW59sS+Lrjqj31NSmdnOHTVa
sJ0ZkF9abtAf6olhyWrIlw3joCwNNJPW1fu/5acZ+dd11l3AYaR8/LSJYvc5qYC0IaNCMG7aB6ZA
TlegBjwvmkZeOome1UXpyiw6n9nzJVe8EYG5x3EXq7OavRPeYcXQYuXjgrc2OBf9/gKBKzMLNGO1
ed6XJg2bKW34J6JuWMaNpHGumKdAcXctr6nOBslytip0KMKDbMqAXG4EGyCOG5rF5Sij+jJD1KCO
ic06d4xhpQYXzkxbbdMMdHVWsz3AQ4jox0nGChZQcDagM1TcgT3WBWL75skBHTM9a0Dq8XVR57Rx
x2aaz8s+8t1zy65t60q2CJciJxbuheZRS9d2F+K/I+mPjTHyW/de4ekONoOfOcMNUrZwXNO0xAlR
Y3zdv39LfnNvu3xuxWLQwMJPSXy6yk5pm9NlHMUeo4EIYAr4cADpdmIr00JBsLIqvH7ryhFej9Ep
tAwEgKk3rP0g6tJz4gYHND6VqPsPSoHTrx7rsCRCxvUX9ANy+ZP6BFunALamp/2ctuGmbXWJETXh
bdWLM/UD+xk3/GRJBLaB9wSgCFsb6g91YjwsptjIGvLK9ijVVLUIvsziOiiq5EdmGeW0tTBBIN2K
UYPddiSoPfidF3nHjragvp56DCj7pNOO+KK9jv326CAuuqXrFpIQtkCGta97+zxBg2Q+F8Dcx89V
GFXptqJMHpFxNIQNOh6TjY0zCMr9ZoJ9dBkUdNkxrvy84AXQr6tZBLpfd1z9eKvGQaf7gAgpqflj
hC4/dJEep0PT2Ol8r0zk3iS4QMkEYho45sFPyPWwDSxsm2Uc+kQamfe9LQK6KNpUgOs0XTkKu7yd
jC1ctuyLzLS5F6YbuMfUnFDdYspaxCeklGmM9RBMqP2t5hrJdu0wLqe22jMAy0JsmlMHcJxdQbPt
LKMP7huG9HuXbnu6JlmieB0t0ROW2se1hw65rD77tcSAUlVG96MsMkW8jT+kr3w76PhkvtVlTwxn
ZEVOdmR+nsYoJn0vya36kSxzfabZPmUAcp3+zipKl8IkCIqFnB6M3yxWVpb4Akv82kq67rNn5f5w
NjAstDZMpZun5ZPlryoUpSEZAYMJndgOvXTleqn1w0wlcctF1E7fSdmxP1lpUqtvSeIhPzfCyoVl
3QVBEuPkHrQmV8OMGT3wsFyAX06Tdd4MowuJHi/pFnlNSsyXCLqdrTLiQrN6pK/IyIddDFKfDoSv
FwloaUmWwL+1iqrgVzjC4mPKFcev4sV677JhndeCTNpnb6T7u1KgN+lnuWXwhQ/kXCxlW2jE+2JU
zlbGSG0Oeown+YBZFoexnNv+aJt1dKZ60ma36PiAzyPCZaBP2mfpHVLoRtnGCb3m+xj3jBkzU7OP
rKA3GCsEb0wbEKq1w3nFByjcjZCuyS5h/1sc6Euo/DzsSn0+wEqsjnTWFQasSIWkSVhh9LWN87jE
WjzAfDPNKMvWSW0WzCxARc9r1mxuQ5g7NtLhfsrlhmmlvpERYnf6Ok6abAxrYIRogIou15bbZJ8E
0maHGM8xOvf6xMYuULnO9zmWtPdxonikuxTBdJ3xx+NNwbLqXdMZR/gCUfqG/I36hd2/S25lZRAx
GWfNVzuZHbmjjGKvQ/QwySmkv5GRaGelYh4c9iCOeljlMs8on4YwkHob10QGuGZiJtu87ZHXGVn+
2Xfj6SxHNvANDUl15iZexBRYJom9Ky34KGe5xR0EWJKiscQX45UbUiEJ24xJ7PNWzAeti0g6Pl/p
Pkf42zpNiTIHPyzFNyyFY29U4QPt2K6+1G053gmkYTAss9K8QMJJHubUqiq/oHEJH1LNSgV3g5xD
/zzum5h04pY5DaaVWT7npqCj1kQYBlc01LjcOTJFPGSmFuOmpowFRJ+MIyMryHQ1I+4guTHSNJwO
00hrC+FaLOG7azodWHbwJRBcGbRcDWde4pN8zSrkL/IdFRDamJfRNGyhXEYWnWgjv0WlXz3ZNMnU
qpgd5y7qR7deW0CUz+fFLb8SlAjWRiVoRVbVmAyPA9P/4uh5PWB6pP9PWVfM+XqajHze5GWsx7M+
9lLygxxBAHAx23o9M4rJ1ti0YhhOfrjlraAlQAgjLBkzj55T0g76g59V5A/8tMwEvia/RaZz+aBj
dIBA2kClr3NmiORroiiDZc0jdk8se6QZAwUxmdJgheCbOWO6nVH67MivyoB6Z0mFo076ItjlYRzN
qCtlPN22dlb7W2Ib7Ju81Iw4cjss7prAdeSmFvkiB5nRRq+XCU67yoDQEGJJe+61JI5WbPtsVuWZ
abfz0+AS7ETEF09qBL3LfQQFnyAvQaIUb2jh40KUrcFL3g+kRBZTOel1kVhyNwW0Qskg8Z2twT8o
1qpUCHBD4VSvbuhQI41FBNgDkby6HZKR5ScP2+BLlqlarTuQRCw/no+wsR0cPCVTPN/PkLyy1WjX
kuRtP4/Xbk8n4gwy2KJfJ2YrWs8OyRmAjNMlKFMacjUKm2yiUAqVnjNrGh/ikRkp6/g4hneObpJv
9TCbtxEzvfY4FlX/DRkoerWCBF/Cxkdz+kTaDqQ/r4YMdIS5YOCldDWfJOZqj2aS48zv0fAVpFqM
7kZMjHt0ao7lY12Gst/UXo4SnaWKOTMJjCNMj8m355sqF3pn+IiV1vNMQNBhaimXVoi3TbEzSitj
g8okQO7THmvfYI0eGaZ2G7o7EpDJ2wwbWXzH5UamRAdvndDfqugCFDap6yFDVFtsS0fw9GOLo7LD
DTbLaFz62EX16jF+FbR9JdEC7jQ66tC7cOM/l41njWisu968GeXsufeBy+O3xu/Lhw18E/0tvw+q
lXIAJG3iONB3MsbAg+u7H/c1FUTDYo49a+UjZOOKtLQ/Sdyc9U3a1+LKb9D8bEi66r5YU2IQlpIQ
tax2ESsFf2Ywfbh32ki3tRrxg4pRioYvalUHZ31kpNF5SCLkvTlMfnZG6x7PFy379jVBm5Xjt6gC
ceuJzN6qDpjPBv1RWCP7MuN8ZZbVY+tE5HCFOQK2nanCImPoDfwKTWuyuDr8jAEaibR3CSvzK3rv
OOIiArzYDw2+DSS7ebSborF7UKEIXgkwJgeLtLZxG5J0/JKwWZx3VZQV35X2EPbVvJ0ZAVlorrAp
kCdP7BypyixQCf2wYYiUQOfB9wvvBYHw6x4zZ7cahmo8V2x7mAObcz8cDKMGxdOyDWZfDMTrSqYg
eu5B9AZMbY2xUru2K9xPbRJneucCmCfe17Ua/rzw03s1T0PDJ8ifL/oigckJACg/SwkzDHj5Ou5a
m8PcrgrHvSgD+JFr4WFy2AWzjU9yjDzsfd4okTsbcRuD4y3bab7FwFcCGmwIrSOEZLQJOE+yiQm7
6xPPYgJP/DbWuloS3Epp7+MxUTXPeUNjfxYKPWfr8Rz4uvxkZrHUSNC65r4vp3SmanTsdSaXLhHJ
qiHB5lPJIDyL29HY2rTP8tXsV2O140nhDdIW274smaf+gpFO9QLUCreBOYreuTYYLA9rL5rMqxkR
HcvPbJbjJid8L7zI27yrV0TJBV+cXjvfK5YUZ9UPsVOc51MvbzDAMeTB8Nwm7rmRkxS4iUty/o4e
MHm1STIW7AtYGGW5YE3jcss3IbK3cjBtcgTQAnlo5fqRwG4WrkuD6fvlaPWtDbQ4ctxPdqENTD4h
AM+jl3OTNst2GgFJ6PXZ2hKIyXYyrh1yYsVMBn0ibBQ4ceE9kR8fipUeET+scmAw3iHUCdnx6RTN
BiUHAKDtZKDozVeKkY1/FQbsJTamNGdvTWZXNV8njjuS0LskVm6prNv5QJEeNN0mLDq8/uAezE1M
7qu5RSNJsEE/phSLmmyr+KlEPOLs0r6oTD5dhkE0iLTbSzDSRnbMaGq+zKKTtIK7KnoNXO71GkdN
114UJtJYkmmt1L0Gc+T2Pxon6PttgnS/P8vj2b414sh29lRVDSs/ojbCICdUH0valu0/m6GdH8Yw
Im6D/4qNr6kBdHMTNaHHGKKXudgqGhfZNjYMHG22E7f6IrK1H9+l7kAinsvq1Z8NXqrDzwoD5mKB
LC29ZfkXJALNKEkus2p00x2OED08mb0u2ZITB0jYSsBg6kKlRGnvGeQV+i4FiY0loOots2Pw4zbT
znWzIEZVOKYe49nQxGqJ/NKk8q/QpyDeN4YbmKzEdWLALW512yBdVzDuhrU1ML8i1Yqe6aMd2sUt
gkf87XOIPIASM8qexKQjYtDe37P/3kei2kfBYnrKtXzIGW87OoSrOEgEdLdHpFZcAX74UmLaA8I/
YrQvo/EjIO/SPPu1awMthFkB7BAPSMcSxvr2eD4b8JSUo24fk7b50FgR4amJEd8NYdvtmFgE3drP
hyfYMt0lNe9HXvG/OjxNAIBitI/oVp6cbue5dJlrJhMiGhAudYUB1qKx7fp+sMPmwTcb/SNtCzRT
RdRcGJbx4/3LfXr8ZWpDjwQBNxeCHu3STP0FzUELdaprDFJ7WjaFt8K1RSeGmuwM4VO7hdxRbWev
6BcdHjp66svqg7bZcoK/Xv+lE8KMhoLHpDMt7ZMLUFJNCMDuE4gwFOTIrPXRiErx6HPqxAB1/bPD
t/iD7vtvuITlqLSDQIS5jCwp9d+etsaOJ+sgBC9vJA9MbaJjP+TtWiJPjTYixtigY887j02AGilS
7ztwEtkHPaDfLj3kO+cnMAFssbT85d//cuk9b8AgzJ3Zh5SixdFxAbmdi6HrhzXQw2o+r6BF5Xdh
ZdffMl+LazAqbbN7//6f5HWAVpQLkQhcAbNYl0bZyZWAxZIXpok0fBogHdM97euvoi6H+VvtVEN/
h3JFqnVNR8VZbHHtD0kxHu0IhtTtZRs3ZnqZ2oM0bpLcL5ofQ1um+H4jV+lzbatkPlABTP0KU3By
oAxujV2bB+UPxw5dVlqjJtYjqdDErI3WTMX5PHod4vIqLIZdaQs3OMSQq7J7vBZ28YQo3JNXXtzh
snDCoCP4pka/RrAVLKpDqrrBXicuLZBdV/h2il8ce+FqNAj6GXAHO8UjU/fJ3HadzL7hExXtaqhR
DK5LKGGf6b0T4GuDSEnPk2wMnA9a5L+1I5XJVBlajGMBwnGUdXKtBbrZSSUDNjIYzhvEjv4ZIEsH
sVfSQsBNi/FIDFCxKiipr8HGO/ukXIbm3RStC1EWh/fvvflzcvDry8cEjMmbB+JS0V4D8fb2EWwJ
KtMGwLmd33gAnQYsZcaxzVHEPbRTBgDAI8EUt1FqVWttkRe57RTl0FVNo4wXIwcK+jASRVGfoWeb
xB7ZjkniX0+34xsm6ubBwx+vD1NAp2g75Eb1rMhzQNw5js5T2TmeS8GqqkejqdP4OMYIflOIuNVO
Z2IODrbEQ7DqKgnydZQ5qgyAGEhdsmCiINT0+7ZpFJTIBLukV+f4Mob8SNvDsW8HKx7LXWqDkf3k
ta6uzqg1W8H0pgjtHY72wVi1RuxdJIAO7Q3MeudRVnOdouutxpoueReQG2gqcjCm1u7Y4kLqqHcF
UU7YuvC8sTfu6TmtzbZ1EFuYso1vJqpTdWTPw6QbwvQcbycyPLtrV9Y5rcO8qu/sGE0+dgWzn85c
iD/uQ2cCyNJGbKGaQpjh3mtu1MPQF9ZLYzhded6M9F22YQiYDcWrDMJdPjNXQRDdIMMNSVqed4Rw
6+hqaOuBnXEze5/t3p6cdVLq+a7hpSLPGlqIu4kpCEJiIQ3aacrJhohNXEduHC0rn819wxSMAaHf
Xzl97JO77de0ygFB1lvuwhxsMBNOya5xvO6lTLVNIAdsleNoajSwXRg3u24kiXZN6cYphF3oIl0a
AHOiDLBJTA0y09g28OOj6z6GZXMsRMZj7qAk6knYLIvhFbApKv0VDwAQZrCqLQweJmCGdaFrMrEA
DzUGx9Juukeu6k03ZdKIchUZqnliH0b1i+YFCVyTyHC81o1fuXdk+qVHVEwmQnHPTUP8OVG3R+1U
mLvATAjDzA0Gd+dY/jjpCBpcdAW5IHjC0w7s3E88u4a9AHYqq83gux22GJ/SaUApNoBnPDbpqJrj
ZNRomAw3Hx6ypOnUihaw6D74dJ3WR5AMKXadJeVmSUmxTkQEoM1LEUazBqMFBU+Pfn0718S5UMPM
ZzkP2t8c4C7HozhY6F3cD1OdfKWoQLuulxzPygzrE6DiV4A9CE6RmnwNnXr4+v6a9Nv0luPBxPZ8
kEYIFoCtvl2SlOGXKTQYbG/KwSCj6vE61P6uxvD4HGcgZKBX9el55/dktUWDba5aX457huzes3T1
S6JEzq7YtRngKliyQKKJhcqDIQo2PhK5NUVQcZGUfX4R4n/etOyRHt8/h9Npy3IKnIGUHjMX0xMn
qyqbsiDsEvB6eoTvgrnA3CkMUBtXzTRbtYR8Juj/XXS4EPbvH1ouA883KzpJIGjo4azxNQe6djKG
LYoOQWQXuLs8wlqDbjGBhNsMOVaxQDidf8VGS36K3EbOu8bVaDyMIZ6fxrZyuo1soX2vKRQhODXs
qzHkWR2ZyB6fgiOYrfnVTd3gC991t/2EjBWbNS4eP9x5ToeGWVemcVlGyoeOQ8upX71/br89+fT+
ubKIRViATHhyb58MI+8DnRd9iQl5ijcuLZ4fOgbbSqQduZCGacQflKbWMoV7ezEBCsKqR3xGkUiZ
/PaIGqQglCFd7YdJ0OwONKkyXpcBo8NgyWfArofoXNGByPZS1y7JsdRS1ia0uGxb0UbJtLYLgZsE
CIfPOMets4e8Se0W4UGEQ4AtGHZjFVo4mWZm1A9G1o33WlaRPkNBRI8+Iqo4ZSMsDpj2MrapZKWd
JUg3Xks2hNthGRqz9jYPPy/134oluy6/55/a+vv39vKl/F8QKfZTT/XvI8UOL1H7f//z10Cxn3/g
z0AxQ5l/gLalpezBoid54b/yxAxl/8HTjK7SVy6TJblEZ/wrU0+KPwRPB8uUsIjW48X770Ax0/uD
dCbFm2IveztECv//gWKL5At9uqL49CiIEPGcbJFIG4IF6IVqm6OvJ2mygNcaJaRbFBN5PiwoPgBH
5jPtyh3EtO89ACwfvArLu/U/b8J//QR7+e44vA6nKi0ZV6hZq1pteQOTXV1ZSyJYbm5lEnwAfn27
gP15JPZlJOQgJ3VQD71955yqNoJMDC4gO7PC2D876PTT7IPzWb4ib8+Hi4qvCs8UHzYkYW+PwuxT
gA6zYQ31ibjm44KppEIegahetAKPHbyuQ1XlxpU7ds5jPxYfMr2Xu3b6E3igfHcZyYOWP208YCZW
MSRHatqq2WL5ci/TKcD+nDbZfnSdnJ5bYHxQ8hMJ9dth2fJLGu4ez7//W2SNL7OgSpGpbMUyPyKl
NsJ2ZNipRXZ9KEt/649mjaq1JvCVrHIA9mD+MbHRQU+Ka90a9n05C2SAfZI6jLhcEpcF0s6XBGME
3FdAloA0at86r8y5RgUfzwnjSjb2zmpkSVzcZH6Mun3K0bgvwVbtvvZC+7PwimzcM1KSalXzvbS/
xWEDpwcjQU6uGV63+9CK4iduVnyHk9v+6iUViUOTMP32kMWmna7dygfYM/nRl5kRlnvbghLK7m2c
g9bKZ1QbHzwgYc/AvAIbY64fdvcMU9O9XcRzvwOhaWI3cBn5r0Sb9Y9qCKMc0Az+2iuMXPKTdlXe
rKdIxffMzjpzzyYTpTW9PLzURW278zaXQffiVrH5ai1NTqaGg3WOln0cV2QZUOXOtmjRATBcLde2
2atLgIk4ppwFSLYid5u8XGYImAsY7JEenfFQEDERGyWw4hIA0KZvx44g5RY96SorBoIHQNvos7wm
XHfrZhm5l4iTsl2EOcHc2B2jKxyKnXPlhdH4WZcaH46JY9eHqjBjaod4w6jTjLzXDLV+srY9B/KL
jNgWUSHHdKaQEOObnycoc7wo3X5Iy++G45uf5kQSEtCP8cCguMmyH5WPzG+l2d8R5pIn/U1e918L
VN8g1+MCnW/tOXBRbG+sXoM2yNaz0ZiH2gDyA1C+jW7TVoUXfuP6TxiSwu/wrcjNtozFhqC82XpK
cT3vy4bMD3jhHo32SZGQbfj2c1WSgSfx8LEXoAF8ZLvITlONlrwcGcbhn5lN/xZmiao3bjSCDYT6
JXc6KaDZFVLh82unysVqLFC09J49EO8TdtXaxuJvblDrRtGK9nr4sPAdb6lSU2gVdul3B43/M1oj
sNdbLyYH7wHfRASsVkeMco9dF9YVco/Kzo8jUpUZpc8IhKOUmX9HtQTKBcxKFq+LJpn3bPaMfi0n
z6k2bEHxdyKagMTVhIVbHNha6q82Az8b6m2KrQd6vOeS5NDi5POL+LVUuO7WVjuLbFs6fVus0dQb
1nVsDUSCTHmX09XDqXuF/7od11EWzHdTNxXPHqbDV90WZK2OlRHcTkXsXROpqtyVibP6vuoUzzja
keY73tH8BrAQxj849vHtFJnUInGAjQZfHJZn6kHDeYDnnn2p5Zj/8PPW8FZ+lfZf2JoGX5dxOxND
xF/myhlyt1o0qJk4gJVxgus+rSdALb6AHisUKjKs+QWjQtby1FsLwVRvVROYZkORxJ/s9k7YglPO
zccgC8CxmTlwxZXGP5WtmfXLK8GcKEFl0prdJummlr+vDAb+oey4MRahg3IXgea3N3JgDkVEhj8/
V4aLNLVHQfbi6GKkxxTCGcEX0yF28S2DcTqMYVRFXezVchNhOw83aBQoEee88Y1VDUNMX1tlEzeo
crIeXCMc8GxPgV4S4zwIUG0YbYEoplE04FnXfRGslmjHZtXC9ufvg9qGB0qy4svY1XSMkkKVYitG
9EPrVuGZWlE4aL2tEGYMm7EfRHi0gygBHjfEFlidxMtfPG1nN+TC/TQyh7jvLHAN1y6tRRM/VR+8
+l0Z0xLRffecaiLsK8NJA94IT5Hw6Czk7FrIIYb3XppAim1Re6hCJktt/LpOiBtvcudzVsStOuSY
/AETul5fHIeu5ckck9q970wfdFsJDZnMBbdJzA++aiftXIfWqHCXysgkSIRWlnOy6zFdqLGtob1t
2g0GCJpG+ebXRbLIGjcniBP5DI/yrMKO12xGUzRAH2ZpOIxHR/ejrMq3+5Tlx9DJBg2NBAIDkf8T
kvtrX7dgPexyfD5GRa5B2twWZuBAB03LO1tx5/7OrujPo1koTxmX0NNGaP22kqGTow0zTgCXDtOX
rMntS8Ja5s0wAKqA3xp/lAxyWj+QouUraxHRk0BKxsZJ5QQbbK5Z0OxtDzrtNmT2CDHM6dS4FrVP
oLgTo1mD54lkYkvCYRDds6sEtoTCntDW1q9wa1a2W06bFuzOpejyxkG2aulgzQci/06yszntLV8X
7mYo4QasWQpb9GXAD8uNQnDd73I+zP9iev+tLc9l9FoXQGza0+0OKujXoiQoV4ftf/xv2xjJZab1
7zdG96/1Sx69/Loz+vkn/twZ2eIPciroDTMpEXCuln7M8L1p//kPKf8wl7YxLRpSYmyQ5f+9M3Lk
H/wbDAcCTZmgxqX2baDdh//8h03UMnt4mjdL0Uu2nP93dkZvNwtqARP/fNd4AeiF0fU4efj5PMcs
4gNyQukf8WjaR5KiPsqV/Muj4BbhFEFrI6d7exQVlV4WlQiADAJjDCgESXsYoTp+/eWy3/xZ+v8f
UKo3BXyC5p//WBap/9kQLCeztDWUt0Q3L6X5ycm0ToYF0g17+kRFt4IGUKyDTBsHlBbRkWSn5t6A
jHteJGb8oV/q7f7uz2PTXEGNjMNAwNN4e4rsCZpUpEW/KTRgjq9QZbyZTlvlIViBl5XN2xblxLhH
cJiOyGt9/dCatfmcy6wKNgRVgisB45qOa20olIJZLcCqs/ci3++DNtDvd8MWJILQz8Nu4P/WBgIs
16OPE/xUWmzRVTGQ7pI01viBbert9my5Ig6zN2Y13HDFUU7uRtxIbxjcedxAbmxREVlydK5lm1XD
pQdduIav3BFQ8BT6hCS6f/ccPQeXGAGXy1+0JU4W2Y58a7Oiv7ZRjeFuGLmrc6tCgPT+A/fbTfeQ
SJFtt7QoeI9Pl/LKmhBMgbrakKDcYM/zcAM7VvmAbfrp/SO9/SRyMZdOqIthX9KwZvO5/JJfPonO
5JcZ7TVzA+V3hBDiBmCMekzF3jga52ni4IV8/4i/PSWsVDzK1jJXxpF5Gm4YdR2IATdGcD7Z6FHc
ZajqFsYHE73fHpKfR6HRQ78XNf/P4KRfzwsNbw17xNpYogzuYjCVu1RFYhOPZIFLUT1YQPhu3j+z
j4558mBCi7cne+aY0oM7xHZ+3phJ9VpmrvvYegnOKq3U8e8ekxWJc8WypggLEidDB2AeNXMegGyS
T/mxj+f2xrTm8ZgYhZ3yyR+SdkGMD8H2/eP+/twQ3uVC0idvnECB0yVR51QxcQX9DH1VeteDt3pB
H+XSSMhUt+qBGXzQffrtlWAB5H+m5eIaoQEl3z6oBZTXJq0cZ0MkXXlt+mVVbjqRxYhdvdg4e//s
SKZ522HG97dIHzgQcdh4VZ3TaQ6wXibCdDFQbwagULF2xfmxjI12fozbGoy25iQJkIFSlO9lm0Iw
kkBSU1xdrn9wzLoyX8Z0JLMe8EnS10cY1J5GZ6kmY0cESaXWRGCUzMDHkkKNKSvJbWbtBC7NxAV0
zrJGC3lSzWgduo68JGR/6NsR7nZ0BTISE8rruiGI8ZykVDM/DnNoWY8eia0V2Nx03czWGVJ839xa
ILf5bOHtlYc49Mf2qx1VY4qmcRqKi6FwK/fAOMwnncINjFezzgaxQRZdPhUIjp0zF9Q92mqH6d3K
wSmUA6Qi62+tReGYm6kn53DV136/j9gfEuiUoYNbWWnZJZex8KHwszXQcq8NJ74ZKh9zyKyk198Q
Txlau0qq8gmqm2Hs4jl2yh0TD9u7sBWurVVaLwp6E/XqNf1h0zq4WjQPxIN4ihGIhly8UgBl9Cur
oz3a21JqPFTrIGgqLm05yGRoQAkr+74VIzljZTERzyAZpAPFhI0jtzSSURXO7L4fpjHL9d5PE2mu
wN2BA9QSKfL5zLzvIEdMU1s7URj5Zvgnt36Jd3lPnrf/JfBU25X/j70z260cObf0qxjnngWSwRHo
PhfkHjXPQ94QklLJmQwGg+PT98eq8jkuo91oXzbQgFGwXUpJuTd3DOtf61tRu4ydh09kUj6I6GoO
rMeJ7cK6dzrYYdho6Ao4IjYQMI0M8F7p3ghLPQGMC1ebTqxxNK6mbCafbxikKp64knC7BfiG6sU2
QddLq7UHTsOCZB1hp/bKO9vqG7CKHUbuGIQB/z1R+Dp2AxPQGc2Du3dRGAyjExIRl33P+06Z5GrI
/ioB5/JEu15LRr4AZIt/cexegkTZJmkAnYfxjNW3vHFxLC6HwBYJRTJsgFEIkosGFy29R4VVB/kM
n2p7ybrOWaOWIXPZRvV2HXuqcT8U7Ik27nASMy2WkKHfOq2d7wQ62BLXIOm2gHFV58ghJuzFuZi7
F7hAxpNtY7Q/CIHICMA0sYA+UdRFVi0tcNoR1uPmuz02v3jyMXR7rQQ/LPokeYGk3sE992C2YECZ
AZqs0uZjkScplW6rO2XxPGp53wwWbmB4z0lHL5BPJgQ3/CCOPgD/17ZqFN+kNPDdpzS7Avkblu5T
pGQvbvKi3ZjFtrf48RyUFHQWA5F5lKzMn+JpSqyfoTEg1sGXRZxbB1iiMT9Hf7m1vZoxFGo2o94h
wYczVy0tTTpIqBHvXbmc8swKnUMPdVUeFhGQgWEItg63MhMac0AGU3hvLnxunmqD4M8Dm2CRH7BJ
ZkPM/tbdoFbDGQHPUr8PsGTfjLErbmm8d53jkM+kKxhMlTm9vdU0Y5kw7ODZFsK84KNrvusJbu1e
ScN+bPp0DX+UaF7pocvAIGQx9BYV/oAgUmd3guge8sFoNSvfpzbLHj6xTNwuI8Tv1EDszEm9WmQM
+jvhD6q/BJw1PI7or9nZbJUNdGHQmL3otyvZlA/BUtnpmc7wLTPR4Fq4kpgAGWvYS2/fdah2/cPk
t7aD+KxR40712gEUdqknUT+LsrTmJ6PLi+bEZ7Op9pPTO8E3eKw8OeANBS9nDwmG2GExZsBM07Qa
CC0FBwGNM+kGLkFWHcYOmkpcA50/ptAdfviKbSbm2r2mZ+SY8t7EVat267Su92IZxdscaJHtw2Ks
9pAoRyBx8PLe8wqQrJbU2uC8WX9l4JJcQDayuB3GclV3ROiMjwTrxg8M6P6TD/XcovYSsS/CA9t/
o4uSwnQw2O9IY6hvEiV2glpMvjqSQhfdYXWbkDKEdi2PEO9NvQvGLZ5R0gngRa4OzCNs/7Q+WRMt
crh1yROkgRgxfIBiPowASzHxam/yoslpcRimJhrABSNbWpv8oGufcovlM6rHpS2xd1fevtflhnpv
ivYdBzv6ck2pJDUJDW/IbrTdjrJoSxhfNH0MbjyBzn0Nl1Y9rQJVgZba2aTkXQkbwE3hNge7a4W+
IAUznoIUyCbs9JZPeaKD6gTeLwEcNmjvA60MvQ/LyPCGpw0+Su1gMN/JYplvBkeuCDkwtQFC4Z+P
UtfLDKAjsOD2VD+RL7BAjLYxKcr2G0MLIElgazmcW9S/XYfBr99VrlNN8QjazTxW5iBSQrFFcC+s
qlNPE69KGlvEtD8CzzK/CE0IDlZ6AlnN8A82ueVROnxcqE6/nnyCqTHxYudYj43QlNv0Ke8iMRkm
0Ev2trj8/XcBgctmz+5rYnqYVQfwqkQnjFNwXnersXZqp3u9BKeRbgQzSkKnY+f2JcN1vebGp8I0
Qa7MaENrN2ZT5u3LRTQ/tO0n4Q1lUiUBgk0bfzKX0TGimjqP62YaLItIQwDs0SxEcvKJNX0DFqUX
tsGhk8aiceWXt1W2HcoB4R4EU+r/guGijF0C3Rt0tNc4L2kn1Lh3yawmx7kCVsimu9zCjXHnY+eH
WBtCCotRjrCEvNpEI/oDCRl33LlQycooKBtI3IXmqBwVq+VmB8udZE3LxpQUMOTb/G5WxNOAAbTW
R58iXUektk1shWVJ84m9GsFHhcHtrTV1YEfl1NoyTpxZPK+TZSy8sxbTjJWkw4cBFLXaEUEmFDbj
jFtA18+kjzzVzz8g1ybpQYW5ekgLf8123FnkEAdl2E7HZgp6M5ZS+jMFEzYtbxiNSNv0th5iGSTd
hdeLetkra2vEcDjqfOYshg8BmzK4PSehY24MJoiKqik32ZhTF9Xta8ByaUH0JokdYHU79M5q6vNo
aL+Oh6B03tF9SdCU4EHnqAcPNux76udpQCMyz8YtB2og/dLuT3Op1RNu88IEBl4N2PXRCeZdmK/S
vJlSBqS7XJa8q6XW2QMjLNyC1F3Jza+nFhIZNHrshcKxcqDLZ/wsSC9yVIWxRYTdK0gkehptmCXJ
M2glydaQEqJ6GDlOqTK9KQQu2RO6fQHmEqaHwIEsrXMO/5ezoyxJY2RJM79XmcM8J6trkO0TwJOH
BOy5vsD17bLz4KR+kdhitjXPkQnx0EzcdpLuhSOD5tQ7+YI0x14UG0Mht/r8dQL4+KEQvYM92YzA
3zlj7v9K6kJ6US+SLItHY7J/jayNjzTFhxfmJMnbzb1UL4A1yhcEfMFwhtbmCTZbbR112NPg0IY+
lGKkTY/Z37ColwkULHu7P8jPuc3axwZ64HOvJMGIUUl58lvNX1pJAhpx6QaUMfmATovd4oTBbq0d
UgVz6TX3zQxhMe6YLGiiCFb3CnZQApibzeaiNbyVprrBIq9PL6H/YmTYnyIoi4GCp0wMeb+xciRm
MsWZ1EXWMGMMQlAEHYUgxScNo9zOp7dqiFKQJpcMrmQHFswS1xALXVJPGAT9iHSau8SjzxU4InmY
JTBTTWrLApeA7QUmULIVFgmuRyBUTnmkTqe5dknxvSlOdsVeQCSGpNWHHOTsnKLpWKzddPbpCXtN
lsTgJNTW9Q1vZ2fTixFoN7ZB8N97ul9gMDeKovOxqh81tYCPtr00z1SN1bRSMPn6ZgDbaQZyy0Dx
1wwApQtKZfCsLcFNkGjKA+EEpC/h2pFeTbsKSCBH6/lrzOrmxhHzdtfgjR0jkp5bWSEpfQ6+6Yx5
t06zgFWLssezDHIaW0DVUYQiGbt13Kxm+9Ugt02Imixgyqm44MUfQeOe3YKW6TjhoHq/skIqHomR
ERP1D8nj4gxsIqDVUibljt3BxR/kL4v/GyswbO9PAlnjGHmZgBRaJFwFZj+syaH060R3hg5JMtkg
Ff2WWsaoGlbD2+dzLxSVhdrMY+Ye03uaunKNwqZzr3EBMzCijrF9xF1tsDgDled+gT1YRV3CDn8B
MZzJ28xS9DxSjvAZhI2cTxX1RbfNSBviJUtk/d4vom6PdAAEj5ClvSAy5nb4oRVDm8hIJ0F4bXbr
HWeB5CXgQSjPjt2yg5vjJCKdFBYn/8H1r5ATUCBVoPNni88OufFcOMxsweMzECS45my+bpO+bgkx
J0poVZIcvBznV92PTRsNjNMvdBZwVsloKddxwz/Tveglo2SM7SyomA8SGLghhsC9uVahHzPCBk1T
1WYw7UDuGmRPDS6x0ejnNZM42m5I7uWume9X/DobIDGjiawP5s2C7PrZEdbumJBCssST5bQszy7N
S+8wXB17Z7mFvG0T8CSRGrXGL+dDzYtszgKXoJ9N9ivqQihTYMYKMZSmjBrL2DC9jyJsnoikAupm
92puBpLK3Q2CIJUtnCY4fXSrtR1yLSXWnYQUwHR4KDdfPIP3u5kInKY3K4RJmNV6gDheYBSOzaq3
vzYn4/sEJ/GlKYvV3C9s/XakK0N+ZwyvMXOH1fpRw3efo6AOWLwtOLhkRBhgGnAB7OKXN7vZA1er
ITsk+A1/dG4+flMeSFkw2Sg2IVUpAwx9D7kTgdFxE7hDZVZinaXq1SvMpb1lnEiovRvB+YImGKhy
SbiWwsyktKk+cN0uvon7j8Tmi6w6ksJvKR9sUvpX0YgEo/d0LbfWreI7p9tz43mSVIlqy17pU0md
0ov9ntN7ZONFvhKaKMEwVDiKe9M34tqUXCmzwLM/bKs2rkY16/cxNXOwsIqFg1B/oR86jUkQtpqZ
wce0rcLcla6L+SVYYAMcPC2TTw4CA/2EvrlwWzU8fo+iTSnxMRVPfgSsJLjx/dJ/NNzGeB78qvtI
kmplDweL+kQZJPeVImkBzRkq8R6xFGNXDWvaAq5rKHriGI5EtdGdS3SJhWvHT7t3sjfpmhKIqI09
gf6RRJ/SkvojSL2EC7cbEhUSoFVWfeYaykFSQSbn71FyvjjKSddPJW90TRGi656IhjvdxeiEWItN
nerLrR9pl8FIuWTqQIzPXsgpnVg7V0oxiDMZcWpL8TB5JdE8So5GJ1oat3sAtkvar3IEvKnOrQuO
zCuo6Z0/YLWJli7lqAlZSd0TIQB6xbVsaTmSs+LuDXLTGFuM0U2PAyyAW8cw7PcQu8sU25IP5Y4V
2EsxYg4ISBKV5Gqol9agt5D2yd0A/Z/SVoqWuDgoUPEkeLnwfDQMsuzdsNZ4C2ZQHq+ANrGK0HUG
+3+yTKwIk3CL23nAebFHplrBl4Sa6q2ursNzvujQ2ymCmANDyHl80T61CpGjR+tj4CRqxAEoHOoN
ibC3F5TYWkCGwrztI3s0SlzxmwneyBcaFsj5aXlJp63iK7bcfsD84W0CNIv3NgfMdXaVz+/QCCP7
AAnMj8FJU4eXqg9b46TaeSuhCD0eLGcc+AnTIoMNKJF57kkkKy8tJPOGZm4F++Bgl7K/zk26Js8T
uWmM8ThY6QCGQBZGWmaLEfddxxRF5boN907qBhRvhCLdpbx9VBM5HU26Xs+zsjcBZso3SsAseOBN
5jf0OM06iGYinl6Mf9wnWk4/wZFeEs/DZkEkm9NLYgc7u57mZz7Bq3sQPaoIV0W3OCkuS3iV64T6
XeVKc4oVBuVv8DSCeOG4LCwVev1ytOde2JaHC6SjOP3NpcvjVRW2+kpx1tLP52wGLJwh7jf6cMXB
w0lztUNrAZ7tT/bwc/JnLFUcybv3sPGs20BLSjOhOAfP7E+tHzklz+mR6XJ7zxTDxJalHPmsRZ3o
qDe78K7ym/IN5SKBfG4QDtz3XU9Atd/aGKLO33Z4Yw6gt4rOUkbkUqBEsxv3iK+ViApg2Yw5ZU+l
KOmImfptHFxmKg8j/oxPUZjJI825KotrH7vd9RoA0z+QQ1t++GIB3GuRUkRMYDo+nUpVVvkdcZZB
7uAIQxgQfu/bFMN1+FG8DZCsJyEbd7cmTcEEi8/vnb3afCKG0pO/GoqERgzFgvPCTF45jwmmY+kH
gDbWz0ZZtM9Lx7Qmylc9P2E0drJ4ED7nA+1y3TyNPsANPkTYN3ek0uUVnQ0s5840hqwKIzMElD0J
N9lzO5uzDvrm1eCAmWV/ziTsJzfnS4wwa+4DjAO40ZRXD5G2Elq/q8RGNuBDCCYxd9uRtiAveDXr
kCAUODM276FNR35wWyyc1ntM0csaBM6JokjCqAp72WtoIN/QK9LadMNmLaJaT2nET6YJGOKwJEC+
KZQkr9u0VfGewyriKNkXcEGt2aKbubXXku6tah3fgrrx0gMUhYaTtom4tBmLsMNVcwPdwE06+QrC
poVraVqPRRPoZO8N2cSbiUAFCqPvnlkxxxt79F3Nnb1qcImzQP8SVV9+2gBw2PBhPqXHpeaCs3co
OXmj8pZg0UDWBpbDlA/XbkcBFcW3ZFn2wClWfKutm/P9GEtCrjCdJDm7iLzoWXVrUBG4lJKQiyHS
NyGa7i6sDNjkXP7xdcEUWqLMmou7cC5sB2GusU+pKMfwgB2xvjHKpe6pFbUSTJpOEjz7xQSJVfWi
C2JAz9wzTV3ZwaH1kj6jo8/aWC7+sAQH7k/JVWYyA4/dlCzxRVHL9i1BSO32SWJnv8yQ9MOBkHYG
n5iuwSeHqSpvWuEaPxLtkqlaeRHag0TcS/f+VJHHE23Y3HHEC76mUIxwJSgveTU9qME7OVrlcz62
lB1SbspEqJ/H2o+pLvKfx7nEzOezPsyHSljlF9Pk3oqZoRTNx1beyam495N3H+0PHkFuiu5zlA7J
B93BMYlYI8P0rh1dszoDWJ2+hTvon1ZH62nEHqMGOv2YuES9MdGR1maVdUt+cixpUZt6aFfgmOZd
14XgtW2UiWvFCmGwIg7LyXcGoa8IaPWvJiDzCYehZZ8FyU/NsqGcL7hSEDW6LkGTNbygeS1MaCe7
xFyC28KT7gOWYfvLhOSHZkQ06jPrW25D4Nnz4EjIUyNjWL781TVebbBFLsb1zFYhIrcX9omBdSUv
ALQGEEiGDkaTlJxDcWPK7zBcDVamwaivDOBcSVz3lQuhSa/lZzqpYuaT1DYo93BodNRCgCHlFOYl
OahCsMAuLn7MmCZ08ubczWD6qgDy0akVnn9hUEzws3CJL7GCMhdgvYT9uq8D3p8DHHEszw1yeMeh
NrHyywWNzKaW1c/fAYzwmHArg2sLIpjPL+xpfQuaafkx4ybnOic45UYcQoHOoND33ZGEHCdUy1zU
Uwbz4dtuVtpxC9nPNzQtk04xKaQD+ZVv/PSuNKwHkVH2FiXO2kNgWrIRWSPlsQDYlOTjfmRUuUQL
l+nizATNvZ2EHnuuo2JE0ZhQD/eeClABBLKMvefUIME32OyY/CrZlMYwosOnqa5xOtH6sJVyclr0
LqWncnc3hPTFnXUfuDfEgs07a3uqOVyx1e46La2RUwc0JWZFdTIx9pHu1TRXmnEQ7CHjFtSBne2x
jyR0YJULn+VKtTY4AUhOTMbw1AfHLGMEeQhhebEwNdCF9vhokb1DWGDMqYJWFcekQLe4ouAHQVDb
bIzXJdqnsWtR2NZd7Y3NO1hCw4hlWNKAlnChvOckYrR7Dpqcu3yyWc8EKN2NO+Qm26XZ83OoBiUd
Tf260sYyEW+Z9iggHuJttlgr6b40pCukwx+zr+YuqXf4ivOCvgWX7nDMXt63xZ2MK3VS5lZs1Ayx
omFC1YopIA9/hSHk7aOmlZIJZ6v8cwLrvjlTW+1dW21u23SMWT7LFg6vHpTHKKpjw3RD7cYwGS+5
KXkDGGfbuEUeoWMiB32exsoUSRuHxOy+nVXV/S5n2reBGLg6H/qs9/CiZrMCKtQWBdgqpZYnPra1
sYdUxG48rCwKB+mbyW2OW/3GbEX7OeaBscYzsgyV0EUprQgGdck4d+UMFFtV4VFrxUcODZ4INEyp
RBoLi9uSPGDKDNUx7DLs9JmFfB75qeBuanKBPXEMnv0DN2GEmpHAvXHB+dcncjrmZvZkolnrr9zk
HAaTa8l4vOskMJBw+KnlbSvh2x055TMxbBE260vYFAw2SesHYNDsqnUiuXAfO8CV43PZSeeVzVLb
JyE7Ntom90w8v0VXFSfRVsOt5bkMOiwLL/MDLBrCAi3LlhelqT++Me1HKF6ZcA1cfqvAAoNdwD7e
VWzPziF3KX3b41cVB875sxV7ZrU1yTSGfsCPlP/o2zxHea1QZCMqHaYrRHyOqQOlt4+1DsNr3CxL
eu2kjpTbOTYzDj3CP6FXq/HoWe4aGkAAWXI5F+46lLuZuxvlwUVI233Na8d5BJfhfBJZTY4OElT9
brHIc7UAg22i4I/eu5LjUDEcyKkhHu0W6YFuGjpI+MnVezgaJn0APXKDLM3iF9OJ8k3bAw0AsBiW
8X6sUnh6p8yEOv7esk7VHSdWBjo/AvTW+hfxRyZaa+VQwedVM0GBkN7c5QLhqx32yhuYCiZ+U9E8
H2ITwOQuWRpExYgwIiocjL+6OstY1XqFqirouUyemDNkmmvUpD4mx2fhMCBBppENmdw5TllqovON
IXVsXZhQBlXhFDilBqxkZOIwD/amwpG0B5XnPDbUxiJnrcZwnkMCERFl5dXLyoLZ7QtG7/Ky0h5L
erhaXR5ThinWRzzigpRmFrDvFp1ZMiYig0MbjOXJ7KJVDBh3mnNPhjALVXCnDL7oUFbAFc9ycsO7
gPNdDf2lt7wa2Qvi4wnJZezS2E45VX2EIUVfLzKlR+rcepmkTYZ7PC9U59uSG3sSAFTpioFmbJ9P
xaZBUzJGHjxBTh3XGplL9Q2kMOkPQMgy4bGfuE1rrAcLbmAWo2J408U0DVTYjnUZHhLJLsYQyNEU
QZQe94RZZ/2W1wvb1mbwtw5n/tEwJKYjwafn2UUH4YVbiAdG9Oi02/oMCe+CTASNJVDoNJcYqiLQ
wxsmAZEkFfRTsz89GuuUcA00GAXGIFOlE1Mr754p09b+3tDdgHjYQLPfWQi5CpXWJG4jeksvUQmT
DY2D8pH+0m1UMF0aLlD5eAq1hCY/5EV4YTG5vl4XDWix8Cvr0HSA4GIPDnd4tDFN27HTDanNykjH
JFfHAm19UHZ+xPpFzzM6dLs+y7TMeaipQ6CpzepChaLMczmfu7Lyvlq/Db+sTk+QzjEikEEZfaP1
rrkuAGXUGBI6IkamD+oBAZ8CKUI78lfQgAQogdLUNB6h759HxFAoiTOC/147fnaLqgSoBOkEYK1l
IMWRQUKSb14WbqwtCvjaU+lrpLl5T8i8dM8EU7VzZBs3vQOdY1W9n60ARV8PLuNaJyd3fWWlgtP7
iqRlHgXjwux2VrkT7jPH7+SbzW7Y3Akj7IwYg/Jcx6gVCHwi97o/zF7/35X8H7aLiexfu5LjfPj5
8fNvP7+rv7186Pzro2n/4lDe/vQfDmXL/s1xMaJjTgscQCoeJrI/HMrbv+HMi78Km7z/e27yz+im
Y/32O309xJWIT1nY+F3/blDe/hVWG76eQwEuzODfMij/s8ELzxdygRsIC7w9CdLN4fYPDkGNvyGd
ZgFMjgVWDfe5c59oZD+YdXrXNyegGf78aHq0h55uD7V8CPNb8Ef7BGSmS2rFQMMXqcdtmam3emqw
FGLQXJ6z6dlcb7LubtDdruBY0ETFfKSccQnuvfYr8G/S+QoSpms9/v42/FtP5FNb85//o0n+X1rp
tx/0X176/j9//ybpd7v70B9/+R8QRHO93A/fann47odK/+f/4E/++ZX/t//yb9+/f5enRX7/z//4
aodGb98t5Yryl4fJ513714/iddvo7+Y7VX99Arc/9McTSBCYuhWsyCYmRZjzW0D3zycw+I2hJL50
CqI9RIgNvPz3R1D85vJYhJvhkJSIsz3Q//0IwsAKkYOtLWdhmf+WR97my/9iLCc2zwOOvcPC1+8K
gjJ/fQaprbNdvNllTHjOBIPbKk4tXDYBcmTZPCPlaDn/IH2n7f0wLsyuoHlUuCybSqcnyCaFt5fL
zNSrZu66b9LAu+p79OU9wT6d006/mNzkV0qlam9DB4uAPCCzlLCCR4eXaKrcut518NtiRzvq23fm
DdlghP6hXrS7C/yEuj5MM+D2unQab50GTEo0A+1sIscqlmeCiTgU8m5NQIJ0a3YMBgcFYgTKEjuT
FM81S3AXNfkAudRcV/buZVY/FgbPtGbS+BLRAtg/C4eAIvGgltEfiFZ0HEfiwoirGkul6VqoUAZp
N8mublAhSc31fSsc59vj6mnElqNovKVrtIgNDudcU4Bkv+tZo+GEQnNqSArflzt0JvrjkMfkFYtW
eRGYUg437Jx2cPQp2jsJVTFOCgHwmrQS2+lTxXH4IueCyDi+qqgD90tR35TMbYnS8HK/G5V2X3tu
7zra0nqX/jrjM5Cw9qmSCiFO7CVDLGuy6SYFG8V5Vpq11/La2OMd5sYOp4TTjc+k2jYKb7oswF7c
ZPZBsvTEgAc/4C8huYT/okXWuZ7dubyF6S0+Eb7EcKxrQjhRQN+bt2uHOlTXS1pbF3Y+gumdaMIE
KGtVWzBgvm+dMRj2zQqv2i4tvJMj3hEDQAv+rKalZCdEXed9zsqrwHDy186S4YuHGuruh8QURB0G
4o1VHoIq7iqN2aJ2wwe/NKoXHnCMhcPoJQxfjRIvlJFs3Jo+cWW406pU6qacG3W3UrtzaTNG37wK
LZo9p4YuOBu+tF5gOVo8/q6V7iss/imHh47xc5r0KScWI/2AOjUUO6OfrGfHM8YPcPwOAcxZw8ar
uhRQYTmiSMeLm/ouN6OQ0TQWH/VuMkXEnaeH+TqlISuLU7JQ3G/bkoqPVCfXU7GY/AwwNkgdVFsz
0eAYekZjhEVLqhg/REZ3FATrYCjv+nBrMA/8mSM2z1DrxAHGP6a7NrnAeEpbgx5V0ElMGQ2Wks0o
6N0E2GwoXsP/eesUY2vs5TyNCgO1iQ8HLHJ7Xk05XodGn164rEAn3zZoMfdavWH9SgBLF60j5Llv
/bo7uDWwUgB4qWgwfo6FG2EyvF7o9NilYTff+zhYwCFNncGDmTu1i6WtN+/r3OQCvna4UqhIVuUa
2x2GmSds29t1xfbHPxMT/9a29C/3nH/ccv7fi29tZIB/vTs9fqvPf0pvbX/gz51J/MamRH4LWp7H
VrPRK/5rZwrggdGqvQU/GOn898bk/WZxxvV9Ml/eRgbDI//3jcn+jdSWs8EufIgF21Hr77vyn/km
NvQ/dun/Td4JC/8/+ftt6hkIhAR0PYFBAELHL/6Pp6Mc2l7op6z9nirGizwrjT2DeffC8NP2Q7TW
8GoDtIogStE8usw/BAOwOLO1ug1w4F7hiHM+keBX7sd5cIbTnb1mBTQsd1idK64pOdBiNuU35JL+
KCvcwJeuj5wcIgNjSe/zXxNXpXtIvu45XLVxg2SlHvjkdzfMAaao5OZ3Z6LnXGPzlS/9Sri0mbJi
P7kDMinS677UNFqr0DaeC905u41meNYWtvloomopWkk63zPMcB4dXD1HwXTls/WDAXU0n85CrABE
Za3vKbNbL2fGXCTLMvtqpTRj30IcO+A0LK/afrq2XfMuta19OvsPlZXAlratR9bLIOZQQq89VABe
BpF8hOT8uUZa+5keNKrDcKpzvfuZTDW/e5rv8wpzWeVfqNrvjkwNwIKz+2H0ubBFdeulz9PSPpAB
VmBc3eluYBc+1CG2I+rFpumVRP9y1TQBDlox6O9gkg6W/AoH6Eq4uOKIEJnLtHxaRWY+OkPdnY3F
eQJbPr2XSYj5OXWMI2WFgGXFDQMI97haqrlP6pYrKEa/ZwL4y973BnxZrTE+pcx4cCzLFEweTuKL
rJsIvJf98EKtq4vxIsM3l7Kx34ZD9jV0zAIKGHo1p3uMrDVgwYDKisbXydeQjdmRtk59LwTDz4a4
81EmAzY16dy6RkIAvNV3fq+xMtNymHUinhabA8UMJJc2uRkD6uRmww21hC+pZLUGCx+n5fDpi/zB
LaG0zWV5jc4mLygQphe3XrODcIqWMcl6qcf5ssPcDNc/rqT6zKDCRemQwo+vx+fR3sJ2fTpkV0bX
M8jTneSX6C0FmKlBF/TL4BwwaHwZ/KK8tDAdXSa0cjKR4k4N/Zv6UarYDiYa5i4lhl3Arpi6n3ZH
txTy8hQJG168310k+OLitBf9vpuZmyNr7DAE8/JmSXLRDtl+hjV/rcJpiPMQRBaCOwWPAj0iZZpp
cbo5tJ2T2GgYfrAbLWu4w40QOR7FDUETxosPV9MkKeku1RjDb2TAZzA7Hg8VQrNAZcDKDeWia6nl
tfPuwh7Db6WsM/NT5seFvsQqM0ezIEufQuy+zsaZRls3xXfBdg0S+XK0Ee5WTio7TJwjFuzyUsjc
uqAnlsmSYR5cZfWxFo0451KIm76lBQ6mw/3MSSoq/Q73sHr2R5pXrcC9b2wsUajpZbSMtctr7qx7
3zc+ZqnKK0p3igdlErosaOTb+WCPbQfHz4zOQC7ZWxCC8fpEfBDUx6od71JlgXMsF8xJI8alUifp
LYm+GRZK9m6jZB/HyppegKA7cCq74XGw3WtC0rxWmQHWv7nwcc2B4v5V1NjnnSy/9tLZeSmb1d7J
6lbDtNsFy2bkpwSV+tHpi85NJK3OFC8uIP4dk8P8EnniIHKsKNox3tCxzQN1V+vOVNlTssLA0GCE
mqU++Rafph2uC/8Kwr98cXCCkcVWX1VW3LuNOwA0dqIsdK4Ngfdy0S+tb9dUtRc8k1o+Asv72Sz+
hz90UAMreePnjPe8qqow7CWnrMqLCxhZDo+6p2icLceXzqjrazsQVG344PDtFWh4gqP4S4yhusqh
P0ZMN9ZfqmjLHQwMMimVl1Iw4/dHRtgsdz0mBMzOlKRIC7WbCUl16AsgK/iD+Dx1kqkaE5+jolGU
CqPCxYsUshqGSQad1KdTGM9QTLEkUxs4w+vkYFdgvHFIKXnB+WAHlwtnt0u03Oxh8X37R946LqP/
TFs3ZLLUbZ/kFxSe3ycYJeFQVmHOn12vK6BfSRg0ImosL/vpGaV3ssaweEvdfLnxVa++w7J2v2fe
totyDe+tseBgF0zzp0uE5mORZccUO4FFWK3+rmIElnbpOWAr2o+da51VkFaPtZ//1NrCmNp2Ygc6
tXlp9To+wBSpXvqFOkHbW8+ZMuHNpXZzb7SjBdi4CG0IR6v3ZszuCEEE7iM3v8VvnpPaaXeQ4Chn
YBm4GbvyiyEAsJ5c04ln+NXOzKBU89nu7A+Z5VQpD4bdv+QBUHT+qlvgIRepODDNwP5pN1330Kwe
4mA/VQZFu4vhnANjNt7FKJsrjh9lsMOi5j85phG4EZbe4d3H6XPiWtTcaYOOtjAs2yu7bY1d7xTI
e7BF8N8xOFBXAsc7zSekiJ7xOUx3Y05p4z7HOfw5YN4LogRa3IlcpHwh8ew+OQwhJTTMbOWyUDVk
5ygGMj46GosfRttWj4YImgdbZv0jRxFaQqGSxJU39FHPvC5KLKyc2CNo9Qrd+dZz/fUagX+4yMpK
Qq9cy+fWsV6Yh/KIDXV7GcpZXPwv9s5sOXIkzc6vItO1MObYgdsIRCBW7vsNjEkysS/u2PH0+pDT
LVW3ZsasLyXTXVVWMUlGBNz/5ZzvpIuC3JEXDBcXR9Y/84LZS85J/zvmf5qDIm3NZ3ee4gFJgMEJ
iecIob8yYemGNfRg1NbV8GD09k7C5NkCZEiDOPIfs4y9cyZuyCF40IhaP5p1tO3X9qSHsO/MRfQ7
VaODq0cjLWkOC/vb86pAQ7LYWQMJ98svYTASd6GHJqlF8pMfzWyparLPc8LF0Ace0QJ8eoNGmk7J
QcGaVGt+reXi2aQJvCvjtmNusETtFjAZNjF08Bh6tWCOkSvx8UWy0Ie+yzOKfiEg3HoItSW2ny29
HwPKCPMqCo5jwe4PnEOywfi17HThtvdDpjvPiscJoXQ3ycfMNQ0sZpZ/l8RV+5kqTB9pzzUTgSnf
9UtO45Nl3jGxkYCnJtVf3DVq3/msDR23/TUX7sJKsh95cUoVNqK3vm1SMXbUXi03KGvWXlGktVI/
2/VSPOIAIAEiwh6hJrIW6qUPCWf7BRn1hS6/D1RrVze1r9iPZJJTnYSpdzbEBzGTosJzaWvVJfbq
0IhgD6d+NW0WoCkvKe8xIe60+2cuoepnyJC8lQt7h8Vo4hAXyWhusiKLv2Wbf7qap26NUt9lzWRf
THY4D3bjIrKxjORON4XxLtUwnCvyip5BoZq34Fbag1PMFVZStmbNiDuE7jn7Gio/2g0tk4MlN81n
HEE1pUAlvd9mWWBrwlDjhEZDOYtXMLBx+CXw4XNnuJ3jk8h7NrBlaI8YzgzLObASS8HZJ8VdXKvk
tNSGOkwtEjCcLvGt8Ia+JASR5AoXEUGgxwhsbW7YY2Wk9/2CagskgH8zLgS+SVzfySaFJPwMFKHF
PUPWtYDrjFucYzw1MUIiFsyIMbKZhmrZxzjnB1Prdq4ePTJbSj18WeQOkD8fd4sMIfGw7yEdjdj4
YtB/51bbHpoyORPA051UnJrnPuHvVrMzHfJkLo9KNf1x6V3jVXp6uR0ohFElsM8jxCt1ELuWkkwD
UAjprndVAc7RQmM0sJ8l3a6FZbYIkrp3RhoRE2dNXbuzFsuMNu7g5jyllkZxZswxq+f1c57Wc/Oh
ppSe3O7CmNSGt7ErQPwsczqWAR/8OBACKSpVlI4cS0v0wGir6FzyoJE5kytL0Hkk5k4xEkC1P5IR
wn7L1wgX08C/aq4bM8eaK49xsm0emlZ2sL9IzmbOtfSvoyKeR3pmimPQUbO9cdNePFXIkXB2tykR
kUuGFoNNrIh44YT3ondtDnl41e80pvtE0Ax6RaxK+cOUmWWoeZG7ByJaB2K28GXNaN5550tjOzSe
uW3mlOVXy1ThqRiJC3HMrLzl/I/3WUwh13bEwi0oh28j/HSMuW31aRDNwbQ7y+vfhtYun3mNqqSL
nZGcbfk0MLkj1MpXZDFXFBpWRzVnZFDbjEiaN1pysJfZuZQ2d5KZq/LGUr06ZVVTPBm0ARxMNHVc
IAR6mPwAwLSsD16d/shWHYsEQ0/U3Brk8ca1LzCM3xtT2OT+dFq+9fvUxnE9LMe+jDjyKuFUt3Of
Goc1TALTTOxvO5VRqpAHd9K5nE+yc5YQ6RWZp6rWzqPmoWEDKrHvW0+cEeZrO5SPJlETiYRzbmm7
JFuXdawgy7d2buxj1njr3rn1uUH0OWjccj7wR1yoQtG0hO2Y66/OOCx5QMP6gE7xF2aueoP7gXUu
i/euKzEAdxI2HuMwmi9JW4RFjqMHc9QtYipzm6Bv2jh4XM+DEzTtIxbvh1FZJ6/N4Ds7+h0Nw0fv
f5ukXRtYjId+RBBbptS4qOtTMT7UdHyomEf/5Cemu5kiKz0OtnXBRHnniNF442d9j4bKxpJVv2pj
6m9wfHSfTm79jFlyHpAQbFnpr1y6ve+Z10lO2iaLECG0bvLbtFe8iEBiCtSBnsEfCPrKytfJa9zL
ZPUvfqsZO4SyxMKV0XVJ8mGbj315o0xiPvW48A7A61BQ0RrbV7fjuJojG+yFJp4bkjE3LX3FBlBj
FYjJjYKZAnOqKnbkFL5Y8om/7KuQUCDSVo1ia6p8D9DQflRLqe21qF5CqdvvQ5R4b5yF+WFM849K
VKxQ8TYlFqnnANVFRZJ5Y9R2yLtfB5HR2ocuyp9G4q0STreUCsPvaBfo6RENN9VDHUXahAWjQq6L
QrkIwfxF2Q50oLu64qMAM00W8oVkNPjTY5otX7MXd0FCuDGQjYxEpKGJ7sgBouWR7otJ8Fm9ce0o
O1p+1v/KBl1sbb3DqcvTszObaY+3qNkMxqQhVB/8B8NnYbBVkXeV9EZe313TvCxubQY3AElSZy8J
a0H7bu1sm5zDke1oMGHT2JrtfIXsXuDnp8aU3Y0v/a+s9xzqn2rYlGT/TppxNlNcibgM/GD25DMC
uUel1WiyJNvXRG/fMaKPB/pKPrI2b4f0UfnKwRkOBDeTNZNxJ43xDVhv6zTY83KrT8XHYglQ4ubg
HrqBHpT+RWz7kuWFTG8MDbQlOTWYRvg7SCIMgXhhYZ7ZVTNfMXZZXJL2ogeNPVPzCB3desd3H1od
vCzMF/zQHxlqTGhbKS4U7DQIQaIt0pFqx7uH+1pjAuwNZbfzPJnjKF/uSTF8lLo8ImxYIwRnPzDx
pW6lpTd7PbYuXLm4BaLH3PgFlX0ILYH2FelM+muKGRQx6ToVg/vhtsO5o2KXOmmcmP9Hgs30R66L
9rYv+uZUujWTCuSlcT9aZxRcy9GNqoPhRDHG7mg/qI6QLxD6TGDL0Z8PMPPZqWDMVbrOmRNX1TFh
5LeVHRm2fNzse3ziaVhE0bz3R4BdTta+jr7d37Y5EsAq9d6wjBbbqs7CPOoRgebRNackPzQR4+x5
QTBglu3zWGZ7U2WXulTfDUDSHRIHmlV+r5CYy+VUtfLN1Ct1X7buExoQhEcFNigOmS6swP3cwCYl
lMzWDr0l2yNd+mqDq8nJssitKazYgcrvdHCZunnXl8a9r1KX41TTf9HB/SKT+k+au3FsChAHRrsE
oCTA5jKFgd0y7Mq84XmKCbtjPTZtUmnb22TyJXJ9fERDLI66wz/UyHVwvsW3q2oLPhkbFIXYKycU
L8gsR1wbrFDsbLPnKTJvBJ5SAph7iyePKY8/KLp6ss0CJNYJUix858heO/szNkEg5En12BjTZ2ei
gmBvpjZ5VfIa4WrZgF2SGz1jkKEQGK25hIih0Oa2uvZgOPIUS5+OE0c/pA/yMAqGetjcU5SOFLDo
nA5OjREFFumqYnJurdK7Et7DTzQHWafLbS7yM97tV1xF2UFzRLp3bJVedFh9ttXvRk6UGyMC0rJ+
TqoDVjhujDLyQzKz7qk9BIJnH2OP2ZOhiZGVJ/00zbgfh5oes189Y1SBvxPqsh9vTr5w3MIlR2S8
GTEgbjiiEB8Kb76V0sRZwsNJSZWGksDgIPG7B3tQW1irYFcju3so0bb6afFGPKQ8EnWI9iJhu6f0
i9Cae6dyQmVqzm8P6aGVRmHeLO9qpKJIIRV4GCbJnVvFT7Q9Cg2I9dbZRvzh+2g93SXCwVBcmiH5
crkXNz3wHiq5TH/TS174gXkBsNvtog/DPQqQs0EYi9VgHFa53W+7yQxx8oN0nIogdqvqCaRlEk7W
dG7j1uPimMf9MpufSIVOmAouevThrkY1c0p/ihK0hLZ+Aq2BeWXXwGghC2Fj21V3tnuy45Rn5ucl
ce6ngbfLH9UO8TXVU1mGUbcsu8TFc0vkGmtEUjqMaJ865VPq+Ec9Z+FXF7R+SLrYbE7dTFtv+LP5
jHnwN4Qo/YIKE3xoYpt7LXHUpSeF6OK1H0IOb5rVBX68cpSU/CZmc9g3bVdse9rBnbFAMU3Gxk/Q
/ldQPQvUVgBkR9NUhxxb7rSwDU26qQqU/FGWscPBccMcGm9x8dW305uR2c6mc9jgOWViHjIVZ1dY
mMtFl4b9tMQc7ppl8WmxXsm2+qyRbh784dqXS3+QTfyV15DJZimmyzi3U9BnE6YJM6JyIWvCHS56
Ks6oxCSNNBzBHGnx0pDhUDrXBBucn8BbjbDAbH0CQ/eG7Yh3UphwCRMkSm5AezDnEofLT1vvcO9u
5HSH1mM36io08t/z8tKL96GG/cnduOQFjmwz/8EpsPeaghoS/Muds4A77HOBUg+gMFOs5LXNCu0Y
oz/i83jBLKM/Cc1aNrh9iu8EZlVQVjAyXEMt90w0yTnUOqzNglzhBRLyiYo0uow8WQSKPrpZdNNp
zhgOiGqvBQEaW/TNz2NEkW4n5ySOOft7TYOzxa6QrcGbYZUoUwmXrRdypq08K668/NNe6+1D1Fv8
oHVSPSl/4qRCFvvWa29Es+6NedopEmQ3wiyHLUii1YKsq0eLNJFg9IxTrC/HnCcxpCT5crR0F+Xx
WSgDFwMRllF9Q/xQBHSn/SYlKDRqSXQqcT9aHYeFH/OKkZVSYrE3fWenrfiFDCWrJZLl5Cy2hz+c
RAg8l2E/Rfo5wXa7A+JgvUJ1oCzw4JtYI9tUZLlEGy9iISel9g5T1DZ7OqqCWrtp740BhFPK0gBX
Y1ExwHVA4oJw/2ltgm8ZsOjT9AUJPt67jTW9w7fe0oNk22V8nGP74KR8CJGqFdBN8qNOGmPHjYtk
cZO67w0ELK6jvds7/SlG13xdWBbtcSigmsBtlbpbMTNUYTKO4p8Wr+zveqz5s589qj5bsJbF5QcY
vXMWaYy/xoe+gwBsRiO3smqfK6qmdKZuVkoO2xLc2mka2FxUJM0JzOlfU2E5W4dSAkKzFmautM/K
4aZiDqbOFjGP8djPrHmZIUiXB8GX1lkymzW59dIaM6y7OFgaZcWaWdnVaBMdb8w9y3YXKBQTwOY6
LUqdczEsjE5GDpWBAd0mitsrM9LfiIjVVotIzN3oVH67BWPUbTcIZ0dQs4aThGsSqQxhQDBVoLIt
Ty7+hUOnlZJIST2NN41O3WPpWG+nZIRlr2r/2sqhZ+GPNnefVcC8WWxExVbqmfuMOhwBeY97sKac
Og5sz8FJSwcMbwkt8RrpNQcTd1C8E3g3w2ymeyZzaQ74dv5dxvj9lyYk1q/Ba7WtqFe3NGJVtMW1
+LTq/qKVDsrxKj1im0teDbvDjeBzzA+TxKJkyexoTMQ6RBPfYtaHx457+Yc3V+6GysOF7XpDvCmJ
8nvVilZ8Eydrwx2JiuSnxnJEQ8lQDBdjs8UCmX/ZrSUuSeGKT5UuTuhU3fhWEwv7AuLa3Raox/dd
3hSnxGG+j67WZiKamu+GZelXpkJ2mCkKzZ6D8Dby0+dy6aLLRETSPcmszq9BtJLsUfqEwPYBqWKu
SF66DCMuse/DclPJMr8WXZfv9amV20y30+s89s1b7y7+aUQvvmdA1VLVFl0A/si4VpNSQblUn7FU
dxYIRnyijJNaW2rHpM3cGz4Q/V73WSnwhon6cVW2nvu0tN+Negbhk9jx+LKak089KaqMmjCSz0ha
YsaRozj5pBmfSX1fHolQSi8OGbbUHYS3c9Ua8a1bUA9Dm3dCvCZYy13lvY7WpL4HG1ce8vZ6X0fO
vBuVWPaAGqFFmz3X4oiNAenKg5V79dEwmvYNMv18wYhZn+t0ib6VwfSEMVAV6w6jRGXxqS4rDITM
sq01IrhZ2udO0/Eqtlq8fPcpwa1aqkch01JQ70T6trn2SWBsRGfkdAeIU/19G1tkti8gffB8FyFo
GuKCW1+d24jY9BlX4xaZ6/rwSDhFyIO27UBdRI0njegujQheFaQXnvUYXgQRuWDplUsKCC/ASUy2
flrsstjBQEbTBC6cfQ5alAdFp7/7HxZPsyo9prhLNrigdvzqHC2tzXxzwREfx16AQDbhnLHU3b+u
Fvy/jZe78r4RKvznkotjW3yiTP1v189/kBH+7ev+XXmhwbnVLdci1+GP8I44kL9LL/hPHmMj03cF
Bx6yF8F3+5sq0CZuRCe8h9wL0/KcvwpT+U+rvdZ2bdcC7uD5+r8ivvhHTaBNnIgQPt5++i3mGrZY
+Zl/0aUqnFTG0sVge6ghmEN8gsNZu3WiTFcG/L0bZ8TsEh9eN9iY/vJq/QfCj3+KnfvzzcH2elyl
tsmvIv4JByoMcPfGyJw0JvpyW4/satn9QkBr2iY6tlIQ15D30l7vK2A8SDR0nON2e4uau0TlkJrt
1Spdl1F3Xpy7MU+2whZvw8yOPkkSKc68sKxKSfxkn5zz/Ojl9DWCMpow0eFmKaHo7GJld69KwEjY
eJg3DuWcGt+pPuCirFtzSPawWIgq0FKj3pFE3zCpUPMlihL/vpzL9KNbSDHfxBpbJdb24/Sy7nMd
rbA/NcEzvslYFrBVZsqOtUJiVlKGW/+eO92+evboW//+qv5/BdR/131nJav+5w/k9fPr57sGYv1H
L35Tq+7nr/rev339/5ZEmRYEYR4ywnfR6/79uUTGiwrXQfwENhbFrs/3/LtYdwVagx91bTxPiKNM
Hpe/a6LEv3n8IYhspEw4PP+lpB++6J+0upbh+zBBdZ5xYTj/BwSaQGNJ0ADx9ppbDx47pUS/wC77
SZsbVJtvWYzUMKOZoSj+0NvmjVTAo+OMzueiaXNYJerbjtEeocC8w2xBBoXLQvlgli7WTIV41n83
Y83Yl7keepF+r89tgNXhjmcWjsSqgonxsKxFJtU8TjhAmWJqb+rit2nC3muKNtoVwk8fu86tb5eE
W/vYznn5mAN6htqAQDBbwGxxifuISR9qqXbUH0HulWHtZLfxRDu5ZsDrJOrsZ8xw14Sq9ko2NKM9
i1Yf+zAgq+q5qNWLLJcrJturjj8pZLDPlhh8pwM3L2Wz2NeVuZtdzJpTXTu3NkuiqxvPoajyIzCy
bdlFx14Vz11sQhmzjG2aWl9mx4sXKYWypIyz27aWeF6Z8JUIiamU8SN1zQU/zYVx2neS6t/S0w6N
jTA5E+WrO4gdF6n+hAbZ3Pexh8qrsh5NHRED4M7NXCptX0zjq0I6NMfLk8ybHxxow4WN31Neu+9L
6Z7skmWQmRnfFdaRTMcuM83afZWS/uo37d1g99axISQMNUbNCNq2HqHg+idlGJu+WEJNV79aB+uA
F/0QpygC4ubYIbXyusQz3rUyeTId5AymhQ+ZYxOci5IBuTrVt1syOnPGzH1IjOIpUQ8FMJANwATa
Gjg3j+kEWaTw2yfyaj+heUDwyFi8IEPKFD9mqXeM51HVbc16aTa2NzMiT9VNq4yOaLLFCoaZmjYt
6Xoi3WnAHcTwLohpTRRgvyTLd2bdwVSVGoEobulvU1Ho4TSi8Z10y8DO5sqdgSBgo1XokYXEszyN
ycecMhVkrVJsmtG9o/LdsTT3zpqneUyXEVHxC+OSXIyNYZLpOnilFZBIEW/rpvxFTuJx1Jf2kDfA
QFIYLEyKe6THG90Ywllitoz76DBm2MGcyWVa77RbVXK29zT2wqgR7FVeAOqD1eFSQeYqwbNsjSFy
3g2vfXcTrU43kOaCqGjbidlgxLy6du+zlnkp5z/yAQszVn8mySfkMx4oIXFUudmT5y8L+beTiSi2
BtLF0B13xwQtFNoNf2SRhKs9MvzDGQ7pczI2oFyRq6GE2EJvvbPrW/K/32ucgJGP5qwCbvva50YA
fWtH2CZdam8ELf7jGztZ7omemw94YaPbTB0oS1D29stxrtKd8BUiu7L+wYIJ04Y3ZOci8TBN/yN2
BQI4YvZsjXV2+m4PKadTzGyMd4XRnMitHfd8kHcGfYM1zQeHM+dg2+54Z9KohjVkk6BsZRFi339E
fLHrfRgsSXKoJoc4E+X+thbz6ht1fAOD6JNwJvcmaWw2/ASA5zHXNZv+rROrwBrj/cSjEA2IhAzz
IDLB3L2knO+XP1RXZHM0sGi28hFkAVqorT/5QR6bR1TpDJLG/kuiS+otmCyNsjHLS/yrFNabutSJ
iTQa8kcT2Il9220K8QMM+dQnyV3Cj3HI55qlwPTpQyRDa1Jgzx7ELeaLwNK1c5SMkAcYrGIvtTEY
ULdUrAU1PdT86QPMOoMlY5nA63lEizXEMhqGg6asILLGasdXL1suuCfR6i2iIp6EBj9iMD4loVhl
p8TJPjA15W3NtYNDRO+GP03PVW2EnjOBcCZ7flvkDO5YidKEkVZA/tGHyBFHme7HXJbnSRARq8oq
27l2OYLrmd/11A3ABVziAvXZbE1f5ExvcqtmEUTUIXImSA1lYBdMyFVtH2A63KU94wsTaeq26Ycn
EQ3EBi/bxvmIG73aJFgNrq4Tuov2NiUuo+JpOUjWWIloPz2JTVsOTxNOcYC1r6AlB5rz6X3uhyt7
LERtxGilZIwvJCJdY3fENmFV2omRKNSfVRM4VFBI5Jju7KqqvlA1aawwmN6qcvwkFTVBDLvcu4he
AqdMA2Xf0lZ/64PZnSNZGQHKta92msyNE7+M8ZxdYbpNH2k/+IGqmR1z16XJwMXXRlvDsY2tN85y
qzxXWhtyE+6zKf7Ev3AeRHdIHdYSeq0fXeTvIZuO8S0ruDwBcPi7yuI6dBx5ywZ6U0+/ChvlCNul
d9dnnO+676wXWfWkrM88whU6MawJWi4anfQm1Zs7rIxnBuW/40bOW+EMDHJ865RmfKwZsJP9m7HE
Zov11aTs8VO4KFtNJM+x2+mhdJyvmeX63l91x2JVIINDbOGDrbJkvUO6m69aZRNz+XOx6pf7ilje
tdIPMhgSO7V+4HwraV7YrHXXNsr7O1toELXTUt44q0aaal27iUt00/WA4D8mn/A3rOji0jkzuI4/
UmssmW2IL9d9AzcCs8hZVdl62y77clVqN4btHv1VvS2Xxfzlr4ruguuEsiJHNobcGzkry7lVAe66
Vf8ae6jCldSsE7SHiEUYo7Z27XD9tdeNBV1vXAlSrQSBgYfWyIqHfImMW0/TUlZoHjSxat4ibLYP
xAU1eyKsYC+bCbHlvgfwT/R4HayoHh4QIwcpLI9xUh6+pdY+WWXJOKtUxnkx50/Nj7rv3M/B4WWl
fII+3gecG5zCREdnzjwGkuXkvYgXYq9FifJ4GiNEup6lH+XcwTXr5CprQd1xFWPSnBEroB2xpbjl
V0lOSaHcigimXjza8L+uAk0PbIwCYfun7U1bDWMzGm8Ca3b4iW5hP/S3U+bZ+U5JR6YM65W6Hydf
OxHjumwmBKahviSMSTOHXLPVMLTRcsRb/pLGJ43ZhL+B042GVUu9mnMqqXd9kTpvqWlUuyHPEoDl
FeHcczf+GglBo+0xoPzFM4PozNByJKGJ2OsFKuMMCHe26aE+M7HsqfLoz+z3XBqIsjkrW9y72hLG
GKjOfI3D+vAGIRpCrHZvRiSzcWS3n4M+Mevtyi+sZVttJgood87urLCiGMWx6obuGWoOnqoxsL3x
IyuLszYzfXKK8YhlAPxxX9qoU2MUtjHc18b+8/ri0EJ9GxmFgVlIXEo2VwFrj7Bj7rkZFYakNguY
3NT3Lkm656ZYdlbRPvSEI5oYhnZey8e44O5Ykn4Mx6z4RmvFjHtyi+c5Gl7aaOnx25tIVpakZBmJ
14sA9H1d++c61qu9RABwiz/8WpfeAV/Ec0cuBiiIQd5P47jLB+feT86jwTO5RHj3bZBzbVWJG6tN
0Ln5zb70pjspu61QsC1yStMxCmTKc51qRb1tTa1+tjXk3QxtLWM+InDcNMLdN0WThpGWPowxmgZc
T+z6GbKVafSyLB3QCOkGgvZYl+IlcpobWMJcCoqDksA4wwYfjxt8A27Mv59iNF6OEYVWLnZY119M
R0liBDlVG6RjvPfV/Mbe/40b/Qz3gb1MZx8M77ckbOXWNXJW8DXkoJH/91Or0ARMbNPBHrYMpOZA
Od0XKpXl1PtPUx5fEKfsUeu0BFO2sGA1wbGKlkouuLtL9E8L6v68fZ38KtmmVI5F6wd0f3cGEo1A
0PiUtVzBwSe3c9moySj9ASEK69bPrrJbb6LuRU+kdjG9/Ao1Y9n1q9c+i692+2wi1WDfOFxFl1+I
3TiZMPy3S8180CjyR39llfvdaZb0I24NgFT3T4U+c5mKjpHwT9GjaRmn6YPdU8pmfzmDT1zB+4CV
PT5dfUeGvVIJqAOw4BvmeidroFLnotNixBIVQgIgANxHauL64K/QiFSYlKNvq8q5aYkyx5t2S6oe
S7WKH9OH9GhjqsOKb17ULJFz/L8/0cP9ZGHN/a9GCGdyv4Z/MPj+ry/629xA/7fVRrVGpgrmRlj+
/jI3wAIEUpFAK0PHzfQPJt/V4GSKP+Zfx3Zo9/8+N9CZG7iO6ZuYqZjRW//SOG8dEPzT5ICxoUVM
u3CgHjlAntaJ318mekUWkUnt5BW3X5vcgXqdTzXN4DGxGiJcV6ZRXRCli6Q5nmuBlaItXly7+Y7r
4mOYzZPRd5+U0/7ORj6O37chcbMeTDYomDfZ5JqsnildWLjAIiqjJzcFwL+MX7U+z+wX2eFqcryN
M1pEs4peRncIYodKtlDRXeVq5SHxQA2OdD7zKpUTsX4LI/SuFDP8uWHVpGr61VOp8ajGU+3pJ8b+
8UlpyfOUdj/GnysLO9ZNZZD+sYaBk7bYuhtHZ4VB1dADBSFZ0h8J+5E3FaLZyc3f8LHxQJXxGYOQ
GXRlf9QbBHGDn18iTNHb3mkeDGGUYZUVgB37qTiMS3FDM20cI604o1h9M8y6vkmZifZUU9USeVy8
WGtnKB97mTNDaKZ0B96GCMe6vSs1UzuRb4qoeD5kA+BTAkWq0M/KnZe3tJuqR19dg9eP6W0N56Vr
xWZRPnS2lm4Aw2fmU85PpvkYx9ONbAae8PpB+PNO9s2BLp3yTB3TiYKgMY9w4S6DMHde2l9WwPkk
0b6XbBPKDP1G1jwVOctgooaf/baETRqZL7Pr11vmBkTJOCTYlurZmIw9XZd2IAO0us6WVewytIlY
S9njmvwwI6t2xfrFXcJmLV/yKjGOiWwoqdrlWCXRY8lEpSoBw1r5Ym7x9gZVC+XEttQuwy/nli5g
b5A5MGqOUGUOGAQO0nauaeER35WFFcZobBc5Ut68PTcyPo9NhHcrA86l0YxTAdZvuk4fklddB8ea
qpz9DCXzD2i0Fn1rtFuGnFpb0nD3qQvKqv8aLKZna5mmExm/yblpmzIPLYmsimcjFAbKOqDsh0wO
2VZQ2IGk+cDqFiJHa/dzX12Qp75obX5HqXBLwRnk7fCEVwJKWBHgNGboQH1lQF1vMz1MCTvepCi2
g9HyfsmCHGdo63sH4N1W6BWumhFIa9bXp9EVh0jvHqbBOArTuZj1dMQqgohypqPJeySAjWWCrSFH
NarcG6pCuqPeedC9il9krC9wiWNi5OWB6QFkevrgeYEmnf4pcSlrSoBwS2aQAmvFj02V7+Om3rlz
9DoizOKl6H5JBt/NknxZhvYyV5U8mbFFzo71tbjup2q7c2yghBHYmHGLPBnruql30kfGiMfJ1S8m
WzMTkVI+y4PxZys1r+64NMzAa6qqCd18uvc1tIfe7F/qYnpOZHYfS2MHce1RGvF9w3Yrrfi0UHga
69rLd6onIwOWEeX6npF76Igl21qF/2rWLD3xC1pt9Lmsy7LFlPcKGWUTddcOUPqSMdYXGRkmGPf1
DDR25aNoaOpvtyuOmfdtFNynoq0fR52qOELbTXEYB0r1a/AzB8RqfLDXfV0xqgqJgwVEQw1H13LL
fTO9mCI+R3EdgDWghwBOj8fFeOJfIP717m5uocguxjsf0Yg23LgpXavcZRLjvc5hIzXtRLuyh6Fd
3BIOXR0dZe+dun+SbBONsbwddMQb9J9hXiPK6kRXBpEu7BDoYYxqJXn2tJHqGJ5S7r9yuQeeUV8H
DNwEcqQHkF154DsvfvWceM/UiMsWtOS+0RPW3aN5P6Qd5/5CgUC/Xk7GS64UTPooaL35q6auBpiK
ZGaWALhaPzu07Fh3OnLodUVkT+mNyCbFhx4KJpSbs+m415IBHamy9tbk0cXmsQTsXJ5tt7pzbR42
RCY8JThqkNp2DrI782j3/Xvq2g9WsTBpwTBqOneG1b+y2emDyGSYFMVwYEsU0QzwbpKZJOtmGb7b
2mzA8EDmNuvsvp+Gj3Ld+46tv75/3rMaK3KSMFLMEYIMxy4/ye02NwTC3NdS7EtyiHA5tMNKp3sd
e/6ttWIUD1WdUk/6NDQVIyEMO2Ty3nEUQLrWxldnXT0PU/LSWtUvJ3YucNK/oA/dxWXxxnF+VJE4
FoO/QFdf5Sr9i1D9wehJdCAG+Eg1yNPM4hbXoLEvGqQU3B0UoA7aSWkOAJbn6USz9utP0DC5j0x0
3BF/X3edDe+rGJBNMa9i4KPMF0CObpA4RbeLgIhPo3VhVIJgJfZ/j7qH08dgL1ZJvaeWTslidp3h
Usv4YxrFm5cVp8UqQwXbbcPFhiXMd78ASJzrvrlNTQGyYM0AanBZMl/EKOLG1WulE/7ixOldas4v
pdB+hv/J3Znsxq1EW/Zfas4Cu2AzqElmMlspJaV6TwjZstn3wSb4N/Ut9WO16PceYMuGjFfDmhi4
8LVIkcFoztl7bSOm/DjKg62Mi1QOJGnHBa7s3o1udm1jnC0AWlMXvpgzGnMP4SY4EjyY+H9kN52w
uJEJnrn7aoRVoC1igmLCh+VSGO4BVoyUPeiZme9uat7yOh+ZuNqrLKv3GSBkivNEdMHRuLgj/HxP
I6GCIM416D+EsP30fYqMe/Dx1Vpqi062PrN0ZIRN/dR660FLv72QHVtqs9ommrrLgVmuxs5rtnaV
3RqefSxq7y4hVJKh28PrGagTzjZCi2SMvnYTzMnBB7RoZ9860ztiJoR2Wc7pNbsZIHlkWS/VayQI
pFnIucOXMaqgittkVSfVJamLFwNiO2u2CcGZLDBCueoAvkfgGQOKNHZcsr8yc+iJlCM039pXc5MD
6LN+gO4KtNY7DV48H4q64NsiEsy2h2FjRQZVarM3rpP61UEQ0s8cghCIkGF1kEI/Z9LfxXJsNr6c
p5VrzEwP3XYs1DZfVCXoKw8C9uvayOYvieN9VQaBCWRuk78j9BvlQhZCQVmFvCfHSPnRFS7WMeWV
ZG+daccnS00nGlIkzPjDxcJiAB2s2Fk1mSmp6hjOpXWFgdte21ptQfZH7TJVxbArfypgCvGGBT7f
yGS8JlUM3L5DQSGziDHDEcSxGPEo6NdH4RUH1ZTfmoGDT+sn11A4AC8Wo1y3Mtk7VjluDRnblK+y
By3Rr0xE7jsmsj4IBxsR94QoJ6oQWSKko36OUnHbQrYHzIbYReJUANcJFbBj1kiNoxrakGCR6Hlc
lD6zaqwdFgRSCFGQ4ZvQo20sOMahX0EFFSOhtW2yC1LwuBQzStd8M2rU6shl622n5Jl57jRYwxUz
uWJKTK5dYrldJBec2QlnAKGhYd1mvyXTTa9jN9Sk5MybJSXanAnzX4ctH0B+kAvvUZrq4vTJ6zir
a7NIAPGkb27vylXrYqxGzzMEZozyXEgSXpRPmoXT1GwFQtxLermgQSL3e231TsC8iEo4U4BM4eA0
6SKvRucf6qtuGG8IOIfs0lh3clqUcZQgxnaxElNJ9Sagc6gK70F6I+GWp8K0jjQEILj31nvt2sbJ
ncb7ufYeO9sLWs0jPM321wQFLMb3LdbLbezUGLhFUaEQIulo0NwAESxtEo9cqLHMJpjUmE4JdWPS
UeOrktG6t90QH/J4pVo9XDGZtvDLh03iqMXwFV5G4KNskhE3+m36lk39lWFQxic7e9xAnDs7yDXg
PGK3teKlCBmV+0xHN501/R2jj+N3aL7LpnoMwxKSI/XawgoIjpFrG7kaUoqQan3zQFxZvUQhnTpT
vWguSmGNtKcVtYsHM2yvMEY94JK7gZF/6UpKxWNU8FrHB+K7fwqrvnZIWKWOeSHSpqOV5nslxpMd
W4cIqcZqkCk7LlcEKmVDhQ7tdsgxSKI1/45skiQANsNznaO4Tv2bSMgCReKAgrvK1uYiy1MoTiEJ
iQ1KBLnOsnAvNKohtX+QXfQjtOJ+J1wroLbzBOS5XIUdwI2mGJ8zD81Hjgqx17JAtP5Bs0vvSvdk
sQOG3B+z2DnjG8kDnt6KuWgbZek15X66MD7mkXhRqzHr6NipQHbKPUkxA3oIfZHq+lgf9FgsJs1x
TfpSv1c9jcCaafWoYqkHMgTtYCGSn8X0GDbETVrUqZrEfxt6Nq5dLtng+h0dMnGsezpR0C+1bYLd
gm0KVnCRUG4kSqhddxL9OWX9rWdjl9VH9dLlNQYxXdzGRDb1qktpd5mcQKkaWbLAYZw8eU15SkLP
CsLKcqm4ZG9Wzddog+pYk7iznVpScmiSsQ0ciO+wynabajQ4tRTBZdPmtwOw0nVCGNHaGJvkro3T
r4YZzyeSX46FsKL10DAlTpa2s6uo3UETQDjocBR1I/1sxcVtHIs3KSi4gQFC00usatNW24UXCYN6
1Y5IcoCuZ7N3RqTLfkvyQ3D5wMkMdK96MRHscfCL6MHHFMRS4ZfsntUXZ4C4USSPfK7fgN7d0NLm
fNFCVPVU++7XiPO0Ob53ym/Kyp8dqy22rVVsbfbWnGBxaaoFFCzBJG6zbDa+xAaRnF5cY5s3TMVA
xDAObDy/Mn3jzSBpZR0a/KsicXRKLvG9XHoyrYT7MOfeBrmOvgEXzAHCp36fGqAjSbJzrlACvKQx
DhD2Cjk+3NKAwpCUDzPuc44hFHbJF7Lo0xssnTgV370qmBWcTGw+oUVipLythwXaTX+D7Kd9PGQX
x7rxyxSO9pKGYbqIFVV3qGt1xDN/dPSJ3ronMPpiCKG4evJ1WnaG2b6UEclFVAeYFHsEhA4Joazo
9p3UX6axCQ9mbW9LDrlzYR2cEuuf7TXP0wCKJGzmp8Z12MXgfmL2Dkd1RkrUbkPXwswrlvynnV8W
1D/HuzIL0RfL5ExG5ynp9GskY9eSLVjslI/4HB/gR9/jgH8yRmPfxTFscKNDu23jx1QPlUvPEuD9
rYtInJ2JyS7IHPMgN1/DShorkmRbDrv9S5qe6b0+toUA2RR3GYYg9d7O9FA6jqY2O7BwXI7xFLaz
usfhJGISAmfHXIt6WuctPifdKo8QDHCHQqQiwC8GLQr8gECOlRZ+s8znkQlxmJu7ZFDxbojyl1Ph
+Nf03q+HAWHnlHO4HsKbuB3yA4FPx5LrtIWy1sBtvnduc1XrHo1k/KRLt0IXVJNByNsuggoneZkL
fPq3on5DbLcmiKmEHj5sZc2ehP7vuu/QDiO/PBQSIULvAuWvLlPfI6lPoM4B9bxXlqud9LGXGylU
tm2Ggb2+q5+Vaz8Q+UuVl4prwf+wUihD9ku4CZzd3KrexUyQm1vOZyxFAHco+vdtvdcd41zjyTTC
Ye+03QMKg3ZbqjeRije3cd1DNv0gLPGQUkkoSh2kbT+fBel8GCveDe7o2caDQT/xpWzmat/L7L0K
+S28QQ1nBVZshQKQ/mNMDGdDbpJMUjPIF4Jk7YfGlriWTUQnmGMWQgnHsddj1Ws7gxKfRSl9jY8b
rluZmD/ahTs+yUVaY8pwZ+Knvh6Epx1F56YnR1pAggzKAKOZZRs7BE3d9eL/ARj5/yeZi3LvZyXl
27fyrfg///t3JRr/4j/qyXix/yd8UcCMiMYoKkMb/a+CMk5kpJ7IQwX13P+qNf+nEs3/n47tChvx
Jm57jwIdxeb/rCjz83wXXahvoyqlDuzZ/x2BqLmwt6p8CSs6vP+v/yEEylTXtZY/HN+06HX/Xk8u
het3tk/acSOBZ/vCNu5NV437GZYFR/3JPGvFIA/DrEwLXrHpX/zaca7JS0ivLE3PNhyFsb7S2Q50
F8qTlNGSNTBJbYOVWt85i5A9Ak22diHcHX550n+RmFpo9T7evfezsE79XSz3//vdLyFVvg9uKsgJ
ULgt4hAeDqJTDoGRSjayFK+EZupkq6Vagh2pjI8qnRtc3IZYUIkJcnovLrfYX7dzykPAZYxxQhbZ
sSvBpI9O/6WLqwul+ObF1dnFS8y1X0Lk+xixrXQEDkYxqpkUcZUQik6xr2NYnKUESd45gSzj6qwP
RbIHb0LaxjKjZb1nbhtyTU5tUUz7zx/In88DchuKXx3Umo/09sPzEK1eVH2eUShui+mBZiDF5rmn
zBr66PxUYmUvjT6bE43b4evnl/5Jcft9JIEx1R2TMeXAQtWXe/ulM0GmQ4GRtTNorPHHnPr+o8xn
tam8ZMJqT2oubAWK7wU4w2F40mBoHZVRf/v8NvgwPowIhjNqZ8+i+0efBj32r3dRxbXMBlJ0g3Hg
vKO1xFroY/6DDfyTbRbzgeeQrD6/5O9p8ssn5JIJ5uu2SesHfOhyS7/84kMdh71sXLzAI41u0/Fe
iqa9dB5pG59f6M+3y4UWzp8jhEGL6kPvBylJRAyEIwM7zZHQzOQm7KiFSUDepr2ZXER+XYtLK4Xg
ePr80sZCj/397dIXYzIwLcHvaf2kz/7yS4a82Yi6jAwy8tp3RU1spOeU2cbrIs50evuAKyZcTXm3
6Yz5qQyBTX5+B3/75ZcHTSuNh/DHU8aE4WQh7mYYa+GLHlZvU+O8pFZOmY36wCjBmZfOw+fX/L3Z
9vPNgm5lzkbTzZHj45BOSHUm5iahOTt24oAFGLhF5tWPn1/lz/HjcfplIjY94VMlWP7+l0fbTwBM
StdvA3fJR1A+0fJKUcgtM4ymn1/qL6+RazmojmkgQlj4+fe/XMt1xjFrOtHyGu1TT7+oMcR3LKkU
fXS9BgzSBo2u8j1Jgxucr8//uPyfX6dnIq0WLId4HzzxYY4gy8NzGWFtIKkAtnCfdPC9ri6/WFG/
NyAQLuwDuO/OJo3de13zv4wpvmf2ZygfJrFr8AyvybZN1pn7+vm9/eUt/HZrHz4u2ZEqG8ImQTXn
H83Sv/Vt+ZVXs//8Mn+ZJnkErk670WJ6Yr78/W07GmX71JxpmNnTvSu7HaWQp9xq2yXqLui0dBvr
8bU3oolCQ8GmbcL39Pk9/DmsuQUmaIOBbVs0R3+/hSQFU1f1E4OAZO7AtYHqAldu/vGbLmvN7zPG
chW2FbphmPhQPqxFepXmxagPXAUbX6Qw/efyqWS1pf0RfP4L/W1Y8QF5Np8scrKPk35K70hvRN/i
WET8O0fuCxAeIAB9bO8GIVHOeZxiP7/m33493AJMDrgJbOOnxP+XL8mn7udMadcGdt0/RItH0onb
r4QVHIfYev/8Wn/7bE3A8riMBFfC1vP7G4PnPJshp5YgV2QkF1ozrYVXcWhWkKFJlRh3tUyQaErv
pYKYpiNA+sfb/Ou4tTyd39ampALS/PdbQC2DjVIi9AcXce2zxJ8S2qlbGc7o2nsM0a5FIS5NNhPA
Qfatl2QgH+8fz+HP3SrJLD/nf511AA7Z7zdBVleFcaJsAzFVLwgyLsowr5UhH2qjfmJrh3Mbx3Uj
fpAUiOW+evvH9Zf56eOYtm3cVDhKdI9R/fv1B9rtfdRFLaStQRGTol35mV7BxUjjgNQ8IrghkGRJ
tgV2gpzClyHsQ0sAfgH8JqVFYqsyKCSDdw4bLdtD59WRpJb65vMb/XNw+h7+Fvalgpsk+eD3+9SJ
3CWCUTdYuOzHpLe8Y+pDJSclfjXDPP3HqvLn1MlSAnker5vNGLU/PJVuROEs09xAIN4N71lG99iq
rB8YJf8xCJfAhg/Pn4+ci+mOKyjNLAa+X5dKciaNbMp+OnxNGJP1y2xl9lqV3e0Usa9MQkSkUatQ
4BXlcYpMHxusPgK5wp6vo2wrXYuiWjx5mzJzv0jHG/ZytDEll4W5h5BD7m0c37W4jPGOFx7STayc
tVQbuBcIcfXpWyTL43/vXeHRMzmA8ap+7tw/zsZjT6JnHTeoxDhABUIUHtq7isTZ2Q43yYiC4vPr
fZz9/+N6HqGYuuAg+dETSDZwOuh1O+P0n9WpSnWBbTV0/jECP07Jy1VgaCKjInB12bP+/qZyGzMe
iUczkAo6P3S2v84TZjq7vuoKpLxyLv5xwY9DgwvC6Dcdl02NxQFkuaFf5mNSrWJPGJkKzMiNXuom
M2k4Nm9ma3wzcjKBi2ERZVSQoj5/nMbHb225MHtia9kk2j6z4+8XFqlHyKpHpG3elEBbWIXMynoI
JRb8bOxQXA11kIr00Zuho3j3pZ7cQH67QiPwPlcFJV2SGAaieP8xV378KLktDgrMUS4kIdtxPizy
U4mKv+RbCHzgdptwinAbhSiyfDRfh388gr8MKaIsfh6A0OBZ7ofpJlNaL9F0T8yBUb7GPROtI6ve
2K45ryJOCeRom1SEZ+MNHetWdQrMi1FjtK7sLcMDNeeYfP38nv4yHDDsucvteOyzFmfhr8Ohb+yY
a2VTkHaOhBmb42ZqujqA6flmWljs+ihZE5EYbz+/7h9LtasbLJKcBAVT8HJo+P3C1GyYzycAcarL
fuQOah0YJQW1PJ+efWAu/o+x7KsTNEcKD2lGxbspGvn++W04f74SNgr0sw1L6EyYH19JnyM+iHpt
QNk8Wu+iDl+zIbkZdbMnQVl+h5vmPAzsbQClGn50adNa7fMc17zpx3dQKQ8AXr2rfsiq/dS6lCrd
KCpXJdyuU4P/fmtrM/JprY1vCA4Uh8yejYNfznDx9Lx8FQUNo8qa9S+kT5m70K78XR9TD+7bstmS
vElW6wR3UQGxxuFfnKux3DUNKiFTNcXaGUvzMNnpV1IO3KNBKeytk8Z0kUXFTfYErKX090vTfGpG
a7oocvVW3pgNVL07cW4qkUICyqubopPzLvYLN4hpQ2zYjObhgiWd4Pc29lmScNauHJ2u+zQa2WPm
wpjY1a4kPvnz1/GXUcGbYPvEmYeS3x+ThKYalYqe7hJZEQ8ish95qBjO6i/wJYE/Ub8VWNcaOnaR
0r59fvE/JyhWZdt3PK5rOv5Pn/YvM+PcpJ6d5S387KIHEZs34aNpwAwrZv2JBuD0j824+efMw/U8
quMGJFfcTR9mgwI0kYeIZQhqNwqfegNUPE5OsSlcPfxGlAggT/IftbWZa9PFGcPxOdes9GFxQ5wi
FzfMAKpiU6STdpJFR7494H6wU20DuIFtE7NZhqjmoivfxCiAdINMSP5TdPquJk0A9Vif7D5/hH/O
JjYfLvxWn7qa/ke2Ti6UgkY58jW1UYkhp01u0Sd4Nx6tzdOEJPXgDVMUSNMFw/T5pdkI/LmWsq54
rF6LLdli0f59SomNUEZhSBkijMFKbLO0BCCxiCXMypN0C2qnfq1AcwDcIjbg0NaLj5JM2OIGzFr5
PnlJ8hyVsNPGKUkOZSem2zkUIRWkrLdPaV2pFw9KFC2v4UfeT8Y5RT5yItUlP3vj0v9rwhKHwhB7
NGP6YhrIbFbV7dSI19IwzjpZcnvTrOxTTbooqKjicfaLt8USwXcnq4PVdeZzizj0i1oyFOuqyuGK
WNMhD1sXb4PZ3BI17CIx0/0L0W/1ebTNDhxQ0xcoG8F5HTR/CSrwUvOh0jFtbAYIpASPtHvAf/Ur
rWVjR8Rhuc4nWkNWWQMeSlhmXuKiGh+p2/hBZmcmOC2FOgRXXpTSn6a+ECygJQjmRVshYMm7m4nE
YUCJqMhPIWo31GQQOt60rNfe2GcbD91oiTeBYARwnJ+xahsd6stUGvXrlJMxODfjdJelPRGihLQf
dKklN3noqTtjSeMbarIEtc6E0ExuhbGJTUSYMcoeemxg6VBXe2IWQV0SB7jpmrI5txHV5C3GFaQq
Kp2uRa2RHRrrUbNNa8A+6xCatrNDfcezcMbuoZDgSYGu6fXrPCDD6BqoYyuDHLuzgfbquoOtRGs4
Kb94VkNQBi3HLYAVF/6XQ7t4gDA/EM2XBm2VoXeoKeu+spfBX0zllLQElzz3nICagGyIPkB+2BwV
mJM9hP/sXY8GUgKUR2pOtpg2sHSfoZykRxR1xAimyUgPAbGnp6fWutMLhhryvyCujes41DVymSqy
ZOTgA3nGlIGaMo+BqEtVo2t0dCBMMyfeKPAkZa5dIpRnQzxtm50cYFseFP1sakjOQK8Ct2fG3t3K
Fy89lMa9jkc0SLNYW5N7leyIclwEiItfA1X1GbF3cozTyNvnbTdfdM2MyeoZ/CVDcszVcXZVdOc6
bFpmUftXiJdQIqcJrt3MuGpEXe7AUetPrW8hMXBqEVTEaW+7VjeKQE/K/ji1WYNfzPGfshTUFpYz
F0ei0+zn0p5IzJrBW0zw8p6hXs8sryXNZW0gvN7UELeRjG4eR4LI18nsBoby+s08ORofmZFcUnOq
aXe7/pMaBj9oQzFdWo39BYwjr7luIYUTopWv60G5PBHQ9rKMCD6kHna9wHMm8lWPYCbdc1W14Mgj
5KaOL5NdB2odyVFd4d6xLYHHVJGZIpy0veczee3d1to4YNBA06fDTrYmTj8CtY+6l2j7GZwr2h/N
fUgylEQTSPOXyUgnTIXm/K0GM890NRJVy6R5yagvX/d6LTdlnnlnVRDq67rhcN32s/vVZBX45pcE
Ekdhkb7UIjN3P98pZH/IU1Nnn8NkgkbAUa06GaDqpr0LUgAZb8vRTyWDvA7tkW5VYtnGg0GH4AI+
We4NB4VIkujNyasjdaNlReBb3XTbF+Z0qSYrOYVTWm0HCvtb0w1VoJmeRp6U76wnXYD74zR8zIr0
bXQmDMEoE5GAa9La5464c4qOxahuF3K0k94mHFFvoTAjY6fWqA/kIWjzjawwRY/SJZ2rxOkVrdJM
gG91jAyTMXlu104iBrhy+fhYIgJxqnm+T8bUOAN0QZhQdC11UyzrTprpFjrZ1gLIvKyCUpa0u4CH
hRxIgJuMQcha+5q7/Nuy8+pXs2/TE8gr532EgrvGbludLHQGiPJGP0CAtFB/24xEejxfyUul29yj
gTX3LKp+38pwODY5UgsgijeDD6CsrEVzBJZTn5Ms9+60tOw3JdHjl97z5i9z2yXPjrLVXenH9+VY
ad+d2bWZexAXU0MzzpbSi3WeDgjo1dzfkv0dExYSGb26JrkcPWSN+h7la1q7N3Wa0sKfIXBdKKbU
x7nIzK2jPP4xfTr3cXAH7BqTDvJvU/YROb9l2UZ3CRxuf+tKv9/whEfBEdEojQ1V2nTaeFatrcZG
OcOuB0a7jaF50w2kvTshHoMIXc9I/cK6LO9qwOkNgAMMIm3aPuaTPq7jtnVuqjGsvqeGNj3nsU/K
R4/IbovNMXy2NDsmilmr4u3YDdULPk4oDM6gOVUA6Q4WrN9m8WqMpX+Srv4+9xXyu0GCA8NvYQ1N
g4QtFNfEX6TPPt7XXRICQ1vlpuehhk3GW4rjwxcC1LK3TC+Sh6qGPwFlEFQjVhNTbvF/dAmzuDa/
avZQojrLJGpbfnyxFxFCw1DPDwjR8zv6o9WPuVwUoyi9DRRX/fjoTJa6rbWBqkgEPKe0BUQsDDvW
0YBnvaXjjArOoSeT1Tv4FyOaA89+GwlhOg/CQu4Fu2DeToYWn0Oyx77revK1BqF+EyGIetewLi7g
i0E8TiNzCt1ZNd3WYMocFCue+zjPJt3DCrVrXafZAdGnSeFRTg+cg9xVVy+IoDTNX/HV+ziNCKST
ZYdTJirwtEf3ejYgrSUtxpo0A+9pdEIafIcOdaG2Nv6VNvGxQoG1DlQdUYg5yCSqnSE12tz1yB4U
XsNF6bm5040R+DIdyC8TEJTkye3mV5XYGGNZpEvEueAtMfMMvCD0PXsKSv5RTbAT2fbvi6kF0OZw
5tm1s7glDLuEIy8kB5jYbFjlLIRE3tomOzBZuyV9BJ4JXtBxDGMoHMsuyO8j5Ddx/dOTnWH7xa29
N6bk6HGP12xXulsmUszU0n0qxLKPaXP/5FgOzPh0uCOTKdmydKfkUM0nvQemJJ3GeyA0ZC0KvdsR
8AKlFLL+dojzfT9iUVCJVgEiEJjLTfe5DItgjOlN9ZqLml2ZP0LGFCiIcsaEWogAXndQaHje6xjn
iBcCqver8cVJe20Ppp5bHmsuKDJU91WbfS2aGA1siX8189zo3PgNu2vPP2RiIACwMLFkQ9E69EvR
qG3i6dlxiuTY5REzUBuqJ13P5aly+VSqogL3niAPG/VqA3sUIdNUuWsXhw4OHAvebDqArR6roK72
MHfVxo7SBz7mfJ1F85moEm/t63UWdMq6lc6o8+Ub9h0QHQATAqD6YVJJv5VJXN5k0JJvzbnuENO1
dXxWBjOooGF416ZxtQPlrp9Rr92wtvXoqfWCHaxiv1G0bEdHx++CxAVm6DPR3YmJpCMvL8RV2iXN
ZbQi/4qsgm/Q1NWJjB22Mk7veFfT8hd6K4GeoHvMVwZ+4yBe6Klx0nlBN2Ut4ewYBNyhmY7xiK7Y
jKL+kZ9zIst8OA5025aqvSHfouJNuYnYYnodNxD302OfKXZkVhjvGju32SeH6ZXZC4cZq+YdRmET
JGFxxr9qQGxlbKbsMbTeLPdhF07beBGOhaZPJIU9frMcrQwmch7OcWjNG8Fm8KCPmfUISr25yssI
0kViJAdLZkSe9WGzG8hnor/bZ5qzAbxHzjUN04np01BX7ox9r2lt9eiMeBZTv0ovdgqClOqJ3a3d
wSREQq9KcW1FZWatYpw5UCYIwlzNHNxWLsyZEz0SMPC+Qim2IumZj6efyR1ddM/Z1ic2LIisLgII
4PswEjRr/u7gbB436Nwyfk4Enw/7o3RuVRhbDB14/19I0o7uB/BgB7KfJpAa4ehFG0oWw11Xc85d
EygznhsZjmcosuRimhq8mUiFTFMVaPmHPk+1q9yyBcv9jIAW1yCacZ8aJvqaTW+D4AkFr14v7OnS
1YjPpqH4oaWNsLdUsixeut5uzER3NZTuY40c31Q18HBbeFeUorRjhHl6a2RlekkIu1kBKfFf48Ip
n4uBQEd6wsmuWtZ8IyaVQM8THurcKiZe6E8kf5nsBG1WwYMG6OcGnoxkiz0n+66CGuBLUQdTrjXn
CdBPOQjS0iR8bQoxwDg1D9cnvSAlZxUUqgGF7pMmgXo3C4Mxsdz9EEcyIMsGIgvDa6NHrtiGnuZu
BbtGevtSgepsQqXdCtJodpwR6qufYhppt0aQzYUa0IKC8qymytk4LY7SMCUECOWcRzoqKekccLxt
R5AE7AOUSk0OUG4UbOqArmz0NBzf9Cxqt7nJy6lG5who+0xrz3hC9frulmn0NIxW8nWQur6d+6j4
hi4ZeYdO3ufaluWFXNTo2IkqvsIQztyOfXcT18rCFTkiKxwxjdz7dpRMuJzESmnLLXUOhZ4hvwKS
ih1GoIhe9/4Qrlscj1eDZ+5Giz2dJFcaVXXWBKXp9ked6vVuEn5IkLuV7yJN1hujDBF8eiTFs8/U
VmZUjqeeyWo11S3nF63zMYvTPl/Hc4tOhKLrXkh/QkStJeTWlNXi2sqaSD7gt4WR71TGSCBiETdB
Nua7lpLItU+GD2JogbVtlDto+GxvI6vnKVqVfRinniR6C2xXlVjDs21m46GuNQzAYYcMuC9bAfzH
K09a4bPetdBV44dZ2PFR041qIQSxYQxzj/YNvkrgAyTi1GlpcRBIH6IxCQ8Y5KJNSUmCCoS6j7rE
wboBJijx/IislsruD6FlDNsSnyIZ7cCrM50pyc9JmkF+OeNFYUu9ozJQgfBnnJP5SPzCihnYd1Zz
rLrXfuKUyGqzHnxr+BbRoCc6Nnz1zW46q9yhBoVO7zayEX5TEAEjRCYcXqXwiuyjZOPIDuh3uOjj
NYJXZ3Ajmg0Yp00PHdLX0gAiNNrL2W2EIy3T2QmmGbs/mwR/18r6YPd9vB7RFT8M5U9WSTqDPzX0
Q2QQw6PTs+KIsu6GbNhUI9ycgRgYPlQ/DWqS1bYV7FPK+hGtxmUhSJN616DnvvJQpq5Rg4p16IFy
zkP1oBC1b3Q3ywJdc9xrw8pgGyf1lVVmCZB7RgDCYBV4SqdjkkzXZSrxJUb5Jcw8pMlJ4TOyJNvc
aWc6OnFY/ZuM0ice1JMSRGLYLVYRBxp3gcmEhdgOhha4zQbVPaydZrJ8diaz8rFfuQqJOaCDWytP
u6Nhsvch0XnlMkGOq8Ym7Bbwba5uvbmd7mwc0eQ1D6V2IZ+tIVc4Nc84GYbvCbmni+32eaY1WWFM
JlSvi6iZkBYCctXGURImYb9LJ9/+xmcEAmWZ7RVj5OQICx9cTY2IeEdzV5a+RK7n3IY5gP4WntDz
YFgPHsFO67Eo6rNAy7dC3PVMRFmycX3Qd51nzCcMunlQ8zb3SWUaxCnCxXf8oWMDZBHxZ0Qc4xMg
W6QSPBJIxwmSwzqLJ/nVtUrfqUlka3A/jyRy9GgwY5ItcvnehykKfYMhZ3Ompqpp3gpzwFib+vp1
7NreneX1HiQjGNpG3ad7JHHFOdIMoH6ed16K3eSDjD0ONy9PnkKlKlbtTJxlLM3rHHvUWW9aZJJN
tNVH68WLjGht4amH6kZUoTPhEiit0dk7IrVfXLDZewNAP04rfjg7AkR9cvrqj1p9qdKJZoHDiSWc
YXpQXaZt4FgUycTk1lunb7q9bZrFWWvS8FrGuf/VrVoDZl1SQQnjAVBEy9ERtOuoKTUWCJgxyaOk
tuNQvcGx8w1hNetSbjjEv3Auts4Dxghk6FG0qfU+fnMphZwavgmgLqZxika8HiVmbw8er9t99x2F
sVHGKd0IJeW+TFV047r1eMYSr79Paard162V/QjrQl1NeVS/doDeLwuzyVi54HvObkOfXo3C2EmS
gejzL8RDajSwdWMGTxWJjdU2Hp8i9oLI7NSDUSbtbvKz4bGb7YpUyl6SFton8T4M2e9EqZ5euW2U
B3ToayBfUK8DjjnTih2PcwrdJOJYLu11L6aRYLi4wn3Lpa9lOSU0ztr+kDZTTrkRd9HcEZWuWidF
DTiQxJKRbhOh1L/tQ63AuD+0+xbQ47iBtUaXtEnNiM4Dx6LpkhjlFG6Jbqa+nhktaRVzQn0CIaUf
DAXom1XPTmGJQmB6wV6Sf/Vblid8rHUKzET4D/C4xRpLPpDrvLCfSmVFzxo7GrdSPkCEBnsXNTkA
9U1T1ZhNWB3wpfnrWrrWU9JBTpDuFN0ztV8o5K2xa0GEonlnxPckIhIkqott4zS7iYQRdMbeIUpY
tzwPoJ4R62vDYJgQivdFFtQcumrC3ONqP6wMMZke1xS2cRXD4FvogWof02NYTwmIMZKaqPV6fHNN
Jgk5bA58uv23tqdG0+aQaqrY6dc6CuCa0D8CLjTqAXEijhm/Oj5jIa5aQ6t2MayFYJ5gZudDJslX
oUchWFu/6yErsxSFubVnIb6rycC6jgd507O/c4b/S92ZLceNZGn6VdrqHmUAHKvZ1FxEICIYXCRq
oTKVNzCmpMK+77ifJ5sXm8+p6i4GiA608m7MqmSWyRQdcLgfP37Ov0jToMHt73AgKTFL5I5DmV5B
dk9HtXnuCwQPerwvQjdP9yF/71ZUICuYOgp8VF6bT51qqUg8Zf1Die4Q7Cdf+5x0nXtQO2Edpt5E
LUfLoQtpjZP6JGWqsgOrarGYRudDRTXr/uWePYX58IQ3Cnx/fLM8o4kxWpnwsIdVbHLaDg7cFetW
NxxUboWU9GwpVVXIp5x09Ks+aYaWnXpj6o/UqOFMgnuOT6JP3Rtj6MaDLtrya1wX9nMeR8nvtdY2
XyinWRgeRVMQo9gVFndZPzbfofIXdzm9tPOoUB2eSHTuq9kqHzEjQz5iCh4npBE8kU/hl+t9Fl02
Zl9jeyQcQghewbItWvpLbNFADyoJVcwGNQPuoNJUkorjPuUJpei0fJ/7WvnJ5KmeaLX84HgiV0Hz
2wahJxADtmQWPQQOmngVN/xUTZ+0IS5um0LqMEQ5jsRcZjaeWXvb5TWJ8+BHhEWflz73ZWfIoLDk
D6iKoQ8WG09TNLoo8YmQ3B+fkNQAn9XIiKN3qJwKNhIGWtZdnDXGQ+kgFTfrYD3JieoNQMDbdplp
A8DW0NLlFqhJP/LXzXeh5lUw2wEin1S6GwAmtKE++NwrdxCCDSgoib+rGiXdwiHJRtjiE4JrgRoh
m4/4kC+a/rY5s6KROD3M6H4gLe9LrzpE1Dw/tD+XsXgGlf40ASPeO3WMNH1Ifm7SJ9i1lZM/pvAt
ASuaz1Qckgf6j867ITIKvJQn4c3wAL9mM1pXXaXK3lSt0UMYNbS0hvCfNZjbHYVsm0wNaj/XGP2b
X1fv/LzLdlqpHfJwcE/ZDFrPpCt/78559k2ZIAvYqEjcWm6GrUs344PaWdZnqjDhGQOG/muNOoFX
+1l3UmKIvsCIUrKZ7KsD4yCAGqpZ32b2zo6tV9wZCMP+uL4p3qD+bBOwNSQUF0gDauRLwK6LFmYH
HY5yCZZW3lBPJxdD+XcU4JNTWmActa8sO/zcOXiBTH2CsLal7jG+GpKNNuiblQ6eQtddHWwPnRvb
WXxaqG9qiY1hcWgnYX3A7QqaoSuGx5f3/SV17c9Fxv/+l/w734oScb0gbF/87v/9T/8zotPpR/Hu
OfvRLH/VxW9u/vfLj4MfhffcPl/8wyFvEef80P2op48/mi79+RT/+i//pz/8jx8vv+XzVP74x9++
FV3eyt8WRMWFqL1tgJBh47B7APLo4BPYsv+9Evf//T/pcw4i5efvlkSi1V/wX5JaAAEAGzs0UzST
yPqfDCjNRT1fSJKThT0vCAUwSv8iQFnq302TlrfFxgFHAMz2vwhQpvt38JcEFRfcFVB2U/wKAeoS
HAFIynRQ9eJOLlkjrLBFb92gK6dRFSKxKkZ313bdgCoKRYC47hFCscbjq3l6/BmL/oNN/VhEedv8
429rwzEFgGg5zYF2yZ+/wmJQaTU4BsLZi5GSoAYJW7iX7pYQd3zEhahkXx9PRtp/R8SfrwdvA0y9
w85RdYnVeDVe0kCbqsA1ehSHVG8YtPYBu/buUSXZ9qamSZEtLqYWWkwaHF0kPW6uj3+5bX+Ojyww
cH+egDNhOX7WRZpTYo1phaV1rlRgH3lsphvwjEvEycsoBAbIaZZs7ljShOHiLbliIvJMqNQp1ZNN
NMWxy61yn6nRdLj+QisTqqumZQPXBO+KtNvlUDU9KPpEE+5yBv3D1lXmQ2ZWLjzrIr3RuIvtYaSZ
h3ZQZmnrU2y8qbb2qjqBWAdVCdnoDdTdRZMyw+wE1YLSPVhhVu+rrg0ObuwojyOa+TjyIXpMNQgD
dFQDLLhAZ9dyc8p1Cp6Obhgh0ohEl4Lt5Pn63Lyc64vVpvNg2BIBEOf8l5P3arUNTubiszXPiBIX
nepF1EpnvDrH2tyNimjuuUYhrQE6PX7IjHCGf13QHwRVVoWfRmsA5JMA03hC8zGM90EPLc9DDAPD
0MGaxnfc4u1vagmWaJcDEv54/eHlAbJ8dqy1VQ4oQWWeqHLx7GPktHnpg2ZXNIQPhsouT0HX4JJN
thA18MqrCM/QutLHX8L//ly8ZJvo+akaZGB7MTAsxBwnJSrkPoaw9CZx+G0Re/GGrv6n2jefrr/m
mw3JouEFyVxNF2rpMmPU595Ag2tEwx0Iy22aVvG9ppbvrw9yCVjilRaDyId4tQ5UmhtanjLIBCCO
7rn5WwnNaEroQ8UD2nd4d7T760O+CawM+RLlLECXxLnF0pu5aFl16EODa1t/VzZN9uBmtBHBas37
eea+/lfGIzMiGqigTBfwWoVKSNzXsen1hT88DnlaPfQGLmluUgeek2vN5+vjLTKxn3MqqVPQGm2q
rks6TZbAE6ssBoyyZELxKE9Qww4iTwO+4rVT8rUB/HUHoKT9lBEVbjKU+Q6KmScbEX39QYCN28IW
ElMoI9Srj2ta6AqN6OrT0aHrhw5L9YAdpaDvBnQoQ3jxVukU9EmblJ4hSKlznQw5nWxO1o0pWf3m
pC2g8kAasqYvn8TKBUsZvUxPp7CyT+grjCmC9bijTng4QskQg5GfbEdqNNipf4eAM5L/yaSf+qGi
SG+Ld4LL2h2yJYJqntlufLO32wBBUpm/SKqbrr3g+l7NlFWW4PqzxPTKKqMgGKn+qcDwwaG3htos
dDvE9IONA2JlTEmQZGDuhC7K/ZdzAu6ZCgL8P6/r0o+WhTFtIPzsY1paX4s2gvtapU648Z7yd16E
TtxUpGIqVEmhY0q/2O6GFQU+zCHVK5KquutlkYEjNPIKAupnNRy/FQrrw3Uq/xgYsJY2lsHa8CRw
eKqwFqDYLwKopRchDBCHD6o22AGXlf7Z6UDopHgWnHuNjkOTiu4YpYp2iJzExZS5yCjDG8VpUl2w
NbRsDubY6MeuxAuuHjjJk6LsDlyMMGQoMW2//sSrD4waLPQ7Mgl3GTuow5bo2Myqhw4aQniDUqMO
gvCU1vellxTRuQqcfdakP8gVkw0i75tjjm8Fl9XVEKVFecBerI+e4xNzNL4VPJP0Hh/fcJ9gd3tH
m/0r9V8EJDkHP+cdxbfrL/0mcZEDuxpEBDIXbpOLRdIgjadTeWJhosB9gE9U7ru8jw8A3Z6vj7S2
BeA2kdQYMu00FiMB/84QpyH/oF3fHqq6BGc52s4h0LTwZOp6dItrsrGxCte+6etBF1HR5chrc1sm
PY7ITppR2jegQb7NqvFolTZm0QhoetiZ2Ni7lr+aQTC15NgsFo3Lg7Y8GrrObjBlZs8XpRBeRUi7
h62Rn5PcoCumRltk8LVPaUL2IuKapMDO4s6E4JuVVnBcPSPLwVYkfnLyE+tPm7+zcX1ZOWx4NTIy
h9SIQ325ahQ8U4sakoWXZ1nrRQnFSTwyUb5rkDp0gYlRfyjs0wjwyxsVM8SeG5nOXA31jTl+SYyW
QY7Elofh9sllY7GqEOtACjOExlI7TQ0eC7U1DDkdBLqT9GAXpfNe6fpyj6QlqntmbnvScuZWJIgw
o8oyotJMP+/6QtfkRC+fiVsAEVeH5gLI/zLYh1Nn0AwSmteb6HpSzjrXTvmBTq6+q/0ZkdopG6hG
R2jkm76/n8AeIZpG8Ms1MWzs77eHMTuOnEDmlFAzl4QbkdZ1htKp5gV66u87sL50KAL64WaPD1Rp
xU/XX35tl78ebxHIoFAbVdX0mhfVVQyXAGhgkJcGMlNldBNPiv2hnqd2I7Fd2+UQml1qrtxwHGtJ
7un6EPMeTYOdQA29MvDusrLpQWmBbCKJEh1yEwZiV3fKQfpybZztC6qZzAFftF8otrAE0UJYbDwn
mrm5OWw8wHbWGf2PkuRdsY4GNy9EmlLEghAU3edcznbYqtR4wvjjO/6zGa9JF5lGUZbHvkyts9UY
JUqiZbwVBi+r6D8f0SHII1ojiWfu4n7cNH49z9FAmMc9rwd2IJSPo4k6Hj72YfSYjLb96LbqxyEZ
e8+EK3ojfKDpUVqVv4P224WV/iNGReShHl1MJMowDu/phCCHUInaRJg/dmzPx71M3JYl5W7ARCFn
ZtnimAMMRoFzO+wHmpUIn2Qj9zffLwcTE2C/p/2n5HO+r6rS/oKBiI4lSeibtz50ahup7MxB43lu
hsfRjepbnDCymeuz6D5VNoGUbpPifwV6TNcMQatMdjHc92mqQxpNA916NlMxxvivAUXwwJek1UnD
H9w8hjbWWPgFachtmlOATbBpJ+1X108T5KO0WloKmIiAVkbkAp/g/PXs3Jp+z/QMfWPq6/WxNLsC
ExqthvSgkb5mummlRxe/z07auzQCpEfcopVQVZ9Q+C2PM+oq33Ni5kewldlXN5rnj7VOX2vnCwOj
itIpb2A0dPgGaIIuwK2IooOb92m1D5URW9MGKZ3dRO6C3TVkmwY8WdH85thKToirm35jM68FD2lR
6bJiTNwuZNbyKlPWbctqkK0hzGuJ+aN3U3Wf0gLfVyjG09R0rI1g9TZ4cNkWKiRiysrkYfLnr8YD
FoYdMu543pBBAS5yd4+N925CPf4cZQLZstL843q4ept3ofhALkLuReqFXe/liAM5+5SAUMD1OEQ6
ulXLvVrn49mvMUzRK+0BVex92mjBl+vjyt97eUQwrhSTMjEhIDUwL8c1fKSL5sLXPHPSo4+Bq0JC
IbJtRKa3cZFRqJ4aMMxcMvBFXNQrpTQN39S8DjeER6e07D2N1GQfpkZ79hPAQRjYZFB9/O/O6Di/
nNNyIEuoPvwomL9LwpnfTH6AKRsGXW6Wk//A/TfBe3EbzGIPLhTErNxFyW9APu/67K6tI6S7yHWk
shd7+HJ2a8DraqryVUWFfKDf6NmxcpzviFbqX+rK/S4aezpeH1J+sOUHRTAMwStJL9WcxdI1eszQ
E5eXjUUYHTWn6HF0Qb8lpl64kX2tD8V5gu4OmZ6+OGKrYs7DqABnDc6EulhK5MmnQTsGHfP6F94K
0S22omzyuItlipRW5OsVb4WYxeRpGa5Z46y2Xlf8egmeZgO7gTQFYWqZN11+swaKUmjwLl6vzvNx
SJM/pfCLh88XZVuAZRtLZHUSKbVRJNK585mL7zVbyIHRh0dWOMZkvqmomegu8F094Y/rk7iSLetQ
FRyonkhEcRVYjAWytHKzFoxZM6id1zulsw9I945KO3DWJfCfTDvGlsrI/d+UQcfkOhsxiahr8y89
iXAJ3LYD9xSRuosAq89VAmKwB6LPVfIIKaI/hKh5e3ACcBQcstGb8WF9TAA+eIEb9DurnPR9Gypq
9hcWsazP0RzgPqgvFY/yOEMd2Xc1z3eRfMd5c/amPsqBomwu4rUY78rKqkoDGpOrxcqKoJRgkmHI
WDsFB6VQyltdD/tTIYz6A42mfkfTB0k8QsTGS749P9kzFBOAFZN5u2Lx4asQeQqzjAkKJYSmooP2
nw1ajplCER5QDdtaaWuL2nUspBY0yhhczi4/79COsTEonCrCR2dXwCs+RmBNjhrYq43IIB99Ge9e
D7UIsQ7Fai3yGaqbIK8KdfQPWepz70PUeZdIB9RRjcKN+VwIC8o0lpWiUuCBxU9bcAkGEb6q4xcQ
sZNAET6UbXVuVeBnoo7w3KhgjStQgdIpP7up5j5Mpere17rzpDqlcmwwmUefeXA+WMEAHhPG6i7U
wPXAHDyKeYxvBq5IJ5X+Oboi0ZPqB+JGCrI+6Yj03kUo2B3NNtB3ueoMCLxBu2pSl2ZTQ3ETloRx
U3V2dIbH8S3MLVzK6NudJhuWYCC07tePG/Q0OAFgdBuUjeTKe5Up9X2uJ/PImobWm3hWqTcfqJRB
WQLhcdgIXyuf+mKsxSqG8aaWQOm4zjZCuc/cqdvPSNZT8baq8xgjxeLOTXsEF49sBE4Sx74J0mMc
J1h/NFWFJ53oTik8zH1fw3eoprDjOXtrY0pWNhuPaQBvYVJsfdkp8qWbblly6x4oet7i7/W5Turk
S0sHliDH7WdjMa6OJwUVpZaFSX51+QlUO+h9VSZX0rz0AwK27U3ju+axLgP9BC2q3thxK5ubfj2J
OIIFFpiLxXhKkDtuayma19Ra8BCDzYfq7NqHHrPGjaHWvjjMdiy1pKIUkJ3LV5vRTIVu1KiyGlvf
JLn1e5V20QHgKIYnuFztAFmKjemUR88ioNDxByDEcrY1a5n7m3Gu4NDImDB15jMme+69VgfJxpu9
AAfeDsNtRvajgD0s4lamt21VaqDzkznqULPu0TTelY7uEpUHTfs9IT829mjq0xLH7S1+FwrBLRA1
k+j3PCzrf2Ihkt0nw2x9d3Ch+DBDIEbf2m6+hobpfsDSB5qTT4T5s1Ia+2ksI+N7JwCAbhzla6sB
kThCMNkLSjKLUG9Wle/ofUtxsWO15yUMsXkQ6odUVZSbjQCwttJRdeJQYalzoZA/fxVsdFzBu67s
Va9xExu0U2veqVmo3+Akdt8Udoc1J+5WpYqdB9w6LJdC5GbgQZm3VlmosCTI/DEEMY/DbLYYQHbu
6foTrq1X2d+WaAqJaFhkxLPTjEDmRtXzA7xDp6RO9xT5rX0B6X4X+2Du+9je+AArlUcdeIzO3kd8
AqHexaBDZ+ij3TeaByETxPjY5d2xTqQbcJbGEOVLgItPJpS+EDOcMXjqY2f8Mk2Z/2moMAfYYZup
vAfFXBYbT7byubjyIbjExZbP9YJVePW50Pgumxx8sJch03K0o+mPpkQma3SQ03UbU//1yQf5gIAK
SHGHW+ZidbD5NB/TOuahUXHJsOFWIasf7C0/tB6TxMasMQ+38B4ry19KO6mCVUl9c5lS17PTV7nd
avTwooBKbtHsZ8vFZQEbja3zT38bmWigocwoXiqpS7Adyv8FBgO8IDiZFO1v9NZ9h3qRPSD1LhTd
h/+K7IA7zKTPGcIjqJMeFZRl/rDBPG983JUrPZKDHHC0nJn05WzHzeAiJJBy8OduxYZUoOtn4Xxb
Rvm0i9UBPqGD7D7q5Uj7m/FWP/8t0IWjh3iDrpygxsVzXMaCwY5NvQ0ptQoMiL5nWhd9mgFR3zX+
kGBnZ4oPSQslKExwtnOcpPtUov14W7YlUxVaA1IA+QhhxSIdbtStS/jayqffyZllkeyDXLt8uHl0
U0yITN1Tsko7lWr8YNQwYhQnvEVvYktqcqEe9JKN6i5HrMwBWCBSQ/x1XMS8T6jOxJV1bPzSo4mm
75Jyrk4IrNHQjgSMv7zosWVvv9QKAvCN0W+0P1YOTXa4cDg4uWFQMbt8At3ETxF7FB2uGZs7GpC5
iYZ+S2RyZc0Jkk1EE+i0yE7C5SiWDeu4SaHsm6mlfSgmfcLEB0uttG/Ho+noOco/fX3OjSg4d9WQ
bpzZa8Oj0mRzfyLlf5MZ0DkK0x53IA+QTA6TZZy9XC24L/tZcoTQbXqu3dt76Q4jeVeP18+WtRUv
+Lq2VMA1ZLJ9+fZhmthq1FEDiTBm2KVVat11KpblE0TgY9s7040s3XtNMjoHJx2xibbjdN/53BTi
wQpx9k6xBojMj045lBtTs3LwkQ2CZJBoC8omiy8TuT0ElkDo3mTjxRPOuvZY8xmR9qHXlAhcWaZ5
3rplrg2Kyj2lJ6muDdbmckLwswYZZYUsuunQ1XXyTkhplMgW0U3azfbd1G6s8rWjlsSeNShTbUoG
i3w0NiABjyUjuoOAqYGxyFHHQoQyMd7HoR0K2W7sdjpWLqcZuqd05xk/J279DPEIbrBZbiXjK5FG
0GbF3c1BdhQsyeUcpFludUVVUoMbI1RXbAsoeF8+NWVtnfQsrTeS45XjjgnnbAUCR/Zvyp+/OtIT
CIe+SGFfRpqJrFFp0hjpyLkst3M2Dpi1r8stG7AWGbJ8vcuhyhi9zbbCr3WE37ZXp3nY1V1d7JJC
eZ+oaQlSBVfUjT0ms9VFVg4YlROdHU4bbwnfNNnjaeCmwqOF3d7Bh6IcHrYxEifow009BjYFUt/7
uFaoPWZzi7yJlR+vP8TqiwOF4PywOFiXmNwoMNH7VnmGGfUyYk2BMMNsP+UYD0E6REGmjIs//8KQ
3EZRFyeVfyOeHmtRMY7GSGCdw/Zdrg0pWVMNuCXAXBPD4Qm1jAHfpeujrkY0oNpgG7nhAV6TCc+r
1VTURgSDwWfxJsI/VyleeKKb6tvaLaRgUYV/7VBXHl8MWpGPtdpxBsO3Q2MVuYMJk+JuJgeKKh3R
LJsPdP3x1rYWyaskeZJoAPm8fDrMCbgG4qPkYXWYHKxafIucAuq+GSl3BnTRreAiw9Vy7XFpUB18
CWgELREECLuhf57oLx/BOWsJ/Ucr1hLo7kV58kX5I7KS8TYJsuB9mRTN2c+IQWXv5IilmcNOWhGS
iw7n67OwtuNpr6kaWt0SwbUIMDACu5w7t+HNRv199vX8BHJv8lr4lBvzvbbuOVuBnthShXCJ5Qjc
JooikIJepQT2PfIMCaXJGSk0A6WHqjXVu0BE4i8MChUJoW4pDo7kweIjo2NQJQaSkUhVPmHRiwok
mEYPOt9nlufnItXmjRizNqGvR1wc40YBHdSHtelZqTvuULjAvy7jATINd/tf/3aOhL5xG31ZyZcv
N2p9Gud1DOghsKGYV4a275oKvlkDk/P6UC/4jeXq5WZiUN/+uV8ux4pEGJhaPQia9qr4wwqwowUY
e9fFQYembEcIpdB+CLl8nvAQ1vcjlc77PJ/Uo2N2LRsqxfOJPuG5JGM/5NJgIO8ppMIy3PgAa2kc
Io0cl/yJXrm4fNIYge4kaVq8c5XJprcaPOedVt+iz1ThJIbrSGei66cVoXYACahvjC4X1Jt5MhAB
oJ3Np1kSSnIUhrugwGM5cKBDpi3RHbPY/uPYNeUJXoH6oGYozsDg+gsbmQ4HjQcOcAAii9cOBxOb
Xj9l4NDUDrXqBPgz4ibMjajdGOol83rzkvQZKNZIUocqt/qrwB46KYSLkUVdiLh5B/m8Ax7fzAdX
0f4Mnbx6GEM3vsWI8lk0Hcxgy5QmDu54SpGiwP7toBaKevIdE/EhR6THEqiFltZoMlA8AKeUDncB
p8UpsDIV701/2CtKZWzsnrV4hEfMSw0XPtESeD8hkTejIGBQCDQQr8F+/CByo7qt7KreI/PekxXg
d76xj1YyEIne5kSkAMnNejF1Qpm6JG8Gpq7qojsaGGKX+aABRruIvLqFEihS40uXWcGpKNr0ri8K
bWOJrkQoIobx0iniQrnEysN/1v3EJkKVCva8GuDk96Vjf41GjEavv+3KVpQ3GVryQI5QAZdH4qt1
MrYaTUjga15buc7X1OmeAiNSjlZStOhMjXCrs4kbvoWyX2cLZevElfnFYpm+dOJILyUlZXlNL7Ip
VKJEM6icdeoNF75yjxCa6eWctsh99PNRkBYdBoqO51QIrPTw3dqT/6N3nE3GRt63Atcj0ZDC9XSX
EMxZJhymAQgeZ25OBnSfz2A9xN72C2fXm8Nwk4ve2Yd2FR0tI1Huixa8UhaZLshHFF+yKBAbj7OS
/uDjII3EZMsSLbbLb+OG9jTWAZODl3mO4QvxAnFN5QHkvLKzI6wgr6+FtVUntdgoIlBAoCV7OV4V
IVPUK8SnFIzTztGV5ByHLscWqgt/aShu8JItKr3VLofCkmjKB702PBxkiR9mSCg0USxAdVjfCIXy
qZdLTKP3+p9DLVLcHG1QIGjspbhwwx10F/WgN0PlXZ+7tYsp/SZOEwle4P/yY77aSLbj2w3O2jBq
8ql9tqg47clo8XvC3+CMMAwBUsNuXg2QUnBwa94hszR+iToAn02bhienQ8t145nkLL55dQMcsOQt
QR1dvHo41k01ygOHb2ABuwFMGIqSAoVeV0fdyupvkT8ZO7Tt5oehKItzWDfhKR5afSOQr61kOiwU
p1QQ8Zz6l5MTC/zTlQK6kZbjDOojNOzViO9K09XorAhSo403l0fpmzeXHSRqcnwTRy71V1+jFKZv
VuNMAFUfDQE/zczHPwJlME8dZo3cHuf8ocx894SQtXWEeqKchzp0j9HYJF/Cegg3YKmrEyCTWyol
FGiWHUlzgqxYF2zlMC5x+MiqGIcW/JatHIHIIkzMjcC6Op5sbfH6Dmn14gzD6txM56Jh0c9dtHd9
az41aYW8bWMXRzO0uy3zr4Xxx0sF1CBu8nll6Z9qyOWM23DbBwX8oxdQAz6ocJD25TQp+1T3P/R5
0HhWQYHaTVrXw6Fa36ddpu2x7sruwDDlD2Zbluc8r7J7x4Bw6KSAtNFUVryBEjfseeSihtCc0M8a
MLo10uJUmVm4R6TaOYaKXb1Pq7o7hlGug3Owt4pra5GRMMW1kOqqBLBdvpwy9UXZFL3wVBEEt1ma
Dx6k3XpvR9VW+rGS8xj0UCghgxpXQSJeDgVUNFMANwhPp4bt6WFonSrKVx6iBeMpjrr6WJlK+Ov4
PK67jMjtAXr5m5SnVGczBHEMIQghxLYHxlor4T3IhvbcGEPyrqtxuyq0qX53faOurdPXAy8ufwlC
1pFuVOwLcHhIMI3WTi8C0IGlr0m5Muvm+nhr6Q6AUr4hM/vWByM0Y/phKp1zQJfJPx0zx3cH3+i9
M0/DE01MVCVYQ/uosoMjxmZbKKC1OxooJ3J/WCAkGWJx7il1rWQJpQ5vjtG5wiQv+upz/t8W3ETP
Ye4M+7bRW0RIDf84GK1+U8GlePYNs0KS2EUFyuw76vqNjYWxmh9I64IbpN3Gmz5K8o25WgGzc0ei
zkomBIcE+v/lUoy1OO6MqdIpPOjxjdXn38VYIT1mm82pkvD00naGnT/FGYCmUT86aMRzW0zV+0a3
6t0w2fHDUJXinRpwse5NW/t0/Wuuwel4QjoR8nJNprQIc1qjVJrNqF5eKXAIxzk1DkWmf49mMR2H
upw9UN7Ob2mQWEehUP9la6fvVT+sNw64tXVFHY1KGkmjDVjicqrMpNXa0YQhZmjcaFtwZujcQW5z
Zj+4RRfUOnW98XVuUSiMppGO4fWJWItPr4dfLKssNOsJ4z3aTyhtP/lc4A8zRpS0mx316fpQa8Ar
wMryTQ24/JSJLl816mPAoWEBuCYJdG/Qp+zQDSrEa+SGzx1clo+Bozf3ejlLpG88nQI1D8+lMyf7
MffNj9wsvmMA+4n1a9yaiWJ6pjbav5OigTvMFfMdvZ/pWUkBy1ax5eNMLjCKG5L2PkQL9Cu6ytpB
y5uUfM7mXDcThAPdHkE9pBXvfTqi2Nc0zrHKM3FvkmDcmp1eHbtU7w4wQIeNTOPl0r7MNIjVsH5B
j3NrWEwHQopNbYeg32Krmb6EIYRfN9KkgmXg703HEPd92dm3OtqaDyQb5RHT9uFuRh1rj9T5/L6w
4/5AXwkNo8q2vQ6LajxTLP190CFZL6wYdeconn7E+djswRYjQI1V30b2urZ+APaSnmF9Al16sY/o
aiKamCEq3/o8/5SF9YkMNzlxOa43MqG1842qOu5sQDQA+S4uGaYR9U7X00ObsiQ5amBDAIR0mdSM
LnY20Alvgiz8cH3Rrr6f5Dzh40VusrxmjqqTaUZHj8a00+4oejP7Mgz2swY5ZOM+vT4SJFfCpvSc
WqTcmrRQURVGquuhPauWcQuqVX9MbNH+hW8mzUh1DPfkDX6x8ODEVjB3ic5DmyKgluUInPWaf9Dt
QdlY5GsvJbutxFgJkF7WheeKcha0Gb6ZUcC4sar0aDdZ5EWhU20krivLQxIhuIXSBcHIc7ESs8mk
CujTkKiRiDy3gQhOplbUe7CGMMAT2qlYWW01ulbeD6KtENjxcdSBo78Maa7RBE5eurpnDQ6GI4Eh
MUvmiMOcu1X6XCvMIZtDGZAWPX30pQF0g+SI60/0NHq3zk+TBaMqAjRyUNFTfFAiUR9GGOJHRamH
P+IwR5DekaIFToj6tMbBq6QFRVI3gLyEQIcn3+c4VwrijhGS/jVwVXCuovhR6i3lgtTPT0lfBCid
l39c31MvMLxF5APHoNKzktwDvLQuZ00r9egnxGIoVKS6QZDvCIbBfZ3WwW3v41mqd3G+s5s0PlbJ
NJ2sUU3uUfOx99MACU4d4tars0E8CDg2BzKQ+hCgd/Hr+wTTa8q9VEFlR3ERcJw+ige1YPF2Rajc
hmEa7w0qKDdIWm4h2eWvejMjr4aS6+zVrZPaEWYjvgEmeQJ7a9hjfRuHqr8RYlZyDViGTLoM1IB/
5N331SjpQNGpBfYK6gFzsMBO+lNTdSUIINs9RBb3LZLc+KObi/IMDy/b2KErm4XyBuVYbvOYTS/h
hmo3ua41occw1kiTdkUU385G+00Z6uZ0fYWtj0T9i+YJSbMUn3r9olorgJFIDE9YBMWnQtjDqcaj
zKuEGH4mUL8kK/a+/JF/ausfP9qH5/L/A0kwCXn/7xXATnXxI5ciYNHzaxkw+Zd+qn5Rbvq77IIA
HCVhs0FUEPaGH037j78ptv538gDKz3RnpEGYyb3tX7pfjvg7odKmSiqPb4vq7WvdL2hIMg+3cKAV
tvkrsl+Xq1wGYmi8lBM4Rzm2sUG+/PiF1U7UUeLhoRq7CoZT54wovBtos3K715tAEPKmLEK4YpeC
5PfPQyas6ovv9MgAv5q4x58b+LUk2FLEkWexwTthkgybQtJGFs9CiI0boAraAzkmRiSHVKhhe1u3
0aA8tZldWg+wyBsyp6GNKa2cggnj3d+idHQ+I3sR0cVvs6Q4K46rIM/XR8L50Ch5NJ+vP+ebKaOp
CZMQ+X6Dlg+nzOWU9aNq+6Mp0gdFV1OcYNwOZsRIHBh+o+cVTTQ4oyA+ofAN67vXrLCGPIEh02+/
/hhcyvhyIMWYsMVsiakqkJ9J04csQFbzz1r0fYgOfhYnOwEB3T7iWDFatVcje4rckNqn7W3QjoXz
5/XnWIDyYI7BqwSFasLDo88HAO9yPlCZjxETHdzbDOWZULu1ijZpd1bbZa56V0bBrH9uo2RAX6Sa
FMgceYhHACw9VGr8XJ02wvba45A+UcqnRIzz8TLLGF0T54FY2Ldlptv5hy4Q4bQrgGyS0yNt1+TG
MZi5VMnSMDX60TN7Q2nogyZRkXwomlhMWzd8OQP/PrCYGOp25JBUtrjIsacXxaZRpa419kp1dIZG
cGNvivrJdxsj5U4mAqTXR8c4dakV/ekM6fgA6g2hdKAKfbLLs4JGclq1ig/Lg9+xR9QXRyQD3eZD
mxSYc81Zph67Tnf9jXx0ce+Xzw1R1kZDRwMcQhhaLDH0E9B2wjkCXr0FuNqzMw7Fpw4gVAgysZns
j+04luP3VlpNPNdD7ISPHIdj/dVMcIxBFpYu37/OEFQmUXRcCxPyPLqcTQp3pMkUdggSsCYu15tR
5qUiMD45NmpR2LhLN2mH1JWiV070XkdB37rtukZRur0yGdX8JS1mu/84D51vmQc7K+a4PY6GkRef
rm+EpXAuT6IBlSP9oR4MB3Z5ZOdWOPdoAfgHU0G9XuwEOQrhEyHhBBlQoOumcVPoUwjAq7epTjzn
kKug68CFt5pjV5r8q1gtC/5MVEB+QT+aNzStzfa+jIbBwDzONJCQ8xU4QDeG28Tqd8tyKP0gIuuM
Sna4/kKXlwQ+vwTZUtuHkgIw5o3U6DRT6mgC1T0A93fwhJCyo3dKm2OklThDHRU7yEf+SMdyLvJf
KpXSGqR3D+SRdimyHbJHe/mRUzFFw+gL+9xBiC8mrwiqOjghwg+LedcEsV2OOzVNpwbry87M4n+a
LZ4RWwWfRdlBMhxAGkN9k/peyHksj6RWKHNN+Xg++5Mb5v4fdi2aSKrKNK6JRICvRKiw62plJNE7
u4shmO9Dwy1DA71du2RVJt1Qxf9UjdFU9/lUxJisDIpSUJnvlSAEz4nU/TTdBa2tWM/hODrNoUbV
ihJ839pV8pzFglv83nUxBHymZcqfbVcGreNd/9YLyUI+tkX4lnAkk71OzWkRo3wdLwhaJc1xhsH7
3im6Xjt0WhRnZ+QjNA7bMew/WOVco6iGiSxAyLj7kMV1Y+1Dx56/worzrR+uElsPeqOmyoHsn/Kc
biWYvYdDiXdYz57O9/+PufNorhtZz/B/8R63kMPCG5zETImkqLBBSXMpZKCBRmjg1/tpkralI16e
muuNbZenNCMSQMcvvMFBstz4e3ehfnnYMiGUAQDDFJ71Sv4lVrcWfHaiVvb7MhnD6WM5qyJINkOu
nIO3qsF+XBd/VbeTWPP25zz17YA/Qug9nRhDncD+djJhMw1wRZdcND/jmFHlDq5pdCuOlLlCXEmV
jvVxnKHHbop06tI6zlMEOXYVLClxVeV4F12yn1PYfCpR6lB3RuL+rPoWV6ZTs/t7jP88u/QbqJnS
NQUDdlwvySJ3LEB6i31mU9q+EJK6zCZF9HAktc0wHza8YXG4Z7IG7ckkG7vt4HkQParCrYIH120x
zt7U6SLuq7YqvVtqPV55izJoLU8kPs/vcjSKKAngDkx4S2X9+AKHs1tpEue4FzKoPw0BaPTdgm0v
djEW9mYXtWWN24ToGHenNUHTxPEXKz2zBWS5z8HioI9UJ06NdUI9I5ohvWwfzBbq62li1RuXK6HJ
YlUY8nxI1uA7ogy5ulAw7e/mwOyiXZfTJI5Tb/IvcsRtXVSlhTLoJNpBKkGmqrS7D2i15rEvXJ4Q
NC0/ZRXOOpAj/E8q8cZV98cBDHaLign/w/9jUx7ddCnxUi9CT+6VtS75RxNKQBFXQ995HxwmD5X+
1csRE0WL/d94sOa6QDsBA33M+h2Af6K5glbc0NR4YkWe7A5I3KTZ3qybbrxwkfCrSAis4e8JCz0v
1FBDVEwybu7SY5mOoLEHRMmycQ/FxlP3deEFnyMMOJ7Wuhmir8ESUA0flECypKa6tW4WXN1OcRbf
GHeOehBzPpAJOvpHl0+LV6prhDN+sNjNyH03KotgwrOKdiM8K50/CpQHtiW2Cn8P6f/8+bDmOcV0
6MrYH0VcFuYucxiKYY/FLr5x3ZTUyU+E412kV2c/beMhtCQi5GHUnwpS/wirdLWY6o3GKJu0KI8u
AExux0YtkdwH3ohOMb0kpfMtK7roxYjGmGng04tVKobjqRUk1YFoFKkWS2LkedmamDKdCD/fmgVk
xjTKEjUT63gWCtmKGrl4zGMkdmZXZRiJJ+yRoiuMcQzxNPXKv1hDRaXi/cX/R7SuM2LaDLYm4wKK
OxqIVTSm6Alv9x6W8eF2UU340AtbPsyiI/4u6bVVmz61qdGmo28UJ6Ku4zSYyyxCk4fQlg1AKPmH
esIKUla76e3LZagwU03xMcFkJciDrVvQ3gHuYkZVXNgCMGEXesZtC5zisp2Hdb5wOIdup0FEdAzL
rpextciTxO8/Z0YPD+xDYHuUp47fcOzDEf/mjDfMabNty9IPly8rjpbnUZRY8ouBu12+DcPpFAnk
rbGhNEBFV1fkqJgc7Uy3BlOB2h1KUM7cPYzpkC2oeNhOsvGt2gdJ6zbqcxkN9LLgBMEbQk3oyrdS
+6NZ+5iWxYsFCurKQ4Pru42zVXji8jrOPvXkUaXXbwbqlXxYhwi/RCIim9bVxcEKZ8S1/GtysqJH
7Kop592CSQbNKM8uvuZM/J2zWMV5RUUcH0arXk/VY4+qFPpFWDsI49D95nWOb1Eb0xohRN3v08jP
DNZyHQLArlrbOG/s1qL9NHswemj+yVlcpHaCZKALbOru/c10BNjSJxoRJQkkMbxeLcfHSoSMDbLg
5L64ImFb2ZWjs+6KCdpgPEf1FG4DmUw/2m6ug9gw8RprSuKg/VJVzTUiaWtxYM03n+baCsZTR96f
8VoUIEijCcW02Ozjd8vaeuxqbwWkBUofzYIJJVDDBH3RmWZ6SWhRfxqHovlktOEitp4x9HacFl5z
sNq5furzbslPnHl/rB9iM3JI6JTsft2dOboADK+A5JjPyR68gkVuGNQw8XCO92RJsoCRcoNbCCEm
NrgxLEHtbT12A15+eygmOENv7L7Xws/vz+LxkUjoQSbEAFF9IyM8RrgJz8kXlNemfT0UiHIYNpT+
C8PCDw2pmtS/URmFp9hNMyM8dOHYpKeKOsfxK9I5QKxQe6L571B8OxoWb07moKV0ureAIgzXKlzB
QNTL4v3TtWezus6AXw8f+tzmXwelGh6ztBRmLPHO884HSLPzVUorTRzoXVQLFnCmWr+uslKnSA/6
cvg9eKVMoo0UuMDxkjD1tvxl/wdhJaEmL8g+C8MP99yOdgb0PpPyuqmH6r6BNqhOrWN96v3+UCaH
hqsDqJSFqsvIvz50QHDPCGaCprFdTTzJzDX3PyUFTf9bN5PzumcAsP6lI+x2Z0HfJNV113uujAe7
pkZxYrG8IFh/eR+X8ge+AAiDsO25wM2jUzqxe+WwuYvDIjpVRLeqlCvrFYc0xT9QuEhbY6OMiPbU
t9yZ3GA6LzmeO9Ri1qK59WnMD1/n5/y3cCT5c+ZOM4vaGvEoxJEwr1oVbgxTpWZxZoohVeOBLs5o
iDO75Cx9VI1qi59OIIzqITXb1ftadNyPSUyV1L+XbuqDTlSG2S3hxqpJjZL7esXGcNggvNKsj87C
EyCElZVLVUXilpPgBF60vUldrsSNEpdcty+MYZODouCvzHVrYuppViPOawdzLEp+fFl6qNlgA0v9
6MQDjYAJW9MluGLVAeYXGHqR5+BSlePRSNUnqzGDxcow1Pk9ykIphQ8nSaXMsUgzkFqJqeA3vrqr
p8Cf1VbAp1i+jbVchs8Y4C5Wc+H67FAO1QkbNgztTb9LnEMyGUahNimErBpCbdW4+Phhs8xn1B2Q
cJI9nPckzo9lwshtxynS/w1zb+nf9F6e6X9HumV5Z2FdR3I9L90BX6N9wGCr6taofX92PhqRk9rm
ocCrlCNL+G6SFB0OkJ7w9PzkZFqXs2FTHPtgWhPR7M3r2wLvoyWwX1cVcJAVavQ87cApZxutoNHP
Vzz7WK8B+LHMMjyMCz1JYS0B6skns4wqDIdNBcHpuwdDVxqbxLNJFRFoK6x0vLDaEX1z0kcnYuiV
U5iMuWm4WAwfMlutIxl4P/DFmgIJLmRNJcW50hfFzygtCuZJvJbt2jlj0ktZoxe2TRqwvg4ko+c/
tQu4AO8M9Year/ftLmofbTRgoSFLp1ofJ9H02NHh2PPTpzUgP1XhOovv+dSY6grFz3o0YlK7EaWU
zlozVwPQIixbt9gA64fCJKHCDF0RMonbeZ3x0VpyfQ0AFtOz1UOnKMFaYBH3ybcpIu1FjmEZxqPI
4z76CMPyytXLu2YutajvQZs0SxH3RUkI8FHYs1FGhwE3UpnEBSZMAgE69KLZFUNr6hIrHpIUcuIw
TDv/JopWTOLO7XnR1045Q4qOLkwX68jq2m6jxImT3OvlEtd1VbVwlC2/zeMpCWb5YfKKyW92eW4O
oRmnkKrVVTcZQ5jEHJ9rV2y7yDOmQ9p7DqdCBnou8ja4CQTew7zUffto4UpJS39oOYFimQ+lUnFg
r63zbW0x1h02BXuJIBQz3LVcN4WY5npEhazlG/eQC1q2lkk2NN3BsE0pzzZeV66PAtFvxnpeK9YB
KGv919yOxUPlBOCVJT6EmAOyBCuAO9rFl9apcGgHD6Vv3FTY3+V3q0h09TdvEJI5K5J0YLEFHlyX
/OBhP80/ykk1DKc0orL4+bLLHNCg/JBLMsu+tdeomNB5cGbLiGJObFF+R2sw4z29LF/YKxwxetJz
F/Yqx1rbs1aLHifNL5aB4dZZtLru9G3i6HN6JKsAPp4VrsqTu2aytSlCSbF6jisBRPbJxBkM5KNK
U70vFFzg4mdKURSdHryH/cneiHrShWps3YxwMxbU9D5GOAPlj8IezfJg4Z5phzHeORaWDK7TLsU9
J+AU3VkLqqohVzJ6tUWcEX62V0lHTtJtXucJLTDaMTF/2+Ror9VErf7lg/MMT4MJ6Qprjq7HZejo
/1WuGP8KBpWOn/syzRGc9JyZxiBMzUaZcdi14OF21ixGsXNT1tA/cdfsjGur75uy2dM2DPuPg4wA
JvhC+ZkZZ8aIZIgcV+OyHMZ0ynAfL5z6DENNEd30lEHpZSVJORS7vjKM2QA0myfpo5v2Ni+cFDWF
09ct4SQeE/Van2X8GtvAstFO1ad8xWuxxmO379sSW+pe76MZp7PlEpf3gT8kbarr12Ma6KsynEJr
uRwCaMPfAbrrZYiAYOedp6X0oNPhWVNHd0PnSn6UMrJiTgl1dHA4z0nJgNbeADh9kzSUcEcOlnXw
Ke2irHLljFOeX7FgGywpIHZZsWVVVFIkyyQMLwIYE2xody7o+m4yP9dnnJCDzTXncBcZxrYBylNR
1Xy52OgLeGo6ZALLcEnZsLeyDxWEiPnHukp9X7+2OVwr0cf1611eVkVCb6gxZr2PMqzI+f3sfV3t
fr1+MY/XgcLrJWEDw2Br9parOx0vPRNv8PV9NWGAwY8Fg68P8Xps9Z4wV0vfxUWX60u1maW+PxuA
d0xXNSSFHio30Fv/9dYDvIKzzob+bpLb/9138I1Mn5sBJrDYSms2TbAxGfUVTZWXSBuU+vNvHmy9
o6JW6fWQeouO3hu0khnLojIJYoZ6TvlVXoMqurHBoJQti4ByJtO7xUzWqv9UGEln+JsZS+1uj5tt
ia1o78qZXdmFRspp6760lOiPIz5HEWKOmmUr2YOhc1Ek/Lm9HIau54BQhtvyAwElfO4Qc/DIHDZm
InVMYb1cfWVQ63VDXKO3Xt64PkbBk10+tyVenhCUwEdRTV8oApi7Oq/0Beqh3Vyah8hRIiVT8wH8
DAQSnt8Nn0q7N0T12IMgYRiiJDfM4ltmJ3rUuzXAZA67A1UlLTbXHmjw3roZazvsORunQS9zp7X0
tSwb3PbEvnWamr+Co57FpJsldjrIAiC7wkAKlrR7JszJWa0PdlfVffF9bVDHtm7TxisZijafPFDo
8TQb/PYmBhhM7JfDRZ6eR6rJAv38DPhW8i03fNlVj69hgZWX+fBDyAWq3mI4DpsRV5tBF44rUsSN
Ww/6GM6zINcvLVwdEzoaITEgBeQ69IPyIuPaz8d2YJCHxS+ZjtfYI7d7TKg2neXqj6yziIj4HgUA
f7rrQ0wvnIsJBd8EOk2lfyG4rZHP8caxZROBJjCwuyziSAIAp6POgdG6LqQNJ9KrwjMbnQHmnaNf
7fVXBDXBbnvei6Hl1TxHAoDfLJms2SK4TrX8GqvNMWvTTNaun67x4dDruZGtnroUGLG+l14AISKr
fV7LqR3iACefnh8HGoJfWVKKoH3hdUjx/oTm1IOcJMKH3q5XiP7MouoHtEfnYizty6rCxhzys5mX
Zr0zHCNIb4j72/wxmIy++RJlSdg9BRHP24y437rDIQqkaL64ojLp63dFifk15uZ1L6YzSwkY+15d
ebJm4xB5bgtaL+Vn4GEdDFZ4nSsYl6yj7IhBpZTR+KEt13X53DWtg2Ty2GMPP8VNX9qEYVPHzDjX
2VCSdsRl5GF4Gq8tcifjjgUdZtUnlS42/6jXvu78zQJ2ZlTgJxOFrXU34hm86xRNnyheAIxgfFFW
LKgP/F6PUkIGpB5g0ZBNAxr6mb1i08nYlIF1hcpNW4i7EFCOicC5WU3ecOtGKN6MB4HTksVhh37G
R8uigDScoYOsnw8BIFTFrjNa/Se3soR7huh0WRu72rbH+lbIKTfDM9WhGLVehMEyNA69xTVzrN0q
+zLHmtzFT8Da06tLFu7IpmiLMyVbk3fLuoYuax5HarXoxtRO1hg9+vSNXigzy1ufeMDFp7vkJWp+
PbJFbkfAYohtkE7eNb6vz3jaK5E174awWIrvUgova+D/Qtq3dgPpUH1f1KiJYsNeVqkXZx4Ev8+F
XYbM7DxWgT/EY7RaeA4MVjX7sWcEZlUjXi88YW7CIJ+H8HO4WqwbP096aVOdsHLv2vZGHa7Wba/T
NuflkisU90y1sYtl4ROcl7/SmKkbQiysV2OotrRGdVJGAiI5Ml5yU69v9O9ykdVaLvvGY/cCH4fu
/yFJlCv3LNqIK52FQjC5PqcnRVQ83wsVP3M5Ckff9c4CosHBBV1nurab6tsbYuM0AnFf7KRVewqx
SZHfvB4XNJQbboRRCH3qE/hhwao2LV3FrL+SNcSW/I48McGu2y9ddBE2pZXrfKUPJn20L9LQMWYR
1voCDsKUncp5FXCyw523k+EbYkOowkAlK59j0gRQfRe/Fp1MvyXNclIEXtH8m8eAO0NOJl+I+MHE
mNqN0I3vojZEM+3L0S368sz3RbaEhwhUmdohoNh0H50BrXDmemTYODVYNZ6ZlDb3qiWUJna8XOON
XyjOyMXzn8flJY0xpEytDoi0LxsgzOGUbejYDJxs5hqxyjZrFq38lNMC4jqDh6pP0Zy4lQTpJXAe
Uqxmv/eGo8EFDfoJ/IX65cjTruzEM6+XayKMnAkpQ8Oo8rhJa8AQcZuEK2sYI1Yd+eRDos88ZzF1
qGCHqT5Uh5dwPU1qnQ62dE90QrEgHkj/3NGlBnzk9U0XjvnIBRFKSwdaZmevfburciPKLmexJIv9
bTEiNa8HjwFWKJy55PH3ptsNaLQ0kEDTJzj6Q3IfTUtXnq15ZiTrZiqMyUFnmfVTu7Gbde6ySSlR
WD2uh2EZPlEmMB86nIHVt2xG8kpts5RpPLj1lINzn9JkeRRJWc/I/K3OekjF4KwPzMnaGQfZRp7K
LxZKhR1k/bJdy0fVFYb51U5qq9nZEwQVg2JvNOPHklqj7JExmsuxvctrbKyLOK+cPDyjDm3kXGTr
spS7AebqdyuplH1uNENX/CgGJHALjG+CQ+OoqGsukKqZ/PN1mIzpvqZDltxOaa73pWzSgkFXHQHe
z2SdijTa+jJsyi02ELVPzoKKgne2tJxYw1bWwkTaiWvSTfJrnZqhQmypoWmAtzByBI94/si9Q//P
qq68rJPrj9eM6zXKJgzQUc9LkeAlX4FPqC9cd8zIKtNIEMAHaJsaDWqFIwC6TSaagEUpXxL1lO9t
ty/rX73EUPDB9a5SywpSaKZ6xPLIAV+W319S7jJZdaj5Gue+bgkI3Tqs7sxar0XDGTrzK2UD8aOb
ljyg4+Hqed+vDmpoiE8EYy1siD7JPHFo2yErbJsN02s4okPrvOj0aSHLtS+uBkpkxW1rh9ko4tow
2/oigMtb+tslVfrIAI6l8yCDBIHHR65QbP6yrREYiallkEqKrrQ6QtDRikrAkQkz3KJkJjAF3Zb5
aKU/OZcqjq5VLFa0KzuVq3xDVjZXD2wpP9OmCUtv4trtgdw4T1zcfG6YQDHfpGUbohGXm86K2Rqu
squ5A32p5BMmv6N8IpYYC5Q4YEg94hBksgxlvwzFj6EwEH+Kh4ACacl94ffuuBlXU+dT+TLr4jF0
7Wb5huuZLn8pBNr9pwJIR14cEllP/D13MfV0manS53crJtNilT8XjwJ6621P/RmEYxGXhtDD0XTK
5CDtiRiIjbrc4w+TDHv/BnsafRMoy8aKZv96hrHjQsoTmZwcIpzc6qwSpVUviYrY8tDsqD90tAaZ
MP/lHhpNOK3VpnoJ53vT0dkGjpr6+IqslVjUw/WcKRNsCRebzddLWhedGPYWvTHKmpZHGcSf7dHv
D4tnAsOiaBoK+6rxWr348s5smW+Uzicm2paOLmh0vpCSh9FpgzahAmcai63vqYSFqV6BUBSBq4ia
R439x7ZF9iaKYoRpSwgMy0sNoEYnxT3D8JgkGisa9k/SoKDgbyJrwJo3HKbJ/LyKHLAcoDHh3wS5
sBk2NADT+SF1rXF6eL1TzUY8F09ngJ7LLgkSsfxI3LSzxp1DRVwPGnqKjPUMpJHPJuTWw5RkyuBk
Nkx2OQJs6SLFhitQ35q9ZS8Dt6bjUgzeBIZdMxhm3ltyiFEirMZmpyIsfNChFKjzzZevZQCaozrS
oABRcjj0r7U86rBEDsMQ6EPkNVlE3VqSUtSjX6/APJo5VJhcdpNiAQ/T4i+HoHOmkDB5WZAi3vTS
m3V1KJVUxM5yW8zMC2h+H6lbSqMhcoglKkRaPx1hLRhfluo8fGyWMquZuh5ABZ+QGr4O8Ou8Yd7z
1tF/MLLGIwXIg3yqh26DGMbz/VlOgXPFuLfiphqo9z2teZWaxF6WWm/czMbTdgMxbFb25+f209+i
DTycdiP/Vz7jvxmY/0vL8v+HbuS6+/c/eCFti/5qNK7d1P/zP+KnKv/r6VfWgf77r6yDMPgHwE3d
fQVDSfiixfVeWQdh9A+09jTuHww7wEb+yyvpwAr5IXI8HDooJYMypJEk23HI/vM/LO8ftEix0YRR
DcEFLfRnK/j/hezi3/4vIbxH3Txt3arZEDbgXa3lGuh24y9NstHOU9rWCGgPRnYeZuE2b/qLtFv3
vwzHafjUy2OQLI7gf2pHFef3xyxrh+rRusjDaBiX7WDiU/AjcWBXU59yT/lJHgMoX56GMgO2TYBW
3WPMFIqRPgp/qzyEfXCTwvmA3j5/yY0A/QKaJpveFTtVmh3XhrXtQUoDrf5mJTUtwfwaFfNz1d+5
foYMXip/mFH0MEjj8f0BOeLFgyfRAx+6QFqBKKD9eNRGtWYnsRVFgkMSKWytLLBzwgljAb1gS13j
PrO6h86yz6i03YnSJujHSQXiqPrAqXdl2uqc80vGwoMLnnUIgBrqlDrOMYr6+R1ZY8/4bhDexz4x
usy+ln4nDzCjxzjpFtp+/X4qsiKmUXdBWeuLq4Y4FKgmroW6TjN30KTeg6Jq22eobJnG+JXCw7e5
ae7XtDlrW6p1EEZPya0cQSxe3hTZF5RgoU6Zx8QpQxN4UN+Wh9TGhFHUi6SjgTihA86kbKPgzPUt
6gZ9M8UrRnDvz6Weql96rC8P97XBChAGuq1HjWZzxFyqRHf8UFE7a/yEfWR8ff8Rx9sUgUJ0ivR6
Ro0D8cqjRwBOzF3dWD/UZng5LvIs96j1t/6p5v5R+xqgA88B5QUlGsct5Gt+36f+QBpfNJk89FH/
hOmCuJYAi3bA8BqKOUF1KMMCX6KlSrdrnlJHLPoTKBVfd8h/HU39CrBuNdEe4A7/+/srePh3VlVp
9IeSIstVCZdx14MIhY+xLPuBaoEBd2ZePuciN+IJw5evaem52JGM4ZXplSLbQNnIn9AlRtozCtpw
49WOOl8Xfz4jWKvF3vcM+U31yXXSRTeiC+prvDGjg1VO52uxim3mWjqcIFichHUA/HcLxmo8IIRi
buc0uJ3Kdq+KNfmEGJoVgx2+AqPlnPEaQFb6abfQ7d8nlkof3MHU2vNFRn0bARo3aW+J34IdFpkm
5ZQChcI+oLBhZldzaVQ7kBXnA8VMsgF05/wg3VDxMvBFMsq9GaXNLnXVD7cG6G7hZRzCu97505lj
z/bOmTCN8KJs9/7Ce9bnOJ4OkNzgIKGD+az136cDXE5YTbXsASSDS7KLrCSDm7MNR8NdwKnVzPnd
kEUEnipUzRZ76fEQNL17nnWO+YT83+M4OvPtPGLE2rKyN+5aBwdZa1Nselgb3K2u5eTFaU9uhFpF
anxWPf9R9CnxeWel39ICdfe8GM+4RLxt6nSA/czw5/vf+dYGg32NyDKsEWbrCCexpKbyAKH0HCDS
+FQBjL9OV/nQjdXT+w86wu887zB8TKDm4+BDW1MD+n65cGe4+j33fH8QZlWeNd0KOSZUlbHEo8mp
VUEVw9Wk+lqwDk6gQd76RohYLvhNaCRs798fbTo04MQg+oMkj32Cp3Kd+cr6mqzNKXuYI1Si/kiU
FfAMCDlXqVgcPSlZpTdUZiIOaxN88MYui0Xl3qeEGZQ0P+SJ+OffHlQYuqjVauoBdDP95b8MqmVM
STPjtXkwh9zdSRhnxMFx7vnDNhHWtVtam6E6xX1+Yzh5KFAoHO+01eBRTGPAT6tUPveHOnXKbeQX
V+5MHdx2VXNi4o6haHo8tfWAPhaRt2SX/P59JBdh1IEhPdiBeEoXin4BVajIo0VGv2Lrzep8Hoef
nSmbjazLv94f3Tc/FMwgkVQADu54yfpdOAV9xLqBcUMz07v2s2GPztqJr3xj0aAm4mrCRgRm6xhY
FsG6G5Kk6Q/tCrzNXpvHvK+QzhKIhlXWg7CwxHz/w44xrC/jCpwfbXGPwsKxtLhFtxwPG6M72EPk
ffbB0NlCnmd5xOm7VHfLorItBDdx7s+pvQvtvvgaSrGbBx9NMX9ez7OF3PfES71xB2uqBZmCZ+Nm
eryufLBTYZNqQZLE3MO5oH0RLt9F9Bfl/SoOVgWhxxw/IOog6VuHcv/+89+cBqBrGvAMp/XYuTJI
nMLr5wiWwVzcDRFuX/VyZfvNzWKnP4pqSbfvP0+v3aMLBmx/CCOGpIYk6WgbLb6RUi/3OnRYowu7
az93xSmJ9bc+CcYYlxepFvX2ozsMiNlYJevcAWLJ3L07TM3GNnr0kqzlSwq8dDwlH/JHBqI37C9P
DI4OwBSGmuqbhSe2ItkViTHdCtoD27qZvktP2GrXBw0V3jakozvLM49QbvTLr7RjbipfnEWFpw7o
K36favs61ZWlPnDUWRHkT++P/lt7GxVHbnZUHEgCNRXhl5NzAcVqNtPYHUqjeAxgvM5Od+MV2cf/
22Ps3x9TjmPm++PUHWjsmlvaAzCeVLlNzPmUTd4b4SOoz//9oKPl1FY9zsL06g74C/8FonFXT8Zt
NfqPQ61OHR9v7dTne05LqEQA437/KjhKNradEHIKB0nlxr0qAbnHfWndyNC7NsPq3CirMzN320Pg
pXfvD+lb+wZWio8uATwR/u/o4SrH0lqwxGq7wWfKD6cfslbiy//tKUc3Twtxz86IzA5LOG2oFYD2
qP6NpIMPifgITn4kQo+2J24SAP9EgOA8xIWD0ah0ty53FDnXcxVwDiV5sTF9aZ0VTeWcJ5b78P43
HpOrn68BrlaLAw+qB2vn96Es1JIoW9UMpbC+tV312chKPJxQMLXS+pPqyq+uyH8OdtXA87bquMau
/v1XeDaTPToFSVuRyoReA5v6mE3R5sx0SfPx0Hp9clj76gnTpbupUUHc01CNJ2A5dAyqj93cOxc1
VLADary7DJzATpEybqlrlB9xHc6AgDUXqfSLTSunaq+iEEyEr7adKstzRCY3PVZum75dbyJvSjFx
Me5ln8lLyFSPkNxouSvvUqmoPAy4O247BF4OAf2UjeXggjbMxnnVNeuXMc9Jr1La1HjX0S9mxnxj
Xba+YTVxDsokDkSp4sUp7+esquhguh9EH6Cv22YXWeTNKFOhDY+F4zWqCMOVayJ2Ya/5bhzSBzVV
E5hX50L16ioNc+dQZl0HXzUsNvXqT7Q/SnOLHrJ042aVuyLLqz2M/Hs/X+z9YqT+ebI6t5lyQCS2
ebPLyrn5auFKGZttctnV/XyQK2o4MgyvJsBZ+8UE7eML3MjRgUFqWQ7WRdmHhq4Z/Ky94EcuoYE3
yzmu5vhgSUg9iDR5l6MF1QZp9ROX8BtZAnZurISILUFB4+i8VFECNLlzBPIv6hrD8a80+u8sWXxA
eO3e7GrkChj7vx+AQTxGZidA9oML+WivJ0UDh9RcxGGYMW9e5zWNszT7aMr8QxoVd/zUv/FAbdYK
2Q15SFb47/sOwhdkzqwTB5roy0ZUYboZM3OXWOVFuE75Zh5O+Zz8UdLiYkZpFEYAEsyoTD9XH365
79w+q5ZS+i1BJnCYDgP0HYWv4r7FUC2emvz7iJvOwcfOeici72Nd10+iHa54teY6tYUbJyKrzq0I
X1svV8utR6fyh2vYzn60fBkXYUWX5v2z4a3jKdReb5rDgHPfMeVjwW9tiaJUHKRALDYQF6Myhou1
zm5DR9DkCFFeSIq1QKHV/jkZ4b3bz6eYeG/ECcikEiHACOWY/INPPXdOMIxBy21Tb7RJDqGnt8nW
4JRgqF5kRwdhiFIehzBuOFQcju5UB2wgACvVHuyy/uYX3p6E40SEre+TPx5BRR3OnItF+3GES7WC
TmQ/tYdyth/l3MtN1jRoU2Rn1GXyWEc/fup8DKQnT0zlW9saIi8xg+dBK/zjpkPNDaie2R5AG1xo
1nslkgcQUh+WrPngtZAIm2I6oQT4RkCEaRKLWKcT1Ix0cPzLii/DPsS13OJrS/R7l2S9R0d4F+SA
r91kPvGwt4aWRgL1YN3t+KO6MS7ACRXs0EPl+R9QOSw37lhvSse/FAGCFW5w73T+PRiwE9Jsbw0s
3QvNkEa6iHrV7x/p4TXWGq4lDhppY8mdsAHlVcBh8Ui0dt5iV4Rl5ef3N+ZzRnq0kChSYrkJNJsS
2bF4fjkB8cFimqeuUXmOdM0VfPiIy8P74ZQqRWRg8eNQ1T8ApZ9RXto2ZXlpLf5Ej35lWIKo21FU
rffpvKzYouPuSRvc8XZGyx3TF3+5rqAWaMgdQt5y08A3guTb3wel9wNd6a+BWPFLX61PTjl6MU39
mzUogYQAWInDNvsuHLuOqRqn1BrDS+o0Uzy6ZbYtojLb9bIDDR709r4uI2M75d39+8Nj23/uM53I
01TSzGG0No8mpXJ9gZ4CaqWyJoILDDe2dQImpBn3a+tduMsY7EViXiw6JMmQjfkGeHxPd3q9NzMc
GsZM7oK2PvfWtthh5O0yGJ27KXL3qx8W9bZI82jfauz4+6/+RsKI0AjoG5hjLuYA+jT8Zc8gbQLi
vRfcEj5aC6jarDGNZARgpUqvQsGsjl0Yntg7bySNaPxQc+c+9H04dke5WFUpz+5Xrz30szvsR6WC
jV1RgRDcy5RABEq6a11vgNIne1Hl1gb2G0dJ0Zige51P6Fz/UPPwCJcWOIm5fizg/VyoruqwNomM
ExHKG7eSDhKw0KB+gk/y8ZYDhp52weg2BzPSWMniwWmSIYbNAYASHIb+17wmMF0LzzQaMV2Nx/hs
nQqc/1hjFrgDOpgMGq2q4xNVFeCoknBuDsZSXlaLeWOaGaQgBJkyTFmX6GrOiZtDeSrN/LMkh9IX
0gguRU5MxFgrvy8Rr1c420x5e6hGgaCrFR1EtpbxMoSgUH70SXbPKo2VN14D33t/df5xFx89+ihf
6mRuZTVW7VStljMAruf4FV3NYjoxwycec1wSD/+LvTNZjhvbruiv+AdQgb6ZAolsmewlUpogSDXo
e+Ci+Xov6LlcYjIfM6rsgQd2hCcuS1dAArj3nLP32kLNIrg3vASOOJLHRXO13ajlpX7Tuw1/uRps
muD1+Anxtb69kSFu8F7D4LAZRr3ZBWZdHjJFvwRQOv97oYxfRuYo5E+zY9XZ7nGzJ1D0x3StdvpD
ZOrXZhy9Cse57cM8chlqHWr8Ompv+x//YOcXXzgCmMA5d2on35OKsFAqkJDFK2lf9NpdHyTfJ0wu
7lS94BnehQjUPbt5xAu2u7D2CUyCgwb397e1Tw7ZiSTFMJpZO4z7teFkfmMuk1oqzckk7ko81nry
PNrS49hWVzDc/+6ndFkenjpzSzqsTD1Oft7CGkG8OcVG2K/RpKJ1CQ9DfYN4dIvT+MJi7846J4ud
9ERmCQlNOljFJkdqK2zVNUW/QkhL1/pS/MOlpU4e2wAVNh5Lu9i0ckFAY+6FfP0UcY+q+UKb6fxK
UPTYFhTwGydfGk3vq9okLXHTI5HzK9PEZ07gN/XzPF3DjRH/5CYyal6Al0sA38k2lDORxMDLlU0O
AROxmoZuI7JqjfUBKOWoZRee0LPX99t6J0+INaSiV3N+NAwpt5YyHNum3tU2BmC12378MpxfivEC
sEje9tM5SjLRHcbsBDUgRglQ2fq105Zek+Uo69JLw/R3Z9LlYWSuQPOaPGa4WG+f/FYiKhYrPdc1
4e82TeSc6At7p/Pbet4lGXoESfv08QWiEOJvfXMmZaiIyoaDBEcXIHjLLfjt6NJCHgnLlEOXqUpf
cXUG93qSm2u2MC9rC78d5OhuqkYgGNr0bSLx1EcraaxSlZhDRJEPqVT/RKNWu7Gtio1lJw254nSh
srp6SGWV6Ji52U5qe6hL7ZiM6t1UVKWbxOa4E0ok1kNsSG4k6sHtsW/hFHGwAKvVJ7o47dVE0sUG
HMe4DptCPwTo3haNRs/MHoBiQXAwPwzTXVJHK3Twm1bk9s9SyOG2ySLjqiTgTxTSrei1/JCy0gpL
qeM5g7xXes0mt1QDFZF2a7HYSeZC8gfhpFuBYHBTWFx9ms/fqy7Vr+tAfw7pAq1GhpSLGca18k5s
bF36pCVZdtUqylcCn8eHjnKO5IlwdlWtmrcjNlh3ngILP0ZZuKqR1btBSP1KkrrSU+vk0M/jltTj
zHVyifM1LvS7KNHtTV9YwY2u5wricSVzUxNRgG5wzDeVbonHwwoVyF+qtn8cpEBytUK9sQJllyrV
VDGMUo1101YmA3LV+gI5DL+pQeZADmWdtpg0HadUHlZROgd3UWAID69hs2e6a3tY0IBANzLiwKXF
NkRp+kOatXpvqlN1LWMLpuUWuFMfNr6TdAZyTDW5IgavJAlN3zVyZPj4/uTdAEtCkTSGFXk27GJd
EX6hKQ/aFL4EOTSsZHiIFW3YkwWQw+lqSq+z02+FnlXXYm5eqQtnLttZaTS3XEefu42mZYkPqno7
MAz3dRRMfLSxrS7KlC0Uz9RVE4WEadsDy+zAuZs0H6WssWLOqW1BHt3QFuO3GwIRbeKxs9y5L43n
qYIhgoc26Q+oScbGtbUAehqhT16iloOfN9EeZmL7SUGVAeegRpxv5epGyUNzZREqvdf7dsQbABXQ
S4irSsLyubTbbB1qSeoN9jDcoYANKGe0fie1wbEyJ/lpkEIDekuY3jZBpUl4KxLLbcnbhH0ZXJm2
pK8CXR++GsRjbgpuPAh0xtbaWhSmXG/FqBB0ptdpQ5O1MQpXCSZMAyArLGBfOOvau77o1Y01o1+m
gEg9nEiQ/KS6wL5XVYecPuIOEoNPli+olrI0+ePlZ0vutko+lC8G2JddkBj3FH7pZ4ZxRLYLJHu7
WpjdS6RVhCtDtQjcYmqHH0YUqbqb6YOo945aQ1+SJinx0qR/jCdla1FhAxWNvC4YfTL7PIJhgXRF
nbkfVeOLFY3KoZYVhGJVZrmDZc0EyKqNN4TSusfq6s5aT0lXt32zUnpKDLecgswrZkdsMmzCfFKk
YbhSw/ClkwfTDzo2hFwzEmKCmnC+6Sr0UBvyLNHDcU6/tnKc8pWG895F7d+GOOJmFfl2SZ/ODpvZ
q5DG428Pa3UjWf2QeFUzWrJvJWV1I0mFOFq5I/atwjuzVhIkxLkptQ/xJCk7spd0vEO5Hn8by+DG
iuzWwxxr+qXQY08Qf3AnCeaB7lDyJZvQE18FybATQ3uNXnnwgrr4bkAmNojxi0O/qp258SSQ5rUb
ZIG5U1ojbDc4fIZrozDu0wWY11HyObQNDmka4SCuAp2IWgjyqX6T9skt2rq7QdHXUVA9VU3yvZkq
AvIc6WBk2bUdyrAPhr2Oip/UPBPPrBVFXt8oTxI+YEzAaAZ6O6H1mWX7CV3IZm7Lg21md7MMmhc6
UeHPrZStODA/E6FIlFVhdutUVp4sgx2jXqyjANFvsYBhwxS9shmj7pYm0/fc5rkY22lYiSHcKZE+
eGw5n4HBBDChrZ8s1HsZ2quuFoegij8VJHYO2pPoZqSDTf/UmvlTJFNECvy6G0mu7gene8BedZTy
InXTrryyY8sfJB2VTn0vOv1VtxCwDObgB/PEFDXehtwZZXLupC7gFfvs9E3rSqbsZ2Wxtu3+WJjh
3rILw1WcAcs1zZPVVNP5MxsSoArDC7r8RyK4gc7nqHS8unI+FUW8pjm7K/XoZ5CAP83bY5hFh8jo
fZyAP+Ss+CRI0IwGZdiTqLx09zh2mqicEu3BUqQDaENPoYqaYmNDtxem7Bd8LhmvefQk8M1rqQVP
ZUhqb0iLW1Wbt47Jt2AMs+JeUnjT0zn/rInJHXBvKUZ5w3DTM0VnMLCRvkUiEHxdw2tdyVd6rHyR
9PZOB32y4zvj9rb9lXfqayomz7Lw94xK8erQoQqj/CA3jb0JnXszMNeSMtoveZkeu9w8Nvj5vETw
OA6NtJ0yfd8FhrLV+D+MWlDeJmGUrWrdwGYp42wzhB9zIMHC1SUrfTI7T7fnjV6392kx/hiAn+1r
hs3dHno5luZNZIq4fZ6iUcR3Rq4XTXkXlNYY+Yj6zHUYp/OeltvPjw9IZ4paZABEXgLi4mx8CjXU
5ahG5EgZOBjmzlaEF6b9EYrEhRL9zEFzmSpiaWOUommnrZwoieXFrltuRNvvgR9s8khC1tWsMZVd
OK6fKy6XEyabIpxexTyNRdFLk1gJvM8bKy/ZGIK1Ob2oxefFGe9hCaG7rZHRSI+ssi8NcN61e9GJ
/rb0qc4L5zhQg467CSf0EMY0Qp1s2RKq3YBfc8afx0DH2gvd/vs1w5uFT2oUXNcSORpRudEC51Fp
AAQW1bqvi2t17C5w5M49MdRCNppxjtWoi98eqMfZSMeqoH6WChyzcGQ5unql3f+tlCDKn+VWKopK
DgChM3SV3y4Dw1AxZ4ajm37oXdN5UrOB3rm2xRPlp5J1aeZ+pivwC+r5S2pLSMhJpaxzKJS7YCny
SEssCSBatUH02tXYY8JqJ+n5VR3VsRsuLuHOesjEpRy8s7eVAdyf/4CT+rnXAbbKoPo3dYw8PzO3
OkqmzB7uP37fl7/mpBzi3jLpQdqCyOjXPPC3ciirzZkPL0UYJ/poTw+/dnnjL5Ww597Bxd+Bkw1M
JTf25HkMxsDqpYmGcaI2V3jokMUid7W/qMPNpMo3iNI/h/qw7e3Y//j6zq68QPOQi/2C+p1UmbLZ
WypJiXzQpnYPp36fl0LaNnb6OjcVTS3eEwLrtE9hHe1N65Iy8cyvCEmQWaq9YH8s+6R2T6OMrJ28
5D2cc3rU3ZQCdjFjr+lJ/vz4Ss8Utrhhlg4SsB8mocu36LdfcqowzI9NXW7gOhqHyshhqeWqoB0+
xNvUQFY0t/Po23NnXhhknHmGfltZkU+GS5VU8JG3uEirtXfLPCuw9c3HF3dmv1i6EvyMwOqZ/J/8
iuFMwtQc8yE1pu5QmFtbu9aoF8iNurDQu8kGoRDOIjBRGM2QoXXy2uWm0xBdzmZhp82zWt83U/od
T5lft+QRt+aFz/S5x4PcM/q6+BaYkp28FjOBv026RJcyxPEasDdNCbZxvHT3zvxASwEIod7SwaWf
Zt82cTbDfuDbyZD8K3mTPoSyu49/oLNL0KSmfYxfiE/126dvzIpZhoHALCuejmae167a2Y//szVO
WjehOpJb4LDTJLnhMQhzO1INP17izA8CTpmdDBYgWttfI7vfXiJ0GENFv6LYdI782S7j7wIuRSRP
lwZo59dZHGpUoqhYT26XGO18lE3WKSxwa3nyKjRI3+iY/9H1/LXOyS2z9FDURsUugnhEcudUrAbb
fqzpMX98387//H+tc3IIkIZJQ4rG9WA6u5MtAHvwSC4c5M6uAbLyl8MHpO7JPesnszGdYDloWIHf
ByShAib5B5eB0sahQ2jxsTnZ9St7AtJcchlw//dJV1wJoW8/XuLMl4xeIjIDjG0G13LysZSFg0jP
4WBRztlPPeiPUx691m1+NTuXBsxnb5jFxEhjeydXbvnvvz3MShNkJj9/sRkXEEQ0c0nib6snEGmg
1yD+gh8fMO3pGk6ZAg4xiw3KmGuSH7CJ22Kt17EnJ/YFXcq561lO8Zi8LIwF1slmahJraDilzFqd
fDe392Fw6Qtz7rXUMSwsoTxoy96d15WmNKHp8+NM+dVSNpZBSg8xvqDGOLcMoghizCwQte8TQ5A0
2CEEho1mJa4O043AEM/UmguDkV+io5PDHbJbFB8ykfJgyU+2l7ogyYfCvNy0beM5kb3NOvCH0kOZ
DdckgN9qlbQLZJYGR0lx/APqzH5qrLtOsQ5z+0I0Bvz6C/8o9UxNxB5uUfsxZCCy5eRTMdOBtwO4
Yhta3zflRA+TLCjFcquqXlmVsZYShFqOteoaY2fQRIKIvRnaL6kJ0sQk+bQuvPQbCFQONrOr15Dq
VGeTltWKamtfDPpDUc6+ZKXbRutdRbsWhnFh1z5zRnhzBSeHkTZqGZg7WrHJOo2e9munq5tELo+q
3vi62mw+/mCcXY1IIw3fIQ/NaUUeOr0cWxVvWEy4njzfYKnH9Q6BofwZO5dmaeeeTI4//73YyX5B
yjTbe8xiMigLNik36i3XMp/+ySXB/11Oq4gNT55LUrW61h65gSPhMbzF3ihHmxB5eEXlaFoXPurn
r+mv1U4+G0LQ6a6gs22gs6wtbdoY0udIvXAGPr8Icgd1EZGBVH/7rQ2EBdWtQu1hS5MvFXeyAzGk
qS9cyrnNgzLiv1dZnpXfvuiZgPphmSpVaQL4xTnM3ejaNJgV/X94OSePeIV4VkwaCwmtXNn5t0z9
YtTqhU/B2ScbQY9GIhtDuVPbCRsw0Xyg0jickGI6/NTMekN634ommyfVzoWS/uy9+2u1U8sJI/64
bwdWC/XWH4HugExxJ2bgUf+3NZpsis6yxaOmoKw+fRjMWq402Zx4GGTCk8phndvWhXt39nn7bYmT
J6HtQ1sW0siTQOwnvWxSkFaR9o+eN3ytnIjZcdHfv33emCLFATOVguL5aEQyBgcCPWR6Lpe8gmd/
HHZdm/1wicA+uZxQnywYtGztHYO+0TL9SQHlqxaunj9+/O15vxJGcYWSfJGvkd213NjfXqFCrRw5
iTl/AUFba1q9a1vmMnV/k9AN+Hip9zsdS+GqQlGt/TK0vl1KqFWk9DjDNoFkre16+oxKYBMp0bWU
RhuyyBkSF0l3YdH3DwaL0sE1FwT9+0iQFKiYmYMDYl4y+zKJNGV2nbeXQs7fv7qsYrAfkfdLAfPO
iwjefIbTyIORzD52D8aOuZ/KT7FQaXWYF36zs9dELU/bH+PsO4F3jffKIGGIp0NKVwomkExiSjmM
/se/19llTBZBsraIH04+eoNeSmFo93whAuGBFXIJ8vEkvOofL7P8NW9PZQrnMRPjIm0a1AgnR+YU
YKMTiIwodxVeZqy6EhQv7AsCyJMM1Les/361ifdKB6LB7SMo5pRawFA3S6NkyjnWgvYqpSt+Urfu
iwtf2Pfnc8YXjCJ1/NuouE4LNHlG4Rundr4JWxlwkl3J3aOdmMkllfiZ32mJl7YcolUwgZ4OD8JC
kEjmwLHIS/0BZPtKGYxbHDV/u9xY5PXENi5dE/QpJx8/ZU4zLbO0HAVp2ni2gUYylowLG+2ZF8kg
DYH/1dFIc8J7+42AKUliVzfnG9WZfAPkdC47V9DxfBUGCxExrx8/e5eWO7kmGhkDSYVyvqmHaU0v
9oagOncpAZwFjle2X/7BchBH4Pcw40Fz8/bqiqiUVWEKlqsaD8LOhmSBTVRobhbbbsKo9ePlznxw
aWXzaTdxRqDyOTlXkggVDY2c55thziGUhS8EpvjI+zzLuI6nadtP1lYKL5VZZ3aUN6uqby+yN6t0
htaXbxB3wFmcUbmNkCthp+fmv75Q/9t0qX8LjnqDl/p3DKr/g3SppdT/93QpP/uPh5dMvABI/x0x
tfyhvxBTqJ/ZPdjwNTqgi+rrvxBTjvwHQyX8Tmhrl136d8aU/scvdbvDH6K5wf7zF2NK+0MxKFwo
4RdtLrLqE6bUR4wpZK6nWwJ4K4VimL8Tu8S7D7SlzyP0edNYJyJ47KkuHtJRKl/Uxpy3Vas6u7Yw
soPOOLF15cDo/N6pcqj8TZBongDAftUoeXPbhSWhH7FNskxHvmPstqokKoy3xvSlVNrpANuUPFzG
++NNaFtB5Ml4eHBrdeOqiJXik2Jk8dfA1Ir71tRmxltRqdyh/sKP4CjpoSrzaGuFIeomQx1NNx+x
JVjMHFZ5aVmvTeckK9UAXIyyXJiJT95d4/fLAJSTo6w9RbGkWa5hpNNzkbRkNqSRKR+joMWmUc+5
dJcAPLzLldz4XsVFra/A/aqV27c1Tv++iXVgRUKt4enq5Kr6gALLrZapBhMHrsNaZUZsER4wohtw
61w1K1dBAP+lKa35alSVdF3TwPoad7pje+DX8a9mxEUi2pkg9lZDqL+kuTHtg4xQucwuhq9qPwWO
W7Ua4VO5vkpwJbhTa1ffpSKb6dfCw+WfVC06NX6AHFF92N1kqtZw6aN2VKhrEx9Ti7xHfr4phm5f
pI65mk37pxwa3WOo5gATO5oJK8K4ptCtRxXoDdPW/KhkUnJdVPmtjhb4OyaOEQkZKPaZwq8UHaSu
NsRqJmXypxD3eEDzpC9fyFeTkQAJJ9p2BW5neeqex7SuiLIppG2Wp5XbVbDaO3xdqyBRv+Q6kcgr
HB2SmxjSdWAsFlchBGxSwqiwvRO7USfKp1Rprlu5k49N0Gs0Zxz9q2iir6hvZq8zpNhySbxtDxaE
7tAVGSSxekAOW1vxRourvTW0BQTDojvSWj1OZn8dLq4RK81108vtseWm0LOhJQfpBczhdBfUsnlM
C7y9izTykeNm+s3oMHUaE9HOG6NCEcMDZNtP86xoq0hJoGZX0+McleEaaX617TRSM928sHHcaioq
TEjiRGs2nRa5SWSgGMySB4HTazPahhcCiXZJQsj8XCt+mgNSJWlUhR8SI/DDUPDkjG3/0hSEQ5Aw
8jyo011WYjiSQRa7hSL6q4W5XiZSQker/2qOeeUGXPWqULTX2mzI84xMlQherCZWa/nE7wwWUTu2
tE2yftoBSQFbFBGmVzhtsxrQUI6dc9cGKf//iVI8prXzo1V42O1SzX3wtreV0aWrslJqlyAnB5OF
FM6AECAPzR11tZdLli7IHpYkv9KVcQthMv5aOrL83OjqvA7VYVA9HabzJjXV1NUz9a4E6O9VdkLV
3ykxkb/ycNPpoNOy3Pw8QQAiYGXUXmnPmoYrlFZ7biZh8AAFDSmjk51WXl1AL0UkZzperiq3TW/w
NqWSzrM6aQA0S9xXElyHDmiWp9SIMRtzEt5sS+o+hDbnp4FOZmDV68gzVOfeCvrGBbSu+M2kO14s
NTDKYeWuYYuXIWogk/NzVLTOZ3WERy7hP+IDJM/CH0nY1lYaZKZHHbmpsZoJTA2v5YFRuj5xFJG0
WGtXHAvudcI4OLFaQXc7AtHdO3XdPiHhCh7GaRr0Wzwe6LrIUMGGFb+mOv3HQZ5SEn2G8TbLEvOB
KaGRrLRBH2/TODKTVaigA5yBjT4QzxE8dsKat3raOVD3unaV6hYuXrlqVwlfjTWyldjLp1G6H0SX
0o0dmd/iKkpMBJjIcIqpcLDRJSQDD6NyVY5ZRaJiNjoe/7mARYKmzK1MHJlkkQZ7Q7HG2ylJ0MIn
TSl+GP3yhuFgeCE7gT3DGYvgZ+/YVXobhHb91EBG4A02K/OhqK1WucosiK4Xjme/OAFvKh9qEIWh
KsdqTLJM2N6elMwGHn4Y6AYR8BRzDhN3hvJH8g1ebHJdiHgJHk2nJJGjHYkxijeEUeg7Ixldbax9
8B8buKP5lkb3BWfZ++2Xf9eShMyMlERpiJFvegK6ZDpOR1d0bWUV6UUVZtco19zOUIi0pBlB4s32
twPK7b+u+T+KPr/FPN+1C5Py3Y5P1iGyGeZY2Hit5WjxextCpS0/GWQ+rEUEYy2EblqbvS93ZAbH
6t4Mi94lIwmZoh36sQXJpiLzdJ3igCnrp7TgtG7C9b79+F/1a1pz+gNZdHsMBWIex5GTf5WWMByJ
EOCteynSSB0Lnoxs+DyXg+lWhDSgYJ8fyfflA1h803gv3TorW9TZ0mMam9eMoMC5lknvlYt7wCmd
lW7kuSszCdbwEHhz2/9EDDG7CHD3y3v065///6fjx6kCovqt7Iuume5/hHFZ/H7QXaQe//50vOlf
uh/5S/Zy+kf+PBvbf9B0Q3xg4UNaxAiU9X+ejdUFv0rPdGmUUaQu/+lP/qr1B4ov+hiLJAthzVK4
/slf1f4AVMT0FBojHQ4Td+jfOBwDm3r7qmB0p6UNVZ9/GxN51DRvX5WUuHbU3UWKVHKM/eLXdrds
fBwmbuUYyHC3bIppEv60l21SthppoXbcoTnaEmLfrNRlU4U6Frr0MqddYKThTk0tdl+bfTigGTeQ
xQJ+PMSmBIPvVZ0h9U16xdFzGr6WCVkaxLdC2TZ6xLU6RxDJMjxK3rvUFs9FnsOFD4YXpRpQUKcc
nazRFn49TZGnDvVPg4MqDTIzciEeezPcjw30RWCqtJaginHsaPsJ4pHdlm4f0W51218nF2U5xBS0
etfdID+GywFHiy1tlS2Hns6p5W5F+nMRw9VEnEs+dPpt6kCFTERZrfnP5lEV43RXJcRWuRo0tm2w
bHf2rzPXEPAeAim5tirlelwOZvZyRNM5q4lfhzYb/gN5DZ7560SnDVV76H+d8wpwqptIa4yv9XIU
bJZDYcLpsOKUKAdI2oncMSHbSeFPrLicJivHuS4Xr0CP8yBcwYb4YqdZu1IgxLnpciSNl8PpsBxT
03DAeBIf9baZ13quG5/IqPuE+Ytx/yCHxyLqc6ohW30pmwLKZj11+ipmy/6aDThMCmVWQS+kot0b
Y/YFZfz03bDq9irWM3OHen16LmupfVXL+kWep0JfTu9R51pabci4r+HCU8z37DiWM8xo2smeT8Ym
3g2G5Nwg3uQ7bZT1njw6yaXPWj8SNhV7ldlKbuwAl6vU7HnWg3xnp0S/C3IYDzZx2N852PSEtZjp
95iDEufvGlPXXWQWmnTsiMnott2odkAj2PivgqEjq9kwonQ/kz9neGIMROONDZwYpnfky4xhXWwh
4SNvD+wsTWhtqMV9FHIScZF4Dq48EJNVGlZ3NYeGdoUz4p7iE++DWMR3hSVwmEdYcRv7yRyya8cG
RSNpk5dX2ZPagbsn0uQzh8p2pTXTA6Zy/YF2WHqwyqigrKpTSqQenE7vyZE1TU8Vdqv6WUhZeTRq
zd52Declo+jbp1Ea4nWsxNY3Al+SaoWZfn4wieJmp+MHDENzepI5KK/HIe8eEpgmV3luBI/w+51N
IlkFBI/RsA9qA+e8T1AXWIyi7tOyyW7GNs6fSSfWXrO+lImXnxMS7vopKW/UaZB4HnItXoMnl57K
3Bxve2LOKneihOTdR8FOdGMuJRtBWMC2Mtq7phl/yoGQvWkol9wayj3T7rPVrCgEisdav49tOXaj
KL/JguA5lceVJCx5Kw03dWn1q9HQ0x0ylRhtSv6DCIwRU45WrGshr/MEO2eOT3ilFRKEfZoLnl7o
46OSTYR9JV5rNapf5OG6T2AaB3F4rSbt90DWuh9d1CDfjR0lApKqp+DSDroSRdInUC12FF81oZRl
7XWlp7Ex+eFADOjktzRqsf+bRqAyjGyHqv/MLO4wU99/06A9fO/QhzwbZWHeBm2k7+saWGvT3c7I
vT3yqknJ60zcOQTYbutaz7fV3MCJWBzvd0lsfOs6ooaS0TE9FZNYEQnHz3RldoMwEp/bKNCuC+ke
OvJkegFg/RX4ieHY1wQ5ZxRRV46dRl8SpwtuIJaKYxDn4bHvC9z4Kk75ddRI5nXet13tt5K2BnZ1
NQ5kwQXWwe6b0h3H4lWdtB2W98gVbYHps+o9lTyGXRA0D9gClFXryHfGPOKjKKzVQMHoaUQnem0y
jmsprdN9WX+px8iLNUyiISrRA0g6+7bJAjBLUSVunCQHMU+N/jm35B5IJ6p1GjALr1NJlhQHRApr
CsDULeXRGt3AsmgDKmUZ+1i+VnMzf8uQ2o1Va6aurA1iVxFpQa8l0n4KC44F4DVX6sV0t3wzaVOa
x1m3BCwM5cDvhbrAlMtdXMREzdQ1iGnUSY9mWq9xrSg3diYVW7IEx+8q0UProW3NWyeclP3YxQ+t
DjLIaqbyUTMxDpVwU72KU/kKgccA/6MJt5DfQp/nt/KUGAWnW3TyQ9ZI5b1oae7EY/0sS3Z2IN/E
8un6fOc7tR5rYu4wLmn41SAAW72Tk6QV1fNDpzifMcVZ66KI1pwOUuyG2VNIAppb6lSIHA4nBv1T
c4uQj+dxHDsvU2e3aYIrAxLIV7rgMHuZwLhakMlrcx42wD+KVTl2m4AEDD/KHYpRBaWkmn7SMxFu
6kLEQHDrcW3rqb1u2SsfrS78FOh1w89MgESZWg9imJ9nMaQPok1qPGaDuMIalm910UZeOfbRusdo
tuIMAgpBxxqF/wyfZXlNWO91SxAtPizVPjhJBbsEqNGOweR0iJhlbsHRNl6gs4/JUBbwOU8E9zlW
4scT3TfmMVTDQka0It3Zck9TpJsKT0uCmzRQrtOlDVD2LdFDOvN82xLNQTWD0aOvhtdm5kvVpfQD
x3md9PrzDBKFBDOpru+jsW+hO5utaiT6XhORLiJXi2gtuuqkVJEfWYFsfZayMKXGtYW6IirP7pbw
quJmcsqbQlHXKs2RNCs+8+k2XN1UY68TneKPsQTGrYkS8DcqTSShPymdaqDBibaj4xxVq74jMQ32
m5iOWqnT2A8jdkDziBRsDWBsVWCfSmS0I1K8wwzQuNDbCo8uzDoZcK/GT2yrL3SYsNONWAudlBqX
x8IeB6+Z6oazFvNfubtu54DmZRAdMDbuiij2SUh1W9F866swOobCGR+kIbrlKHof461dRxSeWykt
5ZXaphCvNXY7c5Xhv3J55vly2UH6rS4j5QGPK7Xeck6Lkn5JmDE+GUMVrQwY7quQCJyHQc25l4Pz
w3D64tgrDH/EqH8b4dKsy9Fq7qSmF2wiQVdh3EuuUPjK4Ap6XQxqRBjWFCd+n3Hw9qseQXznlmUU
z8emCdV+1dljmV7rLQ3pY9q3OSwezRgTayc53TC4URxM0k6fokQ8EUsUO9+mqSVey/3/cqno4m66
UC5BI/6oXrqOv700L2H/pl769Wf+LJhU6hvmBABomGuRS0H59WdehfUHFAdYR0uDw2aaQFX0Z8Fk
/EF/AfgySmyqaHuxIf1ZMMl/WMAEMAj8o4LpbbmEm8NczA5YLVifsmlpdvwmcLAyUMw6LZR1U8y1
29aG8cB8oVtrQZFeGPi+65swNJExcywUekrE00FsaWqVkcROs1647HXeQdRJN3wXH/UmOHSWdKFp
8n45brlCXr0JTAoc3mkhWMn2hKm9WZu99qgHtq9RWJGQmcAWnbLjnGThhVH9uy7N8iPzC0OXthBS
npaeoiHGaepZkagHMljb2h9F7QdZcUnb/J67x0oqABATpwTUvdPOC0HGTVLYU7Ouw6DdLsczzIJ0
5jGKh9O+VKL0YFht92hMScUOKyArDw/8TV+FXj3nk7kpSnYD1xqc2UUofSPrQeWbarBbwqLvjT6v
Lyi+3xtrFuW67ICt4hnjDi3D2N+es0RFZpM5YbYmW/5I0t7VlLe3VuhMCGZHeJyyWAlQb24uSFmb
h3bwf3srz7XQ3s1dl38ArBpetkU8dkpOGUNK5TKzcdQo5IJ7pOumh5I9a+2M3Sq2pMLFLLBzFMmz
ARhD1b9CeLEfQ+NFlodDGY6kGsnzN4xll4iEy6W/aaOh7yYlDdktsLXF9/P21sSkKEYGSSrrQE3x
v3LiLrGSaozaur6QPVKJEM1oVROQY2BgikU4qF1o5Zn26e3hQ6SpqLL5qCCceWdlSIhx1uPYidf5
0Ic/pWQyvpJdZ0Sew1l2J6kMz9yomdPbIs7yLyRxPwbDTNSWVISFW5CQ5Itq5r6ptnHPH6v2sjHL
a+Bc+lqzxGMf9NShZNp5Nm/IyqnKx3Iud5MRps9jsFaFZj/qeOYkPzQHnb0bL9KAcCexVJ8cTeCo
MLfm/opKnE0y0IX8alYd0YqhlimvdpEx/ApgzboKmYJfiCDrnlr+50kqA/l1oiVZcT5oZmtVaNZM
OTDV421SxLlKuyGY1m2V0C/vm5xyyGyXXoNcQDvIi2trSWV3I+CvIGT/k70z241b2dL0q/QL0OA8
AI0Gijmn5rQsy74hLFvmTAZnMp6+P8rep5QpH2W57rrQBdQp7OPaZjIYw4p//YPRRSiju6BaOGSK
fmtQRD/UKTambEOpsarGUW6KNpvWQK7KBiJuOX4GrNGSzRSok7237J4oPzNJd8SyGURUQtS9RvVd
rnqS1J5zHnZvYJRhz/nK2WVUkbIiUrX9qU90Jv1Uc4PrrGlLWg1NfYkDgEoCIqbFpLZP5ET7cS/x
YeRym10atdP+JLlq2tpK6X0uvGD2kCUF77Fw7OAaZ4DhSnMwney1TN9lbZwShyPMfkniGxBCmxKS
vqih7uyjqIXA15vltC2ygEqwifuesHCC0sZFhi2ZChiNsXlEedZtmsE18XYPRb+Apm1ferLBJiPJ
9OZJEOB4E3aWmHYEBgoix0LQ5RWommqu6tGWcoFbOmb4jOUMKZhq0u7zSq138EsFL2m5KRUaV5Nq
2lW1paU7wXGyDAiatRYUTM6aNl266CvBlQuSeu7e6HE8hVsd1WCw7I2U+yy2DXIBtKLVvmm0n8zQ
StRlYDTjN92sKO+0RODRkNaaZ6962U7hlWxCJVmqSYIBWZomd0FqCg90Klfuw9IdU64Uc0e8onO3
6tIeoNqSbhsvRjuzUdXh7VDi9uNYd6OCofDODbvhumzi7GftTOaz2wZDyK+lAZcGTryValpcVZbb
khUzp+n1vcBx0b0l0nRckNX6CaXAFUFnzg/pFR8FoWifnCJPL5TM67axgVA4UGtBWLhbmzeBGHO/
yObED1lx5+sNCGNdYN9NXh/twOb1lZV64dLE/mErhTou0KUnF5Gj937WmdbGNfqaBJcOAwk94U4l
vfITUbblN+xtPytjGC50Ms23mUClmGPksqTMfSKJhJ4qYYfLzJ6ChdRKF/JBq9xB3qZXk7iD8Mco
Zqwn867sxz3Gq87FYFbaVomibpnFdb1LStsEkkK0UxraNVw7Y6Xo3c2kdZeaXop97nlraITjLlFr
Mn6jVm6l5n6Eyk8lThuNMBtq7yJTbtTSaIlyC6PV2LQa0Q5OvmtLwnjImyjWBjgmqgKve9Rt7C6L
Sr/Vh+RnAqNxR+Ai1sCBYt0rJCDuEunFF2OSPlWhHK7IaZQ/x0SLP+Xsm4+1k0c7bFDyJYHcd2j5
bVDBnJ08rz3ie+c7TcOYLIXT1nsjT2zIkB3hIWFPQnVsssQwjpfA0FMtlgJaY7wc8uyzaanG2g7j
Gx32xLIRJeGCZKu7sa+mOVWb3hJ/K7TDEJNh5Lvu4N1z5TKXxVDAHtDAoa0wzJhVeX3NbT06pJhH
Omb8xUx1k9KoLC5sK3UKBDjS+kygZXodYDR6Edt5v4K/V+37qO2WZYz3pTKUzs6YhkvID+O6KLP4
usjjuyGGN+HbkgqSxnFds6IJsOyzqfsZKQT5gi80G1UfcONMRvG5q7Gs8fVQJhtbaFAhwmyXt0O4
sHC0WIei+ZGYwlkQD1HdaNhGFkuzVJUNN7HuZwvY6/mZlwCJyanOts5AWeELMNdFaT4Q2ByuVHeU
l+Zoe3dF7k17zW4rTBTMZO8kjvEQsVls8G/Dt6Qm+1FrsYV0quJ7Ck/sZtCgI9JxIvSvkQcPfufW
VbgOdqXNvc8YpbGQnhlfVgWVSugY5tdciukxM9pinxWj92TX7fg1y1xJVJKV5DAAS+OybQusBCJS
uWkZZxN5WoZ1S4y45ydJ3N4japFrEl8HEJqsXVSOkax60DXSicJpN2DuvYh1FdkPibf9NqRHuG7J
rV5piTT8wIi+1FGIo3fTSfCGemquOZK5esZeiU9pXV2qedas3FjHkGMkArKKIrmJ4xwvWaN66gu5
70v5LRUOzhdBkmHk0oK5ucFTw/a0cvPi4DWk5KqZcWt0+iKLovoboe3JBu8XdYFUotkRLrTS+ri+
lZF9I6LhY9GM+kUl9O+h4dbLXodXFxWz0VCQ4lWlaYsG95tF1dNEtsivhXlQPU3ZUN/UweihMQJC
xT3GBASOtSnYFGk3rOyYczuzh2LBcH7Npyi6BZGHQida5Vl3kkOIA0noSXAr8stXQuNsw+Y1frYr
oe1I947WsRd5d12djeAyBJAvMlra3N9b0/ARppHVLtioMtPu1smEa0DgaU+Av923SI9gMkxWM15L
Uj3XETZJIBN6bT5SbdjXktUVLXqdJbMdCeT9FCttBfbu9vcCEgWW0o1x32duVy1cnLSC1u4EHupm
vcxK27upQ1iAHT/6Ixa7/VevVmIQlzoljgZoML7AdUe7HKbI+yJTaZtYnJiZ6rfE0j+wEuIdbYa6
9kH3qufUcplCXmS1j3LSojtNGcZNLILQQe+EhYYvulTDY94wg2IR9wY0Hk22xAxPo1tRS8QGNV0s
1FjASnEdDcsaDzYrpnVVvhBTrd9YkVXeKkRCAADmdfkQ2MqoLoU16tVWYkBQ+VMVx/dlnMje15oB
Mlcj7OSBEHps2yK3bn42XTcKrGfH0vKN1I1Lv7YacZ9VklovqjMyA4puacmMXUgo2mVuVOZ1XMnS
3KdG6AT7Mk/IprPz2roiyS35YWduFq5ICTF2jd0alzhSuVsRmu3Bm3JUSTHn8+eEPWDRmG3xcezK
lZGb44WITLP2bbUt2LLU4MuUoqXO82C4oPs1bAca7VcxHaMn0DAqTN9qCu/rJAb3Z5ZX44ZZLu8G
Jwy2BU5W2lJgMb+B6Kb5oG0lSfNBP3k44WVOB4YtY2DyTIYrd0qn20QPSQePPXeKll2s5hyBNmlc
Tmvw1zZEtoyd4wnaATnpDVQ5YtHpbDJlmxDiho0chrCiGB+1Ifeu1KqzIm8ZtK1q+HUSUdRG6IPz
TxkJJN8drlbPoErTRxLZGm/ZZqLGqmUO/7LGMBUYQKnqUwzAmtDqUMuPZO9m0W0PWRAc2Osma8G+
wSk8lR7fMpjKQ5UxITYT2O51W41AlMQqZ8BzA/nYWtQ8KpHuPTb83dFKU+18abdZf6dxR9jHZdQe
ilgqm2zK2ktngDbTQHCJKahlBSyq9uODmCa8zeqqw4MHitJogSB7ZbkzDZIBqDsJ7V7kwdjbD1ls
UYhh8nsFS1/FxK1N7JXrNcgE+bTJmvQ9Lbjuy2gKfCeyavHMDl+3ZFkZWu5uDEGr+l5tsih7gJSW
7KY+oiLwRk/JfOyD24c0ycPbHH4d2LU9podKr2namhMNOCzc+0WulmhqqhqNXdj3S5m0QeqPsR5t
el3hDKwFzTsj86yLsGh4S67i1UepDQ2BZCSoQEWPnZ+6lw7bdOq2lTpxCxnV5tOIiysGVIn83BLM
t9WHLO8WJNfLje4W0bIPvZIQpSZYiXHUt5Eia5/iIbpKoVdxJtCICou6Wgclgele4FQ/SC8Hbwx6
fPexbFKhvTnd3f8HCP9LAOErIOJNlO1/1N3TMTT4L5ax7X1AnkmqKmiRCSo2675+A4OO+gFIDtQP
xffsYjH/0T/AoP6B0DnIFTbSZlDFWaX7DzCofyBuAmhlTmnFtt34K5rxG79xYCWQGlAmQAnY8TPT
+TVio7hJOzlKypV50PI7S4U5hwdRuB1Qqke7uHXyfa2KWPO5JqvLqB4MdzUUJCgIRab3cSP6vRoT
rRHW6qoy51YzPSLthhUhOs7Gqt3maZ0I7Cwz67Z3G7dc6zYgx9/Pyv8awf1GPBcf2/r5ub36Jv73
Ea39/xz/I2zt3yyj+Xsf/QP2PUDKd93zzLxpuqz9h8sy/3/+V//wdxjyOWB6ZoH9eyLPBQLfp29t
/JrHQ3jgv6afZkFlRxMDI12fHffnifRr+kGh+YBvEgEHOv8JkQbA6vfsMz/AbePfVF0LqgnCuP/k
8SiaBv/dnv9rpDYuinj7b4g8LzEcr1Ax5IO0BWl5AYJj9gpyfjz9rDg1CXpv+9vJJI8zLGmJ4rf2
AzHP8KOqUmenVe3sWIpde6qa8CK1Bme1zjYvKNm0M+jh6WLg19gY10PsV7l5Ye1/osLSRlCvKAD+
GjLB2aQYe426+gEmySzIKuptrhUFJ7mWrwU16AotX7yMNW+ryOKrkcCIaxs3X1a529zj+Vtv+tqs
drJM20U0TuZFZWTDqui9R/pp9fLVd/8T9HmChL/8eFyyAaTZLsgePVnJYxKQNdIryS380V1WqJui
aJNFBkl5Cb8rvSvrPty5YBb7Fir4LQzocMYis80grOGia0J6aHnfPIgsuLbGfa5pz+//whet1/HH
tiFMzknW+kzOcU8g0L6EWT+i27vNtUw9EMna/0RKai6i2ra4SqnWherS4JQq/XitaxT4/066tjVu
t66XLaOmqW6g/wx3OIs1104hyefwYiwkFbAVND7Feoz7bEt0vHpTtR0Rs7SWV/bg2hRBXnAG7Lbm
ufn6ddDOQdKkEaBDd8Mb6ATsjrEqrQH06huiOgawM7XmvgjuaeKXmAfLMI5oXlqRPDSED2gXfas+
VUpr38QNiaLU5RMe+G2YbSCYQgxWmvYaBlsLslPSFK6kUL7nCcn1C/yHmPOZssENs7iVTtQ94zaq
J4iUC+deWB+NHvJz2biXQFvYHOqd81USBSEZMYy1FZGVF0hJcPFyhZF9tp3KTSgSqmvFm5THIEnF
R1pDNjJ7Q0k8vxFR8XWuKZaa3j7zuaCAZBSdhGVErneNe4VeLD0qlkezxRI5gH/b7UlWqM9Ml3mx
vRpe2h4O5TDHpsoWYNC2Ot4aVOypmpDUVSqpCcRGava6dYV5RtB3ugO9ecwJvdU08tYi96P82Eq8
+JRERoQq1vBHmjIMfI7iK6FFX5mA0AKSMH8oArW494zuPmfw3l8gxskSdsjCpvuLztTmSCYngc36
9WFsOsOYGJMtDjKX2qoz7PG6lJYDrbd0LzsNlgMbeb0ZxkhZWP2g/aRtr1zmbFsXaS2lX2A5tjcr
2DeWM49ZMvTkTjvIT/CtadDPGz9GOlsbHVu1PBxYKrXdXGh5qm1tszUXXOS5rRW13GayTbEU7XG9
HydxU7twwZwoKbcWQSS3XjZoB/4393Fvrh7gprpn2nra/KpHX3/OtsTez6PLii3OC238VSdpnGwj
aKMxOAhjvpXIq4Rx4MK2kCp0/8He22DPYZus44HLTG4v3v8UpymnGGLxHWadJwRYrGXUk70Kpnlr
t2ZqHgJpVnvQQYfRHfaAvblfBYChgxrEH6FF9Kshtl0f21BuLQYunvz3WPZqaXaZptNwxvHwzaKY
f9bcf0SuRuV46hQUt5begWIbh1KbPtutrl2TumLu3n/5+aQ4HnsewmFs8H9oT5/qT6copY1gSOMQ
xq6xsfXBH+2y3nV1e2bxnbSjZtcxSt9fzqIudDnqjNfzXccOqDGNtDxIbmALBTpE41c1YTtNMY0P
eamPZw7J+S88fjP2afT3vB4FNFKJ4wfWEQzLTDPaw+z3oPYTZEFSjnP7Rx+nyzrOqVi5yb4/mn+Y
yhja09unXELJ53gngtdEqCm86F4cRg8rcVl/jCZ3Ietuk4/NEyoeYLBZ+WPQfIh+6nq+ef/5b98Z
izeSQjCWoghEvHj8zkC8Jky+YTwMShQu8c2e7tK4KxZO3w43Tas/8ZP0vel2Z/UMJ5MV7QTOnzAL
kHdYTNaXA/TVGjZheoJEGfWNORTymlsEEKBW7gcHhhKC2Cn3syYGTQ7Kci3TPPhsRmG/Jl6u2lad
233jOMIwN8B9+v0ROQ0NYmvBYYa5RxHCVeqN10zax6xsquIbu5WU+W5v0YFC9pRjiP2RtjQYahb4
3PKNdSY8PP5G2nLj8IPOFHI8nJO3HTXLOiqtkv3IGZa5yjyqLJvjQQi5PvNz5wnyataSmENQ9kwT
IRcKJfNcjr9eJgpaP01JpXJTlP2iMQpfQVimWVeeMS31olyHrb4eFPLsMrl9/9EncwfLeO/F8RD2
wXwPNU92wSAsiqQe2ulmKlrfbSd7qzfs+hmwHsRHzVqXlUy2XnXOEOpkB3p5LgGc+GA5pLCwVI/f
mLwJ3TWBsG8MOh5L+jwN7k1NuqDD3p4Z3fkVXg8udAUKDDYDlPaEBeonywMyv4YRsJ3eTpmq0AhW
LguJNo6J7S1K1CzRZI5f3h/VE6EPl3eEx7NzLScMOgrvlCOTc+2Kp6CWB7RAsPDzkrjRFBaZrxg1
NvGZxDujD/OdUXXObmrs7zT7wnXpFNpelTWSxkHp10FOsaeoOdjT+z/vZX//zyF5+XkU6CijiU3H
ueHUjMKCAFdwfk0HFACfSg3PkBCh7cZ1iYbqgJMXegiTUe3U6DGJaRQFYdxcxx2u9GmcDRdOFpcr
SQMcDxoBUkcq+MJugORmQV70BYZluiOpfOEmsYPXhS2ucz2BBpeald+O5mPnSm2dGt24N5o+Obcb
H29Kv15ujoudzzf+49R9NaYPbahhLw9ZktkLz4i7C2MY0pWQo0S7FJkKskat2SfuU5fDrI7EuPC8
Lr9jEn3Sp6AxFlEuu+/vj/nxQuNXzXdgECCmIVQwNuzjCQ8FuU+7YNIOSZsaPywMR7YRojswVxI4
kEiPX9y8rNdaoJ6rdN6MB0+GKEKZ5YEAOcZJzak6o1laRakd4sDJ1nWkkN02edqZk/54Qc/vB1IF
lYm5PjPQTt8vaCF8aJVbH9ji+k1t0IRsKmdJoqVyZvYer+dfT5oHk3x0ql14dycjadegcEZZH6w2
CWGyax2SA+9Cp8vrD2PjxxHkzTPPPKkW54cS9IkBNVx5mE/2aaKaW4mx5zToDgl3ibUNNH5rV9DC
9VJBvsDmsyKKeHjoCLBfqQ1CbTdCKt7YZr40zDHcxsWQLNPEOee1cXLS/fPD5jVMsA42bSejIYex
MBoRdAdIJBQgULq/xrrZXQSBIXflJIKLIIXzw5lGkDDNhj1HC0EbRQohPRgvI25h6wym9saSiY4J
fftUhu4zypyUBt10Lj3tJf/uaOeZayTGcPbzZZqc+gDqBf4dCiSoQ60P1lpWA8SG0lbDjVP1a7cW
1Z5Fmm9MpzbXntuNh57skwTGlIy+2rShF/ydeBdokkwCowmvuWW1T1bV5gTIxMFFHoryWYcQhKa4
NxZpFcYXngAj6M0WxrqwvMsI6H1ldrG4rkv1q5qm1QMbQ20ipNacayOLOO7kUF9HQ+Ad+la46wjP
Er/TrGYvKrPCcKvAm7uDJvD+DvGnT8n2gBv3vDczxU4WKtQ0I0+dqDo4anLvTWWwDabK3A+lW2+V
UrQ3RCso237oCEWV8nOQu96XYOofCTPN12y87Sq1LaTmsBcXk5dO15NiRvuitbyDK2jVvf9zj0v7
l4mHlhd/DS7wDmfJvCG8qv0IA8lpVSjikE1mu/WmTMBTx7cBkTIqb2nJ1fvPe7vsqegBzBkgqnv0
JifPwwYUl85AkLisq4/dpPqlZ8Btij2QmKm1d95MMnn/mW83tVkfaSCZgXoKgH9SOtAxAq+pCdQo
R40Iez3Wl1FLWDhLWl2+/6g/DCfOcSpFCi0BD3L48euNSt/b+FtUBzd3Sx87zPC6TPCqIHITUkIX
pH/9PMyooAsTj2A52FLpx89zcjuKqEPKA6aWyv0gBo+stghvPFVAGFEScUZt/eb8oyZ3MNAkXhqr
E263x89rmpbefR+DfAy1DcWnFiSqkIxlxw0yYzsI0P7n5HKo/Tl3yxcc6WjPmZEGWjPoSedb7+nR
NNqY9SQ2rxp7yvBlrOLxSWhCPrSFda1XlrEZ2FrXaazq10qFDDq1hEU3vkYwo0EbwegcX4S+6B5T
BNzclBvDN2nIk0Szsflrl+P4FfPCxocVVW8L04ASYXb15w6tyufOmWgae8mC9RyvjaollAVgcNgi
XOwu4E6eIWe/mbHzu6J4ANuHgkrX6XiYYZdO+dAzjWAuNb5bBTBB2UIpcrNp+/6MfbMgTx51UsIH
qPlloLEBYPmFdWPWPAq641wdvM9tVD3qU3su1vQF/Dj5krCbud8DJZgOe9Dx25k9GSX25GaYAEfq
fjRh9SyyzCsfYSKTQ9vFxsJwomJVD/ptVct+yRZRXqt5GS3qOo9WXe5yFqJtU4kvwrET3eOGjLJ6
TYs2XovBsA8w+mpg/LHwJysgOktpn+erxcrulRIzEPQ5pS9LmVxUrlxWo1vu27w496InNGtejHy8
+QRgt5uz7t/AGJY6NSoWy9RsSFgkNltrr2sbhJrNsC5yZVx6I2GdvdGWfloXe/g2i/e/7pv9aP4F
Jm0ifgfH0SmokA09+Hxapwf8ACKQaMU2n43ESNdjb2r3mLGkm/cfeIKi/HpnSKW0Z7SXONCTzVYt
6AQlUZQdjLiy924frA2uu1bJ0Uzrst6GSmleFz0yI2FKlGqVKX0rGs9hY29LPd58NngCJwWmhUt9
PMm62iPMTw+zQ51M8abzvGiDbUeZQKZCO9U1z3oQRFs9HN1V0DfBMgZRpUvar4ATrLs+qN1vUTI+
vD86b9c17TzusXStgFlc92RwukYvGlexigNuze5nx6FbIgc7hvapaHfvP0o/RmZfPgSQPLdDLs2A
KKdoBJomAC0uDQdMqNA4uhEWNROdFj+0GuibPZrNfWeYxVpzWWLQR4gU85xuPw2Ruy80kaCnU+Bq
ukWSoosMG6gTZcDI6UBxbS13zlzxLbrUsrZB4JXnHDjnkvd4l5i99WY4jrR1+DYnG5OpIZA2I0BH
082hYI+EVAF2umcO0BdxxpvHzJd73dHZk05t7tgOMDYdeoSTSvgc9852iN3PZYWc2oqtcNtZCvov
VF13hhJDyg7IA7MtbfqUgvQs0OvUZ4qVPy0gKAMWPua0GWaBzvHEDSRtMeTo5UEpuHfnaeat0klP
9rGw721UM1fFdIM8UrlwKnmvIxDY9udwj2Mgi2nJkvGw6qeM4R/005ZOqGidTubjcKcBHqy6FlMw
M1V/5hbiyNxp6k2Iy9XagCK7ysGz8rw/A597x9+eH+AapoE2ZCZX0FU6GQMjCVM6emp9EG1vL4RE
QIrfwEORqN/CRijIQ0lQT+wKfNbAYOf9lXMy8X49nHQrLsLMCgC14w+gZq2VYLaGR/0Y/9AJOLwE
ET9nZWu9GeO5+J3HmJd0LFbj8VNsq+6lQL5wAF+F/GQO4VrSnsbsikuxPxm6RilllxeaHpbrlphj
+IDDsIKSjdGOkCkield+sxPEiMXMQDO0NHicPBF+wcEz3uAPgzU7WtN1YUzd2m1ba43mRq7jHHLz
jNps24EbSV6EN0EwAJ52fXMxRk66cbTosbezfEMshLciNK++ttOp4aJJxMWUTFhXy7G8ikhf953Q
Se770TF8tdGzdaQ3nh9UvYnMvvxaVetyuugnCMe9Y1aX5xReJ9Z7TE2u8kx51GRMGICEeRq9uryg
TkobYzTkofLi78bkDgsMutR9lnux5ZeEJM4XexcbpVgfNkE4ia9hhBt9B2hcZ2n8hCdee9WLWty5
EXF6YRQ1a0VEsNUT174QRecurbwcoFlOJLH2VrG09MAh/RUv1iujD/RlA196KyvENX85B3FfAcwF
DcCpl97OyewwcP/KBzdSD1weWh/Ru3KH8Dy4ff8pfxpA+iw23TsauNxaTgbQjtXBG4NaO3TZiFY7
XoWTs1JAy+2oXrta+zFyUeXCw4zZ9lIEwH1R3Gr5pggfwuamgG/uGxPmI5rfecUqbLdZ3WInNPju
EC8mmJYsNl8Yw4PFiX9mo/zDjwea1bDhxceGZXQqlhymgWghr3UPHQk8S6d84faW1PamPmY7abTI
yzPiMmlhlBZRo/QK/TpMyiuzakzfNoF3+slF/pxgg1cRiYipxvfec8TG6ixvTxR9ederdBlcRc1+
pIQLrTmFej/W+3BphRa9Tl0ftmXiZWfO7peG2qtDiYk912tcIrHtQYp+yvbSEnOA2q0phzE1pnVg
lIjipvA2k/2IxUMvrtAOeA+NPbWYluHyPziTdT1UPbYhE+1hbG7WlapOlQ+LNzR8tpSEFtJoLyH4
ZmdO0JOaht9qqw4H9dyqAT18wUNeLUInLZ1m8Dr9UCqKBtpcertayJisCv2ciPSPjwI05PqnU0Kd
qgbDaZBZCM/joOdo7uO+yjAiI2YiZXod3l8ap/Xjr9fivfAV4384hI73Fvim2iBbYRyMRHbb1Aw1
bFXCHtxIveACjPyuhOztztRbzBNab9K3Hu4SyzYO5VLXWB1qUp4pH0+q+Zff5EICBJqFLMa+cPyb
zBKmoSVr4xBHw09qaVHom94O7jJjcM581T8+ikOYDwoyRF/r+FGkpEeOBRHhMGr5J8VTJyzNYntp
Kypx0mXYnwki/MOMZwcyQZ1nnMagnX/8vNAsmfGy8A6BlYkvRWVP8HdLsaqDGsdLF+rD4zjopLXG
UbGVgav8cK0eYnJcjDL1q94absrK2mhRpTz0UMf3tcz7nQYCSu+tTKYzK/Tk1syXAPygtQQMOneq
TwHQoR9zQEWZfJRGVCwVqQ/fDU0YW3hCBh03vdvVRWydqYpOS8P5qWjDYWbRC+OZLzviq6XWi156
Wp9XH5tOt9Fk0X/KC1usEb9NN3ULFaQgw/4b2zJWPaVX38g8ilYmFLhfn+uv3Nr+h/I42XP+PY3z
P4qwi4/d2Oam4W9zAVv/gHG6BbiJnmi2EKCy/M0hto0PIKwW3GIuMrTbZ3rTPxxiPNxIU2EuAarT
moAo/C8OsYtTMWkUM8ROuYhs/q9InMc3Qn4RrEn+DjRJGg+CbHC8xlgQdPrt0FyW0POXlhp/Dj0j
WxHt+L302ic3du+6Ct/LSE/Fvuk77osmRsSvBuz21yF25J44r+T/PNvmX0GvEifnOXlgroFPag68
XyBGoktdduB1FzT1926RPzdJcj8qzUWcKHPH0cn8sigv6bUO5wCK46X76/n0Dqm4oVTPrnTHo+Ch
6NOaDlFeDvAULxFfGwvMl6obkYNDoNeUbe4bChbyiPEdVSxjt1IsH+XssB6ygusOdgDxgsYWse10
NaKlXXV0Zeqy3maZEOWvnfiv1tr/c2xoLuv/fhX53+onDL+bIzI0/8bvZWR5H4At6EVw9OozSZYv
9HsZ8UdgorRADahmoOsz0eGfZWR84K5IIUh4AQXTy4n1DxXf+AD4BQbH2jRm3Nr5m2V0yj62+FFA
etCgCSIhKea0iYhDbkMSiaksEku7hOAbtsvEDOOVTK2gW2FAl/XQElzce1uyFLJF01AJLXChqFtC
s/V6H2G+9dOSPQK+sS2zn2GVIdRKiC9c4bWf4+RlaMMPLXAtv0au9Ym+b3JV25n8HZj5V1Prf+Y2
Pn+0fz8BL781/8v/Fn3Lvx3Nwflf+j0HHXxiKGhNNnHO9yM5iKt+YF4yPUFJyHyAU/yvOag7H0Cq
5s6P9yIhmf/o9xzU1Q8eFetsdkGwiwXV/2/mIAfJ0R4KdE4HhO1Tn+lPKFOO9zCrHpqJJSI2XtSX
C8sYZjYohcCrQfnDVn26U/56CoXOjEdxDZ3//FW5oecYJ0+eTmQLXvRsjNCbsYIefK+Hc4OkCQa9
+NswypdnmvPGzECC+p3UnbKMpJxMW2xyUy9XU034naJitPz+m50g88Rr00Tihk2MHTdQjuSTchOn
4ih28aXeSMW196amj1/isR/gtJfTQ8M5gH+YGu1lYv4Y3cJYKuponuGlnzKaX36DZUJJB7sAn31p
sr8a3qGUXtd5WEQ0UjFvFVoWKh3Dkl5I0FsPbty6d9OgmweJ/+Iuqapq5XQq6RRaATFCqaCzvT8o
bycVu602Q24kEL2VGPWegjVqQZz0EKb1TskUmule3S7efwpL4HjqwhVBTUW81vzeNAmOJ5VCeLwa
DtDpY9FPC3cosz1hqih9z0st3sxflqcNU4bliN0MWOrxo0wL3m2jFtHGxOzzIh/RnbbgaoXvlsUn
dRyVHxr8guSvX5B7MIjUjN1Csj8lLgVVYrd96XEvjE3nBntX485B8fEVw5Jz0dxvxhIe3dxmYUjn
g/IUvgl1p6+0Vqs2MZvOHjF9usrcKbloM5DR9z/bm8nx8ijiN9i7PJuD9HgsA+Gl5tgM1UZpm+Q+
CsyLRnHqMxec40snq5KH8LfjTcz8Y32cPCQp9GwwEiE2cQAFt27HdKu3Y3+DaUN9lXWW87cbHK1s
emI8ClYzNcPJBhezxXv2NJJc5w63uhFfSjPBUl7pVzn5odaIW+pfjyKDxyOpU6h9X7alV0uewKhB
FrbL7ubaIRYdSYAFDnYp/52neIRO0vqbV9rxt3JwSs1BS8VGw4Lfl3rXrDQtyP87T2EACduecfL5
svP6dHDQHFpOZorNUFcBuPDwNGrOuVSgkyvvy5TgPEUuARkMOqY3T5nXI4bXbsWs5F1MhMaDhuOA
rskWB1ztIdcm+9JFGLOtIBYt9KwD9tKLcFUOqr38+zFlNVN2MlHgkZ2MqU5uFdgvX24QjVg0mWes
sZQOzkzIE8bpr9edqbRMDW4m1inLL65S2200XtcLPEGMg96SdtGvaPN8nPL+PqrQIsWG4RtquQnj
ahcI7esYIhYPa0zOSg1nYy+sz/yqP6x9rMLwB0LQMEMPJ98AWlka0FwWmwk5jRLoytqspnPFxp8e
goSEjZpZO6Mbxx8ag63YVmseIkRb0M7vYb6bGHq+/xn/sGNyAzbpTnPMYRp08ipN46ZlUo1iE9SF
uu1SEd+n7Gr7sXGS7fuPmvuTr++5bGbsztxisIWDSGmfvNDEx8DDqhObvmypngrMzqFiFEuhI7Pt
0Nchnq+mVa1O4sxLvl00LpxgZilXfXrNdL+PxzKwwwDXllJs7KHpvySdhfsMtkkbAdEfB+PYuuic
oXxumMFXUACyfWYawcIOrPjMzJmH82gMkEXD74QuCQuBLMWTMkuhe1O2OBVs9LD6qaoYY4upz1ZB
Gxh+2vXn2FBvDnxw4Rmw5PXZl/RTGnwTuGGTY72xScwcV7m6qELdJ+EkvUZ0iao/L4Nplffm9On9
T/1m7vLcuYUC4cMEqjk1N2wte6iTgfDBgTvFFd+jxRUnPAf//eEpJI9CJ6E1DE/0FDhRvCYDASV8
A46qhZSBArBKzvZ+//DJeAqcXG4q7HczGvV6wx10hQCflHBSEsi/4wB8M9pIDuM4VhZgj/Ey7Yvb
yFA+EtLyfzk7j163rTAN/6EhwF62FCVKt/q6xfaGcJyYvRx28tfPQ89iLIoQ4WyMAHFyxFO/8pZj
AoLJHQLTj9C5V7W0cDF4xN+krnHzcfYez5uzS8pDX5mrgcQL9UDt+pcZwknsbsC3MkeDFvk6Y3CL
dLK8PEZC5P6C3pzd1VDLUvz26nRB3Je2wIgTldvuAsyt9uZKc1xVTRQ02kL2ksp50mNlD4+wuciL
lwOIHbAr6/wHwLs6yN2A/SzC6cfCFNFBmJHxp3HI8n1Q9kiBoI4A/Lz+vlSrtCCRlg3b0NjTctZV
m4PP9ydx61MAlS5NWmI6lBWuB5ElQ8QyGnd+rdjCmzvVQmN52ANZbS3Vkpxy01JWhf1yPYqp1YjQ
VAm7grfzFKAl/SUKBsObmqF8TuB6Pwxh2wOvkvQ9OPnWB1JDXFQjOJdw46+H7tM47hCaynFF1OPP
yADRCagH47wzjeuCKdcmhX8qtzRGFj7Kat+X0KmjEq6JbybS/ElA77iA0+3OQZ1Lj1Ml+gOMn+ES
UevHZNXKXqzG1o55Tg5gdvn8lftyugCiMapDZgxm5SWwy72oMJ1PVqd/ycHQvaUS0S/JfQ+NsOFu
ToW4OMnQemMdVg+a1LVuIY+dh6Nq90YHpz+mYY0QftbLjwUA4keYL61nUy4+alh0HZDoif22JRRJ
wy7w82xMX8qpqHbaRluXFeGhvDB06NXpqy02I4ADfCfGgTMX5iPSesMLM4OqHi3QQx3q0ff7a7Gx
2djMVCeWYiJh52o8FVMAoZpJ7kt9I/mGhm0WbH3NT0ocItAH7Ty1R6crL6a9bvfGXtOJtLmW6XhT
Q19dyx07vJK6BqCj0BEZL6Hej2a9x+da/i+r9/r3UdY+2w7STf1Q9pk/o7PpGYhcH+ZurmE91ckH
k2N1DK2i9qB7C7esKmUH9rqxnEvll6rAArriK68PVIqyUYUbIB/JG3seCTrPSaiUOKup3cnQ6vaP
r3keEvi5aBZwddzESbPuoPaaRBkyP4V6Gbgtv9qY3h6czuQMlJH+OtV4s0Uau/z+RrqNVChfc2eB
hKe4xj9cf+mghXIPfK7yE5G+QjMLvKzSyzdpLsdH9pb8gsK5d3/Im7o1SS4lc0jaBPMgNNfJZ4e2
WtMFTeWXSi5QmcRNzPTkCH+JUnbaHM+zUq5cnQb2E3JQWPlRWtEukomFwKlWhHERMhaHbpflf5PH
Oli1FGWnfaDcoXW+WiFjCD65kZ6mqJDUdzAtQvUE9gcU84TGwsf7X/MLAn29VVEioddPS2sRAlnv
FUUTQxiHQelbFipb76mJDf/qcV0Nj2MmtH+RpkVNy64l0bzhEtA8k8UYzWFA+rU85uHo/DVms33o
oFUVrjnV5te6UXrLo2wofR+SzIL5Ok1jjUqiXRvAGlodK9p5at/LqWThGoNsGnYtYaDAwxr6Vjmp
dtJ8Loy2u2AGCPgpwScjTx1Y2UGaQssfNdTjydU8VUim/VULbRsvvXLAh9HO90QZbmMl1GAI/hdZ
GESp9dV1kRtzWswIx/loxgaPDWGZO4am9lmjtrmzrza2MqxXijUAQXhK1ndw0c+glURbInvRvwbh
+KQMjo3sVfERSWyU6xp7T3D7tnoLJmbJrRgPHC36HtenR8hxg3ZdXPgInHcXMx+ChwlNRo/THj44
KpL8AWAlZIurgDJSrQJ+sdBEvr8Db797+RFLPX8pwd2ySlB9TNUmyP3eWdKMzEGothOzfVHGEJu1
3AqVR4wl5n/uD7v18YQ6FP05xZBT1/1L0wyicDZw0G5jVFeQfJRfOB6SB9kq8cahbV/iKLG/Ba3V
gNTAFioRyez/lx9Bdkm2g/0ef16vQNkQM4oADnynjeWbaOfkbdQNdM/7QfISw6gewelYGLVo2QGx
4sVgSTX/OIiFIvT/v2ENGQnaSbaCCY9vEXffw7aw3xv63Oy8+Lcv4vUgq0jZkaI6lyOCL6nQUEXU
LGwx4rY9IpaXYLQTwWqjSZE8JlE7IJWcWjszrTOR19ccsk8ENr/KlByxVQbdNtTqexXT7x6vsXdN
r8uugvHsXoy5OQod8V8LCoPpejmjMB26qiaStQJd9rBpUd9BQbF3TszWt4DxAVJFIYm6xGrTdGYE
Vg5hKF/YJdp5CCG/SQHOSzt78/buQyrr/4dZBzFajwWrbgvC8iSvXHSIog8YbLYeKSV+XUaMQmI3
9u+KgOpHgRcwqcKY/mvrmQYbGuOiojLSczh1KaDnNtkJcTZ/HOBudHgsqh9rwlYUDZDFFX5coVfZ
J00TxdMs0viY6NGfFtNh2OG2gFQcrXJqXavZDqo6TDsdGO80x8rBrnFujywnOlZx/a21ir1s7zZ2
+304bqjrLSSpPG1xXTKcnAUHrdQAi9VhcAGTklycQJJ2lnlzPNpV+gKpITdaJvq3FL1pw0HEPX7x
ch+En3KtVHypiUwvElZLeb0Mdopq2+MtEwl0mm7Ssrl/G28IctMOJ8YLik56yobQApavVwfHbiZf
DYY9FPrGeMjqLD6exIkOTYrr8YqikaNhok+GCOZ8MM0uOtpG+X1WZoya57w83T81K7oIGSwSMkTC
CwqYLFM3VhedhAhzGpQSVA9D7l0zSX9CmkW5pz2VYfEqydCyezR/lTh9SiTxEAe2h6A21tnpSSrD
p5JGqpd26PyYBUK6Fayf0sfz3IsyeS/iuM3CkALh8JALQevkV19PjdKIVhtMLfUXJt8Zdc7+EATA
24dvc4isrT21jpdItrXz3mwOa/LoLvJzlDNWM4SLlhK1Dk62mlwPvmZJS+Idpwe5SZ5DszAfQmuW
qZSZzfH+2mzcmzQxaSeCfQE8tdZn6cMSQ8ZyTP1pwK1BqjDCapBu3fm8FRPm1w5YNPXQI+VEoaS0
iqokHPiGMohSv00LG2qL6ZysImpecbKGFVPP8UM7tPP3rqvE0VE6+UXu0Yc2sjqFytXbL3FWGztf
vmzy1eun80uo71BeVdEZu17pxqmLIJ/hH1mlIV+0oiXMkWMFW2j7j9u2oD2W6wTMx4KxXGdkIutt
StV8fdrqsQ94l1w+bNGmT52//ng5ubRoEC9QXlSiVvOcq0LWEdhMfCGCHCyeqE8YPCR/PnWcae7+
pTCF2sHqPm7kSZ/yqkz8vGfn2L3ifABfGn8qRL+Xi23sz+WC0pdVMqj3rYYqNQyRW2HwQThXfOqk
wDkHVZNf7k/bxl6g/gFoYOlp0lpcTVsnlQioqW3iRzk4d62ManeGJnMxu0TfeTrVjcvXIQpa7hbe
0Jv6aN4oZdf1MIMTXRk+YnatQ/9IS9+oMGCokfo/13Itn+diik6mMPXnWTKLi0YT9FGzo+AtinUd
oIYt/tGs0IA2Nhr/1gt6vEAb35N79N7NlB6IhqfKo5kicDIVQf+azmqAwwEs0AY5/Z2Sw9YqWeDO
SJtBDCDodX2WOhnvwQbPBH+kYeOZfYVzm9GlO8/ksgrXJ5bCMsJ4OtReEEPr7ETJA7w0+ir2URzq
T6WBsEyPTIqPzEzpm7i9nwQ30c7jdbs1lsovexAcDQHBuhWtTVHb51kU+5SN0lMMAPYoSqoUltV/
vL8JN7Iv8h0VaYdfGAV2x/UsjlISgYzXIh8fS8kfOls/KVqrPnRQBo9DhBGfKEX7agyUQ4fBUQ8m
Lnre/R9xu5Lgh4F+UbCCDQZL7vo39GR1IE7z2K8ptOCumeHWOkLauT/KigGxvAcMAzmNjhqJB+Wq
62G6TgLzsfBmM1BwvP7QAo91gnWLNAcjDedAO0OvaZ8g/BeXKKhD3AmLb2FQGU8z3iYuvnf1ozbN
wt/5YcvAqz22qC9SdTDoLYD3vP5hSoXoOCoByxpIwUWKsWIRY9icESNX3akoxpdCxcE2T/rcw6XS
wksFcu9co2EWNOHk3v85W5uPPYf+wnKj3zSuDXMcdFGa+Fg0poGSxySfevaNF42psaPOcxuBsOqs
ygJcpgBtrY6w0fAoa62R+jLbe5GiqlxcS8Aph6VwTTQL0CmF8k7tY694uLXvgRjBSPpldcb2u55z
tWvRO9BE6quJIx3ROcdjRFN0Si79cG7n6kmfpOfACHJ3qibVtyOt/vDH80w6gxLUQvdjY66iPmvo
ui5SMcUMCoFlAA2Hs1ZOHX4OirFzwDYuMZWHBhDiwh7n0bn+WC1OInPStMRHBap5kCLTfgA737r8
tvTYGL1wu7b8YzzN8koDMdFBDIAcWHeTLBMTpiRl0ElFe6KWlNqj4/IfojwNqdZFWWJRQbqJYrVC
2HgL6gniotbLPCb2q90mkGSSqh3QxFSI3GW8P5HHmFBQJpwuglDwF3luaSHlFwXRjc9/vrKLeAno
GsAfCF9cT3ekhZmJTUziz9n0ktowRXGKhmHl4DFxf6SNmxP2FDEe4G1YxeucWMeCp4LZmviaMJPZ
NXOMQi29wyD0/ji38QPQw6VDBI/PoR22ioiIvKRZqbC9tzG4xmPWDGHvNv/iu/fKdZXtjLa1XWkP
Llkb8ANSxuv5a2tVjgxgUJhVyMFpbnQC5FggfaHnAmNVXJNQ09R3noeNa++XbBBXMGzFG3mBJHMc
ZJ8c4ssCSZSqMsOT6RDKar22141fkcN+vURLAoD8NUhcmBurC192YiVCx5UNIikfohbVCCRO0ad6
Cgz12EfWOTHEpUmphgaKq/XWe1kId0R72o6hLYcU21GC0oPxk1XtimcuY68eIxAfSz0Lw74FhXk9
+ZaVShMxXuJnlAAPKZjPgzlWimsp8eCZObpcQ1JXL7Ohlhc+MTx2wdz7ltSZIIHCvarBLaiYW4Qw
GaAWeC1qqquzJNCP6tEYTvwE3epjDAfmcczr71lXoZZeWOGZ3KdyWxC3h9Rsx4dJt4pTWOB9FWGq
vbNHboun/BhE2kldwXbe9NcKwxpxmuKuSegOXWhXO25RyeIQFNh5YbwEKiByzL9KNerP04y31P1T
uHXaQVDQB+G5WMQErpemtzC8l3uWxhnwNtUUgYUZ+DP//iibH0mywKXNUWf6r0cJSjwYe2liFJok
0Dxs8RmvU8Wj9o0TIEf+MNnYSCeDnr80pa7tzPHmR5JOIsGMoh0dievhwa+qeb84QNnhXB8b/GrQ
IA/znchj87SjR7J0h9nq9qqYaGldKIaBbRUVdY3n+iif8jaKva51nI/353Pzg9CeZzSFjHL9GmCV
NXdOurwGkmL7kYOEZdhlfwx2X84J2TedGy5OeK7X0yZSJwEOJqOhFzriAR0GxzUltfwP781i50Aj
meoynp6rUTAXUHHJSny9U2YvDOTEk3Dn+ePMeOm/LVpzZMaIRa3ClWrEQR7iJw5uoJ0BKlWTa6dF
cEqrvbbixrvGSAB+aUlwqtZqcUZf61GC4Y4/mfb81EupfpDRobhoZZp4CNSXO9tuYy/AmcEKlbSO
CsMab5Ebo1ymMl82QtTxoA5Yp9SaYu+PdxyjcPJ5OlHvXcMlyYS7XCYU8nM8R90sN0xkXXlB/sMo
3EIAeKjpEuVd7wWLUGvIlrlD2Vk8mrHT0w1u8p3SxcZBBSSHhCSZIXfCujbK+zOrWtQlfpfgG6G3
+eQNYYFppVWFx/sftBF2LNVwYJ1LE5B46vqDpFoJBOo5sZ8blJkqx/4XyfPQtWusLeqqe8DpQN+5
a7f2A+86QKgFHAfd73rIGtFG1FKoz1ltLnljI82IrprRTqXk1525etNBBxNqEIwvSMPlZ/xW6+97
OR6kFuIIznMhOAcR55jFWXEznGulil47KS/nY6xaKZ7PZoS33UzEPTzUeo5lQ401yaMlycjkilEr
Y49HMP2rjlTxMZ2df4xgno/S2BqfFXpssitbbaxjPlg7iwUnIARXVFavP3RGpRpubIr2QygPneRG
yoALL4r7CUG5pUzhQSfx+mEBeEX2zoEDJoe6UzxwlwnlLVBrRz/2fd5/Mes4gVVU50PrC6NHLwJn
FDEcCqU3/awEwnwI6lL9KpNWJ4ib6PklV3qVRqNm/MjH3hjRPqbWX6Cz8VqL6aQWUDAPzdhhlVfS
6Xo32EAmAH+q2beqddTl903j2cRVsnFbNNXTA34r5peskuX3rYm3MSLVbf3XYqn7Ny5GbXEIcksz
kVutmu9mOvr8l0XnGpmhH+EqG53r4FaOl57am1+1NNFQ9aownMGWOMU9ujeHyMWFJh3dyTLLtzqf
zXOXo2HlNXOnPDFn3fyAkED4SaS2uEzUYN8hnVgfuwm1F6uc1WcxKN1JNqb87MRWLCOioY74xVUK
xUbLFPNfWjPaVPwDKdpTnt9I65e6HGIf/IH67mpX42iNyojBrq5EgUcdWGXu7qULI1X1jPd73bto
/6b+kNuf/vwIU9mBDQ2bkMLt6ggXfT5TERljPzaT9oSrq43q1DSerHwafEFe8TemucHOvbH1iMAa
IY6n0Ejksnqusk7tg7gCH1gMo/rALPcXLR9Lv0zGH7Ru5J07Y+NGpBKJpD9oGFBPa5JPHXSWUpgN
OV8V5QcnNUqvquJ/Zng6Ox+2cSEyEu0Dqp8LNGP1YXIZYiATcvcyZ1SkogR9GalEaxQEjEil/JIl
8s/7C7gV71+Nufym364qW53rJsWC0TeRj/0YZLwvsl0rngAdcoh1YbkKffejhmKWNwSh+VirVXMM
ZyCbYS/vMUU251oDlbH0EOFZr/ZT23LYrZrXADMu56jjPO511YRCsFVqO4/2xi7CvZ64ChOlBWC8
+nDurtDmjiYinVOcZ8GNY0Cc4EcqFsuIhjrwzkxvvD1XA64C7cFOulEFaexbM4CwMBnBeyBbcozj
OjqYdiqOIgc/Z1EMPFSj1rs006RLmRTFSUWT8tBmqGnBNtsJkTbSD2q0BIBUQq0lxbjeAAMiiGaK
EL+/cCK8vm4r6qDFNzUb5WPiWPmxbXThyzggndWq2ztc6lLJWD2VoJIJzRYOIrf+alYA+YwFtvDc
IDLGzbiIYg1vH4ZUPOGr+u9smUd9ik9mWn8OhuQC+uGJcAvrTceT2urrqJRfLDW44Nbyasn4bGbd
R7Vzpp0rYGvpYN3Bv164IYCFr+eoh1EU4m8b+4OJdWyN+egx7crhzwM8lDWYB6hSEF7WonUpUHq5
kELK8iiRuV2nYntlp8rOt2yQexaKLlseEDBru+6DYf0LITpWglMtAT8ehJMfTeyozvk8Bhcaj9aT
g+7ve8y2g6NcR8ZRNWvZz5t45+q5PYDU0UCTkm8YKCKsq/BD0DWTFQgKTpFaPqVGU56FpKn+4nX8
XQjNOt8/gHvjre4WuVPxLgRRcLLQoPP0BEQP0j/hUUSYolZqLXakjm+5eIBknQVgZi6pIriI612j
SlkCTslyTkmtXlDM0yRX0msncdtSSw76NNXHtJymExXLwFWa1MLmVK1Y+Dh+RbIXf1VHmkOvQGwE
hO0e/uUXyPH65NEDoUaNOtMiH2isUvJkxG08FrZzaqxmckUoH0A6la5W4MMXWcqBQPk9GSlKZ9og
gf9JXaNCBlnXaZu+NycwkkHzWFnFh6neg0ZuLBXVXDAkSwZC9XP106xKTDggyOAH2uhpmDXUk2tJ
fksDZ/xkGyjm3d8ZN1cg0QtlicVMD5ldMu3rhQpbgeCsmBE9DLGgDiQZWcgo6Z9tvdAOYxLSsg2a
Y5wqX8dqbnfeoeWduVqGZXAQttR56UpQsLgefB5zreujJvahQ0duroXvcMX+rKRp7lZd9dPQ+3f3
v3ZzQLpNBE8wlkEiXQ8YS7MthqrnMuurwM/Sov1gToDynUm2j7owTLez0Ri+P+jNDQqWGNwLNz2T
vJAQrgctJMhQUc9Xyp3JKzZkzqEIpr09fbNvllF4xxZvAUqGax6dkyI4iXVv7ItQqS6hIaeHWcqi
Y9RM3XEARr1zYy/3/mrtSMcBSVOaXOqUq3ehGLE0yyLBVBrWiyghTFIGsJ8DswD8PnTWoVcr413Y
DHtV483p/G3g1aYRfVhjKU0InOSIPuQzdkqIEO8hITemk9t54QyZaPPdZMujqTe9Gk/0Scui8/GB
tU7tjMijKU/jc4p3+M503j5NPHsLR4nDuLRD1y+gFIaSig9U5AeVqp7NLtPeV+GoPWDdHfiNHVeX
duoyf+rBpCuhVXrYl0Vu4iTSx/vbdWWNQ8eAX0L/heAHkDjVo1UDJgQPVks2hKggqtGo1JFuV6Xm
XxJDQPvc7C5l2gt+SKck1A4T9RJvKqfkgGoP7vNBciBmr4+U2XVvSOVjYMpekUzRcYrtSxqXrTvK
8tvQJO/a3HnVAD6hY23VLvWERwoi5rFp22Zncje2zNUXrU5gNSZCioowIs6bfhSGFr7EYH8u9+dt
a8csHU9CORrMTN31MRdd1QeWmkY+mkW6OxhFgxmF/Ak0TO+pCBjtfNNt9rIsk2WbsH5IgAHcXI83
WjlGjq0V+lEv/rHiTPWSSdfepbB1vTww3hvalB6BqkRPXMBIUcNJPU2mJT322p/zGJbfsgCmKM1x
xd0ALjW7LSFJh75TaclR0oYQ1ZdmxhF5ICHOTOxCs3kvZdy4gZaaLXTtBTODI831BJBEhLnSsqpx
02KXmqgfnbDLPyj0KD8qkS4ORUc5z80qK9hZ6l957+ryY2iScAI4avprOi11PQw74zjyB6t8DLFi
cbETxD9tyOijWZRG2jSG4Dd+Ga2OewqVScu6aKb4Qbr5jzCCQ4rgKNXS/qcZpbSUMsjdUv+dOvU5
JF7xmrp7Bk6dIFUjvlsG1mAdPlXHEPnm+5t242QsPCBeJj6F71mS0t9S4K4rTWNymENIXO3JsVrr
5KCvvlMU3ByFBIJ1oqlLjn89ClVQEr0wCFHHEb3HjlYPEvKxOydi43EHg4+F7iIft6C0rkfp0hRd
8QHxGLrxMwZWEV7eaaZc0A1rubwLnO+pqexshc1PW/RxgGxR8LypGWMM7vSWFvqN7vwQraIcjTDO
d4ojt5kigTSnnP47VWNKuOr1p5V1oCc2LU9I8kn1qgtTcRtllo9hESFSHWqZR4KdHkEdSZ+kSrQH
UWfyEchY/AFMzHBAc1Onkqcbr/3c6h79G4UYtrbmx6TCFWlMO/6Usl0VrM3ZoZtK6QgdRmWtb5sk
cRy0yJ6inuAMrqmiDmP20c//sIepxDECOwli2/XkVGmJ4YBgENlsWl9LcuNo1kXl/fkoRMmLlR6s
Q/iA16NoVpsOdCFY6BmSbzFZ9aFbooL7o9wmTqz00qon9ofZSKPoepi8Sx09sFpu0lBOPoth1i+Z
TNncnGPUS8jTPeoIFdpPgCnnanxDAsM6Cg0EVwrs9jyMU++WKcpTaVGInVzhFkuwpHSwIZaQj6LF
r3//222RWx0gSAnlFopmfX1wknB4jgKjrw6xQ2mwGNkByCQ34XtFLC10Xejluzglq6K12ySoDjfV
jCmCDshcysBCISeSRaekjLP00NE4gzlqZ/qnnTldlmZ1W1MYlpmcBQaNQsr1nKphZeYhpOMTT2D3
HRCO5oZwVw5yPosH2eCHNchXegCx8bY2M5hKnXlKkqrZW9zlmN78kCU2QJSHjtlNvjOXcdGlrYTo
bOm8hvH4JELJPs9yrp+MRMtfi2rID5ET/KRalP8M9JDgaO7HtwqPt7f7s7JxNPFrJSFZGCAo8q3i
99BphrqxS+lUZZPwkFRS3CiAg/Cno9Cvo9+JGjut3BvUXVMqoNBndoyZqaMrt0l9ibJ0T/jh9uZn
FOz9lot/kZhcvvW3fanLk5kWyhycyKxVr66m6RwHfX9Q1Xg8q7kyHORi12f3/5brejkZ1iGPpJsL
UGPtstHEk1YbIw2HrEM+KFaeKi2vfswDBe6jrKeDX4HidNzKKWvt0OVN9h4/nbF3a3qzijvIM7FD
ZcnvwSdNb8BrJGIH+dVMHOdD2Ovpt7EEQHR0gCTGvjar+cco0tQfNu0O5aBXcakf1FGbvuH2m4+e
0O1Jcvu0zfXLWI9ozzo00DLYHSnc2Uybk49JPWUBxKzYmdw4jwLUqDWgVl6jJM7oxQZm4B7yeRLS
rJJaJ+fEzMLnfmrjpzrvgq84cqLXOjrV9zjspsxNE/horgqy8K3vKv2TgpPdz6JVi7+TKhSxO4ey
MdAlMnq2sxOTzkjx3yln/yVG0sbEAFlmqIAK7cguN0cCR2uowEaYcITnPo1+JLbgBJRpE3+XBgdT
1lkaEd5Vy+6zOU+QhfGQ/KyUM5dKjad46ieRWvi92nbDoQIF+GPUle7VjAscSDGbrs8TgMW3nFja
cHNFlZ6UWo+DoxYN+jnqNFqGKnL13zDZG/4qKr15y3Rlxgpbbt5s2iCHyMif0i7H1aS2O7lAIb6i
TlQMuEr0wnjkdrE+ZpT13iAwB8ecKlfj1YUzPZZ0IZ1zKyV0K1MEsCSvtptK/ruy0hZf7cGJkfzP
ndHAPThwhhMk2PCbUsy98LBE716SPkonvzYqST/8T9YmaMwIlUZXbOEmbVW68yalZvHSy4XxCe3B
Av9uawjejcLBBhrCWugWdgq+VMklm1qWnIaf7MyU3oY4zz/fP/E3bQwQIQurl2bOYi6xDo1DvIPG
IE2CE2Yj5SGIivzQlYrqW425c69vjYRU0SJ4jqjezaknCBJqHeYUc9GVeKya6GfbpeJFdpp4J0re
HgntaYN8g7B/9faXSRhG/RgxElnMSYR5/ThXgXFoOunL/dm7xQpT+0N/CuEX7ssFHHh9laV2ZdsS
m/JUhQ1qRdqcf5Qsmq3cB9qZx2PiKW1otoLF9HCShkSW5nvX6cqGcakALD+CHwAJxuRsrr53qLSR
WydwTnlozqdsxA/eGJ3xVOrFJ3XqHuF31q4Z4BliBM33IrGpw3RO+VhjFRY63xJpeGzb4GuMEYgZ
aebPrprDc5No1U5AsrEu1LzgXJF0U/laO3SNwpp1uWSvtVKD42pk/5M1eXcEwhv8cW7BjMC6XXS3
gaqtA3A7DEAFaVlwCgyz9PrcoDvVWZZXFaMMTT7TRlenGf/n+44C8CLatMhKUSS93gxhEA9omi5V
dCuUv/StMrmhmgxn/q75H6YSHgikKg4u5MlVOGApre5EBUM5aSS7XZxGLqANgWpgO+981eYeB562
7G9YCLxW15/lGGk3IHTgnPp6AKlQgl84ElY2x2ZWnWOmGv1l4MHFTEXBXMuuiosgetiJ55cy4erx
hhTIrY/K0qKXvYoZTAQwJsXSnZOpxeNrZvbvuNI012x1VHPx4T5imzK+EyPJVGYUeyu7TOfN6BYw
8iVfXUhm11NgyHmUSBlV/hb267EoaoELs7CxpkVEExOY8NNUJvVRTQ11Z6Fv4z6QWhYAfYPWk3UT
w9shehN1CD+xAxSMfn1FLDE5e8JLWydTIehmgclWodpcf98g0k7GXsI5FVKAuXliBnAfsR03J2un
h7v5PSRNQEAWTYcbWDrBj8hS1TnpsSleaHSV7N54Dzxlbq0XUGWDhwZN3DUvHo+53CHQYJQC4aC+
1pqTpozZs1wl9XNBoXjnvtnandgVE9CC3VvugOv565FlGSvu3JNUROLVmVAFCau2OpZln3PT9KrX
t1ruon48QCVV9zK9re3JjUp+wF4hC10djqFSArA/DN+MmfyjMYPkUbPy+ARxKH+bHL2GelnrnmSZ
H++/f3sDr54/tH+JqwQDI+wln1Q9zP5SE0tycd9aNAnKyBNalP2d5sEO2nQjhQDgAi0MgjpZwvpA
tiYGyIBrWGBafmge1Bieall2lltRH6Y2Kj+guvTj/seqW7vql0TFr/YXz8r1KnemkQQo3zin0cj+
nkwzP44WP8TNMy3oDn2hqycrCYuHGmFWN5Sa/BS0Blf0lGMoiG8JbR7rL0OqxbvGaM0XdVacQ87u
OIGnNc9Cd4ZD34v8RLNZvWSUAQHGIaAJcq7gP9W6H3WRh+/vf9Tmzl0o1yDc9FtNuabVy6lumUha
UEnh5ohQXTRpSi+dbPTeHEz1QcXL91ESanbISW32CnLL67G6WqlDsxp0d+ksrj0Ao3q2SLB4Xdqy
bp9lOc6e49HunmtLzw+zVpTP/JD8yW4tx21aJ3BFJIZ3GE9XXqGksmemVnbJu9E+E1IWj70MiK2d
7eFRlWbZHRAhwum9PqM7hKbhnJvPcaaE+He18ifD7ke3qRrLc9C2O8phE3myClhiZPCDOavKI8p6
5SFXNLreYzwf0u7YafR3dISPaM/rUSsgF6m1cZA7sq37S7Nsp/XMoO6Bi8lSwOHpvd5ucpcJSa7Z
QEab98+V3eNQF0faztW1cYTBb9A/Qe4aLNNa0yjKjThQbUHwiCT6McxHdOwqJfHCuqGCNaWZp+Zt
fiqp1ewUG7bi1gVSQRmWW3qxkbn+wDJW+qEnuiV/SvJLFWmif6RipXYH2xzlAMnLavqWGYlyqUJ2
vxqlSFVlo3WEIDNOh3jo9K9FXHcfsCci00J7R36y5ags0A1uGkR1YyW+RLM1/DHZA7g+9Xdw1NiW
0dVZLorfChjplNpoxjNndZBofhMNlmup+JXXkSi9GTN7D7X/BlU+owE02+yZAW681mQcADagesAE
Xt9DoZLp41SXBGQ50OBJDXS3rZrsbCjBzv2+tQXBEuGLwG2zQO6vPzRubAtlMD5UifvwFNvIioVy
KO9swV+B8Xqn0xcD4rb0HMgQr4cZ4xyrxrm2T3E9DPFJaWK7dgGKjoirEpLhK9J2Zuo2Fs1kdwoC
9UsaJEoEArZrPs76pHyZxmIia57GFK8d0TouSWD9NwxR9Qu0maF2m875LtVUM1zRx9PrBKvzRwCi
q/b0cXyeAwjAC50qKd3Coe5CZSZUf2RyHDeovmZxdo6lLKYHRCmV7Kqc2tRtRyf+cP/Ib3SqFroB
YglMNrZ4a65G6VhSEliZcxpa0xOS821MQODJXX4sQuNcleljX2YvTkDFJdTf54P8d9rPz9WUP4R1
haXRcByq+GDIxYee7kDVaofUGs+SUh5VNDExN8N6nu3ZadztnVO7KmIeO6u58TRTQlywE3imk4Gt
90xmdinIfPtE6gUas6OcnFedfmh040lx2tazFsDk/XnbeMUYc7EFUJca31qWYexQDY+KyT61zvcs
y+dH1FjzS1EBJ7Z7xINrOTXdSNTpUQsBgt8ffKO1u0i+QjOlz8A1uNYDygIlsCqUiU4JbWTXSsSj
EjS+lNQf5dCmLa8UJ6nLPhSO8j4ypZ86nAg1bvbUYTfn3aLjRJ4Cmmv9kCpoA4epaO3THDovyhAt
9fOZt6yIw6MTiNa1gn/vf/jW7QCMe0lLiMTQ4L4+tkOXZbDzWOlKGTTPyW3rUEZcEfdHuRVz5Lbl
BkL1HlYk1+5qQ5WxjO5Ex/PThtM3uIY2fuI1OH1gv56a4stZpfTQK/owlzEt6jPY1e7gKJHxyQ7G
/2XvPLbkRs60fSs6vR70wJv/jLQAMpFZlmTRNbnBodhseCDgzdX/D0otTSUSUxhqPVroiCqyAgiE
+cxr4N3Fln4ylbA6zfPS742L4VwgXXE/IS13h2qb5meC8uloRtkjOto/3+dcHp/tQNYDGX6tc9/M
mlQ0QrP9qlfTOzqDmE+rQ+NGoVqfnDmRHkJJGnc24ean4WqAqInODVzyy09DPRq3YHm2faokCdXE
ynQ1TAN3bvCtbYdGiWUgUAD4Zp13mHMtai0YbD9T7NKHxGFSohwcv5rL5KNhxM19PMfOXV709vs6
q7Kd4Zdrdn1tgOgHgwOfGnWI1UtCFqicTGL4Ol3a8pmJVkOPjwzFeye6hYbxx+srcXNSF2AYppxw
t9ftUQOs4Uj52PYlrW7uu6aAbexI7c5b7Yzy3Fx+EVxIIgYC1o+2b0e6wm1n6ecWxYHDv/EuSCs8
S2aCqlzm9sUoFEomahoNqxID7AezU6xDaKMu8W+MAtoFIRaiyysAb2akWq53PcswjkLOXvN9gULb
zvm7tQpRJ4ADBlXKvuKEq3bRImjKwTdGhfoms+f4cXaIiaTJTs5aZiFmMDZQ06tSPTrg0XbecSuA
RkSJjiVtJcLY5fFezCQwhkhgz8pM5mpxNpJOIfjgPISFNpwTUrtjq3WGN8rWtBMtbK3/JSiD8Avy
lCj6cmQ9s8FnyJyHiI8eKK1/zyx1PkNl8eZhlnaW5db18nKw1YJJVbUyaXdz2M9h9BYHzvBQmelv
Sl2/tzv7KbIwEXx98VyrdC1E+AU0BefuGSd5+X5V3cVd2nG/ZINU/JbX5Vi5AjHhY9VALo+4c+/n
BoHIYpI+RWbr3A4IyB1GzV66093vlWJFO996Y2/SB+bMoReLevP6Kqodye4kSvF+iDrTuSj0/vZ/
EQ9vTPXFKOrle899VIfhcgJMI3pWKP/qPppdJv2spnmbhlOMRt2/EemjlWQTflNSMa7gcEYpDZKz
nG1aOQ8EjfPkmUuO/fon3QArgv1ajMgoW8PDWtuYB5aWlrreWdwYkYVYVFLPqSfSDrn1yra/tqaT
/KZr6Vi6uDvJeN7KhpR6RpyMxq2R9LPt4iEkQux+iuCPrqcs7DpS2dsHYHsWenjy0L5tKlP9ogvC
A1erHYjO3TxVFGQomS+uZ04eelrHf7tSWi0NPsvJn4gqwifNyZqvr7/wtbIQaxgIw6LCwR15Vb81
kYlWShCTFHXU/p3RORGhSV4dxkiJjk2o2J/qpJ18K2iFB4QjvUNiTP9G269/oxhBdhulkuTNHQiH
1x9s49CEZbjARsEnAQNc1uCLUwsFSx3rLjQ0otmsXQ7JxuvbgDSCuo+Xpzk9K4xB/d7QPtty3X98
ffSNMxNiK8XKhZEnX1XzrVE1pGRYKiiOOjxMXZffVlLVfXKyCDWBHnkEi0KOLzeBuUN12NjBlNKX
PJOYjHLt6r1TWaEQ1MEYpx7S/a4kY+cty2qHmrwxyjPa8LmoBRJhVQ92kizpzdm2fGXCd9F1bKE1
rqGLfOeIvD4p4PqBaVxoUc9FlMuvKGdWrZVNb/lB42QHWUqjpyipE8/QR+s0kiq4uROkT69/vI1B
l0YBiBjgGzIPcDkoy0qIVMGBQg/UpnJn25nelo7yOTDV+r4Uc/G9tkZz5+R9hjZeBntLZxPoC1Bk
wMhrs5ai0EYB/AFoakdYcwjkFHe7wG41y50tSkGPjejFB7ke4tATjVF+iINGa4l6g07z89xsvrSR
2howYAvtro0aG9dt5KWbgwjNwT5GfWIKb54aK/cazchlKgCB8hQIuFxu1sRj4jlZmaj3dj1VFcoz
XRK6UVfLzaHpMKLuQFS1AJMKmBFyHZS/O0U6fLMo5/4WW2ULwxhVydKt9aTuD+3czDc1FJrKT5qZ
5KWQBzvz9BQFBVeRpJmTP5Of8F6WZReN99bGODhI83NglJXjxcCL7/u4zbpDaEo5hHfJmF2qQoZY
AB9z7xlVWGYH4IkCpGo+mumBNDB7N6ZWFx+nKf6cGlIjjnIQjJlnQSP5bQp6/d1ox5VwaZKO2R0S
YqN9KMrDYPWN4meaKecH05lNhFH7fHzg6ZP7vs5r3UunIgUj28kaeMEuKXbW20YcQBUU9iNdI5Yb
aeDlgsN9I6acFlk+csXhLcXi5mkyKF7YoaIhl4mkYKWI4LF2gMiMo+k8Iqsh/NKk/9rYNN51S/x8
fqUa5ABLaRbwn7aGMEWdHYR2o5l+5gTZWUur7lQPTbVT1rgO8BhlKcry8lQ21hDZRnOalh1u+pCf
TK+RRX10eoDLstUFBzXu95KCvfFWh6PI9CjGzMv0sYDLzjVB7wFFjwO2JCM5ZLmnQ3p9SiIuSG5M
IxDGBoDTy+8aZ1ItzdJk+qMm6tPY0j7OhDTsnBzXdw2jgDZQScCXEoJ2OUrdmBpS/Y3pm4GaHrSg
Gd/1WqiBGJQYTzbVewuwhDfH4x6Nb4m/V0cWcAyG5IyErboua2ahcPJsEiZe2qnkTVmD1pmeVTdx
avU7WtsbU8nrgURhQlkra8hLnBizZaSD4RuzU99wvAQ3vaXKe47mG2+0CONgfwDwgPr3aoFQYsnD
Ii4NP4uk8C6NE/Xcg4Dyy8oqdy7qjaEWizM45iBbGG8VBOtdhFRBEUGojqUSgbS58sKhcQ6inPcq
Z5tDLfJli9uYfGXrEDVR3NSDo/uFEZe+NKBvGg7qcFI4FHcW48bdCb0SByWuTwM7llXJgiZg3Uaz
rvuYGcNoTQOU/aLQeJTnOP2s1IqMDh8Yttcv7I1GC9PILkCAgHbpleCvrBBMYzKsIVJKuaIaEDAb
BXdoZum3fZbWiBz2+tNAxTtxtPh9qoF6xO0j9sfZcVDLMpTbGSWKg5nprR/aaebPCH3Q7khD9C+D
j68/7sYcPdcUSbLwfwPwerlhySwDkoNZ9yVs6zl8OBt8TwdEd67zIDq/PtjGkedQLKVrvnwOuCGX
g9FfdGxkkXQfc2vtjqjTOEmT1J9sDWOLScqHn+ZWLPsGyzMqFpSM1xt1yMTAFgZAHMygTGsFPnFu
5/HOW22s6GdKGOj65XRd1ySspE8qkcWMYk76k+lk0zHM5hYZd26P1ydw4+Sh+gEVnF4YQPs1WhuT
nazQEosi6lQrbwKnCaH/x3vpygalQiXcATNCzImn7Po4qHJrNNDjVH0actKt5NjBU5OGAgUw9ERS
N9al8mhXYrzBI2v8kZf15BejPt7UCDO8seDN3TkmnV0jrsoZyZYs8ypiWDw94sjtrGhuvFmRzLdG
Fk07mdb1BMF5ovrLaYmoJ+iMyxXWalXZmsJW0TmhJ5GJ4Ltt13stwc1BqEjC6kJDim7d5SBKNecd
Crmqj+l0D7qvbL6aYVV8eP1bbzAKyJiQT0F0CbQouqGXw0gDEWQymhYyD1J7O2V16adTlP8YyjS+
je4jGI5K13sU8S0kTzqyy3iMfER+hi853kKEmpbzlJjIhdggZ32uZfvciFy9ef05rzf15WOuplzP
wzRBnoCOwawE1IW7yJvbFrYC0BikiuM9Nuj1dmM8+nZLtR2BtbVSshbPFXhDy8IDKq28qiMQFIPc
ueAYtJ3VtEE8ZSwT2QXIJmAb10QAXFocoGf4Q8ehknpk9vVBKUvFk6pk9INC0FhAm/lGFmVzQOdn
OvSpLnlmURU7Z8zGktMRTKYTbRNX4RNxuRZ0h+QcXo3l4znVn4cA4XBtoov6+qfcQB/yvhAf6J5A
S7qS6g+LOWsCuvE0aUJyFyhh5zCIOreyKxJrQyC7MqmDl2ExdScAb98MlKN31tPWqxKjQrCFl0rZ
apWAlElExguEwY9CS8cdMCo9Te70nVfdHGXBR4PGMK9zClnYSrkY/fhxO1iHYBqmc4JH/fH1CV22
6GVQSjpBtwbtHv6D+O7lZ5O7eoSrpC7EQQvsoq2MZ2W2fgyRRb1FVeCVDWl+qxID7IQ+W5sEDeul
BbbkNGuNbYRD2yCrdCZxFtZd2xjBsQkyvKyVYm+orf0PoonQmzIjpfHV90IwX5MEcFF/6Mbi0Cc0
ABUlTrD9bbnUDX0vb9r8ciZq1bSAKQyv97+CjHEjjYPlm+pU3qhdnLlZH9k7ocPmW3G+L77xdBvW
5M9emXACl0aKSoVle/SEBBWYuDjH+fBRG6vs7esL5RmOfbVSlr4lVbolCl+dointPDmIbNOf2rJA
47tzPMuIx0OEnr8XhppwG8gmZ8Q/zfNAeOC33YAo+VBHb2J9sM9VhzK6BDeCpAQLD2FAIdX7WvL6
JldcdLz7hw6bkfuoI7OcWlwUlMAU97bZD4duXiCUQzjdWCQ0HmAruXQdZE3Pog4w4MVVQGuG0TVL
22UU2yxH3H4S46ROWnJXjggM/IdQ6jaM6xohxRwWpZDm5hZZqg5aymB/fn2ytr7NQsBfvO5R0TNW
qaxWdZqYZgpxUp2pfpalgU/JArQMVAg6vZqyA6Pd2sWciIt5JH0nCsOXu1goVZQZMXX0xlErt25z
7ZPRGsqbCkCSVxEh4KCKVp8DJGpnG2+s9QVTC9iUDBAL6tWqGMPS0Rsr5pTqjeq+GxGUVrKm2blc
rnMADgjqpjZWp5AY11Kvea6hupyFrPUwNDxNLQZE+QFASzPAG0vCfbSWpXrn1TZOqItBV6/G3TOm
Jjxuv89aLPUyQ5xjrbwfjbHZ2cqbkwgLgpCQmA2LrMvPJ8HMaKsGs0nHKMZT4QiJvkuyh0p+Loyt
djBInEVUFDWoZbjLYWLaPRHAZO5OIJXHEqSuFzgdiVs2Bb4aauHNrPXy2aaMDGo+Hm9V4J+wzER2
zke0k0n12oMit/qNnGio6+R9dmil+HcY2+oD0AUFvoFRnpVWEbdt2n+ZM/hcjgJ8qQ/y7s2IWsS9
1Aam1yrA4cIkKCAXzdHp9b23QcIlJwA+aKLLtRBhlu/6opfR9oUTt3lu+VoYTaqvaEISXihp9t8z
QTfPjUvZpDWUhghexMP0RuSzXruBUTV39qCL5lChtn82pxKoFeJG1W9pK497tbytxUW3hX7v0tE0
1sWgqIpCoQuKmGndoVEkS4U3lIN620rGHjxxo+nEhHAcUXwiFaB0eDkhZZ51qRWZpi+ZhvXgWJHw
m6BM73UIZ/7oBOKrVGZ/JPbYujDhotvYJjrsitpyq0yu77rC/J7BbNiJojZn4MVTrSKPSKrj0FAy
i3wgrQ6Vo76nc5KcmxIczOsrYiNbhMa6NMWBhVAQW9epKNQztz1D6ZHpDkbkC8xmZ8f6qjjzm0gC
Oigr5AQ6fL0oeat147lXo4dhAWp3afx2EtKNqRSfSqP1Jk1+bCzJG2as3ncec+sYIH6GCM+Vzjm+
/PzFwqXKYc1NRr3VlqSAlmc3THeOEfbHNm6pw+OW4+dqI84hvgyumMvhjOVWdSCuy47TqA1HCXXz
Y5pPyVnKMv3R6ZL53hxMgOdcwMfEnJXP/wENQgGCbuAYLvAWRlh4OALo0V3YSnvYvw0o3MIfJrZc
aiqLBsLlG01zNYVWqpv+Isf2fRJN6SLD0x8SWS9u6Da0nqT16klS8/lt5BTAEp2Y7D3PDWzmCUpf
n+DNjQAyj64Ryit44awOQIxBxylJHNOPFoBLU+eIHamhfjICPXeTbEbv1JZiWJxI2cmZ+aPuix6i
dwbWNMiQNazlzq+hje5cNMtFsj6XF3gk0G4II1wCl7PkSACIMq53v4mCe4Km4r2ZhtX7tkfLVcjy
DzO2xDmHYutrM2KGr0/K1qJDC5zWJHJeS2P6cnB16NPETALTJ9eZDkoMgYEwydlZ2xsBEZV94MlM
OwIMa4xypwRDQ/WWJmGJbakRdMN9MWUfdUgSx6R1fh40BT5eg5mFhw8JxvO6fLGTFp5EF9eW6XdR
YB2DUYsPlYqQ8OtTt9GJYhjEa3SKqc/IlMu5y5tIU6SBhkyRpp2LNFHmUTP+PKuVc5j431+HCWWO
ujZutbBEdtd+sCXUFLrx0+sPcj27kHwWDzdancgcrg1UarVRzDAbVH+csi9kW6pnSJCPQ1zNQYwV
7c56vT65GQ5NAL7nUrdeG0IipLwolheqr8+S1LnAsDq3z/LoTjVL/ac7GZdjrS5zEqiaHmxKJSuQ
x/siS/8IRLlXTtycP3xRLOJYAkxnCT9fLJesDFKjNkFiThP8ULtz5KM2ifJo1S1JlTXtpfZbE8iV
z26jUgJNeDUeXqHTAhBW/NESrVsia/eGwK84NoYyHl9fGltDgR6SWRSLPuc6SyzkHAUH9LKAVhTy
sYvBxsitjTGUFaQ7Q23NIoUKkAc02AD4rY4xFGEhbyP3T76j62+0UojbOqjEMQQLeBeIotpZhsvJ
dHlsYi5AVg9jBJQf+IPVV5vnKY3iklebZWpaA3WpY4wdJTlhmx8DucoPkuLIhzFz9nbA9aHJ0Cpj
woJd4COrDwjAPFabMFN8HLjrU4kFGTwBWdmZ0O1ROFogQ5BDrhuiM070lWLHCjajiu61HSUStAb2
3Je2VghNPJI3yPH0bpfP+mLxi64WgAn4bIsoOhSracZYUExepVf1zgttrRAsFEjgSHXoPa2mLddR
/CrrSvHlpMncJBzNQx116iGkNuC2fTTu5FUb8Qd4YK5UWOaMR5Hr8t0qJ6HtXwSyHw+x7eW1lN5L
NuJCuhwaboow/TFnFUWuhjQ0aIZAPcuVPN+AxKi8urD2sOvXU83jEIqDfV2C/jWWt5BLpedhsUlr
7Naz5Cr2By4wH6zEh9e3/fVMX4602htBQ7IM/UD2SdnM41TaHSjJFJurSM6PEK2+vT7c9UoF+cPG
XxRaUBxf9+gaVAzyvODFFn2Nk1MFwzFTimqH5bkxfYrBzUPBkISGcOnya9pNAeCldGY06ZriJjay
0C/Aod6Qee71SDdeCLApOk5EZZhWrHPIBuhoq5bG7M8GIs3IGncemJzk9Pq0bXwlRqFRZtP9ZUWs
8n47kI3OMtXZN5qooiifPQRp8Kj0jcnimPYwU9fvRNUNNADUCZjxAO4up090AVOmjarfqVrlI0eS
IX3TSB9ff6fnYOPyWKYcCTmdiJJPRN/xchinqPKQtFH2u64JNG+Qx+DrXKiGdqgGNIrcXmqC9DBk
wUw8i1H2XQJWWPhhXUbdLX9lCI+9Eab6mzGrxRMtk/Bz3kgpekCcFQfAouG7JJmK4SYoZvEJbwdT
wnnPiad3slP/ASpUfMQFKlHcQHTzZ2FrhcDUWTcejErK2kPYy7PkasmQZW8ieyB/ypWkUkAxSSyn
tAa7PFrlRzkblA5ruKWINy49lsPr07TxMch9qaKCBTFg2q82qIy/daGZveyPTd6e6jGWSU6j6Mvr
o2xkPFxTSx1y6TQuJ/zlx4iI52HTIdgejBK93niIHotirpEmRMQhuTfEJCVu1eROg5A79V0XmoY1
eUmiGqewDPSn2JTFh3ZOg7MUAqva2QDXVzi1ZFq0OBxTTmMyLh9vkNNYHYt08rXRLO4WludBG6L8
sW4lMBHQNuBCN8UbfDH2FGKv55+BafFTBoPrCgricmTcFOlcOnR3a0PuzyrCZQfNLvqd99sYhbwN
r3vwRgvhYZVcEebp0pCwwdsuGdB8ndGp10dzB156fYwwc8Qj9Die9SxXt1yKGbg6UcXyjVgpbjXM
ojswihD+xikt/qijyNpZvBscrMWBfFEG5Gxc6ByXs1dltdZXk0pTXe9IjMPCSD+XtKLr20xS58pt
pKy6b0Y5LO6ktIaBG2kD5hqhPJWSm2iSbR7bWW+/CRH195hVRcFJD6bqo0M9N/JqIcHTEhDYXNOo
HMl11JombRtAhjz0lZLsVci2PhNvsfg60coGGnP5OopRWXYlt7Mflm18Z4LT8mIzt/+NxfBylNWk
pRXMc63G16Saq+6QV1PpOxoUtNe3/PUlyafh48DyQimbe/LyXQY7HSTEslhyaVG5ZR1rrp4Wsxdy
4uzkv1vTtuD2qe3Q+QXHfzmUBAFPD+eYdVc7w4NeSVjlKs5e9W5zlAVlBr4QcZt1cTwEC2rFkz35
5B4U6Ix8OEhasBfRL5N/eWs9k9agGy9gBnndsanlOocnqE+kgFr0aTb69gS2LTuV6N14uYO22uuf
aXMLLaYsVCOR377C5AyzmdUd/Ts/Byh9l7VqX3pKPH8OtQBJbBajOwpReKNkFL8F7Ko32EqLkwW+
zm06Uz0HyRA+5e0sMB8CvCz1MgpncQkOZkBQRK8rmRZ58rveytFHdnLx02fOsls4PgkmSITWtUqz
EVYnV/ro17oy+AmUhLtOzbQPgTGqWH525k6EudH4X9o/xC+oqhDMr5sXAAKyJlrmS5Wq4DhFqvo5
jprgdlTlj+aoJT5aHDBVkPU7E+HnSNSKPcmyDbDFQiheYtyls4uS6OWCr6YgMeWxHQA4FuI3YD4Z
DCTaY29LEdZ/SBI1EJrKQ14ctWqY3hWKVVu4T1nfCn3I95Qarjc6qRSnPjRj9Ompsl4+zJjFRg9U
bRHypumm1VZ3b6CpdsinTP3pkwt4CRWEhUkMznldoLSSCKedjKH6fgi/Yu3THRrgHjvh/db08hrI
DdG9oWC8BnbjV+SYvZkNiDqpHxCsCbysp505zYijjNn93Bq3ozXonqT2N0ab/J3sfg84tZExEoeT
w1BdJi4DB3g5q+pkWH02RYM/pEgFGUqp41Wnhm8yXatcSmklNXdH88eiy712mJrbIMFhoYzD1svj
Xt85Ja7PPp4GhwdCadKEq7wqFVQaesno/Tw2tSeB/uph6Mpwh5W0sZKQd+dspRJFcr52kVAqGzh9
wyioulTI44fN+3YGue/KktbsvNGzrvflQcsr2RbLiFbUctleTvA8ZR1xvdLScByx6TFF5AFwsbHu
GOx5PIylLs2uIXHvnKo+w2xbyTAx94xegrjeBIPeHhzIU3d0sIJvRlPHOUa/WZvdCDPQ8rPltNTQ
krbSAK/GzdFoLNT2tUrE30AC9s4pjA0GiPBimN1GE0rqRvgyJ24J2L1wKfYXigvGVFSe3pTBWWvp
ayPLo6qP0N7n+9hqrCdZH7Eylqu2aA6BNcmhi+hvVHiItndHRUVIz1MCwxndpJT7yK17tbmfEpF5
Cfoquadilx4dioIHOphSmuN1V+LGdp7yiU4bTj3q0cZDpwQQDD/NCxI8PdwmqvXxkNlG199rTt7Q
jtAihPwiwGaDtwgav35BXaGEie/Ao3LaUmSD079OF2VRSDqCX3BSgFsdVS7CL1HQI3BDcvkIkxdf
gTay32WBkX21pTS80cvBetBptrpoRtOCitHUFiA87urcUic3SWXnU82ZeAaFmtzTkEx+Mh5ZnhgH
YFCVoG6Qrlk17GshJDjfXeUPemF50TxbxI/DvBNgPR8BL1cwwywKB/RuedVFF/dyBQ8DmgEssMpX
BlnFAjJpMx+mShS7yCUWiCYpVoa13hC30YFEtpy8FNVHr4CT6qp53mHsp4KR9aYBrLwbRvqYIdii
4aXVVpjSnQVdM+FSmhCha0CSLl2krwSsvL7EP6ow85uklzn5cBozfzZf5N0ABzB/XLQbGjwZWLGo
J7b3y8iMHq2piu+1LHLeqa1Z3ygSlXejxZYP54q6fIKOOj0lVrmU/yfgJYmeCNWbm1J7Nzv6noz6
+ixcHo27gToJQfrSxr2c9mJKDNkQ+HqP2ErD6NUiPy3DPbOJdUbKKDQvGAWI/JIbLk/xohpqVTIW
MrQY/Giqs0fk3JsH6F+918WF8SCCwnxAADY9Rija7m24JdldrSv4BsBbKFeCa157BwW5ivwd3ih+
ZuSfcrNkbWjyULh1KnfvR2ylHoMG/q/eBF9EaiKLnI7DzhW8vgkMrng65WT6z9jtqxI+BSl1sLTe
72et9OLabG6rOpJOaGjsidRtDrW0rLgHwMiuA26ESKW4tVE7m1P7R5NO2s1Uxp/NXOxB+q8ix+Wl
UBLjPofhuPDyLz8pIt1lLqy896sAy1Y5wsbHSlPtvTnV4bFK0WgZEcs7BENWf0jlYj7q2k/D4nkG
ckuCxoVlCsF1deuZoawrSu90/mwDItDivPXmqt07ADfmdMlgbZ06LK+8hknB+nFgfwYdmuxFCiSw
CTwyt+4upwixc49vDQW9yGBeocpwo19OatTIZmOVZgeUIpMPClJ/t2U5VbcjWcnrF9F6Ry5TB8GU
fUEFBaTqKuieDW0copDOe2TJBTgeGi6dbaTnWsNxVpu15gkX09YHvbJntHhlNLYMjfYSNWdoJ9c7
Eh6lVg+i7vwwnjpMxjTFNUSHpoAT1q4SzUXpcu1X77Gep5QhzyezA57WKbW4myJHnAOV0gvbzfA1
LU/xxNPnD1VQJDu52Na3gA5BPZEaHfy51QLv6WMEEfLVvjyATTDRhj/VoeiPwF6Nnc++PoTBTixw
YYICjghI06vjkSxj6rAPr3ynFdi76zN6nUMwnl//5FdBIsMY1Odk+pVEi1ecnyoN06CPS+ErdVUZ
h3Rqpr9rMqvADSfLvh0x5IHf0TrGYzY2DSJgugkQNtGMwXExGRalm2qNEfuiMNVDFlGYQp1ct44x
UFmcZRRcV09BKRP2Jcqk/RBxUZVuYxgNtzcWDrd0i6SHIdDlHzCDJYg5WRR+1WjacMdnVUetXsZD
152coQFQlNRx42VmYf/e56n8w9C79qPQtTA8JH3TF8cO7wuUBXvDfrTxNkaYzIjGL7EUGeTyQk8+
wd/EyE41+z7yncBYlAsKpXtn9Aq+raGWLpo9qOLLUT5/yNMA/BJ5GCU+LffwMJ4/DqoW+4leqZYr
oZ4Ueo4U2y1MB9G81QMoMD8ZaPF54MovMcIzmXFd/svsNjPqxhC+kUccqxOW0E2iFzujWKv7cBmF
yjCXIcEWq2G11lBRmaCx5cIHwFofckcNiJkx8xtq2tnCkoIDMMe9+/+Z8f/yFgamQtq31Jt0Ei/2
1OXB1pQZXDhkVBZChd67AvHO6VDosaQftH523hhVhl11Wg8JyGEWqe7ZZi1/N6xIOdrzBAkjNqfg
K9pA83CczHh6rLq0NE562TaRr6uo0AZ1YKY0sUhsjiN69tON6dTx0wQrFefjCMryMa7aQHULfBeO
gROFuatRXBg9KdFGrInIXNUDLV0b/nrehlByQ7PtfGsI4xRlCUVGJV6rcCXFb2ycj9XQifxQSHnx
cRBaYLpNZVFUmti3+kJLn2SMvBhM7z5IbH4DSXuUhT2OY6Xd+abPwfHF9DqARhY7r+cmFF2fy+kt
qlbOJdGklGv4qImU0GTNu25+G88izT0N13tXlWut4CHs3n5b5Sl146LBBmfOEK66kee+/KF1cwwi
jrqa2+XsWE+P5aTykgoPbDbanJEjzk17TIRAlhXFqPYz6DfnseMSjl1SYWc4DMVU5m9fP7iuygcc
VxaYggXitDQV1joaUdRpbdrVsd9ivQwfp9e7+aBrUvU2mBwJQKUd4S0lbAeefgZRrD70o3CQUmVS
QAaZyafBibJ/RHX/+X38f+GP8u0/prf523/x5++lmMBNRu3qj397iL/XZVP+0f7X8s/+9dcu/9Hf
3ogfxfu2/vGjffgm1n/z4h/y+/8c//Ct/Xbxh2MBHnF61/2op6cfJCHt8yA86fI3/7c//MuP59/y
YRI//vrL97JDtInfFsZl8cufP7r5/a+/LP2s/3z56//82eO3nH9202Tf/vL4rf/WNFQb//EL//mv
fnxr2r/+IlnGr9CkET1ZqJFkj0s3c/jxrx+xENBupyP/3BMokJyN/vqLYv/K6WDC2uUIROp/8aGF
Dvrnj/jy6FLgbACbF5DhL/98uovP9N+f7S8Uit5iHNM2/OJ1RgA+2CSjpcK6nEUQhS83C7qzHLKt
EhyVCDWKoIoNb5qQ7htl2XaHIviojO+iIuueajgsTptY/0hJ/m/h/LJkj//zwvG6v18smOVv/3PB
6L8uRsfLzQd3CeQR98OfC8bWf11QOniT2oiwKJwDv/zlzyWjar9iNENWSe2Y/x9W2n8vGedXgJGQ
J4DDLGVc7WdWzDo8IwJEQAYlHeA8rOp1qlNWbZs2bdufGgRN/FpTwkMcqfPhxWT8uU5frst1vLmM
sth1sdQpFtC8vlyWQiotMZhZf5IEZJuxKlNYW1FyiCVtT8lzb6hVSQew7kC/Ju9PPNF3o8WgKrAD
3UMDRN5JfZff9PJi4qUg2T3rDxF0on19+VK2PWR6pqrdqSylEA6lId3n/dBgC9hG4tQ7jsBJWm5o
2SnNl8GpNVbQv1bYxqRufDrqaAg846m7SAQtM/Gi8EDVMFjUCztyCNWk8orbshVo5c9/ukX6gsVB
iR0M1mqURkSNEizyJIqQpDuyJ8p2U2UdNAWBmJ9/oZdDrQ4vZchtJLexX00b1C6TpIuOQeTsdUE2
pg1LQhYjcDKOyHWHvdA6EdrIZZ1UOXCo0rfWe1LwYqc2szUK7XtiUcJeYBuroLCjmBdnQm9Pwm71
u6kcA3T0mz2e4jrTZQmaSyeV6G3xQVznccgC2QsHpD2FalHfVIoOS4561A3VbesWZ0nLg5ruHDDO
3RMt3Ho/CpncaeRcvCXX6svFJycScWTRtqeuI9GFjySOA2Hs8fUVcb2ZESUhR6W4xMPSNbwcxZpl
pM9yVZyKQCk95PuwcBpj04OuXv9kSgxjlaMWJSyopWTGa4BmAJZdbsQoTpWSW7ez2lk3eWnWj5Vl
FDevv9X13EGJRGuS+0Cn5b6GivW91AnsqspTzukOKVFXHuIyTHdS4q25eznKau7aoo/0OY/pAFMp
ORRwF7wSy2FfmtWfdhVl7l4OteRlL04ircJqss0zhmob7VzqqXE3hvnetG2+0AJTWIr15AHLz1+M
EufJlFdhyChzOJ2NSB2Q7jNiqCF5fHj9C+0NtZo7s6P9A+2lPIkEUAcYNPzqB0mhh9nv5Tebi+HF
W63mrg+iNmgoOJ4C6hQ3kJypCcXqj9ffZ3ney6tqIeEuHHhSjaXUdzl1BLTkbrJdnpLGqE9hC1sm
lhHlj+38O6fhnsn85jsRTKACueDV1y3RKJTmBMh4ecqsWPKlpdGVSla685GuR1nay7QgWQw6UoCr
9VD1klVA2itOadR+6sY+PQpHH/zXZ+5qJdA3IHijgEUda3Hqvpy5sk1ULE3l7NTaGAya0I1/1zBt
gApV45L1+lhXL/Q81nPzDEkERDgux5otkSaxxlhwc9XfgjDo3UZHkX5nmKsiJTEoSOLF6YUbHXbf
8hwvNlIJkSCPijY7yXYaPUqmE0OtaVB+T/G7m+uie6OY0fiArXN1v3jtvEmpG3zuumJOPEWyyZe1
aH6wMKwg4BiTO26A5n0B/2EHjH21apfnpCixYOaxe7VWmX8AD96I2zg7dWHnfK3bwHhUzLI6SaFu
HWQEEn/2zgbOTt1IZ1LYJHzzy3nREUT7/6SdV6/cOBOmf5EA5XCrDjrBPs72N74RHMaico6/fh+e
3Qu3WmihZ28GM2PAbFJksVj1hqKNnCzQNeXrrCLBmyHwf++ulYZyEHYZyTTNK3BSugBJTtU6C9Iw
a85OXg8nHFX7naW7JjBKaL4rgUIQ/UGNrvYSJUdDVXolDfCsEz+qTBgznWOjoERkuhRC2qQaDhX8
tEOx5NP/DEN4QY3C0WeuJt0Xelt9crVIfzOS673JDRbCr5VhTP18aJcTTfryPFalViKNPFQf7j0H
gCk4alKXGFnidaDXIRQgB2lS/s5g/Oc9EIoGLeadk32VO8Fqls1BenbgYUCjXX5tJfLU3qXSFoRN
Ff4zV5CRy3GOzvNgx8/N0DRvwnH+10F54NPt6V3TjeXIkIY46fRcjPU+MyqnAM/YJYEjRDKhOJgY
n6xltn6UVTPHhxGjOWwHbGP6MCdqWh7raq4RuUWuaHkjC0HCD7vW+55Obv09EvY8HVILQWOxEyeu
jx9vC1lNoKbAC2P9M8HNaeNEfTAAeGYAv06+W6LACrnL58O8GP3OcFfPKVaFEj5GT7xCAYTLn/NX
VMo8hAEadUmCtAcE7nrQjYlRrZ+WSa7g0xaHgZ1WJm6DsfbBVRx1J1+6jr4IankwrCXzGXja6sQI
HFDnVvRJMIV2eepEZx9wB0yDnY8v/5qLq9iQcCWgy6Ts9GzXAsaI39lj3GRJUCdNU/iZisikjR7m
x7adzCcnboynedbEl0WI8FBi0vE41kNoHoeimx7pPnv3TxujU4oTlgwYmAVdLnuMGp5WVnYctLma
cgKQT2zifm8vbSwuvDVVYsEs3gvrvdQs87T0KAQEvVCmU0SN/qQl4IVuL+7eKPLI/7WFtDic+4o7
IxhnJz+lXOq+XqR7QuZb55fjKwU1qfZRhVllU2Fp1m4/myKYh/ydW6jGJxFHDa4uglK/jyx13x6q
mg6TD7wk/pyVKq3AUi/F2QUN+BgjJFbwr57+W+dk/akmJ3aP968EZsEUl4iiUIRXP7ErY0XDw1IE
CZTwh3xxl/dmZiSn26NcJ0e6VMxnK8vCNeH6cr3TetGiBIeGIE7z8cnyagS5PV7tpO/DzqeVd+/6
2ICwAGgLbv26HS7GrAVy34mAEsufKXHetbGJrm7nfKmq8Jy4+s/bU7uGFpK3EvWkyzyShwD8Lucm
XG1YmqkQgdLVaZD3MfZAcRh1x5p3/DtNW8ZAaezueUoQllmsqKCvbYj3fErr2+2fch2HOTkS/QYv
AKrumgNXLkYnkiEWgU7Ce0ZsPH2w0OUKptiL3tg9kja3x7v+qpfjrU+RXqrIcDFeNWTLZ9tNtKOQ
Sg8GCPedofamtirWaWY7qHXIUCoKwGe7rIzfcZpOqJLZSPMA2Trfntr1HcNXlQmejdMuWZ6c+l8B
IiHh6Ty1FIEhQu2hTlUz82OH7ggeeYP2VqFZeBgd1MPDsHP/yZJQ+3P7B2xtK1ZXgsDINKkfrmYs
jFSp8ZoQQVTr9YcGbOZXh77GoQ9D43lk1U+1k2dBNpvpkxeBW+5dgSZaNTze/iFbH9mg6ySNNSjf
rFdCTKXjRVkjgmnUFL/h2B36oW/8yAac8R+GAouK8BnVUtogl4seTkOjRWUkAmjt6WFB4s5P59k9
ZHq1J1iztZ9A/YOtpAkjL8PLoboyQTEvc6KgVoV4MsQ0nvIGEmwyx1C+RHa33T2XGveZBlhIklrW
OWSKGJVXx0YUpIson4tm0P6oTrGHnL+OfYxCzkCpGRwQN/XlrOopqbq2VqNALcPhWwW03+8jQzvr
ziAOE4+zI/ZDe3Xf67uUQelxkRxYMk1eRYGIgiP5ZhEFNB2rT0vZjx+EZow7AeCq/Ul6zwWKBxuV
N/R31nwuRXHRCleSKFgyM/+QLun8KyIsPM2JEb7oY+08YWYpTmahV5SvkgKXTGd6D/I8l0LseyTO
a30G+XNI6zArpvYGwONyqUW9EECSnKU2vPJdSgb3tRCLwg3a1gcvSY2PqltYjW/NRv1vmWjGSc1n
8wE3ueRtpUfRo1GkYu/u2/oUvNMleQr+GTKBlz8qV7VRiZU6CprKM/5V1WI45PYAnvj2Ob1qHr5+
CwAUmGUiIctYl+PMozG3dieioKc19bPUK8yZG5BJXr5Yz1Vvl4+z14hHL2oVROGr6sMyzdNeprj9
K6CmgSJGhACS8OWvYC94fegoCFrNyfK/YkQfHnBaf+xE1iKN2bnUgb0UCfwkecGaC/xN7JX/u70U
GytO3eEVykx3DHLB5W8YHEIWWAHlnKtO+kGBjHNyvbTZ2fwb0Ur6rPH4pP0LfmmVYnDsgDQXo4J9
ZfdV6ab2bSzyc1FbE/HL23l1bg2GzBvYSZUrECeRyykZMeYH6dAp5ylJwX3x4jtxv1sI1hbuM1E/
/Xj/EkrED0pvJiFy3WYRXgLwPOuZnOHBQdDS8aDETroj8r31oYiNfCPWUF6ql7PqCxjrdt8oZ6cv
MwSP8IZPwmmvZiNj3WXyCbSHAhR5g20TDlcHI0KZuIfRqpwTOIhvu2rsnutu9oKhLc2fjjGGD63r
DgFeD3sCRBuh/2Lk1VejxyKWpmZ+Q2Ml76PZzU9eK6MOXrNIodXjMxiO+P5FlR0lEAwI9QJYWE03
ToyuTahJnwGTTYE6EPUTZWyD2xtkIwNhMyJtzwR5Paw1xmIJSLYarJ+13M4OU7NEB6v0dB9X1z2f
gK2huMc0rhmQoXR3LnfJEDZaNorGOwsxuF8cMXlPiZG00ut1Pt6e1RUJgiBKbgmwXJbdeLCsgrXe
lWqzIM50thtjOk9YWAInCqUtaDypvwxtLM5Losa/7cTNlsMEI+tXiQQKZs5qGjh2OhxnLt73bW9A
jkRYtdF8kGvKAYxS9VYUlnvE7Wbc0cx5La6sdjjZKCrWiC3BsVmTm1VeNqETxlgFp1n1YmZjGwaL
ZjQAAd0cwBQboBdoXznq/DHOFmBuniriX6lSph8xrQ/fi9nRY7/DMhDaAd8dBj3CTQWUhaiP3t9e
443PKX2mwJI6hDJnbcjQl2mUeLQ5z73aNP3R0ZVZkByU3kvo5vbpPwwm4QsyIcCqY3UY6tTrbUXr
8ewbCu3kIRuAQqmSnZwGYOH/31Crw66OgPKaThr3YRfzjoupfdT1aXxbT0u488E3l/CvWa2unnkY
wxBXGfcsUrf9jIiB+uDQsnlTi37cmdVGiJYmTSweMZrEQf75X28ujEutYZrx5u2sbjkowl1O3giV
6vbabY+Clwp8dhpd6wJTxvBz0vCZqOH3vle0il+JYk/5RgaK9TGB6kDLicCFnczquklda1Gx08Hk
bKjrr3gg0v8OFfONTRnWp0yJWAUihdLMG6s737ZBLf6Haf71A1bRZXQyDYwxrotKQ1EUSMDso/Ns
3d0IQZMbUjOIbapHsDgvP9myeKkWpxUbUcNskf8SrGge7aQ/m5+M5EC6FaM8v05/3DnBHiMv8PlV
vT9iqiN0iTHwvr1gmxudl7bsg0gFplU22VPF4cFJrIjr3nwRQsm+joprBW0V7tXc9oZabfSyQaEe
VC0+jmmXP4NU9oLOHJdDMoGlvX9WoBXk7cnbSbuS4LMH8X+NSwc1ggXYJe3TNBfx0Rs7Zyf+bX0l
AIqEWfARUFJkbvTX8U36ufaGiB232Hrq170bHecELOrtCW3kOfQhkQCDdAMjYX3/hEWL+MCQ8JnG
wXqq5zh+ysCsPcAmN/xYd5vnoRDVt/8wKMQEFhAYEPW1y6kNkOmLIbWhAQxjdZJ9MHyOzfG57Lrl
HXXj7nufGvFO5N3Iw5ERkWU8iVZH1+py0KrxnMGd2fVVktov+TgaZ91VqpOV9c5bRxh7Hrcb309i
TqkaSPsLdS29N6TWUqkdZxkdreLYx115tMpxz8RjY1a0MzGyAqqI7oKxmpWq57SLamZV8JQ4alVd
HDolqWA4J+/1bJflvFU2YDzU4IHOUrxatwgT+FnNwBqfuePwU68Vvf1g9KUynwxkalK/zwiPZmUU
76MW/6Qqli21ka7Pc4Ev+6NCurJzAW2cfkIYXDgaAuzkdTQzVKQgkHFHkbkM42PXUa8wQrqkKLf+
l0+KYh60GsT+paDi5RYyQWk2KYnRuUqb+MOAPK1vRoO7UyHc2jhoIpOcQ+oFc7O6amylHNWWgvS5
c9ievZrkx7hv7zZElTOQJhAUCBlnrQYe9UubhAmjVOCyzonT/1jQUA1uH/StqcCvQW+Egj4FyFUM
wy1LrTJItue4TZaTMSNy2SDif/+tyVWGwRywF0kfXJ0B11v0OMsQ8Te8pjngGwri2hX9zmfZ2meS
1AZrS+bq68KtoSlZY4sW4fZ2dh9GJdKeQkXkH6BnNsfby7Y1FO8y0EGyc0d79nKfLaiZIMKD4vTI
QzHgseP6Co+PcyFUc+cLbQ1FW0danaHATUHwcqhUaIOzTMi1m+7UBqinxYfCzJtT1MJ+vz2rrRI8
LSSLzINg5aLdcDmWpiVg88F5QBWzHuNUgT5SKicK1P9zEKjBcMD5UnjIt9WFSsxo9e9jV/+8/Rs2
pwvMhI2CoQVow8ufEI5xmKb0AQlffYGplktFLzWLU1NDM7k91EbKKtMf2M8O0ZmU4XIoa3K7NEca
7txWuvIclZaOYaXOeynUtLdWrMNlHYv6BI9h+ODW7Z48xtbRo8UAL0FCVBF/uhw+8roUHhIK1Zmb
mb6DbP1hIFb6tyd5/U2l4gVXD1KRiPCBILgcpsR6eI6HGsFy3AUgOsRhgehN5vxWEDh5trD9PFbo
j5yaMim/9KM5nOOih+qWLPDsbv+WqxnzUwiaYGUkfOmVH/J3wrTUmj6hPmafO1fNn007zp5QbdtJ
Xdb3LRg+EhZAMKB/0eVbl80jeISVWw9DADuxfNuSRx+6rqi/RZoefSwoie0Vh9c79nVASXMCmgFw
YR2n8c1Mc12DJ2A3dXtK0iw62t2g+kXTtqfbCygvlr8fWVTs6Ds4lE5oUMn++uW39AQ0R71YBnrX
5vyHmuHvRcWlJ2+i+iG13ehhWtrpx+0x19N7HRPtQbYQA18pwwpnLhp9YD3NrNGPSzQhZSJK9wD+
a96JP+tP9yorj1wChA/QmLxLLqdnuYkSGYVdByFhHhtraUBUquxPIHm+YhfenTQFOR5lZpAtEop5
9czSUQrJh6Gvg6kwWpRn9eVxiJJ68vs4neAJYU9LJ9l+RDzRfqbTjA3T7bVdH4jXHyDf/hROpZnc
6nsiqZq5ISTYAIsWB54hAdjP1Snf45he7xvEnrimKG7TsHLXSBa3h63FgawCz42j4lAV+vBrsgeJ
iS+L+NHVeuOYA3S88+qS05OSXJKuI4Hqcvp/PZDwMCYdpF0QpEP2HRep5NBU9edFc/ZINBvrSBWD
J4MhvcDBD14OZFTuqNTaXAYTKd9jXkNcnCNl3nmVX58EKcz2qi9KpkSMuRxliUbVroamDKiDjN9G
I1Qe6VMUR7VQ0t2cWUb/y6MO8YlYKT8Yr771YEUdGnhpizyoCsgDB0ikcf3B7Ck1nkCvhEigjGUX
nlIxuZE/DlVb+xrf9Z3s01H/DsflJwc3Gw6zGs75UYy6GVSVgfpPl1XOk9qm7eSnoqx+WqUT/U4F
kEUqhXnYPS92i7cZdsS9fcjp5P1GDSD+PObNhKxEPp8GjNHepcnYYEGE+QjikllT5MHozEsEFAJp
lQelWoyvateOZdBac3NQyAqPc6gZ32uDpyyIZyM/VXat/oiRivhXmU11PkZdFs6U3eAD+cXUDI+i
VmbthBdz+GBiw1yf9KrMF9yjHSrDuhmVvomxRrwTZK83EysP9hB1VygWKI6tPrOW4nY8J0UgFDwr
TKfVfICSe4ye61gHnk+yo0m8qc2tUy21nNWY0kIe1FEP51jrsHizjWA0tejQKuGeAtHWpHgUUQOU
6ffVK3RKmiotorgIlHLwDmCJonOW7jqJb0wKoy6kviCBIrG9VhFftDRZcmGVQW+nyI8sxiFJzYe2
yxN/RGjseG/0xN6DtaPxLxFn63oBxFnHImkrg2ZSlw9GV87n0VPvhdzy9kJThdNOkigLPatTb4ZI
hmm1Vga4fppvxkybvhqluqe/fh1bGIV3O3kg2ios4eWmy+YCiZzOhIawqOEZdhS1dPStgyk3dln5
15EFOhSFJG4+qDbrj5SoVp2miloGA2ocvgoskPZ9v6fstLHhkBYEzOtysRLGVmmnQmnbyqYMnsg4
age9WjrICMpeE3Brw9HrAIgLExRc+uqselNJAK68IhjT2v2fmFvt1M+efUq9IT00Th0+3r/loF2h
QQsSFz1QOeu/brSs1/K01pci6PHQOruOIg455jt3pwWUbzRmA4ERBSNnlRZMfYVvyZgVQQnk6FS0
GZh+u/x/hOQLIvst5ikbG20b+s+QCMiD1oAOrBijRsOEKxDjgNabWeSnhWUDh9rdLcckx6KAiRoT
vSkOrLzt/lq3KuviXEm4oKnbdr6buCerNb7RN/7ZiOxPng3Poi8+lbP3XMXNnT3b17HpPGJZYBMA
1++ssQmzkbpDGXh9hBqzNlQAUYu9KW4cYKnfKRm8NDmp9F3OUCcstqFZMkrZghPuCLDo8n+I3WYv
7MmAs8oMSOYwH0OZQk5ndbJw67YViBJlAERdnMO6t3y3NfogzNrkxVgi/VAC+3gADRp9rDNzzz5u
42CT1DE0GDK5Q1fDW1xaVd3HZeCU3nxoFN060x69V0JWfjReG1S+iVUIbq8qETxkc9UaYDCJzmrf
J4sC9jvGVIonOamDX6TqvfbhryNSeEYlgJb7Fao11fJCQa2yCLJ2rp/tsp/8KirNt42GZKBPMqT7
gB3qPaOqK1CPHJdbBQ6PjJIAQi43jjVFbaGEghA2YYsd9rHyJWqK9MltdPMXCo6xT9JnvO/ionnS
SdK/9oB/dh7m1+8D+nY0ByX+hZ+zbkTGZj5qverlgdZ5ylMyJdlbU6US3lod3NJEH94CFNiDHmxs
JKB78nZAygvJ8lUsxWyuQxCKDKgBUPaA/YiH+2DU7STtm6OQ7wBplTz+NbgnJlq7Vq7ngYp91odF
VN1RoeiwkzPKMunqTKLeBUmAvcp3XB8KzMaKvsjGPAjrLn5XLpX+DpYp4lYtuoV4g41+UgvFL+s+
Ot6+kTbijpTUkohslN8oFV9uny7v9cRo6jzIK+RdVd6oyDWhhr3o6p6g3WsMu5oljzpOP1wU0EuX
Y/F/wRSNVR4otv2L18YbS+nedrF3TLLmvd4ND/aYe2QU7mM918dUSU61ET00Vfnt9pw3vqnUgyHY
SmATNOHL36EXdVR0XFowrBsiYF7kfpemy/07B+YudVf5iMVqa3UwjQRaURYtcA5NLSZbNqxzZLd7
EOCNDIbF5MUhoc+0zVejqFNTa20OrtnEvtEvikx5VICiIUEW+Rio3dslJ9pIhh07ldgNx3GVMBnh
pPVd5SB92FTqMauL5h9zGJcdC9WNeCJfUNTFuXE5F6vLMHeiMTa0NA0sL52+i0lvTzi4Nn45Jd5T
Vg/aUzJE2h5J9MqgQU5OEnVs3Bk5E1fk2sVLCgGXIwCmiiG90qdZkMPieXAyuwuSJBpPYT7rHxYt
147wFOhC4yl7HlvTPiiWmx0inq0YqtXOTgpy1ZTjl3GVIZ0oKx6yuHW5Y2cFZVfQr2lQGuXgJ0ro
8PYukOQ3vTeumbyEYRyfdTV654j8TVKML3nt6n5iTb/vPjkegqvSzpPM8kqYI2kKEwleiGuK3WlP
fevVaLT3w0403Dif8pFp0/KTdbV1Y7wauqm3CiUJzBpsXIYxyVPYWb9uT2Uj8FHklZ9aSuiRXl0u
aVtkbmXOdhKEy1AdJyGWg9fCm+q9fmekjSNKq4eNjNqWNBtahT1jApK7JHMS2NOSHqKY+NY6EV+P
zH/5tkT40t+e2lXNnu3CXQWiSvo7AWtfndK2GNNsiGHCuUscPSHaiDhiHinxp7GLrKDypuyoTHFz
bDPX86d5Fs/NjNHzYsf5zs7d+pRU6iXRGAwcz/rLVZaZ0qSFeRJo6tCcljJXDgoozzsVJuR8pf46
iFh68QT1y1FcR0SZKNUESm4Znfscvz0PkM1xNgt1JzRdTwgKI72B16ySB/BqadVZmKMT5nkAL0t5
NMPpZzua6s4zcSOpYxTeAWxN2tFXTvCzWidJpxtQmXG9+TY0nv1PnVh402pK86HKhfZWy02X+6TR
n5wCpxbNTe9tHJJW8RsoYknXbDK71SuS91Cmo/NLCLSX6Dzpg3RBsFq/M5293HlrURETpZdGp5NT
uYr3/YjpVoupQKDXtjiVM55EpJn3vzw8skT6u7DwpQXM6hx6lWEVtddkgUhD4wHviuElg451914k
YNFspbQEhoA31OVeFPoci3Qe+XRxQqcscdOgim1xgDF+L0dGfqG/h1odLjNK+XoLQ2VV+Rlx8ygI
w1zZaXJcx0kGkdYYgIckaW81nyJa+tJphiwYIrWFxFSH5xCIo99Pc7cz1HWgZChgJcR+wgWl08ul
W0CVzKqd8YGwwXtqq06H81nm6iHDF0/4WYE49+1IeZ1oMCJfieoC+T09hssRk7CJvSZhRKtujbcO
1f+DNY/OsXFL/SClSs5DYtxfOGFQioGSm4Nol7r6bGmaEFdQFgzsIR6fhtKIfQcSAZfCvNe42ThY
kCDY8CRRMMTWBEd3GoelKLw0mON8fJvluv0jrR3l/pKgdIigCCTtbuTb/nIZnTYvkU80GMbSxxe9
Ldt/uiLKd6LixsfiRHGrkeyCqF6bbJDlItIIBClIyiw6iKrWHutY1aYD1F/t7TjE9nFoHHcHVbY5
KqbLlGWkj5q7+low93p7ruc0iGBQnWvTqA9aNyUvdpiq5zJCMRYxSyu4vS+3vhtzpBEEU4r7bHXo
KLrqskqSBl2lDQ+x14V+7cR7SlrXlSA+m/TMJf/hfbIeZe6EbU7ItwVW5yaPNgmR409d/gtlkvSM
YYMdZAmGyIc5F+6T0YV71qubs/xr/NXS8ilNrS27NBiXOnozVWGW+6U1lDsReeMLgptzQEORiGA8
vjrkLYZcoajDJFgKs3sZrFk9TGZUH6YBu8uhNZtHJc+jr7e/4EbKTjeRfI/yBEWuK5BX3M55UtU1
ogvWENcnLhrvJa4ah6dZa/wZXbf5NTSqg6M7rDZdTaYHoSh6YMPEe6siLLyzozbCOB0pDVlDasPs
5dWOyomd+qRUSQD9ejzAC8xOxaypx1oYYuecbnxWxPOkBAebl2qY/PO/irW5G856NvFIIKvo/ETU
6alI+r0229aEwGdQLAEVCMJtFXMQmW1UHBrJ31MB63hZqnOhJi4OAeO96jXcsyjtclJ0iQthRpcT
cko11GqLoUTtfY9st3hSY7FHDdrapQAkaN5IIiLVictB+klAk3D1JDDcMAbZXE+nqpijN6aYlYOI
bPsRaOLeS2HrU3G5469D1e4aHJyEednjRZxASA9Hny7j+HEayvrL7bOwca/Tm+KSlfB+sJWrGgVC
X6Gp5zyAHCse36VR1LwvkhANjr7ADbgLDWvnxG9NSzr00NqBHsfj7nItk7muuiFqeMhrpRtYitme
lVndk9DbytJ52RgmOFFZhVwjdzJFzQczHZLAy4bxSRXj9DjmGi4dVZ++jyJoxSQy2SOg5xhZ3IX6
D6Lh5c5jb+McsLSIgYHA51m+FneBTtYX7hIRZ9zF/OopSezXKuIKTTjsIf43lpXDhtsrBH9ajeuK
Vj/24+TmcxwUpVr88GKT3dl6xfH2btkahWyMTg5KwPSCVwc70ce4KOcUQRNF+17nAAgNfC/uD4eg
dqR0MHvfu+pCUObk3V2IOJjSSDlQZhpQordnP9eNbmc+Wx/olZ2PaQI9xnVxPF/Gwm4qRwSaUP6p
oyk8xqP+XsE/8T/sBDR2JPydHhm+bJe7ntuvGmYH8ZTSsaNDObc4p0+x8LXwbuoCERF2yWspiEcq
5c3LoUxUQSD/6+i0mDX1qAaopalE7un2TtjIT2S0hYFKE5h20epZnzTWkOs4MwU0pZA2AOAfxmek
3Oz2BPVgOo2zjT9qCBpj8ccMHgJ4DsXaoblcBS/ePvinywNOrk6B4XKqEurYRS3nCx3G8l08JO1h
AGTq4y3tHDFaDu8tG8vx0AaQpT6eW+vtj2VWgyxskQSD4+RnTx173zW7aGf/Xx0yEkhQlIC5eIbw
slvNyrSRf+XBHQeaN/6qlX44qloT7ryuXrtsFwV/OQpcAspQGAXx7L5cO4rTlDTjOg4UagmVP8ct
AAUFXbZMtMZHN/bSF3vER1Q3GyVwEq2P/bzR87eOjh5e1GJlffC0AaOWFm+hrEaetDHG6TQBKsSY
R1GOTSysg6j7RTk4Rj2/V+bY/np7E14dXzkHHjXcXFJLYR3kcyQQG71jpUyE3ttjXYOe9kvXzmJ/
Im/eCRa6XJLLJTOoSMpNL2sVQLgul8yMzTSJlBH1EF1HhyCa6+TkhpTsnlRqJ+FT64yl6WfNBAQ+
nOrfzTJHL145lqirSENXN9TcJ4jFxW9hG0pQzvqU+21klW/x2xheRGpGp8rp62dyDfqgnFx/QAn5
UBiL+dh1iRsUg9o85KNpPNah8gP07x7n+3rvMUUJKCY7hqC/rijEmlpotOkRHCoz62VO28RPzSre
OUevOKv1SkqpdgRnObiUYy5X0k6MSMtQOg5CPfb8ftHPaqV/FHUHQNv72vb6s+mE75GMy3wzN8+8
ih89EwPdsGgOopjfT8XwORyotI/qqPrN2JzrrDf8GUmZ0ph2Sh/Xa4J0DhUj6cVAgX9NmIKc7Ckm
na+zWQzz4BelmWO22PfKzv66jmaMQx4GTJ+Rrtp9UYqsA1R3F6fTxfgUO0nxs6QMndM4zvKPC5jA
nQG3JibpBzxigSZRN738CmnrTE3P1XAOvUF59BLeXcYksnsTPjAhskgl6V+yY7C6jywvdgcqflA3
qmZ8xPMlPko1uP8yF+lIS8Gemsr6JreNEovXnLkk3SzeRmo9+lWexjvPp+uAw6sGuhNVDrKtq9Bs
tV1mxiDqzxHrORwrPcNCRLSjkfpd0ewBJbZGQyAGag2QIT7UKkQLVy+HdIQv0dVVfbRr4Q9u+W8B
NmNn8TZ2nswdLSgEmIwhNXa5EToj6koMfGx4bNH8PNYZdQXD4aUzWOOXerb3osz2eDSpJPSO5GGV
Rsam1UGbgx6RL1n3fezRn8TQbPY79ChPY6lZX2/fExsbnYcoVWWCDc/FNRtkSYtOQ+nKPrt6pz+H
wkpOVKim8+1RNj+X1NCmcfIqd3q5ipDLPQS95KwMgDMCOMZDa8yTb832Hj1/awG5+QjTgLw22laz
ixifsUD8oKD9tCy18W6YgOkub6wmqXY2/fXqSUE9dNjoK0tZzNWLrYutsjTC2Dg3+mz7omn4UKNi
nO5dPYu7FdLOK7WXVPly9UpM2SaG0c9u7f1c7FQ7UFfwzo3aZztVw635SDUycnGucRjJlyN12KUS
f3T93HhKBjzfwmQ8ysK7wx7zAfdJR5bPRCJ+OcpsROoYRYZOEzZJ/DjttS9Kq/Wf7141qvG0ukD7
kZSsvRA9RBlFGY76uZoRBEQjBX+rylI/tboV7gy1sWygCnS5apiaUZ28nNBiohFcupNOll8/toNp
Pfe5s6fCtzkIHwdQBtLW3ISXg0x1qKLcyyB2Vsz0FjAxi0dlr6d1XQCUeQdpLybVfBmi6+UwxZCh
eprnGjaDRfO5ER2IDK6WTnxQTJ4R77VwbNFgVasU9lZYVKpfQTaOHpsoy2LqkqMo6chaw15gvJ4+
sNpXZBwGB0T+1dZUo7wbYxgdZzOy038z8IZ0v9V6p096HT0o0qvUzRnAlVK8l7P38jlvM6tQWWS6
ea47I/EeZW8GUWNmlWfNzsneHA6SI31ZOFTOWtBaTfC/BbWhnjkwy2NRmfo5tlErioZc+BM2V+fb
Z+JqEeXKkW7IxrMU6lx93CGMzcYsTOtsDrbng2YvTupi3g3uYRR0IuC/QHnj5lwVHnExRJKtx7Kw
nePf5tA5h6adTfj03S9FsfKdl+7WnCiJ8PCwgSZzBC8/2VTFSVs3qnWeKjM7IM5enSLPyHYi/dWX
Yk5weZEFADXMzbzaGDX8vbhSTPPsCTsKJo+avzks42NbOSAmTbEnTPn6yLx4B0g6KkmAVC2U0JXV
IsY9TaIeBdFzUof0Latl6EJsNdqswfbThMVimlUlKITryJ63S6Zbft1E41c8KqzkKBTX/DLgWfol
A/Gj+a4YO+2UlRpOhJZalx2eix2Y5Gys5r222mvN9/qno6NA7kz5Yc3F11q7yeciNM+WkYCCX+pe
q7Hcy/G2yMYRfSeU4/+lgaKIJ6JFbfoof2hPtdumi59nU0RZxIy16diNJXJTQ6d6QzBgrPgHd+jU
8r3JgeHfhNXwzA1Y4+aHZd7waWp09YvToh56GjT52iwsbbjbUJCvwjMQmDrJEjYkq6/SJ3y0RKvN
M+Fu+lYAqTjNhWIfjQqCICJJ7ptpnIydgsR1TJajovcHHoVGCG2vyy3eT+6iOhGvvWgR2Us5D96z
h7rHs5u5w4OosabwU7scsYquFCzE+TvOlFXLF7NMwp+oIvQ7j9SNI0eZCLQZdGmwWusyTKQO1WAm
0PO9QpgvM5pLvprN7b1pArNGIhSKMmASGLzySP7VkKH42OEq0yGH0ZnzG3OsbGqCjn5/+CAFQd8b
t0ZJMJXVvL9HMfQYtY/UPM8YfBysAc3r3uQE3Q68G+EDYJiMiNKqhKb25SgJ5SM1nlzjPLVt5B7Q
UVMAzSrqp26ajTcjtq4fbw+48Yn4NnCnHAne4hxeDjilzqxlBpmpQkPWB2nBqei8ZmfxZGxdnXQg
42BFJfqfNuVqlLEwe7XuVf1sShVvT2OcE8JqGk7IZCp+TLj3gZF0X29PTq7W1bBgxvlsDlisNRLW
njMTbc2ZVEibIr+fp+xzMk7OSatml9Jg2J9KN1Q/hO785/bAcj7XA8umE5QOPKNWn7HWHDTKjYH8
WO/bUzfk/UuKDv3j3Nvazhm7rkLSQqfSIeEP8EivKqpp08cVXkrauYhVglkjquyA0FrLrKdKSY8h
pctfwkysIzBs90Szvz/ZiZOYByx1uxPKcc0TGJjl2BGNQZvXzVMWCXxenA5VX4XGo9eX8XPN0fDF
rOf4k2tVu1Pc39iG9K4BtxEtAEGsEeIeGlwqn0Y7e1ZjPyhTmhxCek87p2tzFBRDdNSLpaDHKiq3
ualSiOq0s2I375o2dN53YaLtbLqNIwwZjsIGjHegxGtgWdlSE57UXjvHykKojYefXpXriIoNj3NL
AeL2TtucEokuCj0oQpB2XJ7fIjYEjr6Vdu4wPfHVznAe0wUzqtujvBLsVhsa0od8JBEAOcKr6Ffg
A9TgVque1cIqrANk8+YfTMSorFJQcn8qaS6+lkJP4sNkoNZGSXYa23M2UOv1o6RXoTq6WvunNqaw
8hvUPf81nHb5MYbNkPqTm8bmCYpDEx+UxrSyQwN0Og5Q0OPGyvA1rdDV9uwfVl55Hh6nM+pl/AMe
c2lIl1WcZnFxjfEF/p6Pofsbz+zkX42H/efBdMcvU6fgnWvNhvkPDg3p5EOYt76ZUQslAFpLp/nq
/2HvTJbjRrY0/SppuW6oMA9mdWsBICJIipRIiRo3MIqiMAMOOOAO4NF62y/WH5SpSpHKSrV23W21
uGaXSZFgAA73c/7zD1pbEFbtEBZg4+bmkrQ42r4Ka2WGCfElTJjQa/avm1LXH/JxWPLEcVtbJcrs
tzGxRLh0uwimmWL+8NU7/I+wD4IilJ11VFlT+bGfw/uNzT7sPv3k0fyw1dCzAjjj8Y5+jN7n8QLw
SVVRod2sxxXEjvN9mnFQ7EMJJuT9TMX142L7WmDsuxo1m/dU+zvTWGqrEuux7NWY5LMbvSx00Xz+
50/0N1eBz+LB94fJsYucHn8iq1Rr76zdchyVe4Vo36/jSHIvf/Lm/LhHw6vlUALw5IT4wUolChux
QbwzjxY918FeGhEvRilSKZefmVz9SL3n9cR4AxERVCQ6gyeFmenNYy23YTtSxaou0YbLQN3EzCG2
2rYcz5exUkZSO0U1p5kzuyd6MuiITSWaBpMZ3T6fyy6bk5W6eDy6ddff//M9/5ubsXt2g8zjgU4B
+eSeL8sgqh4pF9rzwU4iRKIpM2wrtsXwsxnQj48Xc6g9LwWaF0q5pzCz6rthbN1yOzYLxqBbE1UX
ArvQX644uMoO6JAwAWz+tGOezcmYwt5b8SXNwCGsIRM31uauiOLd3LjG3Yy0onx1cPv65zv5Nx9v
x9/2OBh6MiLQH69eb/KaInMX3kcdbRd1n32JPG3+5NOFX+GVxxsydSKmFUyYUNsyvnt8GbGRYrxY
kTxmva6jsyGaVuPQutZWH5xsXT663oAXgtnnTh/7U+S/VWVYmdwH7ZORM8gsS4t+aaxUeW1lx/gR
G25cTs5QxpalreKwRMKzD5RMi3sovGW4XaKtLxKdlUuF3wLuIGckLIJhDm20DMe8kUjzPZyaDx0+
Bc7ZpgtRJ4sEfo85K5sxZh5Q5UmZAYS+EG1LVMy6NUGVtJ6dvx9WFRqJCFURplEnwktIkLl75ucD
XOZg7KNY1Nq+Ned5yGOlW4PaLatydVA0kfUhy9vyxscGoWXel4dT8tX6Ps1mMzdjx6aijrGhGR/E
aGVN6lirL+I6s9v3gz82twgXmhsV5v7nIZuN11AimUkMhrBeB4NlvZudOUSdJjqnTYg7G7p4kL3n
w0q39ZXbWDZ0dW+JXnbz2GdxVAfVHp7cB8tRFkOD53JgbP1li50SQ/2tR9mjSmPOGfmG9OeDCKPy
Be14a+LLFqjXrFrbigkGMN8MKmzKpBaOqvFe2do23kqvzeLSwe/lNPiiaNGz2VmVMoy2Xrl6LJ2D
bmwpztpinN86XuHcMYmfcInZvSvK0VcvfMMomjjMcVF/k5VCPi+LzSa63Y10sUvkeuc08WG7JDRr
P63CpQ1j18vdLxFh8l5sQjGEP+kWuUOW2mq9VJo9Nq5Lbb4lrMYdj1RveXRgpYw3TW+ontABi5Ap
a7MnYDK/iKY4wAryTA6Mv2NML42M83FbP9SyHrhpocFrWszGSuaYkLSvKhK8wmXJLLPpvUIkJA33
INz59knlw1qAaITUt3qr5SUw2eYchVTOrVJRM1OzmsXEq57rKPHtxfYPlj8XXzqndy9tT5fXjKtx
sjCasLxuqNxfhfnQUEJHQafSaQgZ3ZiVJe7HTRPvNAeN5gMZMusTzkmN4/rsqIu+qL1PNUwU5qkg
wHyeNtrcQ17l6xcx1t5rWys/wHHeBuJYJ38lFD6gKUoIlAV6JhmoYGfqw3k7g9ol2ySbcvNa+QY6
fR+WSGK3BajVootsidswXGBbVaX4Yvde9tHzo+FDFyKxjKUOnRu5e3MndkTDjRuJNV5J/2Wg8suh
FNmtFoPxJWwWWSeDmmWXYEYbPGh3GT8QnGtbpzFq3PVoK6dtnze+O02xLqvxHoWW15HiV4TF0Z73
aPkxVNWLDlZ3lQTuGt6JYVAPJTjbDXcnw+uEpbMkJpawD31UzEHCwNboYk3o5x2e/PPtumpTnHo8
pPmvQaSm1Gktp09mzK2zeCPU8BYQuWwSk5mqFXc4C3ySEYjXYSXE00vnNWNd1I2XvefHSriEs/bj
OtdVkZTeEBwgm/r0MJ4RvJqwep7PvaoOY8eS03XjCMzLyFENWIyy2E3ty4hnILugELEDBfp5pO1s
OM8wS1dHXqTopZ+7IRFqywofw7X6MY+lbzPILjEGDGIAUn1L7biNMY9QVxSclvM87P31ldNWZqJx
DgexMlf3Ytgii0VrFaG+kLYWSHtpF6cEv9m8jfmAmiS9wJfPDc8vbzJ/Wrq07hqPoBlluq+zImtv
/GKQPo+wt2oW4mSdeYx+rvvIR/0UMC6jHsU2aThIlwwGI5o6SJdzeblh9HY7uLa1Hf1AeMNFRxbf
kMhS7YnvMtqipFR1cbnH2rA2XO0vx160gTpuy9R3JzVXogPS7MLurMZKE6pS2cIzXnr5vmGWI5OC
SfYpzHKXfVZ0uM23UnuX4TyiSW/swXphwqzzE91W85U1SPzOWlIhT+R8snl2hbOWFwRG5xMBLIW2
Tp6v2CoHDG5ux7pq7gvb0PnJK8MlP06q6spTozeTxpFGwDmVno4o6kXBjlTlpfjIBRbA64J6BP1t
ZL0mGaRWMQ9IfR68YfzoamdU8eIaa50UTdC8d/zJN07jrAiKI5vWLmKPJ1nzcEphJ0vULl7szFnY
x4wFpvdtWJr4NVQm7j5d4G7vyfAmAW5rJ/smtOvm3JkhmsSlHvoldhxsCA5VkJfyLGMfNlM7nwMD
x7k+eJ1jjA7Ha/GND1hAtOI8CIRhxjR/exFYdc1DU86jS7tU5h9gWozPe6xtMzh+1gigLQKal3UT
63UWbYYiKqdr2b7HzFvioKrQj1eG2/Go8To/b5bMi3taqNM8BGay5dMlOnp5rbThmceNAq6KbcLQ
5NETQnELsL0gEy3fQzwhI8zXbrnkVQzLMP8gPaOdE29UCC8YTlYX5uyJzz1gpM1xMhU1u5Ju2DTH
2hBpU3XVQGrSOlhxLvy+TNc1MC7nFvtTQCiv+OC4k3+1rYMuT+yWzpIKw+YoK6yKG6Xc1k+mcbDq
82yolmtvruSHts+aPnH6oFzZUL0ayydtiSzd4AfVca+1p1JemiY65K2a7jYGUSfcttcQXLmsz4aR
8yOtAiHzu9qr/e1Q1jq3zovOKD4GpnJF6hSeXaWTlRPNtrTWaVrK/ihLgYOU69SDlXSraC+5lxXN
a9nLPik3IxeJjZffi61BdvuJQNZeJHM9+bdi9JyHIvJR+vqy0eahmUKs8js+7BxXFid1bIYjW8TU
+/JlPY7DwzRw2p0wW4Qp6MhspSNm65UPuZ5DjiYTdL7LzPWd5Sztg9os2E/1MK7uba0MfT+Nn4vm
aFXt9pmk6vDD0mwdtZxgDrBkE6wgG/oKJp0q8IeU5+YxCB+N9QbX5ul+mhv1riePuokHtMtvyyVQ
n2lKKOyEbwkdr7aksHNxUWxe75XJTTGvRnFSTYFFZkQImYpRkqADGr1p1glOIEuRbMuGgMyMSnU7
jnbwToTe9L4OSzm/wOegu0cBXftJKK1gjNvMGF8Eiyy/eFNnv7cdV9B+uln2hc2N81naLlgVMbNt
HvN7ulez21lvarMNXqthNSFgtUYxJ3BAmiFd2OqMlLexic4poPzlUPfWcu5vLCfY2/vqqZGnYLlS
oJwN8ym4IVmsbuKlEAUqUkzabsy+cfJUG1P3QWS191DjKkb5XKnojeHZhYOVgdc+yCwyXnbj2l0x
3lgOpbLq9dBZY7tnOpTzXdv2w/06TEgB2ywT261GCWldBIsW7yrK6rPekdWHJXLcyyCvrYBUR3zP
YpUx7uDD1CsK6a6v33DnanWh8Il5W/RG2aCo6Q3xYhtGy0iVCbKbBmz+Igbw43Sq6tILTsKyAHxx
mci9tMknu6RXkW310tT+2r+RJbtHIkfH3dJ6MeHasiVMN5itjyLpomCd4pY1+6IbR/NmbQyf+A1T
s89Rh3VrLICQ29gqSJONw7mK1riO8IGMmct6+ZkdkX1HJt4yljEzfjEf6inM38KwjD73jB2hbQZL
scUT5MvX9eATFTT5pvGxJaZlo5puilfa5kiNyxIcbxndbIvtgiFMvPR538dGxnPlvezy7sKbrKUg
R0M5L1pQVPsk/bn8skzd/Mnu7TpLo2ppA4SMy95+VI41JaRoiDkZMR81LjQhXSUWFWFxWwXYUbMR
rsbylqzjVZ1F4Tath5ZGkMxI0x/gKJDGypkT2YYH9OvP4uhnW9mdDQhKLu1xmta0dipwdtre+piV
di9xNHS8L3seNYWp7kLvvJ/75TNM30BctK6Tj7E0ggxgy87bpEbn8t5xel6pego4UfpxXuRLm3Tj
9iwf5yZKRu2VdWot2/K2c6b5LoMDmyf1rAqZ2HoSd2VUjnkCRTa476qNgNi56zY/DhueX1IS+O3F
rjGN7yaTeSlcvTa8a/oZ30dc8UDr2tbLL7GmH4yDOflWdXCkKEi/45h24gVdQp42fmXmqbHlituz
lbtRZF5v7UnZLZIZ0seqkvAWjE1OftBgzqH9Gbg6r3pHv8BFo9PXSgb+GyPASCex13YbU+Fq+w4S
knZuA0EDz+1ejLPBXqdb8M/cTczSaV6HhubsBYHzmTRlIdAgXrwYLEJ8XeE1AzYmXq4G82yQjWN/
aMhcmV8YUoowwdupuyrWfOjPo3otXrTUFn48153bxXSs0we8iqbr0SJoPV623quSyKCATdgJkFVu
nj1nSedPOMI0NhSEOBzWilK/aurX2FQ1TjyrLiJgVM5Sxz7G1V3ShpHUp4lVEZ7KiAyPJMwLVTy3
Oydan1NNEUgRCCs8bwaBo3DX4VGbNFUwvm6sev7S1eygqa7X4ZXGOeemnWsahSqnk3xeZbJhr0H9
QtyZ6Kfi0hDGuDBBHYUia7OtR+7Ywou5FLofYyyL3Dsk9LJIa98T18tCVMuZQdlwqmtG+IdemdnH
teaBpCPlYJ2E02DeiHmg0HS02VcHNStj3G9NMN8A8vdROtXzJONwiwYnrjqHGzc5di6oQc1+puZZ
WG9esUGggKTpWc/rkv3polDj1FOx5OJdYJhTeV4jMPsQmrgzpNuWj1vaRh0J541e8eWk4ppO0wzE
jBFzRlDptAbLQ8ug/EIqjz5XbeSPxWgYcSwyxdBm7Gphq2IsAfIriYD5OiyEf2MbIVu8NeSteVjD
IbNj5VNxg1VXdQCkUhYR15prkURFGInY3rR5H6oRTzpbLNPnoYLuc4aSMTv2yxZlqd/J7n6Wzmim
/8MpVC+IYtPHeu+d+9qm2ByMxfzV/A04oAGcQNfcNTu72+5jVKhaZ0MJy9RHExEulGm0Yp25/ixu
5scJBynEpCVCA2Qk+oNpELueLHJc3o8R5oxXbVW012MbNRdW5jnHoQ+dn7gs/M1ce5dIwCDeHRAQ
hz6hNG3l4Gyel+ujdonv83hF2lFxvjjLWwMHkzjsBjcZcGiOvY06uq1uKp+CdvzVaEO8dCCvwiV1
mFXtYQyPb+84Kc7U3J6wD6r0mRbkMHUYjf4ygshV8LyB3A2TBGXu46vUNkqk3NHTEWUrQvQxkBzQ
pML8M075A+ILFM2ICvGCiUobLtPjq4BONWWfK0zEM62uqoagDiBRb69sm18d7oX7yA2WEDptG0Xj
k0tNyyTyTTXtcZgCmYxFV17LpdQ/GRvst+UxIsrMHCYnbE5gUUiqjz8Qf7zbSp4LD6dhiqOouvzq
fskUqJfxAYkehPifsfB/uInot8xwlxfCiN09Ix9fs5nNdp1Mj0fVVXVitZWRBlD6kiCKflnLCIbN
uqAY4BVArvPk49mb9LbMm9ajSwJNXNI1nDYILz9ZFT+i1/tV0MagaHGJjty//x3LoanaTs/uAGwu
jO1AKbvFm9X/sivX/ln4356YvpuPPVkQeRvowJq69WiYix97gErHciK4cZPGn6bZ//bIx1H+x7/z
9X0v1pHI3enJl//xUjx0r6fx4WG6uhP/vv/of/7Txz/4H1flPbF3/Zfp6b969EP8/j+vn95Nd4++
OBC5O60388O4vnpAPDV9vUD+0O//8v/0m789fP0tt6t4+Nfv98hEp/235WXf/f7nt84//+t3nxXw
b9//+j+/9+Ku5cfSvi278v7u6U883MnpX78bvvUMRvxO74O8y06zk2b0w7dvYRmKgdnuugXRZXe+
7Ho6y3/9bnnPoIpQhrv7lgERkTmW7Oc/v7XzO5hy+fARdkb179/+tus/3tI/ngq34s+vvzff/EqQ
+P5l5rCExckOxeaEsPDpaucIq4qptIbUnoDFtypE1N64thFnBtrrpJ0dhsyBwNI0dnEljGIscmTq
WZmfDnUbiFhPZvhQd9WFq1ZjAM0V11a32KdZ+j4ZdECqYKeGSeJXTUcc15ZDZcD4wTp11WS+rEoP
olxR5e7lGOr5sgrV+i6agjo8zIp+2fMkckqCh2y4E/V2EQ3l8jxbRD8wVqDjJGc1EIe+a6+FNQ3z
8euj/KVF/V8u1UfL+x+X/v+Ni5qt4L9e1K8exP/6n58alvVv39Z393iF8+PfVnj4DI0AnEjWNrsN
Q83/XOGB/YylD42B8e9uW7wv/m8rPHoWseShkaGAgSWyc86/rfDgGYo1FCsws5gqwu34lRWODvfJ
eUUdgxsQZCiqGri2+5W+32qF0djV6jT6wMgwDJ5XAKTrsZ9w0TrWdVPd2syR9CF0JXDnlslKHSWM
nCGe5dA8l5bZ26lj1Hl/Ib1m5R9GpjrNFiBtUs5FebfNNgOaremdz4x+CBKr4VG0sRDu/Kar8G9P
Ag35Jban3KjAK8qxO2ds2ftpE4zhm7KzeoB3TNJpnCZnWuOyC12gvABkIgF6AuxDqRrWV13Tyjwe
lY54meYgqxKIGGt+kn0VoFsUgfmis/RyG9TShioxh/j3W+2CN/C4SV6SrA/UQzR7QSw8o1tuR7MM
2rM6DHfkDzNO9WIoWowhMyXFkBhRYX5C3Jl93s3s5hjZou2misb2NQTsxr/qLCmipKbDuNKRiuYL
olftNV6FDMEsxqVtjwBFNloqzR6DbxhOFokFADIeJyss2xfsw5NOu1Y5c7ya8zAeQCMULGjGe9fK
w+c+1WQI31lLV3dx4POTCWTpRR5wZcQl3vEzw060WXY67ZdpLj4WU2e+BJQwRVxuYQ8iThmrXtC/
uPokSz2+k62nGAVGiGzUwSjRb5wNQtS3ICW1m6gyai+dslBLzPS1vcoCZd7pIKxeQnMNPuFc7so4
o7NgkyRue4mtvHIt9HVr9bJxo+mtGKI6TBwRmiXW8RzIaZEZzqctWPI1lku1vckZUmuGMNnCjNiH
UnYcUEWAoRubUSZrL+G6jAKfalJ5By+4qQIgJtDYTXmnzegH58J1i8KmG9WZSnqoamRreZZ8hRNH
MBxxjM6uhKcmOwW6Cx527kXzAkjRfjUpwjwuK1fZ/pmYHbtON3cLycxesrpNw3Zp8GLPEAs/73mN
9HlnAIcmyl5tDcKQySmV0yLypJly/IUqC4fRxFJD5B6xNC2MdG69pk5F7TTZyRhC98r122pK8klC
3BlJ9HNOC9T09liXK8TOopfzK2kVAQ1qFuh7q9WLin0Dd4kYgL5Ql93EtA1CPh6eBS3skkQg/iIO
7DH0EqNW2/nsSom/kq9NrJZ8R1kAxx2uF0wihigNx7p/TQBBxgSoM/IowY3RQj3cYIb/YfaMLGRA
icF+7C218W6SWEDH0luMt2OptE7LNvDehlqb7yLG4FlMM9kFPPGdNQ1yzGotGUI64TLcR/2ADZ9b
mRxzXVWuDEZG9SnoanVtLMuCh7paHeayyDi+AErifL/WULhwwdrnJFP7sGZQdk+Lv61LspV1ZsUq
CjG7K0nFYQMd26RpFq9O6iKX9xNcqSnRzRZeihwGSdxXA69NUJTLbTHX3gsXYgJgcRcNVgqfrT0G
WB4BqOZrwJiqF/l52/BpU2vPQItnXBLbtBe1MaTU1aJPbW+M4KlaE014SzVO4pI7EtqDrJVRXEQg
2HoA1Q2umDRZIjECzmiWETB70qlyWeLNb7Xz3M49fGFa07xv7Wy+60YXwN/T5CKiRG9cN179bbZO
C+rRN25VdaBmMMRfeyxCgZ67KBkn5d78zvQBfeN8imwwN3td8PHC/kSkpWLpwkwvoFWErga/K3kE
FqTrPP+UZ4V7ZU61pzGCtR2DfbOO2iRffHOIQ6Jo86OrSAA7hrNTVz9h8Vl7n/x9VYUdNgIxGMwB
hR/i5Cd9tD2axSyXUUPu4FnFMsq6MClJpz/M81ZdFZU5MiKvso+6LrznbRk6VepwJpx/d2j/TXX3
tMn4+meggsMAAPqW/bS4c8rFKbdm1ge812r2S4db11g/i+t62pv5/HZqSFxcXc55luPj87WQzqAH
3xkOft9aF6DQ6oMnKvlmKDv3/p8/0M6Oenxf/+DbozuG58U1H1+q67LIkk0pEE7MZZsod/HkobY0
TzmaRGhdjkMDcbFobfifsOjMOZFVX/5ps/zfZeHvu7z1vy4LT+Ndd/f5USG4/8C3QtB6xnrfY2lB
eXFECWjS/2p1mAoAgVDQBbAAd/bst0LQfoYhmrtT8JFB0N/TBX0rBK1n8JSxStiDkTijcNz6hVbn
6TIF1kJYC5YGwoXH+Fez0+867pX/2Ilg4EWrDNqGytOHvDDrs9at3fS7u/I3790P7gv7tfhz7V1s
A1k0fIIhWD3Wmgs++OngRcZVA2AbZ5nrp5FcP9r1Ph+om+KwawdJ3xbX46Knk8ZkiKLBwkbAy6uk
noaTnjdAapDxnRQrIZ4a80m3/bFVfcVJO0ZMBJn0dmEt421ziW5pmBL6heC8iPqNinFybv75oz0F
f/hkEO3BEriJzi6ufPwGBqSHRnXG5TfDao4TNX9iLbI/cGYMsYMeK27myI83qoE/erFH+ML3rerT
zeyPK4NL7ksMDu6TK1Ouo5fA0CS1rC4/YOkCSm26609wma+s8e+3GC7DU8M7AUkRdManSFMPdaGc
o6hMuY3VfelBl6IqCWaynLetwWZclILgmjy7h9Kef1jxVR10tQaJVRv+awhoFwGH+wneHZNSj67g
S6HD8gZS39TFFsSxmYOrzyEJzHP1fAmt6mM1LkEKyMx4AHaa89yBqXU+a2959/XZ/fe29Tv5D98t
4x0CeoTRXNy1d08gmq8/8efGFfjPdidXekNUHXu/yS/7c+MKaG7ZyHaTKi/wQeA5kb5tXCEbF8pD
RD0BOCGyqL82ruDZV1B537yQrVIE/MrGhS7jybG3GzFhYs3eiXkcL93+any3ddkTZPNIWNVxs0x8
khCEl3dh6VIVaQJVoOX3ndhr18h61VtmzbRZktOdkmui1rgxmXwnCDIWJ2lbKZjOGJZLuBwDIXaI
IrgEWHVahj370HdxqC1nvzHOgrLB1EXPaiVsM9qyOEO4ZENdUvU7MWE8fSBp5aLIivbV2lSOSACd
gWr8PGzgrRK648YtexIEP4hcXWxjPJkfNrAuQNXcc962I75+aQdZ9bIhhvf90EDPAnL1+QNtJ3sZ
Nn3HLK5GvY1N+BxVp8GT1rXUJgN74umXt5NigpvActwGyI3m3CbtoF0oQHIlS9g1whc93IaFptVa
HnIrAn6CSbu8sUC5zharbtrEJCvqnC/b+WjjY/gOE237ExHN3iVGj44bz7Y/6niw6xyNf+7Z5WGa
7aU6WNtsvmUI5L6rZdmWZzAio09BOQzPXUgwwQF7FEMkZNoipszw5NPHoPezT8YUBQyve79+HwW+
S5MFrxMG3lzwcKQTVu9FIA3YRTuNKmZ8J+14sLJsjYMJdDihXzA+MtRXFg1q5u36QxUeRmcM7nrD
Dru4NcrpPcPf4n4/b8K490X20samoiSF3h6dtNii6SNkH8ehSrdD1k7gutslgrvqvQGbPJG+ClVa
EqE106NN3sJ2ZZQfR9cQdWy0nnSh/EXOgxpm8EGk1EsPy3asSLv1yvfKzpzm4Oc05oYL6yleMltj
6gUl145HI9JZorJiT0uYlXvjS0g0RKsU+sJdXUzFuQCamuS7d/1vTuOnBz/0dGwNqBh5U6kkgieU
+6qXcBqYjh9B2bsDeGMZ82LbxylitvzPl3pan2JxYYHoI96Bkub/oAtt5rLJmVxXRwh/10awVWA8
GrttbzQOcB9XaK6luhT832urMvUf47tf2t//X8Mh8XH87hb/sHO/vut+e1veg9M//Lb+1tzJ3/6o
QcvuTn6PuH/9NX/Vobt0CssEn+EpsmAWxF91KPs7YCT+eaAdVJZ/befOsx28dHHXx/mHQdpfuzkV
asjGC4SI45GNGuNXdvOvvgiPCwy0+DY1MocGk7qnyxGq0hgam4Q5ojqfHbzt/DL2IwWVTURAjnEl
a/uN4S/1u6ggXRDr6iK8VlMj35jTEJswcsAaejsj98uXuzelEV2ts3e2FEt7wNFvgRkRQcuF2f5W
IOc5a0YveGl2mTRS2JfBlSO9nwyOfzDJosek2sVvhTOGk/Jp1VRGBuzJqqtTXWJulmMNde0KBrZV
5RTwcyWwmZTBrYwgyJtr31w5o3Rv5lDUp4L4tjjCUD1RRn9FN1BBolozNDm7d3YBvczPvUMG6HCG
b9HPzNzpLh51lPzh+AjskWAA1LuV1eOjFfKf6cFIrVMUKu1x0ttyyHX7Vm+dSsoWndeUkaP13RL+
mw3pB3hgvyjCRYc5rUvO09MiumpJLQFkI2+RucabulrfClCg2JpBOPrAfemgGz+QVuKkBCvoo8Df
9Ce6lq92nk9WIXaICKX4A8DZnyrYg0FAOlX8CYLoyoPvFIBUrtW9XyxnThqvCK5MGY5pASZ1sozK
ONQ4wKFXmoyD7xP0UJSWEzuivhfkF8SVY5g/uUl/00NxQPGOMggImdA/FRZtnKDt3AXcJOdtqa5m
1YMiLrFCRajg6wwjy7x66csy2cyFSCr/snE+U8wBpULfyrx0tU9G3p4avtzmMHWISHWiD2tYAWe9
E0uAuMQ4ltHrcf6ZIfU+UXhycwmq2HVoAUUlb/rjRTUUVdfhkV6l0gDa3ZYRfA26exLVm44VSt/z
nyyofZU+vqCPNTUO37x52Ot8bWq+KxBDT7nRHFlVyuSO9MmweW5iT3XqAS4PDSbQV/bsfJqnCvJ8
0zPCqDdwVM04ApcfqISM6k5Tpn7VooO/gyE6Q0UcGzEIf2rQN0fh2KDP5QmOi0qMYrRJKdTijL22
T1djlunX2/BL59//n9M6xrPfrYgfTsmru5Hctacdzv4z345E8xkdBDaQBErYDNx2x6q/jkR6efR7
AWNlZK37Yv3W4bjP6F32c4+GGEO8745E9xmvJN9iAL0bBtN+/QIy88Pq3fXb+1+GP+ZutPgU1as3
y+1yDIA9X0YpnFnz3FyNn8khv9J5Hr0kuBrv0dNoLjitQGcfv5WNnGHP9UWXFt0A0zUKguysQv46
x/66bretKlw0BHVwXLSzpUU+63f+Jt2H1i+yO2EEZ4Sdk6VmiyrCa2axBzjgxqkjV+xarFb/Svci
HUwh3nsV44JAV81ptnWULrXoPg6zNG97DJMepPBu8jwY/Hh1TJViDzk8r5RdvGQ2lV3AzysSvx8D
J7ZX6b4Id6Vb0CIriRcVWp/9dvZQTgTj9aqcAthnka9zYUtY01PrERBYOtPryuhsvNxE84VpHDKN
YbUmj7mia7617MH5vHECqVhT/94wp5vj3BETyofFdWGBQoeERu7B/2om5fVHR0mIkb21HjIn3977
fob8nebsqh9M9TFrhyCORo1WgyyK4DivAaOuGuLaeR/V9uemV/lpqKMjxMFrkWnrDXw98Rlcenrr
GD1UZYjJ5llgk4S5bIJod2Kh8RJdquHcZ6bTxEG0tu+RKyIVW5dZxwWSqPv/3jimdeeu4Mf4TxvH
NfyZqf/tVXnfP6qm95/6tnV4z2xYpJ7l2xwxj7eO4BkUyN3Fm73jqw3wX1sH4Ag1OIa9O+ONg5wq
/xuqGzwD5oXbAoeSfYW1+it7xw70PDr6EGi7gDZ4WVCjY5L35K3uSpXjkCZbVKq+cUBprlNXtkEZ
2wHWuqQiNOkAAeditYPXoTmjm6i7g3Cq4qJpNhPHWL8E6gC8LKYwjFVlhJd+U3xa4XtfFMVAQ9wN
z60ZM4P/zd55LMeNpXv+VTpmNbNABbzZJoD0dEkjShuEKBXhvcc73dV9hH6x+R1WVzeZVJO3ZjV3
YiKqokJiJZEAzvnOZ/4mlgbnKkSLaF9nc+e/eu6/yAnP81DyHJIx4iCOW8iJn5uSjBXmfoESc1yX
mG5LM4djHsTXRi63LkrHIPoTZfyk13leGFMRE7lFVEQ0kST4LE2BrgevYqaZGlRySm6UPeNi/M2R
878qeHp+IXHzr9KT3pmW2MZJ0Kcd9K1JgNfbuXP38QM8XwfiGtyNLPrDQpJd/PzVNbpeiwuQTKEP
/tpeNWPL1Lprqk9e0ztLNC5DSYmVlszapWY4uxWawghRVDmS0XbveAAhDmXufAliA1vf5nFo+vsG
82crRfskWZSb3J6uP75P8VJen2IvX4DCFVSYAmxMPm+Dl4PiVAnEGictjyRz6cXSqdR65MUeY+vP
lCje1Sov16OORusKcOl7/xGD4etSCBZ7X88u8JWniDk6uiP2sgoy66pw8PJqDP0GgtjzYNa3H98u
OLT3N4zcvUEGSb3E5OisfaMVk6QvOiJisVPt6atcZtKi+rqZPId9tdyAor+BRVZs8qHSVo2VPcF+
f9bi7FipXbKK8qr10hnl5lJeojUESP261+3LOgbHb+VHWzIvlyR9ljlri9gGIT9DIZhHKg2oGMlK
STmUc2QxrlMF8ACF/c8hA6nRyAKuEWg3i5Zqq2KJbw2l/pYG5l1r6zdlY9zYMlfWrfA+0cbMRQPu
CYhOu6qXpvXE1cYONq74GiTOjLcL625EuxTWm3Kj9+FTwHSZWbv8FS02ZzWIHxmpatzKwdT5pgrN
P4vsZmu2k+pGCZfK2qJydXh4Hh4Vy43elLaH9067qob8GCfqTdLSIHy5MzXRL+ahng96LWJeLOGs
Io1Ig1t1ehGn7SO6F9wVXCZmSEvujtNoexIyND5aqJe1NlJRGeZXyWqLLx09PQ8CLJUr+lY08KBu
GemgcUets1EZFa2KOn8yM+uSBObSSLpym7YMp7K0d9azYd+ZouVLDF8u7EofXCuCd25oYYzOEsRw
Tp5LxShEOuSQA0mo+y2WdlOl+VM6aw9qrKqeY7WPQR5lfm7xFZS4mO/Few2s4ph0lr3CAD666p3A
h9OhuH1lt66BH5g3VLrk61GjrfQWPu4kHvLLY5x0xMQTG0mOCLTLvYU2KhIPPIQZusW6UApnM0ey
49qxdYkDl7MxmnneoD5sIz8UP+kFVG0t7aq1DDRtFUJw9lspWtZjqy3bsjRuysw0wNmwFKAPGYeR
xxAx41s3iAz4yeLMF0EYIFkgaaln0JN2g5w/BgVHXF1nz/ZYPaqRtXv57lmIP7VcWLsiX4AETaj9
DOoz4Kg7RBKrNdjKktkVNznU0bM5h8DewlFFF3+Gp6+ACevjofNt3E626ZDd5Cam2nY5qX6s8b1T
BwURJ2gf4cDInpGYKc1hZ1pliOt5CryOlRPF4VpLinlDZseqKbrHxWABSEb8LIU69vFz89hNVupP
NiSWUcoql4y2QEJr4nh1mKdljnLjKLB+Qd7QOU5qPh0UR7Fp5IFfPCK95TJ/QFyC7Q4pvgFSA6Jm
wJIFZFrAr6baXM15+oxbN3ouS/6EBMMlvOYLNRivatm5y5m3rVLo+Bc1cD7hIels4kBtV/2o3ywB
oJy6nWwkRs3LAhwd6hqxhVK2c6nM2g3KQu1KNcMnzeHBzKXCNYLm0VDLI43xR0niSc1W/IXufe/J
Iy9MWbhN1YmkuyQ254vIQoNFTwEnGYPYotbyY9AU051s+47BIuphuXSHXt0E69i+00Kg0232VIRs
WTSp7tpIkXwRfDugsV7dNo9Jrt40cSX0/NkchVj4cgCvHvsF4NESvEV1NGBfIgSg6YSMxWqmfRV3
037KsbTMTYkJQCh3KwWrj0v4a0vgotSUrCysWFZGy5eUMRe5kAGv4Yphs0Wr7MnoTO4gh7AJwi5c
S3UNgW8o8x/5Eu1S3Y5dp2LHt0nz2FgRUof9Y5M3j8A1hDg/DT3LbAjKFuvEjvjepR09ZzF6PS/7
VKqsuzyTl02fMJkI5x7AT9mU2wpVdj+BMerBulFde5DupjllcUnO3kmzam1j9HJCATF7GKwAyo8c
JPMmc4LfZQYznjppki/pfCqQ1ZsszbUVR2bwvU1gbBsi7QscERrrSTlqFsROaKyGstFQIGGubY1X
Sse7XMJ+urY1giAk09QHIqXtRNmKkCZLG8Ptdl7xUqRtGENyzhrp+zyF0bVm5yri5GW57VUCfmqU
jyaVGNsGd9yjjqTYWgkX9aQsMUC1QZqbw2DNRFotlfCTjiQZranI4JO0agAr8JWR1Zg3IXQjv5kH
In2u3TQRBd8y9YMLaCs1mQ4l7Zcmi6KrVCoy32iM7wgzpZ6u5K03Oq3tQZ6VH6n4jAMyTNU6oHL9
qkj2tLGLYL6QMoSikeOIntpQSk+xLH1XakhpQE7F+0tk5FYh0kq+OiqqP4y1/hMYJUo1ija4achm
GTLKODTaM3+CtuwFymivrXqQH6mLn6aJ41kEp6pkBWsc2DbKTJxUzePLsUjeejOPjeoXbVK5rSzO
xTRoDlBA4XHaxiV64jHgWLZBRcDQmIJ5am40B13pJLdtxysgkPE3FJBs7yVGpLF5KbdVcSsVyVOY
VcG+ClG66Eo1XhPixZmS3WVDSffdtCAcE48ngL1uWsbPfaVeV1p/0ZTWDz3KvhZWekjhXQO5IEto
Jwj/4M+pcAdZhZPOhlMJces+phAu5QzeBYoGKy3N58NUy+lxniwKlYDuaikzDGXT7dR0uE3aIV8j
0t973WRM19gXJW47ttO+QGrWJaN8tAtxmwwFuSj7MUvr5VsfO9AboqcYJbZV2sTPggHkKrXYtCLB
eEkXoEI/zmb6hBtsxZnVapCMaad+nKmdI0PIi1+6RPSzqQohnbxNwLWcUq+YlsjPcJf1TUu6YxbA
sU2iNsa0/pYYlX6mK/En1zVFhfcmIzahTuigioSJKWXgWYLIcLnt0USCEWQNV1FseV0X7TV9uAlS
1EIqBbWWEMnGldxkHvnIhdlJD4pVPyZYHFlpwdBU5zxfdI2UDTlEuanhc9brpFluQ8aiq5DCzY3a
dhd08g/D7iRoqtIXqt1bo2oOtWJX63oy6NyE90rb/0zUbKuEFjMalvWQBc9VAww2yuM9Gkukadkw
XRpSl+7zmb1cBARuAAa7UeTuI3PjlVhzRqJfagVRJ9GE3FRGhGy79Gq2KzNbNfBJXSBTZI0Metx4
bBd3tOd8lVfp5EqYh/u9pH7iLPKuQGVuhsMb+YrF7IJu4dvXW1ZWRa/dljxTJQmBZEaSppi7xQqf
k4roycH6/PGCepFUPHuxKLihrk4DgiX1zvS514quDjLJK8ST4uXoOKuQ2mqRE/ptu3ztbWtXizFR
numbIbAvRTqpLgT03BlUF8IvCfzCmStyJnkkBRJvuSEZmLX0Cfuf1MuJIWis7OZ48FoYv7tSzZ7r
qnnUKjKdfqGuSbSbySbOOy142DjGr14c+2oUZ/7Q6TeqTuoo0k1pIXPIScJbmd2JAFHqtxkxIBrk
jqyNouUlpxsaYPOLat/ZLVtE4nxK00baKiNvuy2My2rh/6SQepwSpb0rmd3E6HpAQHZCgdkOOMb/
OBmpucKRg2GcZcmf0HgT8n2NA/e8IrAilwJBmlPBcWZJJHatR6nyBFg69US6pcX1IwocnU/yHOxD
LA2+vby+v9SNvytz/jnneL0hzvzXGvab30tBt2rPf5X4Nv/kmP3fQRejIHm1zt/16sVEm1Og7f7+
n0/fM4bal/Hvw+/t2/Ybv+HP9hvDZyCEsC3R2gdNJJrwf3bu1d8Qe1aAqUGVoZ0ttuSfnXsoNMo/
/lZQeV8332SHcQwSD1i7CazTX2q+vWtGAAVES5aOOjJ8jBHOmi5JFc9KbIeyhyx0cmGWenrSCk2e
2Vahep0g5oFPaBntjTJWQl8zygGa+hCNIaBstFBwwnFWZBXxfZRhhdaX7HUZYM5DPM9YzQtZwUu1
UxrWuLrUOWgnp9k3MBqzFQA+E+QjpqAuBMvmd0a7vffqvfyiJfciIf82/tDg4QHTZlE4mAQy9XVL
yTGB6RXjtDAjrYPHurSMq55kPltVcvMTNx1U3BwJIDh0EmUnYUly69DXUjhoguJJr+zv5dg10x/H
3V/aVv/tQB5CTP/fw4rZEgD2jv2Pv//H9zf7QHzsz33ABMtCDxd2FfWO6Db/ax8ov2HNR38KAgDn
P1viX/tA/42eESRl1Daxp3OEXuifbWjtNwtapoCwwsGyda71F0ZYL7Y8r9cKYZjfIRDOSEgiEHy2
VprZ6IIKLQgvnrU1rJLY8Vt8ctcyq98hPfiBAlp9C/mhO2YKyiEMf1q83efywLyrQHDK0NFi6Kz5
plggz6yMXF++I9YSHbtxLI6LKScZMkt1jaxHEPVX6tQctdzRr1NJdb5DeomvwzlYTlIcK25oG1F9
0c6IFtY2FRvqGq10E9Rt9E3JZ3mdgwss/M6ohwdMRWifyT01Uxbk26n7BwX5/+31KkA7/3693jUM
W39+/0nwviufvodvZyfis/9atOCJhISvWKDy2dhV8B8FVgzGvuC0/2vRgqPXCd9IEBH3YS2S0P65
aOXfEBhhecEuEbQLToO/sGhFdH67ZoEmMKBRYIczjTmHoTASDqc6RLw4Gsd+MwzUBeM0febc9gJ2
f3UZLEeEFi/po6ExSLZfJjivOvPNGCsCzYRZRpAEd7EG2NHP2sFoVvbYRF/TSJckPB2l2gQalEyK
vwysyJXSTdPVbBTxvIaPT/5uVvIA929Bqms9xz2cQhTkYreNZHU6VpreX+X0NDOf/G960tH22uP8
JGG4PuXdA4NcppO0SmTDG1CzIdfKlPbrQgp/jXpXGB5ac8GkD3Yf3Z64p6XeZz02aUSVGSC3grc3
iR150i5ARKzfJRSz1wmbmHx8qKbLAS6h6TuMOqXNhNN749aBXhzzAkgpoixFn61KqGgmLCpuz5UR
rX1GN6QOXZUGHWV6FD/EyIInropy0kOtZvroQneMG5CsxXzEPzTREDZv9J2aQISeqRWWFZKVw8LU
y6jHVV5nqAYJlTzDLVNIjPRhy1mwGntEVhix3+WLvUheybzuMkJZj2b0aEQ3NEHHFLBYFqy1okD1
NZj0wHb1LqPFH8PyRnpNStVLaUjVpzS0tRTS9WT/fLWFfnHani1GUcOBlSbbJ0pz2Io85/Vhi2Rr
p1pzI1HMt862ndC0c5BcX398FUWMR94sRnEZxpGUMMgjoinx9jK4oNid07eYxrXFuMPG8NQOiuqV
nd4ebA25/Rhzl4OSlL3Ltk2OU4CE0sff4SxperlTyMgCFYO9rHbOlwqTKkDcsIKya0TtRTY12jZu
Y5XaJKr8PjZV7+PrEX/e3TJBhhtnKyI2cFa5dboGtxXjDrfKwdYi5NZ5WYcqaVFYyubjS51PY8W9
AZOH6C2cDZGROTsG6yoK4tbGknjuilja1GrcPkrzgGoZFFEUTrWqGQ8Sjof62jTa65LZ/++YysTp
WgNDfkQfOLLdqSiHq3rga28C4MoOlfQQu93YGZ0LBqGOvXrGu2jV2FH9BfxndWoUQzlGyKUhRVI2
f1hQ/aUT7L9Wpfy3y8tUjpZ/f87tWgG4veubH/xn/psLh6J8W6iIz//jrLOU3zDOJM0Sw1Hg0+LU
+kehggwAeRESO5Ch6Jey7/551qlQvEz+byEm8wci959nHT8ilwJSypnxR+nzV8668+6UgVUEdjJA
YlFfZ2p6vu+lWQqijpa1Oqbdw5yDq8WTqPTMTHDtu/h5wIzwQVNKMtR/PrFfhLWzzUfGynVJTWVw
lsJCVjSvXh1+y2wVI+KimEbqMuqtyFSdEhqubiwXVEAfX+sshL5cC2Me+GYACQBsnW0+HmU/DAMG
lZkdohuWM5ZBN3f5JJzwHl+Hk5ergI2i0yI6QnDA3t5R2+pWbirCBtO2cr9rc7gNgZJu6aYXyHxO
+VEqA1/VN0075ruP71DcwavoLa6N5ruhA+NCGwLgwttrG+g1LXbGtSeUTHwrQjREWi7QlovXahMr
flOBYPr4kr94geJhol9BJoYkxdm5pBkBE0sZbvwY1LEbFLLG400wJqqN6BN/pV88WWIn0ldIcHFz
5tkadZyI6ChJzCraKr5WkQjwnKWId4FBx1mCOmik8sFG4GmbdTA1Pr7P99YJPFsh50SzTQe3em6o
ZkptyrUNWtNDabtRZS0bmEPaClycjY+z0niaulhIgM39Ok4WOrvdIHmKPa60BToLDGQ3kmPjk2fy
q8fP3B8eCesalrE4TF/vH4UzkrEsY1o9c9ZmvWQuEPRqFSLe/Mm5/KsnACRJ4JxIv2GCnT1/pU7G
GM/caD2ETnkoh8B4iko7+wZCz7hndDF4jjm6lZwUuz49SlDbXbKoxI9R9l7DTgSMoATK8smufsdI
ZNHj66WxMBjFCW22t4+gRYo4ROsrXGOr3CDmkVk5VoSzXXpx5cAZrXEdu6PRqFxqw6IhzDrOkYvO
6YyftzbuR3WUvvTmxKdwoIq8Fhq+GxZFVR/VHgJqoVmB1+Whh1yffoxD6SlPYSNFUUQvWh4jdQep
p/hiynn6mQDbSzrwdj+D8CZjYDeTCdHnentrqVVGVCe83YZe7NpAQvBgOUnOgKOU4fkHZSQ/T0GJ
ZiZioJOHYLGQgZgHdYXEQ2WtGrqeF0ickBhUQ+V8gd9mzl4dhhFSpNpc+h/vkRepmLPvC6AZ8BqK
f2gXG2evIrD7XgsMM/DHtDAOxYQbjlsWBVqdaDQcUPRXTm0WKaVbQ9y4jzRq9ijP7H0RLhbCLrXc
P2RJBy0KggOSvZhloBqpax2ilRP6MKsxbaHqjdB2mVA6yClNKkLkqBuEt5ihjdf8huimoY0cr6Ry
sjAUSI1rpgHZKc4MN8yKdUj632HH0OmbOmrVPXAm4xSbgT25Sjt9xpZ9f+LAi5SpQ9GxYgLzYpn1
andqgzEYoaYHQEPj4T6rZnlT2LXxyYnz66vAfETHDPyPfAZ5qpYoCSRHDnwntJleqvPvZWXan8S/
9wmCoHhyDxjKw8wR6cvrQIO0SrzUxhigDWt24BwW67FRtXwVhgVNHbwuVn01Nu7cFOonh9p50syp
5ggukgKFRqD/zp2FmsiMpSjRHD9tSlQsCtgXEWDY0vTVeUC0PFaGbxhupDH1sQx+hAG+4faJWrWA
BazqGKXy/DNpg2M9Mt1VAxBCK1Tsm7tATaTDEFnandDIzhExLqKTlBb5Dwie0EwqJ7me+jT4pAr4
xaMU5n1kBzTlEAAVMf3VqkjazpljtXX8Ab9JPMeF4PuIleTctMUqtO6R6ogeJLuwPnmF789P4asn
1NREfwSHxrfXnSqtnqtKdvyocoa1PtrOLXixU5t2RHMMUNeIdVwyWo42DsZnn1z8Ha+Lt6go7CaT
MSQg8/PTO4XrKuly4/hlWvWbrtEjN5CKxoUIam2StB6uYKKUq2oGLyUlJcepYqTrJZO1a/RRZr8u
7IfUCkqEYoMFIseCmrxsFduq1OkrgEVw82ZUvUqufg81A92WvPmOFEZw2Ql5k48D3TuYIzfDRiAw
UzaC8T8n24fTpAzRYFl+HarWaUk1OiO6Ex+ivFM6QGTMcxndObu4C3QvM2pnN+VNeR00bfjwf/BV
sNoUnD26v+/fagEgPU5LVlODlm4l9833occDwNT6dmcvinRlRQB5az2k29liMZDO1lHRmu70yRcR
yeXb4E+TlziH4ZDJUWycRQiHtwnmKeKL1M2x6NXdshjyDiGM+Eg6hnUr4xYXufLj3Er6ll6Cs6GP
kHlVrH4mP/uLlU4vDWINsx8S/hfTolc7LMKJJpfI4nz8cbT7MErtCxNfGNTKitrDV83aWKHy3UFB
8QBIr/6EPPaLeEzbggGSoGcxDD7b32WN/UpSc/XJCYKLoHXstZbrzR9r8P+X3f9DFfTIfxaR7yaE
f5TdD3//jyb8vfi9/dv/9P2/3d//rzeTEfEb/mwy67/h7WUABUZnRKxPXtefE0LjN/GGMORE2wdh
PhGz/pwQ2kwIcXxnrk6nhtYsS+zPJrP1G9KSKnPCFz4QbZy/UnifLxbww0wZ0S8mIgrK7VlRKiEZ
NIaFiv57OqzVeN7MdvBJWibW2+uNeX6Js7zdpK3oAFUM8B/Hx66aNhhD++bg3L56C9d//MLXAiQi
GX1/GTry2IExazrPwzv6n2Eny4EXZOO61PNjWaIybzgPUtnvPr7UO3qmuCUmAMIFknkXnKi3R5lj
lE0tL3Pg2cNwiJQOrKhAgKGnFYAzLTBJ0YZDififHqX7OJ8vu1nfzqG2FU/XGeeNjBjJx9/p/FR/
+UqU32J4TJ/2XPZXQekuK5cpEBrip0rLtoxx0V7qD6F4sSgZYsD8ifn7Z5cUa+tVmNOxlKUdwHmZ
y+GXYuay9PunoneLPgElGqLc5hw/vstfLVe42f+8y7PY1tkATJuau6xQsUjkaB/p6fbjS7w7XMWT
5CyjrQWcXXtX0CXWTIUddrzcoLxe5OIbgo9biWuRaF+YuX4xmP2h7RC+78prxCg+u/75QSauT6Yr
UiXYx1A03z7WRjd6FcwJ0unDt0pvrpYu9+Y226aFc7SDeD+H8T4xnNPoZNs6t++jtvukqn9Jac/3
EjkSpFAxWn+HJnKC2Q61IQc5ntNIWpKvapMfK5JsOvb3AN68MhYYgdHXQhQPFVC6NsYZNmSeXgHf
Cuo0RLyBLv2OpXDMnP6QglrFK3o7VCPeEeUnrAux395/X94ZR7/I1M8Kv7qpChPnMF7ZbF50beJm
EmwWlSHB6Nzia3Agcbko5Pbp46Xyq8jGPFkD+IH4ALaRb99UHiBzEowFq7EYn3D6uK7KwW/M6PTx
ZV6GK+e3x2FOHQcfiGPhbEVooY3tbJcEXgpJMa2uCx0X0BwcWdWVSNwb+2TATCsM13IqHUWIgUfp
gys6Aso/jkV2UxXLhnRoJcWLN1nhjZmOfg7nsJNwH9TAxsszyNIExHCZbZ2qvgKm6CF3iMJnDuRD
28vocXJx/MY+KUbe67+K5Q5ARhbaYjJN6LN3t0S2nUqd5XiF4txFVn6tTsOBseeF2QZehpAxPaF0
pWo4b8XdbjKrcNWl3/s29J082QsVGKmMv07TSIYX+BW9hnG6qll+EFPcaqbSCAy0C3DHC9CRtRr8
hXDxyhjrRKO5XZbkNDesywZzhFSCGoQmnTJvoKdtJ3VAcGfxwjbcFLmxApXpiycpA/0MVCIreq9K
Oz5ZLUqCtbFteKIhfx8546VR11dB/g2gJ7O8doe5yhExsDVaM6d5BBVvOIsXlJA70wExsTA/Otbg
B63hOjVWN3boiwvqeXnNLj/2c+hacFJCPM06M/taz90ht+yfoyah6zJt6th05yjZL5O6B5i/CpbF
Q/5sK3qBhtx8V/V4HyfF9RDD7YLofQXh7MIO581gRhsDV9USsIMVBrdYVHyXKk1zq2a6VEe2rW4/
5Ep8At96FdeZ4VVLejdg/b5qiuw6cfSto8PpCiO/D7sr25ZovcU/bTCdHEabMoz9rBqQ21G/xAlv
1LQfEnEuGKhVzo7fWa7ZJ76xMbSLtLGZgga+CCSl+RzxbEXcFc+6mitGn75efyNwg/Er+CvN+DmF
OlZRtGg49raWWZ3wdTo22FrmmB9I43jIYmndFNJR/K5yWDbh0l45abS3osBvu+yIScs+H4XJhjFv
EAu6Q1TdH8Jo3zKuFVyAXFruA81A9YKFJy07uigXXdijnQM+2pk2BW42uKNsa8m5EVFHiuVNqGgX
dhZtYCP4dWJscQZb6T1OPQUGkJT0hQsb92nOpTVa2uLfVSUVHJstM+vMuaWmuKdH5U9AkwiYLJBR
yY9JLW+q3lghGO/nSrtraxMQvY7CQrSXunFdpMneNEJ/tIaDVgIwbmevCrpdNuDcMS5Iw/JgQbHG
YX8KmGHbdXNF18ov9dnDtM8L69wrRj6DkShqr50LXuJHW+SYhskjWMlm17f6XrzqKOPPNPFSW3rA
D3o36qMP9Hwrh7ja1ULtWFrr4bSmrWGvWoCgxdDvujE8kRzv03mhZR68rAFwL3sG+89zujCHhPsT
LZ6lhrcmvUE943ThYDXVO1vpYS4lewPKR8hjbcSrYXyiNPHXlg6onjNZZ50M+IYhe36fq9MnEepX
QZ4hGPNSrKWRSzgLvkuDnZdNu8/T7ObKQn4rLKZNb6ifHPvq2eibTp8g7FPQi/ksI6Kz1CYJ9Kyq
EcoG/58+R+zixgxBEJfXmTF7raLv4znf9kKNZi57v5aKawSPH8WZKhvBlwhZqFU75SfT7r7gaXEM
MFVJptn7+Ch6D7p7+ZYMzFAnEb67Z02cDmZukQe240kK/kiVImer2Vl+jIa+TVRtP/FfyVH2cCCe
Fk29gA+xsRCeWYXlZ2JO79xQXh6YwyhEJErgykQe9Sr9VI1szLTMdLx5jE5xZ9/pxfLUp/Omy3PP
tDpf1bpDMdbfY6tza4tgAZ3s48fxy7Xx6iucPY1pyKW8BTLhGdp0adU4AUZl9T1BSufj6/xqcYAh
1emwgrdmjZwtwiGrY0ntNMdbxuxrJesXAPjhoBjbbnFe9kgxBL5lzV5PGKq16HFurnAZXWtEISdo
dpI8rBvHOZZNvM97tm3Uf9J1+FXazPnNkPkFYfB+QBXOjD4axfH6EqGwefAjLIpaxmVJiuhlNqwF
9amXcIYLoYbhnrX6+Bn9ov4TJHfUjQx63WCa3i4HKbG0qJ5kx8uVb1Mb+Xag/ojJg7Lis/LvF3UP
2ETGXsjqk5adD3KlSrfKNEPCWk12ODD4ZqJ6SWB7lTpvtEonIv+B1f632pr0sd4nuAIOid4qdT+0
5rOFlpkIQXQxl4SC6accHL1huHbDLJlEt1Ew57TwIRM/FFWn4H71ml2tgjHdihUxU5TptbGftdGf
9WGdL+rWmLOtaWZHLKH2aIDv2i58XOIJzo+86fPBr8fBT8zcm/hMPg2+RRbUhOGFbebHPJYeYFnf
TmnkJ3V7pcyJO9jOMU45/CJj3zXIM4XGHvW9fZszHWySmzwZV9ZgbGsz+TZTVcGzeZCz+tjwpcXn
u2lYz0nkd5W27ThtgBevNLv3UZDeS1P0KLKxnutBJzlg6u1XWbcbivBiShLU9LsrfQ78gSxwXvS9
AknNpswWuwRpQs7D5komYmLpuxXJ0jj2bp+Gj6EuQZwVjLxkT5vuebDTrUatrPfTqXaW675ABz7F
csCsSBHjdqeQB4tMy+Kw7YaB0y3bBpHkR7J0slP8WJVww2mHXt70Q1e7wxJOlyJ+z42+D9RvcR2c
lipD4Uc6tA5y7AF6jyIVCQb7iCs4fqQXZlR8U/pwE8BgrsvgQW5JwU37SBvCnQfGSLyHYOnctmIV
OPFNSPZZk/VaJayLzjnOFiKvTbQfMdIVz3Do6is5D08O4uWK6mzE5+KFxJATVZ6MLcKTF5LDv6N0
O9Z4AvL8yqQ/5PZdM8xUeoaLetG6k6GycOCr6QzLIb1JaZ3SEj4tluM3HflTlnmjPG9EIqMnzoOt
IyloBtpFK01wI6z7gHokcLorq5gvh3g46CkHfsI7Za2FGPjIaX7ExPLSyK8WKzklDUl3+435o8vc
5Fr0jOyAtMoYN0ql7cd82FUzRCJOoQ5zRvxAb5Y5dsNyPBQUp6WR3hQUrIkD209qeGx8OBoSkuQq
uhW9ELFGzAmmHmFqGAlPrEFxxMIm380WPLB22ehyznodfUfvdibRtQtYn8B/1QYP0shwxbtpsGA3
MWO1IunWKnlAEmUn5pPI1m+VhkxuvGNL338c7N4ffuh20P4HPsVMCnW0s9ITOGvSc+8Oj1a6FfWA
qveHhaxSLIMi0bdxGt5agARifd60AWmg5nxSlr4LuHwFmpYMVNAbFl43bwNuKddyI2uT40Gj8Yei
g8+CmqaRbee8cz++XSrd8wAomjGMGFUZhi8kp7P7hdIt4fsX2p5uJHsJBjZzqw5J+TY6WfLiaQtp
fKunN+jz+OBHN0mtPNTR9A37hlM1Y79JB3YfVNIResOaQmYlTeOTqccu/smmq5eUnMQGBT08qMtk
6pIpHTEI3Q8ItK86W6Q54uFSpFVVuOljY6vMFAUxNAh13Iwmxr80uxaTLAzK+MasYEWPOrYEeboN
gv7AfH1fWtoFxP29odE/suIT9cepZeswOLp0EHJrmD2hczKu8H0g+Z/1izILCy8GlYpkyoLaXvgl
sZdoZZoLXiIzGgWiAs2IUZraQU0uiIJLftQb82LsosdCw4I8La+7Ji9W9hT4jUFRUREv8eYixrJW
CwpHNTg1SnCLyf2qGCWfOPxy9x0mBVkh3UoctsJ2/YSRCjhBOdvqevckNdHv82TC+La1rVlU17bZ
7wa2r0QrAlLqKU1SEz5wcFuahqtovIGwlo55Gn7pNCpCKsdiKHA9qQefSLAPY+wv42Qf2MV1Z1DU
AeDZRxRrakENXA7rsAYx24bhqe5kuJxrLeWs6+wj+PpbRGj3tMxulKBby0t2rGVtD6btwqaeziTH
F/uiBcagFTrCsrPHMtvPFPuayRalzuiNYd1V0b7CNS1twpMIs6hB3ONDCui/d4emAeZbwX4Rv9xJ
tvGUpShpx64FKsCos22nciguQu+BH/TCU97ubtWKOWAgHNA156dlgt3vsTVVolaCOFxrWx1xYnxF
UwgBz+CHq1XLLH2lB2jfSCkqDNOlZs+e0Rkgm4vvaWrfxk1/qWXZDXjtrdWVR1F4JwTlhUKqkrun
qMlwL87xn0ylZd5Xc3YDI/0BZdVTq9qnmuDsO31OwEIBMmyDe1FiR3hzuhPsT6np15hgQMgOXclM
IcGGvplxUpbMs0d06Spq61LygXbsZOpk9C++mTApRL6dKQ4ymcRMtAyCQ6loe1r++8xCcKMlO6mX
6TK1UKEqLQw/ERDIONuTr04xIPqR5F7PiOQgTvqmCD/JnX8ROcTMmTELOSEaame9+o72Vj63WJCg
1Uh2xMPk4GU6eWjBf6d0Jz4OVf+bvTPbkVtJtuyv3MfuBx5wHh4vY8ohUlJKSk0vRGriPM/8p/6K
/rFenjo6imCygpAKF+jbaKAKKEAlWbjT3NzcbNvez80Jrh5yfnqz8Jmh/3X2KpFDE7JgeAm2UtLe
ivwk4NVsZ9mj8PRi6FfMLVwEyO0hjgisU4wymLPy2QizLrDP3trmBP2EB3YVQh4WTzLDsw0ytvEn
eQze9HZ8DIMUJHO7GZzo/mnN/wW9wH9n4lD8nP/bhgnFUN+/bhUyWP4YVt/OWoPib/xsDdp/QbMF
wApWJP6HJr7tz9Yg/T/R4oM9Cxmic2Jz9S/+n7jyL+DtP61BBL1UHod4ukAL8pd/pzU4v99B/IJ+
B22niVcdtY9zT64Sf1IMT1W2dVd6u4Anz7GpzIaqnl9eV1YpvznZm4UG3rNHDjZ0Ctyi0k1XE9rC
c4OI1Efg5lJlayul85IqU/gajjvYYJzIkY5OquUvvSlOYbmZNk6VlO/AacpvKl33ruvQtG8Np0Tb
W54+eL0O70UZ2+1GVmoP2LSMiDyM6vBt9iisuL2hBfsaRXimL6Z2N2VyQ7oemw9t60PV3sN88jFO
MvvOT3XzmxT6UeJ6pV1eD4OKuuoQ29ywo2nuR/TwEJhKgz0fg6GUPu+9j1atTD/25r/ghP23A7mL
t+y/PkIb8CLT4/kIl/gbv44Q6EQoxaC7FBqNItz+PELOX5DigcAQOSMEmkL47md3nSMkfIPGO5TI
oDRIXX9214WoCUUW+hGirgNM6HcmuITHnjZuGF0Up5Cmv84v5BY69+gxlHV4hRgZUVRV+jqVXfAi
rvqmuO2KSmbqGwUyNMKyfYHA2yab5I+TrUa3XT1YDoM2JXruvlluwZIqzi6sO+0+ZFRrMykAkV1p
igCSVlGXkv+HFdKrngNDSZRbV0rg0C/M0GD73nVyeA1bsmfscjvnkZKGuy4CGHbXBOFtDDcKLEbh
9NHWy6qkK9HX1k6uEbuftOLKqSm7Xfla5UXbiPpOwAOUmsPQeO0KfcFSrOExwzZYgLQUoel5Vsvz
C3SnMqT8cq8j+/Fe9UP9oJMx0EmP/79spBBbfeKTtPDkf32Y3jx+fjy/jPi//zxJ2l8CUkYjE7LX
HzTq/5wk/giNyH/IaU9xKoBR0GMB3ML8iIagFR/u50nij5g7Z7gXbSBuo98jkhSzxWdHCZwiEGvV
gruEZIczde4hSlSY1uTZ6nZqGOGTy+JaSzuae7BJ1P1buoI1ZBz9l9pXroGJplvNS5HqcfIjZzDb
BSWjXFmn3iEsTM1M0++M5uPTVv5WiP7vFnxFRsxRvOQx2X8I+uL//b+y//gfe/SlvoSP//PUhf7+
F346kfoXMVWUJKBEhpxYyE/9DMfaX0DFRcWCDj1SD4JQ/Gc4Jg8SUi2oMyCbC8UgQfynE9lM1MIu
iEIoaZJBFP+deGw89yGcBwUhoFamcKRzH4qHuG4GGVmTcVLUq7xM9U2gTTLvwnBwT7ZpIZl5XrE3
gaJjCYwQvaOnbT6NaJoxOcoQOdo2qqf+yqp3aYWoAOpS+kbLh43fgzjPOpSkKhNq5aKhnjEkexvy
GJcyt35ovofI61018YRUog79vBwGW73KjlYsr2o3zcMvhwsCR04qA0OWbsz1AVS7sbhdNG1b59Y7
P55id+js5GjbwV3u9O5QgHIvC/vBTAx4fMorGUHUQzTAiJXWtuwaErRSRRsrbqnZn+OwfGvxCtkU
kD2l5InuYLTaVrWjchsx4BpTA9kP1BIPQwnJk8bMgGJl1s7oM3sbwShRZ5sMhn3fRuCyh5cIRrM8
3CtqdGPL0W0FcbsWhl+HInjrjJl64zCDawUyAn4mWPzSuzG83PjxzPp/+nCL58S/Ptn/2daNQCCf
XQjir/w4yopB+iRUrPGIn/JJP04y0z5/cb4ZKcCpGfYSKdffB1ni7zBaKOhPeYAgAXiiFifpMDro
YJUtBF8UUCwEgN9IrTBych0IvAgCPCgPQHAOrhIC1POjPPke2QFcfcfYVlwUBMFEwfwx0St+UZW3
kv573aUf9sRLiFkflSXMEdeFrkeGBFH3kS7dNko+qemXSokOAdRnJ19hIXCcx6i/DQkkEyg+yGME
Ffxp3IDwKBzGzlePGbzeJbyKHMJNXGx/2woVFcEDRrtOPEDPrSQduLM8zfWjP3T922b0IHlEb3gb
J7V2ddkUKcX8S2EKwAAwKQrGc/CSBXNc5ieVzvgDM2iWlQBBghNyReLkPII9bRvk0qQpSHtyY8w1
uLpcLejXafqRhm+4ZfLlbev3wW4q7AIu1XpNQmI2TvDDHmU74HHizQqW+3wDO9tHRBfekiODoxDR
SZDVPuQIOUXuEA4+3E7MeiduaFRdCI9CJ9/EsV89tlU6xARZpzbQMTE8snh9qpJNR7XxsY36wt8r
RiO464Ioeotq8kT+K0ffgxKahm2Yqd1HP7TU9lU39s5VVMSxsYsH/nDFCWfN3B/LA2XJ7At6kQzG
zrywrXtZ96dWR25ZpuWhlC/0OPS3gSQgOZO1GTzpZaq3nwCZTDdJLcFVUNnaCthzxgbw9CscYMng
PYXa3xM++vQsII5VmhQA9CMjFAplSZmErrmLbASO6zHaM6i+M7g5M0e+ptkc/cEmwA3CEYG4hnqE
I2LQCcBAzy3Za7TJOOpxkW80v4D9hQmyqp52ekPTDn3vLU/Pkj5YdB1LlfbSsAZz5WW08Cl4vZJR
EToFylDMdJ/+ioYXIa3f1jjCWFZ+MNvMuyJN+th1UXwFuy4NXbiO7tpxatF1boqd4oUKBA2JdP2b
55gClU6/iekZpj2gaTj/HYXm1FqPNO+tGY/mYXSs4c1Epr0SmJ5/c8yQ5xGaaCyRk8xeghRVa61W
W+m28reWN90MVvHVoZoNm4gMk3JQAIhCI6aswjv/ze+vkAFtbhXCiBjpPF/hkCtxX/mTdGsrNxVC
n7250sc/rw3jz1TTRE3NoKpHUU9kx6efMk8spXVqx7ltIJfdKKHxRpeqPeyLPK8jL75Cmy/4kbj8
S+jAs7g4Mzn7arVdVWkdW86t9TIpPyrqgx0/1NrD5Y17dmfNjMy+GSrJPj0z07n15U999mgo131y
f9nEwjrIQ2DPBBjN5s37f7w9mX9m+PcoSdMm8u2NA7p38O87cKGXLT27rwyR8fyyNPtIfR1lijoF
wREo8x6hDZp9fyt9/suPsuAHIqniTUwKA+R1Fl1L+HKHtIyCY1+0waGbymuwA/UO8dbb2CvGuzqA
T+f3V8U1TO9UTCkDMjt3vS4Z26YsGkz61aEc+4+Vab3690zMXI3K0FjmJSYqKkWuZiFGXhhreZg4
g78qak9HiBeK0DB+AsLYMyPQRbZV4bXBUVXvPb+7sSUmVhKXnuIeFS67fNPY2kpIWnI9IDdU8WQF
7fl5R6dlzB7VFUz66p3sq8LrpP4+pPX6B/v3y87cxRXGPcHH9MHRjKuD3isdT8J07V0qnrjP9o+M
j9EiQTYzRxnCIlaFRocR5aWZgf902zF52UHHjKCMhBrm5SUtfq0TazNHT+PYmsJ8DI4pSl9qm94o
lfw1hWo752HsRYpb1fCU9tZK0Hu6Ey+tcpadKaPZSbGH3Sp4LZfNoXZaMK70d91AVT9AQ7WNfcNV
FAAEbbtJ49sg+eYHV2ntbULpU1/dpeGXvtNh4G7u/B4tnhwoVLxPnfhQa8ZhyBtUnWm9wyZdjX8Q
6URO/vMLzYoUjWyVNizbwbHo6Spw27OF2wE6cCN9vPx1lsLQqaXZfdcbjdkagCePQXtfycWLcgq+
+tV7PwxUF/mvzWVrT9Pmzz4K46qg2KAmoe01C0FOK6ELqwXHzgiBOFzV+Xen/qRMlTuN7Uets9/6
vOKG8oMUbUEHesl9VGRuUIFBmqxtmzHlcG9G4wZCBNe29r6RrHjrwjVmWSc/cLbzXtQGcmU7RP4c
MguZ1O9FO8gBnEzj2rW8dMmIQS1A1zyTKUmd70UoD6ZStEqAREhSbVte2W6r62t8LEuR69TKbMch
dgq8xhg4BuFj3VZ3vfSJQbSbVE1Xdm5xOdTuIeRUSdXnmXKU1EbMszU4MiMSFDmSvms0G0vfhlnE
vy3w/J9vWDT1VcdSGilxYwdyuur+T/IYSsyiki26NdCZnBtp82acqnAKjp5y74/aFRCnjUQf5PJB
WFwK2qKwuAD6ZlD43EoeFplWgCQ7CteXunfF9KkvVl4NizbojFGtgDGF5vK5DdXMZTOMzIDxhDtv
0jZxfYiMcuVifP40IVWilPuPldl+adrECssgPA5qJrtpo6vb2vSD68mjfIemyZ2pFR+KsAe3Y3w0
6ibd0UsaVn7FUhQ7/REzJx9guPDgZQmOaK1JbpnoAMKHUHPDEbiJDTwWZZC18smiTQC5CMRSBIDc
93x7vXCUodvnE16nY4f6C/TXk77R1Zfj68u+sniCTwyp54aMwWyrzhIhqWtdSXs0qNhwSU3jmgbU
mqFZCh+JV0s32MExd940yEcM9M4N7cYu1iSaFj0T0hT56RXJo+18RdxtDANT4jhm0oMfWbtqfJDC
tQRgcTWMwNNSsPhAcyw49JBaX0lReIzU75Y/AeF94djJVm+ClUttRkr0Ix+l/QwMVbzPAUqcL2do
M8mq6jA8dtDGgMPc2umh7O+yz3FAYSK7GjZy5FLCl7M9UiqutOL8C7sJe6lgvIHTgn7DzHzcJ1Fo
DWKhzkOjPQS8v9ZCydKL/MzGzDXUSm6ywcCGqUsHsmDrBmTGrtg3AMjHsj5IyVfGyHeXHX/hRrFh
UCV2UfygHjALLa2l9iSqfsjEa38fwVkDz0LgXraxuHmiH4UKLDwJ8zvFs9pGYsgpPHqtQXvhATWf
XeWVKy6yuJITK7NY0ZpS1Ax0mI6Bl7itVboO9bPLC1kyQX1I0MrxX+6ucyfMwRUw+NCEx8m+a7Nq
73fmioWFA8VDlbo3jSJoPub9eQd9R7/J6vBYye9C9a4f8teBaKYmKyW/pU9CaBBEHsxXcILPVxJq
Xh0kpYE/m9/09LXUPzQwuF7erYVHCX2DXzZmZyavaRlEEIkd9WBqb/xYK0E46gVTlMVNWljvI5QE
7mW7vO8jZAUv215b3+wsNZNcSm2H7dp+5XTvIuNj43y/bGI2ovUUks7WN/OGyQ6VYaihPWHGQDEP
xpU5ulPnekwnad/SsXThFdVR6uTpZdEjv2x9yVFON1dswEnNFLKbvg16LTzGMOrCYl0a78NUdp34
yx/YoTtioFzMnLrg0D+1Y2aKROvW4hoZgXUadfjarNTRratY24SDvkY/tbgspt4AGfF2gV3m3JwV
61JaqoQjK0gQ1yu2ZnOTlGCz1bUNXEgtqHg7THrBCCJ4Ps4tDbpetpVFtK2ArJGHqlG/McN2qw+V
m64ObS1FjlNrs/OmjJ5XthHWpmprvRfA4Sq5Vyag9G5Q37aRELx76HOClrUTk6wjhMWXP+TiaaQr
xDwy/9HmBZ1sQDlIsYgsg88rm8EAc9OOPRKRcqdvGSdDab5kBrsa4/6Qe0X9+rL5xQN5Yn52IJ1S
VRpFbLfESEEbwqMkPawWL5+ygNnTl+qRUEon7gDrnn3UKQ1sCWYkEdYaV5Jgz2WYZriL0g8hl4JT
vQdrnl+TS2zpD608BRYqPlDfC95XAdJB7vvcoVrZpJQUtOHx3ZjXbsDEQtIFMFDfWoO2h5339183
Z+bESToJADnz3WlSYU4eEtew7pPq2xS9+/2PdrqkWcrP1NZgqQM2iu4mzx/D9n40VnZtMeuBkZZd
Q7UA2rfZOjxP6UDf45d1ACNAGLq5/9pHXCZqpa9tUBzlDEW2rLtu4niFVmXZNFqpfC1xp89NF4y1
Krm4oNLC167NKQ1dp28HhP0K+2DJSef6XlkdqFYhiAaN68FMU39t/cLxn7ksWDDa6zSfgM2cf8dI
QvdNVmTWr97n5pjv47bcTp32NQ2rO4291xiIF0UwrZB3iXTo+uswk1e6ukunk6fCPz9iVqGSm6ry
Q30Ij6Vy5zCDIdf3q02ZxfOhC8FWqF3pyszOpm3UqO80OelApcC67TnmtWH62a5NJuMarjjdRTzy
VjYKfeUKW4r00DsJpRcaQgCSznfY7KF36BIMN0Ui3yidfogUZdrYmdltLd9AHrQcxuvLJ2cxOeC5
YJBSE23lOSVkCyFGlLQl4daQ7tryIe6uVI1BmmavoFlLda2133mxvguVhKk3edd9vPwDli4c9H8p
AYIeAZ87c6u+sb3W7ETOHXl3VqPD+qGu3CiLTnNiYuY0NhowZtWTcMv5u6koN5N8p5nlSp6z6DW/
jMyLOFWArIEVYERKiw/kWlH8ZrBa4FDhfRd+SZIVX1nKP3BOMfIOsymcPOe+MnmeXo1OwZrSm2kc
kfe8oXYapCu34aJLwsaCfAU4FjpU52Y6hckzz8QlB3t0GyeAA/9TYmRbJVw/d4tLEhBrgHKiCqae
21KSqBqTAVvRYKPbhR5Y/p0JamBga6Fs0SEEvb7KByOkzw6ag3RXU9SE8jyBktP7Gox7FbZJ4xZN
hc21YxcbWkdhA5mEufHIfMys2/fj18uOv/YjxJ+f3IsZ2jF1qHDwougxqODLD2+m8PNlG4tOSc1D
PGlBRikzG6ldBDJQgfDokDYZ9hUSZZugfOUHewsJyWnF2vKKflmbOYvvxehaVLw6Dea7qmqb1gry
uveXl7QYL06WNL/qMz2Jw4Rv16jlxvQ++cUfneQTC7OIZGnAaPKaTWNGvjFf+ymzLmgBowO4cd5V
k78SnZ4+wrOL9cTeLDy1gxVVg9dRMUKHQR1exkKApH6Zh9eisdGGN8WQx64hv46M9MCo6DbIG9fH
I+M1aMnK3s6DSmwqfRSmrDwQZGrWvefF7uWvt+giyA0A5wDIQ5Xl3OlR4HQCKxmJkmH7vW6t6Xoy
jQ/ZoOUrOdNiMDkxNPP8si+NITHZ1CF+VNJ4k2SkuikiqCiaXV7SmqWZ10PEpYPFwlI2wWWg5jc0
Imjab7M1aYLFr3OypJnnMzLYFlrTEzAmX3DufItDJjQuL2bt+8x8f4Q9J69abEzWQxpocCt8Vhiw
+veMzBwe8CbMHGgAHG0+Sux9p3++msQtfxWo31A4Ee+s2feXI71O9QFHS5Xk0GcTQ7DfR3k4NuGK
oy3v2C9Ds8+v+VkADRI7ZpXmbap9s0d7J0FddXnLFu9hm7QXiCbjnU9Z3MllUTS9xTQcyffgG9Yt
o3KWCyQ3dyPF2FVJqNzavrLGp7O8sl82Z2c1TyD8AIEf0mp4lJVxh8cVCNJcXtjiDQWaDigtdHnQ
m54HhEL2A17cE6+K/HuMtKrZXekIMMqg4PdDJl9ftra0JIOJIoFJFpSOM6+A1aONnMGhch1k8gGx
bR3Gjag/1JBXrJiaceX/qLrRDhMDL/QQQU6fr6xu46rVwd4BsJmuamQGbS6tONnVQX7Ii4PT7MUj
Egb5XQyrhjXdG1b7pmkZlpebTSzJsTtBBXB5/UunArEEDTCTCmTZmB1v1e4mJ4fI7BiGw5ZUTsm+
oz3uDu3usp2lUAWPLSAZWoHg5maHoo/GohnsJDomzM7732npXP73l7zm9N+fhcIo8KgISWl0zDNw
KqarKQhi+e+LkSlPLsgs3l62t/gCB0MMDBB9QkGAef4xoe3Xy6kRC3L6cs8kqb6fYsgOooHpOr9Q
0aRJHH9TmrHjFgiYfRgdsKCXf8SS8wq0FkAnyoHmXDdZY3w7N0wWrfjvVF/e0NiRzHeXbSx9OBgz
hTgjHB4QS52vM86mtpnUPDpmSfpQ89p3ATsVfxDMCMmM/IiZSzCs50bKsBzHfMyiY1ln+qaVg24j
g23ZdkXxpS46LmuHocbLC1vyGBqMJqSSumAxnXkk9dpqlPMxOo7ynV8/dEaCVvhHxUs3aXo3OmtK
GeIKm+d0lkAIM28K+9R8OiBMHCruAVSndmS9K9BeaT9G6tWQQRThvVKKV7w/V7xj0SKcZ6quAYjk
qXa+qbkmh4mUmNERzT1yHviHebeMzSbXfUqZFmQbw4fSsPeXt3U2hSeiHApSIOxBttOZo0VzbrY2
irQIBh/swhdrryfbMr1Vkk372ftGhWZQNs5wLMcD0ngg3rv4ZjLrTQBYw18tky+UVPklT4Sv/BgB
qD3/JWMgl9ClgsqLe54ETbidrqTKe4W037VsPPTDtxGp554JIk3yXoytueLUzx0M8/TB0FCgWaU9
zQec3NBlYZljMNXBkbvA9ePK7en/dkq1aXaN/pEu1oq95xkBszPc88RXMVE2F0+AHSSrMubMj6WF
CF73qS6GTdd/Scx9kEYr18aSLWZwgajQexWTfOdbmxRSGqCtGxy1rtip6ZvprWRNAG9RYv/t+h7j
/go4REBQwG3mgBunRUoD7QDeB/r3OCLJSW6UeE2B/vlRQS6I6EZ7HgEPYun5clKlYcA5pVTThLQV
0odygLr5cTQfpeyb+t7pV16sC56BOQgMBLJXdDHPzVUwUBr1SK0/7yENkCQmUd/r3l6Nr23klM3u
68qRVPn3zmOPWN4ve+LPTzxRAv8QZkikHRUz2ReesukK4zoJrIOtdO80UKr+8H1qPknXSdi4axWH
hXriufXZ5laBPaBtT1lDCqQrC2F1VDT3nlXcwPwWxd6d0xq7urCvvL7Zq3K+LaDWIUdfOR0LFzY/
QzRWmFmBaP/ZkJHsQXUmKh+mM1yrjbrR5U9j9G5MwkOd1BtN+zi2vttpa3fb80uaQ+lAPkD9WOR9
s0TBS2UFMaokODpwFNuwmNH6oKu65sILRQNA20DrBPyd+t/chymnhvD1ga2exq/yIZC3RTBuYjRM
Al2Bmcp9MK7Nw9RdZZKb1yvMjgvhgHFZiuMWiGEcWjj8iYOJAFHCOU5VyfqiDLWbRG+r6hvaNFH0
ZcWXRWSZ+fKZKXGUT0zZVqvbUo+psn+M0BEyXoRospj+a4jMdBNyqH2ev1+xuXB+Tm3OqyD6ZCkF
zQ7Oa4yw1YvAuArz28g7DJ+b6nUAUzH/0R0qXIcVw0uLpcVDVYSiJI/g2b76XsV2DxydIDnq3Te5
fIy/1bK28aGgtpu3uu2jBL32GBeJz3yHkTonKRKTciTr5zvs5UrVjgPv16HaicIrVK7MTE4bNVsJ
gwvIKKGp+MvSLLe043pSfVHnSqd2wzSbVL/PKnXHk0hzmJ3c5FKyGeXboAheqWp6CJzX3jj8NpyE
3yBQMcw9cE6fwsaJPw21N0WyWG0nScqmknr4uCzgCKYWrQkRLh5R3gxiIpZgzHDH+c6OXj0FqTKG
jFTmG0TDrpLiJZo3hnVV6ohYQqSt6ExZouZm6elOdPHUJD4G0bSrVG/lwbRw5bHuX79ltvem2kVa
m9M3yyjpFZnjes5jbFUu2pvu1KZuFISb1erzUiw8NTpLSR2GgMRzmxisxA9OYW/7zNrb/bfLx2Zx
acioCDJcHmjzba4L02BkweG4TspVZR+01tk2jcmMfPUtsreTrm2iVr66bFTs1/zUwL8LEI2HGD49
e07kkFibcqBQG0kA5XdIMm9STWtXbrGls3lqZXaZqDn8hiUD70dVSg5NoF615b2G9vNq/3zRkELg
ZkKV7raggDgNs+lgdK3XSrgHha4d4LHikBvWd50DCAGcb69keYu7R7KMwBITJ9Rjzs01k2H3Za4z
szOCLJnu4a/eXv4+iwsSo3Wkx2hjzQs9cVuD25OI4WkJcY5xp8g5pPQ3q9W/pTwDqdFfhmY7145S
Ng3CkBIYRyuFazJQodnurqnib5W6M91wGvayE32hLPDx31vkzD0GzfCrRtzD5nQVTZBYviryyFX8
31MNfHrjsUYCJnP8Qk9rZscumEzzIMg6kk9tGA3R0ml3eSULKTJIfubexONJkKqfO4SWVH3CYAI4
ezVDgfG1R6ZsKh+SJtwXtIOt36Nw/3tFgjgboBh8BvP61Ag9RcREX3gcm9dRN2xrP3HVcW1eeNEJ
T6zM9k0zMlmFTJgRu+95E7uWdQ+yfyoeL++d+FeehaITK7OsoSATZSyctQwqLI9JuSuH23h4MUTt
pohWvtPaimbfKXUyuqkgjI9tUd/Z0XiTB9+G8r0aVa8vL2rREOwQglAWAck5irqNpU6BYJi8Tx63
evlOGeENlreDX20uGxJ30LPdOzE0u6TBJlWGL96CtVKQOCvieeYYn7wM+Y7Llha/E6OKYIgcMTQ4
u4KrtFCcLOY7Mby9GdE+oMX2tonoSel58P2yrcXzdGJLrPokzVFAQw5TBKjC0uvpJYI08iEd7ZeN
pXyrIJpFvGT8bMpTfrhsdvGrPakqUt5jmeLPT83WaqoHLR18S27yneUzNpBn3psMil63DKJh5Xpc
vEYcagWQSQnAzGyV9SSPemlgLrEoVBp5zE3MNNeKzy95CGVfZH0EISP/43xRU+UVVlEkP/BrnOFG
u18PsWtGZgcrjO20swVEJVZuGqNiHPLOzNdIHJb2S2DoNZhYeBTPi7teUQLTdihE1JZWvlG6En43
lC1XXocLjQ/0vk/MzD5L5Ld6M2akfYrj5FdZVGoA1ZJPSRWl+yRxIqCyUO7Cst3uBqc1d54ay9vO
k4JtBnnfroPR0e0TU4O1LnTITCfY001zdYpBJBnzk3/6M2fOOviq+QNBgzZmbva03Jvd4MMmgIiC
rd+03q3mIIQKx+VqAWopFFDlgr0ayimmhWamNQMykHCiQkOycAt8zt5VUJLBXpNSGgmgbA5XDuZi
miJyO1shpooq6bkT9yPtKH8kkzSKwtkVrZRv016G1Trr412sVpD+tT4sSzYPIjSkio+VkWd/EGoF
kwLZEuTgHNrz35BEvdkGnsrloXxiys2JKjeIP1+OQEuBj0o0g3QAWxF9ngXZzI9VhAVjGlzWVlZv
Sq3eSryakWzLH/16pfX7VLl75kIn1ma7qji5KWcaoSFU5b3lbeRxJMsc72lw7Lqm2EvVp1QbSWha
VIzq68tLXTzNBnwYVDKZQp+nuF4H0y8SBtz7kNspKmpV4VriJ6LOs/WdmJh9MWmYpNHqCbB6CQ+2
Gu5V5bYe26sI1THtnQEx2VpitngyTiyKPz+5QRqjjyRtYlGR/iUZJNt1AkQRYihyxuBbpOwvb+Fi
1D2xNgvtqSypdj/hLRHA2QkJJBFzW7/6g6IDFKIQY0Fnx4tn5iaeYndy9IRojx/L6DOSA+tTAou+
SHoOSljUHrkQz3eupbeeBDLVlQSphibPN1H6djJBcTamm6AAYWs9E+MB7+KwPYypvVaRXNpLqke0
9DRuSl2e7aVilnqY9zwhDfV7AvyFyn2L6csfbOF486+zh0Jkj/7abJGaloZylmOk6ujjaLWLcnMS
QSWXS8hc5m6frRyyhROAQUSegCgQOueXP1iC0fIUWpXgojaRF73Ukb+KVOjFRuedYYQ3rXzTWGu9
PHGuZucO+CODx4KcEJ6sWRSrJLMqW7OMjpVDwcg0pbd1GN81UultM9lKfj8uE0XAOYMShGbAmL3G
cz0eEn2In5r1CX2xQrnr7fvLH27hXJ/ZUM+904gykOFeFB0bumKj7t3EsB0Gw13fvqtCe3vZ2KKX
iOI4VE1U4OetMa8nBdL8LjqifSCau2njloYe7FVPTvbolz1KpQ/z7WB+u2x34QjQ3eEdy+QK326e
/uYk9rKT9NHR6SGK9pDgyO67YQW8uhD2SUNhQwKzTfFpLrJRm10rOz5GLBVcxbcc6fnLq1hyPuDg
DNyhm+mQKZ5/qkGpDQa0rOgIHYjNiHi4N8HMZd7ry2aWPOLUzOxuqbXM47VAvzpMoM9I9qp9rV6F
VbrVow+XLS25w6ml2Z1CIabUqpEFWeNe6qrMTWT5w2CUtH8UJAV3ifb7w2E6nFW/tlD8opNbDFmx
voBbMzpqzqNh3ZkwLJeBy2jEv7cwEbxOzDjW2NTkQNERilu9h7lFyo+iwhC/i8vKTYpqJRgu+vev
Zc2L51GnGY3lafj3RN/O8upNLdjf2vT75XUt3WXsH60lRk0o0MyhUxMizXEmeWAZMjA1VvoRavhr
ua9eRHnzpez2nfyt+mYEFImmXF4jllh0F3rdoAahY6INfb6rlddVHtogYIvQ2rDqItuaSsYYMIzv
haXuygkOmS+XF7xmUjs3CdGPBxM9JntFeZm0wXZACEWJYBKo62tUAHeBn/9BQBYd/Z+rnF0xMPll
RYdEyjE2Ec8MTH9fQafv5r0iuVWQXKV9F6+YXHQfoZHN6xAujXmnqZigkqwE7FNNdi2N14iaWG2u
lJYXjVg0AhhnYVpyzs00SDVqpTKFeb19BGUXtA+rjazFr8Vj6kmUmYbD7HQnBfooncw7JuzVTTwy
DiR/9hBAlQCiqVeqtxKPl0/Dib3ZMY+lPMiyEntFGN37JWpAxY093SnhvlPrneypbqpdx6gArr0a
F/fyl+H5IJQjlTKD5BpVUuU605kqM+0d7eBXl51/2QpgMHFlct5m22k3qVeHgwkagyKsld9USQX1
zeGykaVbE6o4WcyWcHUKVvTTUAl9mBU2KUYiQznGVXLb6d7jZRNL6xAQKCp80C5ARntuwlSDXjz1
KeGAah6zRx1hwzUoyaINCFxAgfOLn7UvM3iPWyMMSUebG4nZrHSs3IiS7+WVLGUAIET/saKcr8T2
O7gyTJ84X91n2oT0LMxW6Y0hGSsXytNw1zzRPbU0i7XmkHh+mjdclIGPJmVipO4AtOiqaYNhV4VF
tfW1xrqXJRjdSj01X0Vqcl/3/UertwJX8hHWyhU/dAvdzrfBGJaIDbWTOwRo0yWV/d42fQaWc2aU
a813rssoZCIrRDXWGpr22AC2hjqQV0rn12ssD8ufSmhPQnMLQGuGmfIKDSoMip7HCXktK2l2pNWh
tXZZPeFJnu0gA5FM3QgFiznRkuZNPJZ8gKlGsgegeuNo4walPYHcN3fopzyoyRtVFzhVcD/VfWBG
75So3HTmKy373EYB+qH5dY3cmHyd2kLDby+rD76kboxs1yQvEDCmo2SG+8setlQjRCIOAAloGdrj
8xQ9jQTNelCQZBa3UZ/ehx14zCm/NoJoK4/TEd3HuyYF1ZuVgeN2AQSreXso6xq9qHCLpvjNGKpo
hY3ySrRd/GwnP2x2imPNjIraAGRrtsNmiAoXvUrdu7q8/MVoxKCnkDenhTyfPyvLseRjViRuw+sI
NUpZXolFiyf4xIBY5UlmGNRlPUohBvpkCy8i315V38T+u8vLWLoI0fn7ZxmzxLpSbIcvwOlVjReW
tB0AmcLiV0kOFd6vfLbL1pZqmMAqmX8GvYHXzHetnWwIvks+DfmDpk6b3mJMcEjBjbyu621UKbc8
WztpLcsW1+uzE3ZidraXuScp+dRTAkC60YZ7TicLdIsJjvrAcmvN2ZiD4rZKuQYhXnognS5XfOOT
bxj2oZ0gUEBs9F7KAEhYmMLcj4G6Jmno5b1dtMUgqZhVEIxqs4g/1gDqR4Mv2Vk3SRN7bqwwfJx0
V7UXUltc4+xcPGQn5mZhP7KMsNMr6huO/0gHgHnqhzy9v7ykxbQJvDd8ZEDkoE6fpU1OlepGPgDB
Vr3B3Cio+U32RpkePQZLU0gk/OaAYu07mC6zKnq4bHx5P/+xPQ/+2VSmKM9iu09eeWN91ej1BkCF
W9jfnPBP6jcnC1VnHy/opCovLKDtCMwF5PJJfmhBH95n8ZT+AbwRyntYVsRgBz2x2UtFV4K8yntK
K7eFUW5URC1teVgpqy9u3omNWQieWijB0l6JjrWM0mZjb8b00ayibQ/LM42Zy19q0RVPjIk/Pzll
HIcxh/02OqZW8V6Rwp1nWF9lx9xeNrMcvBjyhDqCYWrZnp1msy39JqiYvCm0yh2N5GXhGbdFetPl
+bUUTy+K7KZwNunnFbPi2z8LXuiroJVDQkfj+Xx5QytnVjphtvRqBAGtTVo86OXbpns7IGumoWuq
0Q06TKhxXra8eMXZ5PNcAtALPJ3Ok31FUMeMJkjrISlPrY0VDsN178n14d+zMluepzDOWanCCiST
G8kqxq0XE74uW1m8TenZC25DGljzPrNeAuBOB7JutO5VUQk2NlMicwEhtzUwFvFH5iDAoVtHLRGZ
pDOXjNvh/5B2Xr2RI8kW/kUE6M0rWU5V8mqpzQvRbui956+/H3VxZ6oooojuu8AAu1iMojIZGRkZ
ceIczVcG7jkRWn3lHw2CofpTmCZ/sXdTTRY8D33BdzW0c88fdNUIuo4gHNcj3dibwVe31/dt6Wyd
W5h9HdkLlUiWK3JT42dW0dR1H4piNS1Y8jQQawBFJk0pwtLldglBL8RCxz1ZVkcmFXtvY4bRxpKC
jUruPzh9fCclB0Esd6n3nKT3qVuufLClgMUIDH0CSPcg0pgFrCEaW9QG+GAq3MHwNcMb1KjbRtc2
aaBvRi16/Yt9PbM3i1lqbNUWEqsE/MS8YbbVUZr8TsiGlSx1CcrPaI+iMsUIJwntj8udLbw4iJOe
YbCmzTelcWd1g50XR0o4jmS00Ib5pp3wWlDSjdBDxvsJUZ+/Wel/v2B2tQWhmLfpwC8w07em1HZj
YjlmuMZAuehBKPtBYwdPArx5l+ts5VbQoprHiOkqP3xPNx0/l8a/Wsp/RmYfDR1pMXWnoTee7kEh
H03tZ+2mK59s8cSdrWR2y0RalSrdOCVWQX5wEcfOe+mwihZdtPIOIoGSjFnj6V1wFtvNtggzUyTh
yPSCifoG2qiqjXt7FIRkd90BFo8WA6sTxTvQU3PmgrmU5YMXYsqX9K3xRRgQosoOWudt1b/aO/AY
OPykSTQnf4z9TKMAMU6tPhG5qW8TZLRKVsqTS1fJBPr4PyMzh1bUGlE7kXTDkgPdlsYOxaBuMHaK
mqTw7ihrgL3F/UPdDApIGejFnF0nMMwSSRcR19YFiVJRHTqg3/2dIEXlJrVUittBl6y8oZeGAhWm
EP+1OgvJqp/kY13SKBir8ihXo6NL4n6QoI3J0u3YWjfG0G7k72prIftl/QLZfW9o3q0ePo5ReFSE
pwktMbE1XHemRb9lfo3KMPA09JEv/ZaOaiGPlkmuR50kMval6jnmKh/EmpXZ4rW4qgYNTfBbVeSB
QU/LetWHtXrmoh/Rrn0X5GKEbWak81IxIb2KbjPZ3MB45orQGlmDM7YrDru8mv8zhPDM5Z65GQD/
QRDC96pmhKy6aNRo2Gd/Ex3/XQ/d/UszvFzEsGpZT271G9mzDroabeJVMsrpC8/T4anL/b/bZs4p
htQqFCb8AJPHrryjdfbISKoVBk5T303DPuC1V94yS9sHZRuz1EwCM4Y2u1ryrvOLUSSo+N2LP/4e
2rsmWKsBLtqgW0vVGaA7bbPLvZOzPDIhLSXNSsODn6kHJhhDzV/5QktbB3KLuUJS0mms+dKKIBiV
10QhquHVYMMnuo3opFIVloTUEYrRDsOVrVsKXdqkEzZNuRmaOi377JZRmKNTRreOQNY3gZ02g/vL
m7T/zKI1ndyCIlp2pb+Jl4BX4JWfgO5wzl4adfvYMtsuiW5V9Uue7rjq9sKb5jtBme+vB6PF/Tyz
NPMMtA3LPvXK6NZtu9003eW7u9JsGdwmIllF5x1EZS0ALtvkYcGMB6Ovc/qHtujkTBm76LYpADzS
4Mr2ea3EN6MVoS0S9eKW99w2iEJ9BQG1+PyFsOFfy7N4NWRun6cQ690O5cDwnOSBNxzumkZCvMkB
AuPbMoocZfgDWObKbbR0PEgdprIWlCiMhF5+0jRm6EzOtAi26uhznw7DjTpEX4JB91ZC5eIimWix
oBhAJVFX54ssfDOLA/JIpcu3mavtAt9po2yn/agU/dTmb0lnbSrz13VHWjonZ1bnw9ny4JptopJY
ZtKdX5/SXACH+NJ7RwQXV7Zy6dY5NzWL0kknQwMXkl4mtN4rcDtFeVcFHs2V1+trekfAzgP1uaXZ
01FgTWI0oVzKzE6DeFsEADX65DconsilaGG0u0hEznegn+N2X5oE8dFj1n0fs/a+Wzuq01H88GPA
IzBQDJMD7eNLD2oMLzH8jGqeXuYbdEr6JN9dX++Sj8IY/6+F2cYGtBigUcACbHubJjK2bOxq2r7s
n0zY0G4hE/wwgSC6Bhlf0JPh+to+ZtYzE5kEICN03U03tnam9LJdN81JiNeGIRed9Mz07BCapRRk
7kgeX8Y7ifjt9baVlNAZ106nr5JSTB/k4wf7b6Gzu8o0Eo1Em6zXt14B6Tm6F+zqKkKDShb3lbrv
eqjcLPGhDoWVFHPRVRhjogOlIO72AQXphobsaRNExvtuuv943srBWDyBZ39/FmLyAHWBqARZhI5B
XpYPRrrX/GwLL+rKQpYNTZJkk6IqCcylz4dDZPXxQBFWlbNtH48ID0n7Md0JoIGv+/6ia5AfwZUy
8STN++aaGpL3TSimOhGdKg4mfVO07c1toWibcg0gvnjSzqzNHNFXqoieFRsoWHeuSQcddmf92/UV
Le4dqQtdB/QfPshEjrKVVi2sfrdq+FKLG0X5FsJ9sOIJ05f+4OP/GqGkfPmBTBQS/FzgMYOnCRDw
wgEq60xw/6ZJdBCU0I77teL/0gQ3LF20JvEJpjbng4Chm/plp4DLavpPnfYoKOVmIuEFxbpTUNuE
jaFHnsnIt1qmGI5fO0labHNY3o558ueKHrglFAtgnuGxluYwRVcIpaiu+C0BbMj1GNxl75EM6izz
b2rZ56Zm4SQfuiZqIl50oejvK7G0K0layQYXDwFvUtiQeJh+AJ3B5Op3es/7R6nuZN/cQOBsF/ro
xEFor5I8LRoDhwWOmlEMcqJL17HMphXqHGNl5b+hT1qr5U7wUAuFkSRHB+D6aVg8ce+EGPgkY/Cz
q1zhrq4jYPxUK59cI3LK9BgjQHTdyGLcRTYLuC/gsneZ+fPHQtnlVaQZQcRwnfBNC43hUWQY9+G6
kaVzDeER6HbmLaBonvkB86KFFil5dCuOqR0mdxSRaqAj4M7TZsXU0ieCrgoYMXLM1L9mb7pOS3Ih
7Iro1pA24qjs09jfmPFwzClKIfGyu76wpU9kUBOBNQRgEe+tmUMUcaulDbGkF3U7yZBWDS2nTdee
H4sJyLmdmSuk4uAJdJZpOcS3UKzaPkx3RvW5AMEDE9dOMkuU5X9X0VrgWvxwvMDpEkCrDbXQ5fra
OE5QuiRWpO2x6mCgKj77ya94DDd/sY+Mh8K/xUAumIFLO2h2AooNeCPDfZVH5ZYZCN9aU/hZdI0z
I9P/f/Yubv0sCuQCV49Sml3gLOIXKdIr0L/Hrl7jW39/Hc2vGQj8/l3SzBHdJO26ZphixbBLBdT3
NCg7PUf6mld7PZNvh9F8iMUXPR4dr3vya5BWVXHDjNnoy5vA+5aUT0lzA1LDkrjcnxk5a6YKUl9o
z9f3fuk+BOqPvpgC2Qa6HJfbEqSSq1cqe5/GjiV8k3Vhq9W/EBhEXuGGB4r3N3DWc4OznTG7Sg30
BgStWLqb2so3E541HVb604tf+2xZM9elxWL0gYiVuvmdQkIvRAfR+qSFmzhfU/xaiqF0wnkXKMzg
U2y+3EEF/JzQD4S31nB/WtGhrfqf17/RYpw5szC7eEK3l2qzoArQ5dk2L5MQKqzcCWst2F43tHjg
mYHSId2ixjIfhvKTygwqmdqRFX5zqe9F3bFzIZ1Ze/Evfp0zO7MDL2ZB52kCRRwqyn3bIf9w6oMT
5Bb7vGzR4Xbc+IcvvzZN6gz9yeryOyP0nuAeP6RDTyejWtngtd8zOwRlAXVsjTDyLeyefnjoNOMl
m6TYi2bv1cEaMmrxc5IYUS6jh0xaeOkwEUB5XWgzjpwFNr44lu1od2tzuks1qwnpSlWOsgp31KUR
lBGtbuzHiCZy96Xw1SclqHZ0BPVsQxVrF4LrXckllpgEFRPeYOrqLA5OmUuTYzTpuzGGfOuZitMJ
hzY5uoiQGjR3i5OeZRtVhZCJmZjG0Y2vf+65pDEmLShe6B/eDllnDYkQp9gWHoWxvbEyppLjxknF
NamfpTPyn6UPDwi02yqhFPl60lgc/VTYwVvdWdojmb/9/1kT6PvL/aRkVBu6jiUrrhmqHh7AXt0J
SeOIQbTG87nkk+ermvmkFUVJ4AvwKAUjeu3Ct9J87NPvf7Ge9wIqs16geeY2JKpBCSLqt3W3V1X/
5FV3UVY48Vit5BOL6F7zzNIsJGulIHii3HKeB9OhdGMBf91a7kZgTkqq9F9eN9zFfbm3kuRxCGUn
MdInI84eJxIpaRQP1feqiV+jsN15nkTZ3thH3Ve/Gw+DWFk2U383vlCPNnhLnlDiWtq1fJBg2dIM
FCtRH5iFxy71Ytjk+flpN76GmgKZ/b4cfkqm75iaUwnRCaHbey0xT75X24x8rsTnRRc36ESCyZ/K
v7Nw2GRN3sFFz2FK3GgvhaZ+02aJ8qaMUnFfCn8hZUmmPgm586oSGRmdnPMsNUPZog+RnMD5aAJu
VLHRd3XK9CGEpPLhug8u5tJMSDHKDwOVbBgzJ2z1gW6xgK3MfWyFfD8aZuZkcf5CIfwomsOr6ZVb
3W13SlI9Xre9lCicm555Ze3XfT4UUnQbMwGPIkgLTqmV16quiyfZNCh2TW9U9vVyM2XAY+R61O01
6Fw5yfTo1jsiSx7CixuUC9VXiwvm0sjoIutXZS7pbVrfjEZ640flIWqaygZutFLoWto2IAyQhiFN
SRlllv1kkVIVRirwEJajF4Pyq5xV4UqoXdq0cxszD5RrIdX9blqPBytsf1eP6WY1J13ctCm1MiHO
YU50ZsQs0IvWYouoVPe72PuW03Lwg2YXQtj6555mnVmafZ7B4lNorokl5R/0D2yx/ee6gcX9OjMw
c7K8UN3IR7jkNhD3lLPsCOzHagqztl+zfAJO29BlUpn7QrhTYoos5d3QQn6a7v5iMYAbQMgzIA/K
5NKZtQ7VJjFnMcztZPTOgVWvNhEWnfjMxiwdA1MUDbGPE6PW21ao1qBqe30Vi7uFCjrfHaA/b8/L
VbRVzeROEsW3RZRty6re18pTEdVbjzHa65aWGBp568DW/D549oGHhakdr0ithhBTBZ0t+yR0ghB1
G0lr4etvZC86tZ4rQgJTChvVrb8og3vXoFN00too2GQibJyG1tmlKeh/7pgXP23mmIbQ9yH6QLwu
29Lp+mMd6/bqVP7yBkzo3KlqBq38LCQJXps0fQMeAtbajQd0IPReOzSzFc/O3DdatXp/FIzWVr3c
CXTqCwzriLb/F2LuXNCUyjUyDeBr6ixDDAypFY2MKoNRCrta2FqR7CjZ6/XPvXDWL4zMbswh9cz3
XsPtJHsYKAhamJFdG2vUkAv+y0QTo8tMU3Atq7MvF/t9QI4AhEAIjQ0KjtAcbARcGda8Pz8pEH5Q
75jAmbzDZl/PTbSq1AUs8Tu2BfxJfpPvJOOkQeJzfeum3zyrAqkW87Rg1yGagdf48kyiOaLUQs17
mooy41e1ejRSsOOjUH2lcpQ5bZB7K4dz6Wudm5yFASvXk1qTqEYA/7Rzd3iO1XDjhdLm+sqWvtY0
rgmx10QEM0+jolLy0lEa+Fqd3NktupiHoj34zYOmxWvKpguxk2Ev8sOJ+Iln1PRbztPDtI0bjSnX
29jXUzvVZM3prXLt+bqwcRdWZv4nxjkyjfTMSWl2fdPb0SRj1a+xfC1aYdOYBoESHimny7Wg81Wg
TRjGtyjS+vX4TMParIuVRHNyq5nbaYjr/mtkthQ59oPERD30tsiMbgtw5QUSAG3jh7VpB2oWb2uh
MTfhGK488JYXR6l4YglGQWiW4IZ+04BSpEgtSn2wEYsKPcSu2xjNn79PWN9/dmYHOBYsL9CRX7xN
8/BgpW++0dlW1jtGe7ju5QvnF0Og96ZZS8Bbs8PUlQWcYmUZ36JfcHDhKdnI6r0cy4dWkGA9jPyb
6/YWN5DRgnfJUojCZ/YUqyl9o0zhTkvkHe/WjYDaV2ysuMfSFCkcKCrhdAKl8V8unZBJ/FGOK5bV
gfqns+DZiINvjUi88xkdHRr3vjN/dKHxxatdpx6Pvg5sBB6H6BMstzAFvJrp2soX4snFT5qtXLN8
zaW8EU902i0vlgjJD66ZFtqD61u8+En/W/sc9iNlrTkMbRXftu5r76oHqUIW2sictN8lTbbiP0sv
eZhgUEtkaHdKl2fH3Zermq3N49tsEOq3JonDm6KTgDcBuHKEJEmfzNxsnlNod7ZjGIUbJCu/w0kS
PhVtan25vvRF79Ihip0Yn2nrzI6NjlxAFo54FyxwnwSx4H4wRER/vJW7YQmFxFsNYiRe8yiryLOP
aY5yPVoCe+yOcWdTq2oIPFpa2mr+BEf3Dszq3lWbfQvHtCvu1eifhB5n9BLFT72/4uxLiz77LXMQ
kjK2UdzLOFZY8eii6+732XZ1anLJq86tzBKxCe+PMg/fWYw+C5mtqjYqtIr2da0pvHRMzu3MIqyq
VEmlmJxcMVe2CfXyJKycInmlVbeSuiy6Lo11asdTBIR+9TJI1KFueYLIxrXFk1Ft6P4RG0btKIU3
crXxhRfB2EaSE7Yv1710qUJDav2f4Vm+mSsdV1vQ0ersXYiHjl2zHRU763d6/d46Az9kt0W84rSL
fnJmdbazeVPGnm82nNRQtwWwpJOI4+rLYdEKVI4GNS3w9MpsU70qGap2LEhloALyKnj6unW2i0Vn
pGUL0EMEejdnhWa0Tyj1iOMHYaSvlPuIN0EF+wmCZfEacGtpXJirEU6tCe0k0f+6dBPQ24nQqmly
a6rNtpalG/AYB2/c1foL3Ahu1269YqsV38L6Lz4YUEdePQy1A6+ZduEsKwzIdD0jqJJbN7/vPJpU
aN3Ha0aWtnKyME26TtCFmRGtlBK9MqzktjT0X00nfkJna9cn8qccpFCPvsV13/9gjpgJTgimHzo3
sFPMros0Cn1dDz1aXvmDIEq7rmpsK7rzFHVfD3/M9Y4x1kWwn5TZ4D+83EBTqCMzcLvu5MpG+6sQ
0dKVfN/bQKUa+HZkdmuT+R9P9mSR4WcY87BszauGgVemXWZicdCtgsshE1BQCLrqphbMN33of+Wd
YB1HsWzvm9ZNv6aK8fnPN5hgxjDqdD4+wPO6FBrOWvD7U9IolCq/palmx1axt/KTSA/8urEPwZqn
JZgajVcmdIRo0F9ucNlqUe5FRn8y+nuI07eRqt2B5TgEqb7iNwuWKNZTVqQQQBnzwyUnjH1SIhp0
GgB1DV3mWGa0lYXITvw1GMWSKT4dhPb0h9nImYsOY2U2MPYNpx7su1Uc0dKZmA/T6O365k2bc/GG
ATGEsOU0mcoUJdiuy80zkkyXhrAZTnL42Su+wJl+/e8vOSM0XmDsJo4K8UPgsuj/JEpkDqesDHax
69tqGiC7pj+YMVz6qbTVx8+CJW7B2e6vm15aGrDNKQejBsG7drY0OeyURuJruZUr2VZQjJtOUNcu
8IUPBcshJSrKcQwbzrO9upeCMqppnwsW2GEj/+oP5b7ws8AuKa5cX9H0YJh9LNgiqNzgFxICFTOn
kOUR6obKG05dKYgbo9DVTaAJwa7x6/ZNUJrwxP90b2VEJp3rlj9cqDCxUbYltwaABXJ59pTxRyMY
hkTrTzk6ML5UT75Y/DE52mSEaW/CFwUI5hAvP5ioCJkUy/5wEpmRrwrNwYgs/+njeTICWyoPTi4B
2GgvjaRjplW9EgynnE65RHJudQ5y6yv7tXDDULWhLaS+t8nntZRM9tSyQRzgFOs/DWGn0baJ46Nq
AR9u13AOkx/PvYIm7PT2MSAAmLf1/Jyrpw6D8aTIws4ftM/tmBwH5Z9QlB1ZdqTytbHWAKFLXq9o
4AzpfQHamBPPljR9x1K2+pNfHTX3rjSfW5fiQPTrutstmSHWMl47jY59oMuzQMVwkgw+FhAOCXFR
Ox7y+yY3Tl2cbq/bWggXU9sLxqN36rw5nVwmqmUZleN40tU4vaFrW79kRWg8X7eytCI4bKCWIq7z
zWaZadXHehaq2nAK/Ap1X90Sn0pFUx7aiDifSbW8AvZecsSJpZd/KGBTwb50dy/sSyXx1fFEVXzT
Cw9h3v5qS7s0ol0TFG/XF7cU7LmMp5IUHCIscVr9WbJYhY2FlKkvnrqohvJo60vjNmVysVDe9Gof
+4chdGierBy2hT3FKigc+GB14tPMat2ElQBll3iSGxjqrXgr9BBz/VaKP99LmPgkpoHhxOI6m4Lk
2eqG0aCIozciF4qEMNcQqt8yCG53ue6beyFW4wdxdIuVW2wh5k9VelCvkzAsZfSZUV0LqtSQx1PQ
P5lVs3PjUyRptuVqvNV8m7ns699wwWEu7M0eGsMQm6Wb4TCtdmPET13dbS15r8d3eR2vLG3hUqGB
PrUGAPcalG0ul5ZqmpFmQzKcgODshQpAatJuy85dmdRccA/eFMSpCTE1IV8vzdR9UaeDmg+noZdC
O3DLJyYJw6Y91flaW2zJ1LuGATQbJgnpzEOSKCqDNEmHU5M7UR29CiribVolb0zmx69/p6XNOzc1
c/rMGGSyG0zF2rMUSTYx3x1XgtWCLwD1ooOj8ZUm/onLndN40oh12A8nvclsSX1QfzYtrXSIotZq
WQvBl6hLMXviX+Uim3kdVHoIVEWERYgJbQFwojz+vr5fS7GJpJ2qHPn7O3TucjECAmVSr0osxsuf
suDR9Q7MtebiTdn9LwFyYBwj8dN1q0tfiXkU4tIkgSTOc1B8Eo5vXybca8Jgo+t6UJQosD2vefoL
Q+hWAGSCPODDWQqVUPE6g9XhDp5bEHxjR7PW5o+XN1HDxPS4w87syJp6Vw66wHdCymszCP9E7vdu
FzykTnPTCvfDGsBiIfjRDpioPqnGTZzzl9+s9qhQGUI8nmiObzwRnGNiC1AjhPKxHIajrwjb69u4
cICnSfhJT4dxFyAklwZdMRv9uMrHk9pr4Diz7DXw6bW7DF7u8lH+ed3aRwobRo4BR5kIi5ETYPPS
nCV7vtH01XgqCrU7KgbieT0dLceIuu5AXjeR0YeFHSBbe4qCXjkgo50+6Easl3YwWPUpSsY1HZSF
o0jXlgQFxCzcAPOBGFlCVUOu6/GUNr5I9ggBZFvkawN8C0krQ94TARfSSCTiU+g5u0tr0fRUMevG
k+TCdOEy0/Fsxj9jI4KHKxbB8NfRjdJnK8dxIaAhPTxRIVFrYpZv9iQUGs66bgysTe9tt0o37QDn
ErG6GjfN+OP6133P5WaJOdYmeiBUbQifs4vH7Qs+e8UaS6M+5bJ4YN7pULj6p6H5GccPmvvKjMcd
GjDGuCnyUyFuZUaKi2RXW56TaM9t0CCbB1OOGG4DJbKv/7wlV6cKZgBgI+ISNy6/gD/qI2OADc8G
5VmV78IutNXxPvxzjjdkuSFnYnKM8WQ4HGeh3TNhWpE1zrDevarWi0EntojvsvIfMuy3MFAd03pw
9aPg/vm7CMPviq5wN4OYnrmYh47rxMjJWa5+FEgdeyRtZuvo2u/ym6/ZPpRf13f0o08zIEcbivsF
cpkPsP5BhDAYavvxpInpPdGFtlrDh8xvGxmMe3cT5lK3ibVhJf39eMdMZiFvxsd0JrJmGWJnQf9p
1AQRPf4sKPvaehmDlUD1MQ5jAqijBdPFVPCebWXZxAz1+JiAIGcYgs3QKdAkvFnoY4pttnP/GFyJ
z0wNNCa+qNuo85StMeJK0FTOqRjL8iFT6eeRl/vfpDxY6XF/bNK+m4JxgjIl4jcfHg/DqPYE4fGU
/0yLdJ8IzaZRq9uy7u268DfwzO8qL2WqxT/11X1XF0/JCFdD7GSN19LE7Rw1lla+6JIj4bAm5wXk
E/+5PJoR9RFpIik6SclXgP72sGvodMmHyrutnTBbySQ/BnwebBxRoL8TmGEepiizl26kSuxAR+ng
h/LnaT7jEcwp0Gpi9ukDHxe85nqKRKd4ApO7g8OFc+E3b4IRrJQaPwZ37LAAwHlUQUhQLndtNNHJ
UYqAZ6Av26HU7Cwr2DAjcRo8f+NaK99o6dQBgWEckZenTGfk0lo5aIlWm9OupeHGjfNNTlekH1bp
9afweHmJsCrIUHjZggDiwry00+dayUXJ+0/A/fXApqaJ6NyQwiJebDr/V2qVL1KfP3SRt1cEaC9W
GQynfbv2C2beiB+mLncmYa0Od4Jf3U4RwPKs4xDtyGVjsX6DVmQXuBuYj6Pa6cU1zNriXqP+zT4D
DpHm7xC3qdSurdkDMb83acFm2q1Qr4y0LtqAbJIrkToJ3aHLfdaENs7rlnev3n1Px2eGJlbrm0vH
msycdUxDbODULk2Ik1ZTnbtcSLp8J/jjQ+xGvxlIfVPkg+u2nyAsM5AYWKlaLC2MBxyuyuGYStSX
VkMhbqNOjMRTHlVOWN4J8gOCmyunYXFpZ0ZmyQRkFrTMtVA89a31lnvNNuvbHfO0Tm7KjhnJkEIb
uySL9tdv3KV7iQyVzqgK0ovVXa4tQDfQz7oCVfbyk2486vDEKuoDOxsirT2Un69bW9pJZhko6dJN
oOE0OwhynA/0UrBm1f2XSvBOQl/dooty8xdmpqyY1gXQyXmrdyhUHSYk4pgmU9/xPaRWPlsEmOtW
PqZ/0yA6xP+06GiPzFuuVpMWFeha8WQGhwGgf6s8GFTD22il+rK0aTAGwIPAs9Fi0ubyE5Wu4oVl
1RL9w9JRfUi5PN+Wwh9/vppzK7NPU6ZKUjR+R+Hxqal+SxMV415eg34vXTAEYAqbDGTQP5iWevZm
Efgu+TAoImNB9yl/XW0qp/ccqx2261X9hVt5kolEDISTS3lz9jRMe5knaC+0pxGCtlMN07odwsn1
cn3fPg5QU9FEOBtuNsISbaXZweW3i2U4uO2pSE6F8aVLd24GSdOtKX8VpLey2LjhcfitPsIEmaSn
gDnueLg1XwLh6B9QtVMj23XUH0qzqeLd9Z+28Di+/GmzGzaMrNQ1fX5azXjoeNd5oa1kG8PapsqN
DwnZ1y56UpWD/4pDXTf9HuxnV97FrswidcQnUboW02V2E4g3irvXUoo2tiwdteqQhJ9VmvhfBBj2
B3fnJk7wKRMe8x3z+6UQ29bzqFOn8G6jw6huZet3Le9L/bYc7zz+5cyWd/5r+Jx7dloXh0o4piYT
c6PtpitH/H2O+NoyZj5kGl1bKq3VniqGDYMjPPImnVC5e60l3Y6oURqGHfLsbPzd2Dk+cm13VZLt
POE5CPcRuMAwuzH7L1ru36gnzfsiFY9putHU1K5zlTGETTxGjtagUvYaCv9UnWcHjPKGK3fLe139
2jJmV7Pu94ZV9F53UtNHSt49LFfI9OneYZr4H+3WyV79n4ld3hjuZiTCNKkdPWiZo/MVilMMz4t/
CIx7wYm8z4O5geCzbv1NFL5lolPop/oheOpvvKO8VekvWc2WTbP5LOVRSl6yXfYo9I48PKhPpvWU
hK+RcN9DnWl3L/1bIdlB9NDe65GdyXbPrIV8K7oPVrKBYsDyVzbiIwhoOqx06iE8RpmD6brLAJQP
plD1PDlO0Hx4CMok1VYvi/EmKTKoQvtUPoVZnNieoj/EQ9J9SqoG+qx+WJvue5+1v/wiskQyLZHH
0EKFbv/yh0hxWzRtF3SnEXcBzuNIWvuppVJUNrIzlvXJ/F0g6lnqoZ0V0ja29K0i3ljDN6TTbNry
216zB95YtS3AqBQj8gsxymGqwsQ+Wr8i9HuCU+8bvTyYU02M4SQzOdWVfhDX2JBW1zLbVLnJ5CK3
/O5UC0cY040v2kHgWGQPysmLkFw2gXNt+/4AAWCAhFbiw/ZIUT+7iaSH8EExbFU4BNug3WeR48qb
NvuV7fwjBQZDecoamzBurwkTLYRG9h84BfkBdUqeB5f7Hyg+uXKcgCliPBZI0S6R97UJSjFzplKd
IN1b7bith+Rro9xWuXc36v5aeeV9IPCDEwBrhlacnJYU7PJHmGEZikkTdrQyB2BUwiM8Jii0+Y9Z
pB1TeERzuQSqRqTJKLYN8kYsHNeN95lsPTfm+OK3w0+e2Hd+aSJ62FZ3beEeKEk+I7rEvjuBpGw8
ZjqEnQVNdDp221rZKebJaJ67FPCboTuesHLEPmZFbCz4A8ZJZItm8OzOyUWlTWIz7U6ogQO7CTdZ
0lIo3LrUC6/fMe+56YftOzM1O0N5KalF6ZUd167+XHopw0w0SzP9iWnpV0ULNnEqgPJDKFoZ7tou
/tJG+SZ9rv3fcVXbTOEfWlO0G+V7Vx6VRHVkrd/LyWHlV35MQ9iQqX1GfkDVf65Y7XqtmVX+2J1g
Wzd2g9Du0lSqNomn65tUQJIlE9x7EIKE5QhSeQFFzlptw41QDZZdxKnkjJWgcjaaZlfQydypjOfe
+l7KUG6fptugMG0CWcLzcdR5NdT6rpLV+vn6Mj5SPjNBAxEXQhNTBGWW9tJXgbkyqWxV3SmDTMqQ
IZNq4B8TMu1GHdt9pd2Y5r4fvquCY/l3sCPvTMtOJZhPpeEmJ9noou8y+KHrv+rjowk2dwZ7GG5j
+ByUw+WPkkFkTVvbnTrTfU6tfZ09SZ66a6rkABiqaE/+WK8kVQufE5MM4Ogw8k6s25cm+4I5LCsS
MRmVzhgeoaX6m0Wh+T2R1SOOOZdgyWujE+q4704pd7Tv72v53pBjp2r3MQ2V5pgNK6C8hVuRbaTg
M02VUs+eo/JKS+i7uGdNknEIs/BAdnKn3XviffWzfGtjd+etSWBM4XV2dCFrmigBgbbRLJntYuOp
EeS0Uncyc9dOhm+WK+yC5Fnx25sm+dauFdAWgtKFuemjnr07BlkdimhggS16aRmKy94vQ7iFhWPF
OT4+1Saxu3+XNccCpkVvZaoxdBR6Dm1zX/UYXOs6LNpgvoyKFnAlhjUu1yL0QYp0Ku4BZO4YVzgG
8lTpGsp82ScmCKw4zYQwfnhppmaWMmJakKWQhrfyeGi+WFq2NdKTGaGhLgLfzL/CkOB0qrtyABba
PjLtyonDGzpqlZLSpe14rKu8djXuxcJ/UuN9pX824navprej+KChYtp4P0rVVkNm32V0MlEC8U5N
te/KT8P046yvorXz1MOfU0IhSc7IExUlgJj0o2ZB0A2yFkKoGBBf8Jx3/wjjt6F7ux7Slj4v+B+G
FQGufhSyFIXU8HIJE0P/vZLv+2yvGk/XTSxFzXMTs0+rMWjNxRP1pyZ+MazI1kNhP8b0I/R9Kd5U
9eHPB+SnfaPOO/U/oN6eQzwrJemMsE76k550TEcUD1L/wxfae6a79tfXtrh9VMhh14G7BaDnpevI
oavWcoQlDeqy+1jQbClPVxKPaX/mwQt8Fn0VZOrwhJkXROkYB7qV9qcOFr1uS8POSYpPUfN4fSkr
Zt6RBGdBKxH7tMl0zLTmQShf2vFhVO+Bf/3/rMwi8eBljDM3BYvRv4j93vclOyp7qGNWDvUUYj9u
2kSbAoiIvtTsTCcGjDQuj69Tb4V0Du8lvVj5LNNf+GiBv41MD1CvufpD4gm6Wmp5fzLBNuhvifdS
PELYYq9WsRbjE3NGTF0DZIedZbYWuOLloqWESV+Ul7Tl3YrKRqluwodeER0TeVtzeEqtGy/+7Os/
LN8H1rlzu5ug/hl56WcvfQ379r4elMPwP6SdV2/c2JaFfxEB5vDKSpJYsiUnuf1CODLnzF8/39EA
c1UsThHu64eGgTZq8+Qd1l5rC+6xerTffNkirKlo4Sv0smPP1C+6KrlaepgtV/2ZR8+BEOCcNub8
uvlKnOz/GFy+eIqvowKGQowXV/fpUz0FYI9ezPoY9J9q5VeVfuuVHiL653YzxbS6od5YXmzcFmV7
mkLk0QvsQtlX0gioype0Dd9o9RC+saJd3ieRqqSIrA4jXRd3teoqvVjMB33r1l99bt/Ooxjtm8Nu
TEWSBB1bCve/v1f7fzL5faeg6+q7WmmK3EghvdcQDL99+teuS3CYcALiz5qU3S/NZn4dxsiDjV4x
waI9nno06obpw78wQjEfUBCtZFi6NDKir5nHjcaTpj44pbKr2mcVIeD/zsjiTIYFzROGr45eqn0J
OtuVzfs23xjI2pYz3gxkcbriUkdHWMWG7X/04x8S3L23B3FNwMxxEvgAoExkBAioLqdqsG17aC2F
vqroM30lJKz9h9aqdl1m7O2G3p/mN51r+fSxrGpS5zI963XnTsE/G9+xcpdSaRZfga/jgFK8/I7a
D/Q2tnSWLI2Q9+sNrfxu21H4EKtTijZTapiTGw0ySV0llbOPfljqYKJjRRnvk9py7noQdule0is5
ocMusx8MIx/PiCN1AWnacqv2uPa9hBHCJWY3X2EQ7NhOpRb1Am5kAG55l0k/i6pKTyjNTLvcN0LP
mjXpdHuWVo2K/QyVJiCDZdg0qqMcQXMzelX/WR2+O819Veq8bb9K/eNtSyvHVCAgcfppgBNaeJfL
0UNIlw4plpJR0/d6FZp3sVqjGdt2zobXsTIoiIWgioFGAHTscuUDrZQ6XaYOBOGdXCXAquYzTKS+
9DiZ2afbw1qJAikCkSlClRbUzxLbOTm17qOMQGG1l19wekl1Ou8EJEYr3snxvAeeveH6rlznoCjg
QRZ4aZQ61cVEEr0BzFRkL6+d4JjNibO3YfS972bnroHUbWOHrJoTE4kvD3rt9fV8c6uHuZ0XQy5T
76T7WSP+lFr9lMj278Cqty7AlYUTilzU3zXAl1e97JGdQSQ7pIqnFz6UDPUuHOcdgnFHU58/1e1W
gLi2dnTnwBnDluRuXVzqVRlaZksJlv6c+RhNd21TO/solg52YD00Vv61MpXft7fL2myKtgFmkkoo
vd6LxbMCWfYzW/aSP1qm/cnaCo6tn6gX//kXdlgyMkoKKM5lTbyNagsa/E7x8uRzrie72RtaxW3+
XkGeRJpoTWR/0BFBNeJyPIpaGXnS9ooXFOFXyymPw2zs6WTf2IQrkGOB3gPeBtpYw2NdLFXRJI1J
tlHxVKmcnw0ja/cZXulRGZXxYDu9dZjGtvltO7EE+UAf3PeGPe5vz+nK7hS6AqLByhCNCouns1OT
MYgkVfFsykNt0h9TuzzaQfDYOuoh3Op6WnOnLswt3lFFRyYLzi7Fs2IZxWTjVFrVXh9/cIU6aXIy
eYBMxOHG3DyGTrXV0Sh+fRGJYB1yIyoMFKCXjATjpPhVTmu9VyiFa/k8ebN/GhybcuVjWZ5SWf+V
SuUGCG3lQPJe06UhcBWwEC4K+DaUCw2zr3hZHn6Chj9/yXvtXpI/FUZ61MxyAxSztqAGRQug1xg0
luffVvLQd3oKZi21ujymuOuX56hKjlkTwPJu+BvYtLXh4XuBshPMivKSkEBNZlUuzEz1gnA3yySE
yPUH1WMfwMdRn2OSen+/YYUcGv4Y9DZXQX47TZ1ZtL3qFXPnCg4L52yk0V1GVTRTo78PwsGQ/J+x
ZahvzsNoV1ajel0PWqVXKi/OiWeyKAqf2n6LRHrFjaWpHJgWoEKTdvrFIxiaqZpYiB6DUqCJDa+Z
gjUUTxsnft0KGHF2JY/88taRk8bvkLJRvWZoqatE5h8zj7Y0jq8J7kQxAuYaYQEGiVeC3TcvLKCO
uWv1jmVCW6106zaen3K5np4IzZsDUQGRd2YcghLpgdKH0lcqYHqJR/hzw5FHOQwq7aGUZ9Pladni
Kn6NbJYXAWJMDl2sCM7hc1ze8HY0znWlDqoXhjMdgyoUhM4pMZ37Aa3MLPV8I/veRZ3X1M+yfcor
yw3mL3V2gq6XvrgNoO7aiaVrF9VDXEmoABd3oiTJcSYZXBCUurvmu0MvaF2cfHRlzGTD1NraU9lG
BRUCAxUqhctxh8FsNIUqKR4g5O4uYa/t0gSI5e0julY/NcnzcUBf46Vls1ia12XWdwFbLIPqqphV
/W7ww/7OGJneyM7lDzNhzL6wg5fCZ50N8E0n4J/3kIJ+MnWzu+/sYTzWk6UclLaqjqM6B7t66LWd
zi+7ce2DksnhhrTbVD1Og1/s6YRPD7YNcgf1QvOuN0rDzfNK2bcDQoJakt2HveIzrfLXphv1Y9Jl
4eH2uNeuQhsir1dyatROF+e3soqkH2Zd9So/Du86W/Y9vSyTn3rY/DNkZAtNpbb3Y1prG47RqmHS
ngJ/SW1qGZ2GiaMVbeCo3iyZxxo6kzzMj2WDShVkEVowPRSpshH5rO0k6mzA33BdyO0tfCQp6uox
1FON7lvVcYPoYWyAGNyez7WoGyp2oQeJbwJ+e2GkyfVxBH7NPkLfG6BUDPXncDDkFzs+oHvtFg4R
yZdYltw0/gMkZsP8il/LYSG8Az4GJGSp9DQWPq/b4KueJNkzEAS9fvHTypp3Otx491lRDsdeNufD
bCsU5AKpOlaBVTwUgW7vDaf6mEsQo5lKmxyGKK/PzSbGbSX8hPMafALYXkhmltdY5EiyqUqx5iml
PX8oAMUcVK01ToU2bOXv17bYf0xdtWIk05Q7Whpo3qwdTOQVTf3eUX0wc8U979ZZ3dKlXUtgvhkb
XvDlVTUkk1mrCWPr9PJhqvrHKZOPg1S9I644xsTYpeopWnqUzGkXDhXqRt9vL//qiF9BzYJPD/nB
yw8AnNLzhEQaqQu7oGOi+VrK8l615m+lmbRuPAenPNoqIq69TCLkRhqaKgmg+EVGwZT9UQpiYqlI
e0hG++QbwU6f1HfO/Kt9CZ6rloz2+BhYpYcg037mQyprOE1QL9Rb1EVrbzhiOrwTPJO0ey3T6X7g
oDs2E7laAsVgfPIbyasicxcd0v7d1MmuWsoPcvk+MO/q7IOZ+0+B/U32g43bbeV9xJmgsY01oN/f
WkxJaAVNqumD4vnFO1b6qQ/9wzT7wBB/J/RB3F711QUQtJr0HYkHeYnIz8ehGkpfBES4y4YCqV8+
newyeRlMA4AhiMlyH7XpIVU7vGnPsoJ9ngXPY908RXl7kDZTwWsxkwWfggknBX2ioMEvN2I/mWFW
SEQttVx9mdXPoe67fpp9dPrsYEywTY924DrBeN9qL2q+hQhYm334MESWixIRO+HSepeYZueQKvZ6
STpm04PSJIccFVIKrIrzYWPyxZla+GVkf3DIENYW1aLFCxqzHHZaJnjAwXe9OCj9tKOT1A2tn4Lp
aUA51myn3dSGOxqpK/95olvp9iesvGuW4PMhJU5FFCaky+E6ZhcnOqwinhXY7R5Sd3/nWGlwvG3l
tTVhOVCD6F/UXQF2LFOUQOci+kQjBtr7JyX4oVjGJ43MsVlTytfCh2Ksvd7fI+B2L1e565PLpGOy
LMs/4aScHC6FdIh2UfCryPvdOGf3Shme+kq+j4OtAuH1PUjeSvD0EjTDU7IMmlO9hJo4IQZq627A
Vz9UweeoPTTavewjNGX9vj01K+bwYOgKotsQOfJlU6VG0VupR1zzMuhFzcOp3Nq4qwnvoh7tilaU
ssxhS8ZuBXfIBUcZnBQWiSySP5frrjhhzu2jqF4aAMM2f2ToI2XO3jFixJIfTOtLPP9Mq186PQsZ
8tBJu5WI+X++wCAgofmKEvbiwQMP7kgDDcoIGQ3xrpkLuir9cyf7fyb7R6b8CaX4YzBAXSE1v/1I
5enNd/3Yn25P/3WKRMwD7ZYABR34YhbHfQzTPCCXr3rm58ywDiHouyk7dkicdI5xVyXP05bXvHK/
XZpc3O95XQQZQsoqiJYOJGqiVUdrnrUPUP8MB3uysr0e6/mvRu+yY51q6a7NItuVuvLvm7EuP0T4
g29i1gKZkoh7VvUcKZaOYxpWT5Mzp0e97uXn29O8cgFgi6ISrQkcf1b80pYpkdArTAZdh/ox1nWw
T3r0JXb2eW/spOZ95DzDUlkg91764L0LIBPu/KU1d6b/PhuP9vjTor4EeyZAXIHRhq7t9heuPISX
X7iYjSAIk7ZuVRI7hf9LBxsctEfNQVwLyKs/PpTpR1XRj5H84tv3GfyGxS5Q3kXO7HbK1qesbkpA
q+TR8QHkJXgkLFOnRTde9WStGdxheI+I+jyc69J2Y0O5V+1fVVzeKcVpNJCEbI+18mmKqlMbWvht
xwkMUrKzg40K9CsU+fIO13DTSEQh2SY0oxZLWKllVUglIVDT9ekndYqaQx70416e5keag6T3sxGj
kApu80PcNw7XSS4fglZ5hhggdeEl+cfq2mHv+Ka9q4ow3UeODQO603znH0HgaMpIQqlfldZKqDWm
+XORqNm7rk27/UjNeKfP2XTfd80WA9babAPEN4SvJbpnFul88f6afS+9hrFD75LjmZ4Lxal3tl5I
u8I2nzQnsHK3kBXHtchJb7hgay8ALVUiGy1yR0uyNN3OWlWbsW/2+r6iXgLc0i4jl/4HaTLd2sm2
AN8rIFoI00j5gxvi0Wc9F6fRkiy/CnPNy8yOpo9erj+OwIP3XZSGP43cms6a3k9Q7DTQShuFnOzK
WTsHiVLfqWk07es6cL4PZavsgqhKfzsFBHl5WoVnqfK1jdMgzt1i2/EQE3lDUiL6pxbvBPn6NK6U
XvPkYD5VugprXdWp+25Mup0K8uKvU0aQ5LC7UYimNww39HJq8rFX4o72UUpkX1U9ohT49y8OxViK
eyC2YONZApB6SD31IB10z88bmhOqfWXbrmY+m5G/C9LuLk3c5uX23Xbt00LLgRaQUMcCK7yEahZZ
0VtlG+seitHGXabJ8WPa0Rqjhbayk7s4PpSduSU1v1LuAZJkw3glWt/xMBYzKSH1RqgcGZ4+GV99
J3bcbuAo+x+tJnnRmmTvyMGh0013jrc4SVaOFJEcBVaiKFICy0TK6OROZfS27jm1So+QPoeHuDDG
g9OP5jFKJDBfvRT9rvOg3lhdcQkudqt45ZB+pSiJV7fw6H3L7GyfmM5Le4d2iYzN+qWeNl7Ta6cd
/QhiBoHx5WAsYYx2qZCqIRntJbUUH4IpslxHqrSNfNDaJFLnIG8Oyp7q4OK+HzOpiOPJMDy57b0B
5nEr/D7692EQHkqa5cpm/vjX2xTfgDoHcEk4MZf8utzQTVcWmSlAJ3l2lJNTBKR/CrJdnowbOduV
I0EFElw+OXGDFhEx+De+jzpWQUdS3qQHRT1FaLgqlQIJrHTSUCN2wq+3R7Z2Fl49H1MXnBtAAy/N
dUpTUXJHMgVlJn1+MNpDHp2KQgtdNXnuO/vs6Huaqne3zV6vIHQ1zChYehqEoW25tFpXIGWMybe8
zB8OQa70AGjwpB2zduVx2JsaSuZOPW7JHV1vT8waCKnhwtDktuQdapxwLojkbE+tk+lYKiDWkji4
vz22lWzNpZXFGzZJYEYKPbe9rgq/agFU60r0gfOw9+3iqDU+ULzqaXjRAprWQg/MJ2QVv/o4OpTj
xpm/3kt8Cfcr6RP470jgXk6zJVWxJHeB7ZV0YGbRI/nZcqJfjLbBMNhY0uvX8NKWcGbe7Fvfaare
5N728jB+mu2RAJWOvPR9idT5xvlf2bTCFrlAnBOal5cUYbR+6JVR1zbMTkyp1Effo6QZd3JSJvsu
qCntFrX6EGTmCCmHZT2aVTK83F7lta2k4RKRigGvDUDncrhjUtDRPDQ2nBk9WLq2HYAh6vrGAq6O
FL5QevTZrtC9LvYS/a46Uuud7QXxx7Es3TCD5Vp7n1U52LbsFPuVOwcIwGyx8aytJukQCFuIxA1A
HpfDUy1om8qAGS6qrLqn+jo+G4H8aIWj/KiZg7xxZtbM6Qb36yuf/pU+aiI1Tg7dq/36OEnS+6H+
FoUEEspWemFt2d4aWryCzqgVU1VNttdn5Y5gMra3QNZrFlgr0QQB4w21oMuZi+x6yKbUtL0s8dsd
UKN6VyoQDd/eftevORgsqnp061L2uaLs7FuzG+u6sTxE6IpR3k1IX6ZbxNpbRhZvQ5k48KRFreXF
sEQ0vSwYmf9rI8sV0brc9suOkaTBTi3fgY7ZR1uV3ZWRkDQlrBBEOipKl5eL4ijEg+oEP9AUBXdD
6tM3k+wqvd7fXpWVZw3XnDNDju61K+jSTK0OgxFJmeyZdNw4QfG+pEFf39ep/iLaR8xm3IC0rJwb
OqTB1wOF5ewsdSinfM5mrh7wgdbJND5Zu0KrXSfeCLDXZo/uFLiVcH+ueYhyORi7KZtlD3+sv7Oj
dJ/QhHMMx78HW6P4xzXwvwhEPMnL+bNQKZFblfmLjeJbbVa7PHSe+nrYuFXXxkOdTtACcoNcpdaA
JZlq4WNGSwpS2o9h/LEzPv/9VhCNgiJJwl7QxTXx5jkMy0QudaeRvaxq3amGt6E/9OXvPn+xW3er
Jihu40vfHipzATXUROYU//rSWI6jDTqGbRC8a/3Htir2lWnCCvewpZi9crlBmy5YVLl2CNLFfnwz
qlgNZjm2WtmTzB+6/2co/jrGZSBvfn/x7DSKCrXzwO/P0zu7+P7vfh+HgTKt8D9fn9s336/Bzpua
FUwxHaK3XJr0HiZOfXd76de2l8CRCWo1gumla1AZWViXMRDapPidatVupGau5D9vG1ld8jdGFnez
byi0P4cqI+kj9LD79+zjwAi/a/K3ApKM28bWrpm3I1rc0WoTBEnfgtIFanXS1O/52LmJmeyNLcD4
2gXKFW3wRL8SzS72lzaZ6FOydB6kLwVN8V/G+YOOSfOYbcXDq1tZYFhh5ePILMm4fIhfHa1xuKsb
ij6za/4L9stXBi72GXVbuvAXS6QbgzKbHZs5z7Lvaqt/kKfqAbGZNNjqql1bHzI2ImEmZDCWJfpQ
MmYrpLblmdox012jIq5yC5SPbm+DtdURtzNFUOjDqD1cnn4bUE2Y4fl4RkfK5F2LghyJRwXxa1kO
3UHfcArXzhH1TgFEJ3YhbXJproySsNCIhT3Lh1SeWiT/5lAk/9we1Aq+4RXpx2tDaE9Vd3FTZzHg
DcOKRF21esxR7IkgiaavxD62xoPpdG4bBa5Sdx/aIjiPcrqHSfb2J6zNK3T9jpCRpOC55K/y6cGI
auipvQm2Er37UthPQlpanqD02Rfp839nbbEtZ7M0UUjOgJ5loVvr5aEJ5MElU2MHR3h5DyAbig1v
de2yIreAaLJIMQAgulxJOU/SWmkN3BT/pNMTZA/9Cc4iQSDdgzn++/HBd0xkyH4AubFwwBHDS3qa
5+HpKlnG0fE6kgl2MO1hOQac5RrRFpp5dXiC+oFaNZm9pUVknjRlLNioKohBNUPrMK9cLbsjlYmT
uVUYXynT8daDeqGVRyh/LNH32RwVjpFQmRhxy4HAcDb0XWt/GhRlP+kq6jd3VED66GfbbWzUtYFy
ZRIXohbEcBdBL89dpzZDrYhk0Qw3ZBH8HExpN04nfMHj7WVcO/2C49aCNUM0qy6eAiXstW4KsGVW
/sFPjC95Ve7aJtvYmutmkD2jggPJzdKjEZogU6LQyuAUz1rnNqzekG5JtazdzyyUIOHm7iSMv9z/
ZLsqCS9R8Yag2g3JKYCovbaf5nEDAr7ypkGWBBJQkHheU8HnZgkRinDUIQme3ZECzZ1aNOrh9sqs
jEacYZGSIC9Bw8LlaGZdmcYiH6H167LxEGh6c9Bmxe2DESrUUtq4rlYWiMCDFBZA1lcA+KW1YigM
LRxwdPT4Y2w9zs2Hcj7dHtC6CZgi2NkQCyyfT59opvM7ns8UhI0rB+ZjjrbfLqyajfXZMrR4QEe7
ScqKwXpm+aeLvDJ8nowND3rVBKl3kZpCVmGZqm6pcqqRGMs053RZP/C4uPnWhK3uM/ploA8gSX3V
lpZJkRSFQ6h4muK3j9nk6PfUyV5ur8rqNhMNMbrGNSDLi8kaQKUbiVIqXqoP7b70jWQn6YZ/1840
EEYOaMPb9tbuVeEKQvFCu9E1anhunMEoulzx5Lnq7gdJmve6UcU78jAyiRwpPFhRZpyUpGKj9zFg
aEUt9700bCFQ1kYusppQJsPgSn7xcsu3ToRDIsX4Awh/B+pj4/hf+nxvSt2H20MWJ3URN0KtJUA2
VBYp6i9cn5GccW8NleIBhnENWOAnHmSEPqyyPOr659vGVrwcUdYF0KUJjfulXG8ZDNMoN0xvkdGB
40k2wEHz29yVe1v70tkb18baHHKbczuB2BNwqcUctjG3ZMbQesWVrB9l9m0wkAfO/8Vxe2Nm6bql
g0NH38DT39gvvVnv5PB75mwMZW2VcGcgHhKUoLCxXQ5lduyqh9+Ml1Ar1f1M18DBMDPtnlxT6uZZ
GbyfER453F4tMT8XWwOIFZ4M0DuK/xRNFlujiWKZzjDb8dR5dlU/uB+C/mvbHUfHue/10o3mX0MS
frlt9OryIoUhbhWeSBA3wG4vR4pupd7XvSp5Ula8l6p7yN8+OEazQRd7nVQXZoDSiVK3CGaW7mha
ZpKj+5KXZtVecT6Zv/TKrQDn0+8RCM2q+zHfSNStjIybjGoXOogA5ZexYJ7MwJR1OTwnYCbQTG77
GVW4jY2yZWQxLvidVS2D0fccmo1rkp5h05cbT9ja5FHBBRVNexQZlKXsXB+ljpxbjGTI35FvdY0X
x/onHY/B+NAWf4JsQn7u77eFyKmCg0O7j85WMe43WRs0CMuizebwLPQwI6d2acvajf3GUb66MYj9
qHZAfCmSDzyhl1aGICRN35rhGRdrJ8mJW6IqpiBz1/+5vcuvzvOloaUXLee2KTWqFp772Ccwecmi
sw+xEDhHeQvScb0jiNLpChE4QsZ0dcFD91GYtZGdI7ZdNZ/aFP7Uv74D+eG3RhbL0zc6weuMESn0
H2QHC1JzRAb89qytDoWmTeHVINmwxEP6kxH3faxn59n+ro/NLk8f8nBjZa5Lt2Iob4wshgJna0Iq
R8vOVgBAIhsOfWbt6zL5Otn9oxNnijv4tat2+iGcgB1pdQd7UnUGmLQb6xJ4/lZouTZqU4Q/0Cmh
kLyk5tdnxHlCJYzOo/Otlp2dOF8V7bJ/P7dvrSiXW19PQqdo6ig61+ZnoyndTPnYqVvQl62hLLwa
IdhbRsKIE3yI5HKnTO3eiIKN++mVfuHy4SJ5SK2UIj8bn5zK5VgaNYqKOpOzc9OnSB+jB4jqS6K7
VEztLnmUu/JQIDVGq+VZKV4i87eW1se+yY4KYLIk/c3C3smNfq9GpTvXw/72TF9fMoROlOv4QvKO
tOlefp0jh0MJkKM4l3oDjg+1v2OH6OQuaiHanbQuOt22d+WpUyN8a2+xslZSBkpihcW5An+gz83e
7/5LC4tlTdIOCskhKc5jEuxM83e05TdeeyKXQ1i8ar3sT6FhMATqQH0nOFSwI/1WzOe6MPekkw7m
uOEXb83a0vlJErz9Mi3OWmHAQf3YW/LGrK0chot1WVw0zlDUReejs9Ipp3F2vNl4MJJoA0q0agTq
XBNFHdICyzbIyYjCIB3L4jyRi95R8Pral9whfl7//vtdJt5moicOHNXIy12dRKiHWHNVnLNwFizm
UaS/o3FiCw2xcngsnmYNCRlyDzB4XJppWpizI3yBcyIdslJ+rgr5j97cA+3cKq+vbADmjF4PuDfJ
yi4brvKBhrbezIuzM+eF55uhenSi5svtWVtZHlHAgXOCnKjgTLwcjgyQutQzvTjHctDcj0od/IBm
NHZbch5bl+/a1L21tZi6AX0M8mnYiubPclXfG8Y/Iy+ZDnnu7UGt+IeiUkTygTuOAuiSHqftJzgz
e5Ozgyhxyju6m5PuVNb1TtPSfS9nu6IK3qehCY/i023bKzfFhenFhBKJo4OoOux3ocLJrlT3KQ5c
WBza9JcDlhOdv3MXQZ9z2+7qQqLASMMjLhY558uF9DWVjuae7S8P9t4vP3dxCJOF1W+l0dd2JREt
aUq6v8hXLsYHugpFom5iw7Sh/qAVxbif0mqLNfraPWUBYZAROEd0zZd7X7VrI9H9oMTloAghZd5o
de9II/yMaJNyHV3dCMdWZw84M1sFUg54Ci5nTys6PdcsVs2OkP5Kprk4SGltHws5VDcWam0C0cgU
SWVTkCIvfYOkM8xaS8qzU/mnRm1oo/KNjoL83+8HMAyca4BbgHwXkQTZ5IwvKMpzYz9NZrUPce0b
dGdvW1kZDNGkwJkAyiAaE+v4Jipqo9Setaotz7p8giwWC//CWSFSFpK29EERvC5WJmwR9gnrvjon
UflkF6lXhPNvXQ1/G7n21+8hzdPAwHF1IRWiVHQ5mC7Nklxxouwcx9+l4gUlZ916vj1f1/vs0sRi
8dsMkHdfxNmZ4sXYRy4oYSX/fNvG9Q2EDVDCZLngOL7ifJnDyO9RJMjOqBfc+6ZXhZ+r4dEOPqB4
JqONJP/1TgPayTmFiYnMEHN3OW1qwh8yhdm5bCATD0wvjR51+mJvj+p65njbDRpx6QJ5NXRpxY6L
wJTyMTuPo34Ypw+9nu83EwvXU4cRdICRsiWzwMN7aaSquNQqkyhyqOZdMaJ5gCrD3P+JwnFHG09x
aoothq7rR/HS5OI+bSe1tbqekDI2pJ0yfLGA6rBQw1YucnX+HFSQoKQGE7h8H0AXROYoq9gZ9EMG
9N6ho3QTSLcyGsqPVJFx9qiXGIv9PZU8DolpZWe1THfIgBFiZESn8sfNpbq+ebg931ha3G/TnMll
a2DJ6V6i8dEZtggfrg0Ay9C4cOg6QtVzmS1TbUkhczH5KAbdoe1+nKItjM71IyfA9QIBRmYVBNji
akvqsivrpHA856MEGnqOjtY4uVaa0VX6429Pjyj7wbdMfwtSW0thyyEf9EaTK98z2wkNnH5yNTX6
ORlb3JvXu+xVyZLcKWQvMCAuhpQWiCbM1uh7Uym1D1KbW3sptrSHXO22WtGvzyqcMtzTUJ8LMJUj
1u/N0xPWMei2pGVIWnsqbWLmBHLUMP+u5sCDswktBvW5Vl9uT+TKrmAaRXoYJU0b4rBLqwPUKg2u
vuSVWr+f05ELbysRsrItyBsA1RE6nbjmixthLBxNG1pSc5XuHx2okbntgsk5TuE3VDBuD2dlvdh4
ZKBF3RFyq8WFZxt1pZV9EJ1haPqRWt9y5TnJjY0YY2VADj4c0BaQQXS4LoyoaVfNE/lGwC2P9Lm/
05p3sf6sZP2DPm3sc3G/XCZeCMmoWSFeB4kthcHL5VGzEDoAXyK/Y/f7LITrcz75WnNEX2aXln82
pQ6v5w97NEaK+WO3LymUuhCncQ6d6Kz7050ezmejlDyH1uTby7ScQZFwJKql807IKvLXy2FF+jhb
UdKRG4syJMwaqdprdpYf5ULCe4S/a8ch0/4ycqdlg3gdQC+VfP77Kij05oBlcZDqhEjxuckfJOWz
SOS3f26Pa3maMCEUBAQTHoWlq1pL40dWriZRcg6tLoBINPgYGNlWq9315KFiJtgbCNtRvFxm7qPB
jp1kapOzDyjFplrqW+ph6oefReQj0rSFs1huCTEmuorgSAH+YDGsxVr1Wi4bkNWcrYbMXuyS84qs
f27P2/Lue7WBSo2Q8GGrL8sEVmdHce2MyTlH1HuCOh+cqjk+0Y/qjt2nrHb7+tvfW6QjjHsdB4/w
ZZEAm2HTy0o7Sc9lrfysu2h+igt9eG+bubyvmjq+D31zOo3V0JySqtm665fHWoyXKx6ODGJrur4X
+x+Ofbmu5Tg96w49yHFr35Wd8bW1h303jCdtfth0L9ZmGNQPFzynG06rxesy1q0eqfCpnO1ZbfZ0
imk7f2iPulxZbiol8c5IteKQ1TLCKPRzb5z3q3Z7BkwkChSQa4xE0xKsJnVSZ49GipRGZ+MWRlV9
MlAjQ1iSZKDVDOVJbsvqkKhld6eUTjy6wRg79/k4dpqbm/l0gMC6/1C0fupFWV18SDM5erq9JVYO
Ly2WlgBHvqI8FndtHxh+nGlKeh6Rsz+kkl5/Sw2p3ojMr5gwXqdCKKjQhA46atkoCzFLbiuVnZ79
z0X5J34Pgqk4mZ9gm/IfE3VXjrvytybd3R7byp0hUKzAmPAtOGKLQ+xovq3OCstfKn/q/nf4TpUe
so/x59tWVrb1hZWFt6R3VpFRJkjPSe4FDZqkpatYn2AYqYzUlbeIE8zF2/i/E/mfMS2OsKG1aJbE
WnpuM2PcDWodwD9gyAc/1SDpbNpgf3t0Kxch5XNauDm6NO4vmQz7IEmAe6jpeSqgpOK9f8j0jXLp
2jIxLLgzRO87v3Z51xpp0jWcoPRcdGW4Q53XeST8CB9yJbWeCjVFm62ON57FtUWjbs9liItLanZh
kxxK1CYZ+7Hzn6aD486uMv8Mqz/x79vTt3IDwSNO5oPYQCeDs7Az2WElWzUBb9NL9HAFgf4BhYDm
sfTz6jANknFPLjB8NxXSD3BwWxWVVeuC7k5EpzSJLzaLlNDVCLVBdq7G5Ait+eSW1T9WBeKyPvTo
nMxN+C1PNnbM2g7F7SUD55AsAnF9uZyDPlQg00xifB8xeEpmMIv79Uf7cHtm1zYmLzRqwLjZcImJ
///GsckjA/GuGjNp+9BAKKAFj+VWFfcVsf3WExWnDbFmUCvCkweneGkk6gN9cLIyP0/lUxShpRjI
Oygq4+ZZk105h1moOGYd5dtvtY88ZPm+cKBvdw61GbhDjPiKrwFnbK1dPkbvm+GrEt75ffhQzqX7
97Px9kPFGXszG13J5/dxk581GPyoP7qzdpyTbGPOr5eW1jA4NSzRIEAZebGb5a6ahikB0qL2n5MP
mjrRkJzeQd259VxcL66gcOdVgJ6M7vXl8WyrDjhUKefnEQVaBT4MSflRdbErz8VO9HgbA9CNNvys
JB9tWdqVbQLoDHHVzjiG0q/bU7vyjAvWZcTc2bX4TcvwKh/oiZhMH+hDfezyg/8uRf1u/hVlDzzc
x7Ad7rJZTWim9ezxV2lEz5VW7ybzzxAdb3/J9aXFh+D6Mv3ClV9KE1RjHVewjOXnKknqY6LNbDnb
qndK2nUn2Yi1QxOa/iHP2y13eGXhsSwCWSG/DKvA5fbS5jQ21TjOz8ksIad7qrpdnbpNe397gGtm
4GIAMSkQ92SZLs1kEi+EPFb5WTbSFCcYIl+9eKzTcBdtxcxrc2niiBoA4cA4K+LqfHNgnImku1Ny
YMYawg4DKFXXnzXfgxiFin71j7ElLb7iAgF45yEVRHQAUZc4wtlOJ0AYYX5Oq3tDro7S8NtiYPE3
RBk0lI7TUwoFW3A2lLtho+3yCpDKPfzW9jJ4pw3Fb8GM5cg6/3TCU6OQNQz+Sf+HtDPbjRsJtu0X
EeA8vJI1SS5Zkm15eiHa3TLneebX30UD57oqxVOEfRr9ZkBRmRmMjIzYsXfV7vzIrYrnbvy36A/B
lqzWpl0hYPhzGSdxgV3HNg/W4Oyy5qkI75R7Bz8qNG/uoHOavhfQNd/2pLUAgkYl/ZmlrUFt7vp4
Y7WY836q+VSkOvbCJI9pGFI+UJpiq+Gw5kn0qkDiQYrNNgueFOrTwKgKgnmRAYceZP/SsWPQHjL6
YT4UThvvY9PqYBfKq43P5Y041nKsF6ZFRaghq+YUlGd+DkzD0xL9xTG/t8NBQRK019s7pTVdAEYz
tFkfnWnHU2MY7yP1y1inD75ZH6f2ieroSX0yKx4ctw/gzTCU+NuEo7f0SLOY+ObonXvV2jXKKQjB
IC90IIdgenJQKfbQpBwd77bhZbuvr2z2hAc79cQFXGgIMaStW9ORkoFQlR+7qPCK6XHODkWaH0O3
gqCnnpsNi299bdF74ChAfFFnEZt0EFmPagfVyjlOZ4SU6+CdD+2PK4XV6fbS3obHS0PULwWnrrVG
1ZMWCE5vv/MT60sA90at214t729bevsqXCwtcD80cJYmwLUl+NkHnq70h50u/MGTvvP6NAs3EsUV
F7m2IrhI05ld2Jo9YA/L4YZvPbV8darKI432pmJ2Q6PeKx20udIewt7GLQ19oyCyenSUGheGUgDy
4hyioQ+zNC47ajkvVMdq5UFWX25v5dvXDYuE+XKp3Bu825atvrhopkTTq7iTMdEaON8XJf7oNJ0X
1fc2hGu3ba06yIWtZbkXtkK/rewywFYLYYC2n5TQC6r9XzzYrpckJJt2YNdZNinF2Yx+2mFMPeND
StlAMjfH0d9+zNeWhDA+dUmWl6kKHqIrjp2VP8TWWLvIgrkq2Lo+P/iT8jhpwQbGeuvMhJDeDNDd
pyYLrGf9IfX1kxX3O2M48bRBKH0DZ7i+RsKGhQ4UcPXlUC8OrVHGALSegbHxpx/9Z6ChiGIb/qFk
kWc9jcqw4SXrq/ttUDi+fKYBPFVsqmL8QPOusSuvufP1R/PDbW9c/74h1vqflQmnZ/ZcwyE8Kec4
OnefDcn+NLX7If4+1f1xHk4OOZ6TdHc8I3rETDaMr4awC+PCGZqpkyo8EcozQMncjcomcSUjoQBY
AyVyA3P6aikTNU5wRdY+Thy4k7QqAoJeowcu2fm93UowSkmQOG78siV4Xt9QOPUyULVQ4INIFCKC
oWWNE00EndA+RvpXNHY1f/TMj83gtfI3FX15uzz+lU00oGHfpXUojsw4KeKqjTESGQ6TbOx952tf
fVTto6l9kIaXYH4dq424t7b/8KMgrksVAHC/ENxLRWn8PiMWzWX+FDrOQ6tM+9urWvtyKGXTEF3K
R28GOwc5Hbsht/Ev69TyaQ7Zu7AbvEF+yvzUDdvvlb5RNlp16UuTwrejzbAzxpnPPnZf5Xb0lNon
01OgbndgeM5k6Bqbne5AWRp9sJsP4eT/KTMMZBAIsPxetPBROUEVtZEugffUD1Z7nyRGCINC4yZW
9o5yxW7eYlJYLg3RXVWwkjz4YacyxPRGlykvmj5L1tNT1/temJ2oq27kUGs3F2OmMHEBZaYSKGRt
45zn9tiDYh2N/1Cv9NFNQScmMLa+g8XrxMX8WgjPaAZOxRem3AfhTBuJxCZId7b61fFSpfAUpIth
JT+qP/riYwsv7m0/Xakg8Arh6crVTN+FkaHrEC9PellLs16cg8+SdE8vLnPjTzJUFHm+046TMrrV
f350qKpjNXmjvmu6jWi4OIW4bH0p4TI2v5RZhTtG60ZtQNiwPKfk3236GHW6i3ytl0VHVXsogy2t
2jV7sHDyiKdWwbEKx5kNjdFLgVae7bF9KeoXvYge8vRrXoYgJ53T2LTPt7d4zUnJ+sm0fhX6RRSG
Uhpl4RRhdVbRJno/qFN3lw7WfVpPyum2pTew1OUDRCFleWLQMmF06fowlXpOchu+ViDd3wop9nz7
a+w/xL6Fdrp0KCvjPs5bbrSNeLrqRJd2hWuj0e15GV2pwE6NBz3b9ZntSQ488i/sqgIbcoVOTvA1
SA/KB0j2zeKxDlqv23KlJcIJrkS3FyI55radhSPoevm9GaMpOvAzEmfYMUYdo2CtwOKiLaoWxUZu
tBZv4T1CJgKc5a9x9GtrydRnUzNiTacYRN5MpT76Nht0Sa35To5hIZwfJJsZ22TaT0Z6aitr4yes
rHdhIgV0w21No1b4dhM9zTN7yJpzN3xY3BdVjukuVB5jSDRve9bKR0OTim8GINHCv6RerzXSQ3lG
U6g5D/b7Vhp3WvrQyK2Xz/f1eGrDu9vW3vrxwlgFxh40GT1S6lLX5lCNCpMmK8NzGnxX036XnGzb
c2CiTlXLjZBGLsv3vrLhxW+u7MWoopKDALTguSzsZiQluWO0Q3iWEznZz72an6UJWLXV18lDnqmF
xzxb4nVa89gkc7RRB3tzllTeloIJRGcLG6EILAlT35yLcRn/S7P4PDC/5yV65u+dyqrvgyEw3WTq
so18700iRA6ElB7DBiR84JyEDyYeS91Oc5BAhSp7la98G5t+C5S/sjDgzgtWHqA1vebl3y/eEFpi
27NdMnHI+X2MtMo1pyc6x1KlPylb6LA1xwHUBLuaQuLFo0UIgH0nT7aRK+xi/KXuTJ5/763qmL4L
kl36Lmvn01i+bvjq8ievgs6yhxcmhdgXqL3EPOqyh+X4gblYGi+tF43GzpxaBh95TkftofPHZ3lE
SsLyZv01S5Lj7V+xHNSbH8FFvuDzkY8S5wb7Jp7LSWWTm3By02z2Iut5hh3jtpW3IW9Z64UZwV+m
pM1zCtecZXNUixqC4MJ1EFRWoudo96B0u7z4UM8ulDu3Db9JwQS7Qjwo1GyQIK5n5ld9DW0ksEbd
GyI3q9uNr/B/WSHj0kChoOs2hBU6sxy0+cz8XmIjvhGVUJCTA0WeMxcflViJPCDc35Ry+rdoo8zT
Cgd4TJh/gsHJ3EA/rK2Z4owFBSxkjm+G6JI6HPOpYs1gMO6NaG/b/d4ZZlfasLMWA6AChINKs5bL
U9jbzkFjqSns8GwkZXPsCvWLNejVRqB5c39wgJdGhCAQZ4USa5PBYurk1Ry84t8SRd1AgXciKndm
2cXen3sMoZSk6xdnoCZcWF2TaNGosipHfkqmb45VepbpterH22bedhFY2C/OG8anuIlF4JBtBCbo
ryE6F/0utI6Utb04vu9l1DI+zpU7qZ70pILDv212bTt5wC6YR+YJGAW9jqmBHuW5AXP0OZFP4Xig
lGz9qH1PLtyh+FOqV3qd9FV/2xL8Y+hCP4kybClF6Q0Qym5CodY88NKC4ByBP6rTOGHBYaBJYoIp
7TZgHGvhcekNL2yOYA3EGY8UMQV7Wk6JqTBvNL8bRunlzZ8WbH9t1G8jwkUgq7UhyRLLCIMXveO9
JFcukyf720e/vlm/rQhHn/pOmk/6FJ3nxHCj7nmzgrplQDhvXzcLZiFmxvXVAGrS5wZB9v/bEoTz
1uq2ZQ0sobP4QhxmAaONJv1a7FRJ5gie3IYkVtffh6QoYaLaHEWlWF6lTvs8tvdO870qN05j9UNc
Xs7o2wL3ECd6egNegCpbpqxt/Q79lc+O9thoH4jqvG6Uhz6ZTrf3btWTLwwKKxvkyYpNnqxnxXoJ
AFFU9cNgbo3gvWEIWL55ckIZuQ8wppDiXu8fbPnZqDZmdE6nw/A8/5vtzOqd49/P5bOR6udJ+0x/
PXmU/g3Ckqrz7vYal/MXk5lL64KLN2EKiw4durPc/KP1NmPjsidXD/bwmk1/E90oupB4AweCCUaw
5YRFaOS+vni76bhFMmQ7JtHMjRWtfVNc4QszioknmELPygBqoxilFp1RXTo5Tnw/Ibd7e9PWXJ6x
C2bxgKktxarrI8vbpjOQcIjOkSy7OlLOX83pM4Tmt62svJGAm2iAFnXIlN5o1Q+2Fqlt4GMFNcjc
JUc5ILvs0T5CUsWdp97Twk0qwDdFaTbn0qiwNBS6jFI3MZpN3ylfDr7sglb9YiqvZjAdaNTd+Vtk
LKsPiaWCYILwgWROhHAlBpz7RRPGZ2scSXOPqJ9ZUwR/akjz9JnOgRtDmDlsVTDeSAMtXx7DlEyX
U8XgNSrExqJpKvTG8X2NuBjpdAa6TPUshKaoYVTB++mLpDxWfnWvLnKEnvoju+urQ/0am5/olm74
1NppL/w30HMxe/cGiKI2TRMx0xOd1eGlWkQ6NJs2oVdDuAcxNoBSSF43TK4F1GXMk28F/OMbNE8Z
xEkEmic+I6hwbyIDZ3UPsIJVoXMInraGllazN8aIlunPZZli+I6UrpOKLo3PvQZlZmZ6htn+DPze
nXTkwJPqabnONSd5CPxvUbM1h7P62KDuqSxVJDCYIro0bMpEGoMmPtfteJKHZ4Yo/41QrijQmxte
2tozdi9b5NarG8y+QrZC0ZWmy3WcYPYxL/t4iM+G8dmZ/RMS0blz1vV/pLu+3lQ+X7uuFgQ3jAZk
qVSprq3B2+5APNjH5yJLvTE8VFApeVV4iuy9edd/HrUj8Mjic2M9qFREmdX/83B1aX7ZjIvaQ2I5
/mygb3hWH/QJ4RWGEvMHy/pEKlCahlv9uG1uPWpcLFe4nePRHpSEXsE5b7TXOLaOeZndtfaTX5ie
b9z54/tAc9V0KwvZ2GVbvV6m2vfl3DcsM0giV5a+9/1jXW1kt6t+w+1CmWqhj7IFv5H1YlEQneJz
Uhwz/XkGx+k0H7ThwZgeAUJvPN/WLsxlrvx/rAkHNw+Vmac2K/L1rNsnhlUTB7utquaalQX7vPB8
Lf4pHFdThrQeELo8o7vmLfPrf0xNtYRzuhoM/qOvvBDKXp+MgZyIrkcO4Ux/7dInrfyZbWVLq1fG
pQ3xytBqaFcbn9O3kfvpSg/170Php8c2mE6lP99LXXOKhvYZybZH2wnf9wPyUem4k+bpqCnVPlDs
l7l7lLby/DW3ZHhDo7gAFeIbrrEmaeRJyoKEyfp6VyvHzCq8eEv9540u4q8t/m3l1zd58Y3rvd8Y
ENkkZ6W+i+KfyhieLPvk8L2PU/80QnAUmo6n9qUX52CFtOEUKl7mT+h6lm46Z58GyXLzrj1qfnGY
y5Z3m35KKmkfxPW+tbRHR64f/Cr96CS+2zfV/nbMWMnbmD1huo+8kEeEyCRSKgOtoayFkK2cAQvD
VqKFnhq85Fu8eWvBiRldenzc57RKxVQ3a0f07aFJOsttdSrs9LGpEWPbOxArJC+dtmt6pElSa3d7
fStOsJBU/aIdZ2LtzTc2pbVqZk10Dqho13140EwQHcW8UcXaMCNm2FOgJ02XtbxY2vuwj3cLvqiF
xvzPF0NfgnceNDNI0iwB5cLXOMhOiYE5nxv8Z9/Jr5uv7xV3oO3x28KyzgsLleQUrd7wNk7n/B2s
wPeZPR7qevo8d/Lh9mJWIjr6gLCfUtMl1RW5p/16ZmpW5aGvpvukj3b2pGj7dJx3XbwfzSY99uhc
3Ta58rLDJE/LZaaQdEt4B0UD3HaKw/4N4z4HKVUnwz7uwGY5+Yniz8YlsmVNuBbpnqBoJ6nRubXm
8egHlrOTMgeEfja+dgZqrQjhbj2dV1LmZQ4ZvB4J7EIbfH1+TamXalDwcq5q9UM+hAcl8D2plU7j
rOyrUoqW8qA0blFkrLoNE6HcNMtMn8iylKpZ7RuNQVUoHv4djfnoqOFuSNLCS+jl3z7EtU+NCWHm
uXEeqiva9RJlKo+6nfDSNGL5GBf37Zzss2qjtbmWGzPQ8duK8KkNVQ9UdmYjQ707Mil5KP4J+6Np
nxXte5odcwt9HjN0g2bymj9VzeBKgUpy4TZBgpSrRXBT5Dkk06how2nz6xw8/zn+SPj7Qi5laX7T
9gN/P4h+GvL3zSCy7I1QQOGrBtAJzJzbVyTN6e3GciZkq89NWf2ThYyvjqqzRV2/5nKXRoQUrTWy
tDBK4HORckdJNQl1vqcnu/t529vWPmK6oXDmQCXHGLxgZkKVMk871jLGZ7OejnIguSqAKqb9pHgr
Y/mFb3uzcxfWhIwwTKzOtxPKa3E4wMyi+EW7m8JAYYaxRVC0U/t9Jiftp4Ixq9mq+wXZMLzvutzY
DUrW7ODBeLETRLxvb8Lqgf7+WSJEzp7rwgIqSNUvCiRvYBjykNRyvWFlLXaBjIENmcjFZgtu2Xf5
2LZdxYmW+sciTQ7S6LuROrhmBxuy7paqft9ucTeunC8SC0wvkSdCQidOsyttqCwlCCIXGgttn7xr
mvKp6xiHaBdIQxicbm/lSvS6sidcCpadjVVVYY9TdkO63VbwMFV/EY+vrAgxMmSgsQgVrJTOgz4i
9/sTzqLO3HiTra6FEAWaadk5kelLh081kSuKl4jLnVIjvlNd2d5wirezQQo00sjuwCEtw8jmCBvW
wddtJjqBuIm7+JAH0V0jhcFT0xb7KY4UN0ry4lBYxc+kT5JzbFZUirXgy1Rr810zdlsYw194AeET
5ffAwghpF0MAYgHDDIxIz1Kun8BJ3+VmdS8H/5SJ/yWKkoMTmq5ZasdEy++YuWO8x+VR5NrpAa6W
o5UkC83+Nzk2f9x2qlUnpoaLfLmxzGIKYQOByrKVJ4fLqizu+1Q9yXPvVqFxp0CaXsfF8bY58218
51ZaWKqAqSy9h+sbWImN1kf3gswNxXfmZoZdqn3V+ufbVlaCDlbI00CVgSoQlbKrRtfjbqYEikJ2
h8aMYXkMWG7VGFey0CsrQnwHmGLnugqhSu3cW/bg6Y129OenRo5dA8bLNtpILNaP6veqhKPSrCYm
x44o0Rjtu9gsX5L0e5k+ySZky2G9kYHeXByjukIikSm1zsOcamasqUzeJ24Erlz+2hWPiRp6m0+8
X6wBb74NwC9c/Yg8Ufm6doxet8eirrDntEG0jzOrQqwkLLypSiR36vP4Uwd3COpLSbqvYoDtgV19
HbVmQMA60uHRanzYbdl6va1+TiMVzyCEmGKO+szD6RxvHod/jLRBLkrJP4cwIu2sLPbfUS6y3SbU
oCpKJp9K2xxNn52u9L1eCcLHeQiUHXLL6NhXKaSRVc/wjDMWnj6a41kJwbzq0K3vlWBAyF6vTbCm
mrYRyFY/GlAdFD2BycAbcL03fEx2R5kgZoDzWQnO2nRK5R6dpL/5Ni/MCP5s9m1tFhNmgtjf19pL
PVheoD6N8efbX+dq7P9tR6T3VwNt0nwVOxaKHWOEuvJDQU3utpHVj4WahEFgA2Aoxlq9GbqWgV7K
cPUHJ5WRsuiYVLBd69XcglOumrKYmV/e1bAdCceTAgOUIoRIznCuaCAN8sZyMwvBtfK+Mv8msvFU
4h3KzDiotGtXUOc+8/WBsn/XkbU2iW4hqOy/3N671QO6MCI4AoLwWW3JJPn5+L41Xo3ivozCjfiy
umkoIS1ikjYDpcKmBby0SQzIjBlQC+fanVPFZSTZLeTzsKWotlY/Qt4JWDFyIyQEhnDrBCWcMTPR
hQn7WIffaH5vDZV8DFA72QVTF3k0wh90e9J3UzeW7mgr5V/4/FJLBNZDMZUh6OtzM+2wzJOafkkV
tLs8MV0r/1FpG+e21vxm1ondRPyJxp/Y/NYqULWhRimpHN6lMjN/vHbPbfs0dqmbqRWct8w+Fbqn
seFJ9hx39mEwWnc0nixU3/7ciQi49J4Bpi7fxvWKuyI2/THktyiQLu5IiyuvSNPHvtlixljzVobo
wRM5zJ3zbLw21BSOrzIFHp37WX2d/dzZa5HU7SK+i/3tJa28MricFkIIB762tzDboh3D0oJqzC+S
l77szuX0mMt34ax6TfO1CJ+keUv+bO0aZgd/yQcv1JvCLhpjl4x1M/KwSYJDdqqd3GU0cApUz58C
198CEa7dNJfmBDcNs7ZQa0XhiRFZd4qTfUKKheq0Urm1HN39xW7+XppItd+rBbi6nqXZxWdAb244
wD7hIIsGBcazFs47eauBuNY0BVxLjkEBCKCy6JN5W0XxHMm8OsaDoSSIp9O6+2Ar4952MjeNdyHK
0I9VtDUbuJaPMjhtQNK1iNiJE+W5opo9+h8k2VUU/KRg0HqLKNFfxJhLK8IjGIYf2CsHVgdnyanU
dmUYH+Z2izJuzUUurQiPqiyF5KFDdvxsqdN3tXE1db5nRMOL9K3+yNqHTeefEQUuVV5Nwl3X4Byh
LpPv+uTEpybLfgBakj0IZ/+iSMEkAvkVABdua5FEYqzsrPeXzMec7XafzUm4S5tqa3h/1Qt+WxFL
yOoUWJKm8yqRtFfIyjzLkDZi7uoLk5YF8F8aJfYbru429xNFa6lsGdXesY9BeyheZOl9FUAL8c5p
X7vxbvoPZJwxfY2D3EtnLyvu1Gajo7F2t0OBTpCk2YC3Ly500QnQZqlrraoEBZXcRUNwCIu7Knrf
m9NBC7fwSWvuCMKDCMnoEBBgIWJJVl23ZU0roPezY9943zJk6qPe3NjZ1SXB5czEOROmisj5VFet
maLpDJCHWv8sny3ja1JTgTG+1f7pdlxcc3uEG2G+gPlxyV6vdy9DWytMFsRVPtYfzMr4EBbtyZBe
/8IKdQggHCCUGF67tjKF/NUWVPg5a+GP4GE1fLSmLb341QoM0410nX7RBDvC9dUNidyMKX2Msd5X
lDS0qtsZzqfEtL0sd9x0OjnZ0QyPQF/dXLuXZOtwe5lr7gELCgykQHNsKH6vl5nIdaz2E5vJAHIH
6Ms5IOwy7RiAr91ACsKNEfe35hZWK1KRBZNHX17Y1bmT/Kx0yJzbsfL6lhmuakDs9UE2yo3bc9US
cZhGg424k7V40cU3NneOFVQ1eI1+oJKSdmCP5ajejwBh/D/V9aA6JCMewigMqDLGAcWQb0tl3hjk
6slATzpWtPiUFxmkfGbkuLaV2Mc/PbRre0JGNy/s2U3f0cSQAJE5P7X8J/6/CbV9+6EtZiByY36A
t4FIqdbWVVD0OrgQ1vcPHfanvEnfS0G6BXlfaQhBVkeVmHuMEKKLc0R+bmd2HrAeJc1dNQg9K5Nd
k0S4CmJyRqiRnPiUNoA4mn+68q4trf3tDV1JfPgFCyuTRflRe8OmI+eNjqQZ3pJG+7YuER4l3Yp3
QZXxSYaur4dejzCMXu2Nzeb92jYjgMBLb9nkN3LIhsVqy7GlktRJe6M+2d9KwHFUdYCv7sLp33Ha
VUbvMWStsRNdwlyFfx9n6peNPVgqVtcVJqrAPDTBRS5zh6LyquxkxeDnnEKQt0DidK+BPnpM9ksT
0PTvux5N6O4czhsP3dXTp9IJYQNEvqAyhZcuMumgJSW+Hl0yXLn+F/KXfRiOR9UZD11YPMRt/pRG
B1XpMZ5+N/JpS+/i7eXFynkiLVhB+tciIrQue7+KQ5nH5zS8hy32oDrND260L7AlPzS9/m1jp5co
92anKU/QA4WoVVOFoNvNMCg5KCqea7nYga+4j6QhcKfS/mC82LHXyF/q8c5gPNBN5B+3ba8udemA
gtjjuxbHAi1Cuu9bCp9auLPRioZxBAluV4o6r9pqI77N55a2wm9bS4i+CMGZOWvBZOkMnnf2v62j
u5Eifbi9nGWn3uwkSMeFJpHNFEtLU173PGM5uZkLUmulvT0ei57pCeU1kh5sqXOL4o/TD1bF9iFK
xdwJDnu9Ks2cJzmcTS4Wg+/D/A58XVG73e11rR7ThZHl3y+2Lq6LctZLi1Q4c4p97JjBvndkd26S
2C2tFt37apMYae3GpCcu/4KsqiDAr23WMfJyUmbE51H9nMuhayefrfF7Qf/zz9fGIC51Hg3WPTLG
azsR4yGlWuP9IyvZ0SDuz5Nv9Ki79ZGnDsl/QEuVDZsrFS7KW9SGma9Ybpo36YAf9lPmgDocEDX5
Mk5PZghGJQo8LXe8Mb23q+fM2hhNWttQnQYnykC4Cd55vVDY3/pes9X4DLWDJHl+THFJetKLLcmq
NWe5tCM4y5yY0D1DlHjux/qHXHxskvDofGG46zBJvrOR6C9eIH5xDKHSSl4KPaYtnB4KvuqYD1ly
rubvQ+BDkju6pfSxk+7VNvSm8fW2s6xdjpfmhD0suRNpjOdAAAfDLYZnmzGRzSm1tShyaUTYwMZB
uSWtlxZn7wDGf/KHdKeMz8a4c+x9gpKmvImBWbtsL00KH1suteNY55gMimNen+LgM1Ohbk95R6q/
tM1RMb7Gs/58ezNXHfLi7IR7p2TCbMzaNOGRxtCB8sHihleUx7nbai68ZY1YxIkdurgLEyKZvtAd
6xo18du5SBhZOdYmwxVt6gaDU7lc7o+TFB0jw9yPqOHWyR0CiQclm/fFR4N5iFku3sl+t5FkrLkR
k1kooy+guDdaC6OStoZk1Ml5kh8s/YWEeRP5s7a5v17zVLEROBOXrKPIHI2pkZx5P7lK/3MZ1Q4a
01WVrd1dc1eq2NSwLXRCmde5jiuQmjtSNZvJuUhdPbwLeuVdmweIQadund9rc/Jpk8J/+ZPiV78M
Ei//LdIOwoujt7RJbjQ9Odfa6MZk6JsNzhV8zjK/udzlPAyJl0JgqWvHH6KKerwdPJooisbSw4Ls
HXaIR8zvlLL1ZI2q4AuQx30zHDpzo3u8ukQu9l80DQtQ83pXq1Aayyzghkg6Oz+EpfSSO/4W+H3N
D3lf/H8jwheoh9EUMAREru/nB61O3Noave0xzA0zv27Di/QhaCqntTVS+bRR74LxmTrKadsPV63Q
xF8m6gGjiclXWTqDrWQai5kBceWKDaFQrvwjOd3WsMfapcPDGoAzU74L/vL6bEqno+dgk5qUUuoN
ECGHDm0o3Qh5kjnKsWsC2Q3KcIN2a/WLhiqAEULcEaLGa6tBZFAdlpf7u76bJAvtlOe547iqv1re
wqLBKJzMYIRQP9A4rjpflgfk5xRr1omJGiPmaRBph6yYoLrYyodWj+7CovA9y0CdUYMgia2S6U6r
jt0Er42xkf+snprFC4ABgYW6W7gEFn0gv+3xj8T8Cq6uORj+nTJ8rkoun/rp9tW2+vUuRV2NappN
WLw+qzZM64yKKy1Za2ifgkyVHous6va3rax6BOgvhERwxTf8/b0B32oV2pSv1MqjsO8BvIda6qnY
EgvX1mI8I7rIyUH6sQyxXK9HxuFnlYT8bDeD/a2VEmM3+bDW0pEN7/0FZRzPAe/VYD7HVax6DKOE
rq535ruyl/aU2MydnGb6qRqVl1BSLKaj1PSA2kd6p0waowF+Oe/QXkFnph2NA/MksmtHlFqKOf3Q
Z/XgWkkX7vRQLR/7mN8RjJ0Cv0sZncZ0iLzCBJggF+a0p6ecHPsiC98F/GVXi2m5OwzLbtzgy8cm
3kAL+xOPL2bNSCmuN4TB6MoujHlR9Ew+Tq3+kTe0+ZwmaLJWZRB+C6V6S0R33eQiKMC7AYim4L9R
piSyFqOUU+4Kp7kfrW9B/Sppwd1gvNz2qzXvhS/AAdFLxY1BjuvFJQZQ9qZgcXplR7QSk0+1X21s
4OoTiK7DrxEEBlLEch5VjlrppAnhH1s9je2XxKmfZLrbznisnFOWD66cVm4Xfbq9tpUaN7H5wq5w
50X8Val3yB3CQirdQU5eZkRpHksDBvJsDPLnIA9iWBSHaTfYhnTnq8rXPFC03Thl5R0dpz+nnOEH
wbwCwJ1qG9yC17stNY3Sor6FT8fAUOu7NAMNnu07Vn976WvhgnQbsWcZuWeeTNeGolCfEqexkjPc
QDJlRKVtXeuf8PW2ldXMaUGJMPmz6IiJ1HCpYSVxP/TJubf+rfcUQlK9+ybl7QndB1h8KO9M9oPR
Q/gJU4KVun2+xR60Ful5qFPPJ8aCthI+zl7rmXtRfaIV2pcxw1c1vChl9XlCLrIxSRaLjZ1du7+4
lXlYMxhPIiyEe0oLka5kiDopEVwZjhz9B3r1fZZsPa1X7CjcyKgv0NZC3VWw0+i9lZtOn56z8icw
HyYGymHjllxxElpMoOAxAN5X5IYMoiSxJXORC0qtw9Q/LEDXRn7dBvksV4YQQZcGIBpwCJnRxhW8
kepIr4UNHa04frGGe22YvJmuvgMTrBzucnOXRl5d7IcUsdd//yLxvTK+bPRFRgovyByXfPfndPCP
tbEfZPVoz4fbX8JKwL4yIpzW2EGvaZYYMcpPhO1M+iCPXyD1djbe0WvtApqP+DmPDQNlQmErQ1/u
rFRier4EoKy5ML37CfjW9nOT7oPKLVPXMrPHzNoAha+5yqVZISlQTalJjYgGuRVbh3YEDZaM6lkx
u3/MPtwikFv5plkjZJrLG34Z8r4+MZMDCzSDNSaqeRc3R3JtJQ8O6ckxDo11/POT454lteejhh1A
6Avqke8b5YLgbNBZj5G44YW7b4rnSB4ZSd744lZXdmFMOL0shQ7A78FNaOH03rCah6D7Zlr9Lqor
lLOSw6BvMfusHhy0lcD2l/6CWDSzAzL/MgeVGDc0I6eyao+dCaAvr3XFjQFnnW5v57o9nmXoz4Ij
F1GQDrrXutOD5wuUu+93cUyIHLfEWdbudao8dDuXcio5sfC1ydEYqI1V8ChTPstlifYDIgvRR7X6
Gup3Q3cXqKGbpj6J5Guln7L6y+01roXmS/NCzjTl0TSnfgnbAaISLqg9pC/mj/R8P9y2s5KJs8xF
/4bHJ4mr8NGViH0HYAHARmrfdNl4p8Xtqc5gsf6nUp7SONv37R9LOyiQVF6YFD69AHwDfRrAkACW
mh1jfq96S98zM6uNta0FzEtDQlQOtEyalYwjnOL6iILFrkRsrbXRQ9PMypXgNbi9l8sPF6+gS3uC
y8yR5IPKXPySWadI/9DZ/902sO4Uvw9LcAp56BzFXwyUn4wu9Mrio25sBOEtf1iiy8VNVsVgpPoK
v8s7CJLS6Fnvmp0sPzH8qSUpFDI/tXCr4re6LB4hvDhNSAcMwSH8Sk78WVnKRo31Y/L7xPMV/2Ec
t4agV89HIwtZpiMXcPj12owqNey8XVqx44vZnSTj418cD+MLaD7ClwQ76fXfj8KuINmnXTcwhpYZ
NH5otMt9cbhtZq38DGTwtx0hw/flKZHMgcqDpGDKP2QJ48Fg9X/ywDgOlkrXqdK9tLa/ATts3bx5
MhLwIep4zpbRTWDdt3/QWjym6LyUDZbJU7HrKkEmKRkzvyd2XpryR0uKpw9PerKRl6y6yYUZ4fPK
AnNoGayi4JLvwcR6aKZ5abrVLd+yInxj1qhPeViwGA3yvV0kmc9dlPfu5njo6ocGqR++wpuG4vO1
s+Ch/jzzLUEw4zvv4smxPS2DfLVKUKgouqE+1k5j3xVqtZOUemuVa0kCdxtVTWCPUDELSUIc0sHQ
MrqUaTrta6u9i4zWG5r+kJWf1OZY/PnA31Ih+21PuGackXkdS8KeBV+RLiVeQZnMLL/cdsRlz8QA
fGlFCCRF2Sg5FHpcZubIHjoPc+M8mm173zvlKU7+vChHZ54ZBmhrF3CvEE7A7jlTzP/nWp9lr8iC
0dNGZd7dXtNaYYO6EPMQsBw7CE8JZsqioKklE1Uqo0Bl9yQVu/9H2nktyW0EXfqJEAFvboE2Y8kZ
Wok3CEok4b3H0+9X/HelbrC2seLqUoyY7ERlZVVlnjyn1YPWnc6rXR6WPD8wV39gOGwnzch29aXd
zXar4ZhRgAOAii3eeOO5L7qTx4ArhbXbDso23KWdTdZUvKnsR+Gf3uV+qnxVI/XoZpr/G1ZM8X4n
QBiP2AT8VEPyPlsKXWSvPk8Al+3C3G+1SgPwwso2zD3IGdQV4hhL+2RDy9MjYTjl6rFavnfGx9se
SW3BowrhGoNHAKSvE4gCtNJcKKY90Ra0YIqH5MXIEvWAem165tpjcRPPuvNto7LFYkpUJC1OIG0L
ZY/KUCMQkCXXzO9UmYJ8ZBbudxK9ydVe8AFCzr+FaoW4i6I2XfHZ1N6Mlvom6q038+LtXA+lvgCJ
E/RGVK+2r7JoMuah7mt6/WohkDUwVML1v9N3kxqBe57BI+jgcel6lYzRpGOpTvhC7ap5kxYlWh9J
cHtVfnLtbBMffOgcvlAnQJCziQV16czOMZL8SW2RPM/HdQraVftTWyq189fQDrkgFJSS7S4+zuHg
BiC066AyQRCpffhAF6YODGcpz6k5KUAEbc+PeAAdRmOFdWQemZpajPXD7V8tO4OYAwYnpnIMAk+7
/jT9mKbR2HLti+zHYfjIOPhbvRt9bxSsRt8noz3etidbCoacmaIUdPVk0mt7jRpV1aDRAi3QDzyM
KLA8GoAUfK9N9yRR5KYYDxbjrCqw2WtTaz4NGsh0jlc067rCCWI4krw9bKUsQ8MX/48VkSEu7uqt
QX8kN7HS6eXBzSDbXvLAG76u9vD+Nz4dK2Xz8TC4BU91ugZzuGDD65OvFgTt0etuAU/qDCMD1O5g
MaFXfu2MnQ/Nkvecplb6cYGS04Gl0/Zed28isnsXHIL/2NlsSNPrMkVfOdaKwThadRKYShM0CmQs
sxvEixp4EDDN8c4HlJ7izLEAoWAyQ2hoXru3JJHVLROn3AKDc5y/naAVi+pgHqc7u0zgcPtbj5wA
2p89elXxh39JDVzxgJ9yPUcb69pwXekpOjVk7DxNUUr4gaDLbxytQiHm/1gQm+EiDEE9m23ccZOd
w4/M9Ico70zDp9sBKDvsQLjQrgbYCcRg40VH/X9JFBCDWe2e1mryZ/NtGJ0dEzQrivC3jUk/GTga
ah/MYABivXYothkCjxbOHzdSUaQuypeqyndGBX4yK2zXhT/NlY5WK1lpY8SZ7Xbq25Q2jfXqocMI
hWSXPJxm96uiH/vqk/k+NQM1/xy2x3TxrY7eI+EyH2rYXTK9PN12WfZ9GdIkQKGDR1Vjs/sGpV+X
OQf3NqrlsSxe9bE6LF7mu8XrtKsmKsuO8LkZoAMRvKAjeP19qxBSFehZCcl7dNT9xntmrGZnDWXb
XGw2IZUEe9v2cr5oXh3OjLM/DT3iUClA9yI/1q3qZ6PW4lZ+MArawZYy7xiWBQ/wJaHPxnek6nvt
XG9nvdbQWH1Sp/J9yZpNc3b/G4t1YWKTwrIBNjcl5CGsugGEtO816zk12lOJgPTsGMH/n7HNzitc
hrwUC/SGkZ+yqX5qI99ok1Nkzk+wNuwYk10JLj/eJpUow6x1aSigIszWWvl6sCF3yKfi6IRvurw8
5rp+vO3ez0D4ZR9SlKeW/HOmfnMLKSqvBQXQ0U/peMb55VJUQ9ApBfcjNdaVz6Vdtqmfu8iK+eqg
AfJLta4/VEul/2UWPUTwCTSINQMd8fA3g/PdS7FkScokxZKc6pUZuypsp++R1xaJ73Sh+iGenSQU
ow7hy5BrbsjmHtvkWcnyeeeFKt1oaL2DegbNbW+vIUCWsmxALfopQlCeJ1XU303aXilBasSErIvm
PuhqdxONYbRG6rKQOpQw8/UVgHrjq+bX28sk3VWAm0X1jrv0zybxxRlTKHlpWxmAUn0Kk8fEWZdj
NVv/nSAOeJyjYsZlGBRhoeu9m7pelqDcyfPN+5ilb5y49ft45ySTenJhY5P8VFQGzTLh1dFNBcS6
Van4TeJ2h9vfS5bPBcsdIiIAAX7hV5iXJV7sHBBlnhQLAuhDF+ROud4r41o9KpP6pFtMyt+2KQuE
S5vi3y/WSBvUMu16kBBNOZ1WtX4uqC117fxbrjHCzbQ/jYRt01pLuq6dJmAHsWkcQjc9NKl50NXy
xRtUhHV2iB9lTlF5QVoeNCpsIhunnLmMorznZdVUL6DQKVBYRyWtjrc/nWy5YJqhDQ8iigN4Y6VO
jNIqRoVPZzGdyLAMYoal9ziqxVNd7QkaS10CsUbrTICXfzl+14T3wgpAJESAV0PHfHL8wf4djy6M
bI5BxbZDnqQ65281B+mINEpyWg2mE0P3YAyvtz+f3CPaV2AMxcyFeFtcRF61MIvQxITEqLYCRj8n
rT/Ov/GSZ4rtHyNiDS+MpJWXTXD9QAoMnUa6hudktA6WmuyE954vm/NoLNali1qA1pOVBjXDPm7R
nZO94Q1ZFrpw5lfWWQuB5AZnXKsLxqGDHX+nkST1Q3DUsHlUna16/bmsKbSq0BEhnUJ34v2VphnM
J3vXPKkVm9koBowFYmbzptfKpkfGCz8s9UfZPkcMenFf37nS7RnZLEmd5HAr5i5wf4F9t56FmMfu
lIaI0e09BJwxk3pgnPRfdeiR8nC7ApBREX82hh+lcUbQr9nTZt+zsjl9tMVN4niKSWfac3loU42b
zcs47uxHuRWGrYDhUAHZzkG3I48JtBDyp84q7/T4Ieu9k5Gfverr7X0vPvyv3+xfO5sYi9wEorA6
y5+EmpvuBWqNssMEbZ6DBIXxVw5dxO75LRvoFKwGHDyaOFvVzSWhLyBZRRg1fyrXl1VgDWFIU7r7
vA9+DrCqfmd+r9cPDSQ7jWEeb3ssrSPw0AbOBEAX0KaI1YssZGeq1nkpVd/aDKHbVvOzmSxvnLE7
FiCblreDFflAMbhTljuJSbKotExRJuKIAjazraCvsRYv89zkT+lk3fHON4fmlGd3ZXq+7aLcjksj
GOoP+Ko3HjarUqeN1uZPrql8nM3u6zg59+USPVTcc3d2tuTcxad/bW1yut5k1lI52Bob8mCR9KOv
G+lLm2ev2QwWqNkj9JHkXRACYh5cVJ1piF0vX2EYTVeZLJ8af16dwXfT0+2vJ9kSVwY2HuVu3hlz
z+G+Qg4/HJGQOkfFvfsC6uJkt93Z3FNBl3tEkYfxIyp3W8reuu0tLdfFeRXZ3xXdemEA88Ntn6Qm
mJ8GSIh4D/3K6482d2rYKCrbvJyLu9G1TvG8g5nasyD+/WJXoZ3ohQ0Uh08uvWsKnH1Y70Sa5Awh
Ff7rwyaq48Q2ChA9+ZOtvza0C/P2GxX7HSOyxad2CrCNKqqA11+7obbqaFLKB8+pjmKABL3vxbsT
0rNCAsicXrVFfW/p8d3t9ZHt2Euzm5iblz6fSgBgT3H4rHbfFZN6DpRu0V4pU5b8uLb+69/mtJ8p
96S2jn+poFENSx3i3Z5pxtFKXnLrbb5ob5fE+1JOpk3DIyx23gKS6sSV+c09INLGwdRrzLfh2zX/
ME6Tv/rDUiOSjMRuuGNN/lUpkPF+E1Qwm6hPxi7OawNrJuRYa+fr5kHJH0prD8Yti0wSOtJNgI15
UG28ymOncyKR15mvICFlzmeH4otb7iUKqR0x1Sdma/FnG5w1TWwoS/Kn3v3oRu5h8O6nem8MQLaR
hQQ94stMlTCafL0DtEVpQ6XHGUNRykPRUK1SUmtPtkZ2bMAry30T+RKK+ZvNvPSlXmkwgj51mn0I
p9dQfWm0h7YYD/oetlLmEImDIpujIsayJegtlKl0il7Ln7y6ag/g2+GXrrJlp+4mWxsAGmgPAyti
h21iTVl1a0xCUNppks++Ef656skh9xiTv50pZB8OJL/xs5KDxuHm7rQYuR33Ot4U2kPdpncAwu3o
rKlO4GV7b2rZl2PYEvAD68Q9bRvXRpI1qzUWT10TnWjvimrEbW+kFniv8810nbmAjTe5rnADjcnp
gqhGqRe/3Osey3IAwsj/WNhc14t6nC0jK+jrdl+7rHgohx9q/jFy8p0MLlv/Szub9U8Hw5tacToJ
T0QPp4UvYOdBKPMFBCkoMTS1CbTN13KzYRkyJqWf9NA4Ky2y4F18WvsvYbU3cCi1BNEnAHZqnuZP
4Z2L07wpqtYZNDKNoX6qmhePe3liJL5XODvhLPtsgOSByP/kMt92lGOvD9HwnPMnp3/oEuOetcl2
86Ysyi6NbOK4avusTnv2ZmRbXO0fun6P3UzqhgF/Gv8hHr1lj0jNIRyHEQsTrE4985+d9X13XHLP
yCb9G5Gm2HrBtzITlCqHH2K/eNN0uL0l96xsriKTOUZZx6D6U11G1SEfXSeY3aaDnSL1dnKmLJcx
/WQJ3UPBAyN+ykWU5WroKeWaFk9eu9poSrbTty6qXT+OVeV1Kcuvoz3oOwEnjWzwCzC2CarTbZ0Q
mmlG3/KsIE8jmsy0bptBwViOB3v6fvtDyixBdqcTFag7/aLEkSix0lQls2OahRhHCZvkK4Qu0Dfs
TCGL6N084cE+igFEELlCz2fzFcdlLmurKMSDaJ4es6/V9AgqJBgMoZka7JZZZLsJrDv9f4jpIETa
ZFSYGJbScJuCMFz81Tb9Ya9VLbsl0nkk79BU4qzb5Dm9g7A1avEoa0J/yJpjaf+R/AntkouK2P4M
l/RSTM9MdK8gyWQTX3/BYuVOUBcV9sLupSvi14qSTqTCEZ/aij/nf0Xljyk5aXDT//cQuTS8+ZTt
yChj0WG4i9szkmz+koynsHjN93Ausk0NPYNAFkOdwDfdeKjW69wBgwS6jCdJsAwPY/TjtjNyG6Ln
Q4nDwM61DcNKYxeYbcEcRLSehIxg0BrOD2vRouNtS7KIF5w5RAiFFHhEri1BvFlr5Ygld+4nMGHa
yM3RAvfhtbMKhU7UPw+h3dytTa99WUd9rzIv9VQwGhAyXCi38dJHSu5SUWXZ3Dpw4Sip1sDcA0DJ
0gdjzP8Y2cSG4k7kTCRLnpJoOkfRfJjG18TVX3bnC2VZ2Ea1itEV+L21LWwozyDca6yQGdcYcd32
uXOhEVYV/7hzsMjskDNEORMqPXuL37F6uyvd0SRP6dEhLj+GzQ8zH099B0fQuHMbkxB56zr8W6KV
4QCQ2AIgxyIZE7QyxODu8OSMNswTbRW4JRohfXxcwBABYZjPk/c967JTPOkP/WD94elz0GR7xCFS
x2GncDl0GHS2NhtDDcdp0NO4fBrUhyk2TgNKC0752Fvvw8m8v701JLa4hlBXhSWZvtS2y5tY8+I2
Kvy1Su3Zb5tFhfUsKgo0ZUE1Ol1RwaJV5Tv7UZNaBYMjkifD6dbmzWgVTp8YUZs8gXALwk+VdSps
f/b8Rn/LLNvRM5IXLX3OlZEJ8i/zxJNf+6xVw7FnFqbc01GWbByDyiDKQbA9ME632Tj25CmDNUKe
q3v9qTxZXezbyjlp9kaM5XZEMZcMRG7dnBqlZcVqqUNmPodpcwJ61/nofc5HcJPTHVjRZmf/SM5d
uCuY8YGVmBfm9lRUlG5aPT700zKA/F+zsDwMs6XvWJHktisrm6/HdGLiMMGG9PHyfkJMNE5OpZ3v
RKnUCIzUon8GqHdbZZtqp4vNdkKdry3Pjv5S1Ez177GGStfnwogI2ovbZV2U3PPdkSoXoOT0Q2h8
RxzB+O9PMmo+gt8VmBusxpvIhw9vrTUHT0bdeMjU4/d1Cdw22ylk/bxTbe54V2Y2KSRZLNQaQ6je
oywOMu0hs98mpnKurSWYevM9nDjQor5q5cdFvfcYqPe6+RA23cHU38DO6bdHb2Ym+CvK8+ijtsYd
e/lJybr7akoB47y17gE7HIdaOYbds7sn7yFbbajghCwN8Gr4Ja4Xoqj0aOxNKISV4cyhHmQZd8be
/O+PCUPMBkPcACrul8LIXGjUt4WV0gjC/MFbYdd6CfvPpvPhv6dYEjk4UKoqNExE3F3ElTY7sHMP
VE8tawXR4Ebf2j7RD2tYKGcLmpSDK6R0btuUfsILm5tYXmNlyrsB50jmgV18nbWH5De4axhghfJT
sI5boP6u/bL6edL1nKlnyox+XzwzSVg55+h02xNZFgO5SGrmpUwpQ9z9L77euEA7mDiMqCdl6Ofd
X7Fxvm1A1l00Li1sbofKPHa5HorpbTs7U0092XPvj+qHXG+Oc2HQMHporVdzPDhO5Zfjf++DYN39
OUYAYGxbOYnMdlTTnIlZp4mYI8jL+hBD6LITDxLhZ/HHefORPYGmeZs0bYdlwxnRMjConKz0C8xo
R+b67urBz3yzSxCccnxqquVygAbgnTndUca1s/EEshhZp8OyW/+SXQEuf9AmerxiDrsoAknvwAPQ
goyatWDWncBEEmqdd84PuftitoUYgtnV3uxBK44LNR5K1hgN0DrMDiuz5Fn4R+wi1PhsPJd/zTp0
JuMJyubT/Ky9U5dTpAkaphw5q9sBJ/X84rds9maTLgqqr6y4bR+c9e9JYYC/uqtsv872ulMyJheQ
vfC4UDSHcmQ7PJQblLitiQGMUH0tUxdsXe9n2rPSPISLcwqjBEWTg+N9qJPjXN8tYuB+GnfqDbJc
dPkbNisd05UyC8Edt0TFQfDbWnawK8MqNun2wON1B7Kb+rMHpOM6TXhJuzTzyrgE7DvcdnT9oSsf
puIv1Xgax692uNckEH/vF3vcmcmx4lG3Jaix1rr0SosPSx2ySSgT58hdojDBZMPtaJEVG6DCQzhA
1De4CxrXnkVpHSq0fBkPz0Zk5941mhOIWm6Y1IE3guwiWfEyeLdjViSEXxyEnIC3P68C7pHXZgsj
Sx2kjQSprndq1jxAqDRsv02trz1lqffsrR+1cn1Id+5HMhIIOMogf7DFFYCq27VdTY1rI5/gyPP0
v1NknxOjOloW0oXVYxlHhzY26bAufh/BSrSuvp10d1ysd56D0tW9+BGbaJrDMkk7i9ER1flMGzmY
GFABWHyf7vHEy043KmJA3AQ1CtybG29nG8IEoVwcJtb3qm6nIFZSZyeEJOUxqidUmjVeWoID7tqI
k1Zu6kYpScBR7xdTlLT9+TWaNSZ+Rj/sdj6ebL9D8O8IYCABtL2+OW6SivYZW3EykqBswmcvz3+E
bbiX1GWJFGZ5yC+pCbPrN2faYkeRl6nML/VGe2dp46EoHleIUJpAix/z5SlqSj+x3+jeJ/hK2ukU
AZX2NNSjPkTaXjtPtpDor1CV5heRaTdhO1eT2kJ6w7CrUWf3rtOnxyTqtJ17vSzLESbIt8FsDxZq
E5dltRpLPZuwk4/hOc6VY5mACIq7Azrpfl8+dM34mjr1byRw0HFIqTEGyi1sEz+M1gHJolz3FI9u
wKSKU2cw/Z1vJxzZB7w0Iv794p6naZWpTSCBntb2tV4/mfEepdhPjpptRru0sFmicOXtZ1V8vNh7
W9nDIWTIwCqqB5WBmNJZ/SIS74AC4um4eJtmzwo3EbjAkL4810U/gdc0fZ4l8FklD1blvEmnY5Sv
J9M4dxDvaO1dr5+cZA/rLwvyy1+9WfJsaRXA62LJ4RqujtHs+mH+JcmDPvuN3hrPEyiTYJYA9bOF
JTDgYmWVR+pliuEg7gYK1YlcO/3GQoMrolbJ2QIs63qhV2Y/xiz8SYLqgslJAiXbqZLLEhCcmv9Y
2Cy00mnrPPd8skoDXTHZgRs/VcjP3PZDbgVqYZ6O4gK/8WOIzLwYOnaFMzuHkalz8Ryel51tIcvd
0F7/Y2XjS5GETexZbItifdZD6+BN3ylPj4gs6PqhVKP/ziuC0B7Ye5rr0O85m2irpmU2C485p6R8
Q2mgmLPnAQIEmvHR73w+WrVUwmDDpMdwHQZJG2ZlF8IMIzgIFs48b/q4zygsfu8ve/7CysYfXF0r
R5BuxEN9zIfl1R1Fvf9h7fZg0bLULKoVlI4F7a4p9vFF/nLsrO2dkIXKYScv6Ts1VmDlf4Bqq83s
qI1Hii23A1CaGS4sitC5sJiUTqTECRupq8ZDqOunxUN2zB2ju6qPP7fhXtVWGoqIwyG8KrQ9f1mx
KiuaTHDOZGXr+XPcWnez3d2XZVb7TR4lh4l4OudzuncFlu60C8ObRYyhQJiTknPeFtMMw7Nufgcu
+jvxCCkzfIlCrmeLtU1oxIdrCJFJ6BlnQB8Zr+POfv2NJWMSmaYJ2e8XZZoojDsQr+QMehv+YKT3
82dvXDlVqrOX7VHUy3oa8CRT+YXf1hRg/esAMctw7HqFPOjWyNdr6x2cCx7395H2UO6jhxc/qw+F
D09pfnbso7NHBibZfKBPQDfhKe+ynxQKFwEaR4aiWTnqAKmS87iO6j+auIFCC5XjMKp2LilSY0C2
AKtSZUP859pZZ2jnPFMYV5vUpTzMbT4GVV8YB5dBbNStUQa7vZRSezA2gq0V67m98CWZa03W1DNt
MxvAzkftoVi6QF3Lo57Ef9+2JdkAgKmQ3Psp5O7+bKdcfMiicfVaZfPRCQNYF+Uz5QImPQ5mHaY7
b4U9U5uk0i1VGiuM/T1pIe/KZPC1OfVbLTve9kiE3iYvI5oibhtMlwtOyOvVUvJlLAYHUHY7jQvF
NvfUxNOft21IMjKZn4Eo0+M5gg7AtY14ikqntoBJmw3SLMxlPapRdlyro9Fpxyop/mQ6tFd+3DYq
+350LCGxh1iemZLNnltQika83OW6BlQ1a7/k1BIV5f62EUkmFtIz4l1OSQ/Y1bVnhd06ac8746mP
uiDz9JMavbMeYjiBlY/rXoFScsyAqxB7igFN2HE3n7FYBltRV4xV5acCqs7ki5GG/pQWAcCD235J
Px44UsBqgqHkl0Huum5VBr7wK60MPwoV9UxXvwjqdlkOt01JvbowtXnTKGvOU6AmzhPacGr/ZZre
Le7bdnD8pt47v2TBDgRTCJJBp0At+3q5hrEe8mLCLS96N9ogUqCWvO2NrEhEhhckGy4q3szAX5tI
syl2JoNUy8iAH3kNV8OFDvYSZLniJ916TopvFrU/T91D2cvyIGLTUIgQGr/qINHLilGTYuy1W/IP
+TCjj1U9JKl3TH6jLUSX9l9L4pdcZMERqYshtRl2jfq2DrTERhkxnPXAtXJ1JzpkgXhpapOejNVN
56pixq2Jf9TFD9RPXPPh9pLJvxunMxuLuuWWjKK1Cy+vHLxRzTSoIBN0qoeyik7JsJMsZNHHcLWg
QoIpFjGD68/WGtmQZiXsxSOsWPBdKGlxvu3KT1z8NptD7sOr0aPkw/Xp2oRXTwpc3WIgJfc7ozvq
x6oKwLhEd876fkp+rOV9Sj8FSZ4JAZb6cw/PzBo0+RcUtPz0IY3uIcSPgY3v/DDZMkKeA4obsCBd
6s0yLovSt53L73JcGDyU7/P/A9u27PNSl6UUzOwUiWsTlVNjzM7oeCSScqGCrwHs2SuJytL9pYmN
G2Gko9mGTOZTX6R3kf68pFNgIyVVFm/DNHoIjVD1NTAbc/Ohb12/eZ9VB2txzpWWHYz4nZU8tvVe
80/6m0g3rDodJS5410u+GPWYoZQHRNapnnX7fbx809LmUS+NN61h3sPftwfiEl7+EmQ0AcVdS2Bm
Nx86V1d9ZIifcZ7qRdOaU+18G0QVrHi0i4+3A1rWNjEFVIxgphjNMX7t3awUmh1ljJ+GOvFqpndc
FwIkB+4S1T1nS3foawo/w/O8mIGbJK9lN7+4vfsZTNDp9k+RpQncBVHNdAW0Kpvda4ZZrc8K6XUw
Xq148vX581jD+fPuthkZAblJfY/qD09XUp/YShfJVWtNdFUcCtFDY773rPabF/WPZo6aw5p8cM1D
lh3LyE/C1jlorX1327psn3K75ZIhxtfJIdfGu0Ep9AaKjqfMOIerEzR9fJqrYueQlAXQT8Zs7p0W
r3T92kpkLIYF2S7Qi2z07bRRwDaUYNSBzNWj+XfcKTvVWqlbMELAu8P6keSvDWr6FEGBYtKEp5Io
Jr4b74vu7gTIbSPWtj3kKVlI5rESuomPavEw2Xeau1NPk6U4kML/2w8+3bUfir0OUy7ABMr4gPiE
vy8vJV2aCwub6FvjMKacQfTZiEkYTHxDg/QtGx7g3d0Jgj1fNrk0VUPUZehLPK3ucwWF+RLvZGvZ
q+PiY/1EG1xsJHOMQXuGuLIOPrXaKjl1lj8eyuWH4b6Phx1rO6u/LabOsWLOiS6WRjk0cX1CvebY
2DsQBWkhAfysgCtRSPiFvqKNy9iOUvanqlB9nnXfW3WUfJ3z6FEibxdInf5AADDOi9dkcGhq52d0
Hs+uXYx+n+0186VLePFrNvvYnfW4X1wi3klGpOFn551ZG3ud8z0jm4ispkzzZhWXq1I7Ls3HpVCO
t5PenoXNeTaYVt8UHha88ksxPVbqXkVSntMvPtQm1oEVxdY0YEExPqWDeQzT+yUd4K4+UmtNpgct
Hg9VkQYuvOO3ffu/RMzP3pxobG53QZsgi+4JAe5Jz3o1KAfL1oNkyIYkqOei1A6uWi0WWThbJh/G
5+k11Vw4ipvVWaF3qoz6btC1MjmHJST1R69PKER7pbE3HSc7XoENUIDm+cLIz+agt7VVtw2B/Wmz
MACI44fLKZyaw6h83/kiIiq315dLS5uDXB0Tw42WiJZylwepDbrGe06VD/O7HozdR9PzNZvNAu+c
ob2/bVrqI4TXCBqDBKUYcp2+rc7LldIQNOR64Sepofmj6yHAbTzw+aOd+pHsXmhfGBP/fpH+DNQ2
x2EG3BIn65dliox7p5zFMzRWg2aExWOB6u/kLu3eXV+ad+HdhSOXco9pbQyjttBacUHXuQ//8rj4
JtPbRX+KplMbvU0pTlPjvP1ZpZ5eGNw8uXNLU9AAxuDSTWcoACh/v5mZbok13nOWdYjXnRejNNe7
YEGoHQPH2q7j2sBZRKWYPfUjNcqHRes+2RqwodtuSUsJEByLLwk4G57t6xWc6AstToWZEhA8QjSx
/neVnBcl97X2BcSkXzW0TPd6j7IgZRSadQOQSWVrsxHDVg+LzCNImcpo+9e6ftCqyB+mTzveiXfJ
dhte2tm8W9IVWfY2xc5SfmqpDj+bQR37SQ4FVJC8KQ+q8xfc8Dbn2m3DUv8A8YjHi8WzYvNVvTVR
U2flq3rtKxgob/4CO7Uz7JzUYiv/4h0YaRNuUEBuW1TSAgQhCouelpCFcuYQ2BAxeoc1QuJyp1Qn
zfDASQAUAgLFp01WqZhQKwuD/p3x3oGDwD1N9KTd5NOsaafR1QNeT/5AV9QZTIYJgjB7toqvBTDj
299V+lRzmJajXgg2QXNF3r1IOKla2HMa4rIGm379LbJPTX0ch6D8I1G/tMxL2Ovse6iqFNbTajzs
lWJl6FHo8eiuQM2N1Mgvb5ciyV1rFn2j2gyG7G9zmX2TMbpyupt+FOlpguBwutfmh9n7tuO6dLUZ
wxGQHsrb23Fr1Y0RAYrp7+ju6BPMc/VngigcKAHFvKsG9dQXZ4AzAk7JRg9681XtG39dal+wr+xR
NskSMBg1wf7J8DRw3euFKD0jt+pcoESy0vXzFgnvynuf9JCqeVk2HdMccbyJvgxzNNmfO59CnJ6/
BP6F8c3pmvV12yo1vVD4rg5xq30wjT/H6Inu8/2amm+6ofHjIjpWP+I9LgfpxmYiAUlS4OTMH167
zf0qqvqBjjnUMr37nLjog7yd92blZB9XtJaR5KO8y3Py2kpZJa2NnA7psR0fo6R80OsBz5oPTaxz
8PRf11b7QzGKv29/V1mEXZrdZMuwW+n8r5jVzz0tw6gujkpY+qHTPPfLsLOVZecb7TQiGfZugd64
9nGxDaXuV75kVv+AUa6C29JJdvK/7NBmuIEpVLFn9e0toTPzOFa4ahMZUVAZf3LUmFV5yNLjAkV7
Vu1pIMiEYxiKB3MMDFdMsm3SpKo31f80zWurCZLua9TAWNF0CHW9endDrpzqmCdvc4TW3O+W5K7R
eV7169Gt3a91rO685KWfmB43cHeoOigrXX/iQVFzU4lZT8NsfUX7mBlg5Zw9ZIz04cFgAJo/oP/I
jpur0bSktY4GIXsioct9P/SZr2YOiKXxMKZHYO5mHSQl2ts7h6zUPRDuYtCY1tiWvwV1F6uIe8hX
i9EVJCHWbB+mcCdMpd6BMEbBmfk1rGy807Vez416oCGWJNWjW6Iinhmw/Huhmt73q96feHkZj0vN
/6rcP42pgWyfN/H723tTNkRHjZL2gShw05oTmeni5OvbMfUU3lRP4/ISZYc2mdDTa5CluHOcY7Ue
LcV4hoiqWbtDVMZ/6uZdaD4r0PlWgiG3j+5u/x7Zx7/8OZtIh3HXammFQ4PlpHcDMPt1/lgqe7El
S4SMhAIuBSIMmnWT6NdeKaep4ZQpOufoeF+WuX2sHGB7NpOaXfTG0Ru/qX5jwFwMov5jdZN+89zO
lwx2yKfa+VHoY+CCLlg/ObPhF8UakCGD299SdqiATaLkBhUAx8rmLF262e0jHe51L/vIdPYJKTC3
iYPB3bnFSdcMphYwqz8hbJs1i5IujNyFfKCYP2IFgiBY/Hp9r9IhtUJZGeAqFGxcf68DNaLg1o89
/c+qy5+t4TulpFO0fr/9yWRHFWKn/xgRP+JiNyxN0TSDaFObThcszQ8VfijzZS0O5dTuZABpDF6Y
2ny1ssuSQU0rVHgn47PGEHRhD8e5Ne+dHKEB1bx3w/mYpLt5VRoVF3Y3ByTk6og6Abd6irrwW08h
1krmb6utPK4qefz255QeXP+j9+jAuAQA4Pp7tgxkOZFQhBn7oxm/qnOg2i9lcXLHt2X01YU93l2f
HSdGDfg5Uv+IKPVV3PPnfO9hL40enoXgLH/+kM2Ot2pPn0zRPa+TNND0j7qd+fV6vu2uCMHt/ZEt
wCAbbxqL5/W1t14GKikaiR4tig7MPVDLtHeiRrp6FyY2q7es42IrI1ETdfGb1rYOTtudYsf8JgSN
b3sj/WQXpjYnVNhU5jQKb5Luh1qDQIy/13uTC3IbjPrDY8Zk43a62KqBa6sC/9SqZeAq31u38jnT
f8eRf41s1j73+qIe2G9P7voquM7V8Xlc9sYjpJnD/tfIJrlPxbKYCRolT7RZEUk718oHjf71is5S
Ff35Ow7Bj8WjjQrLFsCvq+MCeoEgaDVAY+3H2jH9NtuJNOnSuHChCDoUEGoi2C9S4ZgU0xiLCwrc
95PPlNJ4585VeEJ4yfv/NCV+yoWpqco1Laz4dmH5qRyKw9S8LmDmb3808Xt/2Zx018HQ2AC5tiNB
S5uUQ2hMQExa5+O0ut+V3XlZaTnDE53en3yrDHJcO1I4sW0WHeIVhRMxExmPbzSzeCwRrYj64ZQU
/UvPNmU68FmpKVOPRxt9cOAU8SEzoqfJDncqOdI1vPg9mzUECT2GsQ1qoxPtlekVfqg6+3T7u0oy
Ev10g/c6+mkU+zZJry1H/ByIk3IY7mbVTc8wPVaHOHcWf1L3qBxlk11X5jYJsNa9aoxmlrGop1PZ
ki6mv7RV/eiq02ch+BDn95lzr3TIrhTFEXbLQ6Lt5BNhYhNJTBwwwsJYkg0iZrPKyhyadrkgbF+l
qHPC+G4pQ9Cq6xFxxpd0fo3n/36uXBncLGNmx+oCWRWINvi6AWg4y9EMS3fHiiSDXVnZ7MIOoRWz
NHFrqX7Azl+fNERJaTHUe7BNWbXrypIIqYv9zj1jSHuaY3BKvIvt1zqZDoPxvN5l1guceQezQlTn
uQd/O4w7SeD/Yhr8kni5QsS8WTtIuFw166DZTez3GadzVDNtw7vynGnJ0YXYAPLzZ3d5N9v6m6LZ
g/tK9iOO28yaAYH0fhlqK+cUWHEGuf46Foesf8hAuv0v0s5sN25k2aJfRIDz8ErWJKkkW27LbeuF
cNsW53nm19+VujinVRRRhH3QRvuhAAdzioyM2LG3lH66fiBXAksK+ADDgfhCLKUt7m27TAFT21TN
ohf4UOpHX79LDTSv57NKtJeZv66be8WJvjsO/9rTFzEevMhBLfc0zYbZYchvwnNyCh+7dNcNH+Q6
cZGDt8hTq58nGgYVeo/A3Tc/FeODn3q5sQsGtxz3ygfpqGz1ua14fGAGHFRRkhOJhMttNgJvRZNu
4r2lv5AtL+yNka8eGPo0qDSo6Ki8k8+NO9Y6FGmgUbkLhy8RJNThLjBegCpv4NLXWs8ZC6Er8B3a
qpzFvi3VgIRBxNtRUcCg/T1kO0X/orazO9UQyWWf4W7Zpbp1tovA681DPn4IjUNVdzuJaNs0n7cU
atY/yKBPWvA3UXFZfFDEh4ajwwdBL4TKqFnukgdaT2mPfO7yT2l6V1kOJcIdtIqR/qTuyu551k8h
DOdO9ge6X9QO0OFgJRw6OcVCvfEnlhwm8xTRnzOCizWMb85Wwm/1SL0xsLh05lpTcmdkJ/nNl86e
jkM13mj2rVH9qHX726h9SemIuH6sVl3FG5OLU6zE7IOyx2SePunRbRD31Je03XUja2U6jgZiVxZl
B4r84ivezBwuqlDiDKB5XqKNkpI43SeOYx1UGQkd2WnbA7ig2Q3kkVqoLvnHXon6jXtndXLhRYSq
iho/fDaX35CZQzWQT8Vfld+1v9lFe56JuQxCSJs923q8PuTVy5tzRKkFRdl3vGO9rPlBhvrMmRbm
D4nR7ZDccZvhZPT5bfJxlNtuYyFXvdAbg4uD4stFWGsj2ZG+vQ+EtoCytf1XJ1Ak9OmSIYO3TJQm
UakYiY1SoCCBjdPvWecpjZf/YyZ7Py89RMA2hrRu0ACFTmoJDOXC48dlzLtEtPJaBkqypX6Ox3mv
x+k+yCQvNna6vA/1LUzAWsYUpXmVnCwtn3QCLU551cZhFwch+kGCOrzKlMizxtLcdWrqH7MO4q92
1ma4tq1jbTjxSbWm+tPkBNHGfl09NIDU4Y8Fq8v9sghfLDltqEIx39yq5lEp5L2ivfTGcMjqx7p7
VvxzmG4E2WubCI5+8RIjtQDl9+UZGXyn1UcIRM/QfLth9aKa364fi7UKKBQN/7EAu8ulhXaSu9pu
aGUoezfW8+/qsB/v5K7/lhf9zdh+UCncjF+C/Cmg1WGWAYGbGydzNTajZZSsOAhwsieLT9CrBl8k
dH3NtvyV9HnpWpNyoBXGk9rxQ2qlCG/ujJBe3+DUBOqtmqunjVkQvmYZy4BdpTsd1TXy4Ys9NsXp
WAYNKVNJCb/kqA8Cbtn7s+RlpnpSa9mTIZMwcmhOYcAZIUG4bn/tYL01v1hmdE+YABtfARcLHDYl
7Z+Vq/5UoKugPiDXO82KN66AtXvmrUnxSW9uACWOjWoshfftvueRtRMFs2ATMLk6ME4uGC6UqwDp
XlqJ8raQJ8UHPTSnbivTxxru6+GrFjzLxTkzqgOlpI237+ox1WgwFf0KsPAvUY1J4iRG2MgcU6vh
Lvnajg4luq9R5kP6O3s8Mfxhfsz6wbu+iGtnVbRTCSQ0vWlLu1bYq9Vk0fYRJKZge4z0rWfE2pMb
LjDBZUX0JS+zZv2gTIjh4g1K516TYjeLvnRj5W7Wi8VuX56Gt3aWN3OotqEUkDTN9XGXtn7kaalG
hKV2837CFRN4JlvVt7X7+a1N9XKntDPdW3ZJbmtODnb1ZfxpF88d2uiDm/bNH6wU9wjqCfQ78Zxf
OBzIfjV5iCk2dcWL5FeuudV0sXa4CJD5D1UP2hQXg3HGsZasmfTm/Ffc3EsIc0dts+Ez1jTEAeWB
4AC5oKDctHAasYzSnZPyqGyjVj1Fvj3tpqhod7nTSwhiasoJBB2kAnnkeFqfdjtraCHJNSrDVe26
fE57RHMce1cEvu/RACau1anej0Vtez6Cmp6TBlvipGsTw+VJ8MBXU6lfTEzSaWEcyYiM0VLrwQho
267Zb4HQ1g4itwkHhD5z2toW2zfqfEBOYZSeU9KkSv+SF1vt3mublbcYx5yeHfbP4roYm6bUQxk9
CR7YnkQEmTWB15j3+FKBWtokzV2dtjf2Fkut57xCbN7RgDAf60w/9MXgbSb01gZF/Aa9JFl5KGIW
pyI0eiNXrQZNCdV0p4TzrlAGlse9I9eHrohPelOcft9lvjW5WCmjl5oCrUHY34PvJPd2MvTG1y2s
BhdvTSx2nCPThVL7Q0prSm8dzXoASSyHw51TVcExJz6HT7mdj6VMB50UlTyhNbZLFqbKI1J18laH
9NrefPs5i1dBOqdSZxmMOCRmFyi34Q+qsqIEBQmBQ+fkO7I6SEj9NOuRoTH6O1V9VDpY2aSn67O6
dhFBRAByjqIpKiRilG+ChyQ06tpXxKQWjtfngxuD01ActK43LvO1+AGsDWynNHrztFisXldr5dTn
OnoaSI7M43zU5efYeA5z49YPi109Wfsw2XpXre4ZHCv98Ny08JkshgdEWJLgWUX5AnYReTAei3zw
olRH0ezz0M97bfo7sxLPQqKgCIed74Cbuz7BazewA5jVIWcI3eKSjwDH3fvK7ItxQ2UkEt/0POax
14727WTle2lTLW7l9JvwtAm1JhtpYHvhYmZ9KAp1RBW4lkRz5Z1V7nr9wzQnnglh0NYFuTI+2DJo
AASyC1nbsoPfzzs69lPWNVTPavJ3Pv6ov5fFw7xVpFizYwnkhUKyygSqsNioeWJR0DJRysjvdP+c
mMaHqWmejA7uN1X5fn3R1l6qXMVgh4TW33sar8SJbKsX1horU925V8pd2SA3ldSxQ6HO+Zw6WX87
pFbrFaBw0avWh2MC2PF4/UNWjic8K8B4gVCJwGAx6qpUalnpUDSQ6srryx9zt7OJ37qtnriV0wla
nySr4Hwitb54Q7QIG+XjWGbnWid/NLRuY99UN5rjKTPk1L/y5A8CYCCiiJTi4EQNZuEOyjjKxkiI
T8QmQaj8l1RGO8URnQ9bfF9rx8EmUS+U2Sxc3GIKUT8ZrLw30nPh7yU5PiSxmruGGR6GwkFCscrI
kqlb+0c4/0Xc/cprRXIBJAog7MvdquZSGNg+SgOWMsQPyOh9U3yaN33HDx13SAvo/8skO/hghh+6
YC6Pqj3mT2OSh1BOD/O+1BRecdf30kroQU+E4H8BPyq0pi6/SR9QbbN9FEzyoM8Oc5Z2XhRyTq1e
3arXrx1WAqpXn0CtdgmjqBMUpqADQJ1n/mXW020Pgf2OV8Gxl7Yqz2sAFVyrUBwyAIY4+mJYpaJF
Sh/lyKXU9fDQh5a/9wGIg/0Jg72hKtGpyAt7H1Hy8yZloKiL89yPgyCCGupmrwyIuISpPNyNcz4e
5GaT8H11NkAJ0vnpCAIS8fubO7bV8gyZ9jqjvFIUx6QotaORh84hKcx0Pxt69FH3/fzm+mqveQ6A
VgIwAzjx3du5gVh/bkFDAcPrHgJL+zhNX2tTLlzZ3yK0X4mETK44WPMAJAv6icvxKWmE1ETOZi/r
W8N8TIutI7wyFqTrQFq+ylASQ1wayLXAbueAJS6NT330SYJ2RFG8Sj9dn7KVdbLIXpk6FIdU3ZZQ
pzaiYzNRJtYp5JqxH1J7do1Rcie1vanGH9eNrUwaDHsEO5SdYCSQF9tWyTMnMEOF05h/iNv7LN8S
WF0zgJwBLzTuPzztYtLGJk9SJWY0TVHa+0RTJLdtWut4fRgrTsXSIAl8ldyBan6xtydWfoJPLTt3
TeJq4+wp4xPJow3XtToWyqHUiCCfoRx4uQHoF6OtLadB29EpP9WUC/ekhtUNK2vbDAVzck2UoGgD
XFyCTTZ2BTWogtY8/7vjf/RD6zAk9ilI/0CQkdIumR8CNChZl11A8JRGWjUjaSKVlXVX603jWqGe
nSI90PbXF2hlUJTVMCGAnSTTFs+UqrbHMJccNG+kdEcDKzQmGqR3UJlct7MWalPBAIlL1lUQFS/2
m5HlpQVJQXYWOZJPkv6lM/+p53NuyO4g3dneDH1u+1Fqdxt2xWN2cdXSeySEzgW+nuDlcm+Eoy8u
MA15mKI9TWGy1/tPTj7cDQq9lWNw75eKZ8v3liltWF6bWSGgRZ0eQR+IOS4NB53jk25nU4q3RatD
VFR8GyGYUp+uj3DliBH5waILABiB8qVbChpwd2UX5edUfamGe1rGlPD3WwoxQUXNgUvWeKeq2c3E
KrKV5edRes6t55Ci/2an2MoZBpIvKKRhiX1fcwmz0Q5js3gdhkEtotli61hdjzcGFq6oKOWxhs4h
P9fOPfC9Gf2Kqr7fTKmumeHBgzIsKmYmoITLZYdQqa9NJc7PSn9X2mj7Jv/0wdeo+Hp91VfNkCgi
xUZeCszApRlpUuW66rocLW7tmO2bgNGoreds9S2ttQ/QTfRfQ69J+DfRyWQlSS0VPWvfOa5mt3sM
oi4ePXKVN/2diEajoXJT43Oc7qLDHJhnu3FuZwjN+l+y8/m3h01Z9zVooZ7N9Xg5bGNWyqkNSYzn
+bPef/PNT5L5MdrSyFo5UhdWFm+CoOyGQsmpU6XOcOvsjQStgXKLPGqtfEFTHoBSLhOhJLpwveDt
1cjSSU5TZSwmyx2OzGUly4Je2DCOc2S6qpafr0/g6tDIyRpkS6mOL7tS4qxUqhhm3XMkH8OycmPp
o9Ju+PqVvQk1JqTs3OSwLC5556jGWFbeAZLU9WnXD4E3FcUhAefuJ+GGkxXbfOHdL0wtTptTgwqs
bExN8r0Z93dR2nL/3/BA96T8V9jkp2CL0l9ssWsmxejfHAhfy+VmbIFc2uMTBGrFnWWZbmPMO4WO
yeuLtTW6xW4P61lWJQtTpbH3v0xV8TE27/LuuTY/Vsk33yk3ZnMtrwH5HPBWAl3HATVyOTYOhV9P
CjjEuXmMZdWtJfpEUdqadW03haGrC4J9T7UCSlKVvUEqvLY13xpfnAdeDpmilqylipigqriK9mh2
P6/PqL6yeG9tLPYLL4hgGnJsKH2xg3BvF5jVxjDWTXAbE1trgPMWAUcM23M56LzmBavYQxP4zd5X
JOvm+kDWtobA0iAIA6kY/feXK0WyTcvrzoBLTQiSOIMXhDaUS2RJ1K9Ne5N0n/Jp6yG3ZVP8/mbn
S/JU102FzYIyAUT5FPPdOj40U3eie7eTfzlbbdNrZw24Na9GeLZ4eC0OgBoRUUq6A2BA/aYU92gX
nGDxIvZI449/MJ9vLC3GRuTRsyV8dn40esNQeqNxNzd3QfKk5gpoVVEo+f1nCw886uUGgQ9B2rLL
NFeDyJYMylcNFYuDogyPQy1Hv3+mhRUerJB6iELZYj+aU1qNWoqCdF2NiGFIh7j3Ks04qr3iNsGP
qQP7P0Z3/RffuLk+p+/vASyTW3h9YZJsXtSZzKaMuGkoUOjq/ZCmItxqtCe6C6+bWQHlX9pZjDAd
IzmdVYpmaSWfiuBrDFGNDhNZAp6ibv9WqyeFEBypsukzpIZ9blHGUJCxkcoNJq/3R58P4XlIah29
HLrtLw+ILdWaWWcM2MwetDb0jPnp+lA3DCyRuFrm1IjbF5RjrMr18+d4C4i+EpQwBNFMKLANIrt9
OYTE1rqstphLNdRPSWMcyuZjLt/3+cd46hBguk1HmEOnLRIi4a4uL1XMCuQTZVz82dKdTQbqcr2C
OrSa7glO6p+q9DGLsn0r27vNov3qLKIbIyo/4mQs9ssYK2jkjMJYaLmW9JEwc+Pifn+VMRyRLALK
S7C17DCOfUMN5xALSYhQJmCbDmB2UWwF51tmxEDfOGQefeAbhJmM8qXo4Gry+8no/mgwArIhKHd5
z15aiWtFNTp//n8RcnpMwHdDjX99Y690fUCuxJYzxFOZCs7i8o9T0rS6DG1j9qBn7sRxbQioHuLu
qKvPRqN5gd964ZTQMBmA0do4V6su5K35xUwmIG4iP+Ng2ZNH9PqQmX+p6BmTGJBSxc36nVTSv9k9
27Gxb9XqZMFDmkkw2pubPYbv7zxBM0X6h7cdNKlL/h67KWw/0zmB+rGqfwRRTX/Lr5hWl+1Jf58b
uTS1CCLGIDWkuGLUMXqZfnUIg4cpSg7IO3hZtCvszFUGL/9xfanXTt/b8S08TOmbbT9NWSqSCZb+
VPRb16r4B5a+hDoO8D5CBq7XxaiqWi5keabyLsusoLWvok9B8BToJ/M4PknSxulY81x09+Pv0TKi
MXQxnHSWy1yfsBYFfXhQStoB/UlCrdNqkhuzs6Bt6OgYsqx0d30eNwwvwZRWreWGHWA4E8mzUzDs
UuXHaByN5K8QhMV1Y6ub8t9RLnFOcQqIosnAwfSF7Rr6U2AErk/4FyIOerhuat0VqFTExTMVPsFF
0GfR8GrJY5+eJ17AQ/uSBe1DGd43PwrpVtV+SBpqn/5eRtesh5tsC6my5lOpU/B2JQELT/bCE6iV
FZdaCeJhzJ7pKYma+zx8uT7CVRMkW7l6KCWwUy8dqjzDcaNNanrWjJu4fZCHg1z9dd3E6uagaiB6
JUiJL0NLM5YDNag0LiA4D8J7bXip6SvLT1r1k8K1d93Y6njeGFscgXms7dkX2A1jDNzWRw8g9IYt
Rdx1I/QQwEtioAS/mDTdh57O7jBihU+ClsSUvjR1v7X3xAP3ne+A2PY/VhZ7D3pkJYpVACEWWnJR
t+v8k6afB+Nbbz1r1q5qbY8e+iT9JNQur8+iGMA70whPQrUEhoFGictdoRWoyUk+SxYp3XgMZk13
J7tWdkpWQ8JU2dpWjX0FEY77J6VLpPp60hZbHe7ldohym7hZn3dQHym9C8FZtzO0+wHFT24GDwEh
x3hMAlIOCenyLXHd1W365gvEor8JYBQ6qgOp4wtkbzD+rpPAjfNjekuW3oq3HPX6/P472sUGcsxw
4Jb3eQfNdFiFv8bkL8mngyn+cn0d164f2pRgQQViTjSzPA2WQZ2wjbOz8TWsbgpr11h/59H00Qg+
qG27VyvpcN3ga6luuXMgAWExgUGKFt3LWRxVg6bKNKTS4NT6bTNomdtqQlmu7wd6j5OMZlJzPhB+
RzfdVIR7EKXSyWmb7sOQlJqnFH15O7S+9Llw/O+5lXUkeUknGBVSJTlgZzenLWUvpDiOZt7Zt0lY
w3Gtj869rUTOHSXx4Ob6mNYWC5JnkT6xeJUvixppUEgN5ej0LNnNwdJAWraR18rJvrZ/vw8LZn14
H19hdESgwiW82YO9EQ2JCXPL2WhGV63hHapcSd5Yo9V3FS2EggkdPhrqApdWZB1ZuUAAWuZA9b15
mIJdafff9HyOPKcYvsdJlx6UOvV0PYPqoZ/21yd0/QMo9dOoBIwYhYnLD4h0s2yqQWL71zs6i+e7
Njuk+n2oPdp/J7nbf7tuby1gEMiC/5hbONJ4TCNgB5w2spY/6/RJ8ZETUsu9mcW7tt1onhST9+4A
wMmhAFSUIflbGBtbeN0cC+iKJnlzfpB+pM34ENs3hh1/mDL/77HY4ltfHR7IY/JsFHu4yy9nc4La
rG/CPjsnWbsLqjuhE+iAVMp3Upj8wfUKVZWga6QvSH59u7zZoHWXqJOSANUoqvpQSeVeLpzboty6
DtaH9K+ZxQaxZh4jWdwJM+C7ivDY0+xEqWWn+vNtNNtbioUryWbqzQLhQEnREum9yzmUQx/OCQtQ
mVp8GdtTDJFCndcnPQBWIXt1XhxJ9IXV17bZ0kFZu3beWl5cO2oakjo1i+zcB7vGSHdytjOC8dg2
0i3bDom5x+uHYS12oblXJVXLXasulVWVVIrVSgfhozSPuYnYaXQfFVtUPGvr99bIYjrNkcyU5bNN
UusUwlAXx8Vu6DwnOXbZ7wMUWDo8sw7SEkDMElSlmHWhd6EBasDMdK9XptybJWgYoHvcGtbq3JkQ
/b3SMbzri7bmRrG6fmBbar15FyvztCtk+0bNja3gb+3OAW0j8KOEfxB1Xu7HQoNzeCp9kAJ26Urd
uOvCLzK9uUm54YvXth+bnrGwF/Bai+0XJ3JPaz/Ynsg4SHOyG/pPsu5WT7af7+2u/3x9860O6421
xbkO4cKCVg4wCdH5uJ8jDXhoZ3ljaYUH3SLGvW5uZXDMn0KeGUgzMkMLc2Y8GHms44sb1LSmGaWB
fyApUNvbvHrIko2DtTI2ciQUgikC8tJfdk06RVeUQycOcnWamjMo+NCEoNveWLCVPUjii1uTQu3r
Kb7cGQnQoyCnPHWWwYAbtld1t8amgvfK+QWDijckBGFESz1kbTLmyUnYfuQ/w0DfS+OzCZtyZz6D
JthYpBVUpMiQAD9FBAqDyxxJJ1W0B9VJfs5U0rnaZ9suDlmn4/it4uw0+llrXiRQvTJZ7EC3XxJZ
P4ZHn2RGqNxp+bT1PSvvLtqnKILQTyc0DxdBWJtPba4DtSQTtQ/H0LVtSqtSfS/YncPgo556mrPr
+q+BA61oqvy6vmdfO6gWAQTmqVVTkAdQbeiXC6xL7TQGDSCHPImOpX87DDeVdFeHEsm+/hHHcwia
iddf49VjJ3tG/jTIFURm96NJV8SdIf3yrUOXHIfuIafOPSi3vfYr58kkqXeReszaG3urtW2lK4x+
DFFmAMMJDepSibLOZKkL5yY/V9YujcjKmMEpdXQPnFjoWT8zwy2DaS8pM0qmvctX9TIyEw/JcC+0
+prZOhIMfxiarXhazNW7uUQCAtC/jjzbElAtj2ZPRA1wQVKLYD8SJx1LvWq3EsYrfob8jIjXcTJU
t8RxehMVdYrf6EZNG4PzVzjc9uEPK/+GurJbaLGH0Fc9zHdjE3xwvsf1rzb7FUb9X51au7hX9ARP
fe1vRGkrrkjkiwA1U2kDtbf4noElsoA9CMquxGvT7qWb1eMcW5+GcutKXDMF4yOIWlJkgtfzcui9
H81+JejOsijZ2eGNasRuMcaek2/VMV4F4RaLCQMAQSe4LzzFsnhIwlPKhw5JyUi1d6nveFL6j2Tn
nhEYD9b4sznGBk+WqT/YWvtX6De70D+1Wn8IyNAw1ZQ0JVT6Pl4/rmvjf8Wskp0T8KfFVMeSbdbl
DMXPXH9V/AMSFWb5bdxCDq44fQ4WyGgiU5Cry3zMRJsceWS6fEkE2nPpUjd0/U/XR7JqAwcMEa1m
0+igXa6kWYO3gKyRnI/62ZjPWZBBnrzhW9dmS8Bi/2Nj4dsmOc38qsYGyQpXJ1yLkwO72I2mLaz9
ysm3gSBy9VM9pIa3WBeOQF+aIdX6qHjQIzh94YK+Pl9rh/6tBfH7m0PvO8A3sgwL03ySR4p3zoFu
Pk12gaegpfAHxijfkYUgswKHyqUxKydItDpRCn2WqJS7JiLNhvxZtj41W8585QGLK4cqUxRGqJcv
1qhQ88Cec5AVedp8sPTmLyeQH1KTJJwdm58VBC4Bg4O9ycaX62Nc2RwXhsUGfTOhCO6WaVRylNRg
3DW6SpKnQWLEcHW53nCQa2Mk2oCCGPVdgSa9NBXoM0LUPcwLM1f7rNw4w8/yAzRkypMmN15qqofr
Q1tBLtJM8a/BZUBVxwlZZCF2qbbaue7G+dQliuRN6Lh4iUHeq3EqqJXmMLsNantyo7KArhei21PU
y4Znt9aQ7CQnh52fn37MQaSd4NjZ0ilaewdffOfi3aHBB4HmC5wQdqadQ+cprKKPse/sNf8ugu2b
zF2cBbtunFzb+P34Gf5g4i2gqmzmJWAhAU2ZqCGXqJHk+1ZBfkz5x5ZJrpvShqdThStb3CSCaJKr
0YYgAizx5fL7eV5ZpcqlBQf2Yaz2dty6o2Hv4G84ac2dlt0FsAqTEfYaOz+iAaBYh7z6kUen1nd2
cnl0TK8YyfBAsDO1buyUX7VuC+G0glJnz/z3K98RBrRTE6R+Addhk+375huPWneaPvRad5Dg7QA9
83c4zF/z+qbpH7Qu2bjYVtwbQCC0dwDaQT+zLOmpcylVYQIiNBWtmY+mD/k5EqZIHwe+tgNw8D/a
W+y8tBwSaR5YkzY6+6nqauhgBM5N2WZuT+pX+iNz1Elh9yF78PooeeNsIilE0sFicmFNcCX7SdIa
1wSMI8EPJ6mfu6DZ8OCv2s3vNt1rC41A4XMLXm66Ei+WGxM8hMZAzr9PgFHGaJxr7W0tmbuSfmYt
P035Ux3Xp3SQD5FveXY1P2WTf+Mrn7L5jGQYPC3xh7Y4FM4h0Owv173UmgMWilJcm4L7Z1mos80q
sOpIx0n1PdU5CWFc1WoPpTrtzVmbNrCJaz6YqRfTT1hHafByPsLS6tQCqq9zUhR7PdVgfeWwZ78y
LfhYIQbTNOqvOTdP18e4EuWINQc6IshhWIdLq22b09cHdoMWvM+SlSM0crLmr9dtrM4jUGOBhwS1
tHzQFnIFur8iWrPi721rCqyZIGiIttjF1uwQdNJzK6qE8INejsXPgvr/eS3U+LZE/kfWAmTLDmaw
9URf8wVvDS38paQ2Wh6YhG1NiBZbFXwe7UfY93q9PY61v9ea4Hh9BkV0tjwrtKOiw0ZCAGjUYm9Q
2iz69hWX4T+NgX6f6/dy75W2dZshCPYHtuCeoJtOyBwtGXQKeeiDVgEoZ0c6tFNDty8gaSidhzaJ
TpC8blGorN6xFPX/a3CxBWu/TafMBOmCwPUsHdJQf1Lkf2Ab2xWdh94v6i87n2MOQcr1ka6hGdBT
o9iPVBZZquULCuIWo4l1MFq15QSnXhJYoqaaUT/sdJKztnTMTT+9y5MquDPNatzHdv8YKgGaOJVq
3Cu0Wmx4xbXjiCyCLhptYMZZ5loaqw+dKh0AGDUA05wXG6mpYCvaW51xkt0iD8BfgHgvD0rVWmbf
aQqlXX14GKCVLkZrZ/TZrRKY/N0e1cjZNZJ+a3SPSTsf/mTaRX0B0BqOTl+8RfJZy61xsAjegxT+
Xl/td9UUpXsZtRRXH6rewyu1np7k/i7uRhug6Jh7rckLrO9K6SxkhDe2wuq8gwgnDWBCu718HsnZ
WKSRIQr8XeomsYXE0nPSbXHirB1jVhaddXY7lM2Lp4Tt5E1XDIJwoal2M4XGvRyXjutHXXysuuyh
yTZiyDWD5CHYR4LCgkv2cqEdE/aUvgdf3MTmfTZ8U+RbEmP6XN+aUXJzfVnFxy991Ftbi001O6Y/
zgKd2oSC3l/1pX0w6dbGfbW6dy2Z0jOsKnAIL3sVC91Oh8DhzMZOVR7oTIv3YWj7Bxp/4eOfhvFk
yN2010Yl35vp7Chunvv1ebIz83h9wGu3gMCRwjZG7pn1vJxcragns08BeelzCQeJkOMKYOo59EEy
eqkWthCeOZ+HqO03nMTaPUeERgsqqHuLB8Kl4TyoUAzzmelee6nJdTr6fdPFO/v3xY+5a+CVEdzi
ihB3vrSDAFAz6j4D7NuZ+MPWkxMp1mrXTsHWI3t1SLSeorAEJSqPqktTU8/jrSm5dAwtco26vU/Q
CQ2TF57kG95n7aSTM6MDSrCe4vUvLeml7g9Nx/7J6k90gbgR5LFqNv2BP4EPVIP1hJ1BOvDSCo0Y
TV71VFoKAuh7IvmnVgut0+wE/sZ1vTZzhG+kG9VXrMTiiKtF6ASGTZklFu68cq3iYUx/GOEGfH51
2t6YWZzuac57VPLo46eOo0YvwWC4zhbQeHUoIlFL3lwIiC2WZiy0pH0FliCwGPrlTrdvLOiKw+z7
9YO7OpZ/7SyfctQ58trOuf6iphZyJCFUgWWy4R3W3CGvaapGggLKWPaJ45jKhIsEd6hodF5mO5/N
dn0c6/P1rwnx+5s32zBJudTmoGNK/5j79k5XP4K+lv8A3UfM/q+ZxV62Cc1qtWYkqX+TK0+dc1P7
v66PZGuyFq50rOuuCIDhnpXQdqWq8gLZ2nCa64v+7ygWm8tPw07SK0ELpFiFF9XhzgahC2fWnzgY
h+CGKxexJCpml6sCLNAJLB9DnZ4cNPW7lpQ3iv1yfcLWlp5yJ137cCqQkRAT+mbpCzPMg2QAUMBx
dKznxpDccCx3Y9xubGMxLctbXTQx8y51gLAt3WVklpM/O7Tom0SG6WPUf1ccimuZF0p/12OwV8bf
DlkA6IEnAHbCH0KXy5FVCbVea+BwJqN5Y00fZ7txZfTmKjW5GepvvzuNtNPAaPZKGkFeZ7FWyVjR
ppdTam1y+NNfpuJcDs8BrbfXzbyfRHh7iLSBjkJG+U4LTC6szHFqaseDfohMGeXs7FD3JXfP5FmB
6eHckbGYTtetroRKgi4ImgM4PhDMXfYTG9owDVlI5hrqkDg6GtqLNvixC2rDk2h/TPTEHaPCS+bp
LG9J7L0/btgmXceBgzqHLpTLZYxSmdxJSjWAe++m1KDpGUag8Fvb8/05uDSzcIF6EbW6XdIaCH+x
G2fIpZK2Uj6Z9uH6XAofd3kMLu0sfKBpVEo+01Rytodsn1Tgyob7QWu9cfo8yFvE8OtzR0EPvAu6
XUshG6Wa41gaQoKh/EOaflCalq6u3+41FwNCZBt8pXgGLtzhJNdzaSsBd0csf9Iqx7Xb6l4dtrJ8
60P5rxlzEZ1UveRnsowZk3dV2tyXyqNp/by+Nmt7AHcLl6kO4ITo8XKrdaYlDyGcWGc5Psnfm2en
C+jZ//W/GVnMV9sMep9qGMm03jWHT0oGJ5+eeJuFujVfYdKeT8afWgyszZejqRhO2Ys2wkFs5eRm
BD3Q/xoU49aS6PjLVC/Nso27cW0GAfrxIFfBeLzjG1Jq0xpnwVZpxbLLLV/awSHq4x1kqtdncW07
vDW0OEaaOaiDmjXklprUS3iMRj8pSmyMZtUIdWELhnyi4qWctGPM9MkJI2oIQX72q1WPm6Hqig3E
lkig2Pxf4O0uV6nRkHiRGxmSOD2mFHILOsjNeCRdn66VdVEopgsCQZkreEmBWaPHTfcl8LB8kB7N
sdjZjQ2O79tma6kIFxbuDUNCtQZgCO3ci03n93aXSxYgqrYbxXAoB23EESsOVOCZ6F/lPQl/weL8
QFJTx0MJrg6YZUILN7GXl0b3lRMcmi1ey7XF+a8tMXWXizNOZtLHMouTp85+iPetrm+Toq4bEfoz
okAIocylkSANld4vCYwa02rP8NWmB6nuZRJ3fbBx+ayawlODUiGFAx7+0lSc0xKg9mkueEHaNtsR
gUf11mNizQhYadr5RRGI5ttLIxF9Slqbw40TRI9tBWVz27qwoP32u5h6CoxjgoMH6ZplIru1Yn1K
BNEPdCo6xbr01u5erh+a1YGQrYDHCgUXXuCXA0liSZZLDRNROXsSSiaZIPk0NjzZ2tE0RAqK6xk0
5bKmEedK5qekfHhOIFAcaaDJHhG/seJoY8bWDg60XCCJOD+CrepyOFbfVHqaqPnZCT7R3NfADiDY
Z2Qal+HH3V+fu7VRiSER8bNAztLhpBavF6t2IBSK8ptYjz22moK4djhvAXpXhqWKthjyrQwL+PPl
sGjzhh28pOVhThEA7m6U/DTL0SlLDfr/N3IXK6O6sLXYEfJk2lIoYWu41ado18peAyv51kKtWcHB
kWXFYcOkuBhRrTZSAQs5QNQ2D9xKCiK3rX7MxOU7S878jZVagRhCW/bG3GJQ8xSHiSVw8vJzEyKx
0Hxqsvqgk19q66NefTbGn9QPtckFImEHNCxDotYMZ4eaGCdkJ08naWsGVk7exSctArEsKOIsBpNx
Dvs72K/m4UO4Va5cuagwARcsFT4uk2XlYk5rzZlt0ZcwZW4SfFLqp+snYH0M/xpY3IRFipRMKAxY
6FZAqJ3XHwfn8L/ZEIN883ivaA+eGomWg87+qw/+j7TzWo4bSdr2FSEC3pwCbWiakmjEHekEIWko
eI+Cu/r/gb7YmW4QfyOkjd09mllmV6FMVuZrPve27zbZxvm0QiCc18e/A5kHehZEEXoXQ1RkpgxT
eGipts9of82KDUPgDfBIPmplgPSTiRnIlCYF+uSycoj0NrltByd141A1PIG/5NP1wW99wcU2CbLA
tpJ5gm37OR//lrrv/9vfX+yLSG5H3cdc4kTxf+8Yzb3AtOgPQlAtIF0iyZSX9fcOoEQgJbOMHP0q
Nbwbmq2dtDpJZxEWk9RpUW75I7qBhaih+8uYQhyvj2F1nZOGgZKc89dl+qJNgQhMaULGMv4WDXdy
/hU9rush5h+5SCoxS/o3xGIQozZg1FkTQpRIUpWeUA/y80g553qYtbmihgOhk0KH807YRZebLq7E
zNgQ3+T2a7PJxV2bqrMAS2GX0Re9Ikdk4Y5eHqVePGSm/BAHyc/r49gKs3xSmEkQ9zjYnvTOclvr
QQklb6sIujFXunp5KIy9rknDpDIUHHIV+0W1/74+iLVvjnjdTD1SZ/+dxe7LO2HI3TxXea/eoGH2
ZkofSgvWWDttYWdXx0L/GMQjzMJ3ThlKrlthKDOWpnwdsC8pjC3V7fm+Wi7gmbb73wiLLyKVhjPM
2q4nf6p+5ogtunAPiqp5sfS/huRhssKtiFtjWnyfOusmYanzmFKcstPPqdi6Fubf/H5M2qzko1PV
dxabUmSxUmm9NdPr0m5XK+Gbo9a7KWmw7DU9DIVQYtnFk/EXllG3sv8HdTToB6CpASPjJLcEl+Rj
OY0DXEbSvrJ3/TC8qzr9zspfp14/1jJt/uvrcX1C/423uAWRZyd1N7kFO+NzXL513eP1v7+6aWd5
fx7NGOMtoQyGQDyWYgDKudLBQFF0lO/TTaObedO8+2bzww/pp9lLZ7EqtICEv7ACCEFj/L1KJ3eC
LGY2N6mq77aKaSvWojpy3eBOIYpRGlwWjZVEBH0b8djs0w5WkT4G4A2D6Wayx85TDMn3ZDhXz3YL
sSHUivgQN9VjGcdfOltqPbD/cA6DIMARIHZuErA9ULJK5HocMWy9IVYnnxexPf9iLppFvjmkhW7V
Wc49HPi4Hcw9eMMdtjQDrkUBcbDk8qA1rUtBSJRKfB/Lz139QdR/cBlD7kV7meIb8NvFQaPnRRHb
YZ2ffNv/ANksQvlKDhF52AKurR7PDpkz6FnIMMvHJEjVapJycvNerw/KELl5qAAo9vegd69vjJUy
pjq/g2ZGO8/j5UUgxy1UhJZlZLUAZYOD3e9s/29p/NHb8Q0d3dHa6jisbfXziIvVkNpjP5UNQsi2
LLmJ8+pvmgFsjWlZw+rKvs4kIkigTOruU4XuVGveVbbqNvVJb/dJ/OX6LK6Nae7dwKWimcJ/Fvd1
liFZOen5qbTetBiaWLy/HmBtcfMARwaNQ9l0ls3KRihmbJUcLSiNZ1+stKo908rCU9xhznI91IrK
ARA/4HY4L/2fwNvlYCyt9VtpYiMZE3T84rHJ5UMQR3tZPZWy8jjN8rDGW2ZvJdNrY2Rw9GOpOaF4
OP/zs5dQFRdW2YTwF61q3Jdx6DnRWzxtcN5WgsA/hSSCEBPJyNK3ywrjflBD0LuWkZrPdRkMB23Q
hruy7fytO3wlL+ECB/8zl4Twc1y8UcuoFj1UCLQ+I/9QhdFHLQR1pLa7qToO1p1fDBzUco/QyGcV
EqTldI/g/dz8wUaCuk2UzFWdiB6JLza0HlaOl4sfNi/ns5k2+w4ZEIc+p6I4X0IsYSJaqWYU38TW
xvGyAt0EpnE2B4uP2o65FRoCvHoixgMGDFWIDsJnYaODrX1UtBu/PJlDujOj/ZDEd9O0BdRcHyoo
IuS92UBLIazC6OTU5yV4SvLGHYOfagKD07hV07+u75rVdUWN/79xFqcahewR+UV6uFk/+h/bPstu
jWh8gQ+7pfmwGgkVC+jhszfaEs5mG5Nk9CX6whp4aQN7L0yoi8E8XB/PCruZD3cWZnGkdRWI2lLF
MNGcPJh9Eeausjvl/mFSuu9Jp3MGVHtwQA9doH+Qi/7QlN2h6/HeyeRpbwfCk/stwd6VBAukG+D3
mWoDlG+xobCDK0b6I2wo2Y5uELrYpcbw2ayrx0wWr4M9bOmLrwYE6c9lP1eol9Ztg99XoSlB7Qog
rRTGTp7c4otI+l2yRSJbPSvOIi32CT7RVK8rIo3ji6q8SHHiKpiWmjaVwPEg9S8bn3flxgJQjHQV
oBRKC8uRxYkTh1VMo7yP5cmTqyzeG2Uf7lJNDrx2SH13qJJ2p4T+4CKr093mXVDd6CVCvlOYfPfL
dtiFdWlvXD6rixuq1kxvgfm8VI6ze3XojNnyssnvwOa61VS7qni+PviVMwHYNlsHMyN0kZbCSKh1
dWWswHOIx9rZ6eOjmF/ZQfkYUq3fX4+1Ms+/vBiohM7eOkvAcu4Tfig5F4xc+1rX7U0omg1K0ApJ
jycHvVKYxNRxCHN5nMdF18lWDriinapbLFxcvyPdN5H/TLxcpYFbvRbJ65QVLriqL2ofe8Ew7CyK
h71SePlIybnd+k0rH/LiNy3eQsDuKbLbNtTyRPtriqablE6YnkXIJrv98Jyphpsr3a5rP9R1w1qT
v8Vq8VXnnEn0aOMiXtnFF79lcWy0fqyOcgC4IQhT/RYssOXKyVjeWaL03XSSssOQTf3GW2H1w+O9
NmM2ODzsxUfJo7Ds256PUhlx45VhQ7KryNPt9eW1lqzhpfRvmMXY+qhxUrtkbFn/GY8oVyWpkOuf
dvDTl22vhoEWWtqNVG1yMtbHZ4P/JJmSofZeLrqyCKtp0lG0lSJDpas2tPs0jUAel62CiUWnTPcI
fdb/ifEOvi3FIH3gPZrsJakKPEXyY8+OG+EWse9vpByrK0/994ctZsQUzeizv4GZyDmeAtVuHN7+
gMLEljsLMs/OWQbV64nW1DbTLoJgHwSWK8afTQjW1g5//0S8iDQfZmeR2ibpodggcD6Iuwpiu+nf
2umWPNbqDiHlxp4QKBNP3Msgiaiovszwnzb2PUMc2KRx891J7/Li2/UFu7ps/o201F1Qs3biu3DA
K1Z/N4mnODI3tsT8WxdVGAow/4xl2XoKsi6O25ixKGCfE+Uuw280sz7F8st8mcyiClBfrw9qffrg
A0HKBv+xLPyYBabt4QiSZYL6fZwaP3hsMv8YOL6biT466qqIP18PubrKDZ4V1MwcbrHF9ivUOud7
kZ5V+pcE+UAzBpm4hTVYIRyzzM+iLE7xybTHIRtMXkt9eNIHr4h3fZ66gy5DHBlgIeqNK03NsyBp
6O06dPukcbG5ROlhKO+crNmjEuX2RuDp9bDT6FC3xi4XPo9X8Wwp+Rb3eCWL4vfO/R4w/bCxF7PS
Dd3c3uX3RmXomsjN9OEPTbtL5b/aB9PaelusfgOTBAIfmBn7szgEojZmKGLOoez6Qc5Ff2yFimde
72w0xrcCzf/87AzorEFus4LLlF6TZ1iPVkt2GIwbq3gNh6qDQeW6wk9BYWCXYbDJtZ24JkyV3ylV
7in5bZILD+UXNk8embug3T9b+VaSvXok8Oj/Rd8FdzTvrrPRFWlWNmQL0HfVR90KHqzO2bgSVpfF
WYTF4yy1oLHp8CJOwincQbNcNZK/RsE91nCpa4enQd9Kf+aF9u4QOou4OFDH3I/KcYZtpqF0g6AH
jLhujxAG+VjgNqFzY/a3sSLvpjD9T1P5L9cPh+sziurb5YzGuprKicV4azO/Vdvspqg2yiirKfQ/
48MJ+TIC7FJSgll0peo1V0zBJ0ioH1vddPV4Cya4vizBByJjTZ3ynflGF0lFPyXEKirh1XF37Apz
F47TLQoYmIJpvUf5+rl2xHNYh6dQbMHUVmcTITZqMejYWEvRDbuXLEmZkZ7NmDauCv7yKa/q4fv1
b7YGFKHuRdcIJaZZ+m2x+xw0JLQ0hi1GxcSb6FEMmbKbDDLmQPWK8p7Wf4tnhH6n9y9RO+2TTsbc
NrxpE82l0X0Yleq2jhV0IaJTH5rfrv+8tUk4/3WLNKRskfCIBn6djA1I0NgQcV6vR1i7txX8CWYY
uk26sTgGNIFEbVkBbs3S2wDT2DiqqCfADr/hEuQt093kery7HnPt4j6PuTgYEtPOC9j0zHnwLe50
L0iEl5UvPtOZND+vx1pdx/DgAO/RQoAjvkhMOz2tYwsXlZOlvWYAH7LKuS2C4UvSGSiumg96t1dq
1L5C42uUFFs5yooMFVCxs/DzFz47Zu0iDjM7GFFM71wUe5IjTRnw19Wxq+SHtn0KpHA3mACO6vuK
ynLeh51b83BCwnEXivoA+OTgkGJM/uTpubRxRK8+ZNDrgF8+uzYAbLz8eUlianXh8J4oqtRL/dDr
mifFKLwskJ8aW/Fq398jAOejw7bxXeZ5X57V55EXZ5mSNjCbVRmaWT+5EXzusP+Qt29D+VYNb5o2
uXJOX7y6l8htFF/fN1tb//8zdsDkCLmiR7dU2ZHVAN0AaBgnIZeeVT0Wdj7DfLxunLxJBQnnIK/T
3tdRd3N97Kvrn7fprMRAd35ZUGszo++6oJ+Nu9VTZuRHHZcQUdSuZTfHCnL59XBrecz8FP5vuMUS
TBUYatHstZIGT7CijlL46PwJEJP20r9BFufoFNWmgrIqD1MNmZvKeaiVb0p2lznQu5Dxvj6i1QkE
8vtL8AEwxWJP20VfAcpm7ai140X9vjZiL5a/lpQYpmjjhtiKtZg9iMt2Xs8v7ijfxw2Piub7KLmC
FNzUqy3bvLULHkvjfwa2mMUyGTjx52Bh1h0k685W1AMgJS9lL1yfwvVz8SzU4mrRUIoKZEnl8YnM
aV3cJ+q9b0BKjwtvtL6TnnUxCLzqVJbdRhazuh6hTfPonR1Zlzqrk4R4nJNzJCp26LX4O0SV15cb
QVbvNZ4IgILJH+hCXB5sduoUSiuYSTiTRzu4a+Jsl3Qctf6h7V6EWrutInvX53T1653FnJfS2Vlv
mSVeAz0xnfo2U7/iK+FCijnCQXv6g0BMHZ1Ci9vl18l2FgiUuI0ERMUFmg7jsRi7jiSlnFCkChy3
FcVGXr36wbDRxeJ2biottf7CNqirtucKTdGYgBHcRUjvbMnT/Mq03l0IQG7IOHUyzqVonSnHXdHO
9iW9k+5auxG3vkWTxcDlOBM2amIpYkfYvE8/4iZFcSV0O+WAAtjNhBTKaG/VxFc/psPViA0cacOv
8u/ZHNetnArhsEpr8aFqssm1C+Hq+rTXYq7o699zbYLR1qaoMAtV0ou9XDiBgXCXr84OIepPnVBd
97nb3PHzQbWc3/Mgi9WJ5EbbRIMB2Swsd9ihZYAbrg9j7ag8j7DI65Q+7tU2hNvbF6mnir+V7miG
mtvSIFIB5F8PtvZ9EICbjW5oWAAvupyz0eE1GZBc0VIuvCpH02gYb5sQbTN2w/VQq58H1r2G0iW4
LFW9DFXSGCYJsCHdmrFXq7u8sXcIcP1vQRZ3WmahYBSaTJ7hfM67xo2ifQq9/38LsrjMdF/prUiz
4DV2d7akeGb+INVbO2f+zO8WGvi52UKOxGopSTyJODacCUJBZ1YvFOG8eko+C6HfDap8bIryR0C7
8vq4VlceALNfmjk4mCwWQ6d2UqLxlDtFUXUyTDra2m1U0nQAnkUp7Hqw1Y0EGxrJKXpmnPeL5aDp
ftW0qFcocstlKVv90Y61cuMyWV10SNfOmjvAqJeLrsu0PJSGDLpA4uTerMLv6aZQuDD7/Hh9QKtb
CS7tLLwz848WZZNBih2jlmEmODCwS/21DoPDIBLXijdE3NbH9E+gZQuwBVtl+QXo9hJH7rob9k7/
OdnUEdoYzpJ9iNY1j5oJ9r9h+QiP2t9r+1OYVvvMDPbXJ25tJaBiDLKFMhqKHMvX01ikjY7w0ilo
J4AOpi6SH4UpbS24tdWtc/f+UrQBcbsIk3aaLoTJ9dCP3f0ocQeWQfkWCuVJxxsL9szz9WGtTSBH
KpIGkLfAwy0WOCTuIKhkyDNVXXu5/RZjah9IzSHvH68HWqNhMKh/Iy3Oo8wCO9nLDfIsdmF76ohS
rOU0xmOj2wiXy3bilWPd3upB0gEedd6E6Qee0GTJQ+XoFEuV6TUoAP7Bfjj/VYvTRIriCJNN9kOp
vVr234r8jZ5MmIk/2OHYxM361FAXMU2/PEfUPs8wdmo5R/BpMNu7+bjv22DjtFo7jaEszj69Jp4v
y0TYTG38t1R4BmqBErCNb7Qovlptddeo0j4WFEajLZ/xtfXDngAOilQYq2jxtK+NoM3tEZx2ISbN
DbtPqmZ7ikhldxBbx+RWLPVyEoGKtLYxo9Bp1P+VR3uRxruAF7vvT7vri3VtF1Ilg4xHr19F8eky
EqlNIUsjziGaOpxiQzn5sbRHfeCYpuahTJON9vnaAwaUCCrxYA91dZkO60qtl1kL9nDMnMw1hfmh
GdCNde5DY7YxOPL/unMGc+OEXpGRBas9+xkA2kaUcvm01sPUHKQQ9o4RUvYJ20c/aj7mvOIzWztq
BgXPKfeyIn6Qq/7enHw36ps/OH4cLCmxnYHChwTh5USrYxyNqgW9xxmru76y/pPFmlcm3Y1VbbUo
VlcPhV+wgnxa0CKXoViTSaEY4HBzVD4Gp/9gAfvpRuPB3kyOV0LNxj06mpHoMOD7cRkqR4rIcUbw
nXb+ateTh6zzrsotmr6fr6/T1UA81UBaIvkA9P4ykKqUBoLFfMFKecCA4VOe/czHO8m0fv9ViK4E
WEWq5miyLtHSRmMn1K3A++qSfBsAWMrk5vgnTKyLKItdV+lD2NhdAcaXulJsPUbYd8bFlqrnyiF5
EWVximhTG5bhDL7tOuljB9rKlJ5VqZ27VHkb7Xyr3Tj71/YZEeEBYdwx3wGLr1SOfW9E5Yw1t0zh
YuKGouajabyOiN3I5b6oC7cIOreS/xP0gQuU/Pb6KllJxQwWBxVxCMbs98XKL5xc6vpCZp/rg1tm
P3kJ6MVGDWYrxuI92Jg0FlRBjExHf9561GzdNX5frmzWDqKdwDOdO2eJAojSlIZYCQM8Vn9aObWC
+jFGtO76bK3tKRUpfQ5kPCeB7V/uKTFVclcVaXGaIr04itEsXT/T3kq5+ojCQr1x06xGw4kd8iQN
OMItoiG6aqCvCiQ7mG5rFX2bqnoWWrjLc7ExsLVPpHK9UOWg9OIsgdmVrJal6Uv5yayKfe63d9RV
H5JOe7o+f/NqXjwJYTT9G2axv1S7GXJDi4tT36WYdf4U1ZaI1PpAUICYdQV5Nc1zelauEU2IjpRI
CgbySgDT+Sx3P68PYuVGnmlZ/4RYLAJraO0pglZzUmAaYULR1a7TTvSV90k03FuDvpOq8l7KzNfr
cdeyZAqZwNnxcwD3tcQJlTkJVWsZ8F2LWjs6JaZoZaQJN/LbnFPX5rgiOTkOg2q89poF16i0vCSP
NaTqLf2WbtvssT4i/HP9h62tUzhX6MLyo2byz+Wcl3Uf9g6lyJNajUdE+kngp8OoPRTTVrFnDWyJ
HiU6InMqxLU2f/6zzzsoXUMSzTpVYuN2tKvDlNxqlb23ege7A0+me9dHzg2keC/45LTGwbf63VhE
n3p78NT62dS3YChrSxqOIB6fDJ/y4OJiqkeInEFUFKe8MirXrvXAC3X/95V3eVueRVlsnLrv1aLT
WHPD0NScObXhqfiUuLY/lofrX3P1SuJOgu+iYd5OdeNyjrWiUCNlygsKKD+tSvF6ADxlNHfeehmy
/32p3Azq/ZiDq3SsWwSfN469tS3MOwXtVmjKpEiLGR37vMpaUTGjjbSL0uNU+7tw2Eirt4IsJtQY
MhiWVl2cCkA95BP2WLmIVV+fytUgPJ4xHkKWiOrx5Uw6st9oqTUQJHzkjetV9UPebRmbr+0+4BFA
32hvMF+LhNLps6ngCi9PZdAUrpU+lF38phoQW9I/uf6AnSA/y2MRedj5p5ztviYOhNm2VYnHGb5J
ufR9VH8oWXTPxro+cfMSW9wTnN46rEHOExQOtctAYyxHUpO0GLnpuHE7pXSQ2uDOtkiV435nZP+5
Hm7lO12Em/f42bis1s+o6zTFyRaj6xfflITGxqa95VoUXPHmzoZNorIEDfpDVuEYKrOuQULmbXMM
biIj2SAXrVF+cEvnDcP30SHEzL/ibCy+HLKih7I8NZJ97B39Uxh8LkX0YMKCmppyVxTfABB6eVy7
jZ8dwRJgBt5uLPyVQ5FR/rJPg3MKouDyR4BaztNINOXJLsrboq7v8i0V3JUVAhVFnv3hqcDS/LqM
QJlcpCJOy1ON6UPlfwj1Y4D+pZaFro/PzPX1sTIciq9c+TRmNPyAF8Ox8EawrXQseeor2rRj9Vdf
jTDkCXI9ztqgaOPipAVVAQzS4lDqdeFP06hyXjhtimWCmt+afR4fOpwFXb+EkWJP4ZaD+crgyC1p
aTA6hAHtxabOaDT1HVojJyMt98ms6d/E6h8wKJk6LL71mcgDt/3yc7WKbUjO4JQgth372JZScheF
jnSnF0OzsQNWJnH+SmhAkTNbxlIHLK9lQZGS+n/Ev3AYjE670ysRueZkaoc8x5DIKlpt4xG8NokE
pCqElCf63ItJHFpHSJmfV6j/1t+kcAbmOv7x+upYOT+AGsObpPIER2cJrY58Q66HUK/QxX+wIT3X
Tgln+A8EI+C5oiiLRYjqYAO4+FLdqDZ2H9VcJ/GNPdVvWfwnJDqkDWAu2Hypufl/GUNrFaMWWlmf
os48Bpa0U6pgL4R/c33C3t+MDALNbxpC5MsIqV2GyYu6QZQ34LVmBqda/2pirlhnrdtFW4JLW5GW
kxaXKddiWIDUfrbiL5kPFcT8mEhfrg/o/SpjQGwgPg0vEPbr5YBKZAMCwV1/khKcKKxdnpi76xHe
rzFyWMQkuds58VAcu4xAe3ZsS5MItX+0cCpt21c73NigqzEofM3uwXycJXpVrnKqbIHF5V4/2tEr
4mnocV8fxtpEARj9J8RigRlq3QTVYPLlcUXLu9kE+XqA9x8cRQV2+7y0OK2XS0vP5XBMdaU4JQ1O
UKEpC1wzS1qcZRl7g9RPG3WirXiLLx/kuT7I9GJOZuFrnq1X/u2QSV9yGVScVmf1RsXm/RN3Hh7E
UggIWEio8/yeJRGZL4W50CaWgaT1uxxjEVfnTlD6eq92f1dauxuUQnL9sd/Ysu8P7znwLNLPVYvH
wbx2zgJ3/hRZmk/GDGYgw7giD3CGffCb0IuSx+ufcG2Mc210VkCEQrDUJoQ8EYtc5bJ1rPqUIUeC
D6OPTqmdHVT0nwvbcs2tC/79upzFzmenCBJo0MyLeS2SQuPCk5uTpr21+kOz5T+wMn0Xf38xfbka
4/in8ff7IeKB+MF34+BjEbmJvTF5K+uRs5tp4zYCqLIksM6qRo42qQ0J3t99+oG1gKML2q5bmdfq
gOYw6AVy5y11frOsMaxp8JtTaBo3pQXV+kVIhTdV3V1qbPQ85sm5fHTwcagcou2Jb8o7DGyBDPik
ylHLdRG5BUx5PSSz3DjCV4OguTvXp2b6+CKVrAsJf0adIAHzVcSvnTikzetvr2ycCP6NsciNJQWZ
CpxLWzjqsmen8V0Fsm5AEnWM5H1Yvmk9kuatGm1kr6uLG2dE5Dd/5SmLxVd3um+OY9bCmX7K88e+
36rtrS46XjYaf55ayNJpLrUL2CpF057k6lM6+LzXhx0n0qCq++sTuDISel8WLae5ooPw2+UpVOeV
rOGRI04RzNa9htfSbdNGzsaZvvJUo9Uz4+3p6oHuWF4irdSGviN0cRrzyUud9LUI7YdOUQ590uJp
1z+NInvSp/zOiI5mcqfYr2b39fpI3x+CQEqALswCXrwBlgc91xVdG1PrYHz7+T6ka3qIJZXqndr7
bq0m6T4MaDsi43trDGN2ez36+w9KdBA0mAYq1BWWu7styXTayu5OMFq8zpncVD5y27qluZGer2C8
ae5xn9DgQHWNdPDyizaRX9uN2fWnto+rBDnCtLqTtdze50iAedHUOgfHyXwPRGrtlkOgHCS5KY7X
hzsHuTxg+BEg7HmTkPfSqrj8EZGSmXHLwjplk78bAni78eBKtb6xD1dmldIZzSTWL32KZf1u8P18
NHq0iux+H39qgpkidArLfCPM+6UzP6/QlUKfljTbmH/G2VXdUHpOraSWT4pRyfelJqaHUIKdoHXp
t9ZCX9Ac5eZGT8dnwKnaRp6w4otps3Loo84lZ81aDrKcuskeCks5GaggjDp67NNLmT6kf/fxLrl3
pqdRjV3c/3xxMJK79ok/dBz9l+5nrj8n/q1sRt6W2sr7ebdn+p7Dh+VaZGNfTkim5gZMulA9RUNT
7sdarq1HJ4+7yjNCo4BKU1IQ3zipVhY2MjrIDswgaj71siPVCTXt2nRCUdvqXA2ySOYICEm2ixyX
q1fOrkit/TjF+9r8/VMSGCTqxJCFqFXAq7kcb6DEadGkinLSMglnhMQ0Tk3UVi/XN83KrII/ADxC
kj1bLS52bpXWHZjYgFnNI+VW7sxacgsINK7QeNL1cGQ3zor3u5Sr5VcmQKOPEc4pydm6ruJpsK1y
VE/woVTEeUyEOb6ntVFnD/FQRPbGSv5Vqbo8FWgeOL/ER2gqvuueFBg3I77UKCfZ3GWVp1sYCril
tkMIFI8B50MGNH/LsXltUs9jLjIEOfaNurcL5RdLu+w/iV1hVB5qite/3coRgYQaqxL4D+x2W72c
yqQi16cYo5ysTO9qbzJaJfPSos55TqRJVXhABFEotst22gXhBC0lkxBpuv4j3qeQpMTKr7Ir5GRa
qZc/Au18Wxqkjh8hKeqRaoa9GxBQOShxbd0aU3TohR5tbMu1mHNqjMILL3Uo3JcxkfycBo2mwGkY
7dNohg8jDRS30JwaUWH5hFX2xiDXZpoGsUMiAWLnnfVpihGx3qJadMrz/kcYQmBCV0rNQHUhMHWT
x4knFY1bJfXG6l3ZLNwCbH9uVzrvS4igUodqHQ2ceQCTpL099O23Qs0cr42bbtzIl1YWLczy2fhO
mZHeSxVJJ8vI/9BlPely8NR2EE+Tai9M5CVIGa6vmfcJILeaDmaZGvp8lS7WTNJLZd0hX4OmqR5+
q8y6O6hSLW9M3noUanngyNj3SyhQYETFpHACnYByRm42luImKfstcOraJ+JRzR9iWdC7maf17Dzr
+7boUyvWTnaKG7SsiZ96GLReBXjr9vqsrUea6YOg/aheL2atZKclcZJqOHEb34feeB6N9oPUbdmg
rYbh1if5IHNG4eVyQHQM6XClOM03k4qyxBA4x7mIcVNW8rRRqpqvsMXZzFhmV1CyYy72RTlsCmVD
agJTPRldegcWw9Oq/1S17GXdJ02Sjvz3t2eQpgmnhgKTAVPExdAqy1JDAUv5JIYv+ZS6DoQXdUvP
4P2yo1HIigP0RYXPshdBZB0PV9QzTeQS8V5zyvFLbA7JxoG0GgQ0CbXwWfLVXtwwRVSznoeAIHoj
5F1VFXRmeru0oz8JhHImm9yg4L9E4TsiKYvcqMxZqavy1Dwj7wmmvP37d78Mn5+WFqLNHOtwgS4X
nTzVeozPjIknT5PJ+8axuuqmG0mBXJFXSvz0++FYdzLtEmrwvHcvw4nWr5siDK1TatXC7azuWQ/t
G/P3yfXAFv4vEZgZZNoizCSqHrnJyDqFUnWao6Cr89tVFQd4GQUvdMdnK77FanPS2bRaCizsUaPP
PFp8GjHW31Vqb7Fz3l8PcyCkJX/VDjm0L6dMx0Vy9O3Eou/ztUmklwKx9gwnOWXr3b4WyKDlyM2A
b5y9NOmpeyH7ZYhYo1k4XtCjxRdAdZXRcNz6PNcjvXOb6UGFyULm86Dnslfbr5pd7nqBdpe9dbe+
T1hIVP4Z0zuP77CtHB6kRNL8B6WoP6BBUkrNByWoeKRu6Kmsj4pDAVMPhDmXb/G+YhtPFfOnxlHo
5YEaHuoy+lRkRX6f283Gxl05iMDmzH5AAPcoKS82rkCiVWRyT9YQ0jx1JSV4tQBX/ri+X1ejzD0Z
8kwysCUTM0pUw8/VSkWRIy4rN9fU+qiQ/L1dDzNvlsv7CFv7X0hRpo/ccrHGq1JpgzJDCra10nQX
OzAFUknWvMpUhv31UKsjAnWOWALQc+C9l9upiFQl75uWzE6POg/BwQ5NAMveaDSsR5n9xzgeOMDn
f36WnCASONl22EF/jzPnCfmR+GDmob27PpZ3qxudQQ5tlJyxmeV/i6Kr1KMQFSBTchJZ4Na+/tTQ
OGs0rnNLf9aKZmPq3i1wwvFgRcQXTDRZyvwVzwZlFFM7jH4rTgkayynnj5M7XobrzNaufTd7YHZn
JUUHONwvXuJlIH8ADBcrqsCQrHtF6zajiCVtmVH9Os8uFt0cZc5RUYcgKV4uOqGOZRGIZjrVs6qg
Z2pjGsBE7/TvKSKl7c6IpVz7MEh2l97HcSyeHC20nWPSman1UPiFbgCL0+zJJd8Jxa7RB/NvrS2N
cu8bVvTVRnzzpfBlBYvuYQZSDo3QP2h9n4hdJSnVU1bnCYq8ZeG8FkOo/SzGovphtOr0MY3t5CVP
1PoxbUdpnwZ+FvOA1srnDiVL6l74jRW7chL9U0wt9WOfxVMLetyRxL6jrPtDzYvkezb60Uvsh2nu
GnlZPPrJpKdeORnmgwayN9yD8AzZY4gn/BUmKge93/UyvYiwHw/q1HTOERxdahyyrkiiF73Iw8LV
Umd8qPVa0g9hpEpwHg3tu+nHcuuGwA/kB6WK0scuQ+r5Qx5JvIsneUThKax8GgNp1ksvgRwlf01W
V3ztrca6jeVq/ItVnqRuV/IU8rQRXqAbMcRs12RFp+wkv0ihi3ZCPAfULuTDYGuxsssMpYq9ts15
ZaRh22RuJVTzczNpg9g3eVz4Lvvf+RZGuEPciGGMHepmk/RYl1JINGFGzS4waqvG1DNGVm3C/udL
lAfFdCuYPBPvxV5rb8chyJSNR5/+LgVn2c0FJhp1XBggVS7XeKTGYaP2Q3/CzCxHsnnseMjqhdmH
B3ly+nTnx5b8JGoEVtwsdaLntmitaA8dLNf56QXfQqmcrmG6lOybX6YDAJAkVgGrxsy6oeR1zKxQ
X9up2CB0+1S2DfhmZpRZrpJY7QM5hcw8j5AgPF8j7/OQDJQfqE9me5T8qx+gdupq5yhT+yahEp7s
8s5GDNIwkB/dS3WrvGCr3BzNphdvdaEI6QbCSSYOVtPVw7F1ajHuNPDruQuqxXoaml6Wd1CMgnTf
DdNY8KcaPBpcUWlW5OU1FaONJG3lxOJBRaFixhbPGeflJMdjV4a5SWW6N0uYpUdTCw9d9SalW9L6
73sewErhO0AVoYNDS2/xRrSlvBvQq6M4HQfKExoQg+sg3XwY41Le5xlKGpEY2titchs/H4nzQviW
dCis/8fZefXIjSRb+BcRoDevZJk2bLVafvRCSCOJ3nv++vulHu50sYgiehezO7srYKKSGRkZGXHO
CfCZPDzD46jXyZ46z0YctUUXgiuCJxGogcvlo0Cemp2eTz5PiJlLQUIDxzT/vPUSgtrH52UyBa25
q3r51Pdt2cf64vOwPUFlQRq0e+hbMxdjWB0kd95ujmoiTwfqw0Ib/3JNy2IOermEsl8CF3zuRWfb
qvDgHMQyudZieVo8yW+++biI4GtBMKTHYq2visxurbGdpAUFwMQ5ojye37VN2T8YrV5SYjT2lAbE
TXp5NQl7bBm5OO+XNU50aKeSTY1kP0piywtDvXpyBmk4GPMg7WQq13FI3LGUMwnUKEit5QatUaN6
pyayLxvBfG+YxQ+1s8fzFDtcOcD23hWm0nmZItWn2xu5cWQEDpYSKvc8zJY1wUqWijgsVW0B+117
Tq0eZXu4G3vnpRcaLahyqdOnoUuZG30fl+3kxmJwQBUkL7d/x9/NW31s4EekM8gUwg1cexRomNYZ
ukLxdZItbygpn7vWaA5uMhX1MaKTeuyrxvSIl5M3L3HlOcnQnvK4Z/A089TcfBx+17Gle73SFY95
L0tPsrwsn9EUGU+w9psDfd+MYXKTc1fUUfWxmOvOnYs5OKF/Vr+zw7L7eHtR1ydfg8dDigs9lXqf
KXb9VaomV7FatXCTfG2a31Vq/bWrtL1+3IaTwuoFkiuzd4A/ViexmplEQF4z+Qv0jSdVnYID/hz/
tNTeubu9nGtTYvqNwduUwZ60GFeBjKnLcRlpleqXaa27jtHNd0iW5J4+ddPOeRD/qEtvYD3cyMBY
uPhQvr78chSvItbsaH4jx/Wj2rXzUR4M80ORa+0jd7YpuKqdZ0xm6DnLPOwp817TFLhFCF0MZOYv
cOKrm6Rx6Mlogab5ykSLD6m6wEEfNf0pMcfWmY+tXZ31pXUreTwNoRDavr/9rbd/gENti+PJctdU
IxsmrJNTMQJayLTZKTym/eRlco10+vJFkT/XSAIWlgY93X6WxxbY4d5DY2O7RT8b56WrLOYRXe5B
3WN/HhRiUpkPnxsF5h5VEFv3oiAA63h7vRsbLq5u3uvCl+nmXBqDUISwr97Jfi6jFUcWvaCFM+j6
yUrb8csoxcGxVYf0VFhJ7mmLUx5v27/OUSgfiSl8TBLG6dYUNTuapABvkv2hVZxHY46Ho1kmLVmn
mX0vCqncCQ3XAR97hpD8YYQIL89VThQokrzUdAhoPCbmHXK5xUMY2BljQtXhfZYG+TspGPVnu0Qy
7vZKr5u6Kt+X70zfE5bTVaqgZoE92gNLzdTIC0rnZU7mLyXqf0k/ekbivERl9KlNEC7U9zA2G6vG
tNCbtsVts77m4lCPJlti1bVciBvbC4Z/ysTXzdStrMqL2/P/tNb/DAoffxWBtTigSNRj0KlHV6r/
Se30BJ342a4k5ExbYOLxQ1HXhTtayo7tjeMDcgAUAevkXl/PrFpoVTBfgqKNmdv5QU1DxUvzgX7k
YKQ7pq71RSFgA42iPCR6MXjU5TKh+JoTD2fVn0qURCu3QFDcRnZyCbJfcty+Y1TLQUrr+6qOP4xL
dFR/juPwNXHaI+psx4C5KRHjL5bkDxy7YzjuAWQ2Dhe4FAok4CnEoOFVJLGpiFUJmDDf0NB+NEsv
rr8nBS22Zi+M7FkSf/5qv+l0mXJtUI9LkWGTh6fO7E6BQaN7b4rjpiHaUMRHoR6wvgshHTvtFDQq
NDLn3dh8T7qK+VqGa+wNTt44MsiQkNMDaIecuKbpdnDTk36mWdjnvw1GMzkKhYzhEEdHTRuPS7cD
2bpOWdAOoElE5BcNZm0Vl5zAsgZDDzXfSLriLrTyz1zFe9KUG5cbfWsWZfHxWNO6AaGkkomAcgq4
Az111MX78R6sByMqwZEwOCA2lqNpTu1dA1bins5lf5xJs55G2+k+07oddmrG14uG+SqCoRhNIuQe
L72miyR9iJpU9ttWRRetXdqzWg/p4XYwug4IzLUBbSJ4MFQk11dcCm5G06ZJ8VGxv1/MAGHW/j40
dzKna38hQSPaaNBgeHWvAQnoe0mpHC2Kn6rtEWXxU10ZAqP1OMvTj6BWX7S9MbbXR4H+JT0rQSsi
tVxzwnLdGZ0BDpWvA71/Uap2OKRFYD7YJsgwaTQn7/Z33NgterOIBAJzE4MsV7mhTDjVOmp+vp6m
CsKpVvWMeLMy7WQk12ZowZODGuI0OOzYpVNkUpMOUTvpProvBkOBqCWUfW7vLObaKbDiYEMg4kk1
VwWoxcqLYOo03benoEYjVlJ+ciqdl7pttePt7yZS1sucGgfDGhUmxGWu2BdtrixxkiWGL1Vdcjaq
nFAvFzLz3lXtPCfD/CWS+r2raWt9jLIH+0maQ+tCfOVXAXkKrCAvys7w40YfcsSGkwSsGhVO3dXb
MtwTsdraNB7stKDxEKrjK98oi7mvlrE2/CWvDc9mlOupbzvpdPtLbi0KnpkQreKlCmL4clEOMjFL
jXIm0gmFWy7PThreKYl6uG1la794NwLlxsmhZq16S8hZdAYC76Yf2zEA1kHP7s1MG+/soIzunI5i
NODWN+M5OE98NxJTOnbwpFdLK3VzGkANG6gQVsPBjqLpkedP5c6K0+3440YiKmyBRmB1gna22ixt
NtJGDxzDr+E/nst8lh4zSEd3MKl6v7ea8L6gtHk3S6bm6aOaPObTrOxpU2zcRXTwEHhU6CNDIVzD
yOJpCOUhKGjxywUp7/TQ6eFRL/5BJNFEowWBVzc0qZzD/vxo7WbEG65EXYBKJQVSAWcQf/7qfFSN
I4fBIhsI8Fkxg1mi6aBHc+SSWFY733vTFA9J+kcA1kjAL02FE1r3fW8DMjAjW340NCj375M5zlTX
kYZJ21H9vj6KNpkeECcmzaEgu0a35FkW1Uj3mL5UBsGnJrPa39UUyDup7/WihBXubSEEJpgcl4tq
F1MiusomIs1280MdHO2UabRb3Dht+50Dubki0jAIKSjUUk+8tFVakpFlUmb5TheNjUvFaixPYwlr
fudS2DREp1coJfKEsFaHUKlto2gHdoprtPiSBVZ+J0tytUOjvkY5C8CEqEgLRjdHcLWeNqHfUMLc
9o3QKb+h+AHONmml52Zshod+NOTHcFqUh2KS5mMCg/mUJnJ+bvO8/1Ar2b2eJBmDiIPsaCV1cLal
Qf8ud2n3Nanm6tmKRvMwNF36y6K1tXM3b+w6Mj6I+rEVgqUtQuerU2ONDe/auA2AfjJ2uAwp5Jm5
8dHI5p0t34hRHE68S7DqDR7Nq3y4tyY6gIYa+B3Xl+IqchR9M7mrsyNFgfjfuhTqo1FfDwfNHKLi
ZKdj+WVIDWVvydfKxapN6kiiikfQkl23EcoMiT85iWwGFCfJoUrk6VMjRU53sMP0BOAhuBuYvXVI
cxKuZpSaYzcH7+LcaZ4RUEmfstT+ojcIbGQE/ve3b6qN7SB9oYkL2w2HXUs3y0o/OF0f2igcmPMn
M6QrVuZh9bJQSdg5GteXIo8tkFIASsS0hTW5t+tFCaeo0qfRyT0z/1dDyrBBRbSsHDjsbw4uQEF5
UCONSkbNf1662ayFbW+UVv5U2u8EdUNZUKTeeXBdfztR7Kb0Rf2WOLWudLIU+jqpyij7gsZgPim/
dGVYPDPcnfh0lacjEkVnDBkPzs21/rOGwqsWhWX2FHCZPmdpLOqKkcVABiN54OjsjQa/KunxfqRX
I17HQsN2TUeMZCsv+7orn4pc1j/O1CcOg94jnh+Nv5egM7xRB5mtRJrzQWXq/E6OJmLkRbaLdRJ3
qrjEB+riq4uhr4NOa7qhfBrSUH9KimU5MtZqOrdR9zuVGNhbRnLjoXKjfLx9GK48VBgWKuZkE9wV
666R1iMVuuRO+TTVgnSkaWGFZlMQhIo7q3QqTvnSNb+TanoztQDDBCjKqLzChKzqpbfGEqjoQomq
p35B1hvemnzEnWLXzsZu52Bch0VhC7gToEgiMAzXS1uJUSDXquXVk1GPwaFoKgcaAWmaUirKe4Ct
0R97SPSHoJuSzLXCWH2vOFNxd/tL/30xr/eYy51SBfIZEABW53O0w4hOelU9LUpjfoRrhqqdMYnm
uaXxAeAMJeNcnGS57D/mRo9qTZyl88tcdpm7OKn50EmGdeoC56cKqPO0OPNpggHiBWlX/bj9W6+O
ufhggoZHV4Fa2Dp6V/FgOAyNrp7SINGPmWq/K8iyz1Vhaz9vW7pKHrAkWMdcjJqYWreqBdLTSBXU
gcunxVHiQ81ITERtp3wnDl8HE3G6BDndNlTRgLp0gNhugzo2ax7hRtClh3ooVEqbjZm/dK2cjGh+
d8Yer+T6G4KP1YBhksCKgsPqrcxbfM441SZz8ZZw+VjU6RS5aG5I9XM1lcke++naHEwrYFakrrpt
O2ueptFr44IOjO0zpRGgj0W/0H6SHZDCbixHYftmnICAP3Gi+Cc43GLrKlSlN20tzbblh2qqxS4z
PpPhhJ5nFO5k5lsLo6skiHWUY6/wGLjM0qRFbPsTEDMPdV0EkYEqpR/HIGIm1VvdERDmK2PCXV+l
atTWIoP5wrbfgyxxeVGVrjkl9pujPU83QGTAdMB9IJV2acUGzrzkgwQ8tx7Us7Y0KDnjRRCs9Chx
x9EiWTA6vXQbzUx34C3XAZ80lFoUXQbRw19jkNuAUcOjETnIQUyHagge4ymmL91+WgblXEuf3vw9
mUZoAmoEH4xYx+ptEHZzOSZkiH5fZ7PlzoacSV5nm6nz1hybkTe8cdADBwQoSkaXn1S3a4U3SFXC
HEvvYov7Wu0V6eioe02hK3dcGVrd1GZta0FhoHGXmcNBLf6U44tVxTt3xVVUxAgvRCjXQtcPN7lc
TRDMbRQL6YfS7GAhl+WnQu7zndrrppG/QB9K2qj2r3y9iaRMCmy0R/ohBkhnhH38TkZdo3jrmRKL
QY2NvRFiOleRyckoGTk2en1hHNyPOZOVaZq2O1bWfs2tjk+TxgAnkukprcJt1OV20/M0ejRnr1JS
r+8TN4Dqac3nKby/7dVrH8AWADEII38H5MH3utye0ZwtowLR9pjJ7+1u8uqD1XWH2zb+9mRepwt/
jUDQpp1OAQQAw6WRGYIFlQrHfAy1MDvIURIetdIJjotuFV8G3kUP9eyE3zoerA8LELFzqC2xZ0N+
+yr3ZvhiTk12LkZbPcgJiCNjsiRvyvV/y9LR0OVP9HBvMt/f2LH6yRShSRuQI+PzrJ/olbbMjZ1n
9iOwr9wL9KK8V1C28uiWNGckoaZDMTf1sZtq+5DYcfrObNvpLHVmEVKy64OHUrXrY2CV0TurbYMn
S4rLT51cdh8cBqreYVm+X5YoSA5o2siHroNSCbW6N9qjboH/dSMFwOdOZFnnDuwDjFTB2wQNSF1z
deAB3+bLtJj2I/RtHm5nRW3vpf57Sv3h9o7vGVrlh5U8AyoAVv44LI/01T1t1Nw8fk6HL/+DHa45
gdAXN/fKexe16LpYx45lzMzMNY9OEX+v9Po4LdbptqmNQ8nz7T9Tq6g8m30p55FtP6IJ9j5ABdaq
T9381Bmyq6rjTjzb+n4OdwkETJJsKjyXB0bN+liDheQ8ZgN67CMy3PctjOI7e+7f6das7HxG8ZlW
zg7XXIzK4yuSmKzMyYMWBUqJubFxJjc1i/7QqPGessD1maJsLyC/CuxrfHCNa0kpFyWOVUf+qMZV
7aH1HVTHIeqGr204WExBsUb1Rws7gTA0Z9HkTe3c9548qd3spaXTf+ptuYgODZrZoUtJWkMEYS5T
XXO1cF5+VmpUfhpLNVGPSxYDZjOZph4c81LJqsdeR9G5U6s4lw7qDK/kVMaJpu6E7isxX244lO15
5ov50UKp6nLnlLmPA0uZQt9JwDYM9gvY5Tu9MSIGHkoMJfs+1Myz0hg52uZfF/6vBM/V++E4S3sA
tSuPvfwp1uo9klMZUMp4DP1OesjlhCyiPmfq2RptF6nd8xuPx19j6OsYIGGdK1wqbNTZiLo59OPs
a6xJx2H+M0SfGPD6OEzfbpu6urKEKdEjgUqJaPC6hy0xmxXM7RIiFlwf1OBhAtE976mZXZ1A9Et4
YBMpeWqJ7OVyHx2jZHplacV+k9tPffAlUNLzyMRhvd9JYq8gJHgMlgQtlJoFaHjxS17l6YPjBEGU
T4BxFOnRsMrxqJHSdrVWfhxrbT6nUzkdM4XZDGaopO+nyG5Pc4RSwhjZwxnqgfoij2BzS4UsrtbD
9n1ABvncF9qHcnCsD6AwkZi/vQVXvRt+tKAYijxYSHqtqTdzDHq11pLEr5NfUVgzjWk+qIt+ht90
slCWqedHxCcPxdc8e8msZafsuWme7hwgYNoxtOpWrl0D/29m2UjQ6mbuag3VhwkFD50xuFAVIO1N
BBfjvWH8EzZf+1Y/RAn4n9ufYON0wRr97yesHKRU0tRIDZMpivOPMIF81rmBdBg62dPeikQRHxsv
pCVOo0W8sy49JJosHTFuVhvMd2P9ZwoWNxy+50wVVcPPBtN1b6/s2vXhWvJlRQmW+2dNyB8LDYlh
tY98JfbphXiNHR8Kxzga+c/bhq4PMrUEmrlUKGmNU1W+XBdsfNkudS3ina8KBLSbS5/zdgdisrUa
ES/EA5XKhSz28dXxSrKi64csjP26/C1JXvhSOI9d8+PtKwHWZ4OK4IZj0t+lkbSeDTXp25hD2HpZ
dciYbKjMe3WRjcsFNCi0Yc4c9HUYT5dmJCvUrMA0YmDNXy0tfy+H5bm0og92k56qhVmpiHc3+jcn
rCbX7prnZZb+CAar1O886rY+Kttm83igzciPuvwhyzRXjoA0oC/1UKl/R4o2de+O057UyJaL4B2E
RjITEtbVozuL6whO8Zj4ppR4xRi7vTG5YbKjB7C1HDA70BUBZ8KKXB8wvZSiRdcTP5R7VyJawi1z
eYsM+k6wv0q06DUDQAJmT1OLYugqaMjKoEZhAPCyTbr3pZKProiwh9vOuLWa10bUy80Bra6Yy9Qk
vlAyNqvuudJKN3Vewsb+X5Yjpoo75DxCpPzSkqrXk+OkfeInVp64jZQ8y9K4V527KnnDjYCaAUFB
QQuJ8svKylSXVdNk+MCsDtO5iZTxODmLcWiAXFFWsv+dJU2m1m1kx66YnGMwOsmbgz2XHdAMIXMs
1P1W942uBhMCg3LiW7ERHSTHfmxgrx0jWfszt5VxmHQu6tu7uOX5DL+k0k8vhdi4OmIolDRTkAqf
TJwzL4Xljkwy9RKGl+0sbsNfiL+0p8BhwN5aty/MSu7rsQhTFL/+lHw/AqSWNp6g3rx5SReGVhsZ
Rn1f6YmU+IaaHUH9PQSj4UOkPd42s25/4S8icQOSiziKIE1cemUIuW/I4zRl9LhTH6ugCEd3Xpyf
ZpK3HkXkyE3sQHEZYjaGB7Uad1vXG1t38QNWW7dIMSMW6zL1W0X+xsjxcy8bz9ks3QWyObqTrb9L
TO1rHdZ3c8/QNkrT4F4SJrTnCUpfU5bLLuI32uH2Z9n6VTzwCDu0J2D7rH5VUYKhgBSa+lFjuNaU
HLPlg1UZb3258vEpk9ItoNagGmtoUZ1ojLXv+Pit0j7V9Y9Ie1bU+M7h1fP25fyd1gJvnrfWmjcQ
V60Zy07GcrTmqOgQiqyfbf3mUpxYDq8a3OmvlXXA7jVrDNo89fujSe8qKj4r7e8SVtbn26sRPnnx
AscOhSYBhwIOCzng0mdHbXCSsWG2tKQyDrQZqpJMdjzeNrLlAUwoI0URGsdXg+nzsNHa1qgI1+03
NfuSqHdN8ue2ia1YIuSqoEOBmKDid7kOpc4DKKI1JsJ3efBhSu/74GDuCUxufS3ARVwGNGsg5a92
pe7ROZsMIpZWLtVv0PStx2gCs9wJjFcUPRFJXttZ3aRNW5WIDESpX33L0sKVGEKgFNDEA1dGaqmp
5XOQZw9ZVbvMl8us6F2h6Dvn6fqZwU8gNxG6VXRZ1glQG5dxa4xJ6peSP8f585R1ntnejWmE5Ose
PHzDQXi/k/0LnTwqwqtsq2+YeWMlSurn0+J25p+wLdzMMnbccMNHgBGDE6K7IR6PKx8ZpDoag2bm
q9o/5axzpfAE4ZvPuofc2VwOtQgQ6vTmzbUQVxLafd1OKhdb37hqGXrL8jAXe8yHDWckzHFuddyR
j7dazlgXcZtYFoHINvGP0JPb5n/4Ymw91Xm6lAyVW/lhNjKihbG3KRNb/42Xl2GIudBqN20+vvn0
CnIA7CdcjVRnVbwyk0AHAeWwFDJHbYwg5Ieelp0Rxdg5Wltbw9EVKBXKs8ypuIwTRqg1E8AlxmHn
KC3pXx3Y8NZbFWk4viJICMSSIBOv0XzpUA9BPjDY3kD5ObSPTvisRE91ttdH20g4wJGLnrXoFIAl
Wi0G/OzU5thpUwZmxumxaeL71KwPXesPZfgQ9fYDkM/z7c0Sh3F1ZQiMD6kxG8VJWh3W1FjkPB+Y
YL8o79PJZTxXBQTg9Euvvt42tHVeiec8nkH+XYsBFnJVS7zi+YxDCPLrJ8MK3EFuvd2n+pZTCKFp
ANyCALBuTwxyE/XOnOV+2yW/SsCd7QJa1mzfnjlwn/9nZnVgpVaeolli9HbVGndFEd0v2fzd0pO9
62NrOVyFf8FQZENr96OVGmjFwiDxEf6L2wPfPKVjKOooRr9T5NiKQZxammhCN4YU4tID6XrQYFPE
iG8tMT0lgLxqWnsVrw0/ANJF5ghOgQfsOm5PYeM444LDtW3sRYblSq3qUQ+l57oTHbYKHQyIEuBl
xGnEcIzL9Vh2bWe9PWV+0j8w+89FcFDNvtbMZqxoT/wrDw9z/DMPf1BvrhXDm7u9oL65VsGA5tEp
SMirDCMJmlKbRi3zS/nOIrms0BMNYi/8H64otPqg1DjkSxSnxMa+qk4pSmk4A9J9aCvm5xIRAEpg
UrRTLhUOvYoU8D51oRghlrJmNPdmBeSuCzI/1VArXc5LpniN9tIFX6S9KT0bQYl7FrYhk5SpU60h
GV1Nf8dIccQCUq075GGCDkiSn/NZn+6rnpQzB/7+FAN+f/upFjBY5BSorJCtr8Ih7y1VzfmXb+mM
ef3d+8nw9oYKSF+gQmgyCbWpdblDGxhuH4VR5PfdzwoElGyAQu8fclgDzq7a1Eb0oKhCI4XWpkD2
ro4AwgWtKS1z7C9R5RXM8w5RpJtf3hzaua7+CmGCMyDbvXQ/5H1yNTX0GEX8l3zpD7Lxx2Q8zP/Q
TREQ2//siMW+cvPYiuZl1ClcWsYHM7AOvfQjKT+Ap9kJHBueTvijQiqiBj64SmDQkZwaFKtiBHqT
o00Gc4gNhaK8krpznn5fhuqtw9DJMV5ZBK5xuTK9VbQKFFaM6mbm6bwQ1OQDgw5dU8521rbpEP+/
tivFuyirkkIpAoq/bUBrcZRZoPlj6q2du2TPzvou6Zmww5eN/Rwl51lLmMtHXrvHlrxC1fPhuOR5
wulQuXhkr1wP7HCQGnaR+AsvK6YFvFPAJPRpfJJa3Uuj/DgUMx1hFJqA5LXmH6eiqx9Mv6Zw+tzM
eznBhuPwa+iBg6ik/73exnRsDRmJv0RU1tv5BQ2db3P7AujsubOnnY3ciJEXtlZ3yxCGaZ8p2Erl
9pjpP7Si8RrZupOUJ2hmB/JT7/Yp3zJIOk9v4u87Zc1n650ExoaJwUZavDgJjgVkNjqFPCBqhKSz
g1MvO2u8diKNMUMKgC8BKOCzXh4LGNXBpOTcA1Jle2WUul33c9orkV6vSxhBtkJoiQEtWhlBt5C5
dpTL/LIKTpljvEu0z7GpP0bT9BzlHTxY6+72l7xOC0BmccnQruXYE5cvl9UEku4A8cl9ODbuwGU2
vQ/tT8PeWL09M6vYH1dBFzVFxS1qHrPMiN24pcSQ15nbOL9vr+ja8VmRqPxSXregba5Ou+pImZ3I
Y06n7zmIqy9dKQZltO+WCoRFtDeHbGvH4HBR4SKDFAS1y+8XyL1EJY8UMkpo58S8xaXpS60jW910
fwCS7r8BrxxRnGlq2qRxAv29lo9Fobab5KXqfT1LmkMLIOGAQkF5p/XTHj16wxSZAZQ4mlViKqz4
1K8uOYueaTlHyuCncaA/5VP2bUpC9bRYRn++vWkiNl4kdHRD6IUJ7qTAiK4LG01gqlJdD4NPz+Mg
WdUhyu5vW7h60l5a+NuTebWWPMjMtqlYC+dIcvte7o9YbE5LkXZ3NOUTT5Ib9aQbrXOY0kn5fNv8
lVcK84xcBHdBs4qi9eWnHOogAnKuDmhjnULmL1vqp/DQaO8Yln7b0NVJE4YQiePxTqsA+exLQ2WV
oPJjs87WfMyQvwkYO5pYyFz9e9vOpm+8srNa0NLVqRIpLKiTv6Takx5+ybQdVuGeidXZKoNYnuNE
Z8u098P0c7SfSu377VVs+R3KFNAPhCYzLnj5tVBjSzRkZAZfjidXZhripFU7G7JnQkSQV46HMmPR
RhomuuS72j0nw4fbS9j6Sq+WsFZdy7pwbmMrHP2sqA+lUnslTeXC3GmMXsU53ApyLGEHDIUFe/By
FZD/xqzt0tEvftG78BLjU5ufh+HYxGeu3TevCP4hWQsoHILnOoLbvTUChGNFVfNSJGhSPs3Jp9sm
NpZzYWJ1H5VlVVkp6h++qvxTZr/Yl7p8boHdv1fKnf3ZOJAXpoR/vNp/ta96yUbY08+zliT3h2b/
MyEZqezlDtt2qDxSF/wranhpB4pGMg5azFfTPGe0vcLmEYceqO4sh9sfbyOWsaL/LK08WhBPlNnC
F7oy8VJUWpnNfEw1TwqYpbTz9TZODzpEDCJEmVZMeVQvVxXKszrbVTb6MQCGQl/ckZfP7eVsfjgU
W/+mP8gIrCKZwaTkDm1+NEXlh7wOTygVuLp5p0/53W1DW9+NYgV0C0F24jK4XItdT8aoZ/0E1r53
4+k+q77axT/ibaX0O7fd1mdzQCD9FQyklLoypSZlOMp6O/lo20HL1JLI65vizckP3HVBn+XflB+R
brlc0GjnVilNLCjS0kfzl6SGh3j+qoZHRTkDpXgj14gBGhfWVmd25uXmTOkwUbVNDnnJFMfgZdgj
5m+kCRghs6KCj4+vAUmNQkm47ZrJn+tHZrExkzV07fofnhVa8AtRNb3fK5htbBWlF8oiEINR3VpX
vZE1GCQpniZ/1J5KWvnN3nThjSVdGBB//ioAaaWdyXo/4gvpdBzTxKPkGCACiJZPplpu4la7s5k3
7qTXJtfJ1jTWS9pLmFRqgpHxFJEb8+a+fZyuYTRCjoGhf5TwqY9cTR1IULexK7JeP03uhzl0F80k
7W6PQ2+6aXKQOWUWY95k88uO4e0t+8/wyu+BWyXQcjlddutn7QEhEXWMRRb+ve6/aXF5lCfDLZ2f
emq482C7tuqO6Z4GxzX4fLX81RkPyqJRbZPTF6o6GC/7SU/VAyOcOn5OAq8DjtxiHYL8A8rg2vQJ
VmpbuXR2M8eTs0Pdn4f6VA7BvZ5W9BHP9nLqnHftrvjR9jZBM6DyDI4CBcxL/7OVsNcB9U5+TKt5
yiq3obidUdDMDc+a3CF4l3SnnnHnt3dpI6wDzf/P7MrtFzOcjTyaibbyRycs3exrqAe0ZneC+nXZ
R2zD/9uBGHa5vAhNDLnRsaM5P+zsnL2XhvP8mXHHYhOif4bwe3uoBs1dOpW/x964s87N4y30Wqna
gXla539qZYRJZvJ57Rh12Fg6jtUfplOdFqn11Hg4SdNnKbi//W2vcQRi0a+MrsoGWT+iW5JhFK7u
i82gWwNyQ1I+aFDVjMdw8Gz1i25l9zIuFzGvcyl3anrXIHPxCzjgiA1bosK18n5lsetRXRQOv5EX
Z6371GvpsQva70p90uXh2FvzfT3WbqgdorRDjLx6hJ8/RBLjhsv7NHxslu+W89RnwUMe7gUIsfzV
c/bix61SirFJGCan8eNC0zgZQX7onPdBf9amQ9A8IYEUfVDm+yrYw72Jk3RlFk0Pgarg66z5EUVe
5sEyCrNI4S3hudO8LA+fGsn5sUzG0balnVfB3/fRLYurXWB8QsocbCxWhQH7q78La08zVNfwzeQc
RU+trvBHXzQZXVsSt1Bym/R+WORz27wZDSYcgkYeqydTkPWVSzKsRyqrUOWn9Gd1eDLUT5W2s9zr
owYAjyY/It78F2TxLo/6MrdaPFfKLMS6PkmN1/KWzxeIwUfGRpGd/qNWw6/bJ+06imFJgHgRWUOS
aC0a4wR1W5iZOfvIxQVkO1DwlOTQ7sKSr13n0s5qI1MI6kujG7OffJJNt2jOEkjUr4380gOGvr2k
6+Tg0pRY8qt8pE6dMlVye/6bBjPHNzBbRpr/T0ZA8hKkeK1qayPTkGnhiBFTP6FiWs8LH22XBipi
+6X7i6X8Z0Vk/K+W4ixlXZkSVvTkawEx5VwwPYW4m2nfGY/nwLPUJmNnZdevCMgTaMHSDaJzjSr4
pU2mA82DygwV30pPifPvmJyt7l3F7JZc27lZNjYKojNMdLCfQgFydbN1ij07aZsuPgpBLKZ/Rppj
ievjbXe4mivKFD46kDZqYvBSQX2sLuq+6rppXJLFt8rn8kPjV0Hq5hX1TLQRnifb7ZjlkvG/bpu9
dnisMnSYBjKlVETTLj+jmZfLWBksrtWho5ePBQS2yTO0TyGF3C6+u21t48K8NLdaJLQvyk8d5pb0
FERPepO5Y/NpGB+CD2l27i3pqGtHSZ/v5mji0fHztvlrn7mwvub+djUt1xJJTb9A7F6Xv9Xm1/kb
fVpvHP/8L5ZokujA4Xjjrs4dM/QyIok0g1D7mEif5eB71PzRgt88124b2v6iAGuAGRjs4LrdZjtD
D0crWkBUWIc6iRn5ErvEZolXRzucaPVVATJBgAwV6aX6PgBduv0Lrm8DPqpQIwJZSEF3HWLUXO5k
J2RLZyTkTbdXz8py0nUaQ5lXWw/qh9vmNvLoS3urYKPmfZc3Nudklp+k5WP7g8k63zT5YMY29I77
CVbybYtiry6jGwZ5DCOiLgagrEnu1gyWMZXxmm6B24peYbs0rqo9R7sK9deR5tKSenkYVcfsFKPE
ki6fdaoIZr4cjOWUyp/K7FsRfKoi49gMZ1UOvapS7imwe3N73/U7x0RccrcWrF3+jKZlqtvklIvv
BP/Ezs902tnCzWP46oOuLll70ZIuiuoF7HVefbADSubPan1I9eh8e+eu6YTEVLpgSDcI/R6eIJcr
qdoiQ8h2YYxqmD0x6zv3Oq217yRZztCuWqSnfOxbV0Ma0CvN6phZZX2fN33CyzXUTrd/zNZXBU0n
SDoAfonzl7+lkwdlrmOVWSv1v1b0XOx1dq4jOdwjRsyhLqKTdZurc2FHShBUqhn4YZ4ebIm7/r0h
vU9ShiK541tniVPr4qiTwqIuQWl6nWI70ZJaZRoGflTUrt4xVurNPiI03AA1odOAyvlaj9AeK6iz
NmFrUuGG1e/yo5a+6Ghm7AlvrZ1RiFyKaqeJ8CEI3HXnV8nNYaorTfIl6iRh/KuoBjdj+juQeq+s
dxxyyxjoKTKx/yPsS7rsxLVmfxFr0TdT4HSZPk5n40zbE5ZbSUhCCIQafv2Lc9/k3qxvlSdVg7QN
CULaOyJ2BLg90FPvipYBMG6p9pFczXqZPmEFniUsumswFnT/i778/XK4/V7/fal3e4kJy5LOgpNr
NgwX5mvMv+noqFcUY4TIdoQtd4z5mX9f4//YnP//VUEEQ+YJqP39IiwRBTduWxRBr+jbjbyU+8m5
M7myi5//kD2B3u7Xv1/y/fHznyvCI/Hm0IYFU7z7xINKh2qN8EgTc0qLXvu4jb8A922r4SlcKvaX
hvsflif/uR4WPEAGrH98cf/7GSuMtIqd47nuTDwLr25GXW2yEtRMl+wzlc8p+0wGDAPdg0oZb0PS
c7fak51oS0Nr59/p/jdV5fsDCrcEnh9gegZkGLvc7Vj5r/Jb5VjAm8vJlUwnuT2s9NEPn8BN/OXl
vt/A/nMZSDdvYDpmFt6HjoHSZRM2GSze2n4d2HIhCAr695f5Hyr9v4+e2zXg6ob8JHyKGIV9t2rF
VOutTDZ0zMurrb+hHYRFeG/Cz+VrrT9DHVRQWHEipO3X+oFDraxbJj8Xf/UQ/j8+nv+5jXcnYN0w
2Lqkll7FMLQNxrKb7DGPer7dZfw0/k0z/4/SH781LE4g1sixE2X5e+zKIQkXyRaOXRv/nCIuNvvo
yNJV4GLpmT+grLkWfzM8+ofT3+2aoGCgNMdQHbTM737FxGMI3jeBXeX6oTpqr9rquFR3IxJ4H+Er
mDXHXPfl8CLYL3KULVxS46FX9V/W1D/K1/e38a4WiISEdLrc2TUj3x1mrJG7Aa7+QcKJ5Yvz99v8
ks79PB3KfOui4u3fl9v/sXdgkuDGOEC4cpvF+d8Px2Oaj88YjLny8q2mVTsUyBccWv5NVWPLEuip
4H7w75d8X+Lh7IfBFDpJDMjDDez9UMk+Y6x2A2Z+tfMLQ/T1vAAzPP/7Nf7xod6ucTNsB3NzMyF+
92sJSi1mka2/btXcOoz68PFvbeM/nhwuAUeLm9nQLUTj/UBJvcSpdYGEazjt60sR9fFPP63tiijM
6tJMf+uN/3K593a4lpZsbBwuZ5YL3OeQ/Bn+bL+jn+V2ULKdaJde9sN6nz8I9hjNbdxPX/5Kx/9z
b/rf3/k9b7nWNUtAjIarmj/FQLiPVZvyFuGGDYXB0wv9FQ33CpquNbonwI7QXkIAuc1/Odf/+eFi
zg6qgFu2OUqWf+QbDNY2AeaX4ipToCuXdf28qqnX39j0liCbcAUpGH8gcHYIVzdgZgkUx9qatQVD
08A69N+X2v9xN5jAgqkZKlr4eGPI/n8/IdQU05pMFMrvSQHgVppcsbx5P8wwJm/SwRzSguhTErw5
mGU3P/MpbS5To+RHfstEFmGix6lOGaaTgzy5VSFkrirJYWdx/Jfv4p/fHu41x2ThrURGNsS7vcan
+V7BRGi9zurrlq29lc+j/9tgKVz238NhsK6BghAlEMwcbsX+uxLBq1TpbIn8S1ZVNG8FAMW93QaW
PuYbSb6T3I4/d+oFfIzi3F6HKDK/Q6hLcTIyh9G6C3L6sDg4CPRskcm3BYH1H0OI2B8leFm0IOmb
uz1DGuxRzJ7BuFkND7sz1esyOcj7uCt42trFIoXJLpEl5ww9zcmBmPanBF62L3TLkEY1ltRnrR4E
UJgi5tsp7HjFLTz9ouQiCovBDOvqqReY6cJstcvNLw2jyddFaZpd5inKti4xliHRsBL7a6zXdeVd
paUK84diXr0m7cSSePxDYW9BwCDXQ1PZ1o+r24/IGYb3GkMmWjgyXiONoMUc+fgjbBFsm3kGr+F+
LOwO7pCFCMORxMC6rQ1w8lxQR/F8bZOSYhhLrGwsPuaqVvKyNhP43GRmM28nFPyuVwBFk0822krd
VXiSos00r+Up3cuNnXETgIIiBBX+MgRVO6D5XImuGNYEnEgMLBEjCVPR2rE0b6oe/NjzwrDyPocz
D2yY14ReKHJun7Tgi2w3VcwfqCiN7aFIXx+9jMnbPkrzA2q0NIYmaSmu6cgbA3Brr58RedHo0wg7
XQRPh9y4Hnm5RV8obnlH5nVcT36uOenGzS2/fYKJ2R5OQovo6zrW2AizMI7HwDIOm3IMo19mI9Pf
umiG6DRBjnJXjFPED0zVfkfQ2+1F+2yrEPAspKHdukWGnOD7JF+GKgb/uZkCw9Alj8tTNS1J04M7
XPd23STYVMercTrqjCRXsTY1AXLH5wfMWYln/C0lWpJD0n2UC1SumJsVyyOka8l4v9N8wS82U3Ni
bh6STkVxGs6Vbsy983FIOg9y9DcvFYsumRok+pXFpOsRudxYFEHFxa9RLRVyuJwSzSGNMpG1i4+z
xyVzw9hRC1HyeVu2CuYeeo0T5DVy+lPJevvZZNbBiytajb5ZjIAAVVNtMB+T2LH15Y6XRojZ4o6U
6cJQtu9WHsRMt70vc9ugB8z58plzqIZbjWHR0EdyZVm/NCWxLSakINn3btOPzmfpl2LV+Wm8mTUX
IPoxMboEOBKPyNrsCrVOb0WAKWBbM7yW45wbRXtY6ERpm+3JFu4cgiejawXxRX1dowIZTcnE1HI0
xZ7DR6cq7XcPI7cXZD6Ujw6P8nGLTXMSeFOhm0brf1mI4MY2ZWhAuwRRnahiEF79uuds/Cxh0f2Z
FCUd2tQjdRU3T/AM1IC1BtuArXyLpavwVpNK/84CnVw7Ltl+R0aGr98A6ORtZsAAg7syq+j2QSnT
ovVo4EcN/S2YXu/4a7JxTNH7QJYffvL+kkQyYEhTFvR+qujNt6G2pOkgMC/PbpxGXBAkKjIn2RB3
vCro2pIQDSkkoW4WrZymOjrsg6SHWC+3A04VEYRwSCRtOZf68zwXcoPIORV4UJxF2NCaVP4SxmkG
g80N98j2UtSdKWTCuggJoqTLVdwEIOr18AJbEB23+QDWDHLYAiVZhXSiX8UyuLWfHG3w+5alBE49
LMnnCrKG0KNgL38sFWJN2n1VfO8oor9fJib999lpTruahaw452Gs9RXuHvFHhCzOKwJVEUx+W2PY
FJrULHfRsEDPxacS25VJRTEd9mqPs/MYL/zH5ucGs3hkiItDlmg4HYGkWO9iHobhTFH2udbFGU+6
PA94B9Y1roTkaAxFD7zfwT8z383cxYPMvpSJUTlmwzZl2wYOWzAD8SRdMNS61silnVDPjJxsl6mk
4yuVuopO1TbJNxjcR8ulblZ12mO/zSdZaJW047BH/Igg86a+UgrHoEcofknaR6u8pY3to7v3G4FR
Xgjg3ttFlOK67oh2OO0+Ms+I+4k+Akzm4tml0Tp+iOJNJUCu8+wEqptAF4E9/wsmHxETmiGn+8e6
VUjLAUzLvnswFs8BSZJZm9q6eNy2yuiunqrlZTeCj202e+QgNnOegXCuZGxPNWqm/SCabc+OjPhN
XvL8Jgj2NZmnU8Rgk9uOGDR7gXdJFp+TcovK01qE4cEnOGe6EsLypI1yWf3wK0yyH/ZCW9PBRTTL
nuNiAdaRZ4Oer36d6+uMiQywhhoWoX28wM6pW1a4zPWpK0i4j4yjtKdxYst2Ddk0HSZimgSZAbj7
LsH6nLsS8CgeI9JAhk8bAp9eUGe4pBWsLvZ7SXXA9Za8DhAuGTJ3SYrmv6PZsn4FWVU9wRuQfh2l
cyOO5wRTNkXD/PJhdYPezlxG/pGDNBiPmsXAzEXRqLJFbnl0iOPNwHDqdrF+oTVE2Z7XxSUlZnZd
hjDl5nWHg2vU3jI1SV9My2bbOjL7NwLXb98OeNAwjI8cZl/sHGUQX1bZldpZpkc60TzFGH08+Euh
l8Z2wN0YQ4G6BfI8z6ThvcRIqOsshc0JdiRVijsSOKkeLWuwimYZV6azc2yxRdwYtB7beTHcRmzo
BHkFFnc3NOv8WpMynqHIRLD1MREE0Vy5mfPpEJOF/PEF9/NBjkX1AGeiW4MEJxDeCxfBsWAtncYH
ygBF9wMYwaWPYDu5CWRpRrHpSIarnDai4QmXRiho/LJQc4d3ET9E5RiG+zXZJD0XG3568kNjy5NN
lHmpGAaiOjvMa3zUpeT6njAW3UcDmX9NYyGeQmGD7w0VwGt3Cn79sO4qy9CDq3y9NPCwwjAMrMyh
vCNT1WBFegAFKkttciQ+sY8iN5Y8q4zrBVGcKyUvhTHpZ2lU3bRIo0/W+9KkwSIQMMBPDbIIHbPX
CTMUqnX5AJAK1Qe2G/jeBtfniO8bMX27G9PGZt7elEviP7sV89QFsPTuHJoZWzetcJ4fB6MFKj1U
oIDRkWkMC3mqSnvceMLg3RdPzQGhq/UMZx7jijNJU02e9qlJaV/PcFnoJ74l4nnwMFno4zCMn00M
u8SexIPIP1S22sd+X7eZnHa6qOICX7GpuaDLQMOVQAo5fY9IU5HnAd+QbKMIkr7ebbWLUWVx1FAo
FurKhWfF4f34ccJdqd5WPnszWB3f0qFM5uOw4z+OGiIfFUOHBc2wib9kSeRpl4H8f1ojsv8sTFzT
QzLU8lECd7xTtkYDYZngzwSZH/qybDJ+gpQe6OrtvEVpiWCCX2he6beN8hCe5MBrgnhsom3rNtiH
HmM67XNHt4SyrpgVGeH2ZjVtFebZrw2J/c9c2LpuHWaFmp4bNqyHqMS+goXfhKxFME2On6ZE/oLZ
K8RsyAhZ/kihhs+6ssl60NgaRedzEWHV1sNeopQ39XDYZtzFwcLl/UMaJiuP2Mgw/c/GinwcWbom
0Azq9BPOkFK0vA7TVxVCsC1SxdFSBObwHXm+76GVBE+5rR2jDboPYcPvxFTjY8KHHSoXI38iqGEe
Dnq12BjZqHHGo8po3tKpKHH+R/ClBeuchWvDVorOJc52eUhHnAazochN95V8nX0ynPiUimuDfKoT
3+P6jUQYwrfRZB/jJR6GTuRDkh8yuyTfGhoDJUCM0IjXYeocBtNFzs91Riu8ULWV9FSRWBvEkG1+
uku3eLYHVrghbjFWBHUrAHQEU6+5WdxHPCLU4KxeAEKJZonEXaPn6I4U6FYPhef6dUg3QEa0Rqnf
Ygq7KeAp451vV5PWHmbSvKkOfFGQVDstbYpiZMhZX8B6WPVoZfYJ5fsONBPwExQncJyZaReNVaN/
B1fhmWcrTLa6ZWRyPFn44hhsWzh+rmi+1HJaxkJeCrIwfsaERZ72abzM62O16l3iw8SZJTCeEEEv
DIGePa6VyEQHt/bxQdkcSEJMbpVGmgmUZ7FHGAA6JcBlSGqrPWtxdpZftmkq3jIzoumYcwfH+qge
NXosY93HaFvgDMoWPIRDQTXaJXQxfumCIrVoFZn3Q4GdOunSBXB9WyK+AKWe0yiF4WW03ZMCEjmJ
TgNQSu7Uh3TDnAUqq6S+02zzrGvKVSztXkfz3vK48UCgWfWFpAz+dysCCj0m24JEjZ1PzYPPVD63
QpMSkWVbwcubIy/nXS1YCmF+voWfA6lE3MKaSYw9NaVV0OzN0yMCG6JfMeYugOc0VgbMFy9i6ray
nhosSjEpVKmMPvtiyR9XZMDUh3xdqrXVEfEITZIIVEV+FAIfQg5YsYXKDmiiNgyVqFuJ+7MA6IT2
NLf5vcbP9i62hXiAQAdNu8y4/G1Txz8mnJLpUM8LPsmxnGrWCVRNpBOMZ1VP0qoApz9OuKcit+FT
DNv15Rin2Giwo+jqBSuPPluYyKoWPyNRnzRCUYBm6fLgvSILDMKo9r2Hiywa/1y5T5LAA+9ANGfo
oGw93mV7yhFFVs7IFC7dNn3cSmCIJBmR+ILCbSdoZb0tWorcSbg4gJN/M5kYnxC/VgL8gVfKS6x4
rE6YwSrTls6xDm2KrwEpHDlclFuZzvz3KJckxqwZwTZIbY0U+Kbc6U+Yp+1Phrk89NkAgAN/ZRzv
8WQXmNckpfoInw3sZRrpe88hxaBtojIVH+JlLKEJS3hW9imcGUibWIJk96H2sudkxIDbgHn1sq/R
2H2txZDHBzeW8kGy3cNhPBL0a0CzWrflVpii1fDPM62goobf5jpBQop4CFizLhFrnhzCTNQpZ5zC
9x4Q0XZwW8EOMBRM7FkC7gdtvyiRtDAXJV+TPLfTHZoJlfTYfADbsTpCtzohHTdFCya0OsD9myQH
kiEbYnZjqA7OCfpTCys/KWCf9Jxqnumzlquen+eGiAr1I4dzYGNnJGkJLSV5Ucm0MIxu7Cbva4V0
7ItJ5PLFc1XjZFyL5pVIOe/d7Qit2nyPZ3TB8YyWhSAdMznvwmt+UkNhsmNCUe/WzCcCeXB2Q/AS
QO2iW6MkeSjJiJ3bT/H6sKSJQnHNoxRhbhJnbDuoKKUf1JIs232xbOgVEYoBaDinRYNaP8/JuXRm
CJ3jcPvCTplC0TfTfEIRa2Q2tyWWIGBdPw54XGmO2EykOOZ1tzD0AT2g0Vf8c/4E0QnwJkqK7Q3j
+tp3m9ZoxqCGt/RBRjFicy3yenGWe7rPd1mRIEYk12ape7jXQnPNsBLSLllyJEmtHKKHtqrGFQ5t
6Jw1dqg1ne7LMR3iXsVOfMwa2cwtmiPsdns85RkM3Ek+dllF0tDylajqMKgduSFGTpi8ZkPYEmx9
LDu4ZOTI13EKteS0ZX5tQzZEGqkDJfDqnASwSzXak9/xrqKvuy5McixRXRscmjcb9AFrHdLKcjPN
A6wqmgHAMq8eZjimNwAJfTKhukQgOkpCCgm5Wkhan0VWyG9NovfXNEoD5CQ28n9SJAWgl8k2dCR5
7uuuHsLw1OgIK96lHOdflREc4xtor7dorC36Cxh/FG0D2ApT5fMUjnONLbptILrHrrdDC3dEPz2z
rhT5Wl43DI8Mpy2ISrRRyrDHbhxv9CDgEAlGK1Tb2rnRx3U3DhBsd9SX5mu2Tl4dECCx5EiOhxCj
pW7bv9duy35NISuB3kxF+mx1WF1LV9RGXTXl+Jhhk6tgFl8qjjO0yeRPy+F0ATsjVPiABheJDXwl
CPaOFrVNHfIYpnsnGoF9zDE0TwNMniL0XfYWmJpy9TC4UO+HOvYz6cUoM/gcwp7AdBzbwW8x8yZu
bR6rq1qmDPAgU+tbmhQiO03xbq51rRXrgwJE0zK6xtO14byk57Kya3JMg8vS4xhZ0D6UywkfGTx9
7BG8goN4vMiM/7BjY3UnxwBT9RZ7+6emGAWs7VnJTJtFVcU6vReKPRBk8IS71dv8NxN2qTuybzs/
1BMM8bugN/MzoyaZ+2JGwDNSZpRx3ZxIVh+sztMfMJSs8Gp2rm3HUOykh1GzsTzUqmG/c1HBthJ1
17rBi1ov36ItalC3Ir1v61MrJgmPAayybk3m8osrbgCkh7jgoppIucusYqq7GUb+6hBNW3FuKmT6
9BJqnKSdYOV9rja0HoemEZKdpiBl3d4mIbGLkqj+qE2E0AxNUU+p1npsCn0FoQ9EgwFHdRSAzGxk
EU9acgGo2KmyOo0G7uoYyNzAUdpQe/g0c1j9HEMcMwVXNXwMXSJJDFBZWuWOjV6gHtboyGgvCDId
97HEvHqCLQlDIzOJP625rpYzQZgsbM+5x8eF4eV66HcgmRS4sFzwx7WvdL9Nqf82Yn2pzgrBUe7O
sNZO5obOvbPpeAf0WUYQSEcZ4Bc8RH63cpx9KLDy+V5ZpG53HijpxzzO3dI16NfOCwJp1p4rH8Pk
lEv1wdAtxi0UGxhDCLMxSbEr9rOm9fa2kxC/As7hoU9UyFAqTZAfoojRCjY9EP6ZLkXGpQZGZOo/
CWtKzOcru8andEYocDsGGtseuvV4OqMEkaqDNyK+JLwu1AMhp9WpwtgZ/bJly/AdtVigHR09g23+
rOd0PSuk4jEgurGM7sZk0u64W/yvBbED8qnONo1xeRwQzW00oQYgFLZQ9RmatOWIYNbymeuE3zki
kLRZIOajEICisW8R6/n8GAlLkrh1e8xS5Kk2MGPzHJog7X0IYJC24X7cgad0QFayoo2Fsnu/8MHP
fQVs+EtgHrWRUqN7IqUcvhR0L37qYdynLwjt2vynVSlfvKQ4rsNlHzDQ/Ql36Wm/x2uBQ21o5vQ+
LoZ0+ObUsuOFTXr+kMxO2m5qBFEdPi2Lcaes0rwnPiNflzipsRjyqX7RroYCa4itRFkS+2F6DjN3
2NCkXAGspmsgteuEUZKf5nq9uZEiqCxXDy73q7qQ1KgEBqWIRZ2e4TWb4F3MtkTmyjiOUY9suhJv
elHsSQjFclR4yWB/wRDW1EDGQRWgwQePi9DrJZuQlVhTu8ijRdJg2cZVhOidfNvZdIiY2evTZhGx
dGfGqEqxa0806iOUrO7Omj35DITcXHWFLu7EUUrQA1nsWFzhALT8IKJeAgTDU24+ZiKGzjyjQQLB
RsuI/rtRddWt+JfkRXJr9dmU3ot+Wytv7ywIK+zVUSIYyrdku8p1CfPrGkrBAD+okvY3FD7vq3XO
z8JvsTwjh5JGEQzQJ5oi08QBjJdZFOFPzhu0ThCUSXo38x3vb7NR/BVlbznCH5gjojKvZeF6ZJrs
tzvL8f4Ip+iIQHOU1T1gu3U9DNu4h57wOoLeE8jqem7qfUo6bmw5Py3olMSB1dhO+4zwQR+LMSHD
CfK77HNeoVbBc6tZ1DMDCzqK0VFUkts8DPawQ3dhTomzYryYZs2ne58g5BVJBhVCaEtuJHtzO7bH
yzigyBmA9AU4DAAIz0zxO4MbZriP96S8GJKbEv5Ut0FqwEBfZLTO4RczpBp+Aq/z1SMOWRwEeZhu
IppFolSiib7bc6UqsFhMoJadgNegwKfRec1zBbhroQrxGwMALtAC0NUED4hswfD0GbvWEnd7M6nw
Z7Fql/dRQaU70rmaHlaWaHYdyuBi1DEctA3MBBOQHHRJRcf0PO1PHDXJazSi2OtCWYoXCDPA6nQ8
UiG6a1hj67dZpPtJ6B11xY6pJnGBvTOgzbmO5dyTFbkdp1I6VTw0LmEY6pv5+iNhWRmBM3WCt3OS
x+W53oR5qOCtWbZhNckBOVL7dUDuTQrTaJR/B7Ro8n7RpQbfNzTQ8+TTMv5KKY+rq1V6w+8wAxRD
wVr6ssMWtNK7DLDC8lSo1IPuUDKmRzZyFL6EyxzwtK8l0E5TU7Ql6YwSYZL7JdX1+EIZlu1BRCX0
SggsME8abiJPFpU2u4DdB9Qw4bQs23lW6I7oEKeveKT1J3Qb/sqNK7/ZBq+sVTm1p4rtA1JeSrl+
3YvGIHypgJX+keoyI1gLlU6hDGYGYKlbyscEmKYEdlBWoR20huERAIGg2sSV0QsH/B61RHnYPYzT
gNPBgQHwbTOHSgKgZvmCu0EcRlfh1MZnpNNwqLB/v7gwT98XQHmfRmtQk8ExRHX5vhcXJoBDHeaA
rg8nqcE9sVwsupe5jf9MMslMm886+SJopL4jlDHa2tl6+ZSj2Mr7DQ24P6zpsjw6jHEMLWaC97dN
IO3NzPVUHHYaUOWrW7EJLqPkr7Tc0aDLkoL2KVM6vHKxFpAi3EB7gyb84KFKYKhr9eh66i1zveWi
bPBV5MtzAzYaeJVhoexWgCpTt9K5+RIoNEkXgUbg4w417zNhFlTekGjkBw/OhgcRLYCjk0DtdzJU
KP0pE5NvE6Bod+s08vLokmm8DKsLYNbAD2GUAbAm3iOaeqxReA2dQQcVKHFGWX5y2gw/rNi2N+hL
wBIhqlyBaoNR/Es04rxH97TNrxkepGhjiVO+jRYZBcDvLP1ebmv9cRV6BpuRoP3potpYbLVZurya
Jh4ekxyzAbXZm5dQDzwGzWND1CZsAegvNgH0zrNkeYR2uICzGscJDjiPFG9b6ig76crTE0WeHWsX
cFIfvIPxZRvxwO4y3xgwNSof7dKVFnpm3+Qwfd3B1PwiFfiQFkCo/IxwmwmgGADEJ4wpTO6A8Ze1
QexTiDGTmADs7gqBghr9hB3wpmnI7irM642t9sz+pPFkclgKbQBtk8JpQM9JZnMA9qC2O8jyJQi0
OffjcV6H+JMeNDJrnQfm1dXK4/1ueYy03mVWgCsMg/DWuxShBsEK/5nbYfzj5kZPHZlMBUZpNOXL
FE0q+7DKTL2C/d+ntnHoh7tpFbU64bdOPxKaM9DijjWnMUMNAT5iMMdVMva06B3ha5obLKqcBbTD
UjNx+8iDOs96FKA5wsCfqV53iaxmhPgeig3DbV2chfrnPmZQVW9ycE8QDPBPErf5sJHCYUWsN4YD
DbL5oiKjPgAkIL+CpSvaSNRx35EstF8lTwHn1KG8k8lNBWtNUzxnlBZxG02i/DP5PW0OdtzK6dln
oN2wBsN82QyW1RLn6Rv6jBt8bitomyyZ1L3eKBw79jpdUSHF6YWKMFSHNSsCFFAlp98b4c0jn4Ex
tAadczgCq/RDB5dN/z3KkdV4DNsyf4FqAnVQTQpW9ig0owJKgW29c2nAPDSSjKwGJMm0vnAZ3Hwc
UQQ/VzTb9VdKoQmBIhsUujxlEWRznawifYzgXKrvt7UB4Vxm4bbKRm13gAspzc/gLlIK1hxmupdt
tkgt9qXPshM10Z6eR9HItxGfWg7UdimyH8BlTfJZVC5bvqLaJFBbOExdAWfG39xHPiK7DCTlV4Dx
U3kyfmXxQSjEY7VoJErkYsG3CRoLWUFntW0JRkQgHjTFp9hWDAUiG2Z9V+yobft0m8ev5QSGvB+w
R8WHSfAc6gmw/BBhoh9hZzRpg+tq74bmuO8GI245B1R1asZEaIi4gwZgUTn1u25ARgGFG81rhTat
xmov8SAtBHO8wwdhfoq6lhKyyh3C6GZzUYJIRhovx0xuAMRbOerp80RA2Pys8ePqfmZxxLplzhoc
nBASbKAmiMz6fWFzBHtq0CBVv8B4C0MVYcib+3lYx89iA5aO/WSoPhWhzP9sOsTDwdTJnIDOZ9W3
ekpW4BLxFoMZBit/LIsxcueRQkgMBSS6U8iaYjgYhDW3HPSpUYAPasqj9VA4j03WR4Aqj4h5KNcD
lh0QAvDWuWmhCppgPGkjfKgT7H8/ZYoz9rAWCjhpCSQFgogcaps7lK/5BhJVwZ/FshxaogFHruwE
fDKnLlvSgAJW18VznDS7BYEc0FxC0cGjq5CVdmj/GgpYLYu5OGbcibwNOcRHYECriQM0rJPPPE1u
nIfA/NfFBzdUraptmWDfbgrTCdqgHdpQ49dtVAEudQ343g7QfP0D37E37ThvBuykNysSLDCDET6n
fMGJX0tnogNEVPN4t7B4rFu6U1BkFmqK8mBL9LEdNtRqO4L6CxlqeoqudwujVD2XaeaBFqz/j7Pz
2HFcydb1ExEIenIqUS69razKCVGWngwGTQTj6c+nM+qubtyNc2e1gY2URIZZ63fLhe1VcHX24HhT
ba8E0FY+GVVExXGeYKOeQh9lXsl5usbLkwZZ0xlzZG15M8i1ax5VJEpxWoPW05dUaaD7bqqF82Rr
Y8pzFbVpTANq+numBxezuwucdK3fAfMaxtAKqYYXX22kWcH+BLJ6c/OwSS/JEEPALK0ThjxhIOcP
ZpC746l3O/D61Ar95tOwXQdnqu2anFBObWa2VG+nNB9isLzaafn1jjS/UI0BjQm/jtcjuH6svjUC
POVu9Z1lObpO3g9ZPySb2TtW5eVeBwPSvI3vwS1LPuMZ1pUqiUkbtAYrnntupV7n5hbh3dzt0eiB
GJUErwCtA0KBXXa6T/cLkyZIGmoCIqfazqvIZJkttoBkVlK+FF0JVs/1qu3BbUJ0xmOVXpVFQkdM
gRuT+RstTvEcmwJGxIsr0pcnlAwjCAjezMPc9Ou9gum3x84ZiwIPE+XE177JB0CsqOycI68WIVzf
wv/uOiTNcya1HFJ0FZ5NjwjU8pG5hWXV7ALCU+tDxXDvhC/pG2iFlVqRnriLeRLo45Yv7G05Pq9X
Opagl8Af35eUYN8TYtTKnpaSLiozderZjKPFHy8JUY3ro0InfD86XTV/uB6BrNmAOI+dtnLx7hlt
juu/cCcyCGQxVjyQfJN19dp1MDWMYXU0/ZeC5AXcKm1+v/VDAG1E/D6+CfIK+wuKSRPc9FPo2APA
dWWOcklxlIB+G/dIdZpEByCdnsosiYb2JvBmWHnIrOHM4GpRvy5pssZfRCJL76bn2il/LX2czLfu
hi+IcDgRmvOmm+jOHeK5PDF4rrP7vtxcbPoRgpT73LSYkNBW4qFcrBVFVjqJpfuGXKjeHRH7052H
Ti19mFMnWb4F0ufWcIJCezeWGifKYP0UmaD82C6zs66hJRGOLPgkW5cbq8nj5A7BSJyeFgPPeG7b
OW3ATCMquf08sXdOMMLTsiPeN3CPJIcxo30kkzNlrc0xwoxwCsobBuCwNjU6K3MaBxH1v91RMHjX
5j56t1mmaQc3Ng3GeU+CpgsP9eLk9Qm1hmkyJ1xd+ciJ3D7JzuUKHNxY6qeWn5eee2Xa/Eu/OGZ9
EeS/8NW5qvL7RueUtqZbi5+ug/Hp7pr3BlQPVu3cwiKStdOC+yLHlKVb/9Im8ggWmgZGvBRmCGBR
wePzCzOQuL2ayRqYKQ5t0x6s0a17FJzL85sDtTNf6Rt4P2rNBGkiYHVeXpbCK34CRmjmbiK+8bes
V1tOkidcXntZSsfAKqcdwYZOnzr6GIqQ+JfNq5PiJnKG2TuF1rVvMSm89mwavvYpNKWHPJ+l84Ff
eTKHBVtXC1vClT3sQGYAeJG+0GjQITPMFIBeLhkMOQpwZ50jro6UixqRmvKukpIpns/OsDjqls2O
oCGxXdD86Ft6MQarE3Z+0OnqRVmwMiH6bXQ9GWHnNX19Gw3xesvoFdq/bXbwfs6BJXR7NbXL/u8C
h2jdrUE44odDEOy9KUT3yw3JlSrkRkugcurokSmtyWlAgWx2HQWP2ok1mZ0MgR1pJUvO/DKofyeG
zkCoFey4fVBC1v0Y1d+aYRaffTCuI6iDym2G/gLKSek4/gZTHMSnMBncV3qjkMJ6rAMOwHoaqwfI
k06fTA/lc6l7/7qXZ2HY+3Vnot28RIYrWgVIc8dGqfDWsULMNG34yG6cwvFYBDasq1svbGq7Y8YU
vZVaPH9Dv9K7yaVHB7+dHTvUULNdQTHmBKF/rR4m+tBrTkaa9TnyCVrANpEXb7GkbTNiaPrTDZ79
U0Q1iHcHx/Jshwi8Jl16MR4oY+wXTo7oMRjpQZ/9FFL0NOaTeddOiYMuHfrpBWBfPqbJWOW0P9P2
WuHP1Kdq7JU9tjT2FlXh6P/ua68MdwA9VDWV628B1CmjmvFKM4Emy9Nk/hM60xaci2hx+fFhnDfg
Q0Q+0kqFznfIlLlCfSejl2mDcdsT+6uYXN3PHq+2EOu94ZrdLgHViXt2tzRlgs28bYwRMXP5IarU
+0ZnJh9Wwj/VbtGpaPYrymP3rNwlJK4sqCXy8ahTe7GFTZHBvzJ4R8b1eD+4W2H2CQGRTL+GQXiP
EQQO53hDK/RDAX4vSAQZ1ZGhIu+qGyCKYCSloFvFbjFDgrqsYM0f0I4xPo7ugQXXMF4HZGGKzO94
be2IBWaSznEuVtQVppxcy7RtK+5Wdk+TMZ9SU75eE2B3aehTuKqp8k6ENaRIBPqk8wg9Bl3LFpS7
3DOBv1WM4xqI/KyCZu5P/VDNZcZ2xRgXM6keOCcpGdHtJ47eBbHfrvghGckuxHWwr5JFm3MXcGmh
NDAls1mXmqDH1aPgYINNvTzMwkOWaCKIXNqrq44w8kgr3uuBCxOOQbsboVsMlmPyzUazQ10kzHnq
6vWhRDXeA8ZRR+y8tsZqqgCa9YGyuD47JOvKe6j09C1FB9Ae4mBxUMtPXRTuF6e1/qVGlmpu4BHY
DY5FXX3omANcwEOOPXrWGkhoH1XFiORQxuY9ieiN9kCcbnHSUQuX30ypqg4q6gJ3L+wqYPu6ZXxR
taDcCGNy+HQUSqS125pHZ29J+M6K1GB/bpLf4VA7r0hz4qc1V2gOJNna/g1fBuzL1F7b7mWkV5Tn
Y4KhmhZg+zkzNaD/apQUchf3mzftmqguwieoC78cMmY2k1OfEYHvepcWro5lB8nsoshHbnxQYgrt
e5mA3e5AnypGgc++X+6bQC7tcYps+ODydtL9EKpqvLtqar4DkHcMXLNjNe39fihe8lpRzXesrBto
E9a+H9JPHhnuM72WJM0Fu3CDVDzNcwHWu00i/xoVvU2OlJ82zzpM1YAfEzt8H5OSK+772N/Ovp0K
NLfb3FNmVzPYMr+8cb7GsVV0nU2Fo2XVfpB/zvBC52v6V4hggyW8nULRTej9VWNeHSdgBPaaAHd8
9rOv6FXkiMufzBHHJTaJkxgYo9meu3zr0XpFiuCwWOIuOTLWRZmbjiPuDVYm+alCVI6XNpmWzxEt
RZmNYcDu8tAZ63Ol4g5jYTxt6/NA1p6588ptKj/iQJf6yLMlkJpy0PmyTmMcHeqCc3g/tnNobvRQ
5CpG4xH4dxpPx4ooS/m4vComRu9AEOx6jJs8jY5r1QxXSKZJP2PpJj/6xTMSNXDvvzmdmr4GoyNw
KkFT1Yc+ypdtv1Q2eZ5kU5foJGmIj21Uuw5uy0KW1Mo+iZdwSI2fPyDMrKZsXpOVdIR6CcdXuJWo
zeIBY80+1hGZSkJKMG2GR4rPJVjLp3oqfYYG+xswY9vSqj14qZUqk0VlUMVoZ1RZ2s9QIFfXxwh6
YdQXT/ceTpFyy9+0zqFPVVlVBVcCB9mBrri77eI54VILChBo6irMGGYQ7QfjdOZfGH4acz80Crwm
1uuSHBzlDeWl4i38nkPZNJ+BwBoCHsXJk62LBqnwleIKTaVjTTaFRTkfonIqmu+8QMbNVnSnS2Yw
jhKQwm3cZZEfNN8l1+Oj0MJ8osVtwn1iQ3RMo7uG095OIvq+GH8MjzMnZ0VTGI3Ou9tczWJQ0NzS
/ZCn2w8fK8NjI9Gc/VCqNs5lQh0tMnR71Xhbrxwzr7aA2NxXUQ2iwOio0K8PipdQXUCS8+kXZVAg
jnMSGe+mMaaXj46rFOeasfraQmkYklAp30Xx4OaNfztv4ZRnCAUX+KdiXoOXUJrAudQ1h8AZ7WtE
aloB/X3jSW8tT8pOujmWwTS253Aquvhm5Yp2LuDD0KHuMMLHM8t2djNux1IcCy+EJy9oycA7kmJ+
qaaUTl2EwfhFlzLadjJK4H9dtFOvUTpXjJGg/CZExMMMisSihBydu2TkcLeRfJCbg6Y8gn5aj0ix
Xb51viGPJz7NILSzPocG1Pjan0blDMEdyzEuDmamh98XLiD4jtBbJzhxDtpl37mYG86pcFHzzajD
eLyNXPYFg74/cRyPr3R4CyFpCnwKwaBaPnI+oT3oPi9/FSbI/V0x+1V1b+LNAYfBk1XeeQTm/ADQ
SH+sQ0zn2xgRJi8tTT6zKnpEbc2pgSxDZQxluLzmK36+Q1t2E5VnGBq2oY1zcZyqeSsvOkQBzBEl
So163R+3I1PKkvxOiJx62NOJJ5+ItCurbFGMZYQ7iOIp+Qwc2gTWZ7t9NEG3mJO0VK9ZksvUvVsj
C+ljerv593mABuboxp6lxiiA/emcG0cBIO9hpyvE5Skc6UBhWvXmWodXWyidgxpcCRpAKPOypxbc
+EAHuXHfpYFzn9D9ji8aXEv09LP6Cob4SMwvg0MM1XESXiiPsaHPPao58dvbEAMcYzZGv3ofZzrr
XYQ2H3DLVcDtFRs3uGvTvByzDZ2zhUUmOg59VIJpxghVnBtT1tFlFStVtxMwBmqn2avLs19UFDFN
PQuGrUSO5wy3s2gaDqi2kB8K4xu00SqGb1aa9U2JbfFfUlMQQglt2X/1VLcE3DIbCm/o5in9Qhaa
RD9aoendeaXp+CSrR0DEmlLK22sTbsnRTzCPY9aJ7XA022RuvYAk+R1iNVs+ajAq95CkhnCEpXN0
9TOQFsh4ToaZgWl4OPzuMOnEftnKNHnqcCspqmWvju+B6YruRjiDKe5yZxPzkas+sDeBUH3xbJiB
5SuKp7TqUDVQXDHWAyI9ed4QOq/vkOTut0nADR28IGYNlzOKFw7pMuaatRHhE0W/WJBxNyzfSBtp
1vPqorWG4DGme/Rz7+q6wX2naf/IojvkrcOdkbdl/ROSXQDsISBgt0RKSLIYEjJb9ixGbhdE1sm3
eaq7tyaG3cFP03UAsnSv7nFq0oiVlJczQ66wpd4NOqZ3nYage0AFfTXzGmYAM711C7+pWNjuCf6T
2skQO1RksTt1nyBWnIM9LCQKoCUc8E+4QO5rVDOhOLRVhHOiv8qcReXq5A5tAiRbu8TM15rm/gp1
zKqbLg7egB9ERoaAiAC/RXHBUhoNxypCsETNgdyeM2x2WYcO3NB97rale6iodxHEJO2KNLIVfqcf
C+rF6qLj2i4n9oD6rCVdfBZZf1vp+l0GecV1Of42oYk+SzFKTorerff1mjRPQ66Try6GkM/YqRVy
xMLFZkiK/xRm/TJgEVXu0HwqvTjuLWN3cEsgaK/Wg1ek06XRc5jschRz4Z0/62r5WrOJ8h3bN3Z3
iDhzlcVMdB2yJXDQAMvUJzut7lsfLnw0yQdFNaMpIqwJ5Q5DBMY0dP+oItN8M7yheMnN1bnBLCYe
PdXW2szhuMcDPQtK9FBtmZw6V39bJh9gsO1YreckkAG+UTwKMOd0KdyMDuRRiRNy6zwMcol6DtXq
34NVzAvoajv/7E0S47oJwUABmzDT2N9US+aLgWZbjoWUFKPHIkZF2xO53OrMi8qWEBW6Oy7GoDEL
tq+cBL9pHHovy0uF2aIPyu51SKNSIiPpIrWf13oUh8FdnQHtRt4/4+BksaXeKm4o0/MkE4zRfCWL
LnBurde5KqvNkm8PE0Afla+SaZClwPsFBVhE6DibAqGHUu78QQLqFO2XGK4vJ95hhZtLzEdeLaX+
sMYCQysvqpb9qq7LVBdN8BuwhvdQY8LMz2JZRipvtjVvyVjf20MbhrzJYCUHMUCllcVj4CT4Ha/w
Rm6vhdJY+Lh1pxQ+E1l9JW63Ks27nddVwRuDkMccU5CHKCcqigk0rXCcJdvssrxB+fboc1rFuSuh
R/Is9pS+nREic3rzJB/pzZvHaM4xFoFDDd0+RDm7HBJbC5yX09UpHToCMrfC88kMrSHybkFGls+1
cVe9M2u93Xe0fIwBaPLcnPr1KtyEfxbPRvBQHtYZruICobZKMnim/icSekmTzsjZBx4g15edUbhC
gFS+OrppM8AwrIGLzQhxI06JwaqnyVlkmxXtQL/vpHyJQxio5LvvL5gOAELRoneBt1CIF+Q/ET5t
8X2zHboRXcJV4KkdJorsRdILjLxIBfeAmulHxBjsH72oB/4bPPtjboVgZh0F836Ab/pS5BTM+0Db
AQPBkjfPE1Y2d5egXQTpBZrbISoHXUnaEOWvBGr+yelLrDt6eoyDvBLjH02VG3cX+u3Gfi9S0sao
lZb4vrJifioqZ3sqPbcXGVqmbjxFXWr+MDvKmXZ1OMMcEoa+vMNgyHeMSFxT3KxNeHYntPi3Cs7y
Z9fkeBds46/hoYzK5oXUKkwOcvSXh1BC0F+FAAt0xzR2r4FRrXcg4gb9ZGFNfZMTr4svrxfNpY1k
GHN5u37e9xzBlUzvOYMdhGB56KH3gVSv5GeAIIm4C7w+U/29qvsC8SIrortxA2fUmQrDFPtIQQrg
M5brJXkKxj5RN5xd6x8CAYhqp81aytPYhf0HM16cEK1XPUxvtQwG51j1bfJQgU5yt1aCF8sPQWC3
CoCRHXYtRAiyDqDyaFLn4NbFGTliempNoA9dD475xXZh8aQNlB6j7Ebx0oikVbd1ykC4w+xLv3rQ
8RSq27z3r/LsJXXLQ2uo3bEjNfYnPmKYI7qcHAW39KGcoYiLb8mky5H/Iw//+DGo7s4RLZYD5os2
DBaaESCeldVJuu9bL38kF6ZaDqtJp2ftGNe/hPDE7tdc5f5bMNfTdxu4ekSntEgGALSShhWpQjrH
SCe6hkFoS5MSHx3HqH0uSrTC3uKJGZJnTNbbq983SCFMPS46gykv5ptJxqXhNbaY/fB8wKOZtk6c
rJZqRExZaT8/eKLjskBIlZ8hCtb32ev9D4CXut6hhCK1H11xgsC1LNSnZaSy4RwVm9hh/ai+K5vO
39K+cdiAJsCUYhCi/vKokCAQJ1CcPSJps35op1kg8RZOxSMckB8wytzQFeMsmpkaIlqMcmnBcUQL
32TpNpiA4bIdwukVGGLgTrCQgwtjQfFO9LKMjoGgyn9OtU7TpxjvEIq/WBcvDpjh+mginRLQ4NPY
MAcN7jQ5YOvM571xeuQ0HVbVeS/GQfnnwC8RoTV0FHG2Qemle4Z4TW99E6646BbMQnC+cX5YA5LF
L+M0SBIBStgtqZxpOq1di6O1XJY2c1UVRZzeeT+i0ScGmnJLfJNEDcNE93IAbq397uyC9l7NbKo7
gEuEE/vH2G6/1h5d3BJ45VkzRqW4wRSfo3KvGkd/pdrpfGAA3VcPDdKZ+TdNXJ/aXZt3JBWBkLYx
93q5PUi8BF+0N3e40mdqiZ3veXp83UhAQtBn0ZfydZOw/VKl8VJdRtmsv5oSm9IOqdLI+SBj/1vY
O9tDIzYW4VANsjmu4yLfTW2617hqLYCEHrfPhcv614pAJbrapZanvqwcmTFSZfPQ+AsUvnFiwtcw
3xARhirxP9pSXo+CLc67Pda7HpUzwlS8CBKd5a4aZ7Jb5gBBWJbyPePdxln0JSRvAq2Vqoovc142
1auPkgvmn3O1fR09U743XWI2xIrz8gQ2rCRL0WKpWQqRrGfoIGD4sJi78ChcTLs7Cfz4O96oM7PJ
t/XDvOX4dO1SMiOvxyD31pLblKPX9UhVISF+w2rDaM3P2cqk2A3aQbrK1fhdsL1VhqC0/4xB34nf
wZG4Zlg6CDPotYj3kNP6g1SlLcCRWNePXZ+nZE8nwhGnmRLzHlVE+YEOCV19KG1NRBvxHR8YvVZ1
JIGvGE85eqcCvfjUjN8t9zg1mGj8V1rNpNx3g0zr38iUCv4dadNfIsJehjvbdst5tEqxNGCRKhZs
EKGEhgv42CbkQvt4mteHxg7Bp/KQmu5iJhUQTKc06LaT4uVBPxQhkgINnt4C+vKfyTB086nLlfuH
2A6GqhqiecmKhZIn4Xwtrq9g8SrE9QQX2QVST9gQn4iU8Luj9AZ/HzdyK480Pb3zECs7fAET865k
n+4/OGn7B0MhIPZAswkl0lQxYDwOyuon235xd/jBTHq3kVeBGc+r0xsgYoz+CGC75iUgEGDlZw4A
gGqZE2rDtNH3cYAYi3NOakqLkTpqVzUtp8zahlP0vrpeUH53IOHLUx+t9R1qKT8FUiTTh5WKFEOC
UZozeMoIPV0uhCmENZrJfeTVOWxLIGJvb2WssQWEffrrKqi6XyEOxMlOiQ6p0sdN3V7h4++VR1A5
ioTYf29CLwUuN9jEHgdXT+MLBBX2si65pho4VeOqh9bv5+awxH34da6Lrd7hca4f6QQbCnh0Tl+l
u+FnWb3eFufVqbaeiQpb1OzStVkB/Yei7Q+1uUo1AN5ZCKx/pry0YlUU+fG4uQ/9ZItHgevmbnEj
LNg4ipVqXjsce+lDFOvepTSba0zfexEIxxUPZLDQOxyHegzzZI8+JZx+2I7YcJUB2KKR3XVJEGtz
JJuf1Jdn9Pju6D4l24K16uSWXtVh58EK2BUv6Ua4wnib+CiBaQ9psvziEGGmD2O8KRjDqwuh44nD
mIjQbR2KU1WO3yMZWUHbh8gpa6pV4knvozg/VjkRsn02KM8bKqTGlNzNflxF/0dOxYgQE6Ja63tn
YJDeKyJ1mxy8QWvKLVGRoOAPc4ytx3e33z7RLcONzakyYBUC2b/pKu/kTcnxRxffJv1nSpgSFgWI
/KtRm5M9+eWsnS6evHhLIWsSr0mJcjNVu1waB27/xGzIuSe/OlrlodcFQ5btFqnuskld+ucZmLO4
T7Unops2LTkovcmWXaZFHZvXmT3N0Ig+jiLMGYQhfBkXr7a3U9KE+T3mIqxWHl0pBi5oUE0AMbt/
9nbo79RAF8TuCilW8ZAcgDuU89IXV9eOaeBsbxyy6Jg6RvoLu8cST0CAUYsWp5jTjT8Le77uaLf1
FdsbCZnXXY8CjhmVT8uWNEjrF+NaXMQpzACCi/o9XFX03XNRgXCi6fTFlbZn+IQHyrnBKeITarua
cobLpsdQkebhronz7SnIMVQ+wklxcbEjg/fJT8i1L9jjD6uzrmQd8LrTGydU6U9TjsWPhgdgDyVq
cAG6AJxzWFQ0/exKTc2ogwrsM2Zk2C73NX+zyq3GNBd49pu0hZOfvUY66gxvZ76sfayPfRR502me
crM+9EYRuJIgJHhdUwA+9BKYgM8mlxhOCf/RrJW4ISZwZQU+2IFr9baM0fugleR0IC+IeaAw3Ops
OzuPh2Eeh5dt+99LznfN++jDvqGcL6EvcdD00b7kc+N9qVPXAI6HDWaTcQnMOR+a8oO8kYpWYenS
O5yshJ0wwmlgyKnLuHAkFkhTqxAF+g7MdhnOHO+SMytYyf2xZfkMwuWqHb16SMaCoO26olWuf5gw
Yb7C3cNJ+2PrPG5lCVarig7Xer6myx+to5melA0kDzVCCvpzIOIBVBBL2kOBOzQn82FgcJQBOLlN
7IxS2jAShqkEpPd4t4svE7TVxYRoQsDJjmyoztSH0pcTP63IZ3vnxYCg+NJVvu71BBy9Q09v6UKm
wHOfWuWb6pRMSXl1aI2juPNW3ARwBg5gnVRmNZnoaLP2NL0C0cRWI8CKhwlHSbGSsQAVV++KyfOH
zGsK/RupDQ1fjso03bllvASnYYoLnCRc0qeB8EB7IBYsfMFJTSAUoR3rs9AJ3PaS53RLiPJYZy0i
t/c5HwNY4nSasjgAZEYvJ9Qz2S8VIBYxDeouJmHsyzZokz8MjHL4SMSmssbzlvXb5sN1A6BvaU2x
C1HPqB602pcSDb/N6OrCc+9384gdAODxgMoERatPrAASCxoxF5emCj/ktcnJ8jAeC75qJLtLGtj8
XYkYpzNUbfgaS4EtKZTyNggZOWKRtRao5qP5F8Z91DrYQUDciaajtbDAvOJAzy4eiZhJrx5lmNEd
eGODSx3btntw8DcR14HqGMUgKgkMpdJCrXudaj+aTrf5bdK2jkHR3YqsqyMiAlI34d+pDMk106G2
9yMt+s8BUwH2dEfXL6VVoXdQOgdTQG+8+DCTKImPNbn5PgssnW4H4eaeBFNS/YsMClCTXvTTn95d
5Y/Ba0FiAIYSWnLwge3HGnYqBnUdzWMHkKV3VZ/76e9IOJBGPmz8qXCbtNujLppfCY6I5G4tk44e
aJZ466Jo9G9MoGBNpj4si8sQTYnNUkgneUgWjyDrBI39rXsNFzpsQ7k+cqKuzQFqCfWZyzngnPxu
iP0H2S2bvkX3jz1CkzriXsYKb1hKC43qT0zTj4VDf7lb4ELzp2FyqpCuxHqZgANod+g4yYrbkXPm
1OeoWzCBVUFcfscfUKP/nVI9P5aFiSZej0HcVU9LdJzlqIbHGSZN34s1N1Ak2Feq5ohyIWHF6gZL
oIvv92cF4vud5JzlB9l8U3OgklhjooFSXI782xvuY4wMzoUeZfVwBM9DexjhnQZSILDNAEFU63WO
F0WUs08JLW+OqqVNYktV8ID7SvkO06DaPMlvON5Iigx95yobIk6PBJrV6uUJOz6Jtsh4ZUKMSWFR
+s37ECDffywmp0e0goe40txmJU4MtXc5pbsXEB+LK5Ms8/CoZyYrndOwwZgIvbb4R0v2Y3C7aWi2
K+7r8XS4dzMaUVvuq9adf+ll9J+6gOTXdp8uYDr3oP4+8VN9JBi4RlTQPN4iq+mCr+7sJdC+oePo
ZwCpUn1BG1kWuNnRDQRZjcAF/YsHIQgSSJZK/6WK1+hnywmD3sPf1Fts1wCaR0ekMCJii9tMK0Tn
aL+hWo+dbOb80moEkyfyedR0SjWVCjchqg2mZNWqkSibo5QQSaPq5WboO3zIGMn8e2MKUaRg0qXr
/7B9oO68Hiz/a4yEy32akRyKvbLbnLzUch7zuxSTJFiFdBwCfJFm6tOI1db56gbTOjAAhb/22sag
++d0VND3eF08BHcYw6GVMi8vxufZmXvvsoAkJMQued5r7VVFmlnhUVWPjUbL41ytkKNbzOLGQVXT
XAw+7eLISYwUYFYuTWWqZvIFujgpP+knzXQiwHJ5Wr14nA6VjpYVVfLsFBfsxIXYy3XYsHDhOXCd
2wSsnqSuPC3z57yR3s9aOsV4kcnITOzIT+k/cPVGn5wpM6FCMyQdEU5FsjZgC7GfQJpNqGDGr4Pl
6pO45rqyuSnLWsyfiaDSBgrA/H4Yqm30H0IS6crzUCM+INOayKhdCG7HSJW2LpoP0ll0cUKSG4qX
YZzk8MjUFFKplR9M09OUjijcLO9MXLAFFVTrnhP641uwyAhWepnAOFZdVybrpjLonkDJjbnxI5Q+
zupHCP/jYMjxri1rQI3I5MZ7AmXtryBZwwoV7lz/+IdA0f8Mr/XILkQ4Egqmf4feXxHpzdq5CWKn
+R6Z8FK9em136JDd8YHomcTOOsVbYdvjMriX5Dzv97ypf0qbvWaW/lsItctX8D3C7cn4xin4V06o
w2esbVws97odt8OqSDBXSKAOFOvyTAcO8kcN758aMy5HJ4q/9djFLmItvccCe0D+Dxmr/xHv7Xop
as5AQFlfc0uvofL/Eu8dLuTZlMOw3EM9HNbtXHe/0+IrQVn/8OT/I5z+fz+HETdoqUjfSf568kzM
Wjx8Qct98mzmt2G/mUt8HzqHeR+7b1V/rzK/OHUEIuwHhjU8dv+UrP5fPx8Y7zo/3OMb/P35cRVj
MJmXe2zTe7s8WNIjqPwLccKJn3J5hBJN/R96MIDXg7wKb+fL5v/xtHOUQ/MPq+A/w2KBoIS4PnTG
4hCw9u9PXc0YHVcSvO7hNx6L8QiJdF+PL//vZ/5fP8Ql8ptVFkfu368WltI3LRL+ezfonlG03frL
Sx28/n98CH0bQDjVihf8FUfb9IU/R0G+3hPp+iWN3N84uZ+T0v+HYOK/fwuLk2sZQ1ycgqyFf8cj
R046iSSUZApVH8p98eL3ZPyHj/h7J/ARrkBiEbluSB3l/vVOqPbCOaGAeKzl89y8NPkfL/2hlsf/
2/P6+1Oux8O/7LeK5GzbKrd+nNQPr/qVpI/2n4Yz/Jdn9W8/5K8TRjomL03l149x9Z6HD3nwKxj+
Iez4n57V9Sv8y68gwMsE6cqv0PlTWDzwrET9sk3/x7X197O6fot/+ZRy9THlCD6F/Ll96w5kxHwN
/oe0M1tuW2my9RMhAvNwy5mUBVGyZFu+QXjEPM94+v6gc/pvEkQTsXff2BeKYKKqsqqyMleupT//
3xZkcgD6YMu5vbXgSaFpIRT+mECs5WBh1af3zv8bCaGJMopHitJkJNSTMyET9eApgWBwRaHlJFY0
bt4fyeyimBRvNQ5yHWTU9XTxFAADC+n8k5c9mfCQBhBVSv7vol1SW5emh+k4HFljOyoGb3BFmTix
0SSS6PVh9ORXn3gY++Un2rK38IRshuy910j4UBeBW3E3yE+O8S2EFFpBW68jk++B14MxZ8FTRtL5
y0t1+kHK9dC7alChdeWDvEHeRlBn+ZpMadDdFEJGC1a7Cr/+87m+nIHJHhOa1NFL8glPjbWXfySw
EsYmdbDFmZ6yfU8HNtlog5GTb8vd6CmE+zIG50pnFmgSqMKsPVRsFq16YbczwMvfH9+HR05n1FQM
7ghFAho89djaDCWRXoLoyUqEJxrtgGKdIWYDPQ7pm/A5fDF+8tZoPsUn/VMM1Q8Z1CVi/jl/NlWT
Gs4YoKj6ZI4DxdPqHtDXU7bx6q0naCt67uD1XhrqeLDfDFWTdBlUuiYbymSOe8l0QKtV0VNevZAt
XMG0FRHmS+/OynhWd5AxAd6M1gsTPFUdMGTUMbj8dfBh2NYnR0IIJKggRdGfZQQxRF5CJSwC6iYL
mhe9fZXSB3JKAU/+2tib8s8uj87jWgCY6KGWyg7kqHZaEy981c3GnnzU5DCsfL/voAvrzzWNen33
6tM4b0FLVfP+ldLd/Sm4ORRHY8SDCtQslozgwPWmzWCO1GKHGTDcF3IHq6L4888N6Pz+KL8BhY86
udHJdgFJ0bL+3FIAUhRyUML7fQs3kkTjKl6amIxBaDrN5G3Xn7PGWunmJ0/9zZhtNdy2UD5TRj1C
GdHk1sI6/S92eT0Yhka4Yk32BulCePOSpj+Hid1k71DpbYSx1ct6EkyIdH52NVSF+cJOudmQDJZp
NJADQh2CgO96wUraH3JqwMNZgIi4ioHTsydBOjyqS3rtc5ZQM5N4Iankz8TJeW7mjlO0bi6eVVfm
eVisneAI5zTAmsf7C7hkaDqPVtKFqhuJ55pudJumRIGEF6yrbNzoWPWWufkX9gyZ1O5H6G9O7uie
1ymvuE48y2W4iipYIs4apOp5fLxv5+ZClJHQ1XRVlnVcX5YnS6W5YFnASYg0TBtPlRbuq/zVzYu1
Wapk9uVzk4qf71uUb88OTBrENlAsEKJPD7SYXuhSbXvxbKRwckaq8LN0dPMtHqgSxDBGPWiqkp5K
Kj4ntRyk33LT9Tu9skwoboPSjgOqIYNEZ+nKcYP4oatARsP/pZ1gnljVVfa9okuCVl6tOjQQGawq
suZroRXs2NSCI3yQ3jstyd7CTpubSGXUOpZMPF7WJp4I+CKlaUEWz1L7OXkPIESU1kOzqQo7W3DF
mT3NSxB+QXIDHIfSVPyL/JGQlpnF9oJxOsykXabrW384KWa3zmBj6ejraAfYgIZ+e3/tbpduPEYs
WK05JA0Cu+uNnZahjOBDN5wNXdjRLQ9bhLBr4pMH3qlUvt839vGQurpvZaypionMn8Y/8rgnL8L6
ECIZMJXGcHZL6G7oSHnwdPjsg/ibFFM4gyUXfq3qZ0p/KZ02m0oZvv2bL7DIVbGyssKj8voLOlkD
PwxTw7ksBdyr+ELq6+h0mzbQjmE4fKe5FPSyboarmsjuvvG5uebORwtQQz2S4Oradu27Q1BSMj0j
DPlqnkpjbSXJ53j4a2b7/5OlqfCXR8myKmr9Y1XTlUqnMcXMUzxER6GlL8RMvty3d3uWjmkGomLS
UxoXxGRdEwWgiBXCbccIT7Xu7KDQpYs+ezGbBUuzWwXeU7okuY64/iamyNt5gyrG7MqnXE/pdvsV
lK9oNwW0CAkOUtSRuM1TY2mHzo7wwuzEb+BnU+KwwKxglLui2ftVsRb07DEKnFfHkUHhbj23fHSz
YmsCPyXHKLQn3wq3GQnOYkkPcYxLp/uI85aMlqFBZ6VPPKmT0yaF3VI8g/n291bT/UWqpaXDmLbq
+ys757O8ATTRkhCB0aaeFMuJBv6PcavUMMIBetsDULOsfdPo+bxv6iP1NR3Vpa1J0DYUXZarUSie
W62mSwZFjjUlvIMqJG9UpO1WVoR1oMJkmRfPFAYe4kH9HEcoFMP/A2FkGGzLGPioBjn5yrBgXkgk
hRYY8cmFZNcbqmfXlyB+E4phk5JxghGA3LYj/fZMbS8DCFvnsrPVmxYYq1wuHX23Ia9hcI3ooCNl
smXWZHAGEsoA9gquZVmDD1ap7Dqsv4raEKzjKEEiR0l+QiR7THP1O/WVR9/0TlGRyvRdKgeQrMPC
7Tb7PYqm6STXNIuvuj6MCL7ImDq1eK64TVetJgdr0IjqgpXbbWNyQ2omNWDeO6Y5eWAV9CILiuLK
Z7MAA57Jn2LDHpCKAn0qHu67z6wpDaVaWSTEssSJKWCWg1+T5cN7eLXA0ebB0EhBE4D/fUO3m48x
Eehw2lnk8qdxAVQl0aD3GBrqsngS5HzYV4jm7N1UcRdiuVlTukiBzoKKQZfHEOXivhSkPs5qwuRz
QZ3tL40o/tr12+SX7uu/7g/qdp8zqDFoBEskW6I5Od8UKG81y8VSQuGX0jDtTif9DGkgOknRQrpV
GiOn642OMYR+TZSTUYmfvibCSA1LJBHkc0ZGnj5CCstvCNccVOO1Mr7HFCt9/wvckvA4HkIayBRv
QQ/01vnBounEqhxpJsWPia8kHn1JeYsIgdkDkCUMiDeJGOv/wlGI9Q2V614CHDaxAmWSRAWslc+E
fiIVeBXAkpys5Zf7Szfn+Jdmxr9fOIla0OSL+qN8TiMOipPgP8MVCdjkvpWZ2I05G695RoTfT6tX
WTlkggPF1TlQ/vSAr4TwtYKmMYkPYfQHYMRKjb9WCcjR5/uG5/bApd3JLPYZWVrF6OWzS2lKjdUH
oz1IWbW7b0WSZ3zy0sxkFhU9U9ohluRzktItbToKCm8gZsqCHPEIO0MtoGqOxMqFDV2wf4LQLn4M
jdD/1NP2vPA1o7HJBjE5flWV85mzcyp3rFYJrcSta5x7EAK8SHkfwdyxcgtD2cJsWm/vD34MFybm
LIMXnMUZzcpOzTkk2/VQhVSsCb4r8BaTUVm73bOc4bEV/QJu/eDl5cIevDVqiTTxaqqpkwQiFL92
WwD6Dc0xoXH2c+kgJKvhc6Sc2176FAYvpn6y9AV7MytMF7xqES4haWyi03htUHGCDtBWa51lqd7m
sAqU/nMeHqGKhuKqWOUN1e36TVWktUEnIYfHwix/xErX0wwK0qTRazz5iN1GF7zYqBbAfDNQe+85
rn9o1hONcCs12EtAb0I45puD18HqxpTDoC7Ez7ScDv2jQS8GJDM5hES1HqN599vS8oXMxNzMGCaR
u6Uopj5KMF9/WApxHIgByTmHAPmBbIglMdYJ5CvNs6KHZiPpA1oYv+k7f1F2dJz1yaSwGmPRTSOa
N43JFdcMSgW0z3Wf21r+khXHDCn2ekcaCp7tR6PuthaEj4UAsY017NP4UfPPknBw/XJhy81cSpSm
CXR5wKCjwkP1ehLA9NN6IYXuM51YG0X7Ig68vYvP6S+ZqvQjCEExddfwd2za7N1wF67fcZTTWbg0
PpmFLNHoWPfpfg0Tc5f38c6hkdtSv0Mrvc5AF0lOurDoc/NOyVNRuJ9EC8ng6+H6vQj6TlPcZ2hh
aGfyQc9AT2cdIGJYyubP7PQxuGDbgWBSjWk2XwHL2hu94T7rj5DVqf4x6WyjtVaRHm7T/F0wlzba
TTCjUF8H2ECOgWeiOE2BAeORdegOgueht91DpB5791EN/jbMaRi81irlUciws12vu3bUkvtbS92v
YAMFi7CWhb0lPJTwnjpQJeaZsM7bPS1BHtTFUeAvxMc3gcj1l07RAC2SjQiHtcFz2b4rSNzWf+6f
7DcXyeT3J0cOfE5GqTv8vto4m9bM13Tn5f6Ppn7/53ZMWSdVpnN9KNOIzmyKKumHPniu2q9qUdpm
xo6N9f7Zd1thYc7mVtdUcSfiKq4tcfJySXKtrYTQYUxGnOzFLo1g/Mt5Rg1Zeij7ujnSbLUQhEi3
C0WFiEjVolRkaao2mciq5LqvylB6jGPAo95I5vWsBRv329A+a+6pjJ9l8mbKK3IfKDoKK0PQF4Y9
8wWyJI4foRvE6dNDuvTDSra6XKbxo7bjvHhDo2D/T1eR30WNmijAYueI4ydcXFA1cg11LRXyY6Cj
8gjHiPhuxH91Y6nuNjcUWeTY50RQAENNzh6FZmpBT1UZRmXQ5uGu1Bbc/uMXrs5T8HmXFiY3Gn3H
rqGGWBDA+I0A+5HU+0F0aPBNt0ljl82+yH7WiXDMtK9mvkHnxliIN2YHyZk+QnkNUZniVmRVMPzY
1+RHDQLbQURIONjcX67bXNg4SnIK6MOKugRC5Xq9lAh8YaoFymMcOLvG+8SNbTUJmnMprdy/Ld82
kaVQsnjhqrw5z0ez3JCUn2Tk5qclmhJNNHNQYtqB4nUAxT9kZLT4VuYx9z4JwUOefr0/zpvLkaca
QCadVJfIEaNNNrzXDiFikqb1iODaOghpRouyrZwhyg5FSv6bKvnCAG9jAUW3TFVVqc+iw218vIUu
NkKYB5kpUeh/hNADVmzUchxI4SQIoPt6k6CRYSQnekxWAjwdUkEFSYBJQfVX98c9boNrJ77+ismZ
wxFau/DhO4+G/KdHPSl5yo2FHb9kQrn2IEE26KjqI+eR5sxdEB2t9tTCNPIvxjFyYLF+5E2m5SGi
/56UTeM8lm4JreYZ7H9tLaD8bn3SkMbNoI1PCgmgzfVAVA1eq2gYPNsMT9o36SlTtmLwu7SeogQ9
1OIf7+1ra5O3S49ax5gu9WwXTaN1HdMhL5RAuO/Pm3Tr+GNoTESuKDpDmubovNaLg8zwaeMckmOc
fvYRfXfWKGL3eU+f85cYjRXa37c0yxbDsVWQUTKysQ3wic62baA3W6c3Fz7qNqK4/qbJ0HM5E6qw
dQM7UK0T0iFKax3d6LmBrHxh9KPvXbu/STsl41YNrglix+sljeCRNtU2DGzTrza58TVDJ89bOU+u
t7GeCchs+NO6P5Z2vm9XmRmhZADwBp3BM4OnwLXdwQoq5KmayI4g9/SglFuhtrHS4b1I6odG+imF
yTr5rWj7AO0RGOlgz1wJ0QHaIVmAjXwVfqc/y6wfBGHbQn4XfI0o8njQCdOt84RoQZA/0XYbfVcK
Kk5rU/xqQfdxfwy3dw/YmTEHqkCtToZtshsCMhRyXuiRnUfpbxP4hkqz3X0TtyfHtYmJH6C8Z6kV
Uly2C0gmbY6dvumLhUThko3RQy6OYaXxtV7usaFB7yg+lP5WlhfgebdpLW5msPMG/U9IT6rTg0OE
5lBzSjQZhCLflcZZKj6rPIjoTadxcxNpR3pLVm0Z7r0lPOhtHHtteTKDTtvVypBWyA6an78rKYWj
CFnXQ0lHyP2lmokTri1NPLqkEJtkbp3atLsb0sY1t8ht+pSUzX31CGu2t3B/zo6MZ6VpEqaO++h6
3TIljgOLjjk7Vt+Fqlg1MAjL2XtOY5oPae390c1sV5X44D/GJseE2KnxqG/B4OitoI9YqX8Y6R5w
/VK0Nc7S5DzCEK0DqkTm6ga2BW3pUIQ16+W1KCNIR9070cttwPIlBI9QrnX6GbEDCvhpY98f4vwC
khsBL0VESRfB9YSiFVFLqZCnNiTwhQeH2Rs6o0VKS+ebIZ4L51MXLJyCc3cPiRAg0dRziYascY0v
9p5Y+iaYCiOz+/qH+idGz9Bz0N0rt6XwaUgPert1fskoYJuP7VMfWrCxr7vu3Wi2uu5u7w9/5hrk
I3Tq9TJ3uyFORh8gdyMaSZLZaUb3gNasw95dg30M5IPsZitX6RdcatagrhoAP4hXDG1isO0r1yNh
mdml9g0E/1psHwPH3QS6XUKNHosL5mY8GOgusSaPWnAR09aU3BgE6GHkzIY2H0A1yvGkvOAlCuol
8NjMvaDhvTp8dmM9bprohbGbMnke5zbtzNChBeu2XAgP5iwQf5FPwlnJto5/v3AbOatpJVeS3C79
WHroaIPawp+xdMDMWyFdyZFNTKlO9vwoBpglkB/ZmVkWcOBk0pmG4yVszKwV4BqjC5DSUCZjAaMZ
R2XY55BJQNcZP4yU6fc9e25jk/Yk7WppY4VPnOwyH4L30rP83EabZ6UAq3uKnI1Y7a194j5K3Kwm
gqH3bd5cqlB8UY7VSMSxuXlXXa8QUuB1Vib4AJ0y6bqAm+ygo7myLVSj2dw3JY8X9NWRObE12Ujo
hkN+7Ia5HXevcfD7D5pl9MlthOqhRwrUVJ9KWvuzZyfZoG+tVU/Bd/7vf8I/27y5xxKOSFdeGP5t
amDyTeNL4sJDWxikpNzkm3TlW+fCR3f0pM+C944+AMnuFRwm4Z4ufheykH4/tDQp7e7Pym3IcfUF
PIquv0CxlA6gJV9QtX+dg+P8HQlt8qdBgbRl2GnGl3T4IuXWwil6cymP0ayGtxG/y5xsk3VXMrFC
cKqubbONt5n+3Egn2YDWshvldX7fH+KNj1FoMThnQAJRcyEBcj1C31DqPNf1ws7j6FsWurskQ3ui
rr/cN3NzcI71HOsDdES7JpmBazMJbYMatfjCRutwmyqffS3bt+lji5rnfUNz47k0NDlvwpKpjWsM
gZN4RdObLmnrcVDThWmbGY9GxoFHB51yvP0nESGMLhn93T7jgR8WDUfTezOyXQrn5z8eDo7Aycnl
xbN8eqFmsGmbyGAUtkGRqQzO/nbglXzfxq2Xa3gbPSnWmIHnCSJfL04VQPGlScA7JV3oH9MmV6jx
SQWNIj0aHgHMSmHpICbUhLAuQiYzghxpNIfMc3f/S2YcHyQ41S3q1/wzBUuJMZ2WGc2ptmg0K0R5
9qL/K1STtWP4G9VaerbennmMmw4cdezvI3k0vc2DJBg1AVzKxNn74P5Kc3o1vI0ikxpbD5+UNj0I
2Rnh9Lcu21nf28rdI0MLZY0nHjS5WZN90Y16BYQ8ap4sVGAX1uW2CvnxfTwOR7QuFbeJk4VFCNEx
pQC7LqxDhQae/guRSkDy36UTFInha2asIG4RxFMUIvmtHLPusUSp1YT2Q30srJUXfbm/QOM9enVL
jF8EbYSkAqmhhDDxlBqt4AqSTG7zPv9K18uanuyF9NDMBgZ6TeOlroIQ4rK9dkY6XbwuafPKzqQB
yeNTBxtXqC9s3xlHG5sCQNIqOtntm8u8Lo18CMvKTsOTNPzNLWsTBNZa9kY5kSUQzcxZcWVscrVG
cOvpiV5UNuxja7mm8+tXk/3x9QXc2k0orCmsCReGQruXxd1xPXHklLoG7c7a1qufAipAJv1GEsh8
8tqy+KaRfLrvC/K42BNnMGli4zmnkIPBIa4NKq2bKare1rZn7pUq2PJche2m/FZB+6NYdnlMoIQx
tv2v9FV8CI/pq9W8WeEJT7X1h1I93P+cW78ZK9NEmDTTAuHRRte9CBaiGGXcSPUpuCTnSv9jxp8C
WKf+uQ3elBIuAwvvTWnJU9NIgDestgvkn3z3KUmjddUs5Dlu95gKPpcdQF4IjNfHtF8MxFNaFT61
qrZrBSrQSuqeZBQsFkbygd++XjxV5pVqctrDHkoV6Xq6fMNKC2g9GjtS48f2VW+J4CokvfK157/F
3vNQZ9/EDm6o0jkhF9Y7aB+pCC6owB+37quXbVvo6qLHFN20/DP8fJ8Q4tyhliU4L/cnfWY++FJq
efRfcfJM/RraLongNG9sxyyFYxU1yCqU/Z/7Rj5qcrfz8T9WJmdtVhRIVEBiZcfDYw0Vj4pUG7eA
+sM7qzGS1KinoWZtpedOTL5kf3Vvh3yaK0cLXjwzWLoY8K4xkUw7+OQzmlR30DktezuQUfZtIDta
GOjMNkHaiFBCGa96bZoyFTzYMYRS7u0yISMNnzBNbFFZbe5P5+2Rp3KAE/PBs8jx+nHzXviwDqd4
OnRwFktJd4BvcqW1xjpJvsrZgqGPO/p63bi6IQsgB0A3Bu5x7ceDORiIjaeyjdZeuE4Mf+UIXwPE
StU/mriNUWUC/m047Sp6SeUvRbmDm28XJu2T7wA95pkIlduhgayw38pLiOzbE5nK1MgfQM6AIHFa
myq82NcB66j2APfeOh0kdTNAGY1+dYY8ghrrUEeIoFUCaOnuz/+8Ze5Rg7Cba2HygjDMlDdyieWC
zHtLdhyZnJUID+IxLb/5SPPeN3frtaT9FVAFVECID6zJYWIaYiAMQaDafgFwRMh2leAvnIoztw2A
JyA/9JpyNnLXXS+0hCQxOS5LtStvm50D2j6r44As4j7+E9nxp8yWhVUor9pPIEQVdVdBCyedpZ2/
kdYQit8f78xpcf0xE68LHCuB2dhU7f5ZhAFbf5Ag7U9WgH797lgi9rKL89fhC50zfXWQd1Z9XPiA
2wBmhH8BTwNyzKtgmvBIzbztAUepNnTclHHXivTsPzhG8pYF8kqvT5H3KNen0DxpEmS2JiTQu0D7
GdQv7c/7X6KMYcVkA/IlHJwyQnW0X40HzsVWF7TcyHWo323jlxlRwl6pFTrfT8LaP2v+E8pytbCP
88f8QT55J9UOnvWn4hS9DH/ow5BX8lfJOFCQsmh1WWfskYXzYfS86dfxtiE7anGkUtu//rqwKOU0
C/i6vvpVw6VfWc+x8vev2mwKKJXT7OvCbMhz9samFzhMgIVqk/PbpYdORm9Ds5WnduQeXlXnbti5
L/421HaQnEV7KIva7oVaJPpU7kP+xZJ28mPzPsDe+ijsBnUrV7vBeNb0QwKFWeYOW2Ru97661MNx
exGMPbH/86XjSC7WrQoLVKL1WKOm0ax0OJmhuNDUpdz0ON6b+Scnh4YHmxfk4rUV2ZM61yhbCC6g
NCogHVOJaF58Ga1qRCZoSVXVaoWM2k7f3l+JW6Tk2PNL3GCCWlHJRk8sW2gK9LHQaLaf/9IeBGeT
SBs4IBvU0PtD5T/1sMvW4svgLwx5dl4v7I5n5cW8ar0j1VpZaZxHXwr/NWHFs3+1diYIIIZHQv1j
T17YKKoWBtZ00Gx0p+zBCA+NWe3hc194is0dMiS5/2Nm4swkUZGd7DrN1iJtr7WRvjb67FdBoiMa
lQEhFs0WLpKZe2u8PshDsXYyONfryZOg3Iso6Wh2lL2HxYOPonaooU3mQO7pg7oVFrxkboQ63Rpk
AHjJgNi6tpfqIQoprq7ZsBYDnv6qye0+cD6P6usdHMT3XXLulhzBATyeCYlue2/9ovNFeopsk6wS
4m2WsU0TuhjvW5nJalCAJ11Ajppzjyj/ekxeLYxi4rJq61BtJ2a71sKXOPqiQpkiqlsdRwGpK666
bQuB4aj4+jNMdrl1rEb1ip2lvEP2tqpEbVXHW7NYcKnZa/wDKE+x0VJuZlxDvqCWQ121kyA6obW8
coDpweLfIrvg6fIKpniEb4S148ClPvyIwNPX5T6W1ory6loHMGCWunI+o17R1J8if+lRe5tz5tig
+8kgs2dws077TYp+qBSI8lVbAmiuKWhprtqiPDgbOAZ/OBtgHLX24p9bwdz04hs8bvdXb9YhL8xP
HLJTeWrj7oSMXYwcGUycWz/Ic/Tx/HjFbOa8rHtlYRfMOSYoGQMMrsUZPQV2Q7VmtEbPpYXgULmn
+BVskJKKdv98aCAVuYx5GowIoGu/BM/foF/LylcDDPjBm9E/tEa+a6QnyQ8WpvEWBMoyXhqbnP5O
7A6l2auqDRH/NitO1Hpl401NdtJPZONVdRu/KSfzU5A9OHBI3h/o3A1waXtyA5DfVEqkTrEdvauQ
trbFpv43cQ2cZKwa9S7YwyYHZQg1JVIbHJRu/z3tDs140bgIoT/55YOo7QoYRO8Pas5HSMcBJuT4
GrHa16uXV2YOBzx11dwRV1p4cr2F9NXtk5F8L7VjknLErSQmrg2gyA0rcjMa0B56G7pkounvlKQW
jse5xbGAJtJJCUT3pv95yD0z8SHDtxuE1Or+1CiHFPGq+5M1O5YLI5MjWNCqwvLkUrc7/M6kSiyZ
MBmujPTHfTuzi3JhZxLdlgaZEfQGdBtJ3wQSmhLgUx72C/fW/JQZI7gLtW2etNcrIxYmGg9Np9uK
hiaT+gkCQklZelLN3fx02oiWxd2lg+e8NoIiROOixaDbPQym6RegPdmb0aHoyFMu/Xl/2maX58LW
5HCQaZNWC/QObNd6GH6JtBPQNSOVS8HM3NuDHs2PJP7YUzjZo1JTQ1zr5bqdZdCGKseyFGlxzTdd
98wlh7r3yrJe7o9s5vpgnXh2cL7StTmttptZErgoYOq2haLpgyl5Ocpx0n7I9MeSNzV91P6CxRkX
pG0YjSVUBtjAUwCG1QPtdwW2rVJIX6WA93BTvt4f1MxyXZmYZBcMP5UTsY50WwrVFYx5Auyb6rCL
43/caANzDrAdgjOIDGVQcdc+GA2+W4UShvL8N7U2L6eltlvAo85spisbE6cYKtFwjQIbVfidsdTG
QeoWGBBm54vUj0rvGos6hY5Yet9ESKBy+kR6goRl/6rrPL3QQYxWIWio+6sz53KAFwEpaLohEtJd
T5rsJnFaDq1uC6icbpuR1F8aIOVwSk/ca7Hv7aGpWtjAszYBAdLaCtyWcvK1zRhtkAREPQtlVa+V
36EfadboypJhVK1+1Wi0Q94f5dyyMcT/WJSvLUJarUsAKXXbBEdbvARoFfsL0LFZE+xcumVwQabz
2kSbdDEMmpJuq8NT635GPBPU38JWmtut1K3/Y2N0nYuHo+WWheBXKkfS0P7qpOoXZDbb+zM1tzZo
FI6PKsS0gOFdm2hKFBX71GCmNFfdyW6k7904/ZahsybXcvykA5Hb3Dc55/BkMmBqoxhPN9nE5FAI
reupkWFX4t8+OhL1pUGwdpq/983MLRDPUp1rkBYGKAWuRxb30KgXkm9w2wKTEhPY/KOGgkiLyMqC
u81O4n9MkUG/NhUlWpFrmoAvlMXnQG2+qJ381fClChW9XkOOrmt2/2JwBplV8KfmLXIvQdegi9TC
sC0BwuxnUfxjcTHetzE7KupaY38h1/yUVUcwQq1v3NSwcw8uDdLJ5zKteU9pJIKU8xDs75ubXS9z
rHApcAiRJrmeRKosg+w7FURvMZKcPaJJ5o9qeLtvZKaQBjyP5Cc0QQqoBX1yFhm9p6J7Uxt24fQr
r31A5b7hUO//dtUZ9vzG3FkmAFTxnCOLU6ECXK8RKEiGcpUcfOGla8JV3qIeCpVC77SPLjqRTrQp
67O4hMG5hbBxv4FVIfKRqa/f9HG3XVWURdUbtuPFYKaUnVc9QKGC6KhcbRDm1MseuKxs/Yt1MFgE
FdIseEWmSZaiVUzaghTDltpRhdSongUhifcOGYKFIsHcitMpS/sFcDkZ2sLrFSeflGgRzT+2P+iv
3D2vemHkSBzJ4oInfwRSk7zmB2Mb9HfAIG6476Qc9bfMtQw7Qk5arTfWtz79LbR7rdo7yYMe24GH
GqbOQ9cCJPhTkMBUpauiPPbpVm3ldTN0O780V1IOokd4sJQjkJdNpj/05UEJHsyAdwPt1RW6ovTI
eKcYodc6fCrrXSnA6UOYD9fASrR9nRRqXG5a3VnBaaJl/Rr17PsuPndpjOx0/z3W8e8Xl4YQdFU3
dAYe3kirwKeJbKl+NHeAU0GgjDEGr2QIri2UYZjhr65pG925Qvg18l9NJVmn9cIhN/PIgNpH4oAj
M6wr+uS91ORyZSheYNqK+0Psf4x6c4gg5ckPOvW3qhlv70/cbX8KG+7S3uTGCPIuV6oMe4b5U3Qf
HTp6o4NetrbhAdLO8pWYr+MWicWN9eAHLfIVOyc5ekiQ0I9bySHtUB2cylulR6MxeyC8Xzv0BcSf
y3wTSe89LHeOu46RY8lfouaL2XwOHeRxwkMIS8P9scweHuO8jZg3inBTVqSublM312LTjo5m9w77
38ojj3hUD034MKh2t5BGn8vgGJf2JhGXZ4S65eXYa6pqPaTxV836KtbeWn+CYNa1njMzX6W0KQz+
Vg+fEaNxtKXenI8LabrLL79heoN4tAyMEDH6zp9ED8Gez4aMTBCCcBKMq3sgebL6zD23VmBRRsql
7baG+EP0i5fCO2Ses5IWUdujy9x80gjSo6YC6N8Yt9LFZqzgNCr8EJdqWX9byXlEpr+ybK0j2uUe
6K1eWPZx693aIztOYAWP2bRBHz0JhMjczLRjDdTzVjtrg02rfveOfnhcrmA6LNOFF8VtTyfbZmxR
//82p0+KXs9Lr3RT09a6XVXqDw0UOXrcrEHd6uXe68t1VcIEDpr8AXrlMl3CXc/FKZf2J65Xd25Q
aS32cys7KcI3BIAM8SiiQqx5SxRVs+tJfILgAalXEl/X6xmoHvrtTsG26qUVTYRrq9xExA2B8SDo
Z1nJ1+FS7nB+K1/YnBzokZIphQLOxFaUrbpvjXhtMLnk2CkqoajwNXuTnL/3/WjuZqasQehMkxtg
sckwIf/MFcFsEc/VxE2VfBMpdKbh630js+tGugXKNqhjqB9dzyUt8ZKaFqZhB0G89uWD00YbNFMr
tVwL7kLD2+y6Ecfy0sHcTYTuCei0JS3Hk+YlKBLiF334ENYbIrBd2HffwwI9yuTb/QHO3V/ktWUq
fiN+Rxsn4GLzi1Jak8DHqFkqSFrHK6i997VFX2uK6KH0dt/a7JpdWJvclnlVhEGu4SY6Gz2Tf6ry
755I9b6R2fiZWxKMMxIneMfEM3orDhNZ8DjQhC9xjb6Q/rMpj3X76rrfouqAek4NPkD0OWMfg8SO
pUOH4FwsQg5g/Aysx37s+KgHmhGybaFkXyu32hf+PjP3WXu4/62zG2es69OnKfHAnRLXudJQQTPS
mLbkbj1tm6b7+AXeY433hQfYSHopl87fuRW/tDg57o1YdYMADjTb9wnZ3UF4dxOoWNDj8Y1fRdh+
a7lz7o9yyeTEyWonrYOox2Qfhlso+2HTeu2ipxTUvhu1W1XQFrbSksHx7xdejVSiOZRNNxo8Oae4
9D+Fzu/cfTF8fZP4zeH+8OY2LllZIk3KJiN1wLU1rZaVEnIucA86b6DiQTIPrbDSQSCkKwla7iUO
lHGFJheoyevQwhRIbtqgru1JbtNbskQ+BOfZGu5POSsPlWGi4FsubKWZ4+/K0mQeIyFDCy7HUuR8
r8RiNQaYKKRtopCHqbAwjbPDAvdjATbmRP8I3y4WzW08F31gz0CilXqQF+xUGU0rHYo+cSkZMofx
M8ezgRfryBpgjQfVha0Q8Wo3z0m8UOzygyNwtsE46umvYdMI72G3Db1sE77Vwqr6CSmZXyIcKq/l
6lQfle611/dyuJQpnjsJ+CRKxTw2iYU/Pvnik/IQEUAhhiIzRtNXHd4K6UU1Ubj/ngnx0UjPipt+
UZSv9113doEvjE7ikpBcmt4lGEVcF3XpP1T6N1X6pwbtSF55wZvGfXDjt5zHJMK5cEjaXE+6iIR5
4tcYE/1YXkcRFXchypf6zmbd6MLKZHfUg48W8JDxYpdOMGjCe+6bDf0ebbjyEYC9P3+zxhjMqE9E
JWuqZTBIeRAlQUmOK3g3K44y9WdZfpWFpfLf3NTpXNGUGEcc/k0cAmeV0sTkWTrz1R9ss/p9fxxz
fjBiRAh1oH5Vp10YhdE4Fag7w4b5ZKXl750arazkC4rxsMP+uG9rPDSmbgB+c5wuIJ437Ri50gZB
IMokOtTtIBerVP4cDcKqeS7J5UQLV89H2fqOtSkbAsnBSAYBZKAKbR6V9FFMpbUavBfCUUp+eMou
dNaFxlnjRQ9B5G2yQtpG4nDqomILHRRiMl+7sl2L5dH0vhhdvHKsJ6d99tJt46yRQfA7xHf9hzA/
SeJxBNUP5YmepyPMOCZ08ekLgPv/4uy8duNGo2z9RASYwy1ZUVJVWXKUboh2Ys6ZT38++sz0VFFE
Ee4G3AYsQJt/3mmtBWbMTgU6EtMnKGOawRaSFwNZQXnY3J/ZhYeIRo9/Z3aeOIRoxQ0AXhln1Mdf
unpv6oJDUxcduo+0knbHWlrLvy7tSxP8/YRbowg1zyp3iLsqEXn7c2KETpiKJ1PIj/cHtXTE2JI0
Yk8yFPBe394a0BQ3A7h44xxlKrqCsWw5BqTCtpgQOOeeZ6w8Q+/B76QUgaCQeiXdR/Z1dk35MK8o
neyS5O23SmPDTZ/oj5F/0JujOB7bPnK6c11BZvMgUosfoQOjO4Iy4mDXa3itpWM5EW/T3jXh3+fS
TpGqjH434J171WDr/avqvoBhQ8r6Q4kO9f15XupApgYBcGNqcgQaPH8TLWOYxHqJG8kbkowpDr6/
H43DwOAQXKcTnjch2kQN6rp2P/KPkJKGn7Tu08qHTIbmR/b6Q2YLYJkopktmYZ6F4qDXwUEotjoD
H14yiCusPQFsGv52FafEtf8FZG6IVm71pXTBzVTM3pBC6vsYiVPz7MdvmbGrqubYolQtaDtDs9vu
eeqTHH/lqN8m2bFfK9stBTBTqx0d/uRj2PqzlTCbuBWytjYhuQH3VMq7Jhk/qtRC6/hjqFxk9ySj
dhz+qJPfmoIm+HH4McKupJHkD1/FYHD63JaUyi5ljUpAZUvyz/o1+dgbK5fr0pYhMU77Drlcke6o
2dlsVEQtvaIyz671jRDKS9xNS7O8CYW5NiAnrEZoMD+ifOt/UKzUyd3DMG7oNd1Ia3O2cBHBrY7T
y//oLtVnMV/rSUmQdxIxHxKOEHTFazxkC5DWP+ztk2zR9Eb+WbQr/8z3lCzXK8081+a+MTbWQaif
Je00oSaL51xX7aJ6DNaaGxeOwkQZ/6/R2UbsmqAq3FQ1z1b6SbO+Tzn5WtmtnLdpbmbnbSLGJUKh
WQ/YyzS3VyNjl7S5mQncMmJYbEy9GW3Id2Qb6Tp/n9au4bR+H+5Geq1sJaqFnW4lxqMYNuazDtWh
LeXWf8iXcQXTU8WKojU35z6v5CJNpJrlrIWTVOzdD4L2GJMUTV7uj33BFyGzQ58J1NYUyOeozaou
QrWImN+IhISI0y9Hj/COkwT2Ro/a28rVtrSc1+amz7ma6QEVb7cqFbItwamW/8kDGG2jlXt8bUiz
M2kJUd6MA0MKG/KpmW3mO6lUbLnYGk/hf3C2wUixTOgaEfrOSSNNtIijRs2scwIiJpI+KY1u58K3
Rl7bEEvN9zeWZneiCoo7i9IUEKicf41pmB1iOy3VfeXujA4ldcs2in+qhjhuU691ki3ec1AUQx6N
7AY1pVk1ScqUymqCwjrLe3XcR9GH2HhJ0d1S5EskWdRKjlrzUlsPufJJgCom/KyAFWpWHJMFR+hP
WE8mEnZLOtpvN486qEpQaZV1boGl1SAKRzTxzNJzKnMlfbLgdlCaowNngs7r9H3fWkozOajDUbDo
3k03mvc0JI1dh0cpeDa7L/cP4NKJ+D9T7+gwUujWeqv13HMioqUOxg7UE0XM+0YWXDouNhmXBnAD
8KZ5B0nmBuEghGyeIP5YaJs0drTmm1QRewQnrzvGVE2DY5e8GQKl8gLW6YPb7DNmWTisMYO+X0Xy
GxK+JX/xksyzHHFnxHWrc2LiXHzNpOKbECrQTBrdLlaqtYh7IakASAmwDNlFOJRoyL5dSbGQ6M3p
JFZS0hxA1Hk5eXQa0YAZ5M4Q70Rbzbf3Z/v9kmKTtl6CVYR/ZV2+tdlF5Jn7OnTPNf6wV+8a2Xe6
lbL88sCujMze+6qWBxGVFPdcxb/D8MXapakNY4t+LMcfgiJu0nEtBH9/r8ITB10l4EcS5hDm3w4L
LNgguqTvz75Cs5b7mgX6ufTUfev/jNMnauh/P4vTqoHbhp4OPbxbc62a++AWQ+ssAmoYxodikh9Y
gU4szuK1kdmlWikA+UrFt86q1mwl5QkRicqwbLmW92n43FtfdffnIOQrZ37BlWIqeS/ozkY7juDx
dmwp73EVjZyBLj1ncvjgWsUGvj+7PDZTS4Ox63woer0A0uqVB3gBjHFrejatVpLVlimU1rmkMNVH
n5975JsOPUqjthvu043504Lv0Wx3RrYVtDXr70ufk3Vwa5RaGff8HjJUeNVif5pvKW3stPsV0n1x
UuRDOvKajWQ6HcXzPlerUjxLm5e0KrnpicD6HSdPWCRK66W8HfpnrVO3PB6yvm1JNEry66pK9AIi
B4VKuLPg/6OijF95u77w8zeZbtbsXROmuIAAJND2hfitc61dWfqOWe5clbtBMp3SJbYc7F45Gf1I
OKVVzhBsxOanWO6MmKwQJCrV3liD1E3LfOvyTl8IBRZQNPjtxOmWvnLETEmJPN0frXOq6x98wffs
svRWfMv3ryg2oNiH3gEU8zuC5kyK6wpJC+tswddXgQ0N+5cqa+2CWHKV2GpxgckSTDUIMLzGzEMB
jJaZkFmyryvFiaQjEZhH35hpZnYlp3YI1kgRLmK0DxBrEeTeMfU9eo20jUfbykTmw/zkDWtUegtv
HZ33igWQHpwH3Vq3s6zGpa8agcvro+x07dElZSbJx6CqV+7KNTuzq7mRy2osRPwVoVFPVZAegEo8
qIRK4UpD7eK2uRrQzDEKpCzJrYpXR2+jf0w/goMWFsb7F//StoGwYepDRv74HagpVnt16opxz4bm
2yl+ATAPJf0qVrLttyt93UtP9bWt2UUMeEoS2iTlqe72hvpWJM+FtmJiaWNO9BAGvgCJrHlOMqjc
2LVqhuP3tLpsrBAtk/7RVY6S8qAbu/tzN83//FjTtYslGtXRNputj16ktFSPlXseEvGJh8sxYmMj
+MIvnXxsacpPcvej7Fa85RWjczaROqiDXEep6NwMKd13JAqtx1IkKoC6qx7jxB4My/Flf80hWVw8
2K5hYodrDdL+29PVqGmehCKD9dLfefTJVH8Wwn9xECZG7f+1MTvBiVt5ghqW7llDFCB5kI/lVkWR
dHgLoxNsJZmnrbnqk3f4bgmvLM7OsqLU8MjIWNTd/tLWSHcYtmgiCtafvOwlJwkI848uPfVdsitl
/3B/Ay1k/ogSIMiToSeb6vGzHZQlej4OCeZNihS2pG+H5Hsu/YNUipV/lJKDVSu2qNhx9BANyib9
D0/GlfU//trVszSOU5k8r106FyS7oCFB642D0W2SE3HNyqW5uG1BetG8b+mQbMwawgdOj9ZonP2A
99ox6mrTB5rhZK27b9tt/62eRNel/cr8Ll3V2vSr6ajlm+dPQtUVlpknEssb1E6W7MmbRcKhHzcx
9K5q8a02d2gxBt5bQGP6LsycovjaSKvk6ksX+fVnzHaZKGY0A3Z8RtQosK0ir/RxzLfedthp+34D
+4VL6R76j4JZEVYWeelGREqN3leaHqe3+vbcVmbg9VnAjTiEhzp6hYWWNjg7R1KzkpxMW4NZLm7p
P0ypxuTtkES5tYcYOax0IgtNIdzp9eRzqx5RJldd3cnSp7oOkP3F9xaRKyW7LarHdE1te3HEQLlk
wBvQT83JBdJ8CEVh5IYEcuFI4c7K9/Qlu8VGlp/MNVGppWtxwo39r7GZJ2QiKNVp0mRs/Dy1opcn
CH3/yy11bWS6xa4OqhmPg5cI3L280W5ZbiL5LVYg8ZK+Bm7iSJ13SMD22E037pBoT/t47RxNiza/
Jtk8zKdo4CrMXzq3UarYTwz3HJIMilWHdoYNbbr0gJDBSB7rdtfE3838lAbWQQ52hvDl/kFeuj2u
7M8fPfiFgHzEugtz+jauCCf6+KVwBnGXa+1HkWgqWG0XXjqzlKY5OnS+0NY4W9hBDEOhlS3OTafv
k+isyT/G8mvpPopZvHfVjqvL2ESxI9XfCy/cQtdz0q3VVOBSCEcSgPcWACap6dmLKNdincNiJnBt
0qw8fPSbo1lAeQDliVdDN9O3tgEqrlDCc5ZJH+/P+lLAbvIYk5IDMk1oMZsDv+mqMpJVYdp3ehxt
/GCXqC/tNrpYkY3ig7zWMz29ArN9hkEYn0A/oFo3j1h710jiKJaFc2WITl0IW/oDmgHxlwqZxL2R
/xatzlFWt/fCLN+YnW6Uq/MlJZKaM33COYs/9vA7oxMUGci+wz8Yw3HVO3hb1ab010jslieYPhzK
rWj3vEvPSX7gK2PeuOg/oEwa2PTSJ+O2NunFtOvHRoUKaY3EY+FJhJV3kkSHng/O0NldErDXe7PE
5CBAB6c4oQ8hp6c9AnI83t8+C/ewiVcDEBB+Ph1k6u2s1lnT6aHAq9dm5tEkEDSDxyQxD6YeOJLy
1YBI6L7BhXZ3OEZBYAOBhUgRuadbi3nYV8WgytyTAoldUuWwT9DE3uvHwEyAGjwjDePAsriVMmgw
DHjVaNNRCZLxOzeh/C31PsreZ2XtCV6oJvBdyAbAVMxkvIOH+J4WyEoaCuc2hvxZ2Gopf55ChZuD
SEVKbaTE9l61l5MOQfG/L+vfWp+tgyZ5XlM1vnA23DGxq4reDO2sI1/eanA7rHWWLa46CE3yHTT4
QHl4uwZBXMowvuZYgzXfD9nWSXMYFJT4Gvp94xyqYWk1s7hwWQNzgNOVXOmUk5gFJ2ndCA3rKVDC
Huh0kVFOulj1LnMvKTrtNB3DZEVqwodAKXuUi0uaPGb9yhu1OHB94sZBH4us/2yaEUWPGyFIhXOv
782i3hlFsDEognGaS+Un/Ncru33B84AeB+p7mHhg11VnsUOlQ8rXI5SL0oYubqyclHQgSOmmNbI1
8PDiPSUxuWi8cI5Jstwuat2Lrhd5FbaIsB328kHwxf7Y+hHl9zg7eRbovyjOtIcu8wfHl/S1l3Bx
dsneEjtQOyXlf/sFwuDHQ+OLwtll51oxsa5PEv6xAS0d1q9+/HXlKll6ibCGQh2k/LT9z66S0eqG
3k1YzSp5dMNoU/1WdUertQskmoYW2QSo4lr9ZHLF56/ftc3ZikawFDSKhM2ktPUxt/NtQ+tL/N11
7g9uaS4R9phY5SiBqfOxdWXb1oJmCedSd1/TItvlMYw5IOzjN/q/1dpboQxYskd5j6I3wR+P3Sz2
yyJJbpKItWsMJ6yDvXCp9lIjO2LxqU8O98e2dBNc25rtkygIRDeb9knXj3bQ0EC8dp0uPaDXFmbn
vECmOK3zQTh/8Wt5qyPtK2wncbb741jweM1JHHbiA8b5mtPa66VeS4mF66UX+qk3D17/yXSPeQEp
pFTwgGz95/sGF4dFYw2YJZLHpHVvD5iGZmA1lWHP6QiXtGAhzgu3riLuxTVFjaWLixIhneRwHyhQ
l99aKhopl9MEJy/XvnT6U2p889fQOosv7rWN2VEqYnZjSbrx7EJf526rL6N5MFDAco+pbWwC5Zf1
yzR392dwZVzGbJv3Zh27Y4tNS/4dN79N65K3r/dNLF7EV+OaX4O6IpDJ0NneCneQGD9K8J8pZ9E9
kOUsf3lfx3KNDGrpQAHrouuSDhlwT7P8gVV0ddCYoncx4k7cjIo22GOarun2Le0+sn7Q+BOwy+8g
1kXl5q6kUDJHuAmytG1rfW9LCapFa2WbL5XkTHDcdFuSuaXnYDYeM/dr0wx0alNWs4mATQTjP8UD
mP60ox84R2vx5Fu7kSt/kMjiuk96+JqMLyvruHTVX3/F7AxomW+Ngm/Q4pH8agDWPtTfSuszwQDt
u70NN6EItS7qr+c+cFz5iS8RmqcxWmupW5r2ifkGImVdpgFqdkxiEZK/Tu7dM+wAdh7RZxaeitGy
26heuc+W8kKkSf41NX8EdG80k9gcKaEjoGGqNrLI5kOqhwcgWpfOasnOvEQptH6mdNLUl3JNAm1p
H8OhOmH4J2LqeWhZhXmlpSnRSCWeBsEH/LtyNheWlGMydbFMPSw8d7fXWqsbmWGOqXeprBCRa4/j
yQsUvfkFAVa15pJNK3PjK6ClMVHCTnL2UFHMM8feEIdK0Ro+yqSUMzdTuVNF4x1pm+ApN3ZFt/KG
r9j7czFdhcjFMKZdnWFPClKUGd58GYWu4WJVXyD035TpQ7kmC/ZuPhmhQc6J8VkoEauzI9JItZd1
rupd2ireFql6KLt9HD0XlvrZFTb3z+O7czDZoj9gUir60/t8u3ZJkf+PLbotKInvC2g9akPYrxar
1wzNAhWzTxovjEzv0rgfik6BZAhJnES2izUo6aIhghCZvTGRuc4Nkbcp8aO9S98qmxDYgal+CEfr
mMnf70/d+4M9zZ3FAnFti7SPTwfvamfEoQjvWef7F0gjyg4VhXDYEPpv1CR76JXgMY7pYUHeEnQA
e0TM3lbHurQ3r79gNtYJaZo1feRfKPz2bnQU2odKD46mmmyiKnLaONlI3q/7w16aX1gzDInAi6T6
vJ5hKHkVK1biX0RCLvDAKkJ9untcrYkt2zGgnKQxh7Mw/fxqdtsKNKPW5/5FjQ+i92uCrAM79v+a
d41FJGj918zs8goL8HB6jZnWG7Z5AG1/pNldVDlVIa7jnN+7MZO5qa2QsjMZ1jnAKC8QHyI2wVw9
OBJ32GsYdLaLyK3ZbrXPg/AtCqWVMz7dF/Mb05xk1cE6Q7FkzPZpkddt70udD/0aHeJPHpvz5Aaf
BXnvr22O6Ve9MzUtF4DxqRtu2rBXixYpY6C0We9fPC/kpdMbnWfdW3sC3svrTLNIEzWtbzjuuNO3
ZiC60csIKqeLpIW2nv3TIgvtRzSXDD+Q1BnVwJGTfo88LzmRojvUY+nAvuSI0adSf0nhPu6EDHyB
sqGlYX//eCzOABxJBBNoW9PeeftputDHQSiN/iWCTCaKgXKueFBLBkBEqSJ0K3CjzzM+TRepbZdZ
rGasccQLtqw/oHh7fxhLU0yn9pSfhZIYp2EeTroB6Yja9C8T4mj0E8gwpa1RX8h32sbhV258MqWN
HnwRkhhCPLtXN/lgR/lRlH77ccz1/h+aiaiiXn/SbGrbutEKc2DkbZuoFzPXpKPidm/3B750Qkmh
kkhlfCA2rZkVv03bgBw9d2rk080N6fgBOZFQeUaYJ7JxU9ewje9hKNO4rixOK351aMBQ15GvuP5F
iZ5Es8eFAiZLAmTKUxexTpfcSR3CTYxildGYj5Li7/ua5qNHwfxZIy+oDd9z+dX3PnU9mJV9G24a
DRoKP3DY4ZyeD/dnaOE6ufnc2aMTJl3XerrAzijgtRE3IY0zDaBlK/6axQXAvWx73+CCP3RjcPYS
RIlXiYnK/FAa+OBb7qYSHy3X3wjZytovPKcYQoCITDUA4TljitJVcuA3EQzz4mvR1raabhRpYC9v
EgUGde1VG7/dH9p7rpxp7dloExvw1AQ+C51VvUzDMouDi1J+k0xuJalGYNeX97KQOYJrHaHe2FpC
f9SDz6ogOE39YZSp6HdrDAkL1woN76hBQJw9dW/PNmEVlGKVeYy9NyQfiqIBOqIk/2ug+zTcKyuz
vVOn4pDWMGJf2vBN3YfavvG/1OkWqrz787q0kuB3sUZHL+j9mQsdNHhtNdK6l3qk3/2ceQ9um0LK
1H5PE9+2Emt08Azv21w6F9c2Z2+fq7uBkAjYtA7dM/ifrbr1mlPmaw6coX9vin4ycFjoCIAKmzkt
ejEE+NBZeJFqp53kn7Y1VQ31g1ufhNUA9g+4evao01IGJhSwItWc+aPetq0EOrTGWiJuBZQf2nCq
KXSfhHzvetIpaBFSQRZHfxb8XRHtzZIecSv41IdMededi/ZXJyg/ku/qE/rtZf8Pcj1F8LWhQNHz
cIfV0dcPBvD/+hjKb6G6xkKwdH8gkMl84QPhXM3uj0Afm1EIi/ASjPWeBDodKHrylEjwIK1V/pZO
EcwCiNNBpwoCYrYwbh1EsWDF4UUOfpKYCtfSe0v7WqfUQ0/Nn4B+9vurIhg0K2IpLJwqoR2P4Xgq
4ieosW2aibq6o6f8ryUrOEUE3OAOqWvhCcwexNCoIBaB3/uS6jRPK60dhg+kcFZOz+LMXVmZuXQq
/im55I6Z00PLTmrzJxm+NY2Axem7MjK75Ji0VJesJryI2e8+OWnWRkq/iObB1xHdy17DNRzaQgwD
9Zb4pww8SZvOBiV1yoAfxdRJ3saPnmIRKXMVAoh0je9saYtfG5oNrO61Cn0KDMnGR1GrtpLB+38J
jGqXqpv7d8+iKdLXOCxTsmfeZAReqg+EseI01eVGbl+shgKR4Fjll1BYCTXfAxjISZCQZ+ImgTAS
dbeekRhZBkIf+Pmyp31IhvRglqI9UVW70bCN3HGjaJDmOabwOQjWOiQX1g7bE3siPsFEf3VrW43V
LhZkbLfKS54fUqhOudLX5L4WZvPGyuxu0r1esMg5+pfGlDI7p2VMD58U1Kf6UX+J1OP9tZOWzE3D
mdhiwQ1YM3MQIKkSYkrBReu6cd9LBcruQuseJSgXHFka1E08RPXO1w13R5t7Sj0ky74MHWFSLw6G
XaUNPUBRXGzE2BgcBMKbrSfGa2wSC+cUNm8SltzWUwgyu3Iq3ZNcnGIcMcvbV6B/oez4WauJ3SfA
4xR3I1X1Gypp/9yfnmlJZw+d/Icpg2ecCs28aVIXkClTe57Vrs8/RVHyMYUhR1HW/NmlEEMhgpt6
tSkqK/OUoiZXXh0aUXxBiG/YD4lV2M0YIlrindGvVeXaw/XLbOi5G3zQfE06Z2GYyE5wmv4/08n8
PWzRlE+KpI0vJVylUe/oryOKV/encmGjYQMUDvAU+BTmEXoopoHr0pV9KUsz2rJ04qkyJYsWmNT/
ZkhV8cFTkzVqhblREit0E030ihSTebRm14Wvi24SAMy9dHJLY9ze8M4aTSWFbuxDZa1le7q7rzfL
ZIyGbXirgftNrWK394Mi+PpYKxjzxNe86XeiJNhyjmwcAHzzYhmbVnptyk2XiLZrSE6kr0Dz5qs4
2dfgBEZsd5L1neuj9bpr9WnpxhfFjW3ycD1l30j7L0YmfDjLCIHovBibkLa1IlowL6VW2br2tS9r
W1jVfFkcypWV2evljQlvdhQkl4HMc8f8ZRO6GLLI+3vyXbA1TRl/6OWcggKW73bJerWrwq6W4ksU
SbvKRKPCR3Yv+qS6B+nBkPailh6lxNypQm37VgX9D8pSf3kwpm+YeGxx4CZ46rwaRInES8yYZctq
/wUCHNJY7BR3J8XbTFyrpb9LUf+xNj2h9IlS8ZuXuYxI9kWlZP2SEQbifNPigJAwmgpeMWF7FfXH
wOrtAq99hOA2938n8PHdn/alU0nCajorCuQq86gaWme3KOGtvojcrY7ZyeKjhwOxHQyAU25euXac
9cHhvtF3UHJGjnonoRFpSGBR80QrqNHR7UysaiC3BfctGw9yn73GsmN14IDhXO02UH8p1ndRSzaI
PYaAWLjstZWcwrvRTyUx2gomTQ+TKGT6+VVyR2wyN/bpAnvWRE/clRBPwzyLPPvokcHRIMzKkmp/
f+zTcbm5mTCJ0DEpbdocqTvOvE5B84U+UqzgOasHf1P5skTDqjxu71t5v7cmMzAC8Ywg9/2uPq6W
E3kH2u7PYLzr7ledF44ySLu0DnZ6bm267mtRP/pBC2cXSn7nOq5XLqd3OUrYc26+YHbf97SKaF1t
Bs96DKg93gjDYxs9aWr+SkK9aSWbCkWMY1PJP/qtQOCfPjQ5xCi6XcsnwT3QOK6sfdO7Z+FPXM6T
h9uChOu8YTwfhdZIGta7S6TsGGRht49iSXpQXBBshVcq9hhWEt1iKAJEnaafojyrN3UVyDsRZZsP
qm9O0K267h7GWkJ2MXJjR8gRNRF5RTd5Un/xNfW70KC6hox7uPV9skX3l3bu+k5Ydr6fEgV3BuR9
sz2LmE8RD3pcn9BvbrapKuqIL5r9PuxDb5OgAbTmli4apNMCPXKa7Nk3t4dEG31fEOqiPvneWU2T
F7N+kQvUQMqXtuxto30rO+kopN3e/VodO/+x0b5ze42+sfJC/EmcXB+daeRAhi1KtxQxuDpuP8Sz
WmT3sqo+wXF89KSHuvsKmzkqYIXveF6wVQvof9xHqzXsQoDcuv3g+Vv3Q9x897R2l3unVNUPWfkK
qsbnHzw61NvqMnzRBWnfrdGQ/TnI774W7RY+Blce2oHbr+0Dklp13Ncnch4PfWZbjQrFomEPMYKA
9ScvatBG+qXTzU3+9EFJx21VaxuIlxP92OUPSTkRoJ79SnNSuO4066M29BPT2koF/U9IOP9OmoD/
9Frg784JyMWyrOGhi5tTbCT5aJedlj+n0iSqJI9+QzuEJwZEHqUeW3bjGf6jPMSBaxc9Am9iQLHM
BK0FxZGKJvKnIqc/0dYb1XwIC7dPt01SSucwakAvFW6Y0uAgmMmPMfToC829JvxRFFrnwadZ5qce
P/vNj0qR7KZchv1GTWtz3KVKpFBkHJM13pbpBno3chJCPPY0u4MOul0hVQ1gqNBIy1VwquVusNHa
36n0hjogQOgn829bkHlqeOrpGYDplvBiThOjSz1skn4mnLzAPSWxy8YoHwxtfIyEkxrVePuu9PUv
7wpMUiaS8NAMBTrR2WPjj55SUkkTTnr4QI3t2NWnnqAmUD//rR3yDWAV0OvgTiIuvJ3JprfgRx3w
6IURLV6zPJTFA5z22zYfVlyHuTc6vSnXlmaVryTv0rKKde+MQrkjC6NoC139U6jNlTrKdIve7I2Z
ndnpjaui9ahEYEdtnnDTNnnqPWpeAkYs/BGXf5ueZliTCzbR6uAbwXVxO4GtkimN3zCBfuw+dC9K
sXWbU5S84bTwIq7sinf7fmZsFhwJUmao1KoYWxo8mPA8wwNr54kGBI4WiWq0IfG6vz8WZvN6ePO0
lO41I1wkWFSTj0FEWtx0NyNoUqBSvvf7vq13z9Xt6OYIqVZvBDXKLe8sUkkOOkdtn1Kc50FfSbUt
7MSbMc12SB9URqvG2BmzV2qxcEzKOynf3R/Mu47R2caYn2D8w15NI6x0wtdAN7+2bvIldeVH+VP8
XKgbwQte5BTAhDY2iJWsgLrnvurc+Cz0G7PcUkrJZVcan63u15D8pfv95/dPfWmgUPDG/jAWXbnf
eua6XTIK3jm2ANr2khZ8bHS5czypzHdtkWfnounXUodL6wYElBoyXUjQds3uqjYRxqELav/cxWJn
hzRePiTGkPLMiGum5pmyaXzE5pPDQnhOieP2VCMPF+DoVv65VotQ2IIkxkPLqoR2OAKED3GVeCX0
SkXW74uxaLau6LVrFDoLx2GKANA0BSWhApS8/YYk5mrxhiA6e10XfFMCi3bSxu22Ul8LzpCX1Ur1
613+jEGjCoUWKDoTQObmJfrMiK2xt+ro3LfoeMgu1EdksRBc8cpuG40RQtCu0+jBWYYEZeW0TGs3
u7WhuIKYiFQCam9zNoCiGlRt1KToDL9f/CW0MnE/KAVyFpYSOX2cSyB7JWFbWMK3Wuq6TVFk3soD
tXC54pqS6iJBCov3vCBTG3koC70SnTOrLZJdP47ax6ot6bowLT8ryN6qYuwoaZEGGzeI/LV27yX7
vF3wZ/MZwHBm610bbiro6RiexUFBhCIs4r3WVO1nUfZyJyLmfBR9od4jUS+v9WQvbDVapSnkTV6k
yga43WrFKA5S1DQJxLCSd8lgVNlbdYlCfGbu2rJQ9/dXe8kckRyHCyQqBJyz0zWEjVwZZZGevTGF
goQQLUsaB0Vdh2b0NSmld+kptjWAG8SNWJ8JezPN+9VdlbaiWXb+mJ3l2twYXmN3sX50g+AQySdU
kR1YGhCvthtJdxJJuKgUGKtEeWxQdb8/7IUFhqRa4z+ohvH7Z7McVX7tq3qRnwuSJrkBAtXP9lZk
PuRl3zhh2LzIQrC9b/NdrYfR/8Ecg9WfKE7nibFwinYruSnOZWYeWu8foXgukq+Ge7FQ4KJMrIX1
IRg+evIaC+3CbU2bqEEyVWal3zlG5pCBUZTS4iyp6e/a8Lah1gFDCtdUtJfsUD6f0uEQX9Blcbu8
XeRGrWta+TmKuCHVONFt/Ysba/rK6k2/Z3ZDEUFPCG6OiAKO69ZOSJUR8aqsOA9VsE1KYIfkmrQu
2KnxJ0X7cH/ZFt5vk6gdYBzyX1SJpxN0tWe9oHEFwHekd5CKfJaENN17MFKtOEJLQyKlhTruVLTA
/b+1ktH86RpWUJ5zxeF2PpiDtC9C79RWnztxrR9r4RyyAycNOp7T6RmfWWOjClaHTukZ+T9kTQQw
lA9DQ/BUX7R9stXzN3d8StGSSoy30Frbju/HShgFYpb6xXQU5l3Fothlg66E+TluAdx5b6LikVc7
8hhsrECx/3b5bo1Ne/Zq+ZooE4Yoj/JzWsOxXtL5ukYTMU3W7W5UoCYj162CtCAunV2hkal3MCub
0VkS420P80YEOCCs3KfEyFcQLu8P2K2pWSjaIOwz0W1H5xx+5gA9n5coXuslWbMx81eFMhRKuLZi
QDMpSMg2D2K4ZRNzo2d1/eX+4izshJupmy0OZYIuyUUrOideYY/ZsYjZCeajqGTOaK7QR63Zmu15
crlaGhgsk/ic6Tut/1J/R8bLiZM14M1CuHG7StOXXG05jcJ2HiZYAgGTjU4PCt+KSV4Niv/R98tN
LnxMwqcuRkmXBqFOWvNeFkfK80aDH61uijJbQat2G5+8MhuyS53UK7+GVbcTB9+OPRchgc/31/C9
f05ChmeFfUfwDZjodrS1MYx6L0bxOS7QQDo1+V6NNrV2EKKTWz2r4s/75hZe0Rt76uzplscqtsoI
5EHtbcXsMfERM0VnanBgQPRKyOmq2rZICOb9mtbk0rySe6JVaJpVIBG3I43KwVRGhW7gshc2ge2p
Z9Mky5X+iNZglO+QbEB/pjTXv6Zmm9WPCkMtM0z141fkaEfJtWW53bkZUoyHLBr2irHxxg7+PeTG
0ZgL3J1e9XaFONv96V5c3asPma0uvOuFh6pXfFa9b9KjOn6DKAbSjOZT8kNMVyLlNVvTz6/OjRvj
NnRmHp8Nb58iNUsKURV2RWEnP+F309o1TPa7CtqfWZ4a7KlvgxuYc6BMAHFXMpr4PAq7cVehvyF8
T+hcSsaDNL4IzU/loR1PgY72V7IZy+3Q7PS1pNVCqMcJ5fhA0c8pYmPdjroUhCgx6jiBxrdUJJuo
sPfsNIRu1/HCVpoyEkZRUyJost8JKV+kCkSRHr8C+dj/cB3TEI5/McVe7wApVdj3tVhk8VlTq52Y
HGS29xA/Jtmlj/uVjbX0zFzbml2ShRjqnsE7eyZT7lWfY+GDYK1k5d87+cwsVPJUZHkViSNvZzZS
9LxpKm4mK+o2qO4Rp258EwIW+F76VzNcy1Qs2YMDjfmDvhx2qpkjoNeiOqZtEZ/d8eRN2kS/dP3o
tY+D/tZZh/vncvGRgRbZgBNToXF1HsEEfmBmgyhgrPoyhHaC3h6kKGHbQ/Eo2aJgp57uCIW2lccf
w1pOa2mkcCcpFDyQGid/ejuzmVKmgf//ODuvHsmNIAn/IgL05pVkm5nZ7vX2hVhpJXqy6M2vv49z
wN02m2hiBQgyWEDVVSyTGRkZ0af5VcJ5NM+jixQecwuHny71JPuA293j2W6Nt2QV1Ht51ow1HFmH
mhaPykgTWiw/G9KLUkteEHwIdd8q6Gbv0AJ4PODWVYSmwXIOWFp0mm8nqGe9XHW5nl9TV5iJ2wbv
/5ki/v1L2HwKtT3+wNb07EXAmL1DorFuXxqtbqYL28m5hwI3RAbADGlXLjwjJiUuPpZRsJPT3NWV
+XYAZfhDIj1Fk9G6n93KQkWpG6m4zjO1ZZCsrtSuU/VZ615a7VPvDO8zO7jQxCgM7QCj3VPfhFQC
4TiJuadxzPDn+G8pfu6+Pl73O5mf1x8GJMwJoreKFrzbhXdCgWtwkJVXu0ie4t54qdvqL80Rvwyo
kUhVDWw4g15AvZFPlaR6NRlL5IYR4RX+msegNj25nt9JyQkwdOe3bbz/OhbDaJTw6xar+Nvfppn1
oJmjVF4t858xmN7OauLaCAuXsx9KHwrayuv35pz6XR+5Y3DW7c6TgCml/mkORncGKH38g5bxVokH
Pa0AKqRQC+1k9XuSvNYDaQjza2AHnqHT9KVbxSUeEtUX4cfHY23O/bexVtd13ReyGcz68jb7Unei
jOVVLHyT+bm1pye5N6/V4cvDOLPBvXgatOig0eKmfpTk9lgMO9nU1tPL9qcdxibY4gFeBRwJ4IJd
Olxj9YBMeaoLqsglxkDoA6Sy16WyH2XacaYRx8r3mng33j/Gxh8Kmha48hpSpvt0SvI+zq8hJp1l
bD2lU/3Z2dUaueOwLAdqsS8FqEc5mfvldtMqaS9ZTdDkVy1OLnUzHuR4eNOFHzvrryx0/NZ0Z1P3
hyA+h83wU9c/Z7sWLMuZXe9T9GjkhQ9KO9/aDqrqam2egyK/FrISe90Ytd7Upv/hyiaMWrQaITaY
1OJvJ9rHDeyylolGs/lLVqqPzdRiGPRpwhwtnuSLEarftcI4Pj4XW3uVV5CXEP6Tfqdqp4re0Kus
ymnAKTyrhZ2A+nxIG0ETTjuX9taOYaMi47807lGIuJ2gWmh8oaFd6Ayy4tqdI6GX6KgHJcBr/fGs
Nod6fRrw8QPTWBWIGwjrJn1iy1DFYQw1wsCmeROTyf6ngZbPhrUbgnWrOZHJVW1sDfk11nRUDz/H
A7TIdKeasjUbePww1OhWRVVrlTFqNPTkpUP0ICFfdugt9ddQl7JrtuYeX2Vrpy/lKkBQ6JcQZ28/
UZCXQhYBYUMtDSAY78t43FmwjcDEWI4yTasyRhH6apcbfW87Y1UW13ruSwxpxxaUPgDaPwlpaoOn
SNLIFaVgchJfor504nWS88Mfbw9wSsBsbACWEtHqR6BIOdVR2xdwUnAWdY6QuB3c6x4PsgVSoilF
URNjd5vDtfpsjrBzPcmr8po2tY/MLHrYI8LyU9kc6uSpdbyxR9PkEOhnkX6p42cJGcLHP2EjLjNU
pMZ1FWqjKq/n2ZcZfQZaWlyh05hHK46CQw19HilH+iRsTRxrE4uJWRN7COnWrY04FC1WC0kfiufq
XOTxWKoRf7vycoifldwOeMqOuofc8PAUt/bycZXkJKYY3/e8Mr3BoeQbK0n+nv4fycu0otm56bYW
g4IYnhNYNMKCWW7C37LzEXeZTKCofa2k1H6pS0c5NMQlz6qo5OewcsJDPYjJN/RI/vD4M2ycX4i1
i00x6DvfY/nz30aWo6lHW7IQV8mYj4Hoz0XiTZV8ejzKRoQDvL8wVlhwsrfVdpOdaB7buSyvXXCo
qp9qf/46GP/uwmVbw8BSxsqCOw/QYfVlKa+NPFQ1yyhSvmKWELqN8tMwa2/LfjZ8QIC9ltSNOwOw
nyhjSS84taswZ86jMS/SUqDNrz0rBU2OCJNk1qXUFN/Izv1JRl/+8WJuHd7fx1zTwgqhtYgyUGBr
h492eInlH739ocvkp7wY2Z1vddzuGvXdDCsuLz7VYXkSezjsxmW81DiW7gFUUbmNb7eNowRSTVef
IK+ZPWn80ZR78eNyz60CG7S3afelksjTv77uZbgPaVENVBHTs5IcZCjBgqTt0PdfhuyLMnVumH3K
0sOeZ9FG0AFvlWcZ1IhreN3j1E/mGAQa2VuXqc0h19ufGurjXmrFspsLW/iPP+bW/kGNYWk8AfQk
ALldSFlKyy6fppIYp5sr14xleqpQ4nuv9NQHeuepwrj1qe6TCuM2Sd4JezbuHYJGQixIuOh/rrtQ
SjBWK4klqkUOzNQm8vALSLNjrZ0HqViu4h1+88a2oc+QkAQ2O75I6wK8Fkxpr4maglH3VelaN9lz
ediYEGijsvTQwiyHsXO7nEkGa6CHFnRNNL0+hxOyqaUxTu8aLUuvTqlCb5HUEJ3R0NopgWxcpAtS
hIOMTaXqjoQ8aOPQ2PUsrkj9gBc57Zu+m87J/B9qbtw1i+oYkRCNjatkESpvpwxTSn12Hr0oNN1Q
OzzeklvwF/VsyH6UHJYy4uo1otU9L1WHWnpYSM/4ZX/s59arLN8Oajfsyw+R1SBmgf3sUNlu0GbH
Nt9z1NzaKCrZFY6F9G7SrHz7HSdTD7Hyo6oepDFllk9N98/jSe4NsFrGvrFn+j+y6toUL6P8dSyD
nVt64y3Cu4jIGCY8mO+6ebeIqjyJp7C65oseZCRfLARR9UOpoU53/PO50ECxtGvw1YjGbxcrn4Vs
i7KprqWFL3bZzLIXZvFOAWFrPgQKCsJDOrnu+ouYcqqWjdCrqy5qr5tVX0YL2mwSFxGV94hI7cTi
G9cw+SxMWh0nLq7FVcSAINZoT31Z4xyHyUY4PludftK4Lt1oZ2JbB5e1I6FYMFeenNXq5ZFMtJ/W
1zSxq4PuVG+HtCvPRbyz47YWcHHUWLgOS5PA8uD9FmnN6PCOTafXRFrZcZCiqyJONDFRkxUfdrVC
N7Y3yv6E9vBSFuPP1fY2RR2liZk1+LOUX2ZnxIu52qkAbA1ByAPRAfkRgONV5JPmwzRQwIJx0/R0
9ltBcui7bA/339gHNjEGswBlIQxYXQROwGWUKdBR1Np+6a3ElWbUTMzc7+PT41O0MRKRIxY9NN68
Iv+330cyyyzT6Ka5oh7g6/Gvtvwio0K1q0x2v24weBaxbQg2YDZrgo0q5aLQe6ij5izbb0fDHn5g
zpz5j2dzH1cwCrU3yBMgVNwLt7ORYzUZlJC4ooj6N/pQFDTbB4qvha3zFCS0CI+jLfA6a6SD3U7O
4fHo92tJSEOACK2TCwMq6+3o9HmKkuervDaDQKU9S4z3emBlflCO4zNuOdHObDcK1wvpDayRsjzw
3jpqG1UUTyNdiKs2hJAoZ6lV3jRyYruZIllvxqZI3s4N77Jd55A7zSYwv5m9wCWhoJvk+Hjy9wed
j8uNzy9iI/EZbicfm/kQmQEpVaxMXxDheqPJ37FD6JrKs6y9a3kjm2U0RD1QK1xkLdckw7ZJowHp
+IUXppa53zSi+s4NYwyu3mfq+7EsAXqlokKtopBi/RuKMLr6ZqCREr/PtEbITOulCkeM2RJ//AQS
Ui7iXwjULijpaiGSOjSSPg8IiZrGPE9hGZyMIFYOWZoYvhTEH5FVUXfCsK2dtyB4HC6oxPY6N+on
uUj0hPCoraOjLEn54tXzbFWJ8Cqz+fn4S99HmwtcSGGZMIV4dt3vpeStURYqgzXl5C6wvYO81zx5
U4CvcOocAGZ3nsWtY01US+M/CQpX4upZLIkyeZ25Dpv0oyr/EMohsp610G2fG/1XYu7dvvdvIxP8
bbjVFxy6xpGRb6muQ9K+wyfgPJrf4YHs+XlsnRiUUxbdPxsW+Bp91ZNQVFZBWsAfn4YsPDbjdBl7
wmg1gyac/Id9afISk4VwA99BT90oxZ2YZHG1U+UUR3BjZ6f7Z9bsv+Tp74gm/Me7ZGsRKQYu8DzF
QBict/dBmnZS0ze6gMNGN2ID/Za2cGfakzXc2vnI+iDUwoXPWq7iiygMKsfqJkJmjIaKRhb+ZITf
x1n/KOnml8dT2mB30JFHlyccanj79A7czklprCCSUpXBwA/xaDhHQ3kcVY92p1jD8prURBzV6Yvl
fJRTHeMM4pzhrWxdpvg/3LYcc/oYF7+hO7y0aMdSyyq7ulbTQTWvTfzS1J+s8GzIOwNtVLSYM1Ap
YBm9asgI3845budU8ORV1xmHLgXUEMGup6wenuTAcDNHoZg1fk5E9nkWe2ntBmcJKBhTEDKhhVW6
RkPqHOmhLJmraw9ZiYAYbn5dXdr6e27pbplcMuWDof6UaY9sg5e0RMMvl95h/PDHsTInZmF1L0pO
S3X7dglQap6zKJCqa6da11aO3Vh9weDq0+PdtSzkLfRzO8rqwExlNasxnSfXJMueTdNDqc0lqz60
xc4n3TiZrwkmTzXFQl7P2+kMYRkbRlzVV7vvDrKd0d+tPrXa+OvxfDaHsUyE+pYeZYist8NIXViN
wcx8Mklz6JZTobFWWXuKgMZ37pqN92EJKv9vqFXcL8kYeyHDV1+jfnDt9GIkoRcl0se4RRywchI3
rdDHCPYqJ5tfDJ4VyDUSaRR8b2doBCURVhUtuU3iQkE+lAQ6euIc0nJnB26NRCkLBw6SNQ79sta/
ZVFd1TTTlNT1NaSiHGemr6XPdAkeq/afxx9t67hji04oCXMcKsC6suU0OAuO4VBflVLp3qflVB8V
Mc1/FYbanmpRJq5Q9Jc+tubjLKvPbVzuKe9uPItLrwqWC4ubOZHG7VwTlOdqmoDqK2I/vpljGzd+
CqVjLOnHqjs+nu7WulIGwGeEkeiPWb0eUimsIEjn+lqkn8MMAe8fUMYC5fPjUTYCJnqvIHqotOkj
V7mKJ0ynkcw25Y1C/yZ/G/E7vudS+Swn/Fdlx/Yha3Fhxsrpz3shqayA6lKhpE+D9obbpQz7RhrN
gUaDrDsI57sRvbebHSx16+j9PsRqZ9Z91hWRIVfXNAOsLZADkSkiFdMH3WkPsvwukw9qdXq8nls7
ZAEtiK0tsMd1mt81AIX8WXVlA/ZG7/e4Azvu3HeeXoc7LbKbBwJxT2IYwk8KyqvtKPdhrPS2WV9r
of6UYlk59pYderVuVD5EfeWIXffiFhoWfhPCk+mywdkJuLfmiwEbJWBSPeplq5/g5H2IiAQYSts8
i9h5Q0D5MYzjkxIqb1tzB+BYPtj6GaKzB2QIeXa2zupIJGC8dR/HLU5j2YGrFAWQLFB2Luytc/f7
IKubM2wK+HZq1F5brBiH5DQ776TBFfN/uDaxoaRiAyhOjXs1jETnUBR0gnjNGeWLquRePlnPTeLo
flRqif94W25NyoFwZy7S6NheLp/xt0s6aAt403jKXdkGFf3oiOG2Sj34mVGdA7Ntd4bb+FAUa5Zy
wmvFfI1/yolFCS4Lmmvdtuw90648EOwU4k20Z3iwlW5TW3TosWNTYAO4Dny1IHWiumuvViQE/Ol/
C0xT3TjUNX8acapvIewf7VnSz1kna8dGzYu3A96uxyiPbOhzot/5shuTB5JF1QDGAEu9FhqsYntq
rDFpeCQgroS2q/Wdb2o7F83W4QfKprtwyXSJf1eJp6OOVRfVUXc1T071HNiHuHpprYZ6wFNZlkfV
ijn5T4+30cbUgEdkUgwMZ4i8V6e9CPKRO6DpX4OZzvggFM1NOtl7PMrGZr0ZZbVZmyystHqu++sw
u2L60rV+qbwbqL49HmZrMsRGC12MjIklvD0T6pgEWVvEw9Usfw3Rc6R4Wvv34yE2ZgL6RbVh2QrE
6KsLi0b4UgYiHa75fEnizwKqZJCqBweVxccD6ct1sboaQfWo6IMwLqnAKnBuJnlEcLUZrosGy3Ms
a7+mSLypq69gfIhGaUNOVw5kehC3zC/zc6cknqmPZy35KJJ3uvO9D71ORUv/Ly5VY3ifYy0p/LJA
XwzeY+Dl6bdav4rEl+VDjHFSezL7z2ZseqFDRvtNe6cblyHKDrY8v7TTp8ez21pG2D+g5hioIKu9
mlyc0zY9B8pwteLELxwf1Xi3MT7HZrxzb22hlgtUxbXMlcI7vQqHpikTmWl1A4lBBlI5YFn00lfa
hzAu37XiX4QNLqNmHUtbwwM03TnSy4a7+4bkcEhwgZQh63m7IcdZHsc01YbrdAqTp8E0TqBViTm4
9W6f4H3Yh8UJR9igq52SzjpMiftsHOWE3lWzp2zPO9C+JH4c/V0p/wrp38dfT7+bFo3HKDUvX4/a
27pPVsPGcQb9Jnk0Rnfkbh73mlbvTzJuW9A9bCAk4Kr1/qjnygybfEH98Oz0wUbcQceVSdH/1DuI
7UcDDS4NqFpR7V0/o0kzmwR1CSXEzGxdOcLMt7NPcoxGVIotayZfh7d9mu3EeRsLCMaAcTKsXa6q
NYIajFbWzBO5nKJXF1SVfihOsXN/bGx8qsuL65O2rOKdBsAoN7aZxoSSHfIDfjYrONpb+VuzjTLf
qRDTw5IDu+4arF6NbNzd59wLaLXeOYBbU32l2tEvztPmrE56JzJhlzL5P1aLh1QqDnrw1+PduPwf
bg8ZlStaZAAb2fuQkm4PGQB10EeNVV2FEG4ea3jYpz1auXVwEbrS+qGt/xuoUMzkaudZuz/ehOiU
BpaJwUdYK/JLvWGAGlk1DtjZ2QANMKNLuHBp0vCNpn98PM37KxMqEL3+6K9R8KEf6Haaqg5Xkk62
HtPvWXsSGrLRqh0lftS205OllfLOh9uYHMsJ4wrKFSGJsYrC0FUulbwvGa9sz1BYvooAsQgJGwJX
n/pnPdWPjyd4f4Mxwd8GXO2UOp3yUKhVfy0c66zSwhFVvgXZY2aHpoF6ornk9HjE1ZISJ0DJIVEl
UcZ95y77UPRQG0bcdy9VoqDJZo7FkzFktqcryfyStcZeyW51q72OB64IXV4hcoDmffsJcfixjUAu
xcWi4UenfBSD21bWj8ezWnNLXodByYxWLvR9AamXaf+WGlh6Y2cUaBgmKVlCTs4zKoFI0CZCeLM1
aH+3U5Z+6AfEwJRpsl4CRR99tRiG5ykO8p0Ub7WPll8DXQKSF84EBExrPNMR1IViVW0ukj41R2WO
PxdW8sk0aNp3wlx/kgIkYR6vwMY689xSF6XywDqvkYgib0JcjrTmorGD6UWUImQCowEFmDna2ULr
hp/X6fECAm2iasw7slpsvcw1FCtVbB0iJbWOiP8HUAE7+tmcNJYI3mOTVgGjqeuvUZn29kFSkOR2
S00K/w5wsvrWNb30Pu2m2nbzbq4RzsOpT0MENivrQ41mzOiikydHLg2HYgdPWdcYXn89RhvaYq7F
e3sXzg68G1ZlN5daycTgpmFSnUNrzv2ytPAMavpBAu0Oi2PTmeUplUb5JwysVnWjrpKOUpUgmSRL
3XMS47anB0h39iKodz7nOjF6/ZULKr+o6YDErL9nms7RFBVWc7FoQ6dPO6nfN1IIPWbMZi+0s+oo
NV3mGWbkUDTA3znECmnnQ7+emt+eGX7EkvyCU7w21dEufnuqyikQVgjIdZmDFGOlXA2M0FfHeekX
DKwRscsybr5wvoPuGMF96o41VLXWLaYx/GvoAw2KzdBWRGZKX72188nwasNIntEQKEJAfnsS5JYj
koh2FJnFX/E09q1XoM1LitGH2icDYSfJlbVgng/Z2AUNOjOj/OlPj87iT492k4Zz3MKWvJ1lHc+T
mQ5TeylVpTwUdaPQpUjG0RvOLvq7hN7rFeVdIT7mBgayX61oV1lWQqWSsVBk9YMwUzWvbRJsg5zA
9sswCD6PVhn4uhRN51rrOAjq/B1ru2Rngy0DrX8ItwV6A4uYKvIlt5MOyzoWksH+Kq3ROSDE8ikw
s/SM6yoQToJJWtL82eP6upkAgml9W5zmsJm7HdFqdKNO9bm9mLNAFdQi7GpnHYHjzgwP7LPhBBmo
fXr8bVeB0v8OCtOL5MBc9MhXgVLch3hzJUp7wT+rfg+jJEaFoyh9q+qmA9Fgc+qUSD9F0xR5wWwW
/2V4wm3O8dKutq5Ayyh+5F3H5zaFWXu6kQ/f0Z1W0PHWf6V5kz+ZutR4aV+rHpjrXlV/Xd5bZk+V
gViNF3Ehx64SQUOmimkHUn8x5Sb+mJmNcGtdRufQHs1TjBLXQRvj6TB2ZeeFRO/Hpq0kjzDngwbB
wmsrtSJ7HsKvVt/ulZRWoc/rbyPJh4cHaUm9c9SWu5FOEWUQlzAEtLBbSOW9jiF5MytuBSD33u6t
4J3IHG0ngr1/KXkjAXrpsqMj5k7xiBKL6Kln1ZceJ6DRrcOGNjBHMjv5hL2pbu1sgfuAi/YEBMkA
uACr+RS32362umhIoLVfSura7zOdFhTdbCbPNgRk81QY8dfHW375H65ONqxvbsZXpXGE6G4HjMMk
SubYqS+SmsxHadl4YNp7RaTNaS24EzANeOy6F5JizNA4fdhcujEwc5yhe61OPRAvIb2Lg2wm0pMC
bZh3ssiNYakTI1276KQg9rBaTTOeYUEtk1OnH4oB3Qf6ay716EG2OynWxv4kjDKW3QnhCij0dhkt
oTg12WRzqXCUaTPDs8z2YOJ418GLEVZ5aoq95uCNKJagBISB4go9M4Ant2OKoS7Svuv6CzeT8zU0
sq+jmZUHkeWGHxm4yzijlnk9Yaub4oHiAaVRL4x1A8+qPtiT7NrYSEjD075IKs19vW7mGpNSBA3y
pRca/fQP0RjOx6xv9lD2jRsaVBFNN3wN4Yite0AFhYMqjtX+kur5284Jjqkl+5OEeMj8VNYo4Fja
p0GPdiL0jX0EakQPIxw3Vnt9MY8KpunWUPeXOux6NyoHLO7yH3ITnSv9/Pg8boTLMN4XmR3MKnhr
19pZeUkW3gRGf5GVNv6oBVJnnnMp6R0vaYPkrZl0xYc0sIXjRhr3tC+LBuZcW1f5Ly3U0+Mgl5ab
8oy9DUU8vqNY+L1KG+VMjNs81amkvOs1/Nwe/+qtBcLQCzQWn4KFoH27FUNoP90owuHSQtIfDKeH
KtH/1MZKeKLOTo8H2zhrgJ+LVjgx+QLn3Q4mzEHL62J5p8a696Z6ttwsy361ofoj6lu/EZDf9HYv
7tsadfEMpgeYr0LGfztq0pmd1Yl4uNSm8bHJ38zV3312SgPikPawuOE+nuTGRufOWiC31wakdVJo
D4mQxrYcLk1vnsfQQpLuS4Gen0gPjlacil/BMO0UB9ZlpeWRpcbx+t5RXAX2u52iPdGAkMrZcLFm
GymMfLKf+sxEAh6RxVOry/0JEcPyHMZT6ueG/Y04sz0oYJ1u7kQnY7L3OkQ3ttXyCHLNLX/d8YeV
0ArCJG+GCy4YyQu6eu1pAqs+qVwMT1I27/UwbI2HECBcB84fb+KyB37DBeZuVKSOZ/6i6LNfwhN2
OXk/Q638Riza/vmZgbRGNAMkBwohrzZU3jqtiWPSeMFU/HsFhOPM/wpj+hya1Q4d9VWXZvXIg73R
R0b9iox/rReW8AglshN3l8lUp0/Iv33umuS7XPXCl5N5fgnVzPGjWrM+wdQvvWxo6rf4m6QHS45j
vCZjI8ndSRT/YIY8VbC2HfGxYWLHAATXjZJAdZMyHU+IKajHAdRh58S/FjRvJ8AbByVk4VaThazj
h6aULLtu0uGS6FZCL7LUZU+kDvbHMNSOad8n5zBv6/dZbIfnyELYU1Fh9w5mQaYb59ZRRNqIOpup
+S2FlFNdJc6xc4z2XPbFhJWM0mKYYwaunNkfojyR/MjpyHMQZPZybiE/Fdlz3PeQCvt2r0N+4+tg
WEr1xSb6gkexpmaOdLQ4dd4OlyrF3ga+Tfwx6ZvwU0y57jAMfZ27UaN9ptNx8tpZG46FNY0HdaoT
v++G+dBNQeeOTd8+I70aPNtcUF5NbezkGKF5KiYjcAs5xptHww486Up9ZyPfv/z8/kXwdWm/585a
QujfTk0tq2kXGMZwCWYR0E0nCURbcB17fCHen01GIYDk0edaRD35dhSbFlc5LbgL9FZq/SJV5jeh
Wg7HzJJ73xo7dWdW9/c9cDzElQUjJJxZd0goZqM18xyNFzPvVS+1reENejazq0daf7DSMvLb1i6R
xzb2VNK2RkZ8BhQFkVVoV6u4Lu3R1gwEt1AziuAUq+HnZEZhcOgNlENldXrTttpJNOMenn3/5FBw
0ZZ+RbAbjC5W39HMOxOn3nq+9O2JCMxHMGR8b5jNsyKdJuE1e6JIC2iwOtSMh3LBKxBp2Muf/7Zv
LIpKU5HE82UQw0mNY1dTcC8K31eK7s2FubN/NmdHBUShxYrJ3ZU5u2XBjW6+0Gze+bVTwc9wJI2T
bjiuMllXCV6hP1UL6mSa885u2ti9AOkkQDSFIgWzZra1QsvKYkJrrlbaH42S+3H2YzD/iTBheXxM
NhaVgRzEgtA8hq2wesPpqrGUQW7mCx0PUf1WTq5G91lOJw8tn8cjbeQfCzORybAwC99Tvf1+0RhI
ppw50yWsSSs0+KuHOPKT1GvAB3Sv/dq2mVurp940/J2hlyOw2jqLfefSw0SCR5/F7dBBUPatGs7z
hSJo74GgtYPH82Af+ZDGizNGlSsZMbiZEeX+ZKFqElV9vJMVbC01bVqQM1kCot5VHBo2XWRXOj+i
i2dfz9wZDER5NrLI40beWeyNO4GkElAFJJB8dq2PNiujOo6lLl9AKd4Al9sDUZDBPzUUs9pvqqh3
4s973AMUgptgYfESgq4pRiDVY5lWE87IRvYkEWN/wskxdkUh7VEW75eRkRDyx90NvgPLefstTRGJ
phkC5dKgy6i+t6tfvfmMHoZL4+rOKm5NiqsNhI0YiMLHKr5Ta622nCxWLzgktS9FbcP7sCXt2IlW
+v54i94/imj6/+/DASh/Z63YVkpthcakXZK+EAdqI503zvbehO6vFdhWINHwNpZzuGbkj1ZR5PIg
q5eu1z+qKJzLtePG2MnW2Z6O/PIZbo8cQ3HKNe4VlTR49f4Sh5vmFFvqBTWid5rsK/IbpOyP4SSf
6JI+1WAcdMfuADj3H2wh7pEIAcHBLbVXeSWiLUPqtL2GPnGAHiDQv4QIeI+I3M7O2Mh9GGmRkuRu
JnBcE1GKeg6zJGd6wmyVi9G3P/qWFqOuMMUxL8N3io4fXCWhvNJb+FOkSjW7oLiRO8/V2ypu/1Bo
iFwMyB+yChVB4gBws9tTATDWD1ogaxeRFm6d/6MFXx5v0A2497WosEScLPGdWL1thLU9N4qGr5Oc
JK7SaQ2SBAHqs/rE/SU3av0lruKh8InKyQI0o87g00JVa70mlrrxMHTtKHmRapSRl8kRoi1O1+Y7
B2mjtoUuJNH/4g5C38eabO9UYySS0dQulmh0N0sz69Sldf9Shk7lT3QDeMbMrte0AKuwyv6rk7pp
ZxtuHDMUgtiCFGOWAsjqihqM1OqGutMvif1T6xYtnHPh5Mc8UHdu3Y1DhpgJbmgcapqN1+DPFGBC
knSNjsjyBBGkx3stsyTTrUVWngxZJAdRjdlRytro1I/arlTt/a1FbA2IiYgE3u/0zt7uulASSa30
o36hJ+VFLzG2l5N3U9ucRzl+CVManrUnPf4ZKzGoO/K1hoKb37seV53Hm3Pj3EPSIlIiwrBYjXVo
GBhjR56uX7iuaTNQchfp/BcaTz89Hmfrwy5uL0uobUCMXIUwDnpydaIK4+KgHus082lC4X3oQyzb
dkbanNFvI62uTzWu7TK0S+OS1jXUs69xHj838s/H07l/Ssm+aCaiXkHFgmDz9vPVQlByxUj9Yugg
g8YwDh5GZp9RyaAHuaOJaVKw83085tbEkHyA/ItV8j2lVC+ChnfENi7jABg6TBZECTvTj6Kt9twn
Nr4WlQrqcqSBNMCtC1RZpJkNf9MvoRDvTAf2WSS/MepfFcK0jyd1H25hLk2LHRQR6nAkYbcLOYk4
cko89y5YWzxL1rPQYj+SkWRW/tLqfwr1+Hi4DQiA8YBo0FKjqsjQt+NBUOtF107GJTdmGTNdIgeV
La9MJ6Wbx9obq8h5CVGy/GbnBSrALSW8kyUVNBRPelU250GZjGulOLHs9mafzl5maIttBh1fSOgY
bfRLV/MINrqVDaUrhbP8ZrIsYbpaYsV/PZ7NRmLAbIiKmRJxMVDtajaBYuIeqhoXfC3UKnatYHIz
KT0JOkFt2UsUFPLltx1U8WkYXWa+8/XWzL7l8eSuBl1jdP5lDa3pGtHXAoNcrBAv8jL4MGQ0SjVf
tSi5tl8t+TnvBrdtj1mk7jHetp4r8EO+IzEzN/i6VD5WKfQ0ZF0u6vgzng0Plt2PtHmHqiWFNVpv
NUjI6ijowT09XvaNt4NEB7gUZjfx9Jo7lacLA9+ozEvQQ0wJxrA/RHkrnYveQe1clcuDXdtK6kpi
RHyY2tDh8fgbFwFW3tDE0Faj1X4NA1VIgBJf9cSiyIH64VhmvgHd1qtibc8F+3Uuq2CUtwEtNxrf
aalaEyOCaDa0KSJaS+bkgPyjnzjfqzh4m0JwDDRvihqa/jAfCvujWX8K9UWj9zwVZ2FcRfhPNp2c
KHYVNHsbIIcsol9BOVotnfPa0+NF2doO5G3UrRfSMQovq5cssMBaNDPTLrryPahiv2qcX9TtfFt9
s8AAneiP9aidm3RPzW+DubTU4157StHTZqluT2Ewl5KdEDgR0YZnVQtPAW7BuvHNFqOH3bppv5Gx
y9ZT42RprR905yhuz0ExHmsjOmeR+eHxSty/TfwcdjlgAUWbe5TQSmcjQmXxgl1k6eExHD+nSa0f
SCvJImCvAhvYf/zoLpqgkAkXyx1u11X6MGmJLYIgRgivmTHebQLhJ6qau3k/JefH07s/fYsCDVG0
jAASyeXqfa9lYZp1q+OFXDueyLT3ddx4Q15e51E72mFHRmby7rfvHg97/yQyrAaxfYlLOXvLofwN
QxOREcHIMs2LVHya6nfR+HcWghvuvYebs/ttmNWNrkpFNsmhbV60pDyCV/+jwLvQiu5tMujXgBgR
DTB/kHa6ija2DJNDQJlIDyr9GmDpo66uLBMdw6pe4I7IDF+iUVRPWVbkvi2J9mAL5OIer+j9Nbas
6P8PulrRFnFhK0pRZuvpZPMpRQD59uW3sAraw+ORNu4GhqI9gGwTMOsOkizaYDKGlD1TOD9j1O4t
58x59tRMPhfqS1o/99E5EnvfcnOCRIiIqsHpv1OpMYUOoaTHtZucws2wWFa+mMGeusXeIKtrT83q
ppC6ZcOMil9bphskxhuh/3HsyQJCl6KEhluwvYaOQicxUUxyuFOcMDw0wFVelxe/gJv6nQhtuSxv
HxxG4nkjouGLkSPdnrOwF2OlSv/D2XksuY0sbfuKEAFvtgBItiUldctuKuQG3ntc/feg/8XfBBlE
6EycmKPNKFmFMlmZrwmt59gA92YqceWV9NL/hyiIfy3NIF67iLmcR7EruU4W/Y7nIcd43R6gI1Ee
iDdW+GVyi/Ah/VRSzQVlpq1WeGLO4EBFaz/ncobSblbJXuqkNt4oTvOAwMXsDkX1Kw2tLQHva4FB
9NHkQn6RmtVyyrw7rNCRnyZJHu1nMcw4v5iZuYctluETGM27MbbSO6VVm4OR5MXGVnszell9P8g/
0Jy4ErmL11IhmjYAEJYG+9koX2f5C+aA+ywa7uYM0bDoxwhgMlHudEPa9cZDvxQS6F/BMnZjfXKd
priD//FgowsTydGD1SyYs8024HIZrX8iS2zJESjmId10PjtBlsalFUnms9mm8V9kIcrXTpIFmYKo
TrqkF55daYnPu10/lOZM9Q1Zd9TiQg9NLcm3Q63bV8pgnGhTyV4d6/bn2Blgq5lm5XeK9GvM5uRT
JEvDxqq9cjkA2UfgjWybvHvt5Vl2pW6nE8eYNStePBm+nPtF/zWU7+fid1t9UIzvtw/OK5uRi5ab
HaQi2Pk1THOKJqecRI6OiyF1OyW1fogWzNPtIFd6zjz+2OqLhST7ZC1AaVV9gZyhMJ/TqXounF1m
PVI5brMwc5PZDZxwP0+/TPE3j0M3C08BPBDRPgbmUaP1ouTDPrKHx4b8u3aTYVfbr519V6lPRQOd
b5eE9Lt6s95IB95sS1aLiEmhyQ8yDNLWWhJX0qmlC07FZ3lWCtY2Htwvilk7r1Frtpk3Jpp8UDur
z7DL0dnguho6AdDNfPqv0yOIcRW9nnmPSFBE1zmsiu+idqLAtVQhIwxrpTkg1AHtl9BK1NZXM2RY
QiNrf4+zMWNJMySR5ivJrP+O6a+HvqpFuew1YYolTx+JHj5V0XbpTjKQ7vPLMO4yYIDxYsSQT84P
o2os2zWkrHpebCYT8JYC8raaGkgmtKU6p/TrpuaBVEh8wkhK+aaHieDN26g8mAsjUTrOMiFZbpcq
Seyh2+ccUnvQvwazVg+uMxr15zbM5Nit+yb/miLo37pBUwRkyYbTwX8MysQHWke/XahS4ElOxOXY
ZFPT+dOALNSD2Vs8aOqaquDO6AozOqASY5b3Tdt0P+ReUtSdhA6HfjCNqfpRUHz9bgZ9lmNya4jA
s7p8Hu4wprM0N51Vo9wh+Je/yB29iY138Dp/AqiOHD5Mca7IhRO1ytqw3nbauZEozURyeSgUVPeU
cox9p+jFYzSo7U6E8hZW7npQgIA8/w3FsFaJsFwrkVz0kfk8JXfdF7vQ/bnYKc2+jf71wbkMDxFL
bkvyX3gPq+HVcgiDSCvJfR3NFaH5xam6e172G1no8te831K0GDlryK/hCi780dWlnEWlXsqZzINe
YgcYvioQAxoOmrYFeb8oWyyR2LOcz7xZYD6q5zdAmpdi7vvWeJ7iP2PTnLS4Ogz9U5Rnbtsbp9HW
DnL+sU2cn8mwpX62PsSJvWhbQsRlrTDSVWyjcmZpFqRSYlo0geI9vTI3z40HK65dBUqbgp9st5GJ
rLPEJSgrkyGjF8cfVmsldcwmAZhkPndV7IZt7Nfg2wP09zeO8vXVShw8cYG2oaPDO3Ddqe66UChq
rdjPSpHbh7SxIa2CZPWgyCh7tWtVP0jNwENeoLmPQ3v+1phNubd751tiqd3jlA3K8yRIC9IaocbJ
aLVnycQ1SmqT+F7vER4WRm7uhRJuaUqufZxghKGFQ78NJUdo4KyL8zURzfg26U0snqM0cLUED+dQ
yj73gbyXxZOwD5X+6NSWJy8qCEJ6GqZ6l5cTgJ/OKzPfkF6sIdjVgeLWNMFje+v3XdT6KK5RhEFx
jJ8GfuLCSLtOAplqpXhWlL8hHzGu9krzMdnpVeDn8oxlAKUGjYNcaZ6KeuvLrjOBJTrAIzwSlse3
sYYDqy1eCFqTiucM+o1bRJLshsLcSDeujhFdNyqzy/6gTX3+DSQltEpkJLlUh+o/zaKdG6t34q8k
PE16jkTzagTD3giUPUKTWPptIU8vd4mGMruGgQrVBaRhV/l6WKiU1snbnm09dwM528uQWhvw87d3
yVaY1XGqmSIM7H6SnlXEDlrjIJV/lMjaCHLx5uWLveGo0aTm6UaGdT6XTYqodiIc6bm2k4M69C4C
i+ZAc9f4XvfItKYIL9hl66VTugHXuEBWL6EXkwlePUCU4X+eh87iVgIMHwdHoSCdZfmSbt0R3TA/
CAXDInTFZ834lWr9i9S1HzCH+z2gadnq5CPjg5qblAc/RKlnT59uT/xFpvn2w8CxUB5lcujAnf+w
kAJkYlZZcOybHVIICJt7mhkdq2KfGvcWvFsoC0H+KcMKFNXmFgE1tfi0+CvgFeMr2Z0CQrCLP8fF
znE+dfVejfNdOd7FcU+Vr/ai8sFu9A3Lncv7gtyYFxU3FnN5oaYA/ibWhFrym6X9BLaUSDQWugjV
tdjybJmpK21IHZA2b8/W5XW8BF5UP7jyaQ6uJyuMdQM2aXB0IvU4WIM7QWzHL2qXZOH9v4Z666Ih
9IR5Oufbcvq8e6+mihUoKS6Ix0rYtt9a8b7RlXkX5D8Ane9vx3qTnzhPM5ZgwLZIAsA6rAHfQGw0
SeIRiPdsPLeumQR16ooG4o+nqrEyuklHm1VDQm90JYk8RA+d9IMl4UvthrMzPRYV0hnybKt7rQc9
7iq9Mvxx6jT4kmVFs7GZLr8CohDYOZEtoExFNWE1NVQVlEyfU0xO6FHT7LkLcvFA42ehrW3sj8ul
dh5rVcW11LSs4INg4jqlC/lXDH4xTb4Di3ufh/a3WNLnfSgn0X0gx83d7e9ydaAOeR9QTGr16xy6
Eqx+qgrpUYqf5GBvFk9pHflOt9XSuJL8AYZcClkKePeFsnQ+oxRQ68zJ4uzIu8nrAgQ168+l/h9F
gd1M2y/t3SE8VLnkG4W1keFe3qIGguNvTIPlvbt2QdLsMRVOi80gv6x9SStdecyMRPt4eybX1R/E
XRyyZ+5RJPdQRV5t3AqVAtsa8eIzehE9jLRrPOCPJeiSUY0YnKx9zqjx4dFb12Jjd12LvQiXclzg
5EB76nxyUzSJ8lHCOk4g9TNg5KJXiRdKSHwgEpSo2sdSK7/9+3ABe1JyYu0sViDnISulUyWn07D/
w6cymlmz2sGKvzHP+6RpYXF+uR3v8t0FgIH2G9wHjit0oM/j2epU5Npo4MHXwxmmJDGEgeSXxTjk
H+qxiNWDk9hzfQf0JLH/3I59bQEt2kGY8rF6qe6dx26nIq2aZsbeNIOCNU8trTRNz/1/j7IgEmFn
cCCANj+PouJSA0BFxrK1zTOOYlk5OaUy7W5HuZLtAWQAZQnNC+l0rrbzMEE2yFnSiuxIM8u1jNBr
B1gn/Z0M/DoMx71kBDtMFcPMfpFE95zaW4nYlZwf2gRIT3LqRcl0vVplK8jYShOeeSDcXdmM231l
ZUfZyn6qRif26NWEblJYHEdjK7xcn39aVXsX1/K0F6icH/I2fUVXKfMS3nXuAljzglbtdpaW6ftI
+V8uSqASlMd584PGXdO/qhm34AR1kmPrSHs0dU4jCUlTf6jFlm/6tY0MIGOhOyKXQaP5/OPEjUht
zJ6zo1508d5QK7xhoAH6GLmNH4J+UE6lNaJok6QbS/za9uJVzAZDEkXFkvU8sNVpTm5mLHE5/es4
iQtKIyMxGB7yYMub8c1obZUKOA5AS55+vIsveOAmSn3giiW+P65IH5MeYQ41UOQ7AwfhpxAest+3
0HTkTKp3TiZxhKL66YMMig+xWRd7TcucJ14NsQc0VPOsIer9NKilj1kQQCJWGvtuclrLb5rQeAyM
KjnQzjsFVSnt9DgvD0OsBQ+yNpiu2lb9X93Gp11qi9TD1qxCFlKr7ye14dFcWPaecpiAEpa0d7f3
4dUvDZ4BVi2CEmQa5xPepyAPqcVhgSXNf3lIvIaycBUl2bPAPb0JvEkGfXk75rXLnh41EoNYJ0OI
XJ1jmWQLtR7r/AgD+rFW0HyTnvQwf7ba77cDXa4mjhcOS96tkO5YyOeDS9o2kjB9wFSUjAbn20xJ
/ZadnczWKevn19vRLhMoblykKeE+UNpBzeQ8mph5nzpmmR8183dv3S3Mh6x26+E/PUgfQRV/whT2
dsQLQBMwFLotULUW2zTSptUAg7GNBllBTN8I8bUBXDq1hZtIkfOnReRldgtogzz6NKcuPOoXoL0H
PHZOGjbPX+WkMD6riK5MrtWXc+dahal1bikn2v3c5ur3ohPlixMa1c8AVEHvx6kWtW6Wm+F/kNiR
/bg9mGsfCwA32Ig37ML63umDvAK9NORHqYWXUsouRWTQRNNrYg+e0cVb8a59Ll6DNMiYPv5ZHTVj
GDQJT7iCxrp5P8E3fQ7yaZ9i4RcK+c7REqhrW3Z+l7sN1gjoPeSlbLgja37K1Js4p05BfjSRQSqd
fW7+qOzigTZ4E4Y7h0f57Tm9ku4ScGHSwjBYIHardNfO1MgCR4sBrSy1FPDhPH/LgFE/BEMpPsNK
sHsv0xL7JQQTbJI8pZQ8x75A8io0RpCpt3/P1fEjUMDmgDMDCPx8i8xz6vDgqvKj2iWJp8e01sK8
xyarT3L6bk7xMdBRLMJx0NmIvJxj54c9E7G4MnDsUMhaR+5oLchywua0R93vTclLkoMWyv/8XGea
ycDp3jB13Cnn4xPKiO+TmPLjoNzBEHfT+FNPf2QoZs+SB9D7yY7yyAZsejlX1kMj34ZxAaB+Wcrn
QVUn6VN5mjl3BrQX9BOvbP/2Z7s2ecivLZwu2LrUSM8jVHngiMBZzHIhvhckZclzutkvv7b/tQVT
S1ee5uz6rRtaQtFIpvJjgM1kAhK+kj6N4kWAwwzmT7cHdHkDLaxvdFgWqDtv61Xy2QZjpU2jxpRp
6W7udTLPztPyeaf2zZYK2vLN158HbBDKQrzrln24mrxoqtuwWux3peJRBC9y+VnWXT3AUIG05udk
/2icLaWqa0sCpNJyPaBbAVrxPCZUygbMGh6stP/EvrGM2Y8RPNjfnsUrVUaI7Ai8saWgcpNMn4eZ
+rGB59EURyUssTmg1fohzCtPTK/5HX67fmkbbrKVPVxbjBDi2MJQBLhqV0dar7WJNatwQnXrscxe
U+OhlrfKBNfOqfcxVncDBZa8D3s8ept4Qozzfi4h+KJ/jCSWBu1sYzVeW/nvoy2/5l0BDOnP2tLq
AEscI911ierlVulq5Ze4ae8MbctV4draAJMCwgbxYO6G1WaWhy6OpZ6Hl2GAsIhbcjykpLe6bFd2
GCwmBFEdEhTgW6sxpaNStXOelMfAzPNdM1taBUC5Uw/TmEV3OZI7G5N4ZViMiWcrNDAYBmvi1OzE
aZmnHebGRRnuA5rFLgom/+jISZ+IvhYgz+XNYNP6X22s0bajeLL7+qiPqjj1HfIzdilZ/sbGurIi
Fn4wxGTUPoi0CiMBPU5QVV8cGqjuDq/lGD4l8qteD7w8yw8p3eVWm+6X/0dXaKeh2BDiVIFavltk
/Z6WgC9Cfat+tUQ9O8ko/1FmoRDHj4Leu/qmFXKbRsOYj73Vjd/TKYlir4yhiPrDpBd3baVFuFF2
mvlqZ5H+M+4QphPz1LCYo0Ty+9gwD7oG78lXuqwyXMx3rZ8J+IKf7SQwNQiqVnVZlHXjTfGkf0Qx
qQZYXjvhTmA0Yu30NhxGr6ob0IKTUbWg2tFF/SN1qh7sJUi5pgcXf/gbd/Y47lNTDN2nIjfb4a4u
60RzKyRaGtcaHDXaBVa/VBhzkfDHYDLBJJToim58yOUEvJgySmFU0dkDFyY6auKUg1OGJkltpd2b
WXkv5IxiejPI9znIQM+aW2tyozBsVLepkVnoHXnxqBqiJ7uo0g2Jist8kEt8oZAAWwGcRnnj/KjB
t4VnKciVI1+tdYtUuy+y1tecg5JqKHQGD+jz7mcYOkESf5wHsZEfXZzdb+EpSvHSBJC51nKN8lSx
Oys1j0MT7PPKVHiyRF4oimgj8b04wJdAFBAWazgaemt+dlXFXdzPpXks7BxACbIaac2DInPrFvJy
+zSIjS27EXCtTOVUjgZUqjCPwPPdDslCB9nTpvQVQ3et5K/kfNlYWUuKslpZ3O/g3UEjc/euu1mR
bYXtILMZwQz3Ow6u4lGL9P/mDjB+FqbYjkXFrL82FTDzPteKfTkM5kFaTEtu/5Jr3xTQMB+Vo5E4
qyWVZaHe45gDIKtW/M456MqOotrG97weBLQLH5Ucd51pkK9lJrp55rEFHNjQOKXVzjWwsV23oqye
J5lD9SYQOVGah5bio5UfdGMjH7xcKCx9Ctb0Hyl98MfzHYiGJRz5QtdwO858CFyqcieSe+SbPA2r
88jeWJdvnZPzdcJOgxNAt2PZDesaSChjNlIbsX4ko8o8sLQz4ruTIe+y6KOafJj077L6RaaULOu5
11LCqvtpj13pc6DD+Ui3LtBrw3/3c9YvpNYMRi1o+Dma9qQLlAzNp9b50qr7MX4c8o1eyGWCCjKJ
HAR0wiLyz2yfTzZrP4ktQ7LweZXNpzHJLTcogRQKkrs9iM36qGYBdwFXysfeKCevwtp2f3t/XCQm
/AbsY9CKoFuHZteqRqNqYQK60rKOKdclHSk/yb79ewQq9VzJwM9QOVrm/F3+aC9qPc7c2MdSlnQv
YbP7clpueWdc+XJULIBoUp5BhmZ9pDZF0xX4JnKkdsNe0v4Con2Somf9Xo1Sn1f7Px8rFEjodIAH
Ad2mrWVL+gjLwV5KmDZbfjBUSt05ToN6YW55KV5uerpxvGP4N+hTcKjns4enZ6mo6LZjPtk/5k0b
0faPPirC2diJFxkx+Pn3cdYbX21oKMjESYbZtZGvSKIvAHp35fDvl/wSCSQLTQL+9NZ6ebceIpa4
3S9aKzmHwt7uGs2VgyB1O/C8vkiFdN+3s7hDdxXxJjFK+67LDY6f3N7dXpgX5Hde1zoOYDw3DG3J
yVd5rIyWnmQFAqvGSXIHHKOy7Euo7vJMfxVwBKuDNftVOZ5iI38px/GVPt4CGk2TauOXXBT7FtIQ
l+WSenAIrokFZlCBKm1U58iThb6vkjf3VWoNd5OWJzvy8B7GoFD2VRtY92JSlfvbE3EtPOxdxE35
IhpVh/M1FppVGTs54aXBQTUyaPzSIg3MYwvDYOd+Rk/ZzDF7NDaGffGO4KVCz5lWJaaZ1B5W51/M
TQMHwOiO+nQS0TeDols0/7Xze2FsPA4uR6hTf0JgA4gYMi1rgJqYpATVn3o8zg4SmFKH98HoSeIr
JcRq0KntSR56txv39eWWIuiCcMJ7CoPcNdNhGrRwMAJ1PCrGJ3BVXKcoc3/IzWkj+7gyjbz1lli0
LRY19/PP13QyLjihNR4rmGZojridnUMWBq+tvChRtZEhLAfO+Y2tQzKDy7iARFk1y4XybvuWgdw1
YoinI/yQp4GmfSlh25JvCRFfGxRVMOgU+P5ePgVGO64lGlzTsWlgqw4fwhDodO62KNP+O1V4eTm+
D7Y6/Dob/Du2BtPRmkMWgicXte/IwbOWZv/l+s+6eeql8qko7yJp49tdm03uq4UzvwDS1uREWZL1
XiTtdAzN+8iS7vPENQGZ3N7fV+fyXZDVPpvzAmaiXE1H6oAHS4/cdJgeu6cg3M3S1ne7sugxMeB/
VFZQFFkrpo3QyhwrqeejFgPDjL5rjerJ8i9L27ivriRP8OS5QFDkB5ADEuB8HdYWKzw3u/ko1SCe
rIP9TW6hE/kF6SHiu7s83bjyLzEByM2+j7g6JpNBTdAEIKLVzXtbLz51H2bElzwqGxhujsUTPvZ3
+eiq/f8Ume4AJXTeMey+87HGST2aZjDMR+Mk8mxXl4eM9/me+qWZ/Kw/gglq5k/Zvxbul3YXJDFg
x/BmLy4l1IKHqVKw9olj6n6RtEvKZONYvnALYOPB36EEDGecJHPdAFKmOIkspZBpqGs7QyqPcmZ/
nBZK4vAFMR5flTpPWIPfhT8dhGmcu6aiDW481mjVzMO+syTQhRFXJFg554gshEuf2qWP5aks8ygy
d2Xfbxzrl5kmvxm8I3YWGnjyNc6Bx4zeg6GRj0X8YPXdh764y7P7xv5VNc/6JDYeCZc315tfFbyq
Za0jeXz+6YFJ1VMdB8oRgcOmfXLK3s1KTEv9Se29XNF2VvPn9mlx5U0GL1DDDAxeKp2wNYs5m/W0
VRKTkIfRcfU5c+MGn+Dia/M3bAMXQYX80ewe7HmvCUSQee8aHMkiK+42fsgytvOrZiEowgmgPLUI
nq2WvWZ0Ngm1oRzzJ8m+m3XF1xbp+ek3ysLQy9r8pTLznWL9c1qyhOV2A11CEX9dwo/Tjp3Y2cox
pjYoksdE+tHiGxmdIunb7RFeLqXzSKubuy/VVolHi5luY7f7KQevqvwlrxI/fBDorN0OduXEXKLR
wkboiQenvPyadze33FstGq6Mq5l288lhg6AAIAxs1mIFTTeBsMmfgJ10O+y1MTJfNLJoMenk2+dR
IwclHUPP1aNtQZhy9mH7wcJxUHhd9FOSNyb02hhZs/ToFjV0FA+W+/bdGGs5SubYLtRjBmR2GPyo
cXFnRhFql1VuVD1LfeKmWIjcHuPlpbeQaRcNCiomGgf0edSyDc1pjlP1WMnPAMW6pNnl02vQDRvZ
wpW5JM4yvIUEQAJ2HqcSYBwqs1aPY9l4dvEzxI8pjkoQOpjYOcYDkvO3B3blgF5G9v8jrr5emo/9
bFgNX69I3CRF9rxw8/4bDXhJ86qxOvSSrzcO3miWSwnAlUIHbLpf8Md2/N0Y1aNwDm3mDhWeFSyz
JrIOeWAeUtXyDA1Q/RY27OoKABLGcbHIhLHqzueoiDO1M7tKPZbSPhaJq8a1n+9BlCoVOnWVKyw4
tFvKjFcq16gTkIgs/fWl3Lg6qsJJKel+96y70PiDR4s3OtFO1vySt4b8h0cA+sm121nI82bO3e2P
tPzdq2OSO4LVTt0chPKam6YY9TB3daeSctkGshNNsZ9FmuxvR7lyEWF3Q/qBog06DM7qIhrqaraz
ULAS4vxFjPOxmjWviDpfMnN4xzKfU6NM1mwcxtdmdpH45K0OTIrPufqeZlgPtUQJ7Vj0vxGaG4gw
Sfj3utroT7aLV7H2t5FU//Zor4ZdNErethnIAvV8GYV9pZZNLVGYBFSP4XojTf5oZq493pvKtzIp
P5vSXo2eEA/757wLacp3kbXzyAUY6MRKAuNYjFUNuXZoPMAx88aRde1zcg1Aw8fhBl/A1bRqaaTl
sQiNYyzo1CWwYtv/pupeQhg66Pvd8LGKrcPGnF526EiZaLvyOCDro/t/PjJ5NmgfsWWPQePKu3Z6
UVERrOLDUHyWU2s/zImrfLgd83Jv8DSwueuo8SzqgavJnKAYS+jYz8dUjbVd10XmfSNZ9f2/R6Fn
Ta60SHdd7MAp1GetCMv5qM7kyFOELQ6qvP9qrkE+wjXKg5iqIwDtdSpYC6Svk6qaj6Y0Z3s7QuDF
HrVo4zS5vMvOo6wWfpE5Jk1x3ho9XqlPFt4wO+zuQNaptnTvCH3YmLsr8bg3KSjQTYabtQbWjc6s
piJJlKOINfNHYTjTXult0gNDhLUL+mDLEvzyyU1i+6ZT9/9S3NVBttif1TxtSLpop4OSFm0IwQtV
Lqmo2n9/LCCJjE01iCuVbbauE4f5CKIM365jncmuNQVuOE5cSZ+M4O9sP2rxxha7nMzzcKtdPVbS
kDngR4FCxZ6RTh4bzsMxuP73Iu55oOV4eZdnqZSk9TaQLWAuxW+8g5/CKJ7dTnVVbJMl61GSjEUI
tDvp4vuAAc3t/bZkHec3HtGXQim0dl5ga5UMyy5NJyHPPWbwdf9Mwb35vUz/JkiA3Y5zeXpAM1jY
G4sqMRKsq1GmTRRWEj52x7kOfmUA3LnoRLZxw12uR4JALaNJyguYSt75VCq4qY12kdlHJ80iDwAg
Y6IJBba/Hf6X8bwLtcrmzCy3zRKVF/pKdu5aepnvohFl0f9h1t5FWS3CIZjjvpgYkC2yfdvOWP5t
yRddWwDv52z1YRBtbvI+4MNklp9LZe5ltAg769U2U0RP4s+3B3RtV72Ltu4TLFobhQnngEJu2uyd
TnR+MLcvkxM8JfU0b6yHt79uvbopivBoQtxuqcmfLwh9buqo1yr7OE25r6KpJdrmuXGUnRzb/tw/
OG13wP/tXlc7T35IptSNOuWgFN0PJxbfyk9Jb/11EuFq80FTePzQQwgT5ZRppjsJ30JPiFVwmADs
F7rbJz0p6afbE3YlCV8WskpNh8yCK3F1icx1hHwwsJvjWBh+EWn3UZPtk5A7XvXb0dfFfde8JC1e
47cDv+GozufOxsmYHUt9mtbCmilfp7E5oT+iHdupRpDla+zcQYDNipes/CmjrREYH/Xwj1r+l7ft
86B96p2XPvlq2eljLxn75s+cPKi4zXZ3gQ0nLJZ/3/59lwcKKBtEIUl/SErAW55/2kZaQKxSqR17
VAZ92mwUrGJ5C15yZfrBcNuQFckyFtXkVdYTVJIEHScyj5VWunmDNeSO16H1Bbe++nU45WG9cSBf
7hA6D4g62egrIKP7RmZ5dx04BfyRQNSgLHokwSW7+lpm1Kvk5LtUOf1GgnzJkgXoyyMEPjzNO2Zx
dcDoXYKuTWQCW0rUXZXPNAfV/AB2hJewo/4CfxVjDGtTE+zT+0ywg9o2ORjl31FE95paakg4pPWD
rvTTw1Qbv25/4yv1M3DI+BKQo4HHI/M8/8h2p0DREaF1DGzlcZDMp7oVL3C73cL5ovJgwrnWN5vu
TjTpHn3KTH8ytIdGsXdKf1K38KhvGe75jlh+zcIJBFO7AA3Of80gjYMjBJ1q9ctICmJD0v7uIJrr
wSozul/Rb2XwnA9Wt5FGXpzQKJiB7GC+uYcRr1id0J2ZqA2SPs5x7vPdFH7DANiTig/W/Irs6e0J
Xz732QiXUNSqEaWnnUwr93yEAKX1LI9bB9CGuWuKF/TIXQmz2BSBpuKb/ul2tIulvoq2uq41pQ9K
Tl7nmJv/tVPjwuCCjvx9cS+8HegiLyAQxmzw6RbSLCvpfFhKbU5S6oTimJqTW3GFquEPp9uSB7oW
hcoVCAMQk3RhV99JjjsssKVYkH7XyFb4Sv5LyzZ2xMWpR6lqQUQjWkcSxSvpfCQqeGhTLgPpaJhZ
4w9GIbnaoGb3t+fr8tRTIRVTA1HeYHUw0s/DANqvpVyTpaNcP8X0CyfDcJvkB1aTfZu7uvDVEiSI
svGZLhc6bxab7c6DDoDvWtsVDxkpMkotOEGLdPv5j9M2bt/9spRveI9sxLpc6TQAqDGyyIH48s3O
R1jFfZxI+RyehvzvGCmvdvcsJ50PLARtLt0ftnwILxlcSyyqL/zXIDJhppwH7OqwqWcsP046eypr
fnZeIp8wUYEcABN/fmqN3wMKY133CRQ/BnCgmqX2ES2dQ7T0Kb5h2mCVSK06qRfUVO23BCiuTD74
GwoKy5XP+2q1GedpNoUTDdHJFk9JGVCQMTC5/luKb5iD+bfX14V8IPc2FUXWFbRTlvGalgG6eBgE
IuCnvH+J8+9i+DxPT5PRu8JsdoNymI0/leRG5LuQJPPfeX1S0VbTv/alhpTKLLsaEvbtAvQNtqCB
lzuMnIJ1v+gqcsrpq4Uh4wc9TZkWn5QI3F6TU6lNR+Fs3PIXisvMAEuczUxlHazjurY6T4LCIqz5
k6EGLgRvP5WT++XVUiIMFUgf2qK670rZt76KsXB5uash/WwAX1mAeH/6Vc7A+JHPTuVuivftG6pw
RC/E8LNoa18uB9f5rQCwbVEAh1a2aKqsbmHgQ8IKJzk5daHX5C96Ue+rRQ3a/NWpw53IMIvYOICu
LEaAYDx8aHTQFlyDbMNcVdLZspNT7TyE9avSfYiCh7Z5Ah26cQ5ctqLpMyz/wEbEMI7L73xfhkFW
odgp8lNY9Hvwe26UTG7NSAfVcMugPvFoZRkKP5m+KCJ/rsb+nwfL3ELIpeUBfBA48/kv6KLEKgdR
GUdJcrxomnYo0aTUNxQ1Pdgb/e/LiUWDcemvgO9fssvVpwzMKalVO+L+yI12H2VS6E6joT6JQoFh
oDf6Se825cWvB0XxDS31RXlrlWTOaThnkZ1Ix6hUNC+jAW55Vqw3uzkFgipPTeO14Oq/3D5kLk94
IDXU9miHs50vdphSmL1SqqNExcGuZy8vI8PERhgFH074ohFuMwmHbl0kN/IO9Ei25Xh3ZWm9CUkD
Mlh09bAjOP+w1EMyXRlmfoEIwsIdUyQDQKCFTzmlaK/P2ah9muW+hDajm2cJwjJmfUf6pR6MFrWf
2/NxmZ7YAKfwXsDrgbbXOtXHuBnTXVtOT6E8KrtcUkePmHSky26r13UlFEU6aFtvrsL2mnyQD1RU
69BJTs2oaX6yYMLGGs5FNU5bAliX4g6MCRkUEH+IL3OoLovv3XupkACHRV2cnUrgCi3kBrtqUC+s
vf7RJFfh3FDHz+zjJw6RfvLz2rpr0+xQNnvLKNy6HvdTVv1qYLOpG3vt8r2wKOqTW6DqBCzpYsYV
rU/DsM2ykywcjCe56pVDP2W+KAFk/1DqzrOMvYbvUXtorcc0k/75i6PqZC80KfwjOF9Wm53TVW/V
wspOQn7Qc93LndTPtloRF5sbpDNigOgq2Iuj6Fsq+W7+A71DzwjrDPIa/SHUVa9rPjpIJXTGiY7n
/vYavkxMV9FWQzJ0qeuCKShOs93f29XgyuK+HP3PMXp+iCoYR1XbyhTflGXOrr8lJgoiPIeWbWOt
YpKONb0z1sWpQUHBDZW+2MVq/rHry5+1PjV7LqvoMe4j5IK7bPK1qQHNYlmogcpO4Zciln6GubTV
J70271RtkW1BMAnsz+reCnptaqd+Kk50alhFkQV5se0twLfxj3BIq92sb0u+qWym9VTQX0AkkLIL
SfoqaG3HZjM0ZnHKB+wdjEZX7wMdDmM1ZAEFkSa4s4OA20uSJN9MMvGIY+z3QrGq+6Fq7f82FsMy
8Re/hl+BuTJ+d4Bbzrd+KSO/a1V6cRrn4q5STDf4WE+l3/SN6+ColJgPnYMniY/vzO3IV+d+eagg
KCBjnLE62J1ogvk+B+VJ7trPTTfFO1FBk1aNWT/EuWyhwDfnv27HvDhTF0YBJ/dye1McWh/fhkRD
UJrn4hRREQSWH+MUVnaSV8MJ2N0OdZECL6HoLALLIgnjNXA+ryZMPpIepTxZ4oemfjadz7f//mWV
rL4bJIYFp80bjPbDMtR3R8ag4IiROlp5MpyTZd8Xvf9/pJ1Xb+PakoV/EQHm8EoqO0hq251eiI7M
OfPXz0cPcMeiBBE996CB02gDLu5Uu3bVqrXqyOmrT8OLoK2QDr5v7cZiXVjTL60F8qh3cWzkRzV+
0VAy1s7+Dy95RUrmvp2reIOH5PRigD7/f/9/aadAOiXSzCGHL3w1wIPY/S245UXvBb41J+qL1X1z
Nxbpwtxs85uWMBC4YG5EQy18bZbKvbcWCWQTUANaQAkcZolPSzDNNCDpeYzl0haqV304RO5ft9hL
haOjiNjS1/7vI0JGAXovek8g35pZlEnS0DXBQpnpgy94axUZlf/OwjSnHzZe5YsQ4JhYoC1CWCeR
B4fKQBrxvpVpQ823N7U0HYZZLkRyDJdW9DAerCjIiqOnb3w4cuOznKR2byxAkW9tgI9mZtPVQq2T
VdVkBl3FOj348u7+OG4ZAAMP8BiyBmQNZ2F7X+tDTgRbHE2zcqTkKV0O3m7cJxPPPYqbPAuAK8zO
Zoz2lkbioTwazQGi8ka19X23iojZFGMjBidJ3iHS3a/7nVW9Bb66Rhg9sjunbFaatCHbmiw18t5Y
vIsvmh+rNCySqjfKYy/UOzESpw1ip/7fVlxKSt7wS4RlU/BE1+rUMXK5TcKkqaGVNKCl7gZHbP/q
5kNA+CCFHrTv5/tLOf2u2ZakKYVXEHUF6JHmcg29qMdFnuT1sYHw0iG1g6ZuFca7OKRE+u+m2DJo
WMI5QA1jdnl0eksq36/q49hJjoq8aSitx2F738iNVaIFdQp8KOpxxGZbE7uDORp1fUwgr4wSmuKj
6IeRDYeiyxfu+utX3JSgsiYJAJIDpK1m4V/YVXglSK2PiFw8SNV2MNia6otivBiR7iRquImg6XQF
dVcJ+taPl7gWr8dKXyHJUDo4wGxBc3W5T1SoI+ENL6ojHwLc7k8sv7rCqkdd9P6cXu8RnikA795Z
2diQs/0IqXcQIs9XHSUBZus0gzBT3grZUsLl+poEeMOASLZMsphzMr4a4mc5bcf6mKqh3UmvWbhH
HXxQoJseUqdQ9/dHdcMcCQekX4DL8t+8eNLXilJTxKwJm/TPQrMBg9NWjti8ls5YiEv1kxvvE/h5
/s/cPL8iQd0IOfhQH/X01xC2aGU/lMU3CfUjdxUE5j50VbsOf98f442VQwrsnU6HRANdHJc7xI3i
MikRZTsGKIGp7cP0mHXzhe1x7a4mMgyOGhkVkqPz+FOKkzwfMrc+xjmNoLRNd2RQ3BQ46tk18gV/
dWPPTyzkKBBRCuX9ODvfdUuiyAy65jiE6e8R5oAQFEc5SmhwLsXyNyYPrNkEA6PMzdimT/kQE0id
GOa1IjbHWn2zvOLnaEXfe+/fa4e80Sjek4niGUlGZGam0XQE68OiOXbhkxseNcV7KbW1IBz08q/e
0antkdi3pF04IpyqZJ9Sb3d/k1y3aE5fQGMbtGR0ikKacDnQUXRhP2yy5miZMRRwdicqtu89yNnG
1U7juBrj1KGsP/jQH55qXrq59biENrpxGi++YdpkHyZbljN3GPu24fCTEKkfGyV+NJHDreBBRBns
2ygusZTfWl5qcjxZqaBy/mfeO2vkqgOD1xzlYecPf9Lct/NsszC1kwu+vF6Z2g9GZhFfm0JrakZ9
c4y7h9YANyM5vUbvr/hJ6bexty/1L8HLfZvTal2ZBErFnqJ4fxU5ZTL64QksZGzbwFEQNEIPJf3i
aktJzJt2YFSDRYg3PwCuyxUbdctPYl1pjkFo/ehQnTF94WcSfhnUJcKAGxcts6gjig7tDnt0nq4a
21AaxRxTVpg9BtFT3aTrgrZSEperLjbW3Ujxp6FNpnXhuOjfxLRakIu+jngvv2C2jkLVl3qA7tMx
bstTKNdvmr80nzf344dBzuazCU2rSyl6H6GiXVeSb1vto6r/l+OYPuLDMVNcP8i8RsV9yumqldZG
tzSM67Tr5E3gCAKnDyiJps9LE00XiCiMWZM3UV/j4inw6JV1At/J6wMpm70W64c0cFSA0ICjnyNT
e/R0Op76ai/mFFbU1lYF2p1QfTG7hZfR9dP18ttmt0dccB92JsMv1qgm85w462cpeqNhwu7101DK
CzHGzZ0LaIcnEmpjkLBN++rDfPtV1FSK4LXHpv4kDlQmreDJDaYSufw09p9SEjbjmD8lYrUtNXGH
APtSD+etY8rVAjoFICf32SxI1GGBGHR57I5CV9pok1ZyZyvlL3WJS/nW9p3I9CF0BmGMevTlSNOK
3unIkjouMJ5F+T7/ORaDfd+13bokUIuhkZcW84nR49KGAvNxKRthfyzGYh2Kj4a87utT37urvF8v
yZLd2it05dBnQtRGTnN25BOrEVxZT/qjELVO54dbjYYcnExRpw9taNgF9JHisLo/wlux1EejMydQ
CtRB4iTqiRL/+NHGMChqf9WzPQHjfUPXZeZ3FA+yAhOcA9TSbL26FqrNTMeSkXnOJKGamuWuEetX
+uVWbvRTTb+ltV0E1TGg1wWNu60ufcuDH5nQftcDcztC56CX6bqXYidX3E2BBELzUhdQYYvJ9v7H
XqO9+FjA62Q4JwobmgAuF17SfB8WbtYiEXdNttK/okHj9WtriJ0k/lmvk18BTW9/YK/o3V9+YbcL
T73p98/u1Av7M7cJOV5fUfVnL4TyvjCEF7P/90bMaYw06Yq4KHKg84yHUQZSrBVFfxx7f4UE0ndT
eda1+inJjv5o2hUA76z5C+ptbYza0gRPm3k+QNgip4oBGC/e55cTHDdao9JoOhzjxuoc2Rx2IhJN
tI4p7qsQtD9FBS4Crxa2QSEXa19EXa4xwlU/St1CNHrjjGv06DMZZMmoqUz+7IPHbAUC4joJ+RJV
/FZkf0SrOSFL5nQCUPfvorWEc7zht4CbUCYhwchDcP56gQpNU7u6HY6ykTuS1+/UfN0andP7sT36
UCR5B7AVQ/4jUb+UhXUsfzSee4jDJcqHm3ucrkZ4T0l8M/TZvWmmlRl71Tgc6/QYQqLR+LasPBjt
1jTWQ71pDWubQykANeF+auIRg40IS5X0J9W8hd1+69aiW4TCHbUTuObFmetrEfb0GnEYjlX20ORO
+CdfWa09gnx5ltu18TSaXw1voU39plE6l8j2gTAD1Tk7Y64wDtDDJCO88vm6R5rMbyDQhv59JLUH
usUk5SDbkTfaOdKKrmEtPtGvr0pwlBPtBipQrMAcxakHWV8amjIei/ALDEeP1Q+m6KEIrcIpugJO
6NwRRAfNL1CvpbDzmsqWvN9tmv72o5/3Pd61w4GuhYwS/EesAz0yl6fAVAY0aGRxPDY9eCa9GPe0
Ev8zdwpFQmB89HDS9s11Orts/LbTlLIuxaMWek5myHac2H/j9vXfh0LXETMKfIqbdBZzmSHSQZpQ
iEc0aR862QhsBf6B+zZuZFfoQOP9zHsEYLQ137FCCbqE9gTx6DcHt0c2+BAIT3X4HMNRPhJTKWhv
+upSh86tVXoXWsd9UH6bE47KeQi3totVJGUGuxuHaI249hKQ4da2hMiJvlPg2BMFzeVe8CNDi/EZ
4jHj95eRuwXZ8IKW34/cD9b35/HmgD6Ymu2I0UpjsY418Sip47odnmAgdf47C9MXfHDvJtJnSlGo
WBAHUBdFZltKvBB1X7t0Hr7vGEKyzOy5Wcjrh4FslFoiTlXKCGEMEVVZafzngfCwV3mQQuBAUXRe
CjX8qpWwIh89yEzrchujEHZ/qq6Hwa/mSiYvRJUNyMzlVFmVIFRhFStHEV3PMC7XHZj2hBL2fTPX
24ugg7fJVMvB2c/fa31JoiurR/U4oAIbift6DOxROwTRUhn0hiEOJxjlqbeSCH52wRlCIrddJKnH
tC42oR6cctf8q1TgXuvky/0xXe9jqBUpuQJpm0C181IDT500gXrYOHKp2L74Pcez3bdw3bs84bbA
b5F7p3ACA+fl6tSDqqVjnZlHQ3H65LEuhnPlSrjRzrKrsEkBrAo/tKCrAIk+WXBwL3zA9WxSDcUl
AM2dnMM8fR0A/O9HNbCOfvXUNCKUuE96idZEsIBVWrAz78vqh9ar/Na3joIfOm4Q2i24JNnat/HP
+zN6HfhNA0LYhtmkFjUPxPpBlMuhjaxjbj0N8oE3te1C6tWkPyRP2tOs9em+vesOl2l7TG9VAKXg
2Y3ZCma6lkY0nwtHza9VtKl2lXQQs+5UmqLdJK1DkzhcGvRRPVnjGaiiXQm/807hzqezGrhPsBAB
3ZgAquqT/iStsxS7ZxelAkneVOnxT0YmrEbhR9Qou1Io1oE7AAUHCrEIA7taWwzRlTDp4FEHoeZy
uYdNrUP02SsmxtoXa4AFWPDKetUawt8OVcH7033b1uRjiOpZYPnSVl02ZeKbnf7cmNpwCKrqzaxQ
wCiL0tiEmhJv7pubnMnFg2ZqP4ZKCpwdIR2B7KW5MkeAqS41KB3bVd7Ai6lv27J9UXX3s95GS9au
cgVTb8yEJ6UqAQJHnLk2L8/VuqKj+rkxvurGl7bwHlAuqZH9ThH1xZM4arM0odcjxKaKqABvFqRK
5+1g6I1nZBJozyzbEUauoj4RfG3L1i3sJB40R7MAqN+f1OsjM42TUzOB08mYz/1qF6VS3kS1+VyU
kNFhc5cZerXNPFHaUah8UBo3fPQjod5GWfot47XsQJmCmKY/6i+ZVSB1Up0ofLtHV0dhvGgXqSyu
Ls1J15G7ZVp3OHjm9V+jQ0acTnHzORSQG0+gz/CahEa55GVhKqZQ6HKDYQjmQUI/3Ic1n4pEkFpE
fTzoJJ8Y7+ex3sKc16IQVb8Bp7WDF+XvsCcdpiLwet/01eXGECeOEN5mdPvQE3i5tavSUv22yWGS
DONuI5U0PdAxYC4EUdfgRszwCiR+IrBmOmfhh2Z5uVvGqvVsiKX+ffAafL/kq9ZXQx6rn0Wd4DSH
zrO+jvRIFnbjBpFnC/iafNMPHV20TeAb8c4fs3ablGa3REZ7axpggUY7DsJbSjjTzz9Gkl4lJs3E
Tw6H2fgIgXtm+/LQLUz2rWlAp3vCNALeIp89mwY9oxOykl33GVRB/jASHVu2VEYUidFGsvVRz7aR
MZhrNeq0Z0kBspbquefUXdKsBTM01nkjx4iHRUs8RVc+BwzRRMk3JaYmbpGZh6uKPo/EMEqOiSzH
ZzXwpa3nxvXZ9aTK8QP6JEAVwzdlFgOYbnoz7+/Cq4P2bh4Fn0k7BRjYfPr9JhCb3AfCbCTWKm3F
YB2NbkA+rvhn5I2OtzGJ5DRKWjL8xpcrPRRBDG2F6Z9gOO5+xwkBdxtI5W6oYhHord/8uD+069ck
BqfJnZCO07tudhNHeqo1ceAFJ736pfavHZphkEFtgrdcRnXALzau4AjqEmfG1Q2JhBcui00GgBQP
O9tpno8aQRGZwSlVVNQjC9nbQDSmrD2BlJxWSObCC+Yq3pjZm93IHbIIOe9aRmk8FN0ntHYicKsa
6UUnQRng/pxOTunCXXLtT4EGcR2tNMgKXq6hIKFk0tDVdEo0EjkpWk9hS4esqv2EcOtn5HvmQgBw
YzaJpWA7nAg/p21zaVBuVFUomjg+KcGjNKL9Np7ehqpfGNatrXJhZnYKpaJS4alOYrhTvS1QbiP1
HiQv2GbROvNcJ6aI1yjmLl9cvavjz4R+HN80/g/uD175uDciITqJqBRq/UMYH4seupUTdQsbXk4d
Odt/X8KPFmf3TidEtcqpiE/l8CxY5QplGu9JyDclooX3Ld1YO7KgSBKSBjZ4xc0m1RCQFJEDOTmp
KDOPbbBNgs9K0j2P8pJGzY31w7vDPzX1kBPczDtLzTK06lGOstOQGRBcaA7zGPQOBPFhEsKP7aRZ
bWshSPb7Q7xOdwIHnoQC37t2CVhm69eVWSB3xki3dlV/L3pnGG3INw1rI/vrOtlLcWGX4lYK4p2+
SLlyPb+XtmcracV1Dw+5hO3+xYdLJk53SYPO45eFMV6hH97HiBwZ6RiqTHMyxDTMajOMiuwkSKcK
Udes8ra9+xhaD4hvkK2jvfGkCb/uW712a9Pg/mP0fcU/HIxkerHWTZWdpFpYCZHF4VCdpNxLIszG
Y+mgCPPtvsXro3hpcea4S78PPXFkmG119sR4JY1PabUpglXQPaMlAXh1e9/g1d1LMEJlnS07JW7p
lL08+3WSpy0Xc3YqRd1pJWHlmfIuSRdIqK9THFPMw9oht0GOA3TQpRnX61PejH5xElwUokgVt6sO
aRpbUSplXRf8W9VH4irrEbGJlT75Ar45cSrPyPf3x3tjv1IRoguTZqX3yP7yQ9LBDbg6tfwUqB2P
hkk35gB2Fk7NpY7LGzPLE5X6G0yD1BnnmK8sp9BFriY/Zc1gp2J/QizeDoHi3h/QNHOXtyG3Ehl3
cm4ExxTcLgdkqUmkjW1SnMw0bjeFL8Ls14xL4mw39iWNGhS1oO8gUTS3UvljEZXBUJwo+200tzvQ
a3kOH4Rg+CYJ5o8hHreFt3AWbvm1C6PTR304fn7nDU1mVsVpELJ9FH4uSlIl5SERWjste9vQGoCI
+z53UkF488rgdH9mby0gzSmTQgzlK5QqLs23stH7SSsVJ7fWkG+unbZt1rWQrf4fZqaHPvlSSgtz
7+2OJFasXC1OvkBBrFALZHvNzZDrv+/bueHMAAX+n52Zpzb9QOuoFxcnzdjLRUk316uUwnH5mMVH
GssW4DHTb5tvS3Pi95g6VcD3z9bOa5ok8rWyPPVVWp/VLNQ/N1lkOdR2YGfP5HwdSuG/C5QSolH1
5rTRGXHNf2DE5N8KNSlPWujvkOhNqfpp0i8SbpHyCXoJgvxmTLdCvEThc2NyIUik+AXAg/rUvOIq
UeI1c9r6T6OWoUhhvrYosa76NDprdLcEtWk4lkC96v6SXp/9KWMsY5SmZx7ys+AmooibxEJVnQaj
pOIsxf7nStfD830rNwKbSXCG4EbjiUw+cXZHpEUiCkGiMrhkiHaVP+gHrbCClYKqOr3kYvUpK7r+
cyg05qrQG2ET8QjbLXzEdPNdbig+giQFigmQplIuuTyNemTWUSxZ1UkpC9lGVI7ET2n9kOBf248D
yDCjnRpgXS1xsrjJ1mhnW6QEw39uWJnyGKTIeNKRsAfycvkdWQW3Jy/36tTwHF5TfK93Y5gUC9fy
rZX9aGUWB7RmSSUjIMMFZVe3Jn6HNWSo6vX9Sb0+pNNYuHgnCQAaHGdWXFq7qiBhTqWmeFBqN4SL
QP8Vyv7W8zzN8fVmASJx7VIxyBHFJCBMzsvl5MlFkCiChUFNHFCJ86VfsuQiiu6VS6KH1/c8j0Od
CtHUTDvVjC8tkWYzaAop61NV/m77z0rzo0jeSnfBp96YwAsr8qWVlPRjrxRZfSJ/BKUzLNe2j+gT
dDmJbKdqBOI6hfP+/qrN9wbhCJXCqeCOsgfsCrOhDSU9FFajlSdwBx3yGgXMabGvLjzpr0K2uZnZ
2OQ6T8e+MMGomqgcynTzozDW/XFbelCrs+H/GYZqD4g8+8c9Mrc7u3bHLu9j8pXlydI/d+G2Ht76
8PP9GZx8xUdf8m5imkMiUfLdc4fmqZQL48qrTkb0Xa6Q8QOOh6rdGqQ45IcA11XNRgFrYd3mm0UG
34zfoG5J5mJK7l9ulgH1C9d1Sa4Hsa39Sjt/H5r6qkBdU1ethdjlCjo7NzZzl3nsy37iSfXJislo
bMRUFQu7SgfxULboBdijEA2Hvsc97NS0N/S1IKeV79RNCduTZmhusEUruZ3a5XI53rlFZZhOHAW0
R+gB2mOrvK3EcSfrMXAIJder2CnGdvx7f6Hmp5hRgGCbxA3IYoF7nab0QwTIs8vT63hsT8rQhluB
IsA2GvwHAPbhzh3KdOmSubFE08niriOzRF15tueDPOuUJI67E60h8lOQ1MJbNSTGXg86VEOFtuJ8
52MEdqdqHSXKhVWeK7CX6WHrUBaTnWyUd2GeS44mCPI+xBixT1Itfef8Ncy8TJQ+yNNOmAR86eW8
eMKg9iibdKewcS1bl7MHzSqrb8htlo9oaSt2T85qXehZsAcILx1KKJUXkF3XZ2gCyUxFT1AyXHMz
L5R2qZJnmdydgk7tDuQgngV6N7+qZV6vA6HPjk3gvhme8iwtS3q8F6QuD/BUSMD1klPlWTlH78by
EMdor/Sn0JOLYxm7/UaTlYEigj86BAniJlJod2kkoX20RmSW9KRFuLKw8nXi5d2PMA7T56hWZCfs
BAieYq3jfY9GhYIGtR11iLYgrIijy0vjgM5H8RDmbfQMgU7n1Jbq2rxIoCnLXM3RxeGTHozWphVb
bye0+kuZFa1TD+JaIECzu6SGNz9Ns4V33w3/TE0OIjYI66Yge45TSr2ojH0x6E++9bPJ5JU3IA7k
f4b4f2dG8ql3Aa3IGyKxF77w/rG8cUwuTM9cNKVCGLQHVJ5SWXvWIvel1KWvvRU9V+0hErpwwXFe
BaDTdqcAO7XyUReFI/Nyu1c57Cm9GPcnKQzRUVBXIbRwQPycWFbsTKgdpc72Qg6YwFM394d6VbSZ
257tczVtG6M00v7UGgN6CAWdBaO8auNtI/xIXMORLXc1pDQMq1W07YKNIZoOmE8lXkKI3Zr09+cF
fGZA4+exkxWKY4uIM+sdNjYdViIXcYtIwVD9pe6+cPtfxxgwKeFxaS3nkEMpdznjxmBVStWOHLBQ
oALlatJOK63y3/cRREFTkkThAQPY/9KKqfiJZYZmf9IT7dz6KEGpNN38Vi16zd8W1vHG9FGKUcG+
4a/wndPPP1wlmeHVkB3qwymoi13ga3Zpfi6GvUpnwdAJtmSNB62yjimqJz7VR8Y6WL6dGbvK+JWC
XE3LeHv/k+bBML6blyKvfjCZZMbmczz0pavlRTCePFfledj0FbxrcX0IBi7i+6aulxNTGJkGz+U9
f55aKBIp6ZiMp2jSjwmIvtdupqSr+1ZuBB1cRbgjmu1B+vIKn81xq6WCF5TSKfLaeh3HQb3PRTWz
c1Pttt0gyOeB8i20gp638QrFWOmdaqzgZzNXWju2yEa7xmOYWN3GdEvpMUHaaGuIneH4ZYPejS81
ytmCCm4h4nwXTb28TshU4Fo0MqHAxOftwm0eo8Juhspp8JIVKQN17aM9/FdtbD3faIZdDk5oo4pC
Z2+wgqIn/TpO566086Vs3o09MfUQU2xCxAVC++nnH3bp2GSip0upcqoJRdP8M2JJpbUE97iOqt7p
hidIIAsFmOLSCHRUrV+FiXIqozcoWjbhUK3jDrEYfylOmQ7wfGLpiub9NeFLQEZdWgoUpTBrPVNO
8Tdd2BnrYjuE27TckP4RDmPmdDtNspMlYr8bu52UHXSCQB1BG8wJhMIuYDmDUTuVmn4YikF1NC2y
1vc3+42VwmNNyj4TqgFR4MuhKXIXqH1UmqdaasuVEdWxPZTl41gHS3KANy3hLKgrwXdAzHdpSZXb
WO492TyFmhCsNCOoV2qjJisro6f9/qBuzBzNZSIIYKhR6ByZuX1RqerEDw3zJBQqgtVkn1Di6ZdU
D24OaPJ6sAyBOJpbMYRKqfNeME9JpZT7lngtwN824ZcaEuLz/RFd2SJCnNiUKRPz4icTfzl5huDl
cR7E1qmSxewcuV6mbATZ7DnU9OEsqSle9T9Pmw7EPyiKqQsENMOluYBOFzM3DIGoOLYtCK4t97uh
dMh2bbsmsZVoPA3FRm1aGp4K2yvdLf+0bgWEcbwFtOXVWvIpk37qO50EKMjZWkpowwZVG3vnIaP5
eazKv9HoLRG6vr80Lk44hQeRY0DXF1AuCL4vB2zUTZbQDOSfh+ALZ3KvqUfhK2KtaQVxSozknLrX
otfcf069wZHLJ08WH3rdKU1rIVC7cmp8CKBjJp5oGNzjbKFFKamqELd2rtVw5wcx+PayzuknM1I7
CpSFg3LDGskX/vD4oB4573cQXEmI6bANz0U72mxx4EztSkSgM17f3783DUH0TOSHKwYdczm/eK88
ako3PJum8DCO3c5Kxp+hGTmGt9RuewXJY/OCEZ/AOApEILyuLm1pSayadKaF5yD0T33+LRm3YvvS
xNu2/6kRnIi6HUpQngPqHkmUgFMjL2yX6CmGf3QhPt0f+RWz4fvnQBRMEo9MK8HL5eekSSMNldhG
54GAYxtUYarYltXldt75BwsF5E99jxafbJGqDKWMhj0t8vddq3UPTKXveFq12D14daHhgCWQklNP
z0SUNrmbD/cznUJIh/VqdHa7+BXxm2NkNutBbG35NSsVR8m2KbVEIpbWFH0YIkc7XgrNr19DExkN
SRGRQgP1vrlkK1SqsV/DiH/O9AeeTc9hdC6ira/uM2NfyWxDgUK/GC08wq4dKfnhKSsCTgiw4nux
7sPIof/wTF7y0ZmYzQ4mftP8b+MvAUNuOK1JpZPcOrAprodZBNn6nlhqgLTOgWT2TpGKPHVaU1gt
bK3JGcy8FsrceEYKCpMa/MxZ5KGhuprZxWdXTtDC25QaOVu/3qfaVhFSyBsGJ25pM896W6qDVWk+
tPFvcF6rEkSMKjwlbrRwzq+Knex28lvc8lAT8Dd1NnLd13LNrYHfxX78Yrnmvs3KX1q30VLrV5G3
zuC6tjAgMf4HWZs6Gjb3p+TWxBMQTqx/Ux1y3oMiCF2qt5mfnNMeBKLUD8NG82Bhu2/lhjejqXvC
xyD4QeJqdqTDUE07KamTc9LGjlIE+2F8HZPwRUj+X+MBcEDnJ9A7skWXB7WlYNX6qs50phlicPva
6xc20a0DQd6LHnUqKIxlFpYF0tgpchAk5xLMslN1+i+3byBpFNKl7p1bJx70Gd0uTB43wTwCjGIQ
IU2Rp+dhK8J+0OmbaNj1+tkNPjXySRheC/HfTzscPCAXGB4AkTlNnqGYY5IAzD1HrayhV9MKtiUo
e1F+u78hrrKInHKE5biyIU+W5PmGyK3MGzI1TM+q8lrvIYUWSWJZb3XzGJafSrlYGNaNc39hbhae
uWVojPGQpmdRy2iJH5R21eT1n2DokRltrfKgmN6SZPiNPY9NHt7k/VGMmkuG620ludKIzVD6Mzbx
RlNzRxvPQSotHK7JQ8ycGszeKueKYAHi+7lTc91EUOMqPXuBU4fWRkJ7943Gk5SXq8hz8v7KvXPU
X5vDInzbFLzNWYXBTc1Q9bskO4fx6D0qgRqs3TpqT3KV9itxNKtt54n9qvYoHZW5rG6KUpYdQ9Dh
R/aifqOSMHUyDZGHUlCqDYT7Ct2pquX0Ya7vi74XJ25bfyV3umaHfpg9iEkl7Sy3g0LIQ6Ug1etm
U+KvNoHVD+s8H6J9GebhY1UEmt2CW36LpdFwXCYFAFyHE/f89FOESPa2TFDjaxsqTEJRrzxB9g+k
U/ODTEr1WI0lNNJG02zvT9mtBVKotCIJCHyVfOalTyplbht+mJ0HNUm2iiulGwG9F0czSGv2SSxt
2tIo36y4Wdr318lizhnK0ETiVM4nR3Jp2h8tpUpUXkANvc6q5LSSvDXHfRece20bleGqEKfrLt+0
SbO/P+pb+58mCsJk7FJtnpnOBXM0izrMzp1p0rjxuQ3yszH55IXtf8uVfLQzu0BlrZEzNAizs1ts
lOgtPYqqYBvuV3PixWx/1kvUmNN3z/f/R3uz/V/TeuqBuMjOZfDdbD91UJVahwgt9Jzdc38Kb1w1
JFFA0E1ktvxttnEy5EWBkFjpuZADdd+aAdl+E72xLq7/3Ld0cxKhdyNbA1/klWaG2yZZnCYMSm0f
s15zTKqjeuhDk/SL1OoXoELVUvbtnYl3PpGkgOm9IOaDC3S2cILVEni2Ag7SX0n53gt82yx/BOpr
Jze2FodrL9mZWrQxMydz/VVHwB3a2o5XqR0JB69xiLLlYFVbj4MYH/QWhQoNTIH5+u9TQ76C6J+l
mIpPl0fIaEYzcLUoO6e16eSjvqnyaDWS9BfMbpO7xVos/M90wSxs61vbjI4USOMInMjWzbaZWSSS
r4R5djYBZ1dt4vjp38D6pcevofXp/ghv+acPpuYxYJNnaVnKeHStVEr8M8xKUtw9mToQO2WUyzXd
48jZxcm/spQS+5Kf+c8Y5ziUnmJDKlQZjrFPX0a9sQfpMS/yVR98jaPf9wd5a4fTBW1O3CQS/cOz
+YyUtBn1tszOvhvYeXHMaMiMjqIZrmUreO7iJ7H85/Qyw0M/l1L2BC1F9uZy5/DckXO9ifLzKBkV
pD/FLtWSxJaUQnViBEYfrFZDGzYaha3fj/2u9v1sU1gpPADKCOWaHvweO6tZVYVa70ypjXepm7c7
mXvWlfxkdX+CbvlryEPI31Od5rKaR86W6JIf46pwe6ulBydJ9mZMW6CXCZ7d++UStPTWy4djP2X5
YQUlqTI7WGMco4rrJvlZMauN1L1EybdY27suXBJHCv5N9qM1vVVuAmlfSA6+d27MXQ9aFYhVAEtG
bm32Hmny1BrY5/m5HvO1Gz3wvn+pFctRA3NdyM1LE/2G8UHvD335qYgb2zqN8cOgxQ5PSqLi7sEX
t0KE1kN3aOMYPsyDF9oJyiP3l+T2FE3pVvLoJNPn/by+2lf07/R8Z+u1W7/searGdBQgETA6YSnH
Bx9vbfdyX+xqTRue5XBItoHSWCsKJ/JCd/HNaMLg9NDqMGVX5/ADtSmkJhLy/Kzm3rqQdhUy7d4+
NQ6p4IyfFGNAbeQ5+nV/Eq6rSxwjNEVEmVoNDflzB0xeZ6hHM83PYiBtwABnNFl7v2M/t01P+1Pm
feIUvfk9SjdRijqw6T11Xed0+cidJXz1YOBRC2+XC38rJbLNRfKDW46F5k2q07zRJODll6c8hzxf
F/smP3d59534ynKEinZr1UzqvZzTyq9EJkCaVlDXQpNVm/uz835LzrcyK0HuHo6XiQH00nxtNqlg
pkUOCd0IO1zRJ2TKQtNrvllE6Y9dobsT8H5ECYbdvWvbAl4cq1WqfR2Gcm4Phpc/iGrlfcnThoIo
G6p97GU1p2FMi2ARTZTo28I3T8+tq2+e8LJ4G5Dl875jPRS9IldF9pE8HDINqfbCtcOUYK3z1smL
oj/4rjOWqgMfytKRum2blDFxC9Ss83u1jvrICC05P+vJX8N98s2JXvlTnH8bS9OhAru2dFsyq2dr
KW68DubYvRNB6US5MGlOXi5UEVdFaiRs4wBAFVwOhv87WQRCLxmZPXTNPrbIhuJT5bM3Znb7WrlP
XmfabZmvwnCXxG/KN0N7jEgTAoVZZTlvoIVrb7rVLheXtwZABSr8QOjx7rNxaoWr1v/D2Xn12G0E
2/oXEWAOr+ROEyWONLKtF0KWJeZMNsOvvx917jmezSE2IQMGZECAanezu7rCWqumofJHPTtpufgs
5D11lo3CCHkF0r1UlJhMwaW7toGiqCzGJq99ZYq8FOh8xohc0Oh3cf4YhWgsWZNXy1/KYGdtW9tL
6WdBp4G/hLx9bTcvNZuJlUXtt4ZDgBz1gScZWg3rK9zFYS7nYb2PBm8U3oO8nlkW17aaUeoRD2xq
v2C+UNzpTxUTCy0ouVKId6+rS5VID2qAsJ9TfNy5oMtb/842jp7nmcSDUtC17TqYp3qE9uE74PAg
rvJKWnJkAmpKXAcu1FhP5aE1kTBM2jY7FmPcePY0tHdl26DbyHw59/Yveh+i8sGXaIoaOO36dR4b
4ByMaZBrXyvUT8DuXkxRsP/W99KY7gq9uFjjnqNYvuV6D5ayDUZROORMX++BoQqo0ENZ+6JNjlaE
crJZ3U2DT61UrSfGY4Yu1XYvReuwmJhSE8w7a946bJBDllrcwkbRVz9A60GC02LgsJk9YVFmulFm
8tAy/2Nvre9jP1jKb0wtP+VNkT/p8nJOFdS2RTl/HceEl/VnOGQ/w0q5n63Ga7ThMTYdT9Ynd0zz
h1boXhhZPPfyeTIuY7UHKdlaO90AhmgSrsvvZLH6tHbq1MpqH2a+K2cyEztRRih2dnhr2ajlLSU6
YE/EvNfLTvUMXWUSet8MxLmtVLeVnR+VXl3g5B5vH+Atl0UhBmzM8kF1fS22o9eyFo+90/h2IB1r
ufJkYftZ17hjTglmFtLnspSQ0KzTJzM63Ta+4ZIBtS6zaYFAEbutnh5Ky6WFMFcDiOZzaX6frJ0H
fWMfSeShaDBJGKrY2l1UqlyM8tw3PsxFSaUBPj+p2VO4h+/YOBQgdcDp/CqI0LS8/lxNO2n93M+N
n4F/l7PjhKoq0wpu79WmEUIppiXS5wN6cW2kla04q8Db+bPeeHWEOjyN0GGPTbK5Y/9aWde/5Vh0
pt6zY0kuTlYmebL2s1a/2dF/+TJv7KzjgVCO62zAztzd2QHiGmHjOsm5Svec1UbXFr9Me1RFuRmH
uS5ySkWfDEmpcr4z+sQIHGiCSmvOoFlgD66DECTigMWZyCp6FcI+3/5q2/v5r/XV0cjiIh1qhgn5
KMB7mta4IP6I9aG1onN529T7eJ8eJUqfVPaJ+qlsXh+QYtTjoGyzlgNiyietlrKzpApEP2nMZ4NS
oZ+lystcwvzJBERzvG1963hq6GXQq+dNYmbCtXUwJqVSAtn3p+YFJPwpE4k7T+WOlY3Ec2EhASP5
JegPMv7ajKQUba+aVevXsQI7qBanUlNPjFV4MNT+5ITSY5VfkLG4c8z+kMzayTCky+2VbkBMlt9A
V/KXPDydhuvfoFpIjih20/rIk/5V2U8GqFtGaR4nJ3OZZ9OTcleFxNQG1VWttnBrpX6UZu0SNeFJ
GJ+VaC8dXwyuIoJfwTtxH2Iu7/SnwpLRvWj2tL4kzeeJQfH29Kw13+zwRZFh2+98g80vTarwv9aW
GO3Nm2xHiSplQHh8qasgFvWpO5l+rpZ753nr6iwpyf/aWYcZmSwlxJqt3wWuXnx27Nnt1D+LXQ/x
vqDJ56SJST1bQ/RuHc8KudKjHtKgT3CO1L56DKM7hDvcVtGPk7GzeduL+tfY6uzEeWnkRogxpr87
zl+h/UrrTaP4dvuMbvmCpeMGsxzoHNOtr7/RWJc8iuPU+TXxv1x8F8afArzTMJ7l9LMaPqTln7cN
vr+YC9xqyZsd8n1GEa2e8lgTs2qEUklUWnvxUBxao3ZrEMsgUx35kj4mfX020tg1gAv8Lo0PIcSl
q77QZIDAqGtynT2FYZyWlDoy55WAJWk6txXq7+4pEHcka+GnEC6hE7b6dGE3GfJsmuTJ/ct4F971
5skKzor0oGWCKcI7aLl3t2xlbfnCb25Zlkp9OslGBdjIV4LeG/TYrdU9fOV7fOBihgh7ARvz9ZzV
QbEKJ0gCx658ptAvPAGz9jKrvh9DWXLJMfSPg5aAPiaRuuR2UZ5VSZWOdtZrp2bqHnjIapfKwnCI
lpbh7SP17l4uPw1IzJLVAipaF8anLGEwR8LY2DYmm6mKk4Y3ywx3aOUnLdwx9r6EeG1tHfj0tRE2
fYu1rIJZhVaonnQecyu8tLSf5FK4DaWgLolc7m5tKZfba30XCK+srz6D1A1z1s1W5RtSgNaXOQde
bFV7HcnlhF69E1gBHUJlG8dgoCNyfaZsogNbBKzRzs9zdUmMi5AgBN3lNDasnduyaYtC2iKIqCCt
s3ol5DkxyyiRKGdZEwPEam8Mnmzx2MrypS6TzyB+95KmzU8Iv59RECYRAjWt6+Vp1ZT0zpjWvgEh
HArlP1bzqR6UY5UySenQWMqxnYZu6WEcoWH7t7/g+zxq2VwGDvCKICRIb/naejGh3JI3fMJIR928
/Akk+lDq3efIKP0xkZ6ExaTgIXwx5z21tHdvyi/LC2EA8h31rVXoNZdlrhhpWPtdLZ875Fmkb03r
nJEZuru9xi2fBFJAYdYGA1BQ0LteYhI16Go0JP5yxizCsLY1L7Iber90Z3bu4/sLwW0GK49+0SJb
vi5ei34Sul0qtZ/N2eyNVm0SZXR7c9I2jgzlsl/CT+RVNH1WN0LKMpP3yKr96HPbJ2452u6QnVGe
nSLNM4PTWJ/s/DmTvtzeyF8qa9c3EbscFND6vCmwAq53cuyYX6u0MWlBo9Kgj4ggjZEAJ5Yr6Yys
gEr3zUzgt6bDYYAoD6mMuQWODataFtkraEGEsMKmetH0aDw2hfx5Ro3zMjHqyhvkIT/lUn2qA5ko
RpdfSj2MntLJ0pDzyAY0CXRxihtbcSVLanY+3LvIA4kNqD1Lw444/V3Dfp5rYWtZREqvNcekiY5g
008lyqsfqUf1TKVz1V4cb2/n1mGhNeiYKMvRkVoH5AaY59TOK/Lv2QHpKkOI7Wa53uky/ZI8X380
5GSB7tP5Jvhf+RepaErELcrGV42HMMr+GKfWA5y5aOZSZjh3VXIwJQdJneEgM5MuDOfnaIanw3gH
O/6umTlfEXZJ6VXUBdPsQzVAhqVfV9V/3t6P9w5BA4kLwwopaqLa9VuWanlFBzNv/Dz9NI8P4WsA
4UXZ4Xu+f54xwttOnZuZGu90J+ibjrNjU7tRg491Nz8msfD6SL+nNnlwoh1y73vPgzEIEwBSYcej
6H19X4rAgfufNhRyLNlT0/oiJwFByp7w9KYZ+i8wAJfq/bqMHnVcHbWVG79D6uIwl3ZMxV6TL9B7
9zQmN7ePZG0ZUYC8/zqRbTTEQkZdafxWvY8dGWmWCwPM3Sz8I+x2Nm/rStIbgLgOf5KS/crJxXFd
hwmKLH4fS//ki8Bz5EYMkW/oYCvUVOXqD7new5ZtGqVNACcBICVMjOsvVs5lCOKZwofVn4MADT8R
uwj8lJ5GvJFb57T/5/ah39pQnqT/bxAI57XBYDC7Kp8lNlQKpE+GU3+LlO5QNXXuWvlQwLPW7J12
xKZJNK0pR+AOCK2uTTZWHRbJUgio0zv9mOHgOgWY9DnMd3k8yz+19j0osSEziQLCcmCuTSGGrtDk
IcWfxq8xwamX6Cc1NQ+KcRfZxqmWX5xmT9R+y62CLSKtImZEu3y1PDtSO00p69anu0tTvzsov6su
R+ccfuZC7F1KmvRdr1fF/M6y0JWxJWZ6SYqvY3vJQA470RHG4TEKC0+P9qoX7+NSTCLF8otOzBO8
fNM3eZUtpYk+NVrrx6Fxb/2ZlP1ZecmQfEQa4Au5yM5zuGdu+fs35tow660g0Ftfbic3QGFd1Ihf
pMW3RntS1IeKBPn2Ndg0SE+KvgkQ5nfIjCwsLamvlJZyvjGfQju1CS/s9Mw43fziDGN3LDsaCgHD
ZnbczJbzJJRZKgA0pcjarpdqN1qC2JPJzrb9EjlF7Sm0kvxQhl12uL3IrZO5UBIWIjg9sHVyIaJ6
nJog7vxsKutjN6iFa4U40dtWtp7Rt1aWX/Hm22nKrKSyk3S+mQVunBhHPXoJw1cdfZv/YIg3Z8GQ
oMy3blOYnTCcLug7v5FrT5WigyZeY+WPztkztLFvTEVzFjoFSFHAK9criiunSTsrEsxmT+ajnPbF
sxWE6e82o6FqLaQcg9lTC0xw5atEFgxRKJBrxuW+gmnw54iBTkZ0vr1rG+eNas9CEUESAd7mKsPM
s8JptMrqfBEXLv1Il13TFLHzbTZ8POA8eGgMK+EwrAlWQtaDyYnz3o9MxmJKfZF41dD+FICqTjkU
ncdqMNsdp7G5MioyBDPUPVDUuv5MaZKrSi1F2Iz/7qIPWv4sxTsZyMbZJsGiKYbSFvxye2UCNb92
tAHW+K1M8yMbDPUgVaDGeibyHFqgLzvbuHHyNLrj5I10yVD9W50J4BDOpEZG7xetU5+mzpzRrUCZ
7vaR2PpY3CEUIdFRouG3OhJGMFuBmQ49BQ5kV4LmsZwNT3tR6upkZ8XLbWNbySMUClzaLxQYXIrr
z9RWQo7C2Bh8h5m0z1GXGwdHalQfrpJxkUi8vKh2EEurJfWUybF6L1RTnJoUbZTbv2Rr2QDZ4f8R
hyxqHNc/pNYT+o9WMvhKZxZnXQKw2ijjweyKz6qZfpg43jsndKPcC2SIMhJESBgX6Axem3Taqm0d
XRK+Oce8nSDhDo0SxyenSjv6W1X53HeFfCC2kJ55b6qHPHTIrWUg1bIl7Q3o3Ag2r37N6umRqEqM
YjCFP3ZyddAY2H0UpiN5yHkUhzHV4vu+0mC59G1/r4hwD5Kx8eYCxyCYAGW5aKCtzDt1F5d5ng9+
wUNrNfZXq33qctObu59zPV+iQN6bfLq54DcWV44cmpLD3EYsZhEjKsRf9WsaNJeFZ4DUkvU4RX/c
PmEb7oKKIdxEykt099YPbgkUuAjMcvRnFA4Lf3BGN5goUuzNCN3wfDrFHkh/UFrfM1I0SxgGstWj
n6AY29dITqTzfaH8eXs1G1Zo3zFFGugqRaZ1mmcDWGoydZh8hqg8MsJ2PIR6dpS6dk+TYcPr8doy
Fw5MGHS5dWVOHrpwRq9n9hNhSvfIcLeHulLrncDrvZWluc0UXDyAxp+ru1ibw1Sjvyd8KS4BnDWu
vofDeb9hWKBJRi4HZpzU/vq211EohWHAcWun+ujU4KEtK/EYfLfnVpYk7TrNWQwRA9FKJrZbT25N
CUuFMnaDL09PkhY91iVSWXPysnSQVLea/yqiH8HwnUHMO+/T1goXBL5JeZO9NFYXSgtFpMAHG/1m
qpnH2MG+K73O/nn74G18KbC4lN6RBkBtcj3toRUS0ycZhOnL4YeqStx+/vu2gfeeiK8EdJx/HXF5
MoDrD6UIkTRmEcp+Y5XDsUpknWzfHD+CWDoU+TIviNkZx3Ew8p3HcMuwTf2NxAokEW/CtWGrNZQs
nWMZtK+NPM3JHJkfInmj7MWCfnS2pxS68b3o+fGlIHJRk1s3h2I7SAddRLNfj70rDxczFe44nW/v
5nJxVqcRAgDVLe7wws9YXayUYgrXNZ/9crrk7d+RpjMA+MNSFjbKHVPvHSzMeBJ7qmnMPHunXjdV
xThoTjMD1rZPYyZe5sE8DMzXsaT57vaqNg6hzuwoCqVsIMqdq2iBymVjx7KQfZFnjmf1cnRomrra
ucobH4geDPw+pA3It9dyNIGVIfLujLIf5oNXZP4c1p61J9yyHOfVBwJsizwiZx4dmvU0xDRupC6Q
NNmv8+M0M82aYexhxjTMs6YheZcHR1X+dnv3Nj4UWC/UdtGlQWhjLTMIvjVIU0OS/X40GKTQ5ogv
JsPspmZ916WOvPOxNo4gjTokfZCnQb19zbQOlFrXa7NW/Py5MQqvtqxToDzYwEvGYo+ivmULFQnV
wAWSxq+BEGWvOlUbmIpPzTiOx0M7xl6cRh8q9WH4dHsX30t7wFSHpYt0ss6gWXpX1/5Cm5Q+abJW
9StJPwfjUySFSD41romqWSX/PbUuir8oGygnvSifMhEc5ag4zkN110fKcxWKkxw4f9z+URs+7O1v
Wuuf9QaEs3KsVD+t4uMcH8bgJJn3nX7O7dde73YuyEbDcKl8UfgCRcrXXfOaxsiead2lsi+ZlyzM
3UD7HDfZATkeK39OpVcaebCbTrfXuHH5eR4YB7IMO3s/2jEuG33orELxu3yK3MESIzSzQNvxZhsn
6crKconeVE6sXBfW3CaKv6yrNCBvKB0S+bMXqpOrJTtQiS1ry6xIHAFJCaSca2s51agorYXit8wT
RndcDZ6g0o3dIW93TsjG5V9SnmWGMgVmY13ZUI20koNQV/y4sY5GIlLUlROBJC2IwiLbK/punMeF
kYG3YQKvxmN3va7aGIrBmALFd4b2EJjhM0TzxPisiK+KxHSawb99NDZyOkI76AsoU9G3oz50bW9o
rDQrMjrjKrWuWnyey59a0XmFMt0ZxnEsJVTwUPZMH53UeRTBuHNo3qve4d+WPgUzlJZgdv1kJFaX
mXZYc//yf6Yk/GNC7Qup9zupM+8rS3MnoCdpo52JnE6JIn9rx8kLTXFXlz4KV6/xKXqsXmBp3t6W
9zSv5WcZ+HvuzRIDr1xVnzHMorbI68uuOWgZNvWPje0rwymz/0qS6BhRbKWlkv7oHZcR3qIBNZu9
CuQ/W/kHarSPCXSWwNn7YVsOhB8G5hI4mYOyyOp7ZQVy98CE2C/yiolZFEk4HZK4ci2rP4a97U46
ygTZdG53p7RsuBGLUIUS7DLWHTGv66Oi1EOmd/ag+n3PzDghiRqgsLQ3sWTrukEyQc0ElYKFR3Zt
ZRgMpQAUo/p6/WUckoPRzlQZtFNQ7Mn8bLiQ5d8Hpwvi6L0vbpNYi5iyrfrFrB3SPDyAaECjInRj
VCMq+3j7SG1bI0q2VUJm8tDrdeXhqEHU58PliW2daiN2jiFsuNOIBp07Uk34KQ1R8fuRBAPYUKCh
jfQLCH1tNDbNNLKsSaUx/8UorANo1WMvPQ1dfzaLvYLMBq6M14VskfB5yXfWHHq9ifqOoa+qr0jz
sWQAVI/4gRlqx1meDpCPvcCsLmb8HMbfnCq574d/KuUyaHDnp2HnAm+dImoWsHlJjeG5rXZ7NAel
ntVZ9e3pzmn/GMTnxPo07Ul1b1rRqSZYQJ54cVZeQhGTY40diqJykn1UxPikNXl5Nuzu78Ax9wAP
7yHI+KSFrYFWFC2DdzSUyUzyMsVj+XlLUbo5O+kJFPDJaNP7UW4/hfFLIb5XzrHrdXd25KOadYcs
t/h/62DVe3rIG2vnhupLNiGTta+H8czFMBZJkel+mZ+dcUDdIneN8TMCLLfvzXssP1igt4ZWmxwG
hlZkY4oh/UEawFKE6WHqmYbqjI9akX6a7Be0ABrlrlAZvTFnX/JW2pkjs5HXIHxAoMG7THazTjwT
S8wV4DXdn4sgPMZdKS5B0sheqYPuvr3cDSf71tQaxsEkzliuk1H381J+lMbsc4r8120TW19uoQqA
6QIUSN65cgqoDVd5rOu+XHTGS6vSfc2HUrobGXN60vcL9Fv2+IQUecgK4cyt7BVMhzEGbo8vpuLY
GN3BtF4rQz+E3U4Pamvv3hpafsibCFTp5TTBH7B3NaoKRewOtn9767YOAlcdPBweDuD48gveWLD7
JhOj2ho+fZqa+Z0WUNkdiM3WNac2/6+N1XYx0KKy5LwxMDAep8qL2jtHSh+UoD1N8l2lglCdq2cn
O/TjR8cQ933zoepfB/nUwEG4vdytL/f2p6w2VF4UbHMwBryQ2bFUW2/Z1Bj9emfv1d/cWB4pAnmk
qEF0XW/sZLQTOSMbm2WI2BRM2HpVk52S6aYnIXahBEf7Anr6yohj1jVcY8vwg7zLMjdVWuLMyqDq
aDXiAFl0vBtsW+Bh1O6xkzPtTgFOqQVwEcreqh5tPdrDl2/uMK8zlD/0NYGZX68bSaRgqtHR8ktV
d635IYg+ZkHi/bf9fWNnVaqLe9BasnAMv0krN0++6khxCWkn2ti6f7QW/28xq9tR9mERRg1GWEir
fx/sPbTv1m6xUwyZQiEU+uLqKQgcoCOy05h+5HxvlBnU31+z1pPy/fztc0+D4JdvRC6Nuur1VwlQ
ZxGxXmAnQiulZW7CkVFPzbFM4/oJrs3eurYqI0upkR4LtDUAW6vPY1Vt1yRybPqD/JfaIuNvPVvD
Q9EWz1kUeiYSiOlkfozNc2K6uWFd7O5OvOop6h/HYk/ac2OTmZ/3Py8ug/bW9bVeL+ekQGTID0h9
8vJFaoKD1Tw70x78fuO4XBlanf2+6e0K4ALHxQxdOoqIuP7+u81BoeKxEPQJB1dVz5TGtDwHy3dU
R7dKqEm3vhG83D4sG66LQ0KiSFEHHMy6fYFiZWcHVW+i4XCmMezG0QtasjueeKPvbNB2JriWaSSY
7wTMRNVFxkQK79dZMj0ORvAqoWRzEDXwIisrZDSNnQg9VN2o7hRh2+d0ThF/BQWUnn5/vdRCAEjg
QRek3/Xl0IBLTqXILF9xXi2D6Znmqf4vrRkQHnB7EG5YpDnWj2A8jENtdRaV5DuUTDT1IWh3gHxb
5/ytifU6+rBKlRITjkbhKFK+9dWffQZsX9nBEO8ZWjLDN0FDpEQjPIDa8rXmrzSyD7N4DXtf9HuN
xz076+dNCkzZ7nvstHfzYHzKw+m5iuMfQt6Js7ZO/NudW7lho7Az0QSlxYmHpTe6bWQj2//zPxyz
f0/AOhCOhyELlLKy/ESmucm0KhHf58HhtpFlS657CZT0aDkS19OZ4Dhffxqr7wIzmxyqbQw5O+KR
VM9MJ+3YlLPjxQDaoziMLpHd7ZX53m/hQvQHCon0CxHpuuw1a13WO2Wh+YzY86Lkg0Wnk+mFv786
WHkKkDkskaNdr05LRs0K9Ebz7eGbBSJroMAeP6bBXTccRbmHnHtf4CAD4u2ChoxmP+HVtTW5bWph
qaPm0xKER5bER7XP2qMeW4cKNey5Ezsl4PfnHYP4W/5bUsS1YJszjg1dGEXzh/GY9H4D1r7I7kNn
b6zm+3dqsUOPhD44Jam1KLIWorBY0u7yGyA3Hnmg7Wqhsoed3l7Nv1ZWl6qKBwM0vaoh6SFcoz0v
1fMxRExm2nFHW0eP5iataBSsqG2unt2szeskQR3I1yXZy8vejUvDDcwdK9vL+dfKKqIJx7o28o7l
0BM6DelzozFtQGnc2tyJ6veWszrkUkTiXsIc9zl9bl+8RPUX2/p6+yJtnQBzUR2nAsCLt44H52mO
jU7jIjEfWn9I8lh8WOQ6dppDW86IdByWObkyIcLqw5ROP2Tq3Ol+73yyww8GBMQXB02TShWfQkmr
3Vgdx52QfevSIme25B74InkNVtHqqk8EowV8RBePdvMD9ak5R0NUTAemWp5ub+PWmXhrbOUh7GBs
s6SSOBPqUxX/pVd3EePLjZ0DsbUkBPuXNBK1HEpz135IEl03M3NO99Uh+WKMx9lhhNqjYkaXjl7C
7RVt2fpVhWeqDASh9SfTsjru8UE6VLJYfDXL3A21f/JOHJNqZ+82jiBHD7AAcaaMYvxyDd4EEaoe
Tro9JqYfBnNzN2TMDkmytPn99SxeDtYI0CVc3erWNvDDmj5MCbuKHqSXMHyhNF5pogIpBcnfRhz+
eXsDN44E6GdUWpaWMCX/1ccyZj01gb5afsXtQ64lNzyrNh4y+u2eMcmX/2ANJNsvjVeKeasD2KUD
+p4t1qbOQENJhLQrD0wyGHtvVGf7bxNcxN6QjmUFqxBj0ZNkmhKqSVy0lV/v+1ib9JlXSqphMGve
nLtScZcU9nMZJB+acK/Zu+EPVbwIOF94Wog1rtZYM4ndyVtD8wNlOJjltzwavXncQytvfrc3Vlbf
rdC6ua5L/IY6XzShuEUfQh0XqH/svCN7y1ltXyKPqZFAw/EVfe5PuVJ+M4eMbldQ740n20jCAXjw
qdATwMcr8nrntCEq+yTU0dYdz/rsS1P8sQ7FQ0GtJOueHc1Tp9Kt0+LS2AIBzg8a8xpDj4FVc555
Rl1rO0nfsrZ3RwfOCrS+RQJ1zT0s1LyRgyrQAGA+dU7wc8pUL36OzPMc+FVL0Tsdwv9wQ8AILB0j
VF0QObt2M2hIQDDKK+pwmupacnES6ad8+hGhaHL7Km58Vwo4KE8tMpoUWxZ/98afMQTWkjuJUs4k
PduST9tAmDvZ/8YZvTKx/IQ3JpJ5qpJW68j+5zk+24V5R/VPHIIEPQG8Tbmzog0PvcBXF8AOKuO8
4tfmQjEgkmIHvDtlHD441NhdrQj2xHC29k1VqN1baL7gT1b3wWbwS9yJ1PDDLiGaT+g8oxGxK6y/
8bDR7yCqXiAIy5iZ68W0JkH8JAoK3foxgUSfFYh6SCUdvVd5bM63z8LGOV+w+3CiwQbR2VrtXA5a
NtMzysyBI84wh7xBHLrm72J6bbPoJDNoPf3yHyz+0oFfZlmgLHi9vMoZQqGXWJxC9VWLovS+z7XX
tuksD4oEb1AWR3dikiT4oAjJ3ja+dS6RLqHIzwYzZGZlvCZ4CWSp444x9TVXv4595GZB66WOf9vQ
5keE+MPYLdIyqNnXqzRhfpn6TCVP6rJjJ//otG9W89L1w2kYdjZ0A5dgco8p33NkgGeaq8vW2VaS
KSmlNltMp2SoX0OzZZ7aj7LIPWpXXiuN5zYMPtJ037l3W9tJO51eL8PI4dWuGIs9IMqwdGbkiMyC
idkMdFSHwDM654OtxD9v7+j7QayMXXprbPXtOgZLQrpH+8hE7DJmEIopy8fcyKpHSyjOdwUE5yXW
YvOjk4p7kc/Vk9T26deJ4WqnSLHn3g0IXUOvTdU9JNvmPtCPVWkSgytdn+kkGpRhtDMGstTl96n7
qoY9cgH51zzYbckuq1w9TNQsgEOhv8xExTV3LQnq+n88azkx3WA+SMohKKxL1yEIqbhRUbtoC//o
xvykKt9uf4Et/4f3k4G8m6D41zNhOntuJ4A3lm+Xz2GEFrh6/1/SPQ1VIXB69Cspga8CgczIOiqq
1LeC/KEEkdjvkbM3bwteB5ock4GADyzf8s3TNClFbo+C4TmyFJ4BHN9lDoNLbMlLUYCvQ68Z5bu4
GbwEycvb+7d1SiCAEXOjj8anWzl2impkmMttKYMjpIuD0lpup9+jz7Dj5RanvT4jbwz92oI3S3Qy
IaUC2TbfjJBKEJ5iPEoKlRMJOTwGJzvaTjVo62AAigCthRb4gi+93tJeayZbqRzTryrDlZ0SGmzg
ps1/KNyhG/Z/Ztb0b6WbtSGZMRM1lv0hb5XhMg7jd+SKdh7FrXACAW2IgITzACBWnkZCNqamSmj5
nRW6eZd4Q5Odfv8sQDwFgE6qjIyNer1l06zBqJ1D7pIEgHJoPfAyuYp4RSH9vo/muNG9gKfGx1mj
1qZqjCTCPdO35C8DgdHcPASKOxd784A2XrwrO6tDEHTj3OcJK8qaO8t+sZFu6q38YKn+ZPU75ZqN
A/evLThFq3fHGXqGAC0HTu40Vx0vks1YcP3y258IOY8FnEZCB81itaB5ioSD7MUvR4G0kFYgpx7N
jac0oKUb1dqTNt44deCZFI4b/U9IEKtQzOkUO7BVMuS6+14qJjjQT7cXtLlrbwysFpSE8ywHOgZi
5a80e261iEfq7raNDR/HImjyU1dAZnZd1U8RwG6rqbB8o7tTjJ/V/MhwhTZ1djzc8lNXHu7KzMqJ
60JTpKZnKZkZB0ejKdOzk1O8LUol9tp2+taXvXFXm6XzKcqqHXe30RAESwMBkYIhq3w3jl5z+iiY
i9H2jaT1VDFdCuHq8yupgWtrzSWKPqn5t954EQie3t7eDczwtemVa1JrqZ5jC9MaNhWtu2+a+axE
6QF+2PC90DMvDMZjqOmXwmFWT5DtVPi2187MLzqDCNGgp3LtuIY0kdVapDaA9vLUj+H9lEX3ZKvH
jtaoHjyoZvSQLFyrxC5fyvTP2+vfuiM8MsQ+1EwXavO19TrTU8YiTravCmYGZ5maerEs7wVZG+8n
PRtnmRGD5jfA22sr0ASyMq/BHC9CBGPzV1JmpwHFjASxp/g09D9vL2orsqUCjKIisRVEgXXGZyRm
Ko2BDMYZIOz4KbUPZckcwQvg9wsSq4fObA6z/VkS42tVuw0z0YSzVwHfct/gOsD/kJQ5POXXa04N
ZsKGE0VOaTCPgyMuIdF1Hx4r07wL9wjUW14CQCUJGBZpNK88kdXXZtoOdNSzsWLWe0FHJ2s14y5X
K/Ok2vne27Tl+cj3gHhQBVyIldeLmyYplJgBTJ7igHWQjUpzqYoyfS5Rd9oVmytjRCzZ0IJ6MFYv
ky0yhsIKVjaJ7tK1FoDwoVTcOnyMYnPngdpAynM83xhb3UWjA9jUEmr6oxIbiTtMmXmpjNJOXYAj
5WGWZ4H+id4etDAuj8qYHw01KV2tY1htUMpuMYNhHTR0FobAUj7abVUfx6zW7gnzi4s0JQlj/dqd
KHjrCi9bQ29IRkJsrTQX0fKSm9wETVFOr7Km3rFbOw562wQRj4O4x0K+uf7caVQXE91S048z80el
1F8nedqT9ti6L0sfGaz1ope5ZhOpYdqOXWew98bg0S4/0/5/GO3AC5Xm3KnRTt9/61xRFVyyB1oQ
zDu+XhJ6WHlcogTjz/mgPBlaRrtjcoazrkbT39k4Cv+2T9q0h8bbMg+aN85ZuQOnn1pTOESNkWa6
xjSf4rZ02/KpdYrTbUtbH4v7ArWPhRFrrQ5xLqH3BASW+FRY8QmcjfBMs96TJd9cD9G2tiDG4Yev
PEDVGlNpVkvsUwznVC3vOqF6c0V6lDk7IdDmgt6YWsVxthHHymjSyEFlVBxiZHNcOzf3dFK2XBpR
IgmRAVrOWOd46tKwDqMYCE2AvJBkMhMksmZxsp1gL1fZM7X6QqBBBH2pJdouzfOQm7bbx8yUycZ5
J0Ddys0h78OIpAuAXsBaUj2oujE19YSsqPiYiJ+SBWA5O2fjKbZSl4mtRyf+GO4BUTaPBhVQOpbE
rQyEXl0txakTJ8GoUZX3eb+QjcqPeqQ/GGb78h/OOs/8IrK7zMRZHY2oDoZJZMCRZD171iKaKnK5
8yhsrYa0lagUrBqMz9XT2mWh2Tj5aPmi7u4GpzklQfiliuRHBtP9fXs1Wy7wjSlztXHZYKf1bGMq
1dt7w/wRa3+ofX1yYJ8k+Y6trWUhr4XmNIkfJNbl79+UNGDsKpWS4yXUPn+M43s1hJ821p4EIuT2
qjauL6XwhVdC+Af4ZHXahUWXctKAr49N8WL0sfwYTdPvk4PIHSjuI5pDHA108Xo5oGm1SWsixx/b
+FzMDo81+q/eJJXemPY/ci3Ids7F1rIgAXAwNIqH+vq9KoAO1f1YOr5hZj/qOI+9fJQc7/bebXgK
6Iw8iXSveBZ/BbpvvlKu8Cbace/4Cjh5V07U0G3N+HOlG+fbhjaOHvBYB+0XIM/oHa6OXuBE9Rxp
jbPMVG6Le6eRTibGspIBw9of/4+0K+uVE2ayvwiJfXkFer1rc5csLyjJTcBgwJjFwK+fw9XMpNvN
NMo3irJIV0phu1yu5dSp27IWF+Uh9zwTvONPSfXgULLR46N3SroIIJdSe8i7FYdlQbtn9/9/RczL
Pdu3PEsJ2vp77JtnBsj6bjGnGEQSZUjEGl/d0s7BlZ+9b6Tr4CBeitIHUtSixmp652efGcfqjVPu
T+wHXJyVm7S0KtSpUV8CQT1yntIhCUz2BgGr6p0ccs+bO72+H77Y6sft05lvipQJAO8ZWOJhAgCf
kBNpaNZUGhcNDCchvjfkXTPfCi8UDSaNJE+6mYONaOWsFjfwTKDkGfWWsNxEnzzAJjCz06YbVfua
T89oGerrZuXSLqke6MLg9wFnd000VfWqNlqx5Z1s89SI1756FvVaX/zSKcH7mjVbBfJcHmM/2aDV
LcAhd+p1EYBryKowVdT8o+s/bh/U0lrQVj0jPT1EfjKxW0lo02qN5p3itM1DIK4YKDTV4qHUy91t
SYsrQns6vEmQs6An8lLFkxap58mMoXfGu2pqfkWiwoMju6IIC/3TAIOjEIJUl46a85W1K1qMx1XV
GPzEVrbF0puDq7VNwE2Q1rV1Wt5rNPsCMj2+QZJhCoQjlGNZOeWuKzTlKRu1PjSndNoVqaFujD4H
usAAEY+O+Z5+a2n25va+zN6FfFXmoifaMtEJa8mAn9p0xqFFM8UJ/SgPMU+eS+W+jF9o3+8s5OxH
79tteUvu3GeV9b8FygQPqoKFaFYcn1JL//BizfFnfkqOkBL1WZ/kGny6GJweuc/NtYBpSd2AbZjL
EcgXXambO9F8zA3XOxHxA2xOvtL+dNlaELikaeApnDHM8B5R/LvUNEdQ1yBtFp+K0aEzuX++03Lj
W4s5vT5S7mzFoC6YHjCMzqyVYBYGa9f8OWfPhCZAHdGmuKqWFenkT91hBiqJ7BRcQ9mKriyYVbip
cy0TegLGR8l2e2wC4IxR5YSG99Cssl1ajIHW3489ekWywMwxl7NaezAWzgweK5aI2hya3GUTUXMF
xP2jqZwyoe96YIrjUt96+crSrqXMCBFkuvAifQ7gvNzFRKutYWA4NN1rMHvG9A2v93VzJRF07W9d
SpHcSGbGmodqdHyySxHEZhWma03J18o3S0ARCSzsuNWySxyrMxpFlDGGx6GT+ytIQEOlfSj659u3
eHm7/oqZlfJM6TqhFrFBKuh4qfA74pnTUYvLfVWitfm2pGv1RkYZ5RaEf+Adh4ZfSipIg8eu170Z
M1/EbqCqWwf1+qzJ/NxYeVkX8tgOKCshC5006D+Qmbu4MbSFxhjOp90W3ZM69oFl3o+iCBS6tfNn
qr8mQtlSr1rJfy08G7PkmcXyk+ZCRgnClWQNs3BuVfNTy9644ZfO5LNiy+ydbkRTum1q4DeI+xQ/
l3yrKhvFQcP1k5rmX83YfeXFWvvA9WXHF2EzVNAYY/vl1to07i2DIGUIlP33sh98Ygd9dYTJHt70
Lg2SlXNeuBoo3nwO1QOAF3fw8pyRq+AtvLn4lFCYEt6DgBeMHWtzUxf0dnYJwSGCThYQeM8/P9Nb
oajJJESDbcY05DjfwP3AUOT32yq7sHPABcMiw4+wAIyYl3ompHJILhQFZnKqh63XBLR/TwGbwnvD
xnAcfxXOx22BC28qBi4hXeagAgWGKjlFohnCbMuWKyfEqQPf1Io2T4IFdhkjrad2+InR9pnuA4Bb
vCrIc3dBDTwVxjM1rffvBctZgcHVNmfyMdFIWrzV9DUmTlvKSSssFOHq+seAWeorIeVC5zCkzKYa
sQrqI1dRxNgP3lgZWLBLfV0vDqZThuhT9Y3RDbx2S8tN0z64Rv4EDOm2UwCgF5vbm76kSmCUBNQV
wHuwJUoLZXzMrdhzlJPCvjbuszGWoEb8Z6cV4SUaQ2xkQDF/RY7LJtFpYtKKJMoScIfbYc4evCkL
unzFKVtay7kcycg6mCHbtDZNojQDImSsj/XcfcBWzOuCKb9YjfRokKluEsvOsZpsQnLyOLM2WLZf
YhRfv7ZzixrizAzYMOPIqsldoPWATgpM6k6iqfpGjQ01w0xz95jQ92yZh5TRMOPPFq394QTChUM3
1GvAlIWX2ALrKJxN5Dwwm0MyaEKx9CqezCSaw3fFAKua8ejQdLfacLNkbjCaC/ArgKRnF+bS3HhF
6Top4WnUPo/k2JDfA79rGea/JT9ARRCrZK3aO7t5lyED2HX/CpTdwHKyuMnVNo1K28bo3d+1km3K
eYExRtWq95WG0UskYjRrVlzd61gFgpHcwUgbRL7wry9XOufrnW6C4Jyzbe5aeA+/CJQfRhO54AcX
s4NuX/GlIzyXJ8WMVVvAQDpNGnmd5jfjacpjHyNlx1Ww5tLNwNuH0BTmG/+QFlZbujE0pUgjPd9b
4xfW3KX2L+FWPnfugSGAz1MlD3ozt1Np0/ehfGkUkHL1O1KvGJwlQ3D+IdKKHZKqAKnqacT7O5p8
b/T3dFhRn2URmJY1j+dydH3++dnrSL1smFLdSCMGPWljPVDzym/7tYztkq4gLwz6CsQpaDCRVjJ0
upF5Njh42jTUqu8Dq9+1Yp9FrdP+yN3Xf1eUc2HSXcdEKJ6L1k3hp7nwJ8y7XHtG87ferDGuLmnk
uSDp0akLDRXrxkkjQvKQjb818N2ZjYa4co3FXd4/YL/x7sxwS8TDHo7r8picFrfZiEFnXpcbL1O3
jRayegscSphOGy9eeRquPG9ZnPQ2dJqZAeCei5MJS42kt16GWvpzcn4ldqTbWuiOHyPZWmSlgipf
PNSa0TcPf/CzSwATey9XqTOLWFZsqKeJ11uqmJlvuiLig1IEVZMfWqL+ua0pSwLhViOEnisWQGhf
Ciw0zns7LzRAoTy/LkE6qb47be7HFgl6kqwYsCVp8KqRg5gJYPHCX0rTReWAj4BppyEnZWA1zs+4
VLcxd792/YjhK+aa9ye/RQ6u9dxCAvJwBOtIX18KxPyvqmHAtJ4mNQ/AI35fGtO7qlRHdOkGGMPy
bNTxpq3XZgDNx3T+Ikli5aLTSJzEHnOIRTbzj5fmgac277cPbk2EZKIzdJsinkjjk8j1Y0HbLUoN
m9siZMs4l82ALERiENcIXXjSaXGWpKxzSBJ5SbGdHA/8udqe8C+3pVwf0aWUWWfO7C+o5UkfU/iU
6gBmd8wMLA0vKLQXSvNDiuCz9R5QAni5LXRtabO1ORNKSRHrfQuhRodukgQIogoU5trKbZ436FIN
sLSZqRPwIUAiHCk/NebmxAYLUsyy8Q0OruNGBKI70mytnL+4HjDXg8sPKT4gdi/XI6yyGxpWJpEF
qsLSQ69zHa6+lFdhHRQCWZy5XosLhZSlJKVWmOqag5FEYnCAYEwUv3HQkEOfm22Zp599QLlm0xB9
lKfb53Wt7ZAM9YJDiYQEuK8u1wcaVbMpOw87meoF3A5MjBgy09nelrKwiwgU4c/BC0BHppzas0sz
AdVxDP9KLw/oK/RbLTnk9gqB14JWXEiRrlWipHqeojgYaa6LIbpvzD6mLdsq9Up721XIMR8XMqMI
ORD9I/Kfl3um5IPBMsMs4HIY8Y+8K7YuuEWs8sSGPzV/LJrvnar5o3UQAxCw/a4p/rVZ+FM+0n/A
5mBT0VFwKR+4RUCbkpLg/dLC1CJhObyNLwBDrvnFS+c2gy1nGCR4HmT6bT0p3MZL4eNn8bQre+dB
7ZW9Yz7f1o6lc0NDhovML0rUyEBdLmcAGsSl6UAizSLodnZAKfzUqEC0sZXk26IgV0VYgQ47NC5J
xgnjWrjTuSOJLHfXUPswqJtUZYEzxCtpi6VbhQGnSGSCAmTm6pFWlNRJXvYqiWIj/R4nRe5rKsgT
b2/blSs1U7Bbn9UN7B60UHqp0LhXKmXJ8qjo3orxBKK0cNLaAzW3bl5tXZ4EE8gnEVys4a8/Ux6X
9ndG1uEXJvB+3ujL9endqLqJYWTRPMTdAmvc5O5UG11nT4My7WuH7BwWdOTOdJqt2tYhp195Zq6t
//o4gc+f424U4D415/IrSlMwJXMSGiUFAKQHrzrkcTR03T3p8z1oOPMyAOepk7Odm+68cnjy0n0F
flsYhZXzvr4n81geECxijga0WOZf5SZBT3g/FtFIfxnsw+s3tVgxOrKHh8NGV/kMGAG0B0OdJJuT
ptSqdF4VUWxZvlLfMV/DiDvrIUO28bZeLS0GlFeo2mPEPGqoUowzZnFbdKIuItGBli/e2xXI0Mw1
yrqFw5tXAlcVhVoAvqSHh08tB1GyVkQpxkebSNLq9Kca18/F+HF7OQuPK4h/sWFz1I0AUU4mOISp
yRjrRQQG/IBgyk33tS3Rvpsfq64JtDELbBMOUryGtbjik5yP7FywFJlOie2OSgbBNotSUft99UbM
IxvMHS1YkPdKyPBXHoBn2YDp7sY/cMvsZtd60e0tkEO8zw9BsnimXAL2w5BOFFQHALZNdhHVfecn
WeIn4rUSBxuX13RAq1esaNCivE/fFrhOQLakhTspdR0E/LgO2vhmstbkPmUlD4p6sA/C0DI0K5Z0
m1Vmv7+90qVbgoDLm5kt8EjLEDta9cqA/myQ0Zjd0abwcp3QVUPiml8GZVgRtmQGwTDh4SmZ0zng
MLg0QDW1eM0xcwg3pcBzj4rzk5kxEnYsDjNFsKBoSbu1ChPjurxU2VWuQ+/jWvCDVhXpPmnHPHSH
kq5AE5a2HxWmmawYjyom/Fx+lkCXRjnWrIy4V96bsfVW2PRg0PgwsvixLp94pqxVVRd13UFDCJqq
EdqgrHYp09KadOiIXUaO9jh8TcWuN2B9h3qH6lWd7Po69av+2XaOutb4c308f6dHtsZzM7+r0ruE
WgQA2fMED+AcJEWvQJTuJnFZRTwByH8yanej9dn4H1h7TI2x52FTGLv42aVz5v4ZFsaITyqkpHhi
if6BuTjmyhF+qo60EqQs5rGpM14PSK3L/WxEqwskFspoUj0f+WxT+YrxKuKXuXNHDHdgoRnv9VT1
MWqX20dKf4AXQ9zFoDQr/ozV1/IRnZ7TsBHtTiCisPRtp/r/WrCHWcEGYKgIQHhoBjKla94qXVYO
Ghp97GzcjW3zwUzwTKV8LcN31fb0KeiTsw3/AkuIpNBTYXVaafYlgkoT84WZG5JMDYAC3HTWUf3J
yDtDAY5ZQR6Hymp9dOGlQrkNjTngA5mlzz8/O27Mwp5EmSIjq4KjwH2cxKOiHXPy47blWnh1AXqG
N+8hGzcPQbqUQmwvHwEJwqWNFTjyud/WeZilax79ZzpPUiwkSecgE72n6HGSnEa19GJFSXFRk2nf
sNRXkqceWefGA1t5vhHZA2e7bBKI0KrAc6OSbJvkB6gvMAe88Il7zN4IeUqGbTsEGut86g270r3H
9MejIlbc9YXbDM8feUl0nMO9kvmkSCucHEa3jGgFHgPLRRdHx/JhxY1cOl4AQdBRj0m6aLGYv+Ls
eJk3TENvm2VUix8JBssTsPRVE/g7/9w+4Ot0DCAtM7UTcNkgepFb91VM7HLzllZR7bx4gIiR5g/G
agUjUCjeT0FPIrZXnuGFx/BComSTs6GlWYqke+SCQ6QuwzorQ5b/0esi7JW1kW6LlxS8BAArAkcI
hJKkwFpqFMZkiioaxyCrBI7qvXKevabBvKs2SIj9nncH3puIyc1TTVZi/6VgCO/9zEsA6w8sqGwj
KOA2SDPA06qYD4p8XyXpQ+z229pRngUbv5cVJhx1/WsxNH48NdPKo7CkrLhVyL+iAggHRDLY6Uji
Ph0pi0o1VrZNW5dfxkZRV0LlBSkzCxkYbxFs4KmTbq9npzSjdc6ioW6cjXCn4VBkXFtxbBZUFVE/
XBtEri5cOGkvG8WuPac3WdSZX2nySEplF6vaXiMaJo46gSNQO+7/ETEF2wokDiBNwAvjybOla8jr
yuadVtVRkbcuiJcrI+h7c41qauFKQAC0A033SEZ9DtI4u+x0SstEUZo6Qq/1q0o3JOn3TiICYv8u
6hXztWDRL2RJ7wYzM7euEP1G1ojC12Tepc14tDyxovnXhwWlV5ESAvQeCB4ZN2Vh0CBp6pJHqrnt
usHYm3ptbvmQHbOMPeqEf29bVd86brrWbHLtZ0IyiM5mRwhIWBm0QHERRoxt4NFYHKsMAYz3iEyH
kuWh4UVqvNb9vLBQ/G/AriDSRo1DbuLiKF9pHi3bSBP1HfAvT27zPSd3JEOuw3a/V2RjrLoe1/fN
+xw+BZcWsRwaJy4fB8GFXjtN1mI5zNqOIpuHUgOfdftpuH6CPPT0zVN30G4HhImkKb3NS6pRu4u4
88vzFB8NGgHN30t9LbRf2kJAvcHDP5Pi4VG9XI4n8po4zOqizNBClWCUB9LLx76hwRETxv7kDGPh
zGZ3e3UL6VIwSmOOF5C4iL/x+1JqJUq7yfO2jazCeKpaD4gl4+D1iY+6QJ1a9xMhfp5nX7s8De2Y
hH32mNFmxXIupAHmr5hHBs9VQAQHl19RTJRkcVe1EehqQ3vY4CXzO7ppxm+m8agpql9VfVADTbuy
+mszcCl3PpMzk4MpibUQGDMUdX+EG7qmnysRQ4P+FFqP6buzGdPNgMKF4Xtl4KzFEQvP4oV0mVO+
SCYLryKkq0T9wfsPIXZJYvqD1mxgZsdmD+IM9LuHJl7F2wu/NrVzIQMDgABRRTwosyINAMs4Wc8h
ufywrIMuDjlDsavzp6bZ3Bb1mV+7dGovZUmRCOim8hwuOjRs5l/YsfipNd9Lgc5IMBODrm+sFZ/9
/GaIp7JJkBC4L7xfqE9xsRlW1Gxt1VIEao4o+TZJ30Z62h8wrAsDdHbU+lHo7v1okhVhC1HivG7k
YmGbsJ9ylAhmXAeERkUbMZvqH64h1CPSLd7oT5XK/3RTJ3hAxridNjn6RTu/0YyebbtM9O8552W1
NXvRbaY4K9hz3aJQkhSW+bMpM0Z9MlDnpSpKnaHhMxfWZrJ1cjIzrjchyENzZaeplBW7tLI69TA0
dmbcuUqZPhFDlGtcnos2BOkM5NPAcY3EhmS5CBC7mMg5tVH7FfPoTD856ZsivxuGX5O6z+rOdw68
DnNtxatbsMxIgepADQAjDNCurFhMZHmXjri8pKMBs+PY7/Sy2A9O3H9xijiJVjRZhTW40uQzgbL+
5GXFPbAHRNlQ+wWp9zpgEo5+yJ0qbJE4K4b3wpwCZa25YOGhQxId4F/8iSShzMmAu0JdpultRArd
CPIkF77VT2szlpZsIZCrMMIguUQQJL0EitXyVnVoF9XFXUu+xfpv/Z+n+AALiFj9rwzJzjtx4qgJ
SN4j2/qq9lFNjz3fiE1V3wu0VzZ3wCk0b7bf3enNA69/JITuVs5w1kX5DM+/QLL4pS6mpBN5B1f2
mCbdA28w5Y7/TnP0wW3aO9do77joXtt8jRhp6RCRpoC6zs2EoD+4fGpY2uiewusuUiZXfakyq/KB
0I3fbq9vUQribiST55HGnrQ8tJ4nmNPMu8iyKvVAdV4fLHSPraDH9FnT5V1Eaye6skGzg/HJ0mJS
o287RvQuEgStVRYZctCmDd13U9hpOLGsu2dcmZ7QmeIEqaGVd4YdI3uhuZhqRxyMlJ2SNkQkrj6i
hy5DXbFwD3QoMco2ncS2UdBvZepx/V7nHn2s1Knbi4SsYeuvvQ4AemdcKjLSqNdesYaOcNjNhrh9
VCgs/TBqmgal4NpzJRLtfmow3hjcUhQ9mGCVRaM7m9qjBjq1X7eP7Ore4SsQHCCZCPY+0OpJDmZn
OH0zZlREZm4cSIG5rWlyaNs1VoIrzZjFQC+QWTIwUUkuSCrpCGCL3glcPYt+TdzWHgJWCWCaby/n
yip/ykFSFESBc0pFMpKGUuaJGLmIalDchtQo/pQ9KHFMOoJPn1ThbWmLmwfymP+RNq/6zIHTM9cq
E3gRke2VceDZVNlMFOSaHOH99j8RhdLF3LSGxLL0ypV5zYe4bkSENLZf6/GRFn3okGmllrh8Tn/F
SK9aDShGZoCfIkpd6xUtjPFR7710JS5d3DZ0YYJJT59tsmQmiNoJRtIe25bxXakNG7vmR+Fqm9tb
tqgLf8XI0JnOM3O3RydU1Oq/2/4ovDHos5daH1bkrCzHkI7GySdmKRaOxkXjm4McfNZ0vt2ujSWb
rdqF1UP2A3cISTRgLtCVI72QzMt1kseDiNSsTr9VTgxKr5THvS9UzLU0gakNY6KPIYYgrGEIF1YI
WgpUjNAPDFCJbHApA3msU9Ah6pQmcCmiI5tvMPvYv31gSysEgxgshTo3h8tYoFQj2DWtGpCC2TAz
0pvRJ3TQAp5iaZ0LWG3xrwh9wOUxrBp2AsA9FGTlOp3OGnD16NMAoIBR+DXvKt9Rs98krYBlH9px
f3uFCyp5IU56uVxuGH1miyESQmw9Z2r8Fu2oPouLIbRid+WhXLjMIBSBwgAcgGa2K1BLq/PSSNUh
KmmxN9V+h5LMv8Lt5v07EyFdZbPTBXhZ9CGy6RezEWGjPOTmjzheI/Je1MC/cj4f0zNLW/IOKFbd
GKKcfgFR80bLMX7NG//dMMG+wrPA5AjAAWS6cK/LXKdpHSggCK+N9kNr3uJpxY9fWsm5DGnHWJcO
oqyUIRqaMUjrPOg48pnx+21Fm42BbCxAGPkJfkHqWzYWpcIAheXpGCHCU1/SFqzZcMmyfc20YqNw
oj/a8ShWErVL9xftuUieolAFXNi89LNDqr2269CvNaD6adoiRDmpwJ1N63HcTsTkvyyHmF+qamBb
kSpxc7i95CWHCogCQLgAJMZYB2u+fOfilWlSCgU7K5DddKe9YtxbFMmb/tD3ky/0LOqsvSeC22KX
dhpFDaTcPzPicvLItsApkIlsjMwuMhWMcka3bfdd2EeRvt6WtGQ8kHS30c4wD4mVuyZIjtpG6qVD
5HjwFd2Yb+Mqt32nKtTAiM21Gu7SaTpz05IHN3XOzl1up1PkoygVY4zGxGgirxED8a2M2/3WS8cJ
s7+4awz+mIyglo7tKlkrmyxtLF4cMHcAJI9TlZ5Vk065Vvb6FE2M34uahG7h7dGc+5sqwzfY0TUT
cyUPgbxpgdYX1D4oMsjb26sm2mkAg4lSDCYcMTQQ9FYB738q6a+y/PGPRznLQr4RQwlQb4BTfLm3
mjEBcaS4iESJ2JYAO6QDJoL0yUHXV9Tz+lZAFMonmE2A2ZyAfkiXsspF7zQG7yPb7ja2eIC67sx4
2HbxB3WYn3RI4qTktbPX+IXnNVyYIBMJ+TlnALQJkspX4KoCr10u0EpBWRIM5KebHtFaFFC84d/6
2Np1/+zvoSMMTwS60gDBAAuG5PtTsHVNVUnUiGv3DOzWccpO+pBtK7rW+n51Ez8lgY8clBmYPyUv
zUWrHc+rTAXZwheQrNXjLkt0n606RAtbCBJZYMt1ROwoYUpXINHIMGAcrYpmN+eR6e3GLjIk4vza
4X4LEkY2ZD+rYsVrWFrcuVApBNASwIbRNqlGSQPAeXpQkw/c/9H4+c9XAJ2RKIPNjBUI4yVXKCvb
tAPdkBqlH6ra+Xr2but1MBorr8KVFYMBAxQH47swCRQOtPQoMNAOCy1vtIil6Td9NP22CgtTezTT
/j7Xgy5dI1O5zqujjI/eHkzAQywKP0JaWNJriWoMphnhNm6ndgyMytq51AtKnfqZooMMcgjUjr3U
KrKU5Nftbb2GW4HPex4EiV2dORrl4ApDIJXKsic3aptu16aPJSiQSw4MR7Gp1BeP/GHDt2w6lbva
2Gck39j2d+XZ/deRKHguUP1zYd/Ql4Nvke6iN5aYs0LtOKIKB5u0XSp3AnkI7IW2lta7tttzgzT2
Gy3S8HjkLjXijnOFTE9fChWUHfee8oQq3JiwIM7fVvZ2/upLk4ZdhSZBYfEAXwXhAn0EhTN25MVo
qHVMkvqrEER7zEfQkVilUnzxqK6Fo2rQoKHqdKg1+6nBgKtjXrZIQilrpLJXviSgq8gGAFWBmBCg
Rsm2W8xAzU7D9/TuU9O/ilJscsfYrqz6KvE8A2SBmgR8D3AbMHFcPlZM12J43j15GUAg202vTvGC
Uevgc9vk+p+K8Y2u9z4GdN4WexW8zFIxnuuzNwSvl6RBqp44lU6xtrxONtZoBq1Vhv8/EZJtMC0l
r5SuJS+gl/Fj44OkayOCr3TzE1uMRx4eIirT8rQoglG2dq5DQgbLPaOiwtQBQ2vduhGmE3wv9GQl
f3NlvCWBkkZQmgJElmDXMPbbL7zkmOk/uf3VZv2KoCXVw7sOoBjybHjepeNpCKe5bg3khaBtM+zt
WPEpPIxAuOo/gyo/1/RX1KwpZ349MMO6UlQQNdKXUXExSCL24Z2uJB+u7fYsBq4m0tazyZIfdbtI
8mHSY1wm9XdSaTs7bU9NYTwQ1GApOxg/BEgCQOnxmDtrBdHrGpYkW3pzaWxwHQxc5MV0gokGxA3Z
VusCHv+slYcaU7/yQ9L7g4X6/8odWFAYMO2h7WlG86B8Jp1jwi1iaz0ut+qgSaIeI88cPJ+W2glt
emsQwwWlAUQD4FUYEeD3ZGEA6ym5IDhJbtAkQHQRKRYtd71rrKxq4d4huT7DGZDKnBtSLlWmFC7F
h+AstSere6nNDSYcEb4pphU5iwsCagC9CqhbYf8u5VDLSY2SKOQFHtxe8d4wPSFztZWsxJUXCGcW
vPrwyQAAAZZG0v8u6XjacZq9YLj8lN0TjIBXtCjTABrP/YG1obHWgbEsceZvQWiCKEVSiiazalAP
FtlL3x29L4yeACdG87BZb3Rrp3zctsJrwqTllXxU2gx9cy9Z6m1YDD86cQNnCB3lpfDQKefCSVsb
c7902bGnf1co2cne4llHM6wwiYFHNF9r1R/QTW+AstsYNnn8OxFbjqjXWmvWuQZDfp7mX8nSo0Nt
aqjDiNPUfmGy4aEHglt5q5PxJWvv+yGBKXUCt08DL3vsmn7FG5738sKBkYTP9+bMlJq0r9WCY69B
plZuKOunDanQ3X/7RK9jzlnMnCtG2x6KSrLHwAuGafRZmb2A6dC0fd3Z0epAdAwl33CMoZ7uxIrx
XtShM4HScbK0tYpcgUAeP8zQQOtFwNXXEFSDUKN6zTKyvb3EJbMJxBmQ0mBdRfOQJFDR+gpUAdAf
wR4HsdXKP/Q7r1aEzP/J1WmdCZFUpTaSbEyqJnuJa73YdpP9M9W5BtgGAAC3l7P0AOHE5tlQSBfM
gPZLxSjRF9LUuBQvLQqimnMct/HBuO+aN8s+Jtmvmu/HV55jeMegBrdFf1aurlf5V7S0SqfRrdJg
bfbiDk8x/d3Yd0YbNDVaghJ/VO8aPeT1L/u1+5F1gdm8J2bqx78oG/2mPlneF9PdZmxtEuby8f79
JumeFAXoVDERAuYhU+LQqnMwcqMqFyqe+aJMazRSq1sgPSPI0YDE36lgApt0y00BO097AOh/Jlb/
3LYE5hAtSwFjx+FPmmkH4e4HbZvle4xfZRUA+BPM88kwDh1Nw9vHs2gx/iqG3AVuIRtu2dX8aRZH
6/LISdiYKHHelnIN05otBjiS5nzRTPI+X/Azw6SkndImLcpzdrFRvcd4pLuqf60M7o/6tvbe6CHj
b5iGdcc+3OZu7EDUcQDnifbt9ncsn8Tf75AtF1othk41ceVAy1FNgbXtSoydfaD2iFvxVNiPdha2
rPF1K8SUB3+oMKCrTzamc583JyXed8oP9MyZ0cpnXWUxLrdH9meyfmIGtbE9fZ9+w9jCstmP6Z7W
T3ASG1qdzK4OJpsdOdvn3i89+4aRR0SLkJgaDRAzdaafxns2bss6pBYBMuMhKUAtzp07Q/jUHTcF
WUv/LRqvs52UfAhqjMBauzoKrnEybcfGHXyzjnnQOmJtttQVcyJKDbPRmsuTMF+Y/3OpPbTgqBs6
MCGlkfhZVQSkSA5A+BheyNR9m07It7wa09Zug8nt/bh4HZO5SdYsggaejdP6RbKiSYtv4Pk3SSYE
+BRLYW0Nr81Vds30zQSfDMlIWCnT1mh/5dT1Wf8dqa/tbV1ZNOXngiVjIgx9MusWKpwmd1X5YlSZ
b5Anp8ZUl6eKbJHUjo+Chcy5J2vN7Utu97lo6RYzURtONkE0U5UvOAolS+4LhumTX119rcd9yTCd
yfrc/zOLYTPuZS1+vXCM0TFV4g9rGrz0CJxLkIII08zQutjhBAt93NNRPxTg8Z7AJK866UpDwLK2
gG0DBMxz+6DcODhNTsvrXmQvDQifKQhLwt5hd2wT69zPu70yfR3ttWlW102q87U5EypdUcVGGaJB
QfpF7wt/ZJjPuud6wF8xpXU8VgnxEWMAM1VXJ0d5b4oVRV0yEOfS5wM+O8ByaKijN8Ps3bjVLkG0
FnqDCcuOwUNrz8scP8s+xrksyb1J0WJcVun8nld39hQU6oOmoh+xAGGcrwz3vSBBwp/QLaCuOFaz
xt8SLFkmbXCGKR8hOHX2g/GnRgjlBYOft/GOOB/O6+27v/RMnC9Tsjm54lmcwfN+IeUjx+i1rBNB
YnyPexakyQS/Krwtb3l1AM0jlofllUc29YOiK2hVht09WPUB2LneDJjYFW3ovhh8LUuyeOMRaSP1
ih5e5JwuFQao5K7gsZu9oGHa8w1BJn+yEFLcXtNno8/VkZ2JkeynTtBcYRE8XBl9Sg1fm7ZO/dR1
R1wX3xx8Yf02462hbOzSr8bUNzBZYm1K+nUSf76ZZ98gGdKBeXSyMnyDwCTjnXGnab6Ksc0Ba77w
D+OZhXb+SLVXlx0bpURJY61N/5NY5f/eBLDJXO51kvZEoZ2G10tF8vqYvPWlb7lvHbrSi13Ntma+
b/MoF/fuqfoCGg1PORIKRhFQJvR6tisc4jf6M6m/CTfKinH3/zojwIUuP6+kXVfHHj6vUHc02/bd
Y9ruuvbnlG/B38Dd7RSflPy+VfuDqkxhNvW+W68hwBeTCGBHQtcmlHKmT7j8Cqpjqo2a6OTFu8sz
ZO30cWOSj8K5L9vvGe/Q56iF3N1Y/bfby196mAwAssDJDFA2Ho1Luawd06IuGyRErQzd1U9q8QZW
1eC/SPuyHTmVptsnSol5uGWouUeq3d2+Qe5tG5IZEkjg6f+VPud8XxXFX2j7yJJl2VYHOUVGRqxY
C9RDK95r6cRdGpodBZpNLcBFNdLXA3cqyl3d+nZ/KEse69LCbKOHfa2bLcNQUh1yt4A9T/yUZk88
+aqLjd6vwVAXzYHuAtp4eLSjj/F65nKZakTnIw1auXbBg+CFaebkbPRCU0/cEqwjnpo0Kxfd0nKh
SxySQYKJB1iGa6MyzQtucCQjkyx0jf4INfQ2ejHsFee/GENoQFWC9gbFIETX13ZQmdL6UUVOwkg7
CaEeGTyq0PKtoc1JAcHRC+iKRyeva/ukyln7rKV6sr+/nGL+5m7j8hPEVFzc6TazVJJ3SRKYsqc1
rRN3+74YncI6Eu0v9iYQBqjGaUjXg6H82lQntUMh1XiYRlZtHfKq0R08jcnKDbf4MDURlomEFuRk
5n00JutLXAgIAs0x6KMDr79hU6rT7/pXAUiF9iJ3qUN/Tvom+Qolj9u7sPL5k/V1f16XDuLlV8yO
STnKQF4yBNZRJBlbo4Q4ZiFla/jLxdwkcCIopQLYAM7i2ZxOndGHLEFIlsW+ahJ36BVfJ0dSPod4
vumWW1sPkLNpfw7SWqD0py493zqXtmdbp50Gbja2yAAMTwWEvMKWHLoy3+fgmpcOvWS4VZqgS+NT
qf6hfeaO8iaF7ARBXn/fs69RR3PgTpf3rARLf+dF4Q9SJftUTnYaeiajnOwT9AnQfnt/Zf6XOUMU
DXQNMFnzOTOMrGjaETEQz/2o/Sqlh2nSdwT0OaEzfYvTPe3BflVtzG/3DYu1uJ0vIDs19HoLcejr
/d9Ots0k3LUBizXmVJmNHis1rrcjUY3NfVOLu0/IEvxfU8q1KSPjSEfxKQkGIPx8cGRNu0qWV9yX
2ML3xjN7jPTQuDbtVsJjpJJ36I5pRteIUieOwiCMfoTc8s3I8u8PbPEGh+rjf0YmRn7hr3rg3RUp
x+JZYB2MQt3VQb9gqniEdNSLVIhzAL1gTCe0QErJ6N23vrSClobGdgR6qP/No+fMALyNc8Sz2jB0
vlLqxYakMfHSxPi3snIiQYIIBZQ/oJvFzTcbJwHeurRbW+QEchAtdwfae+CV9KXe8KPi5S/GhfYf
OGa09SL9fz2pyCzVxpjEaaCGMXNQRh1dyhm4j4pp7UmwOIUXpmZ+UStGFBDzPA3qNjO2KR45fppG
dCPl1rhy3yw6KBTf/t+w5gSzUpeSUEmMLJCqBmzyrdW0mRPZzOw2De2n+iGcZJ6PB6IjaeBKXNUq
h1MOwkLw9+t+ilIC9St0Sqo7NQlTeZ9PZtQdW1sZFE+hCf4cqYVaux03Sf5iRiVtfstSXCNhYyjD
dkSvUunoRWOMR4sroGWJjIHVu0aqWANGBAk6FtCmL4X4AdhdzJXxL92ECGIQawOtBXzTvGu3ntIM
J7DNgsb6KRvNAUT2fqiBG21IpYCUvxi0vWOCpFs2nbqxeODU19JzwUMoCf8aSBDqP23Kft7fawsB
nYoXL1oGAEzRb1gvCptn7VBFeaAJrm20ahdSsTGy0berDeQ5nIp/3je4sONQ0UIwB9wm5KHmkihl
DHF5pad50ILQ1o0t81dcxT90OV87sovzfWlJfMmFb9J5GEJKEZbGA093XblFqjIc39Sy9CABXpKH
wid4cOh+CPadb5b0rvNd0ntJ9XZ/xP/LhwB9iGYJKP7Ob5rcKiqzyus8GJqHQfHTwc2kwbeheP6m
fDSvde0XL5AkTNCVKo1ORl8LxYkHSIe93v+QheBSFBP/8x2za6gx6ympSZkHaGt27NGT6yMKH9Pg
Rmv0FUtlAAHzEr15Qg9xjs9tMw1NhkaLuQ+fm71hPVadO3gS1Hc6p/lselfm/7TfouFQoD1P9cvu
ue4deWs2m+l7sQZTWspI4Gv+kPEKcdC5El9eTH2m1Pia7jBklTuFnz055hbSuGO1a8kRhaBY/9SM
p6GDZlHPnIzQgx6vEI8tJZbR6gZWb6DB0fI2L0K0UzoQdInnAcQUf0wFOkitxjF7P9OdPPEUKHnI
gUY+0f/B1TXvIy6oWXQgWPRwU4JKDrDCWT5CivumqLQpDyorRSmKHXOQn93fXkuRHC5i9AHhzgJF
3JzNS89GBtkeCYs+HYzKBVkqQ2bwFBuu/q15s6FUYPqNvpKavHVgwHXgahY4FeR+55kMhdVmomlj
E2Sg3FCl1LHjDTLnHfZZTh3QtPsro7xF84GCCGlmVTClgE9sFjfqXLNy4D7bwKL7GPWPDszLJ841
xxwqj6R7NMyP+gqCRcTu16sHm6A/Ei9gwco9i+0YGD3qsizbQEv0o5wAh27HP5te3fRK9fv++G43
CrieQPWERzCiVeWPM7vwmuGQa9TSqzaImHQCAyXiD7oS8t/6oWsTs6DDSnhRGWPdBib6cjNWId+5
q2swScqoqK0cupXhzEnGizE1Op3C1tBqr1GWbtRwDZGyZmK2IaTKSEq5E8MBi5oe6U4Svd9fk9s9
jsVHgIuePvyOBuDrmyxmYVn3eoY1qcbQUeTOY6DFntCOq2eln9T8ty01Kyj2NZuzywLlQA3dq3kb
5GHiqka9H9E3W+TPLYD6XY9SoLa7P8ilaUQLENpzhFAaRHuvB5moiVloBaZRn0bDH81EdxpD+rhv
ZGnr/dcI2pyujcgcPzJqcZB0pvlkCnS7x3UQ5L3brcmkLZ3ZS1OzReNpheLuhINksX8qEMCzbPNG
VumRl62YKPlDLgJnduYZZK2OGaWwMg3Ey6stldVNoyZfbbdGFblmSazfhWOw7TgZSqVtg7KwCydU
olcKZgDU+L6RulzpirwNEkWDLnCB6CGEgt4cu6y3kKtP9LENxjryihiVb/lrwgVyfzMsXFjCDJYB
fAsCOjHbcpzrUyVPMBM3DxHEEGWl8Yld7CuLOmbsK2b0GIeqW0bqh15N/hAN/zoYxgeIdjTg4dFl
OFcspFGOPqpCaoMs/SxtDDM7RfEaAmVxMi+MiJN+sXBGB/q3PJYxSptsYh4fM8Kfc7IqaSXc9vUl
Bf483P1oFcE+RLrv2k4Y2aQztRAbJP8V4i0DsLCLUqwEHHWTgJU2d7LpF+RUkP7LAS3zkz73uxIp
qTJ50tPSVejo1vRcTfGKZ/nj5O992WwGUPiqadeY8J8IOT3SeOFrAyzU73Dy80dzx2UAYjzzzXzU
+43x0wqskDm6FnQru/rW+WCCUHNARAzOLuSyryeoa7XCCoceeNrUdmPleVDkY5YfQNCtG6t5V+Gf
52MG7xloRNAWgpz2bMyEEH1kWtUJIM5EnTHfN+mP0vb171H9AxGxA1QFyX+h4XNllLd+HOVMtD3+
ESgHs8/8dq8G9HGZQA3H5nfdODbp18qpFY5zNjJBo4MnJDK66AyY3UwN+LbLTEv6oGW8N5ymiaz3
0WrMZtenKIec8s6y6RZ/tr9kYnWqp+XWZDpGWps7haAK693/oNvzhTYLQfiK6BOo7DlNgpROUWqF
8RAgWSFTD91SoE0aDanywHm71hd064VhDFIfoJ5GgzXQXrM9RHI5UupiCEiW7bV8ZG4lw3EMyTA6
Q7EWDC4ODZqq6CJBAQa+8tpaOExlZ7FqCFCakw6jERqPgyapezDYJM9/MYvoHoXmEaBIiHZnpqgh
pSAixsBGtBgDE57tFL1Uj2oIKPN9U4tziI4nIc4lwunZOWwsCs7sUBmCpKTMiZRdnFY6oHmD3+nj
5N83tgASEf2/ePWjXiYAkbM5RAWGIz6sxkAaiP1sRwaDuLQeoQMZjZ/25EbmWKXPyDxm4IaKmo2Z
t2ZzoLWZfVVdD9CvWYbZ4JRt1b6lNJfWOIduZwPfh/IMej7BW2jOsV+qHGUTZJvHwBj11umJYgPi
xms/Vs3JrUBovPJgW7CHxA+Y6/FgEw2Ms4jFnCKT1CoZgxoQ4CP6YMaDAStgBmb0LGl8VVLm1u2i
ZcdAGyNqluhk+MOGdHH/6XmidqmqjYA9nLL2mLGt/J4Y34dmOwBqaGmvA+gQWkfaV0nsIjfp8OGl
iX/W2lqryEIC4PpLZod3qgw9qgYVUPXIV7uj8cOoHhQ8l+sfyQbamVKhO9nW7p5+rGzB2yfrtd3Z
hgepF5mQjxuDzv6oIBmS7ti0ycMNUvTv0T9rJF1LCwxAt0CZQJYTtEjXJ1ntoXqes2IKaKqg6FDS
EUCh8Mmmdej0Stms7KeFGgQCRGxfRBwQP4YGw7U9ytpsxJUwBZ2qeAb9lVKnPof7z0nedb3lgonW
2tyfULFO1zcQWk/RXKci0kHDpD27W0dbZlTl0oRQ2GCbREqqzWi2a+AB8VPuWZnNY53ZMdhq+imw
mtJt5HBbVtvuIVUB3z5adrLy3ls6JZBYARsr3l64zma3atZmRSJX9hTYVpQ/SoiNnaw1671MmLpl
Whn0SVLu/2IeL2zOVq6XG87hk2BT6hPURqthm9eltfsbK6g8IKMBsMkckgzOHxCvDrEUsKKvnL5G
jkHRUT64b2Vp1wvSAxuvVwQ9c7c2pNBN6CRk8pV2iB4i2dwoofqamVbhjRRyufet3V7M2IFobQf5
k6jgzy8VJKBIGVa5FEygCHW41bX/YJ6LR2iq1WsX2JL3MJALEjQLYHaYEzVGvTZpLLSmYAIn2H6A
qAYqFqx0IVw9ukUqRd/6Fnlrk1flY91k48HktrESHSzOLkoUUH2Csh8i6OszLmCWssnxYJ+Q+Tok
qdU6VO1GcP/pCKUn6+f96V084BagOahJ67A225hTquSgoUS7t9kPbDPlsuRYTUVWPNeSFeDwTCFk
ife7OnMjek6UWufYmKXJX4o0rUHz3L3++5Fc2phNXG13xKQZlYI0J7JD+zZye3sV97DkqhCRg8RF
BVUForjr5TFTs7DUfICVHkxk6HdgR9Ma7X04CH5PCTJqqcVsv4lMtEZqDXA10Wg4chiNfj3x1Ncp
sTec8caR63HyOmLQc1RpmRtnkGO+PyNLRwe9hsgWA+8OJbHZZYhSTF3YuSIB9xKGHsg/0bDaorG4
S7I0+BtT4INGIRcELHM+HwgUFRFLbXge0o2uksX9W8lAU6yPKLjdN7W4lyASA+ol0YVrzLJNg65T
mjEVe0nqoscJ6uC+prTS3+ymCyuzS6JtctWkcNmBYnXaJu6qcm9knba9P5bFFRKq4yiVihzQbM9a
Sjb0qRHJgZxD/SQBWaVfTUryiDyMsXIEF0pDQJ3815YunN9FcFhpqHUmxJKCHM9o5PCtpuhP8jCW
fBepk9Sd+pGqo0PY1DfgXq/zcadSG4UsGeRjqGpleoe8EPjaIYqgs8hpGx2tLqWWSK3zN7NighJG
AqE5eOGvv7STyo60cigB7p1WB7k19Y9R4uwFxNv2StJcTPA88gAtKAAMiNKBDJsdEUABzKq1Uxmo
DuVtmPSvplZeYz2IZIA0ET6L2mS7ElMtLTqamsUdY4PSZK413cTaVA8MNnkjpFP0usPjI443qC+u
UeUuhTogKRPSugboNeZX9VgmbS+XlRzESeHQY2t4Q+j3bNPwv4g8Lg2JQ3uxucIwTEFxWYqNXDzn
MXWzKF/JtixcjLieUNtEkgc0N3PSJa6Jp6XYFRGLDkXLtgm6Hh2d565Zvt3fgEuBNsgy4DLRl6qa
2B3Xwxn7JraHHsORwMHmKlHvGW0M2fihGR4trSFuS0t+ahtNc0PdejCgB/meE7VamdUFcDfSA0AL
I1jFXoG66vV3VBmac6IhkVHHNJyozB4GDb1YyrfGyhyAO936oLVol40Uj1fxMR+NR5Z1fpf1T3lZ
7kkRDStHc+G8XH3Q7PqrmtImXBHnJYbgHd0oWXkMMQvdyJ2Uj+A3Omlr4KcFhy9qghg93AEeWTNX
bA2VJsWUwWaUe1ryLIFA9f56L4/qvxbU62ke8OayoSSImnQTh5sMNRl7CDpO35q+wZOdQpQ1PNX2
GjvxUsLkamSzbTYhl1llTSsHY/HTSN/JY2QjYzKN50TStmVCkQqBbDt1bbX20R/yCAUQaq8w8S2U
BjC54H4HBzzCbHtO3lZMBWJqAh8B4IIagmGScDc1dTAMy8DEFDmSbeEhMdpNKA+GUyTqSR3W+LjE
tpm54atvmG0rk+FGsUfcgw0Yr39IRMLTr+j77n3oESlNICE78bRXvCkv2Io3XnQrF8OfXcEGtwqZ
iuGbQGES6x9Er65mfk3Zv0+einmGtjqKICqil9k2bkIKIlvI7ARGe9LUgLCNNq4wrSy4+ysTs33c
90qWjbyGuzD+yUIH9BJK/iPiFu6X/f0Tszxr/x3MbOe2Ode5YWDn5pPbT/lOt3KnNMonCBXcN7QA
KbqettkNjSBwrCIJZ7NDgrBO902+MZjmqtovBdUyEnNPll2SqM9Tmm8Ga1v1/An5rEYbN2NvvGu5
+kun0s/7X7XoMC7WUkzPxXUn47Ek5zom2pI/Y+pB18XRpgOn3xl5KuQnNQ7u21sA7GMWkPyBSg7S
7mCsuzZYdAlNkDXARd47TeigfWOsfhg/c8WxFKepXtkarmnZLVxYnF09eTlJ4yDmncWhX9W1Y072
tkpf6BhtNfKjTE+8U7ZVKZUO67/p7UqSZtHpX5ifeYQur8fYCDsBE7KbbWzJicOiOvHvz+vigUFd
EtkF0Kbgpr2e1paAk4tY2MYaaD9HEKh3luIT+TOvYq+dPu4bEz/sxsldGJutYdS1FZ1szGhVVt9Z
lxWulciyk2dZ+jf32YWl2dpxczT5OMDSpLd+rr+klt+oO2acwGtdVZOLXM2KxUV/cGFxtlx2zvOE
m7Bo9sXWCndj/8FyYOn7zf05FD/n3hzOvLXWKHKm/1mwJnfigCdbqYWOhxY5Ka09OV+Ti1pZs3lG
LRy0JG11jAuaswxUiloImWppJbJdMzJ70eZyScORYhcq3PaBzkjtyQmlt/szt7BCqMmqisj04K05
D59zbqtdCN7DoGwa/WQDMfoalrr0FQ9N4kXc1v99HksUyYGBRrQOIPlsUFqiWm1cw15vbkf9OKD1
mijFZiTm7v7AlnzjlaXZxcptqWyQMJPRsetDo7a2ZacoHhJPqz9Z9gRwDVKv/z4MRs7M1EGuK15w
87Y66FnIQwndsqAqJr6Xmip7Beqw2Nh4h/ltJ02voL/N0EGlacMuGrQ1qsqFHSP0etDNBIosEJnO
XAnps9YokSAJGK2Ab2z8rIUI5Nj6K1O7ZmfmSHLbLCu1hB2Unz09jp662vIiazrU6qFqZTcFXYSe
68RBa8tTxe29laYHKU63KZ4k8rjWQbNw7V4Ne+Zlcih0RDHXMexoOkfaQS6nBwp671FWjzTTXFZI
PknWhKEWT87FZM98TpJS1D5KWOVZt2mNaBOi/zwFj2PbjysTvjLff7b6RVwxkDKxTS7LaDqkDtem
D5M9ThoIGVbWVQSCMzd6OZF/3r8Xdvo+4dBbwJCk/HdufvRNdgCPqzPJJUieEGZlZBfDr6JgsSnR
jofErmuk1cpgV1bzTwRy8RE6K/sSKXc5IHnlUK4frKF51BLjqLc9iHS6PRRN/FZdm+Olxz0Gjyq1
EMhFmXR2eOqkN2pUHDDJsQWmE7x4KHDZAMYNUFLHoXKnqXRy3XQHVXKZvcYHtZSIA4OeAlSDwELd
YLRtO9XburfkoOg4RCCSB45WaEntHydmIGXNtyjN40FtHNl00lgajInmTHRnkMnp1hhRF9fg4lvE
RrlYg2aQ20FOsBHUbMOlxGWgwvLM0U9AvQWejPRvLgWB7kX9DbyJ86e8FJE6YwbBg3f4rFWXTxtZ
c4puJXZUhMe/2d4XZmajYrLFCg5O0KDIGHD2OYVWbdW0Mcg/kp6g2RoiXW7C0ReDRsnQzfWhclhb
cV+1Sttj1pQeQDcRbkE1NPi9Mn5Sc4BapM3CQ97lmj8pUwuixXLyKNP6xyhH++D9E7oQ/op0mmAD
BcWkrM98DkciwNC0SAnSsH5qmzKIOmuNtGTJ2YDZTkBDBL5o3qxBraTrTTnBLBnjuKNqZO4tBsFm
lIPWEJVLeABkUAHoBfkD8pDzRq8SHGtMppUSmKn6HV1raLzZcuVRURNHt4OUKl4m/Yhr5A1T5utD
GbkFEFz35/Qm2AdxJbKgyOfhxhSgouu9DtD6FFKTsbOkV46EvlCNhl6o/q6MyIuU1/vGbgJVC+gl
ZK/R/oByIoQvro0RSkZNJj0792kVkFp5oUO5iaq2cyqw/ZKpwr6XuLS9b/XWtwizaFkXXIyC7neW
5I9qwqdcHdiZTePGavttlZ2a9AUHDXn9TTt+NNmpks5R6/dyv+UMTBxbTV8j+/jDznl1APEZwO4D
RyX0h9CxeD36lCUxHy2bnSf6Nj1ByA+CAFm/NTsn1B3NH7cR8c3i1P2GnPJYHamxyWW/e6kqP9YP
kFKRuFOfYnkLLs4uPUEiRM69bjjKmdORJxasEbou7Ax07qCUhFgKCd95wSHvpjqyAU49A9Q2GKXb
Ke8mZM/kEr4CXmNljW4uX1GPg1Qr2EnQaomyw/Xk1GzkIWC/7Jz01c4smnORfqLtFz2J7baNolOZ
ojtA1tFNyn+35FdnvfNM9lY+4sZFio/QAFtBZ5qFX7P9mYSt0pPKYOcUuHDAZvdqnbxEL3rpJZri
ji3IpyAeZfd+WHPTSSX5Y+UDFuZcQGfQn4PqF0jdxb9f3DwhBf2+VdD2rCXvIW/BrQNqCvXBNphj
Vk9VGu+Hb6zZ8+qhyqJdE4PoT/X06IPKqVsp2krbyW0qFvOBepOKzle8WcCeev05SGrrXZ2r7VkF
V1yjngDeIdF2QEwEwufSBodb95sOWyN5rqXBsfLKT1Vl5R0o5nx2alQI3EoAt4vzM9flNjioh0Ba
052jspadxB5VB92bg7sy82IoN2bQk6gKNkoVymfXQ0VtY5Qkue/OYL9kkZunfmp9o+qjWYNQ6RyW
nlR6XfdzxerthrP/cMxjybHtIB83s2onXSolKK1BbmXKN+PjOLja0Du6foTUKO5Bx3CGYTetxtQ3
G00oW1t4J4GUHKdt3oYJRoZWGWhvB3F5tpSHmoBav/mk1UOGBPv9Qd4sIORzkNwV7Z5Q6kNT4PUY
Jzme1E6vSWAqsVMnX/maCvLtWHBg0f8FwnysHDBn1wb0GqWKpunpWW0rR9WZY1UbCNm78G6uHK0p
QS5ZQ/kVDEroPUexchYoawSdAngnwJoFJBaKbeWn8q6BU3GNQ2jRkNiNwNFh58/9b6aNfVm0Kj0r
Vi3UB/JzhWdmvavpyjG/CXch7g1vgyIisn14ts9OeYdHu24SmpzNABTkTqxlfhm2Tk3cDKUVSfGH
euW0LQ3NQB1HsD4A+/Lnwr5wc0YCFLMhZbDojEgMm66G1ufqmDbB/a13E29gZKbwX8AGwnfMdwbT
RsMo0jY563hMWUXsMBclb8eUX/g+W7svF41ho6O9EpTPlinO+sWgBt5in1MtOfed7STWru0mr63l
HXiuBLNQvgbGuHmBY3Co0AN0jlgV1Pgze4qV2jnp6/RcMmNfgPW8DPcGMU9k7eVw+zacWRJ398XI
mq7GXTnAEmBe6iaqN3W3Cc1jVm81jyBY+ZDWkIFrY5sd6bixK5UUFcbWTU4SP3fDY08HZy2ffltK
xk2PVJyERUMcjO6M65HRPC3kMiXJWTG9pjvm2TniHkLRWE0dtadgtlaccTr2ZMe3aYB0e/WL2d79
TXo7VnyD6EPCCYRLNsSL5GJ2pYnHukxoejbGXWM+hfQY1g+K/HXfyu2Rg/vFxgTkCUEo6iXXVrIs
4hAcGNJzTDbhg/bI0t0YCp34f4sdEeT/qM0jygedO56b13aqqqcNuHiLM0E/7mS9qNmDPj5pnWs3
b4IdPFmZvZv32szebPYq0puDrsGeFD4qfeap9ZFqa1Bc8dFXwQHuF8BgAE9BpgMB6uyoUSMaVbOR
4jNrviT5vVqLPhYGgXZp+CdoJ+AunnMx9YVd9kBSx2fd/Dm0z6TY0nAtaX/7CoLDBWrDAtwQKD0U
769XBsFcQcKqTM5y9FoOmWMlz3L2II3bUv9pKZvyrEXH4Xvp9q92n7vI+NzfgPM5xPFCeI/XD7rQ
0bRzw4k/ccqgclaeI3AOpToQI2udBfNZ/D8WQCKEAcLK/MJMy6GuhjEpz+WUeUN7ysMJbAor4eiS
EXhdEGYgxS06J65nsbZT7AZDKs+mTlH4+Fkb+yTd3p+qBRtgQoLYNGTU8Dafh7xRQdK6JKQ5S/JD
ktmOhJpRtEbhv2QEwQWqfH+6PqzZdkjVLJd76FqfqbxP0P+QxlsgmJ37I7lddNxNIvJDYI12+fls
6Znd1MBbIrtggsY2yQwCkrgs8///rMyGInWk4KUEK1ocEKV0SjRD3bdwc3gwTRiIwAoibAZCfuY+
9dKiCQthopMPkwYwhr0xFNcwJid6BpX6uGndvnShF0NUpy72RbECYlicSNFVCQIPeNZ5vC6nRqqr
Uc7OQ9/aTm7WOXQvR3ltmMtmULJE+QbaV/NMCZh3wnGMkKBpZE/SQUfpgsQbUnAKc5D0Vj6k9Hs/
fe+YF/eevEblML8IxRwjTyOg0OjXQSr6+mhBfBLJ4RD5kWpsdrr0HhqJPyrfWLK2K2+3/rUhMQsX
N66MJOgoCrPntsBLT5OdvnrW1w7x0lSKRj0BzkKn2bwtJZ5KPc/lqj2DFCN+Rf+g7U1TzHb3N+ZN
UunPpKFCCU4KcGAgfL8ey8TzgUtQnD5D9KNsv8z3gR1C86ONN+Z7orlyDEfPNmntMHlbkAlcC7av
elLxc1Rrh5cn0O8ZZnmiKfGglOCi1QS9qLmNv51eu2hbDr/0ERLJUHord/aaKPfSHBlCXhXpBXiJ
ucBu1YFFuCbgFpe6Hz3UWWS+1nO1tKeQTtEFQgQcb4b494ulBmG4Zg5J2p1jlmSHoS2LfVNYDfjM
bRstC3LtrayHCAUuQwWxHoglhSgl6snInV0blBo26XaXd4jmnNQ6JibyRK9SvLEROxOHIE3+kr9N
W6M6g/Ow+yhSp8TzwOGmV4OS3tOY376pyVH+3YKKT/myPQU8CKdw9OK1yOnPw/vep87mRhl6iShh
2Z15vh3TLUobpfSF3EfUuEKM54XpBzt/yflTXU2Oyo8QcaLSVwUhBShYI0AGlEElH5Plpg9m49mG
N9qvPSomqa8BN6IduLLJuUv472rfcEcuHJlsm/SpTH1o0tipL4N1Fuof4XPCHF4xN0RPAP5jxpz+
V5pvu5NV+ZOxUff0nySiRwu4VnB2DeGa05unfrBkAkKJqAS+HRRd8/dv0+Ro9xjhW819Jkn/UKN7
0N6THybZGfamaNqz1X1L/jWt6R+zmoLMBe4T+HThpS62plrSLBRY5DPXgbNhU/1dS+wPKYkebDpJ
K/vyBg8grEFIFNSm4PkSb/2ZtaShRWfAuSpqBkzsmenMqyTNMxGTGx+J+gTFA7ZO8Svcz2yPgcdB
BLUik3Ej4MZNWmmkR/YOHJTUsa2NkkRe+4buT/CeAa8l+4hvnrRqJYJacCx46ihC7ReCT2iWvh4t
GAlzrZGi7kz0h1KJwKW8lp25Kd6ICb00MTs9JK4tZRrC9lzL2wqTGBfoboy3fbRJyaFyS8jCOvyr
30b8230X86cEfDOnIvhEThY1lHm3DWjZwJ+mxd25Un0zc8Mtyx7zXSodc6jwKU74JNW+xH+uWBVB
1K1VyBGJXlpojcwuGotIYaEyODb5n2FvAPgQOdp3ydfUDY32qRtKz/J4Ah18F2jZuWMO8RS3TVde
lws3tyjh/OcjZt6VMwhSxwa2k5V13I/RE+ZyquLNYlTv98e7uINE9xeyhBYah2eW7GiwlbLSUf0A
aUX5IDWte9/ADUcaNpCIdUTTFND7N3LbSYGCdwHK5nNbP+A+jo1mqydvjfbW1NOuHfyyPFe1Y2dI
xKG3X9oBUA45eidGJaY8NHmI3rtiVxYbSKjc/7KlrX31ZSKXcOGZOt6oMhRkkAtPdkp91JHy759j
5bNIPW16DMmm/mwfpkOWfN03fLPFZJTokFgVuEP443lasLFi3na1Wr+g9GWnm8pwFS167cZn6J74
Mg8B5llLTt8G9kgNih5KrACgq1iR67HSiGmDZlTsJSZP0fgS2sQbtKeiNR10so3vIC9TjVPZbVQO
3UQP/UhS9+v+qG8K8xY+AY9+DZ2NIKdDGuj6E8rKimNqt+ylM4FwcEjrjtL3DGrFcSltZJ24holL
+ZGO+6zem7FX588K+T2NQMT39ZMNddqfEXFU6LyRlQWZpzT/fBnKPmCfQuFSvQku9bZrUKJmLyqL
vV471eR3y858/GgNe6eGa30UN6dbTIShQbMc+VPk82cXMWj4CaB66GkCca2rxUd7oK7Bnu9P9+3u
nlkREdzF7i6Bys5GMH++8Py32fZO25qe3dcelEMMAqnodJMouyLM3brbFdPbQOnK+Vpe8Itxzlwp
2md0PQLS4gU8p0lcbE3SgsWrcE0y7tlUejJ1tbSCVqGTp5+fQ33S0u9t+wbIpR/GXlgeNCho2skz
Cn5yVKy8KBYXQQgBoQKpg352diBK8BFRI5nYy4QETRfthpC52ZqO3pIRROWotKEpG8TuMyOdZdGm
NUP20lvkC/T1zS41pwy9fvYaquv2gYTlhmo7Ul/icKEScL3cTO3iFkIC7Usvtd8NGvrR8DBR5rXa
VomgPqUhlj3K6q7IPaa+9t2rOhz0bkef62MSjtsqb09TFsSQmEdp5Dt1E5+j9A5Cg77el/22NB0O
yB/Y8Ou1fNbiPhGXrUgNQ1d1ThhUDqlhTbbZvqREPqZc9wmHUHA8vtLIcLRSc3PrmbDfIRYqRu9h
bn4h1nQYfeYUNYc8c9Jso3x0kWe3lZdpkkewq++fpgWXLdonoUGOpDK4EGa+q5WTSP8fzr5jyXEc
7faJGEFvtgCNKJdJpdJUbRjpit4bkHz6e5iL/6YohRg9MTPdi+4pCCDMZ45Ra9Z6Ie2zQ4fCITec
pNHrVSrk72y1YTpvjIsoBF9zrtmjI4H62JXYToTLCmlC0Hndv7YFJkYlxinzT+MjG2qCKGATKf+R
L4w7EFVsAWxIyOPOBbPL/TNIKJznCjRBkD1MkFhjoWUEYkKbdRejOWRcTG6+aTWkIgA3IXy9HIov
jDoUxmnwAI8wSxGWaUZAi2rTBSv0phvH72Kg+Z//ugKFXgzqsuUHr28dLS1JG2+7cQ0OfBVBzQv3
azaLAFlvGrx3DWbDktcg/ij9lTj4erWAJZqPNg86rIqRLichi12aaNBd8ooiKpxQKZNdy/jR1Kex
QDNHDMz7W/36MUSBAvgDZGtAIkAA+nK8CfLRfSLWgxdE2qZ9SAGv9/3GyqAdBmXXmgTxGh7legVR
AoaRDdjjMIXAIbscsZcBpu55cfBS3QgsaD4A0J/DGeL+vH6E2S63nSgIyGZQap5dGpY35AgOc6hH
ChayrzS3TjPdRiVYpIwvE7ODGelm4Lhkk9ZAoTRj/q/Xu9GKBq0nQTYEFpDNAenrpLdR2Q8sPRlS
RwrAx7n/M+fJXv3Kmec6J5OQ8Vhsp6hXIqOSwtEzSkYMI6J8Bhk5pps6s+NVbcBbS48r5v9GWyx9
A3MARRwREPZVYQaNspGbfKXtfmtCEIKDILCmQ9hiyQUYkRl3TE5GT0IzwX+OFGyjgyq98MLp/sr9
KBwtlw76R1B2gc4E4EWLKyxJfSiQZN3ohWVhh+lfvrZ1riRxS4eH+lELBtvQX0OdmdUg0HD8G8Wn
LHBiuPIIJswE0v5T+ZNHGtFnXNywEmNe30XAwv3USMHHRiFmcYyZpmXGWLHRq5JgHykophsVKLNh
nq48Vbc+KVqSOjIuVAVwhC9Pk1p0msi4dvQmvT0Gcr0Rs/D5/krfHAJgCSwzikkY6HIIjZO7RmaY
SyiEiOVzQcFk+GllItcFgBk+iBYaXogZ9bIkp46FKlS1qoxe4UPIz8e94ASa0Jo1aPk0nGnXStT0
m5wLa5qNY2Opg5Jt27puaNbG4sr9cesDInHRRJi8AIKz1IdJU1aUdSyMntJoDwo2TtplD4AYO/fX
9sZ1j5QQwHQg1IGSXjbF0lTD3lD50YtgSZwDn5dMuVXX7+MaAv/WuZwFpfC4wCNKXQbAsERTxUpK
Jq/p4+86Mcwcf4HMYGaKk3GGM+Rabe46hkKy+2vAxQloWzGQdBZgwK51mBBTofyU83PKu1FJRP1T
6q37S3lzA0GsCLtIRbMZl/7lPp1AQ8oytHq8LN4KUEgUha0PlxLStyRAvhnIXyP0PcYpeIDQn9vk
web+D7h1TqCHAuIPqpHQo59X5Ff8wWKhksC4mjxNSydaS0HpcKK05kR3pfsJcLWgoWM3S1ppSDUW
x3GsQy6rIg1ZvZZshNLsR7OOiNiafqaS+EnSHHCZgIR3Sg4szq4ypUncAV3boLgdJX+Zuomzalu3
0tP96V8XY+cfBnAECGcCkH9XtDOxaetcwQ8buAe1PKE+QUPOEmFH+yyVdqT8ZWvlrFuHFAuBNhFg
a7OGyOWKizIkEBJZmnB6AovzJRtdETdP11QJbh3SGXEFqheEGSByuhhGzI0h5afJG4Y+BZIsFlCX
qGqIiAPEzMKv++t4IyJDJAw8NUo32MhLmeA2LBNjaAPeE4qWd4ooedZTToHirITmfx5nTlYLmtXD
HmblBr6xmhgYPDcZGEBIYi2ig4zPJKGMMbAB24pKUW14/dnhqD3+9/mh2jpTBGZg0M8x/nVMRogq
yX5RjF6d2Ib6jaYlrXkvAZaN18/NGov0xjUE+aZ5g0jQMLtiAgRhybPYqEdP41NLCwM0AuHmppsj
WOw8f8pL1LP983+fIQL4ufE7S38vgTViPYFkCXtYr4bXruyNHMgWlpKD4GT38Qpy49Z1AOoBMBVw
/puBNovNCVEQLdMrefRGQ7O0rngoWG4qQ2z7seom6T7mrBqdKPaoRMzJp/aFQxLrfxnqkVdohOqr
N+pf3fR5fwluHJmLX7WIa2EJwTguwmM+BIC66b0rxsxkwNtDAXslhL51Xn4vwGLb+jo2Ld8hOw9E
OSVN3hFRDL5QRCcG9lTMsPj1ypA3HtNZCxiELgnUnKtXe8wDODtOEe6dlvf8wCl93jJCt08/FNW6
v5C3DuVM2RFx9eAGWtpB+cKU9LVUTB6avN2G+fpoczISmliaKvf+UDeqxmjtY05wQMS8oFl7ec8V
o9qE/FROXgI7H/ElS75T7bN90GMzmo5t/ZJyr3m5azMT3Xa2a2Pn/vi3pornEx1zQO3Q4Frc5rzO
NQzSaFhVeUgcyH986tEUWFMDN8b7I926FFA7wx03J12oy19OVAy1yhgFvBtsoNlJeirGB2k3iRGQ
rXYQrm3Qm/P6Ndpig9bDVAZcoU6eUjHSgiM96ZFVdcFK5iXeOnPI4MHQRJMeRatF/NGOCDMDiKJ6
cm9CqwNyXkbpGcafvC7hZhmRqbRiZdNzNWXxV92YPnL85NGXSJxsq8atxJjE+wBWMuJ0VIZzVOrQ
+dEO6ppzza0Di+oaXDiAO0R6vvjO/lDJg674kwc0CU+kWnrswLynfVIL1AjhQdaA5kwLvf0fah3A
GqHugFIbFFV/FvDXy1ONTdlo4KJ42lsCfr/YmHoA+AocvAcze72/xW58dMQKEM1ERASczBJQn3Bd
MCKF4T3oWRiWEGZQ2GmLyKq7dE066ienXmTC6GIoMm6JHzOcecF/zSuODcZUjQmergVnNeUzs/AR
/6WDINJprHm4NQJDOtRcbE+TmlmTMgl2V/PZJsBFdqqjId8nagT1nU5NdjpiOFvre2ZLURSQOjW6
QyzKuamnQr0vk0K38rorUzKpvvAm9XCpQwFTstC8zB7TkQ9PQxjohE/7wky7IFy5pW7scoCa57QM
lTj0VRa7vOzaKg67XPKKbp+19SEbH3W4UCBFXskAb12Hv0da3keQNisqeCxJXqbZU50DSDIhRqmt
MC82QnTUUrBL+ogmIZTxAjv+O/q7Dram2sD9ub+XbiQWM58RmQ0PIVaU+y+/b4fWTm0Y+CG8kJuN
jJrtGrLgCjKOM3ExxLydf22hlsumwcgTyUuUnVoctbogHGKJWfdFG2B0eNR4U0BpMB33rQrVx5qk
8WxJ78en/2WuCOoR0uDRW2IrhaRJmlatJE/hub3E9VRLopVE5fZy/t8Qy+8q9kA9phmGiPqOKvBT
Aijp/iRupEISgMHG3PiFYdjVJpWGupz0nJO9ZnAH9V8jv7ZEHr87384+K8jO2PfHu75sMByQnCiw
z5fAUiOiacWpDpVc8bBR7Ch/GLINn66pZ10vG0yleU0CNAM1ROAoL7cI3D4aNQFRzWOh2pIxb0G3
Rt/AvD+V+fhe3mVAceMum7sF+MtS8pNrMlgccqritbZaQbl92nMUqmy18vYsxGvklhvrBvbWbBQM
6AdUEBYvc5r0UDKNAsVTq2xfAXrBmbnUr1DUb7RmQTVERQK1bgCxrkov9aDxTNIaTMkva7sR2hqS
IS2IjvyY7PMhjCxVnnS7SpiwYaWW0bTTwqMmtYVTiXCxY0oSr2yYeWLLVQYYFlUKvMF4oRYvRj3F
YIj0peI1lq69wSCxkj+ZslE45/7XvL6sAXvFzlABGQQZ64rN004quOaN4E2hqfASKT7VwVbGNdDf
9XeENwdySgTJwBGjRHm5NcOZhjJmqoBUq0odcLAKItaSYaFIU2/uz+jK8PPHBwSXMJ40dHoAbLgc
y8CLxiuNInjC9ArNPKRYZh0OrjTE1vTBdXaSwPC5sXotol117suTLtjAFbf6BMiLA7Fu0wAZMRWs
RCYQboy4r0g4jpVVy2YSmlz4Uq1EIj88i8uPjVqMgi0+fwPEu/NH+nW3VyqY/hFaJR4Dzan1YVyz
Y1xhc/hFevZZVm8y1erIEeph00PopULJLFcSVGDBYBM1Ik6Abj6E7GuIvpsAs7Lr7qGuXkUgmFn0
VXClo47Hag8BV1JK0S4pD2hu0bAw3kEtur/617cDwCwy1h2XK6rRyztI6BmrIQkuegK31bKCsLEg
eUP1OrSL6WXgSDm+3R/xp2q1XD3EcRBMxPrNj+Tl6g0syIUY/8TLTiX3Ry9DmqVmrgCwMj0bE/+B
2kXZn3IY1CNJ4gFz4WOd9EfhlL8ozUTDcnBDZvEwkvd7zS1GGkODqUtWrs2f4ublz4TRBci2M+oY
dNTlSdOrIunZGMoeq30DJk9QyKug4rjpx6rxCrnkSVlwPlBAck98vVA3nBzkAKKz/t/9BbtRhsUv
wcUiKIjRADFbZJFJ3WRqwEWypwlwBw8tjfvTgoLR6LCiSqw2PWKJdlVsl5p1f+TrzXE58PyA/drn
fJtoUiNjCRIDdpjmCEp/myGFpZmx5ZLHJlxJuG7OFJUlnC4Uy3DA5mvp14C+zgkAt9SqF+6L8Axd
VDDpHc6LUbrjcIbaHJK1pDEkmy9X2vc3qj7KXCFE48uYKQ1L3GIiZT4X9J3qQbqaRJlEDPkv82uo
JvImFFRplHJEtOvSkuAF86k1pKitMt0YfrkZ5UMUu0GQWoY+rPyu63dl/ll4VsBW0mc/n8sVgTFt
m8cyUz1OETdS45YB+OWTYOaFYsN+6v73vvGwwvgUiibg4sDrBVCSy9H6UJCZpIya16XEr/Y1OL1z
gS8e7Th+GkOSPdTsUMhuGI87TViJIm+EzNDOxsWAkgm+P8Cjl6N3LEeF3+g1r5UsBhau6sNNYh93
T2n/lVYn7WWwWpIPsTPNQPBXIHLGYYU/M79ri0N/8RMWIRkfQs1hiJjmwZhU4GwxeQGmEPXMg97u
YhDu76/39St7OeHFwZZ0Yco5btI85L0qZSVUuLRyBIdGL9Yy9ZufFv0NRJyIZ1FLXSwuy9spbDNZ
84awpGP5EqJzpO6EifQ7uWhdlCVi4AY0M/UPSfd4f57XQQvm+WvsxapCHipu+VbSPENzovKx8GGx
uWcrl8fPCV18OwATJBwT0GRBdVlcHujAK3mTSvHJyIDiJGWpcTxsk/weRKi8iSuECQL6oG0lAZIQ
tUlSHKpGGF6jMigrqIJyrb8Z+CZ6r6B59MoZBoSJ0CPIj3E2gM7VFyPkrgz8y/Aa5FMgqPsozP1N
m8Q8RGKndNKhtwKMptkHTPvu+i4qKZjtRUajQaifdahtv8nhCPnPaS4D4BRMmhNLGaIDhU2auk26
AOGOLJeoDwoRsF6Uy+X5D225lLKkTd/bqYG8FSh/+XaQfChtpbUioGuSDK+M73xm5pHag6chCRmF
2DAM9Iq20nKaqFnxFmtD58O0qeBg68dEkTTo7yl0hH6i/jjUyBK+haaAUgH8VlG6ALJ3/Kgz1uRk
yHwlP0646147aG9ORAbAep8IaVrRsvYzUy1ilphKp8OBilUtt594KUgIQ2mtMVWsTWLCRBEwd03s
u63hh1VNw7CGrjo3KXLwnhmQyCd8pxSVHRUyGNVjVvTSM6zp0v3oA+20UuS/cfJm9wNIRM1K8kAH
XV41eIGaUIQ9ygkCA48xqodB8s5pw9f9fT9fzosdifYB/nyIGanASS7OXKZk4IEGRnziFOWV89uj
ziJ15Q65cbbQ9Zl9lEBewtFexKK+JPSBPHAoOmUx7aFjzra6MZh1f74/l5vjYKTZXRjaWksXEk7y
WxDt0+TUxqh8BaGtRzvZB9B4jTl7c9F+DTQHJb9igGFAeAhfSLCh2g8/f57q5/sTWfnz5eUbF5Wg
Y45FcjK05MPgOWKo3X/GzcEb6f9PYRmwBSrXq9i5yWkAp45PkRa0UWcPBsRv7s/lxjbGQDPcEHW7
2Wz6cq2CSEa8yVXJqZPL/ThVmzITK5J0vnt/nBvPImr6CI+Q1GNeS9UbvyrRmfU13cO19ziJSGVK
BXp66nZsvTb7A1mhlYnd+khonc6ZCcIQYcmKBB8v91HqNDyJPQn6Frrc/8sAmAh2M9CH0jIJEfke
8I2gB3vN2Mv6wxSsJVa3lmwWzkGCo86yPYtt3CntkNaa73tFK1JfeOCmkURNZncSpAGf5YpfK4rc
iBTnFg8q8WDvw+p8MaAANVVJrEJujt2yEaKistlFLzV7KfvRhbbvUJld92QUtj6+8Ci9yhnxDVup
ShqvWUBcb0vUf+aGwEyBRkticcSKok8KcOw5D+AOKtUDwI8gdcUrJJ95Qpe3KwRcfzoeOho0/E/E
8+ui0OQxl0MljU5qi0wfksbV5OSP6b8wEuwgtyN+ZcvcqEFquPvQpfwpv0jL6xzhBFytEjwaEMKh
TZg5svFqfCJxhYBQJ6TbSQsPE9KE+2fv1rDQKkBagqhGBNxoccPHmlQUKiweTw2UDUxAvTM7Q5Rs
+VLNTkCe5K5msAGRCQtdCDkLz0aSr1nZXX/R2QEFpVBAcQCiXWr/cH2GSlEzRacyGnXQOTVs5rbg
3FLx16ixN+Y76+/NdhWQIoGT2OLVhAiUn+Z9nJ80Ae6zUAQmKPWRXPemKd1BzozLc6hsWfdX+Xoz
QS8SCQ+4DMg9cM9d3qR9EGV6xKf5qRbRwyKTQXJpHxhm0dFehru9tvJV18ZbnFZJyQUpUTCerJsZ
P0HWyBIVC9qZuEr19Cye7k/vRuvlYn5LYI+fllOURBiPE6jevquwoO92IaBxbbnJQIzzaR+5bVXg
uMo09NqIQqXt/m+4ZrIh1AJ2A1c6giFgceZN9uvAZk3K94Bi56e5Dq3s6/HYc+9+cBC6c1bsuvKz
KT8MWG3+GwQ053WrbEnH/iQVT6UBVbAC4W6Qbad6jV5+41vgd+EZ1ZS5EL8sdsZtKlSaGhcnAYpM
LXzFcF85Q4lXLtlX6UFbyTGvIyksw2zGg4Yp0GbLNDfvulitIVt0CoHeS06ijpc7ew7KNWWBG4Bt
hJ4G8lnw2qFDspQpbJq6HWOYzJxY+y7LQG/4O2Zib2fWn3+VZfyL/EMKgJCy16IC2P5dtRJkX5fQ
RNwWoFpAoGRmTC/xa4o+DBWKyPIJGtCkb56iKiKwAyoFDX971OBJocYPxpgTtfdXNtv1LTKPDS4M
BESREKJ8drnZGPC0IRdgbFU4yOW7LG4lriAS76IkLxWnVrGR5awc6qsnGEQlPHmzkglMZNHSuRwz
Afg1CdLEOImQou/dlNtVMgVTT1oDQNwcCAhloEHnp2+5sMmYAgvmp8ZpDP/5HqjzQ1ATcDTC2r5/
Zq/vjXlKv0ZaPD5ZVwcN/LaMUwk79OIV0qPKplJJd6r5/SBTY3wRw7+hImNlN10G3sGa1sjVaZkp
r/iPoQOjiTVdXJRqkeTRxCUJnKsSMnwV/dMIxahxVVn0KuKU0ehA9wE1tlkYXhIvv104AMrLgoQ9
6VwYP3Sg3ZlihR7t/fW8HgUzmFlzwATN0LLFcnKs0YIxyOWnqIXlvf7gN+f7A8x36EVQBF9FLNUP
6Bsh2JKPLCtjmsZcJ0MreC+0UCbjaKT/uT/G9UX+Mwj4+oCcYLl+Ns2vizwHmACKkZP81NpD8lf+
m/cEd7ghfWb+Y5K4SjmQNNmxjAIhTQQP6DFSz3qkhkJU1K33q8o+V+dh8YMWy4raghCPqSA/VS/Z
aBUQyojlPUtFGybk9+d+9QFROVNx4ASU4cESXKbBctIOaEzJKmzroUNSvqKQdX+Aq7xBAfQODUTU
YEGlBYr9ch9CFA0NdEj1nxv0T851gduxZgMknUMttnXoV1LQI+RTb4Rr6mVXJ20eGYcADp14m9CW
vhw5lKKgn8DUOWuFq3cbvjoYj/8DM+9nFLxGeA4QSC/Pme8DQBrHmJ9ShcDDWLBZJy0aTrEjN5Or
aomZOkIbOP99VWfHB4DGkBoBsnQ5Nwm1ixZwkOCMmgydVOjmSbTMIU4bOkL8KaGkdX+8q2MInVaU
PMEkRdMdImaLxJwTo3ZsWog85sq+iR9H5csf/3OOjDHwzOCMA86IzsBi049GG0gw80zPKjAyg9ST
ZM0K53ovXo4wH7tf5zzt4riKxTo993oCqeljpucUErPcLHp4Qjd9ZdGu7KqQJsP4HtpVIPgAfmEs
vlIsanHXKHJybiRv6GjLIaWzAnbipL2cC5aCKMLPeLcAhqZW7LgZSS53ZlF7Q7lXQwjkFPZ//4w4
EYBw43dB9nTxGWsx65iIEOqs+rB+xX0KZicchywgSN/vj3SloTzPHYUIiCKijCMBqXO51mUSt2Ub
VdkZheQRItJFUH7LrIs42oVc8a21gCWbodZOe0nTmrdRHEYVRpE+O6hCC9sJnUMXHMBkLv0EobKr
Vg7Qdf9g8fsWSwGu9xgEVZudk2I35CNMcDgSTrIb8JEppl+FYAMsnpMxAD3iORwQajHv/hJdX71Y
IRXIc1RrwHRelmwUPuJYNqWzvi0Uh4YeLnDymr74jTHAEkDhCQh3uJYsI7gSdJcABmLZWefL0kH0
HFBoLhor2+rWx0YAoM0WmQJSzmUmZPiDlo91mZ/9pmMPBleLb8Bw1B5Xdh0N599HBL5XdSIOWomV
LRshJCJye4jBq7g+nVbPYLLawOMSxaXQaMKVX3j9xENADmghNItQc0DRb5Grtb42BqWu9We+pDqC
y7COGK0mrwq+29hmhS0aJ9a7sRg9caFBqi40x+YcdCGFcU3gmxJnwTOJlGgirrna/XyEixhn/m14
fhEYili8ZaWLn/gKCoE1O3NQOQ4Eu/Q/YHsLeawTDG6oP23GvLESpQLT3Y64yPX71IGsYJ5VhCto
9jYYb2hRIGYtUltVrDDbpOG/Dp4x+gP8ii382119gG9IhD6EAYQiXEzVsSVFaXGaxfEIDMs3TrYb
5VCVDfzrPnOUI8Jj9J31EK76UOM3A11q1Nfu7//r2xhQbvmn5PWDgF3cELgK2rgXFHbOKpaTXO1V
i+9S3pbj6F8jV7PZhv7Vd1yykkr9PCSL9UZ+DOGT+eVEwLd4BoTIVwHL19lZGV59Bfg73i4Ct8hP
Y3Hio0dJI5H/YgwvESdRxOWlIVjlg/ShuiK3zfb8U6yZsQ7PkOMAB7WAKsJD2CDPduWdrNuKagqH
MdJMYfDgnVJa0aNo2FrckrImw6FQHSBCK+nZ+BYN8/6CXvf88dKgrIVjqIPeBvnsyzs3Vxqm+TXH
znwCXQJIqdbygyHD641qshNOh64qiRqZmqdQGOsET6p2qOqBaLGjH7OQhMlarU+a3+zlUv/+RYts
Z6gB1B9Dn517SDMINqsgyfeYGJCab2lpQH9N3Y+BKaN8u1ddNXzvX/yQ1NyjwoOy+cb1plZQX99g
Mx7G0Jo0U8wOuYzHwYQ3ieRvkrTCzoFFwQ7yWuFKm/cq6EGBEIw16PKgrwcS5iLlTkQtksucJefY
5xR3ANyY1tOgmww4oJWzcHVPz0MBnIJgEigskCsuv1yjw4YdxbwEDgyo0OFV7KiotzG9v0F+gtGL
z4FhwDWe+Rtz3rYM46AnX2aa2BQQ9B24TR7IhUhLPvITR6jUQqHFqKGUnrZy7Uxp19U0ldNIR692
BBy+r4BSRIMz0kuagwQ80twfYYjghxrrzaGMmtiJu66HZA8HC2syoGIOHpzki09VKRn4kFCx6mmm
jk1Kym4acwoOPcOdBEBSZAM0yt5Tg4t9u5vyUKLAEvR/oyKGIDtfjxq3cg1cRwDzpYsuJpAouAXw
98s178Y6KaUgnIOhY2uzxkY9hTHS2U1vtfmLvGu+gJMBjGblW/9oIS6+ArDLqLyjEoHS4VL5OkDE
xA8qimVZSNOv2ozMprR6gASdzArkTVfvior2gKZsYTUN7YHB7CXKWxAlDcjwp8iINvt3TxB1/5dt
NavaSjbwjHpNsoN+ELeADQbfVUJq6Oh81BJgxSR+Y/scxjY+NDWgXnhIM4MIG/7d1x04IMivekLD
4R1PRlSf28npcytO3VYlfbAC/7m16KgXzOg8rD4kVOaD8CsEVziw1MKqBfUfaC+F9bYkfY+yZ4A8
kPNmDcnE2lT7DWsdo3uvyn4lG53vm8XSz3fjTB+HOO8VwQPbcCh4uKCfJd1pmpeye9RbR3nm02e+
s7O1DsvN0aCcjesDYlIAIF1OdkShJzdyGccN7n+bAJqPxO8eWLMJ2HGNG/WDnLqcGi4PtP8BfQTG
D9L4l4PlSdZGRqBA8pOqpwYIv+LZS0+tnUKSbv+17zY6HXd76aVVqHYIP+CXCyzS6t6+8YEvfsYy
M2WiMWkM0hrnirimQdzB5D4S8pVYBW02HHFruzdt4DgqIqPLdTyYIVFcznJDe+eONDBRW5E+HpTj
W5vTTtydB5P0drHJrINCeAi3W0FpbaZN57w1zoPOW9Kn6glIFxw52PqOsZeQNZFQJxHVzWFbOQf0
Hw7CCaBMEkAv6DF10U9sH9V/kL81XRwm/Auw7toNBP5upHLS/es/GFENpn6sTeGpyc34sffd6njK
92VrFS+aXdAWP5f71N+VmMCljQD3wRzJHk9DQ4u9v9VI5ghOaB8eC90J6feBd1vbKe1vgyhmQVzs
cspvK+sAcTUaJZvBjDvgEalPlQ/emnbDQ0X6pwfdCqmZ25ZBVRqapQ3Y6JtbEZiPEojeQsQCjnE2
ioeurThQujWgXk6AziWwinnfOxuc7BPwSZalocaZHAwv2JU5CYinbzMrIX+ZXZKegpGIlAzCpSZE
MIxvbSe6MroZGSmd42NoFgNx1QgdK0QMkJj2AM08Md/8UigjOqkY3b/zH5mzfa12x8pUXh7E3urJ
U2DhRGfnnEouZ3r+tnzWzjDashj5Yjbeb4vzfMthBCLE8Ho59syEz5PldtvnAkYpVHFCk+qdG7mR
rR1TQq0WSDIaAs8Faw6CPRJDE2Yye+q7Vrl5YkRyeZL/+2Km+LD5emavikRIuDXR0Xf102AFW5mE
G1J/q4w4W5WIZAL280AJ7OMD2HBQ6RPR0lmTiF3bvhN/a9Rw46MMVUliPYHLYlVmYu4Lu6cSfe0h
vEi1bWL+6wS4421q4m6lA528Y2TzRDjVzyFJyTnD9xVofzy6+D/bjEA/nxGCkgN+ixlQrP5G/Toq
pCRUxx+KleDoW2jmH5Njq+QIMBEVrF1GbIQ9r1xqbb58q/hgNqqRJCMyYWZUWkZqHTevNP2WnYdi
d+woZlqlVKOp6USNpZ1Lx3gUhB3csszk+duFkhZ2/t7f03ZbHr6cDXgnJfniN8BPbSbN3jrptiAn
4yvISfgvMsc3337WHt8Lu3zuCjPfFi2JTRw0ngzWQMcNkZyty+UmXBV0GlodzQ9HkThU+XpP6Akc
sRPwWmTbmU1DySYlWNpPO6Gce0xR935odqlVJ4RsXAtiYqZhWhoNLPERpA4zeSjJZqQ+1ubfd0gS
B2H27vnrLXt4gb23Fx7idzMf7GnD4zB06WGrYv73Q6af+2p5rc6txlmecVZdWjxYIxQ9hEbS+7OA
NvVoFpol+vRP4PKNZbyMvqnNe+/+mFeJEV4KEBJQExBRPNKWauQpKC6iLwP4NtLmueteEAUEpamG
Vu//uz/ST6qzmB0ghqCMgeYK5s6ySpOHvVimYcDO+mBG0WskYZfC1FhjdtFvQtXpwMiQzAjhoEJi
4SEayaTQENoVPE0zy4/xlYHagxZJHJrxtK1Lr6kcvnxa+ZlzKLb8mbOHAkpBkMxBgHz5tvUJWuV1
UiBjA+VUaiwJqoGguWWlRHr+fdBtlTNg3VBQmMJx44Of/sm4zai9xyFQjeW2ADFNyvueqODlhYGp
82u7ZP4B937gIs9R47yXUFZgZ+mJe6i2aYMz1EDnF/Gy/6aq7nE6GDmFVF6P5WtNfi2XvsYa6+A6
gOKJ/4JMBp24yxVSozTJikaEZZfTfoGPFx5FzW0KG/+prHCTHoZnxZmskbA1MOytE4KmCag7UFTB
/5YdLSlRIZOlIeuEIRVOst5x/QQWZDI9qJkiI2/oCqM1kXiMEpLSKqpIm9YC6LWj3qmW34ntPwAw
hM/7e0a6Dr6wIoi8oM6jwDfzh6bzK9Lkp4QrBJYM51SE/jgVOtQYt6lEhg6d4xCwIfhLQhMqMWcW
Qqyf4ukTovCV5MFotkzflHcjxaOkVB8pOj45EcdXYyqspj4U0j+g0iho0JH4AUpLAubEgE4hhZLt
2LgxEmp1JWy9cSNgLijgocuAqHk5l0KJeY1J8XAuUxqr3/1TXoREek+epOf7q3b7Y/7/kZZ3T6UJ
QS2KGCl2DZmiJB4GH+OwTUTK4+v9jUInnmjJVm486db5AQBpbq5DXuRKGUdHLztB2DigV0MSCLUQ
dbRGq4a29FO0nfaDQXoXptIyVd7E0E1Dxy8RzynwOSHdsEEq0VAR8v4A+w7swHcQkcBHnoALd/XA
4bZIMnv1mOpmV26MNWTcdZkAm36mHAkgJsJWbhF4t1xSZmMvs7Pc+ylK2riKhrkdyk3IaO5/nlt7
+vdQi3uQjT78AjtUrnhHegOIqNJMDTEQl0GD257kldGuC2W4VNDzmR1hwbMFmeTyUqkr1kichJml
0LecWirIoZlCHCR0ugnobrPMUyv9GrIDpAhp15mtxaa3GPBQljzG+VaSDwY0PfyU5NuocZUg+H+k
nddu41i0pp+IAHO4JRUtZ0t2uW4IV2LOmU8/H30wOBYlmOiZRnej0QVoc+e11/qDDcC6xEQLW6Sf
jXWMs4Ork5/8Xfs/qvzO8v+M0U5Jd0O08aNH1cOIubNLV7vt1Aexug/7nRsvwAwvReKmPlJtAs8x
FUUuPIhirSxEkwzVcFJ8uxb2+o0QYGHgwI7QxR/ZIy5wwXv9Wv8rBqgjPJE31nFEJ/8eQ4DUKZfE
oC+TeJ8fhMw5Dk9khOd3XanriYVqPXt9JWhr1xB5hbd2L+8lgwj3pfd3aWHnN7gQIL5YEIPjxBM4
5Y0XboyletG11xyjg/A4at2kK+YZRX1sREMt+Ji+XJkffXMoH8FTgXav1/oxe9I2GG6ocruw8K43
O5VtSb9h1PN5XHw5uxGAVdoqYp1H0a7ynoz6JfyTeMpWSdZpiyzPreZT5HRULd8vVWWuHbWTb8n/
bXqWQzXzNCjVgfXQWfdCQx3X7oeVpR2GfCUtsVIvQT3TXAPPIM7DXIlj93yDRQ1IyHFK2HJxK6HT
R079oA7bOrkZhlsjO4Hc+/4AuXbOgqvHdoTAEjFA5bzBwRcjt53ysbX2B0GIU/4zHZ32ZNXFQsh2
7VBEwokVA1QKi+/ZMHZSXSnqEA3HWmyVdSS65aoN0Ctt885a6JM0heDz4EtXueaRzyZK/FS/+LJa
NH0IKitP+mOTHdTxZ+xyLawGLOPXpruKxEcdJedoP+FfVqK6/X5Ar7VNbZeaKsUlqpyzwE8sJaVh
Dtmt/rMy6UZyU37fwnR9zHtHlZ+rBXABozm7XrwsytWwx7oi7aBENp2j8er29B0SGwsDeSWFRIEM
K2AdRQIZ8OBs0qSuKhUXluJR32qi7d7A/wQ3+jKu2GuWbf3C7xYpfCe/TS2eJHb94f1OgcJUtlrc
ta/hElfwSjBy/j2zwRXqsRbjkWAkiyyt5e1VWHup0XBWEXMerZVkUJctpaI4WkNr3k8k+sAWu0YO
bFfFjM/u1ATrgO/n49pXqQiEQw0HDA4ta7aHtEEEqN2Ww1FDtGXTq+lH0WrGqxoVqq1VQ78F+HUb
i1KDa2/lbloxKbdqnqs7t4uWNDGv3BYQJb58zLQ+v6x9pFyD1ivMnodHaO3j1EHZvVWddtNoUKM2
7rsxOFCuYid/TVaYKkQbzaTE52hL0ubSZWxy/iXTifDlSxqAOJQMDEK4YiXcqr2TKVsj26mRo6/E
/uYupJQ63BvePqgPsSNvRWf4ZShLN8fl8X3+FbMljLlEV0SSxXjINsG+LOV2166DfWU4A1mTJLLV
8VGy3hrrT9hu9OAZ02lQ6EX9lGjNAoPvc/Ofb10+BhguL2ziMh5m50MidEPUoBDAkJAoNEh/Wjvj
xUh/1hZ6squm3Gjxpm23wiaJINWjq7NRTLuUT4p0I4S2krwRbvjVhuqrOB6MnPRkfVdH+7x0vIXj
+sqwAQHjZQGeGZHnT+jtl8mLJGXQyqEfjo38lAqVHVv3ainZTU2RCEPmfIFQdGWtnDU3m6Wi8ngS
hjSnMDCCadhq+tRMJVUpI4355lqNkwev3+/by5MawZD/7eI8mAVlmVhx1A1H3ysBffircvB3/39N
zB7hKmLigxzTRNIETlr+oojy/9AA7wwCQzCJTNf5grKMrPKaaZrMiJwsb6UqW9hAl/c2o/SlhdmS
jRWzUUAEDsdA/inI0Yo3rx2QFv2+H5dhyHkrs7OiEprcM6aB0jBGNRte1y6hT2o5Vvxbqxa24VKX
Zo8mV5D7LAyk4SiOeD0pv7tWgzTrLlzTV5fXl4GbLekq1lK9iMXhSFDEu9QjTavLv74ftqttTBjp
CYvHqTKbfjVIGipb9MTlZWwqf/xmqUJ8day+tDCbfsqxhRYa9MIqf2jFW5quF23Lrx41fP5Eh8Fd
ZR4Z4lSq4cAejEdZHn7LYbBqrN7x+upPU4j1Wop4y7vdsDA7V/sFtAa5IKQAkDg+3zhqgaIchJHx
WBZ3bnRf1o+SsKT5uNTGbAU0WS0FWRWPx9D8lTWtbck3wiINb6mRWUikWrEbi1Y4HmOQs4qyb3Np
XcCL/n6hXZ2jSZYKzAGPofkcmaMg9I1YjqjTPKneS5cWt2J+cjVIPS23giutv2/v6sKmLkviZ7KE
mqtC1Grn+cmQ0p78NxOeS/X4//f706h+ud68oFOFvM2YmuRnZJ50YYEZcu37cWXgZYVYoWjNs69l
KEO8r/XxaOjZD8Uvf1jZf9behXYJvwYSCMABg+L1eRe6qB3HAvHNIxlU2xr2jfaaDavvh+nKu5tG
VJ6GeLyBJJqHAaIRJnLWcMB0IRRsp7NQUceD1yIPqHZq4dqGmJuE+5kJyCDp4iHc6oNlIRciGVRV
+1Z1bWQC4k0RZ+MSc+Ly0oDdSuGeEjdgWtLN5yOAclkdN3KK/VPjxO57bZfDA2kvX1ngYV4Zhakh
+k+1B0rt/E035Fag5GJGMJSsRJh66GFru7i/ja0XpVipd4W6TWvAYjYVrYUJuNzeNA3hRoEdiRnY
HKDbhXEnRByIxzCG84mBX4uEoLaV271KYVG6CVaKfnDrHydhfEQsuDMXAoxLjhXc068fMBvkMcHC
AlXF/qgGe1MEsxU5zVb+Xb42QFCAEBZ2v72R//SHca35P5B5WxiAaRmfh8xn7c8TTrxvY5yTec+U
q8ZYDYgnPoNdK911S9Lr1bqrfLvZZUvnz+V5R6sG0FDyMAiezZdW3PNQ7OR4OKLOFGvrIltrPB/C
fZgfkiUDvGvL2AB0CEpjwqGq01ny5Sxi4oXM7dThWCjboN4K7nrYi29WvZDYvJIVgfgwYdewb0Zk
dA6nN8LIK+GriUf3aeAVlEz1WfdfsiJP6GcfnWt744pXBrg862ZQFwL8K53UUdXWyWlN3J150kJo
hAYsIo3Hw8ay4+5edz/Eg/GfBZ0wYIKHh+A6wRBM8dlYUjZIyiI2xGPJG1daD89B/1TLH96EGNta
S0THSzz/1Bw0IQaUChtTeD51RS7KZYfI6bFxOsyzdvljnjh5AY7WWvnJoR/XLflqPPxWbFE5Z1qV
cJ0tFdyuLFY0cREvmMinTO1sixq1JA49y/VYNjfdNpA3NRq5WzO6NY0FhPqVVIeBliNFV4D8nzyy
8w5nQlJl2MnLR61ei+VrFG6N3vYFpwTCChgSG86VvMr74/eHwGXGC2kwggAAilO9ax4NeGo6wEov
laMloWe/zgCJdOJLsQSXvZJ9BQBMWhsNXphCFJ7Oe4c5iOW57SgeB7ca1zFH37sX1blvh7lo2d0Y
yLeZaQ27wMJUCfMR+b6qhnLhtrk88fkI4lJ42sgqEGydf0QZ45YiCLJ4xIsxjKc69drM3r4f0Gkb
nB+qJhcZBxz7EWWNufqEgSKOmFWFfOyjIyJ2dtCoCxfX1RbAyIIioEpwQTmOMjnQ0iaXsaKHTMkt
qVVLENkrA0UdFwYSOcGpTjOLfD1T9tSmlJWjogJKaHctYKvF98+VFU98MaFkp1rkVNE+n45QE+tx
EBP1qJT70No1ne6It1HlhM/gaPTbZnAaBA+X4u3L4xJFNN6F2FBNAbc4O1ikRu3FGO2J49CuUn8V
xIf+oO4DbSEFMg3RbB2cNTNba2GtJl6DXSDF3WZcWw3gCYSgP+p+Qp4tbOIryS+Uz5C/xyIHUII6
z1UIFdSdrHOto7JS7HSb3ib9atyOjncSHup9+6Ztq1OIXLJmG9odxpd6ijKm4zVOsx+f85+xXdYY
+R09bev+/X47XB6giIujNUpsN4niqrM5FuveSzLfd49jAb72tjaSfaYCiEU0oInjjaGvvm/vcnPQ
Htl06jtQY9iE52sqAR8ajaXlHlWQ06HOw3rhDLmcV2QlOMEA8aiiCJXovAHVRWO7rUT1GNmAFVPq
II5m2Mh6R/qDvkSiu1yrNDbJdogIh5iU584bKwcF8R8gKMfIf5KT27ZZDYKjCfbCWr0k27MlvrYz
jeqXOCmps0xuXU091rgQ5Q/mvzY5oS9n9+m6Og6HxrxZVES5vHjOm5zdrJY5tGlF9HsM/v2o4tdM
uGnMhSv1ylogcOBmg9QKXPfz/PnSK08sciyVFO2o6kjQamjndLvvV9uV1Q1XH4r59HyB6jc7J0Vk
8WvM67QjHAKzuE/cm/HDj7fWaklT+kqEaXFzcVpycQGPmyuK8tjTZBeW3HEAo/eR5Bv52O5E3/GS
DxVEnm5nof0yFFsl2H7fxStop/OWZ2vDDDtPj31NO+a/kXQsj6q817k7G6wKUiCg7+a7ZTmie0B5
3QLO+NItPFMuFXPZszyPiRx4LxEdzQa5ygyzt7pKOJr4nveAMY2j+asUtmXwqGW2K+U3nfKejYZN
sSrJNlHzhLtJYPV2IKKBK4Nsv9PC0g4ZpvimUndReAtGJUkfWtNp+z2+OvA/jqVw749rLOPjv4ih
LYzhtE/PL4OzLqizU2nIs6HO9VI4AnL+p9R7GTPBZN9Yd2R38idhT4a0bY4LjU4/+l2js8Mj9hPD
jy0aTRsO/JcoFlfeo648U13PitLOhWc5XaIcXNkQX+dqnjkpcGLCTiIXjprsFNXGNR3w4lbztz1A
bVsrf4ty3/x27d+GZo+qHa0K3JsWuj3dKGfdZp0QY1KhhuJD6n52QGti1uu6K7vH4tUKbBPlh/aX
6NS/imRVWi+C2NjLgv0XQz2tTWgtxEq4qhJenp+fAxLzgtuwRKt4p9VvvYh446F78SQbhFp3K+y/
7+PFtcCjiNI7LxOdugSa3ufNJSJqy5YuuDwVqLS95ulBMLnN762lJXRlLC1ShIQW/AtJ7ymD8OUE
zcwCD6M0Eo4FZsD3oXWju2vZ6U1sxH/XDsJgefefn9JT36anH8R3bog5RkiSsqhpC004xt66yV8z
/SB6D6j5+NamsbZm7Oj9ffBOGrtrt9USufbixpga5x/wZeg4AcQ6728aIhaCh6NwzKSHFnyrmKUL
R8FlEZmfR9YROgzUQbKYs6Ui5a7XD03jn2TznuvPScK9Ej3lwg9dxckh3QhOssY53HG911R5Nw/K
6NDZIb/R5IOGqrnlLhzwl8Hj1GGNpUsoTsj/WWz+MsmyJZVZ4Br+aRSe/HrfF09qd+r7t4pLBQJv
5sjFqwyHVal+tDLIY+zORnt8DbsPw3BaUIGof2JrZ+fxX6FzAmxTx2zT6XcUnNuO5+ti3uoidJg+
eDJO5TGHv8Jc5MszcheqXOudsJhzV9Im/qEajmGj8Dw25EsdU8ETZVt4zsCRgwuK9+/77feZkp8d
MQiwwCebgDCUOWdBrVF36FEVmn9CG9bOHzEvq1c+tNp994GcXPcx1tBcqtcxv5OK9zrPbYB8hN6/
sgyinY0uwkrbJKqdbszaAfUNHUZdZ8LH+FycEssBQC3qzwTJwRrBBFFbQ0UGECpt3VvLdCxkU/b6
Wz46432wb1xkKPBwXmU3vr5x403wx+VuO9Z3cC14XCe2IpAlXvkfnbcK3T/fD8QlDgE1N8ZfBpCM
7jUku/P9ksi+iiaNymIe78h7BcBVHxtQdFrp7QpwKncBYMbYzl5M2AzCTnNfoMC2z7XuNEvgoEtA
zfQtgHYA81kESXNo6EBFOB2HMDjVPCvy/SCt4g+GsvirhZsh6u08OpaeI0sg/W6mUxmadThZndu5
F6zleCMgMeOk0Vpq37qlmsWVXQ/vkb9YtBzZxIqzgcrDAkh9Epz8vfADeXz3sQp34j8c1b17l2wr
LyLAuMLv8W8S/QzFO4CzwhM8kYXHy2UwxyBN8FKq85PK8VwhJut7vay7MjjFw6P1wjrVbpMTYWQz
PAkTi33cQNshuBtXorktXox24Xi/JEHwAVirTswCcVK1nQ1EgLVNKflCeMKAt28dNPkzw8n+Vu5b
thaGQ1ekaPy0dtncc3kK5XOfbQpv3Zl29st7iLQ7V+DG21ThQ/hcl472+P2Cni7O8419/nWz87/s
/WpUpq+jCAOBAGsIMeOsg1CQPbuAQ+vV9+1dlgDguWCDqMB50UlJzP0Ci3JsBsS1k1Mo3+b+Sv8Q
3XUTrgrxkN257oa9HBzFcicptn/KQmcsbG+JODn1adZnnsy8abEsJiN/sTT1vO7dMEpPqfjP4pjn
ebnQyYvoFyU5JpuMC9c5GiWzUZXcIIx0r0xPrblvnvqDsqkP1g0huVfuspV6EJqFVTbdofMuocFB
5Q5YLyTs2fmM4EotKIqfndzyH6DZvn5ts//KEqBP2IF+KkBTYLdmfXKtxJPrts5OXDlYlcujnYZH
tVpLr8ISgOMyTzZraxYy5G0RxtpYZSfjd4euAeS1g+/fRuGrUD/oP6rGwaczXhK1/HyTzAeREg1Z
b1Q8JNQjzo+ssCmU1AqM/ORDwRu5Z/BpS/etsMlbx1du22qVRGvxUflXoIBEGF9HSHjshCfPuhW0
nwFuI7JkF97OzGwdlfIQOQEnTneGgYDGa1PtR9xuqn0bQKe8GbjAMCkbCCdCJ2te3CVLrcsVQbKU
o3dahERdcze+HCMhP+i64uQHK037maV3arP5fplfnh00AYOMvC+AzguPuTitXMG1xuLkVbXd9y8l
vMfgWcTIZ9inT/rz961d1keQr2VX6ZOezSTmN1sUkCOUQRSr4qS4sH5sBN/bvV9u/eYezuqqfJae
tXVuW1FEWPJHL7bCwga41l1rCsDYA1TX5hsgr1rkw7u6OGnjKnftrje3Ua+sYgsz64+gdrRqifil
Xb6y6DKFWt4+CG6Qwz9fkbGl1G7RDMWpXSn9JuN1nyIZKMlr81/x2pBYhZe7TgXHFVdxupaCTYPI
gOqMz7GM2fIBzaNJCOqjCO16LQM0D+F2Rk5pYhrnlLEzek712P9Nc6dHea7Z5/kveEvNeAcNoEx2
+i+5clphRwkqJ5x7zBZySZe8HGJvUK48JCnikROfuv8lDpd6OTDHVoPQqtginJa4fAsTxys2ZTQ4
Soc8w1ZEK8XfRO+D9tyrK7V7Uf4a5D20VRc6qWVXI6DGtZXsQuxEKtNWyz2l3FFeiUTvshMaO9Td
fePQSKvM2vA/tXrpNvnELZ8fG+e9mJ29UhHnKGvq5Qm5gcBaGeOLYtyhW22Nt9W/8RdZaB7h7jb9
m8W29z6a+zDcSMbWHRzD3FUhlus3srgdVoO+Cutdl26t8TEWb1UBab5N6Tr+s6Y8ZI/Gz+BZQfBF
efM6n0DBDoe196D+rt21kd3GWBC89cKh3KIzrltPBnHw3yLcYrAuBK+Rta2ih0jajMLOjTay5pT3
Gc+U/H4Ic/S5CgdtqHFL1tPnV/wbAT6m7uCaXd5WBbW5jdQ6Q/fo/0K4qLBkXqL8/diRY/SXxDov
M7MsChgE0wU9OQrNsxlDmSlRJRjlSYQWnlb/cDOy9Zf0WdvyjVB3Fh6DVwLEs/bmnDQlFfWEdVie
5Kfo1Tu02vP4rt51plNV6C++j8Oecz1bYVKaabwv5Jfvj7XPms98+egTGIrK74SImqU2tFhOuySh
v9ah+NCfKqc/pKty3Mg6MeEBFSbonOgs7GHONv/EtxzK0KrgoX5f/xFDx/pt7JIksTXECLJ2jUWd
a4OwtQoH2paFPwZjFj0g/iRtu/HWdepVsmrvPdlufoVPLQsCnrm7JNd8Wfuc5hABGBzewNSg3Dvb
2N0QW4kRVCc8ifyeS/GfnlmOmca7Rr4VxcJBduW+NP5zLEur3A1E+tjAE/Gft2qKbaIFmlueJHUN
Lax57Xs4/T/9g9e+6EuIzMv89NRHc9KANAllL6wkClUmySmE1cnnzVX99Wt5o9d3ZfZGqlXNd2P4
W2sRawSG4d3AGUzjJerGReZx9gFTzuzL6YkLqd+JWVSd1GgfS5MqBUIQEXbTh0UNMX7pYol+6eps
iVIsUYZEpatitJdQwA6R+O4XrvcrD0ZuOJ7VhBLUfi72gZ7qoqvX3ueaCav3QjvG2k57SCIqosZJ
Hw5FsxXyjTHYADB4fRdojPnrun/vKeYNWzFYAPZeealMH2QQDfI5pOdmt1NhevHQ6oyvwYHX+Pf9
Bl8FiTsGEkSMaUvuCAhJmQBQSnjYjzFs9fgm1Zzvz4drs0xQSikRIVXijllQ2ri1nhdazSyrVKSL
jeu/jtlvt7oh4fGf/ZxYUdTcDLBKpHTV+cOoyKMIJ1+/PoUoe//m2BdIofBIJsFFauX7fl2J8WmM
rCBVKkyKyQueL1/fqNo+G4v6pHQHU/ph/hNaGdT5RiJL7m0VDZVTb11U0Y0cLTyWrkWSZ03Pdo6k
50keoHF6Kn9LvyJFcZRhpaJPVZs27t9OZTfqKnvRtW1/X6lg7YMI/7KDuRSiXz1Cvg7BbF+1KvZI
olTVJxe9lm4VyXeFQNomJMX2VGMc3zjo24uSY7Q742i1Cyvr6k1rIcr7qTnOkTmbAUsZ3Uyom/rU
YEKb5IdcXauF4/Z3ea2tSyt0KskekH5x9ePC3E+/PD9QvrY8m4AhhbhSUUk8hRWSWJN5mZE4Ceql
Iqnfv1G1GuuPtPidDC9Vc5CtvTe8gZTr3xc+Y2rm4jNIZqrkARRAH7Nryo+CRikyzrU2+jnctUgZ
bHpzelgM3U26Hj+E7BCpe8N3gh/Sg4m9Xr4UAU9X0sUXULjnTQH6i413vglkPQoUuUqqk/QDVOBj
x3u6ltHMEtdicAjXqbp1qy2FvqrfDAfXLrdujE5N+LcmQLspS1tcBT+EbX+H75zWO0awpebT/mfS
KsfChC74vx85HVFfLprcLWQr1BgmXJkH+MoQhJJDkZMM95xFrYmrSwNV0UkZniUy1wxpjDTyNeAd
J5zCnIy403fv03AVGgtx17VzFagdoGekzCcrw/NOxWncGnnTVifzRnrovBjxvXXqhM1DvATsm07o
izn+0tIsLJHGLrdin5bqFLxPlwraxquKt4W1PK3V71qZrWVPCaVWBadx4lV6En7p/8Jil3YbWbnV
U1vM9v5d5a6+b/NKigEMMSqXsMw0vLJn50fTBZ5qtBpAm9pfh2zQKH/XlP8+T0zRpCmMNPRkhHo+
T1apJV0SCtUp7t4CA/Wh9gnJURT9FOLzru3/X/r0pbnZZHWBHxej4FanIv3b4CuYmb/yKFg4ea8O
HHhS7j6eOjDizvtEDBSOtU6fGsuJQM0iDRBH/xnSz5bFgIpjTQRjyX1+3kgu9Y0whGFz8lx0/zS7
r8FILalTXLtKyTdapIAmmOxF7dmIRqtJ1bQ5GdJzoDtZfBC6G7xTVlDbPRUZLagqQrVJEOdVupvx
h7zVnWDzqg8LyZkrmwxEMNwI/GeBO87Tyq5SmG0kZs2pJ108Snc13N3vV/uVy2JSKZgqcRCkQK2e
j+cwqlWejE1zUpAQ45Ks84Pb7OLqUXU337c0P5rIiCD4QWYNgCDvi7libxs3bhaHcnNES07ukpu8
E+/80ELUvn4KcaeKlrA288H7nwaBeE2FEjy4ZktFD0Q5rEuzOQoyL+3WOLZqtbCvrjYxgQUm6gGF
7vmSF8c4jaygReyD7KjsA1P4j5vqsxPITE0iRVOiehZM6ZYvpElQIqU16hvBeiyUyEaDe6Efn1nG
r+fs1AzSBjhZk7RCtWTWjDSa1ci90h5JgwQ7XV2ZhY0in7COpIMv7sRbOds3v7JDtV6MmOfHBk3j
JzelCiDRTHZv5yuwEePQLC00h3QyI8F6uMtEJwvvm+dIfdGqo9rsW/lOlx81BDbvS/TPvl+W8w3w
2TzFT1QQOLJAr86at3K/CLOiPwaB7xRwGRrzRK6oUqE/L0RmisJvzUYZgB6ULXOChqNNcN6WCaOq
87yGtqitli52aE9qizONbWEiPRWoyE0ZbbJCbZ7YcZuoaF/Vf9xqrSulPZRvfnUT5a8d8m9gxpRD
JG2zFEExO68dXboBV/Ai1Td6BiFQBsamLhxGF5H1/wzV/37+bKa00u2E0mCoamMvD0SUNvk47zmy
/sWRbSkQoJ14gRNxbWEyZKAEUB4FKT0/NQJfdSPfb/tjZK7qaoeMWXPID+2NrK7zt0x6GWKnsfZt
dK+9N1Rhv18b11sHikscy00AVuB8wsKyrw1xrFHJKJ9V3AjK6uAPLrrshu1SXlYkW8536aQim++F
cI2YWta9SuaSxePlMYNNDO91MjJIK4NWOP8MyIYWcWMvIsQeCU4uIyseR0O6cAjMY1QquVQNQQCQ
teZCmKcMBS9SsMs1xWM4btR14ueroK9gLjx/P6gXG+6zmclMHWeq6Yl83pnWaEWAJpZ41G69/q6s
ABJIiq19wg7G9fdtXaRBP/sEOQuANk4c1KnPGxsavSfyoTEpPxbSzih2FfRcJXHg0AfoG9RjvvPV
0amS/C5smo+gqD7AlDvhsF3kTlwdX6rDyBNN1cx5SlQZozSTpm/pUQnw+ng7hnfIdkfKYq8vrlqG
mCowlHekFDhcZ0M8aoVKAjiQjphCwUIcntKjmjqm8Jw8y1P22ydiKoeV1zyMBtzr1wqTuy7rDuh7
fj/+Vz8EY1KCXN4i6ieK4Msbq42juBkjyD9DcrAaYQOSCIWRsP4dlo9yt1S5uzbADC5KkNCa2C6z
bidKJVsezgnHuL9vqtfyUADmQZr5+z5dUB2nNcUWmXhiCGDxn+drKu2o9fdRJR2Nal2dEpCssV46
CmmFEJUpGdt4mev6qR3fEyO9sR4Xmp96cXaJfDb/eWGDVObmOm8e2TQPTkwpHRUfIVPQE+Wu9GOK
SE9W+7PvEpsnbY+PYK3hlRWtFDQGk4kl8P1nTAHBxVcAZ5fZVrjLzYtcBvC6yFd76Sjrmwyl1470
9Ef+KkebtjsF3GHfN/eZW5+3B9KF3QO7iaThLEApG82s8kiSjnp2H0k7DOD7dnCK9jD6q7oDYDNq
OwVTYndjuasqP4WvBKO2Hm17/QjVW/dudc3p08AOxzWC6nAnkvIXBbd4n/V3I/7WQ7LOs4VBuji3
ydnz5rfYhKTTOYbOp6rojFLJi1Hl9GlzZ4ITOjDG8oVNdlGXYBHgygsHHCo4VKU5FqesUGoYTWM8
5lVha8NbWL9AMi5UbfvWx4EjTrqR6dICuNoqwlEyhBU2HDWR887Fap23ctFyXWj/vA9kv1pza4yb
uP8z/KndyjH8peG8SK4SY7PcJngLdyB00Fm4HSVtbCgjKzofKQzGysYaXyufs4z0tZc6eVu+8HSu
VFTzT7688H650uHz1mcdzuui6YtWQkiwXY0kbwrIxG4W2Lm6z2vV0Y1dGckHoD3fL/2LjP1nr1Hk
BA0N80acEzZhjDfmYGaEXcMmbm8Eo7LHbNxJ1DjV6N4f/pXWJvSAofUHTauoZBrPvF23NeYB7Z+6
WdiJ1ycB1OZUA5sAp7MgVvU82YisEoGe38jJjuVTMe4y4Wf7T28p+r4g69ns+qVD7/IiYey/NDrt
tC8XSaACI5BUQk8BvQtTqtYIebX9bWHAcwl3w/BDqAHs7M2s+5WthvChk8CRokk4ph+Delenp4U5
mWc4P+fky/fMdrZYtF3A6u8nOtSQHoxIsq1sracUT5486XGw5TBbLcaBF9jI/2kWuAhFZN6E81LG
GHdZIbVdfxRvcCUy1Gej6reeDC0s/xma74qxKfTkPsQqQnixyO/32V1e7aNxr7R36JElxWMvdXbt
H5Vhq6sPZlAsnHiXl9M0T//7gbN5an3QLpXICyfslB+5JfjboPEPQiqPC7vxorA2H4rZDBhYpAjg
r/ujB8fWfTFwc5DkmspxlG8E/WiQ/B9WCoElQ5DclIUju3dC9RxKT2X8IuEK6L0vrAn54krUJuWq
KXXIRUVa+XyNasGYm4on9UcL/49+nSY51Dw1Uj+swRw3qVb8rcnEPJRa4a5FqT8IiMYgfqZ+dLGZ
LLzVLm+e6Vum1DvLhAfM7KQMLaFPwwqJvThKmW0tVRF11eOFs+DarvzayuxEJKcdB0pMj7UfYbdt
sZaVbFHh4f4hdD8WRvfayvrS1rxuqYelkggohhwj4VZI3s3k7+j+1H/K6W2gOB7FSz/ahfdZ/yIP
98Sx2kJXrwQgjCg0FIlwFl7BPKZu+UO90uT+aIrvsflQi4Wdpe06C3cwU7rwYOjoREvBQxPVqzJ7
1+uPAUOoMd2LBB4mJRf/L6rSerJR+0OdU+Udn8d0G1XavSm4u8rsnFx4rOoCCxHpplM7jCe+H8HL
dxcdALLDwwOANTmr8+WZD5YWabKALCmADXWVZ0W4NgF9gxbO6xC4xIDZ0TiUCwMnX90WX9qd/vzL
0d0XXq2rkd4fK7wQ3HYVkL/XcsVR3UcjdiIVlX/hTcq3XnvHS77zMH8GMo8tcKetfP1HEmWIFsNH
YPumhyXprsucBiGFAR2N3AIpqAuzt9hkA44tCnylii9F8CfO77V4FZPYDfcYlxqdYJc3LhK830+G
fO0CmcRESe1B0OYTzkclFtROCz1mQ/PbTagDytHNg+4Odm5iC2ABB/BiJCSRdT6UEH6luzw/htVK
QnpipHadjMrB8Dap/jhkZFIXQ8orn0e2VkVPd0raktM//7xW71LQt+ROy/6eSoWdB8+y7/SUjaMW
g4rh6KERONxq+++H5coaxQORkiUgFA6teco2Noo0NiuhPY7iayVl21HfVlmx6dNkrXQLUzAdTucv
CtgFCFOQdoRYCq/0vIuWlZidp2JSoPaIZPt2272Sgtbl29Y8AClUn7/v2rXwkdfLhFmlhEG8PIub
WlVIsahVcChAwval7z15ndPuhlWC8gbZI4XuPwVM5ovsdcZNnKZLAfSV89pEgxMhWz4C99pZl3M1
juUysNrjs4nIf9OotphtM+FPPOJatWSu8+kVOx9gHYkIfBkmSskcWRpTQyF3rSNIrA/p/ahqwnNs
1MinFJFHxRDv0Ju+YcUr+ZSLqDExS2FxpIPVrINhlG+F0Sz+CroyOIPbJGQ+AQ42Rmg6DZH4oQnM
UyT7ysqQAYSORqTvWjfHLwCRxBWVo3qtlOYHPhT5Vmh8aSN0cbBWh1q1EU2UN6o4aIVdNQrnjaYU
438/bJGdhQ2A9BTkInW2vXtfLLwgibpjG6dvmlw/qcIvo3tqi/tKOS0srCsHrMmreJLkJuVzsbBi
swaY5mfdUXXXlroPM3dvkYlMfViz3b82zlZVkrwNVeckhmAPY2wvfMBl3oXkJDR9QrL/Q9p37UiO
JMv+0CFALV6pk8nSoqv6hajq7qLWml9/LWr37GRG8mag92BmGjMYIJ2hPDzczc1wjNAUcn6SmmmM
N41rkWiQ3Qj44RGqviLuxwbtZPN27LZDlQYlBzyE/Isfn+oRDVOtCo7otyqLGS+FvS0O6W6kmhQQ
CwJadP4tSrUpk6w0gAZGP9vx12rcQW2gU02tvq0rxsD3PAhK7XiXyej5QEHy3NaqoYibVOP8LA7Z
5wYyr1xTTWFL79RfE9dAmNUaRRZ8a3exT2xScw16IrFBjz+oryPuFwS5ssirG1yhcVAXvcdtANyO
i5tCniGqNluE+jdjsXfiMAwYU4x9DUaD74zryXW+NcMwFsIABUpIN2aHdgyV4iYf7/gbYXBSMNhC
SqprjkIGF7rZ1c3GaqPYXeGTD6COVjeWrbyS3YYGH0cpSnNRKje6B9OaN6b5rVbJjNCTNWLyQScj
xhWuZpmKZc5W4XYR+kNbGqEyqqyerr0793RmqWiaA4aiNjLM7Mr1vpCDeLvFxaseUqCnKg2Ng+tm
6lPiZopZKt71Zd2fVFAs4PZFqopm1OGiTuemHmPUyveW94f8qdKgCvMoAajOCAj3Qi7w8iGRIRFr
eKGcz2eaxEDI8938PFd/5vRGTTQrIkrc6EMJi96sI/erHr6uj28va0HIACEEgvGRnvJzo1M9VPww
4dyAjWbVZ0dyFdkrICc1WhyEMhRfH4cDqHuTP9cNf6e4L27BE8PUtd+0hl7Uyozzsh2E5DGNlpeN
z03STdrBNSVqA8WQzORTUGfExwK9pzOQarpvIN6aoWa5pc0hk5+T9r7ln0Toky6iB/zcEiHPIkLv
W/b16fX6N+/685NPpsKEvp2HZawxV+qE/KiOzqh49geOVdremxrUJkjHKRrTieb8+Zoky1yPm9Qj
WWDcKG7igN9A6sG69hopHpoXCwhnxDgA5UPx2b8Y3TMHalWg+8zaiO5F7gZvPbW+Qf9M0N2q4/2y
ebPkL3gJXp+NnaOB3nzUMODgwctG07KhPS0RGo7MhlduwRI9KNKhTaFzI9+1CotOft8YwIuABuEC
4ylfE6XbknOlgnOINuTKjyWooUHsLf/FQ9WjmliEFgxz3zHriWvLFkVptpZHQrXorZZXnbX6iIPY
U9DeXEBo8vpM7mUyCc3B/46ODhTkRhryapJxYWZPEcTARK33IJx6qABo6OTB7oc7SPNpw0HHZosW
HhB7lDq17q6LukBMhxtoqjJWdy8sxzdBbxc1ZgAf6EKGUk0i1L7xTSpf3xta1CCjWkAudxpEzdLB
Rv4OvWVIg8ZaALAgOIQVIDsZQcvOswcvEOywbyAET7c8AzE7GomEVW/ah0R85K05giBlDJE9kfHA
2vODZ6ao2zNrl9roJBUbrNXu2sof3lrCRpT2Ic8F6a9OsTMgsNFvwaouE6dB+UHyykLamFyY8P7n
h13Ko6jrBMh2gIlCNzljlk1jyVhEkZcVe7RenZqh4r9+qZpsJdI0/Orr6epO/RGqj01nju/x6HXj
3XiE1k4BOcB1tLvqQ2BN8O5ayjJqVKj5ALhA3W5xtJbjqgHOIha3C5gxoTjEr2hssovuDaLtCCXM
Xn5s34YevVwblMpvjfERqJPo/fph28sVgy/pnw+holP0qddbmaJsoNxNtfmGQQuPfekP2s0meCV6
7gpMw6OWWROeQOIcbvmj0LkDauFQKRpad1OgJYguEKtiZc8prwMCMVT/dWhmoHKo471CbQUQiWmD
kcxiqN1VcHOJibBxfqsbG1371yeBuskuLFE3zCJsMV9Ikwi+sjuz1Q9TYUdMtOCFEQVdm6Q7h3Qz
otZHrfi6xR2fi+AaEMWHcg2mjiBSeIUB79+xQgzg5QrVe2R1qZsBLkLP+URJQuFNXT6gzyC3EGF4
/Mv5QtIFYBe0gkoI8kHTdH5I60VWM/D+JKGkQYTCSy1BO+KsXDdCnRCQuIKhBC3kAilWonhIjUSH
znULp5OGjS2LN5XotJyvr396gZHgoTwO7MhQQcIDHGo6aLGl8ahzspZFE7dJaKzhyNsCiwKGeheQ
3wfBDRGq0PEHsKjnkyUVEM2QtCQNs8FZVTRGImxmTNWeCfSToOkMmnwGQB3nJoQ2Qh9u2qchIGDg
uFxd1lHcmSOQQ6MtkQAZCDz93IAhpE2CYmEaVpOHBtrl79ca8Ga8xqGvSJR46LNRFEY+duuQhijT
L/nHc6Xbbf+8/CXPJVkKeBMRARoQRXj6U8MYZL3YdK7JQuD35PiG1z+YNNM7S0FgJVgJ3NQqci3U
TC2ZIRVSnYU9Surca4sGY51RtLk8GHh8yaQ9Cy2iiDYpb1VnU131YJUJF/1QTcG8BAWo2G6zwb1+
AHeHgsyuBFQxfAo9W6o4jcXSlVmomTmSbcY4okuFkQBj2aDGMvBypqo9bEhRoM8fgp3nzd+fb0mC
fiDRmRUIxOh8Reo8zRcNbycgO9xUM3We8SDfG8Lp71MvNwkgAxwO/P7Y3a5ox1btmWOlkPZsyCTX
DXwU7kSDslFGecZz+ZyFCX+7PAqljXzG3y82UnK8CGSUiuY3KuDrjS1qsqzLQzkQIqv6+Zc8ud9H
D3TvyPCi8ouLg7r9uomrByU2srAq77r0rk+cv/5+kBqjpAwYPt4OdENdtM56G2cRvn99GfxCec5e
rhug+9XICPDZGvwT8ehAtFD7aCmTOVbaIszNESJ9nfen6a1VNKXCXJ+0BgyJ9lf0wTB6cZ3DLDAL
QHAhR0m8+7nRooqTfNU01ALf5GC+4SA+nb7EL/mNfJ/dckEHTe/+c328bvVit8EoCR3wtEQEDk7g
c6NJUivaqurouXoQn9JQ+n3953fGBKoWJPsBIwXinqZracoeh7WStiMoOktni5zBy1iIwp0hkDYq
BNaAVWFXUNutzPoK8PdxO84B/7D+jhinhU5OYXZ4kOSBCws1QXTsfnNXnLyI524EuraatqMcaG/t
65ISdi8IeqNrsT6wtGkuB4MiDGaL5KOQrabfClvc6mqmQqcqqm9n7gu0m0zu1ItYG7VekgknXW4w
QDvJYQSmOo9TMM1wFtGmRuUDWli3QI2oD9dXn2WJuoPlfEyFdYKljAv+AIkRS5ayOg3nXTdDfubk
HYkFwoBA9yyjzwgXGF1Gm/lqQD3Z2I7Akvodwxdc7uDzH6fGUMpiH286fnzggrx+bJKbDWQjk3N9
CBf3PBkCIl/SYSaQ6tD5MRRjLlmaNNqOVedHoB3mjuCcyPBsmN3rhvaGg3AIpW0BtFToZjs3VBnJ
0LZJwx/TylEmUBQes8qp8tfrVkheml4RxBJ4mCBphTIfdSRjI5fQ8NDxx9gvhFsUzVU8u52IsyuP
2V+9NyIDTevI6mFDAwp6PiJIBBcoaPH8EbrUK0Q/eSsaATFi3Px0UohsMhCPommIkNDJMh3a82vf
G4saTcf6YzoU9uPmre47FFQZb/TL0YA/jeRC0KtLGOCpuzlpkGSV1HI+/pQP99L99WW53GXIWiKs
R2MXno1wNOdThTxIpdT1Mh/nxQFvCzrXFsVbFWdixfiXB58YQgsPSeyg4ZhKNESFHpV4Z8/HFFgY
q/6Fe+wAiML10VxuMhgBlwhoTOGhEbtSo5HLrakTGCkOEKtWLf2uR8cFRJJ7RuC6s/bnlojTPrkB
xr5QS03f5qP0Vnrjn+i9tKQv2U91s2ex7JKZOT8556bI/jgxVYjbgPcGTGX33b3Em5wzuqWtuhAm
rkzNvj6DO5vtbAapzbbBrzXaAmOrVT7KmT3fzSzSIBoaj3NzPiAqqskgghdpHZm7u+R+Gszhc/ox
2knAu+MBRGLjj+tD2rmtz+2RXXMygeip7vq6gr3B7VIXrJue5PEheIQO6O+INsYepNtC6eHRfKHp
NA5GygvzES2MbWqVPnJXqLJuRxGi1gGcHaCOnu7ypq1NTvKTtTPJHr/YLuQBCtzKN7rvfLRGVpYp
x+EMxMdNsus/Q20vNUy50+wa6JVfW5zyxFkhM+Jfn+jLQAXzfGKZWleNE1HPzWFZzh098xLF07eV
Nbu7GxT3FLDdwPmDI+l8eE05xtkwifCG1UH28HI8glpKtbI7iBqoo1lDm5hH2+2D3FnXR0cnjb/X
FbDyfxGSIM9C3WCZmCZDJ2XLMQsV1dcTyy2OyS0QCj53Iz2oT+Z8kLzrNvecJpJgiP2BiCUQzfPB
akhKtqNRLMfoBcxm/mAat0uQsFwzTez6r5Gh4xDta8A6Ab14bkZs5rLaRJgpQtWp/djpIap6294o
gWF1/hQsgXaffm6u6sV30uH6EPfWE9iq/9im1lMrK13Ztmo5qt4EmnSI+wXqy3UTl283OBzkfdD0
AOEMVHEoG2UBqKbcw0ZnC+bm64fUG/zc06zGkx+hEevqjNCA3Jr0GTw1SN1DJZ/Ly9DA4GyB04Rx
BMTdKTsZDrUrli5ao2XCr3NPbvvYPPdO/FGb22Ey9cPmp0Fr54F6aA+LV/jiW3arvUe367G/Z11M
e54GGTXCEoRyHfL159tGV7e+kcgoDTd9GZ7kQHdyf/LTsLvtD+Pf1gX/tUtPzFHuRcpUFCuqZjn2
X71vPA3Yq5KbOsKx8ef7+S25LT6eyicWUR+NTKXNft8uJ7fHuhEWVa1ejlMLtjFb95qD2ppmZeu2
agtB/ySb6DPJ7yFuZkkPUyAE+n/hV79bLoEKRHaG5qpJNsQ6dT8sx3bz9MlCzLzyDuOIkCNwsWNJ
W+e/bVCTW6fNhIoYbJQPYHqq3hWotFU31fQIWes/Km9CKTllyXrS6Px/T+0/RqmLWdViVSiGHkZV
E/pMn1u4fuhe53MmAI83/C/cHuqvzA+kd9yaXGPWrLvy+qjxoD/fwfIwLrnRd/iA9Q7g2qC31N9o
tO5nRMEmegM+xoZxaMjZ/P/P8yUarO8mPgUHL7Ifjs55aer0A8P57MY72JKArGoa9uaFTknUzn3U
t8sxfwWXzwEwu0PjR35jdV7uMvYNOeMX48EVhR4CpFgvuikh75XwKhosjiCLv5Mm9ByZ0tt8u/0w
YlMNtWD+rY5W9ItwCJpVzLqSdz3QiXXiKU/OZhyhLIFOJ1zJpaWB5vKLaEAc4j+5aIqFpT+1v9Gz
x4If0+3C/9q2J1apbVunSMhuwoT5jRwIcglwRa11mI7dcc5MANErP2xKO302GFfl/j32j2E6shw5
I02A/VqO/EN0Q+gSNcewGme2dbO1l6AzWQziu/HHiUHqpoHXAwK2mKFJ6Q65ZdxGru6DNLplROhk
wuhNpBBRHXCmQ7+H1iSYuxnpLUGEMldu6tABqxyucdT20KIcVFvQCLu+afduZ9Qz0L+AFCGeitSu
yZpeGIUa5tCOb1UMT7p3wE9/nLoUl0TJ0PWKH899sMi+cYz3+m4Uevr7lKMmcTG0J/H74k1pPix3
iw18WvuQfQgP8fNgfeE/WGd85wEKhIIGwQjQWgLdRIVPrSI3QHBL4nGsvLV3Wy957d+NzUxBBPxb
/WSuz94D8cwgOfYnx3oYeGEUIxjEU9GMS0f45HKz+FCfoM0ufcT3sWQTKQTWOHe8CfQEAE1WQHqI
CiEVBstNrgndpInHObqfACu7y2/UcJJdiMgIt4pnvI73HYsTfmfrA06JsjDaNkE7KFInTOrqRB86
TjgKfbC+QtSCIF5+qKE6BGnvXd/3O0kLgg0Ajs5AhRL9E9Te3DpVMTb8/+MIBY2naXUF3pqkwzz5
aF0pG7vL/v6CxZ5Baplo74Gane4lmDhBHYdGV45LbMePoMBAt1sDkqLYHFazLa3u5xcYha4P8/J4
fxPUgKcF5H6ETPd89yhpuo5zuepHXgZ/3uvKYs0ls3TurWSAE7BPkGfCY4ke0zLOncwNvH5cuM2M
fkc6EDre0AAqysjFXO4NGPrOyONRDa4Naj9WZa6UILJCo0n9HlWgk7LG2C5Wx6ogaKH8dWCCcgzS
i/CLALmBt+B81lBi2LpB7BFNp4+NGqAPUslYgQkJp6iZQ3PZv4nTCbr33IY48+jxQOIB10kXbqDx
lPykML38mU9Mlkrv5dWFgaBaikoTIZWghdaFZlTbpIOtTrDRtb+4KNfJv1u8AFXGe2xnmU4t0QWt
eJnnvJ9gSTF1wOy9UXNuAZAaf88FA91zcbeASYIUZ0FxACADysHn87eOlTC1aGcJU/6QpE4M3gb9
7S8PD2WCHK4T18u1Bl/l85qEalC53eP1H7/8flSxSUSKVyPwi7SSVZIMNd6taRoaSdgomqn2Xrsx
Dg25vM/2mC6jSAuE/Hfa5ALPI/Qp+IfGog5LwNKBzXyb+w5acYzTsmcF9CyQKkbQgjib7ImTaRLy
qBfyrq7D3oQ+VsGbSeJr0+H6dF04GrRhEQSchPYoZGbo97UaRaTFOytDY3Fj/ma1INsBXXKehbWn
7aDOBP448vAjbwaoDp4PZpaUcV7BBB4SdScfgfsC2tXOnJlPafr8A/6GbnjgfLA8RAWF8jGb2jac
yEVlqGq2DLEji7sbHSQmwfCd3OvBdJAea4DVJ7Mv3Ka+3XKzZcFBLu5A+huoM9RIfZd2MVeGg/02
O4mVO+b4Ntyyxvq9l0/3IW2HuoXSbuC4cjDKsHVGR3CncDjIjvBsuHVQ4q/8IQ2243QcfM25B4TA
5TzVh6BDgBbXuy+/fALHvan7kwcpJad0U5eV6KeFFlHr+WarAvoN4B4FGmjUqqtDa7SVDvXYR9Cr
H+5ikGW8qrX1pzMFqzJ1E7BUR0T26sd7bHVWboumYjUgMIQuI/49tw07ciLn+panvTbRJQURH8qQ
gHyi5ZWetVbvq4if63B+0IagtRooByZW9JYnDKd9uefPDVF7XhfbKtNWGIIGqjzaXONNqqs886ys
MX05fA/oe37BOEQELc5nORs7To70pQ5XzYqRK55ccJVD4gitjM7yt+QjWFOMSjUQcUFcHHAnyloZ
GxMXzQac3216BA0+unNe8vvxCbLKG+shsjeDhC0L/Xw8wledOkj8JjeRxEF+YQ7uIMVhkn/AtWK+
1aYrQnQjaD7SN9ZL8SL3SUaIvYHmVAhiy4gpz+dTyA1V7bS0DYmx2B8OsR/73WHGEYt7E0oTh+ag
B/FxOOQ+GF5AenQTFyFvL84cJixA4TdBwvkhR4MsOoXQ1IhzhCz2+dcYsTbInNq04VEjM/A6hJOt
QKe+9hX8989PZJvNxI7Brfyvv3Lrz2Rt1moLTmSCttgC4NRanBXnCUrzjBWi7yhMFRotVQFrBPgA
IEvnH5dps9hM09YDi2iKHgpQJQjoGMfo4rxC5Az1AnDXA2kBgB214SK5HxdoICRhgsYcxUHLkma4
kSsXP2MWX/TFfqNMkU85uXJrcSxHpBASgFDNGN3Pb/HvaAr0v2R6JMJtELiBSwRIG/kzGsE59UOn
KZyQhLVm172LV/yNxt1zjPiBuJezjQMrQIgirtdRbsXMnQ9Gx9qIRb+lYWpGNksw9PKOo36dWnlE
+UmlTuTXO3P7AWFB/5fuFo5q+te9Nd0n8j1ZaCkGFIpc6TiS58PYRLlVmhjA4OSew5GTQSnzVBxX
G7GdABVac2L1pn8/Q+iJw0EDNx4h+AUm8txi3lV91/Z8GooPKtpojzwIw19iB5glJz+WP5UH2S1M
NGF+aEEWm4c2c1kdmBceHZOrIoyF1jQhWbzASkW5oEaZkYZQuODggmJnC/V7sKcV1vXZvUiPk60I
+B1KHrg7SDb3fKycbhT9gpxfuDrLk/xaPeiowY2P8cP8qB5kV/M3r7DzcHrooFHwyeQlu6h80Pap
1U1BFmZwEuyDNQfPQVv5tdwvNphAHpCnSH8K3nY0HM5Bz9kU3aKwfKwOhc8q3u0de+wtUOaQriD4
s/NJMNIZRes8y8I1SP3saRQx6cyiMhkJvaugzAfyXPKgxx/nRuom7qK+g1T0SiQ784c6s6un7G0b
zNmb77vYTe/Azv9eP3Hv3PvMir8vEvbfE61CWhS0umgTpxngNHFEC4oCGLT6sBxSiNK8QsirfYvu
I7Ot3n5f31a7+5ck6zGbiBVo8netF1GzMyYAlj80f3zJrfoOWPX+yAowd70Q0WD7X0PUVa2KI1eD
xiVDpP21yNZzZI/hdjvdziyXfXHRkXMCZBkQ/SB8g7bt+epV3DZHDYFHu8un5AFT+Hl9xuhn6/fy
/PP7OrU7JmEBbrrEjEluHgYqI+TdP2YnP0/dBXWVZqjW4PMnd3Wij8GVEYEf+lfuzUC1MQ6QIsED
c/0VvWs/ZcHEQ9AtFFNsveujvKgufA8TxUwCk0fkQA+TyxLsQrJemx0H75q/Wspx+JFa4JZ5SJ9a
h0X9sb/tTwxSG0ThusmQ9DUL7U00oc5aPsje1thtqOWW0tx3TLVpcu9dHPMTg9S9iP7JjJdjjBAk
F876YLhx0Ie/NwsvXqc/RAz/vXvQTqxRT4xaUiecvm9rTShaMqAA05difV1ftt3Nf2KFuhClEZK8
erdkYenr95ByObJeshflLnpfUB4YfPNVlUiwMH6gqmGONyiXOo2T2RLKiYM32ou3PuasnofvZMC1
xaJO9VZWEM9LsDtkD0oY+U8oKNu93Zs5Quc8MBz0gLfPq53YPziP96V38HJ7tc8fEQj44IQyI2t1
WUnF3Y8CGzHaMNAuRjBW564GgUkj5yn6GDR34nA5AJUP8bHpd+EV4fIUH6vQQPzRAzXTh403fNVv
vVc+S87gjIfRbm7jX43HCkh2o7DTjyIb8SQyliIxjYsFH8XddS74guzeGiAnnXyQ97rsXt9vF8UZ
sh1OrNEE0KuYNgA/RsRdyVZqpXj4/arMEimDwkMLq33dHM2G/h1inpqjvOMmrliLEoMbncqe/eXt
t+Am2AjJ3fwh3fHO8Ln96JwyUDzBj+4aOMfsBkTjojn7sTe86ASe5ZV4kTG+ay+CP/0uynmlBfRz
Ih7fZfM33B13kC3pIKFFCoJcwOI8p36Oeo7kVx+cIwQqaLhM7SFxADn6A2rXHkHUc/xLsvh7PgQG
8ZZVo9h15qefR7m6fisVrs6xShIeoq8t+Vuz3jeE5cGfnLFGrA1It+rqcVO0cgZjfABSNlPy3DfB
lM3M+WBGanvu7nRclDMaOT6Tc53sPriC5I4zJ+TJEnd1Y3tBjkoyM+/16/pS7zrAU5vUoV/WMTP6
FTaNpxzP+9WR/NEpPSidW5w1OYDjvFVBw5pUElXQ/u/UKnWqR+jXJvOGDcZ76ePmj1b6INul29rD
z+vj27unTgzRyHww+UcqP2J4s6OEaGkxDS9zZjN5uG5mJ4oiygmkCgisGGLPcy8lAKahCfWchvJs
D+pHHn1GrEO581ZAupzwDeGxAAIJcmZPHKGQdD3HFXIaCoPFJzfgAUN9wQXd9vWR7LwWUFsEYl7D
G1QGPOLcjFr34twOKp7XwgGYL95qQUyzoe7OFDJmWaLmjJPVVeqhyxxCfVOIX7rYhKZR5qzDsWJE
f7tTdzImyp3p0LSoR0H/tpRXTp8GemVF+cv8l8JJxJ+jgZHQMoNIESk86loHt9qcqkIOkKBxk+d/
OvFve7++DaCRGFxnEhIE9Fuu69t1mNQ2DXNpsTBjbAs7rh+FH9Tq0cSGJnUKhnN9L+3MO7Q+AKpA
GhWZum8w+cmWlWJjKAsJe4nj7HRzlGM7PZeSnbB89I7fPLVDv/p4tCso86ilIeiGZ+ikRXYUBS2r
9M6yQu3XXtOack2wi0qTj+7fcu01khgX776J7yZSLPBFUaxNtCSfChwJNPMukIIJjdxpWS0KO76K
rAfwCoTADKecOuHoKlyLLoVLbKy+ue/fZ1Y/6b4FQNhREkA6m+7sTPQ23xrwcYdNMttNMtlczEgx
7r2/MQh0dYFcUJTQK04NYiy0rOaR1FCD0nAKaOMqViTfjiMYXLiDxILP7J6KE3Nk4U52cr1lupFo
SNQk9+bI6HnfXfST36acBjpyBzFCc0FYI/sl33XB9n79GLIMUJdtVUgSmNsxV1ERoLdXX7y0v+HF
l/+TFbqTc6xHXiglDCN6GW/1+/R5YQAEdu6L0yWnPNP/aNxUFy2yZQiWhdSEJrse+8nnPDhG9np9
KLt+658VMej7QkskcSthSShcYD5H3YGrBUswz0r77x4UdI0DzoOiIJptz7dVz8VVXYGmOpR5r9AR
XEJJo2XlYHbnDa86BCeg0L9AYRltFJV1jQRcXzpZ6qBKV0PPrbTWxGlYWYjdc3JiixpQOk9zxo2w
BTQU8GwJ49jvzZeIpkcg8vBARbfd+XxlSk/KGjU67bffWfy8sIoLe1OFbLSAjkGolGNBzn8/EfSy
0XgSxr2MOeiXTf03/x5ldzkrq7cTloLd7B9D1F2yTJIC/pcV9/hX9w5T+WI+bpyjRjYr0b43ZYjn
SJUWrN0X+EY97clUCml41z2Nh5mBgbv8dcLCjyVR0CYBmDS13hvApn2TIXtYvqoFqtmmJHrXzyL5
hfOXAmmmByToW/3gIobgSnFWt63Pwsx4EZSbHO1IDhO8sTcMQkGBoAc56guRqzqW9KgnubMK2cDC
qyDlwtq6F51zCIPQi6rq36Vd4BCpR6taNHPb9UMW5q9/AMUPOlsJP6P3xG1ejaB1uUC9L5+059i+
Pn87ichzu+TInlxdbbsKqwJSlTB+jdH6LFuybIJ5kT80YgAlCeS2KhZnz86jEjZJPQOoO0IHReb7
xKbaDdNWChhrbXK1eTepXmLL9+3LwpuTag6PrQ45GtDVm/OP9fP6ePf2C6yCyg4dZWjIpoYLcbYt
yUYR79k7jLK6kyqHhVS7dHLA3CE0RnEcbDVY0fPRtWjDzbkhzUPth4Bs9t+XnVE1BT0UEZAmZRvK
NyhqDVKMFD8/fkmo1yzmOpsQc0Ie8vpM7W36UzvULcf3Wp6uepKHovPOm4z88E6OBgw+EB3HvUPY
rmjVxi5WGzWVFkJaYgKXiJSJZfwQnrUf+R/+V/lb0Gy0+/eaeX1MO3EhzGL9YRtLBNar87XRp0xu
OVnKwxXl2lD7jAVX/DV98OYIMZKeYe0yToAxyGqC9xlihhdt3/3aK1XTjdgI5ify31ZQMJzf/iye
WKDWaB27Eb1wsFC+ooG9fBj8zWp8yfmdQNqDs3Vkhq5P4OUNeD4kam8X8aisCxnSjBy4blcHUKCB
eZUxcd9imrRXP505ykGAvLiMsh5mFtK1qADbAs4ELzXjn3APptuHwWyn9o/YgbwE0q7tIb6bnJc/
GxOTtXcIoDqFzlfER6izUeNdu7IycBMXodA/LE0g6wejZ6SgdkyA6g2EWQAFQ/X1os+134qirWcA
dRzlB7pqWXrAO7sQ1AZoowWnJFQUvpsqTpwtvPvYgOSwAHDWg8z75LfTDc6WyCKG2R0HWhcQL5BO
WhrgnMQGxxejWoSz4Cn9zZw5GosNgmWCcn2xXuhLl8HE0jl9FcAEx8rU7eRzRYR26JYlAGoguygb
W64OXDEiIIo85Ri5mQsZB8ABV//3C+selHYuozNb1J2fxmPFtcQWmN+NXzqgkMf4dgr5l81VkGAt
jp+CP9hgQHJSd7THp8wq/NauX0avsqXj6sp+50ykDIES3tPqNsxzeJmHPZ8MavtXatdA9Rgf+CrY
vLOgzxbit0imq2ZnRfaP+p5HMu7VMFmUVt+ipZQDOJsZsqlPNu2S6rUMLQhkM+3RbG/HQHD1g2pJ
uCZqK7Gyg+Dnt4272dpRtVtLuP3ZB90hQU7ak2xU9G3elt3aBRL9ia9N0S0eBGDPEh9NlfhYCQjO
FK3PrBwsmQ76q5HIghi1hpAU5/n8qxsjWltRThDXADXqryx4995JFgWQlOEyATMondRY+y7jRAmv
p+Z+wTrEVj77uWQOzcd1J7+3LUERSBhx0CCGIO18GBK3tGsO8ZWwycNEOQACBjSyzkJ+7E0W4WkA
Zh0JcQQ051bytcyjuNVQzQiNT2g2Xx/D3q+DMZtkWQGdgVs9/3WlyAWxbnlksRAgPc3+9V/fWwn0
0AF1QSjKwPtw/utTWU6rmLe42Vc37z40OaxiGyk7m9kPtufyTi1RJ3CeABTmRCyE2JuHJDEB6ro+
lL3FlvGwwSsP1QO8/8+HohYcP/JjnYdN70S5U8eBVnnbxEjO7FlBw6+BbijQkkGq99xKvtUR6spK
HnaJIy83RmQZ8kMuOtfHsjdZJ1Yu0t9C0wCoByvzFAqtB9lYQb2/bmJvXyFZjbQisqMi+JzOB9JB
BGnJshHZEkdzWBW+negK9WUEG2iHA/qN5jpMUlWd1QxHQq88HuATzpQEx+jdbLUg53l9IHsrggIB
mtPQl4A3LTWQDKT1nS5g3VswP892BDo6JRhYZM9706WC6BkoPvS94CSeT1ey9BUS4zgoW2oa1vh8
fQx78S/8IbwHsGOAP9EecRu4aFM2snk3FxH9m36zmlNsiZvfpRCAflR8vswsfvSUF4Zl4p1oV6+p
8MS4pvDKu8Bd8TM4yeMJAzNMYbqFyk4bdJWjcsGoesObbzCGure1kRswUHMDHBJDPZ9IMKvWA14u
eThA3yDxkOdgkfXubQi8w7AlvpVL6FJo3qSk6KrloS4E7UcRHYXCYT0fdm0QUkIQkyH5r1B+sx6h
MDbkJWLdn8jXjLdABuQyS5N8b6ogqKQCUojDjivgfKpkKI9mpYGnJfrRkMxuuxstfb2+/DsHFXyh
oCQkGTNUF6jbZa55qRhjDqtfvyODAdYIBblz3ioK++u6pZ3BgJcCFpCzQPiukhk9CYRivm7LvBqK
EC0hoE0A420yMR4gO4tCMgowoOE9fgEAXdAWyy0r3sTDaFW/m+EYG37MKunvjUMAUloHxBS5Cxom
oWSof8dFXYSldmw+Qf/N6p7Z8TQ4i/8YIB9wMlHq3Kwy5MOLUAJgVzJnlprv3iwJoHpB5xtwyReU
hKoaCYlsVN9vj20MlDqoigD1t79fbqCriW62hAo7vXc5Tc66eAPTKkxE8wMHE/PDdRP7A/mPCRrD
lGsGF/N6BzLXilz45WxtrWuwNIj2rCBWxVSBLJ20XJ8vRzMNeq0UUhHKDmpKOVLlkpVqjKHsbSpC
zo1uOkwXyO/OjRRC3Q0xmgnAzB8O02vPI4fDyGDvZYxIryPhgYaaL4oL5zaSWEtFuSoKEuFFcbAC
+vegvKiiuQIDttrdzAhcL1P/4GvCpAGPjegbTubcXrvKVTLqGNP0pn4VTxVCbx80fn3347+4UghV
ILJvoHFE4wdlaZm7ZjLiqkTBLGqtz063r2+0vdU5/X3qRDbVxOldWZQhrx3HOkRYGU+MaGzPhIom
DPh59FQqdKp1SBUFangYAjd6Wh2A6XJa/rqmhGU/MUE2+qlfaaUsXviyJBkgJByK9EZbGKEYaxTU
baIWSWR0OkxgFIi/MQq5/m9GgfcQgCe4sng6OdMUqZopWovuU/4nRgFwy383Cl2DMhYqPuhApg5K
ESGLtpZKSfzKIOYmfJfGypXt3buaDOQwbik4F7pIklabofWc9G2DE025NZMn/XlKbmYWV9FeXQRv
YOSASKEA7EiUA5tFpZCx4WDqCyR7W9iL4NO9B8nxGpnFT5VFQk7WmIon8QATCSACYQtQtufbDKR+
bZ0I0ne/Sccd2wNUdf40GcO5fJc3aDPoigOfHprQUWCktpqQFY0YlwB3tI7sTSHnoz8OaqqH5r62
Zq/KQEWF9iWSezJL9O3lzvvLj86SgpfJUfz4Hil5gEsPmldZOVJA+SG3X1EgsjKvOEx/rruPvSoR
+qr+8600bCea87iSR2RTxAftTUvNcTP7n2BwzF/0u+kjehs+ltsWjJIPcI8M03urgZWHDqkGCg8Q
o5yvhtqkscAJqFvWmzWD3snEJdnfxGYKpd3n4ctYbOFnZq6xuT73z7p13frODYDLDA8m8HeA9Pr/
kfZdS64jR7BfhAh48wpHB5rx5gUxc2YOvPf4+ptN3aslm7jskKRdKVZ7IlhoV11dlZlFw2NQ5Ff0
TgwSzxBtvXXnrzY1g96K/uiwx7jeFg4U4ZMhzQnwoCLQ2c4mGeYsaIHKGBVHHB/CypG+itDrdLNj
1V6W5vTSFOUfYlVMyhhC+yAgFK+Clz6VCDRZC7fwLLsaD3Vq5SKcE7BhgFEX7c9uMMsMdZd4Rq9i
APqYsM6lLQrKCIoDeILi7US3pRqCqJwUBdFHqT5GZmQVdvKcbHjTPxZeafWusuUgis6CISzM5JVV
6hDP4xhzGQ+rE1KhmvmrrViIuYUbCaJ7EMAn2BMI2FChgcSpyRDEeBKUktl89JXVxs79Tb5oAb1+
CSYW5TgaR9pVJVrqlnhtQnu5L4gGT/mfP2sQR/1jgTrDulQGDQjKeM9O1rfRuv4uY21p1iCoLe3P
XdUFIQbhix/oJVv3X/N/tRIXo6A2dD9PeZjVMDGXoD0qhmOs7y/E0mYCVlQkjF+iRUpVRNVyCo0p
wms5AGK0K02/2if+ZtAffu7bIVuGunlkkodFYRzaY+h4fO1SdV8xCm0UkQEUbA1KatLr/d9foKdA
H4ZgU/F0ArVPp27Q0p+LohR1rPce+i0ev9b3kt26yq5fi7bykID2pD5F+/Y4fyOtbQPlAC46twpc
NMQBtlxboYtgubr/UUsJqsuPoi8SFAtav5GxCbljtuZQs8i2viu8+WveE7141W2ip/sWFxy6DA43
4MV404MET23JjMCPuRCzMPZPYmVFhYPzlayDTdk+3re0tHHwbgChmnCBZDpZidxo244q0LvhRt8o
KKdY9QOzPdnSrrk0Qk7gRfQ9hz1iM1WJPJfF3z6ri9Eb8vKnqcC+KwFwKMlPT05qZ2ayk1Yx2Cmf
st16/G/zkJ/mnfAuuTHoLZmFkgu4HcL40gIdLjCc4QLRR0Sjr3/mkjocBl/D2Rr4FgOKCbvwJ7SU
dwW1xxGXZer4W8kT3CxDow0IObS7cYVm7MlJ3mUfo1Mc/T/ZsT0kLlqevhgIFez763wOqu9NFNly
F2vQhzPvhwEWGrvXQZ4Tu8oJkLhzJgh8B6a+LT+M1gQ80bCmTbQZucPwg4olaAhrbXP/W1h7jjrj
GghR0Uz2XIaLNX2N7HgT/ueViouluJFF5fiyDQFkQ+8Xu9tDaH7PmM77O/pGBDVS0JxB4bDUvOOw
NEHvTw+SB9crlcv+UChkpdTZguzoDIkN1rvorJP3/98NN81eBaiuBr0OGzZasojWX0h+fsR2chCd
52A3vESV+QtJYNFNTuJugjLpKnnvX9I1q3Xd0vvsap2oXTkLfFBXHfguMt4vpKArvLarZN8ducFE
18TV/Y23dNP/c0Ah+nI9swNaNUp1CgpBDqL1W8fqWc74eToaktSwqQMymPZnOnDW+JSsUkRekyla
5dOQmtG6Lg9DsZ9Yz87FCPZiYOdpvjjcYlgXk1BhYIVZ2gb+xwMZOViLHw1EtIeVcchVc/CY7ejI
fN3ZRWei5YXZShsh05/DbG0jU/Der5NNYAkWC0ewaAYdPgh4B9U6GrCbap1RSjM4GTX8KvSlMlNy
ALDJ3tDgifGSWgKOEE2ef9uiIjVNngaf93Ew/H1qz1Co4F3J0z34xQgqX6yc0eJRv7BG3MzFBOqT
NKpggsFNAfeFx/dGA5VCc+/vetb0UWesSNWYb8iQsr/RNluV0BvnXmQeDP37dpaCFsAMoPOG964O
rs71YMIeryuEUVgmyOeMuFHq0nQC8TQODEOLs4byM6RnBJBb6CpEEaHCqo8Au7oaiqvjShSdWDYD
Vl76nKantzfS90gQIUWExw21OlEXFv1EevuJD6M3rdVtuBr2wefwqA1m95A9oGW9GX2D/jVDwD1/
mNwCsWj3VHUm2prZaEJj3p/gG+VcoIshBvnPB1FxVDvEehKQD5oszTWcBGTcYlXvYjd5kd3kKH3E
DzMzi0KW7d4sUBFWmE7SAHIBocaGq/j07du1w61mS/D+ZCeWh15a2ssRkj+/OBBa3WZazZ2nPHd/
oeBmstSNF8QqrieROg5zI0NfdYCJ0i4OBrAYB6OxPNlOduKpfqwgMt5BOCJxha3/EWzqbbfh3xjr
uADIulpHcmIvRplmgB6ohECRbhRbXiXb1oR0HW5XludcupEuppO+F5osmsXBT5EBc4DKlixWW9Vz
V8U7m+PsTi9G0gdzras5RiIdK1CKRzzVfKv8kLfovlEc5A2khbbjSnpSrMGd7GiV5qbs5N+xOx8m
ezyEHrDh0P2GGN93uM4tptD5QibpcqbPL7uL7xubQP0XLUa0Bos3Y0sDO1i3s41o6s79VV1yf5dz
TR3OOe+rLCsxFZ2jbOoT7n9Im08M18dyAedI4GJAgdxKPU96mu7Hn1OyGc3G7J0eS/uLAvnGOGaM
oIY1KupA9kI7VVEIe62tOgbwi2RcLLIicSH3dhF1JGW+1COjh5FZMLnDvE1g4/7iLChRXZ16WqBd
6SMBwwAJCxV4PHfKI549xVZ0VFt5LY88mn1Y/T4/jK8F3Fv386Wx/OjSiwFEBQ21AdTNIW94feYh
pVmN6NoOqLyIAicaNRc2Y4gLFpRzI2h01gWojYbioQO10CYKQE2EpIO2nh/+ykfPizUaQz+VzwFS
7yv9QQgdzjD5yoLmuhI6PH/K/cxa52bwwRL7X3A+pCMjGtWjzAOOOXV9SrkB+kQXAtZuQp4TeB6G
G71VUoR27aUB6sQFEjcIYwEOhQq4aPYFTcqV8J6tNTf80/Lm6rlAztiZPGUVPiqWJJmVkxziTYL0
wDFlVOaW4sarb6HOyTj3XA5sQeLtCSfhfT/X9jQ7eWQPp7ZJzCYkf99f8KW0FGxC8ZwUt4gm+vWW
KmpOUpOQcEis0B2hzoIOBwJCSTeC0JgBjYfGN6MpYphdWlaUUkGfg0oxD5HBa6scYON9lBBwQ4TE
vJuPn3LLKAiTn6D8AUrOkCXWIIEs3oDpFX2QK60AXKYtHipz9G0hho594RH6L0PRm6wLZQpdx1Gf
OhMnIQN5PZqhaPIqFMrMqysbabYEaq1vfLsFaoqxWAuOlEiJwQuhQQTwJ1QiO0plv699lIebeJ1H
pvi3PPlIUoWWjj41jwEW721ejX/VCBq16zS2R8acLvhYaDWiFIB+jwpwFtRhSVS0Sez9KfM+i8Iy
MjOIzZQl974wmVc2KB+n5qi4VSNsgISKKmQGXEpuoVMyzyJnsQxRFwbf9FPmFzCEWjsIHYS4i8ZR
BRKljHPNMkRtdl9UK26QYWiYVjOPBonl5zDZ6sw4UwuLQ/qXAqAAEAyQI9R4Sq5Wx0owMi+oYhNY
56LZdvWemYddMgN8sADcHtRFDDocLAOhzGNo53mVsC+GB0mzsc+Zkh9LvhDgQJGomBBdWRouqrWh
Euo6KlvwEGJsq18c1LjRHYk3dTAkIATHmXm6qiCxef+MLRyxK7vU9pva2Q94n0+8JkQZHPkrFRSC
ZsPC9izcs1dmyJ65CMEgSZjGYSCg6LV1WTiV5d+GgiKYyeg7QZc/CmNsgLGeEg+MQNFjYYXOwADK
2+HT//3zNH2/aNRe8FOUb9LN9CKvst9sa1jpE9SWj7WzLThrcoxNa7FAqUvwqyu74vWUZUaT1mkG
u40JpoM9mkR5SDZTh0WEXrg5sOOA6AVyBWkIWpuFy/lWCBJgx/19k9sc6QadNDboqPqBZWpxqf4x
RZfcAjHkcAaA5QVTKmlX3GDd381LST1AFyBkiFsDWti0U0DX3MbPfZRvNckyvMdyl2w5R/suVo35
R6pAsOXXshvZ960u3O5XRimHp+doPdBrMFpD9PmxZYxpwQGR1rbA3CIRpKKQeL0PfC0UhDAG4lYD
ASoaze8Kp1TO3PtjuLWC5gyiRKBFiDsxg9dWZDFSOz1HhNILBpS80bRUim1WheF2+ZEsJvhnBUqT
6DtA3ed6LZZo51eDKBf96NnenxgLcevM8PtolgF9HgDub0AJszwUGbqSAQnbm1GwgbMUHhu7tarh
9/5s3V5x14Yod9bHHNoGKWAu1uNvL1uqh97ZTWemeDD8b4aoxY+zaezmFiOKwYcPJ3BbI3tmuZql
tQeSFCQVDZKmgChfr71eoOW4kQF42TgcJP0Ei/WOW5yuCwNkX1x4/x7phGQkaNVyI9hIskNAkGck
oc/g3Ws3jSW5sEHFahyvpWMhwUaxVc0XGWKRIIptT4ZTrtHbILV8szMbp7Z+cngCy9ItFDgrB82b
OcaXnI/KvS+hNkdSFnXcFPiS2hMns9lVu+Qr/CP9bUawFWundHtLQUukR+5JB6eRVVFZqKheTwS1
ZbpEDzMBfV2RU9GgmQxtYzPbQvwpKy0i88aBxFi4mYfgIn4tndqMsKXANT5GrrDKv+ZX8Tv7FhwB
2R6Wn1w8nhq2mUFaNN1wB7oskeKOAzIaGo62gqDdE9bqRovW98/Mws1J+uRAIBJXCTBRNKKQPLb8
JtQAWP/TfeJ9V6zKChRO4XF+ZeIyl87OhS2aVl+0sRwlon7m/uYVAccrwoZXGKXZhZofhoTxgCYN
5g2aKV2foAKo8rkXkgwJWH4yUy98FqEa0H8HaHo82D2L/np7oxFzoNzgEsUk0g8fUa/kIiDQ3yxd
4+kzEfjN/UVasoCQA10rUMpBd2XK55R5Cqy3JGTelGwL2az5TfRf3GiXFiin03Z5i1qRmHlhsy8S
p6+tzN/kLL2tBdeGBzD2mATBazBjyP64cG1BqoyKxOEVAuxvV1tTv9dRF668nNV1YmGjgewFtDds
kNcI5d9Eccq42OfwqhJWIC/ExbbX7f+CrShdWaGGo5VKIjQzrGTCVslNpIREdBlkba+FSUOrPUA8
sfyETEh5yGCU69AokYQp0i0/mpz0ReBd2qlj3J4LcwYMHzB2oC/AGE+dmkCeI10u68R7b43VUB1K
9X1ipcsXYhpgSOECgO8iFE/K3eZ8qbSiiuBvWpVrRui3NE9gW+J0qJBtuWkFoAh9M7c+ngBts8Wr
HXK3xq7Wd3/vH8WlWVKQ3ABmCllQ5Fqut7A01plf9QlkEh7Bs5pkU6y3rKLK0kgUGSwrgIqRNaKl
9bikrMXJhw3hXdO/q0ete6kCDwT1+0NZMGNAuoCQVaCIBtT/9VDy1OibsfORMM5ttIiQIOVlZ8Z/
HGWi0yBhKmFpIJagUg8zLhXnWayxq8RVhO7PAVSxBSv9vT+S20cZjBAZQvRYIdknaltlfjrycRCC
RQSsyUyST9xXzDlEnexZZiUBGMZo9nBW64UOAHHq+RBfmM0Z6YbB9FML+a4a6PiAsUq3vh+iHOC+
402DJigALV6vkhxkKtpfVrlnc836W0g296du8eeRs0PlAAl06HJc/3xvDEBzomc4YVxDGAvsm/+C
VIIREDIGXAviDPq1pKYA8DaBkHtT4RgyMdHnX/dHcetX0DUPLzIDPH6izE/5+07gyjno1NwTzA9W
Nub2xF//Nvnzi0srUrNZDkst93DeOXmPbGOT7aEscn8EC+sgAowJuVQ0/SNwgGsrM9ckasfHuTe2
q/6JE7YP939/YRRAtyDhA/E+uC+6rNeI3VyohBLjin/l9w/Gry99PUgYkC0GCQq98qg7KlOhX1S1
CeaoV8zmN+Y79C9l7NTFESDvgjgLpLcbJrrRdlIGil3ulYHdDqtIPsz1i/7n/jQtD+RfRgjrnToO
MZi8E/iCOanitYYbDU9tzDBxbxzEBHWD8GoMxkqGcSAIQmo5l/clOACsE8EaCOU2lJiTtGEgVsQH
eClD2M6zc3+ubu8PZFnIWkAg7dxe5HrLpkGMPpgG5mrkPQFKUmADQerpU/af79tZmjDSOwuVKEgM
4hq5tiMNxayVVZ17s74u42O662Y3SRhGFuYLYHOE19hY0G04K81cnPJaVedKG5AXjfrWFDc+aCAx
g2mwaAJhAxoMI+MG4UZqHFPXoX0I7tvG1HxbRmxq3Z+oBQMIePEAQcoI6Ciag8oHY6l3gYHkV7gy
4qPabHL/9b6JhbWACWS8UBEE7YiuZiWdWOfdEOGm5VdqBpL5V/vCsySSF7z5lREqZkibIsyHIiYp
lv7E/f3fRkCtAp+3RphzuL5ndAwV9/O6hwqExKjqLK4E8oOo+yHCQiHkeqnVADX6ScRK2Dl/EPpT
wWr5tDhFhG+Kcg5IzbTkaygWXJ+qyHMm/Dqx1G51f5KWf548NhBOgQZKrUAXdqORCAGiXLiOfff0
v/065Zs6dIae0xGbqAJ0h5HPWJp5MOOJeJ+AmInWVhLCdggzpUHsDLRcdMieExbVe2luUJ1GiRPi
9mDfUxsoTybZL2skMfjBQk6KBbVd8Kp4fqE4jfIC9CE1aup5BbFsJAeFFxovtW/O2SZGa4xhLbHy
jAszRfrrka6HYHbftM4eY7w3RSlBf97Zwn2qZaYxMLA9C95CAW6ANABA8I9k6fUxKIMsVrO8LgBG
2U7iNvtsIKbJOM8Lw0DPBAA1EfyD1nPjkRQ/zgstrj0JEaw2v/T9S8059zcsywZ1nMHsFhspTmp0
eZOsVQX2hJAwPMbtrkJFCW3szmUlSEdQEVQTa2o7SX0BkSthMlvWYrN+njxqLq43uVKjIOzw84PT
WB0jMltIuCEuM5BRhsYNetLSRbFyHLJRxT3t1b2l42mP9jovfQW5a+jRRvle+E+7PoPtes69g8pP
lNtpdVah13M/8LXeSwB1SN2hdAfFmoM9pzJuVDItV9lpdEiAGCJuO7QJJY9xatrCBoh7qEd4aeoq
1fpzSlb+upGsQXYiVrnvZpOhFANdG9zdCEOgHE0dFj5Xi3hsZskzFEcdrMZfDSzfcrMLUBWDnC6O
O9YL243aBVMUhZ1U5aLnzqC13T8jN36L/DZp90BUwlTsheup6uYg8/OhFRF8OCVnx+irewrT3ct9
K2QSLhcEC6EqRChVBwKbqAJfWylj3ockVa7ugletdFx0NHL6ff9x3wg9FBhBNleA98PdDSAdcWsX
h4XTkq4TC03fJWjWFNh7rn5ctyzlk5uRgLOO9xIS+0juEzGEayOZJI+zEiscmnE11UuPTu9rXrC4
eOWz9GVvUvwg8Cu4SOCKzy0i6Xx42QCaoyMyJHLqrVsdKjP/nmp7mx1Z8j03JWWYIhLxeIEjiMZz
n9phMvAsWTRAOCD0TUHeCAEY4xteNrOTsRXQGeir+fF92/Uf8l8hOd1fNvqw/ss2UgBwoqQzNmVb
zf2wEWSQurvM5nyrKbz5oRBMI16Ng1mxClfkJXi1EyErASdEtFe0s9D79frpfhSIsQYSPOjb4N9U
+9SsrFAFPYYVcNy4V2wPCR4P40NGELIc1H6MkWSuhzqI4LxHz9+q1qMqQ3OLQyWKJfd2LiXQw8Kz
TsciQl0A4c31sNR4aqIib9A8dlU9Su+8E4emWWvuQ/WdIvl8YgG8bxeNxCD/2CMu6+KsJcrUxFwD
e+jsEjlupqDvc/1g/MqM9hg3mCEyibhWIQMEbT/sUcpQhc6YpZYBAqwdhaP6qv+oNrhv/Lq2Avx1
fyfegKiJMSSHyVWI/9zS1geFD/JmJqBm/SE+qdsAdcXH7LF/FrwKkqgF9NKndcfakyQOoRcPGRhI
EEFuEtUCKnuhxaSxASHigBWqTmCNDKcUxNBmIzksHsXifF7aomKico5HIeVga7AM0si7Md/w+gfN
oLVYGTj62iKzeWmK2pNNzYttS7iEjaOg69b9taKvXfy4jOsQ6Uk0nECKgRrHpLQlom0eVcLUkhwx
Z0qYLzgKXOpEaI50gMeyXO/wokk7dIMAcFdPzPyn0m31V/8oUZqww8L5j3WJMRwickh4Aki3g99+
bS3NunqaBwHDIXoontGZ/Co/6vmXaHc/fWJOLGj97T12bZDyuiUf13KfEIPPIhjS3AtAyY60ub9I
C1cYukOQ/vHkMUF6QV0PK471olJ7VMN11cwcPX9MXHQw1F7n3yCxILDCMEfWhDpIV+YoZzEXgRAq
nEz01Xazlq7HzwCgtcFp0fIksfpkF8VuU9pdtU3c+6ZvYg+s3+VAqTCqhFJaNhoAJKj7MvQg2PwD
qIz+/b8ZoS4UkGrmKNAwm2Oz+oy/kg8gW/3H+zYWQgGEgbi1cE0iGYUU4fWShaCRzfhvBsqohDaY
s/2dbUfzF0ySwModBZ0IWY0wb/Dq2PxXJqldMifBlMhDlOHy6l1+Ozi8g+4xrXmCVOVmhBqRYt8f
JJmo632C944K2LUGbReoVlAG5c5IW64roJc1WULraN1hLg9qx4CQ3/paPECQXMcrHQ9ckt6jplIv
hByNJHqv/yOLD7K1ETQz2OSPRW9C1xtqS4zjdnOmz/awDfEmRV2FLkboWaEmlS702B9W8Qs5YbOw
y86eOfP+9N3ek5QhaiNKnRyLvgFDRWpXr5klb6JfwwFZzYmsl7+8nbiM98PN8aIMUlF3EERh1fMw
uJ//nEJb2LKu/psdQQygYwWqaYgobhDQvCoHzVCJvTf/KSJoiRei7TAm7eY6pExQFwpf4HVSKVLv
hdFj3NhRfZJls117fm+Wqdm/Bm8j2g4rP5z7PxqmvGKpVMGcBjCsHEUDvV9AuQsr621wJX6tbD/q
L9BxGSZvLk9qrNR6FQh9s4xMZxKiI19mG6Elv5focGy3j0a+8kXGjiQn6epAw56EfCpKiaht4NBd
n7QmBPAvDqLBE9EDcKPuWKiuWxdFGaCuy1ASuKaSw8Hzx01ZborRqcKD9DU8Awtz4Hcv0RHq/Q/3
Z3FxUMjMAK2Cx7lMFx7KKBezNMeg/NESTYQ4NSveXdqS4H4APkZKAze1uTBPfbFH0t6bhE+eZDBc
warN0PybAjsof2JIDItkmm7W6f8ZJFW063UK+2Rsa40YtEq0CI4s7bvVzBnk9hlFeYaXX3KH/x4d
jFE3Ga92yaDHxYCbbPprmOb494vh4RcsAECGIFEDMgrPBupIp0U8RJFUjHic9M8N2AuCU1ZWg749
GcO130ZSBnBkBuJQxIagC9F9gbgQN78S9aPXoiMr1EX8YsVz61E1ZzAmNgWrRznTHuU06nEcjElq
R0+sDwLa0lmaYfUHPtuHjcmhMzDrDbTg4a/GRw7DxYNy8AV1GJRuBCO5dxsrPhYv2qGyfTC9BdKy
1/zJANX+T+WxSBGUKGJD05JHeo3O5sxVnaRdPmBW7Wpfml9b1oa/fZhfWzgnCS7GNQVQzixlrBvg
p64EPG777Snb6b1Fr3ffKt7uu4wb2aN/DehM5AAqAZoL19PY1nKbyQOmcbDC07DqNzjS6FetrBok
3WQb0j67ZlU7hXeYR+wjbqdsMrtwf+5/xsK5wLT+v68AgOT6K6aUr5Ogx1ekm/J5cPyPzivBSrhv
ZME9XhmhDp+PTGOlAAnvPZ8sFqhuYTfit4HeJ0VlaItQAQ6qqP3UGtgXHb9qRhuyrY1htlBUZmlD
sQyRP7/YHrUa63U5TNge7sCZm223ZmH3lq6uq7GQxbowwY1iPyThSPa4aMXYDoILzoAdfvUpJBPR
9TtmOPnbxBfZ80A/AzUE54h/urYoTaFYz50wesoTt372EcaDyX+qbGMTMfb78uAuTFGRvJhFaViN
MAVmoeA++zZ426uDA7e4Sg8eS4V8yStejYzac3kV5TFi79HjBNB4LWG2VY/7y2V2+ZBbrE73t6cI
pTeANJBEwRMa/ul6GoumHKWgECbvPXVbx4K2CCNqWjQAUBECX9BV8GK4NuBPPBDXgTR50ju4hWNs
IW9+6o4xq1vLjcYYmN4Qvf3HELUhRL6V+WmCIVxeotV+B1BbW0+vErp/RVsNGnbRpnF/a0dTzQph
jm2chu8n9T++rMlH6ArQxYDjQQ31erQG5OVHpcZ0iiqesrUl7zjbZ2z9G5nC80gBYSalFPygTF1j
nJBGZctrkzdCsE13WrclOh7msNWt6WDOluIABAz9h9rJwVFIILqjmtvc3Nbgo2j4nP9iiUmJD6lF
YDjBtqf20CRkslQ2FfLPUPR99sHt3floMmyc7vviGwIhql8AIAOGAxgcaA90wwxtEGctyZMZ8oyc
ecw3rcs7hTPD23DOb+dKoTV5ApPVt3C7XpmlSyRBonJD3maz1/7RXwbVios1p7nr1qqJ8uNoRhy6
hTBOzW2GhIwVz3lS6kfMYlCXw5zOYjm16QxpxMJpQ7sI1yXiZsd/Ch+NrW89dU/5Q/ibsHzd7Rv1
zJsFYBY0UCQtKEdealJWaGUxo3TRu6qzr48JSEb4ayObvvmDTihMdcBbD3Ftkto+eidBKWUoZ4+3
hJ1sa1v0izJZqdwb5Z3z5sFE/t+B0T0Lai1IIEMIK52TH0XreTZDa14fH7978yOwBStfSVa6KsDh
kSxGpHKj/0Fso0JMqsTo68XTQOe8VnxwUGF7dPFGfZ3Xo1mu23Vqa+4xN6WtgG5oqptvFYj0v7E8
/IJjvLZO3SdD0DU9F8O6ukXq36ogRRm60b5ea8ikjBY+wPKt2pb38Z7byDsoVZuswJss4fWTDJ+A
4hSuLXRBgD7ItVvMoE5RBE2FI+SCGnccXd0JXMVunHIDZpdgo6aNJxrCHxEVezNHxtFh+I6lTQaM
K4pJAgB2eMhff0GiSFPTh/3sFa/oUZI81s/5SfzSejs/DG/irrUkq4e7zHfDkck7Jb99O/p/bFPP
HE1J9VzmuxmK6ZU5rcRVDYmeceP/7b3mAde7bJcQBg2sr4/SelXgojvrZzJj52V1eHnRoQltWI+p
+RVYH6tntPBCZ3KQzxrL+fICaNV4h/oguorVrp5ehp36yPLuSx7hcuao26abU00sMsxcBp5Zu8u8
lMXIIat/PT8AHYCKg1ZY5IFL+7oUnVZ9OVR0r5WtEwRFvHzL0mxYuDtQ/CXddLEDEOec+yheBKiR
2MipNsS+p79Ur7wTQi6tsVJ3tHhX3EBUwXRCMMIHhjtdOPkwC1AC0GYAVSDZfb3tlJDv80asfc8t
Q2d+yypz03/Lz3DlaWOtSnPayG9Ta/K+De007sTS3VjwerAPbgD4D2gOCj34a/tcFkhDl7W+tzNS
dIQWX7lD8pn/gN+/MT6N/WAXz9WpXcXrZg2VmhN/YFFiz8I/1OIC5AjtRFLwxLxTF4rQloJRKJqP
xyL6rB6jL4jmucZRXA2O4kaPjZm6yUoFK382I/P5UbUD83R4U823g2Blp2EDwSdbdHtIK8fm7Ig4
HQzPcPvEQ3aFtOMBKRByx/RDIuLL1G9HzvDkFecq782qeCkdYJTegLE7FE/5SjiFrGB1Ica/NkrF
iZBi8UFBD3yveWx38wp7wyH9EHKLhbpY2oEGCElYfQ2DA3nregf4RTu0YL5zXjaZ/j489RtpB9GF
fcmb8obf+OvwAJWiF3kXHP0D57GwELTnR0oMTwvoBxDzeANQfnecgrKGRFuwr5+PemxHe3WTYKdj
sN+MdVy2hPI9KXKT1h7XAy3BYMjLkMMQkOj2oHrqpnZs1zuEv1A/xQ0LzrAJwu7RODVrhm3ag51H
CU4pUpzYSXBk17ZTYazRAgKjhKQfgtOjv+32yQu4P/IG3DwvPqSHblPuI95k5rToi42YBrzOIN04
CD2PulqBac0hc1UGe8UU6n38p3zzP8ojetlYwNdsZ8mF9BPnSS+Ty21YiJCzbtDl4aaN04d7qLpJ
L2G8cjonc9Bm9ph9oQ5qJfvIU0K0APmadr3DPx24U8+ZTNAafTfBPlgGAPRISFziWUStuZQPUJ7t
5GDf/O23s8XAXd5Q4cnPS8iKE24aunjQ9f8QvAOEbegNE2/0Venq29nOts1eWe85R/0BGxYdAreG
Pe/LhxgNG3yEjus13kB4kKV7A6mI+9vsJpLD95DOfeBGAtsIWAI13DoLtSooxmgfomGcBb2ttxZY
EYA5QjOSAQdGHrN05OPoIJL7O+14G221i53fWIz9ft5UV+uO5zzy0ag3QqwW005tOkERqzJJq3Gf
mQWikcaC2A0Eb0Rg8lVrfse//vw+fUx2go+czbcaNZkQ4I/RgWA+Hqiq+ctZvfk2owiGFOW6Mw17
gH+3bB5OcBfYJaJSaBGZTL977n1FfzkiUB6cMzS+B+bn+qR2LTekRhhO+8n63O96e2291/b8p3OC
NWJz0UKX9bfI/ISYu/kuO+bRze2VulHA/j8+H9Gn0TQ3n8+bP70Z2m89apFPDw+SaW+93vr4m5nb
wZVN1TxlVosLLLXWJKNyEFb4x9r+21tffzsnMRWoKAzWX/UIhqgr4f/+EJzYdrBq90k3R0s3k01q
HhAKKkc8R1aetHob7I/cfPFS0+ms+7vqDB69MyX0+5bri6GTtWDa7/afe96CmvJrYW72P5+b1ePe
3h83tYO/PWe7/Vp5v/Xqfc24gs9iMve+gIqSsmiMs0HAF6ifrV17qrX5PLq/rntybBR8S/PJ6c2V
aq5MZ+0cPOt17TmmeTK35urL1pnpjBtnjs19sUVoqow6yXKgzfiaBKJ97xpknO5P+BnyfG+4VESd
976PtkQw4L7m2Fr792OBgukuMfcG9tkzikiWhXG/u+5jiyPtrZzTduU9vUFtY/fygH3ww4rxz0xR
6pOAHwDaibR1IsJ318dC47R4ULg53b9zZm/b7SbYQcHokB5HO9dNZQ15dquyhVW91jf4pHalB6aP
Q2LXSAdU7t94377kIyMJcnO1AdFzBu7z6P0KoTwqdqg0AwV5I272agJQ/bMBQi1U1nRTZalX3mAN
AEcFUUBBx3lQnhEsU8Ov1FwrR6Ns93iSTvACgZNYuu3b2T7b4FK1Apfly5dMoowMLwqrgoZGfdcz
rpRzKGpc0e2zL2TMyhbZFcVBUDb9KPvB9U1+bcRmKLihwZhVensjTw/8AeIj8PJAvjiHphcvIQEd
+1quF+NjjzutderO7NR1na7bjrHPWYao5VPCJB0B+gYrT7aa7iiB2jY5teiqNSO9cBPjojaKxC9e
OuD1AN1Id4rMplCo876fT/UfA1oLH/OP8MRvDXS/AJduI276wOQH0/iCxN1z9wzJPvf+ib5Rqjl/
AGCxZD4Vghq8XkyZm8NJ1sf5NGyDRxlpLFzH3EHBa2Zela+H6JQh+jI2zTreZwpjPc8Ldnl2kaRD
ZRF0BxCbABinETllZ4wZn3DCqcClVW2HVTE48REdv+LKTZmwHBLK3lhDIV8FdwdYCDqVI01CKJWz
L5yE2h5UN7a1T7wgUpf3+peRZY2O6UmLUaAjQXiABg1a11KeEo2y63DOjeChhGhDgDsXXPfOzgBc
LG2ZGRzQL0GwFpGgA7IJBZEz4+Z6FRUj8nk96eKH4jX8KCpTP1W/1cvodJt0q6/bF58ovTN2zs10
Ii2G8h+A6ehij6COiqT4CQtaSeq876zOGSAii2TyRoCY0DFjnJKbuYQlgtwmzdMBO9aoucyUItOi
PuD3kjna44Y7RJbu8msWioUOyUFQuTJDxaiToUGwmeMwoO1oJ+sEKoyM6POmHvcvEwZB1aG5GJIb
1+tkRFrGc3LE79sNzjgSBrrZ2H+Ck7WFCLX3c3+Flsfzb2N0dBQaUhQXM6YtWYe2YYkeq3PBjZs8
T9g/Bqi7J/XjUZr487oMDhRZPdFmCW3cVOypGaMvm4o35mYYQn6vPbWFmVUWaQjyOHqYvjf/iDbx
GNlgR6dwFx6GP8aDD4ATGjm6GtR9708nfafTX0JdCq0SiFU2xPy+gaA3MWtsI5uZ0yFzduWkqDml
/PGQKnqTkb3e2gNyroqr2/IfUwSxiTWe5VP1z+pRp6oI/KzrY4xnsoJdDIFy7UFcc8jg3p+2WydP
jYg6Vv+HtO/scd3Wuv5FAtTLV0pyHdfxzJlzvghT1XvXr38Xnee9sWnDRBKc3OQGAbxFcnNz17WE
pFazKsMJYu7ZmZwAaXx5mb13c546ngcvH+0dY5HQr90XWgdJ3sE6o+rHC4n4h/ilWFtbeanY5Uz+
5YkI2XhjT7ybwMRmflEHYShDsgxSwmKtYI6Fu488/WNsxwR8njIdcF7TzJqlw0L58PaxnQHPjXal
Vba+tfZqbVut43PXd9OzcFZ+Gr4j3U09FiZNVGbAONOChKolCJNXiSMvS8eYmwDS5B4j9R9vjvFC
FmNWZNkb68yMRbQzte7oxgtj4TnZIlgobu7wAKZvX04Y/Qth9GMufMoMqAZTHWFhy+PiwNF83kIY
i1GpcV0qPn67w3MSuin0vncGF92KvsNt9bj3HMPfMJAuRcYceAzXC7GULhWErBQ3IBVCfQ6QROt4
X2w8m9u/wpPEmChV6OA0KpBEX8maeA76FFcZKru8W3XfdFysiTFRUpQqYknX1LvdsiZoz9q0gJio
5vm/8TAuBDE2qvBEOfHHgtqowVFt+lwaq+a/bx1robJ2zE0NC+qcbjksIwftez82KKmPHNXjnRFj
kKyhsyRAVkMbZjkpkeiytki62eqC18F39xW52DnGKrWJnmRejBW1eBUTBJ7wAe3mIHIWdNf4/S2G
nQHzCqEF7yXWMzj08ZWXCIVsnuW5Y8UlxEGmjvFrQ0f69PoKFWYHrnXrrNiBHUHI+JT++ucHcyWD
OZgpUjW/Nc8qXZPIQUaCUI5c3mtxZ7+uxDDHUlixBuaOih5LjQlOEY9fv+BaAnrTGUt9KYXtkPLF
ZAynsBY3JW2btxvULiRULrJFaI8y8gC0T5qzf9SMPRLJPA5tXAFTp8XClJ1+oHZVsLNFkpDWEZ3V
D88u3Hv3gIZtIbpBiRfJemYfJa/xo7wz6LuHznYMuA24RcZ76CRcf+w2F4ABxwtZbCmmt6LYKJqz
rHTbdbZ/xGSsUyN2RCvUk/zs7SQ7/wLtwUpce0eusb17mH8vlc0kpWldWYp/Fk/NeuLUm79ucznr
NpUdIM7jnOUdX5eW1zQ6WE1nuJm7gIqflESdic0NiQq3CRUAJBAVNJ8lNi+GvGlLggdDo1U0iCM0
B4gm8z5KQRnGoR5JeEtkO3HA7fchF6T/TfmjCttEARH9xh+iyFnkTaGJlcu8ltOgCZnSQy5tH7Es
tO+FyPxOT/0Wj9qT/EppROd9Cwo0b9e80za3mlMMus3x0KXT/m3aiw/XgFHiTpLBpTKCvKBdabsi
cIJTeAyP1MQZbg0c4DEnIcoCx2xLyx08K3FXry/Es7ZbqBM/aOJY2gQYsWmcTfWkrpqncDGbSdv5
YAfvki39TDh37jTvPZVGbQ0FfJScFPzz2qBLWp/L4ljjzA9gl1rUmwAPrregd1gmMqo1PJW+qbud
T/tCIrPVot6NvhI24IkIbB3Gt7eN535O/YlsUYMmAFEdsiUSUdYDCCZpFOktAO2oE+/T+0Tiq5zx
g5ObVgrmo1jI/UgIg0aYsA3WQtuZB2S/Du1qmsnoIwmcRARuQv05Ot28QHmrQzRdcuHxb3LG7Ccw
Zrv3wqjNVXzC4CROADch33h7eTnZgDrZCLgQwon3mt/MF7IyGdcesVKtC2MLtXcB0BMvlHOUWzuj
o2EM6pk3LHHPW6WkTf9f21gLY1SK1itmJW3+KOsATjEdSypsFFMXHLt5J664EsSYlGYCu2IiYmEK
rlO+rW0BRTsQmCcEk0Jcr+he0upKHOOFV21qeRNdV49S+YCzi1BL7rC8dO/BXqAFcfkfF8i44why
DHC10ZPDZaExIBrYbeOYLUYH5M88F5arKIzfZxmDpwoelBOwF066tWZ/nV6P8RphxUOUuanjsmrJ
GKWhUUahNWAiWjxE3TIyiTWbnMYRiO8Com/hwQgIBw3+bWEbUB7fSZBo4u4xtUSsI3WprYylMn05
9Csdp9qumnNSxkOhrNtRY6U6wkay6z21A5YjcDNpNzU7ZgtYv1HHVIKV0ptpHrxVuYUpdBWib/1f
DaaACuz6Djm2HaouC8vGnG63Sl511Lrtxi07YqxaJ0Fbim8X/zIBd6ntbOdEWvampXVQhtx9rQEr
5Tn7uXagHIgcJb/n/dChQgnoSODsYhvcCtBHRBjBkzY6pnaNs8XoVh2aCqIFN4vKk8VoeCW0vV6H
HXVCOkd6HmZ09qlzqP3PFv6+IQbmQeizGOFCG9z0EVXpW137e6mMyhtT3oahD/HtykLLBbK2ePSi
fwqQ/5dW/S2F0ehIV7wwy7ChvQ232c524YGaRaAc7P5VGHJxeOyTClsvDRkQKZBtoUnN7uQ5HX09
cXwyUf9dpAVuKGDpAnMOeMbM+5koCbI7o/TXbY0wRjBhOMR3cXjLDvfBnPHQuu96bXAZAZcHbC3I
ZM4s7Q3AufaChA6i8Wdw5FelWZ5oIb18EkY3LMii2OSzYJMjyhPmGs9nvaexeEvRo4MKITKOTMKx
HT3LSotA3li4GSY0lAIshHhs4KVzkj93H+5LWczmlq0pJo0O2MxxjnB5Y9kDuhfQycsPQug9Yy/C
pSTGJZHDdKjVCKsCXM+sfu9OBvoTPPBaNj/Ve7YtZ+AiwQpHTvbkrvt1KZcJfmBnorLtsMLK8Q75
toNPqq3BSPxjACpA+RZJg1aBf2HfADhGp3F1YIWyRt7zPCmutFbGO4fOjF2+8tEZosyngYhrXvB6
z8BcymJOUNLzJiynBtqyoJXI8LtednNeffDei3kphDm8TsN4VFxiQfTOU9MJt36uwcF7vHE8McxZ
aVXde35+3rcYie9u1Tsy8VzdfSzmbmrjcjmMF1mNhWykWSejqtrt6oOy9t0caaJurv4KOYiZvCUx
HmQj97IxJT0VBf8f3Iaglxug7bwT4q6JcRxDvHGmhs4NvKnU3/ddapYHEP9Im/LfZPIu9495U+NU
KHPJx6IqZ3D6begGyO0HCzhv/1EhGEucZ1ONsSYsCsBoTzQhRO0+FsUzg/QUbozTxYVl3s8csBTA
+cCC2hV90+KF+j5uaZDaoEjdImya8rn1xdHCO4lqtL/8z0qwQKdK50lNHUAorXeKSMyk9rQanQqD
PY8l3fO70XcKcjBgEgAIzmTOy0inNkjUUUaNrt/GC3QSPCnOZ4MSPDoUPfL+govmls/PvnM48Lb2
jn26ks0cYS2AC1PUJnmzfiv2shuvgeeABlO0XqJ3CrhBkZvOkjlvb6mlYA70SipzoI1RKoU8YMWY
37HlGHGGh3Osn9L9sNXhZCqnx1t8L8d2KZDN9NSN2cka5v82BtlIjr8uZrvl3i229f5l8cXZ0zs2
5UoWY/KjyQSnaoTFta6KTFaIFGlEMB/OuXz3/KArOYzVt4YhbNQKa3orSfFbtAXU5Kfl8pv25f/+
Lc9y5ww94qH9l7Obd1wgsA4AGQxjMGjzY/FgQ3TESJj9ovdxQISGRsZNsW62tH7NbTtQ76jKpSzG
Qmt1rGRSQWXZ5/wohgEidBE1YJvr5qhWOpbAj4CoNWb1E8ASGL/FWCzg15mXrk3bOJUiVd6o8w7h
L+puyEgtjzHiPHmGBJ0j4t3jbOq9m3gpk27ERb1Xi9VMhRmQN9LOO6THFn2soqs4p46cp45fE4Br
N1vF7Rccwff09VIwY348UIhiFFeS0afsreL1R+z6rrih9q4joIBzeidYDNugR+sAV5N4i2bMTye3
IgjRFPk87BBvMUgDShFhC5wtMIoOlFJQnykgxsP14ZkEnmjGBqlSIWeNQS3fx+ZDceig1Hy+R6J5
mD9jZJ9n5O/dmYtdPt/mi+MFxFeuFhl2ebT1OcDZSrL7kzhLjDrD2Oqw9BWNz9Y9+fqvm3wuBFyI
DhrF6CSwjWGcZUTRTSDTcnea72lU/Z47GpKBB14YytGpc+L3QqRaycaAWhi1EEDAJhEGAltkb3ke
6c0IIiJrGSiStFGVwqeajK01KiEs80yj+pPkJMKE9W62C8k3MAkqV5fogOcP57pQs3pjGy5EMmZX
aSQlCn3sJgpvqJXnqxJpg2ZVHfVFYXMrJPfM3+UCGUs0SGPTBiUWGATIcM42J/98NeQ38VNbCQ5v
tO3uQ3kpjzG3Vgfkx9z7P11RbeBuu7mN3aT6mQC89acF4u7jHb17EdFoa0lgKUMTNWN/BATUZSPo
8iZ780Fj3jnFL3Q4loqr83Am72rlhSTG2sRt3ltKCUmKRFKMzGiIcEMY88/2K+QBMd19Qi5kMeZF
1KuqkjNT3oQYO3469gWGmf7TvrEOal37k6qHWE3R2oNMxpioX6ZFeeALngnhbBw7z6mFfqIZgUGj
lzAl9QYkXMVIFN8eFzLvkM6P680FA+wFBpcx3Q7E7uuHUK/7zErNSNnUJaqReklS3y5DIs5M/EGi
cNf/4qngvUQ7eBksUTQwlQbwG+aaaWKfFFIcKJt+dNNFD3us4tmtP0tgJMqI0azfPJF3t1S1wFhC
YQsxaHe9yjoqK7WNYmVjlY6ZEFF1Mo2EX+Mpehl4bAT3ok8g62MuAlNkwHRl0aXysDYBl1Uom/bH
P6aLbiFsle3wGp/imWpwvMO7C/ufLLR/Xy+s79pJ660MW4npyZxIJ10h/sn/yp1/Cqt6Nv4Xkhjj
L/iA3jd6SDJNWwP42OfwU5QkkWeP79m9HNXF7qFB/3pFsVrpckzlCETchH/gf+q4YykqkvF+XFQv
9Yex7AEo//JYLm8jGYcwALhQ4SUQm1fEq9CePzNQBd9Hx2ol7P+bKObKiaGFwcMI+iE8x8cY+TAv
I/kJ2MW5+98EUat54Rd4AsBA/SY/r8l8lX55AglDIhwk35Z4qbc7JW9KGUmbfCnGJICSroUpaABq
gN6JOWF3nI926hJU6pxo5s99V3IEt3ZMB8VJUs1TuPSY95zrMwBdzl6kL5ODYXTHqAGpEQYGJNCY
cAXizvW3qEbn60ltJFtxrn228wn4BJE7ZAtlM7mWZrcgwSrckXcX7/hHsGV0LonyTcKiMvtt1HHR
m4FebMP3aZbtPwS736sYj3RNrFhew69OXgyHd8p3MhrXYpmHthn8RgW0crEVFqKtYGYofpGX4XxY
W26c2E0Ej2lC7ivA9DgdSQWgNNpbTDf/pdYca3SnxeT6Uxg7O42FP4oFdiBaTuBiADcb3n70PHS2
+GZtyqdo8bPIbGFvglX6sa7fyd5jlgJoaph9QSXtprtlUsQUnW5huQVYO2qYgPHDuKm/kznlpXt6
fimHTW74ugKeswhyullyak4T8gESiXaCWzodwH8EFwq/CdCv7wGb430k/nPgmot0ls3bD//ZWvJG
t87e/fULDrQuqDuGmU2MV7NgWhYYoaWqbMBpuwRTA+Co44Xoqq62HgjgVfTF5CbHwn7p0af9knDh
Ge7Y62vxjEOpan1atRXEy6vsJLyF6LUXUCZ15mgzfUJjeETy35ycz51WBMiU6US7QfuYFMaCar5W
mk08lFtrIa+iz7Ek3m/dqdwa6FneWv/wnfSDo150GTe7fCGSudtom1HDvB7LbbDUPpU3LPcV2Awf
2TpcjiGxVtGRFt/Q5cGLnG8zoxSMjYLrAyQQAAnsWrM6MGM4MFtgpGE+fbZPEDWvePOzd20XLg5V
IBAxgzDg2mQm4MoVlBHMyKjAz9E5PhNctAQFYBp5UlAObtfKF8UX/Yl4E3L3jDVKQ/+TfL7YF69U
lWYjWOohWcOsboUYXTsma3U32e+W064Nzn7enKOmADwJFwVkIyhGiYy6SqEaR2o/VtvxVQUvsF3t
S9VtLY4XcysFJUt0CaOFQEPNy2C8iSIT9TpqCyCmzzCupGTER2yHmnDAkXMTzcEUXcphlANwJVqt
NpBjjrD8omtG8yiddxMxeSOqdyThacfcLcU4usUBqkvfn9Be2G0zZ0Yz1hFROa/2jQcGPMBLCcyj
3eqlFQUaJMCTnZWA4AiX5uzA81NuGzFhIUXwR1IFAJ8u65136MIUi7QbcZEzmShv8TE6ta/A/dzX
dgocn4T4+3Bvoqw3gVtEJl/citudrURgAGYdcHkjDmITun2T6WJTV9N2BG/AADSb4pm2/Axoucvc
cT2ScI9ESjSfnh/bMKoMVyYMK7+UyyhLmIZtJgrltH1z9pyE223Mw/w2Yx5VOcKcdIXftog6/+jW
DTKKmn2Ige/4eBE3ECIAnr9aBXOBx8oQQJ0FSaP9kc4jdBCaS3WZLaZ5/VY77/ViBAqSvsVzC4QR
1LndfPH4C25fH8zWnMnZMB5AUfEYUymoWdnraaRth25urPqnLeAMycv79vnLeSzJoLt2fWJADdDo
ZLSG4By5t2ujbBSKbsS9om6bUzwQF33RR8t+Ovpk9scis895SJBGXuJfja3g2K77tPrlfpP3p/eX
53YNoJKvgKwWz+786fdicVgs3k4/h2dAYzhrx9++rTGqsz6MvPO51e7rb2a0zPfEomgGQ92u33IA
ZSESwFDA5OREnieARSwJ6l7uQEx0s+99Ijer+glqYjgaN999Zj1itw80jxhAliSgJrK5jdHyMwBG
JPp2tlwK9hKIid+6o5JPwzXsb8/53oeAhABwGmAKyPPCWCZvr4CII+Pxixddnp2wR5/CaG2t+8GY
GfiUlIyrlLy9WeRj94F5HFI9vX3MTkvT+U5tQFKgFXj/2b9lQFMoCOwsukdn7xR6Jp4d1rnbrl9b
LtHHeaSA+TpcK0rzoSowSWwWoS28oJVSUd8Os5SgameQ12j+igZhl04NIT1o73zybbjz437/e286
RzLOMvKE9mnH7pFJX/zwkW7OQdrNRwENl/IiA8bIYLasUcSqDQEjtK1X4wo9eC2mSBp8nwaE3xZA
AdXbGtApqzcFcEVQtdN3jqIcPh7MOQQxQG4fv5dAHYyXOiKw0FaR+zdsL0ArmArYm3gZvYLPjPzq
7HpGRIKK4YFrq27dAOAZAKZCorSBlLL1+v76ialVZZga2zeavq6g/q8h0vIJJsoQBKPOlaC7EV0x
gFsy0SP+JqMlHOgSi1RzH1sSlabU2M0ErSSA/hEgwaFkNrPq26IWIsXYtnY3G/BHg3UcAWiHe4mg
AZ3/x2w5OKBJxYHvcNoDiYG/1bkU4Sghe3/+7bvkKbRrmQToxlwdDq1tcWjMFGrPbr4SMHaUZh25
SDb3E0xJkYypZcAFMEiyjIHkIs1oFQX4Mv5CcmixoSOfCXnKlwUq9rTProfPr9kBwfdw9uz2vQRC
rwLkSGDfI7pi9wyoWiBUyfA1FfYlJ2/IQTkG1C8lCsGBIclhIdrSbXzV0Xvy3e9Pk3x+UvikEhsH
LGrxk2rYCITjQ+xkgPnBUAWvZHsb/oH9EPxhIigdQaOH9+hax9B2VXi6n5u4uwATBjBqYA8LAdRA
A9mb5FeGL6DjHMDO2yIYdXgDNTdYQJg0BbaNqAKTBfOmGKG9lq8LHfiK68jcFpSxbxktRcDP1ABD
9IEdJ8CknSxsXiBj83Iyob774YPPRX/ag66VNly8vHskXT69oBaX2IAHx11EBg64Ui9fj89Tvncb
KT4nQg3RNIGTcf2lfdVneJ10bUuLryaK6eAZWhR7ZYb0FPmjYsxeR/0MSVRyopDBHTnV9mQ4YuNm
vHHjO/4ShesBxSe4wJGjYgFfeiWymlTMjW3y1ojOx+QTxUPoipbOo/+a/Hm88ttGa9x5k+JoIiUN
XG/WDlGCtrRtPGO7edOIM8GIynOAcxnk7c/mI3I+cmj1G/7uE5hLm94sFX/memJ3L5xPoSbv+opj
zRhDwngexq9uUIN0rWiqMKutLYa9jqfAlmCoPw1bR3ZQsCmGJtLlrk/+TAT/ilOYV0dnXFN0tQz1
Dzs2ORHUrYuF70FjIibuZEqcyKhvWAWaFFWCtR0HVwN7QToPAn7D500QDwDlCylsG6s6jWo8FZAy
ebYHTkF17it2/PJpAPyj3Y8GZ1F3nGTIMw20lUMsjXSuVV0zIjGRxtTbxkR4FmGnghN6d3EtT4iv
G5ytATQymFFjte3gtz4+49tAzkLtA4A+GLTDIVvMPfOw0jyuKg8WARNeBfaUTKPtSZho01qOM05/
i1UnENriL2DhAWGHkQV6vgxU7pG3TQKw8jo86OnbhCYMGkwruq2R1cYFYn5fNvuy1kVJ2EZPNKk7
YIxaINKiRpHMxiz13FyGrpC6cj/L7HLBM663yTWIxzYiZUGJZ5G4uD7HNPRkvyoKa9s5JeC+a9im
kBhu4f5+KeARigveo3dbkkY7Owo5ePGAsoWGI8ZRQGGu9lslCXbpjwq0SGGXLM1V6sab4QiwSO/Z
h6eKegy37HPz9CMXQ5N6SGjQUIdN2WfjWDbJCLm5CxjbRX8Ay+4yqLfKXOcROlk3zhCVZcggjYKi
Ij5g1ugLmgniki7Yrd/+ALTb3e0kAmjErxn61GYwjuhqIEf3iMCKHI+RM/tGH0AOLylwTt/u/vQH
8L7fDToDnvCirrb27627n+xt4H79HF6t5WE92gsDLuoKDvLvxfPhC6HFwX4+2O7KeXzTbl40ZiGM
8UryAklhuhB/q+5BLLcAhiYvP3fjBZ1lWKCKBjAtQD/YG1BmehcLVbATV5KTvXNSuTfmF5cHWRgo
N6b6kShjvBc9B6Wh5JlQtyPZ0+aYxxt05jC/sg/09xFEiCqIcVHlpqpwkVzskUFOJM8KdtMnnhZy
Mp3Txw54KTFazIAUSP3cjjSrX0+/3cF2v0x7Rd4XyjB//Bm3FW80nKqwhmhwQ4YV8FXXnxFPhiE0
Vpvs+pGUIzxIFTRYW4BpR+gJqn/J3LmNGxAcgITLMB1YNfqgwOTBvACSVAlda/rpDh0EptN4aEpW
7AZvOx1me/76+kl3PReKmtVH5EPAFqnQGjsAjLVzqvdit6VpbHXf8JoNEIw9oBaBDJuk+vLxZlKF
uzxSpB8VAJ0BLQ5kKXAlqEpdCmn9rounyAeSBfmnnVSYGsK7hT6IM8o64uHr3x4LNTb8wvC3xZM8
uZsBTc/pXHsxcdslzht9Y9stlGxAeQ1WOST3US9lbLtQhU1qdGaMRJY1y1dgjliW35hOpuDDcJtB
fykFq5JbpGQdMCoWXZa4ykgsQS2Z7JWRyPmYanFCXQMiupmzO34WACZHhYoTQN2kWs+iwCGjA7wd
MtkAKvDUqdX0PNlmy5KOuTuChMAJ46PHbBfs5N/+pt837oR+jJDEyHZkg12mHAsgsa4X/Qg4dxjH
hV6iGsxchFqswjHSUzR0ovlZQVU0fUtlkmK88gszKD4XiZP1fiAP1bgzmy+A6tBoda1CaZ4Epl6W
+TZMnV+W29GIFamu7csvd0Ru4rVFEVbnLZJ9PSEUTh5iCYP6XLcdNYUQKCnwV7ZZMss60DNYwI10
8noBXoXUkYAEyNtX1nCDhgQxH10foJHwlDKGu7Y6gPGVIghhQbvsH5roUIV21XOqrTdxEhWDqBaB
EkJLBWgs17spYSoMSB9Ssa2e4vinBZA+qKXjzxq0wYALeOFEJ2cDdW1bEB4BJkCH62yC64gRF2uJ
l3uBUW7jiugGpo5zknxqIckCssx74rUkrJ2Jx5VzYzYx+IknCvVbGdjYiKSvFymHCUgzU0hNRx0J
DwBE9Vie4nC8BfYlx15KAGpV8YhTiHkW/yHsDA+z6VG1tcZXLVmEnx6vHHVPAkwLOLpxVpQu4Xoh
upB64Groqq0570AEvjO6j39q+2maA6R54AA3wfXJCEBjXNHXilRtp2aeF3NF+f349+9oNapQIEuH
ukEPWPSs2jAiJS+TdhuSCTC94TbJ3zmnwIgAOwiSNSj7oN0OXN/weq73aFDaITSmatr08mwE9lOw
6ao/vHeMvTdnKcgqSBZFHZbBq30tJVHbaqiNadpksqP88k6qkyLTLTsmsSMeKzCjvpCF8AupMh35
J9we9iELQWuWBsmob6LQ7RHGb7fy+Csv3H90NFQKzl4DwDGwTfFkMvtmqGqWtki3biQLIA6DsTFW
ZsBJQDL6+5cMOKMUKASizm7chWtRFp2WDo2qbwJ0QFqiPWgd8SeOy8v4L/8nBDUdtKkgFcLyXReS
LgR+qukbHZZ5WnBfPFbBJGiXCMotvASSQese10evaL4eJ4CB2SjBe5C8CIGthYH9+DCYRw5MeAhM
wRaBN+fclsA8coDjjK0Sw0zbsJrp0qpGj1fYr6Jsnrm5yHncWPWSUOHGGwNZyFzRIP96PXWVi1qE
12HbvpcxGreItx5Uwgu1b1bESGF2LVTTFH3mkCIeRLvbty9dBLIy67uUOFvH6hi7HKoeFzomDXKj
phMEKTlRneA1+X58NGyDEmpdKm09RSyN/cJJMS+zNQReXIjxiJzB6Ba/zZIM6D9D/KqSViWxDpgQ
gNH/RonwVzUXVskfQGE283AWgNPre/guDsWK5qoff9UZoPXiZaVfBdAlVL1hVFVdYwFcNSFtQ1Hu
UXx+24RktkExi/xB5hxxd3quMQESZqQxNhIrvruMgV+O/0OC2ccHxa2TaELZ3R9/PZ3yN/ALdC5N
HQdIrsvoKMxnBRhokBEhIYZkD2CwEDAb9eyS4/zpafVzWKNx5evn8YrOTUaPVsRoTGWZgwFM2gnF
ihwpg/W6m8nAKIkwE2zN0LW9bhbRznK9J92x/tRPzVzT7HDXHOxFj/4dlPkXCuGYFjbqo7uM+W4Z
VgXPO/wJRrm8xhRjT8tFkBHnKI+jmmOhFStEBefXC6qIItmqR8423JgbRiTV9wt9TkO1m3oLIlXl
t25TzEkKQ5PaJ9RLSvInxNEBXOpNmafLrf1jbpVlgCZE3W3pYNdMSgCGT2RgLM9+9w1H6VjfH91S
CH9BjIR+JtQPgfZ9/W3lBMChdopx1zBa9er9VLsB4bYTyPPSBK/w45242QgIU6DZCO9pHUSk//1i
I/Tej9CAHnpbQ3Ziy0GKMA3WJq+T/e6a0A2AZx2ZSZTymCOu4Fb0iQExE+qyh2nRgMAgBX4SimWJ
7T8/XhPb60B3EJaeNuYg5DbQ1Xq9qCZK1BjzssLWe6n20kmVZib6Z79RrxjH2Uo/ap0roVNF4+wl
m4aEd0uJ9oAIBwIFEA6ymymafW/UhZzvtGeDIjYVTkMzbsOPYg+45cscFA4ziRex0nzZ1ZWGVKQ/
EcEZGBtV2MkLSQg0HRC3xU4Gy+hr1NiSQarSzkCryNPNm/eGmkLAsAGGDk75DeB+Ag8w8hKj2MU/
xbLYx+BBdUrgHJ0CLkI7NUTMquCSwz3D4wmAPTaGinO/a/wYq6pBXQMOp9IuUB18Con+5Z2ykeTm
MkI1gNcMfGczUeFCWQVnCAh8djMxYCkmSL8VOw0N4KdEXSpAE4wXEdA12tljNb15U9HnjVwGokH4
PYgTmTvhCzlIEyWjBi9jZL4k/VPByxnfOCGYsYVNBcQ9DAmqwqwlGbxhCiKp2ZU//qFWt0Ywe+mA
N/l4HTcmhEqBY4U9o28lGz/1eT1YQqo2O3WuOMaxfYpeHgu41bprAUzCGL6cBQwQCJBRvdZRfNPB
zgPKUM55sHE0ri+SEQgF0KILXl0QIzJmYxT1XvXldhcskUtbdp/iqjr582YVA+LEe+vmj5d1axQZ
ecwjJKaeAEhsqd2BSnjpr+STuixcxdWWTc85ortLQ+MouCOQ10JvB7O0djKSPqjVdlfMFNQLncYk
BdB181mL/tjECTHhgGaP3/Xi8RLPvLXXtxjtpDpskoVnBqRejNy0LccwFrClyiL8U2MI/esjQDXI
BU+ziqktmP91t0hgJDEb8yb7pF4U3/kHUmo6XmPQspoEXPbRd8gzZPc3xEBAAHrsc6vL9VlL02QZ
uYINiTBSC3QBMgRodfmUh1nbIb8dL2WOy3HnloAk5W+B9L9fPLSh0kpZqEPguEqW6Hqwe4Xz/NxK
QBYYuTQQVJsWbXq9liDFmRYY2jTtkmaFNENabCRQa3rO4yO9CdLBKEtn0RCiGQYSzzq7kLxL28Ko
xF0G2E3bwoRMCy5d2clWzSb7w0OcO0ev1xqEYpeIPCxAL5CoP3cbXuybZTayAapSYScfkJ8X3rSG
LL3G9k/ZCsiuG2H2eHlsEZoyvKmAiIflB6ENnC9mF+umCZK6lsJ9j97kbmG5CQBzJEdBqT8BbJUA
F1+wZz1087f8me5bydYyu+e9DbfxEDqwkJSgMxIagnaRiVXHMRyMLM/zfQex8Uv1rH3EB5AHYViD
UtPmc91On/KZuE4BvTo+YXbFTebTXjzKx3HezLQlLzlz81rRtl+8JCAzPSeb6Ht9eQ51if7VfELn
CQBpcBB/+HeStfN4B2moDKgwJN7B6MgYi3JKUTUGfv5+VGfRLnyRf+uncNOtvKfsB7yKK7TKoQsO
zGDLxF9F3HIXfQ0vNQ2FQkwRACCPRn0gvWHEI0NhCFoaKXt9pdsZcBT3FSBtw1nJMYo3Kk0FUdAY
kIxjPhF9PddbqVg9kPOUTNkriDVSt0SJMpp9KitvDX7O58f6TD/6alFUh5G9Q14TTAEodV3LMstI
6AXLDA47l7MM3i/L178sChboN1EEPaC1wOaFhKy2IZuFOiBsGRBJ0efCFgKbwLSCyErzQ+H4NVpx
ZZ3klS3GCKfFJVqmC5K3JMDEI2k5G3ZPMp4r5OpAAk9LddfL6sypSCYhLQ7DDM3tPGS4Gx3DusCG
fJ4cgavBAtNJiV/n8SAXB+ktXidoWTKBDRdhGY9PnXX84Imdk47IpEDF8L/rRaBzqi8kJS0Pur6e
qtUgzVVrHhm2whsbvt0tXBfa54qAlUY8jKBAbdtCk9rqUL0pjrpvT4/Xcatj+HmKI4PCMKVqYqxg
2fqmNLYDft5RCWeP7n06ncTSkHYESCCLCxF4upkPflsfwoRMqJZ0SUCCiXPgN0LwGCOQl1Wa+Eft
l3FdrdKs46DzigMI6OOvajrBr/mHW4R8PIZb4FqgDAPjzNjlPBO0rgn18jDIDkZly9J5/PtsMxGq
O3QAHXEYiMBALsBaK3ESc1nI9Oogg/QmERzwIaqzEVOwHfq+c7S7VQR0dnPl2eTTx9+cPy02AGCH
MhgD9ursQV88OoVfQz/CoD5okpP/KV/yl/El2nno0DTQ+TC+yciYdcvHC2bdKGwjQj+apkA4o2MY
9/ruqGEiq15SD4fhM0QlFJmh1pF4Az13hCDXpcPO0MlPRBvXQjQMv+cgpNQOQzvP2nVXgwu6Nw+P
V3KrfCgHXQhhVAOp1jSMKwjR07k8LMLg2MWc8ac760DiCHAI1N7Q4I9ZRxOadeCX+qGSn0bjyUjX
PSDJFM6R0Fty9YhBreEToE+Y9lmBKe5aSjbGPjC4cyxEnWneu4Jkndgu+nYVNRz378ZwQhJsJy4q
EikWUNevJVm1pBixnuoHicQb5IsQiPAAaW51GuwciIrgAQCY5obdWA2zUS9CTz/0sTtPevfxmd8e
yPWvM6+y5mmCpCf4dZ8mu+axnUzz5OWfy0CVBu4aIjskbhmjFo6Db0hlaRyqwNU6e0Q/srQJW45q
3Wovft1AFA5/nLaEMoc+6l4e1+MA1dLnAbywZ+79uHPYcPjwBuhoq0MzAN3LS+tSt53aNql12PjN
zBMXXWWbgpMkzj/eLvRxUDceFSG4NMxdT4ai86bGNA597vriuk1tq3MTYf7fpDB+yySJfYSOFuMg
Abh9OhaAdfTsIufcjxsXHd4/KM9p0wbtNWAfzTqttLTvG+tQtbackGoJUV7tTojs/3CLp/eEofmb
QsXBIYdrfn0+SZXrVtdJ1qELSWjYQeluoxW6mvpnn1fpuYlqMVJFGWH/J4t+y4UujLFZ+WMlWgcJ
yLmr6UNqiHUMl6CWcIXYNXkcu3eUG1krBNJIFCMFaDGnVagNcIbEyjtUmPpHbhr1JOP0WCHuaDcK
Vrg5aGpAdwPb0uNFgZ93ueAd+sG1ateDtan9d5+X2r+zEngFCJfPXg5O6nrjvMxEA2xheIdmAtxP
TALB58I/3S4FHWfobNAxmIwV3bS7A3cYFZHMOxgZ0VAJcbS5NR+Gf3xPDcTboNqA2UFkdk4ZXaiA
lhm6D9ddOPQYz69+ee3crG2NF2bevmWQghwj2gBpNwXbHN0KTSVVfuwf/fYYJvO50f8/0r5rt3Wk
6faJCDCLvGVUthUcbwjb22bOmU9/Vvs/+LbU1KgxGBjYGGAAFTtVV1etWuspyq3xlKuM0HNWjYBy
Kxq4gDsE1IiwQFIOVE0DHwFU4x+fQ3T0gGPBUHsrPbSbcGEEMdLpOFFm5ZlbMy0Ztm8sGHnayoRv
DTHI72m7mMpSTLTA6zr/iNSah+pi7TZgDmzdYWR4vfnuwxjRHoakF+YU/3G9+yZOFDROlfxjUj0U
ha21btC/3T9H9I0KPCWPDCGhEceDFBLO1yY8fcy4eMz8Y8OtcYgG3h5yN1YYAyHH5DLEATIIiUhy
HaEKh9cndRdVoQeZsNCLj/khO7LYNuhZwo+TosYC2TpBI2j16yGE4iR0OljYj9Vr2T4IO5n19fM5
gqeBA0VvMaIz5JevDTSCnIqYp/youZHZPifoP2JEA/RdQDYyokyk5HRyNulAsyzLNMf6V8f+eawN
sGFNnSW3Rh4YUWwHJeNRRYNAUfr5bV3A441gtpCkuR5Q3ep4pStjc1SANs3dAUVxiUg5rnm7WIGQ
SDT61lU3p/wTDHTKylowMD2zHBH5AJWAzEn6Zg5K86ou8opYao+jKTjyh4Z8Xw4JxuIZeOh9xqy2
0V4JPgnYZKJkBeEq8s/1eGMhlYVgbMOThGa7n8VDZ31izD+h2b/lICGCxpSR2BD0iIzh0WMhCWeX
7691VLsBd8dRRkh5bV2UhqwbA1jvXgcU1cEWq9thbnQ/hVE8MaeWrN3VUSNjvbBG+UUuTDKx45vw
BIUjSHZzaOOC7KgptBYamzT7vvegAdNw88QaXhQo5qnAAVE7SfL0tPX7LjzVRrGKN/4Bb8p1GwEL
wlvVrl9y58ZSCsb+nVXAYZUQhaCLCocFj0xqjLEUiP6YBdEp/+kLM0AfaGZpb9/iHwFda4aoG+qy
ZoFr53v21yiw9HiUwxEolDMWsgmtBJChPk2Smf7k+xTtib07rVSziFdpZ2qMLOHMJxB7C7hNQPfx
/KSD0RQRd63zsKea0zIKAB5RjTgzxpc/99dw7g0oQ9TASg/wVFGAofB5/ClOi432nX60vtHbyYOQ
ktZeaf22FdEpOpjZkUB873/A7Zm9GCn1kq95eYjGJsFyohv2OA4GqPMc3oHa1blxFyuLYY7sDuqE
XE0sdR6zHlWkboA5UDfL5rv4/Sg/oDKJHl13qz9a0TeLqPr2SgLsAkAkrnE6Vq3lSqvQYxmd+HQj
Ivs+pCtwGj/5jzwrM/oPU/k/U3R+N5f1QCt6mNL1J3Fhx9sOjcaSkVraS7QOvhkzSRZmNpOITNCj
CTYMqKZfe7Y+kZM4E4foJD/l78kpPpS71B3s/iy/BIf4xLHySrdcKTCBSF4guYz7mL6J/VCFNAKP
4dWZPaHQyn0szALiaMOu27FYM/7BmAqOAOTK4L2pbelLcZ32Woe5TLaIvvydcFyYymiowHDJVnga
WSX6G9cUYhi8BdB/ggIdT03n5A1y14tqdBpdPbBSdPoeTgkLvU9+hF4zCTgeFckZsM0q1LNz6mPA
OvsxPHnxcxv8pOc9pxprvjH88Q8HUqnPA2OTzKInuBfCQSgjRwCPJpLTcREtRwK3KDhBD0+oy39x
p3yw0IP0mCIlvSyt+I8E0eXOXE6PDLM37sFLs3SiMx6KiZ9KmG3NBHQUD/67dOSd6Z1/4VjteLfu
IzQ//WbAsVHwKL0eoj6mSViKUgxbpf05gTT8G1JKxpdvgt7PjFkOjIQr1BIiYYjHFWJ24k6oaLpX
+6IeuTA9AVkhGJnVcabxLX1MT+0pDQzGPN4yRnCrvzBf5PWoUxC16QKPeRirVt0pddvS6J6TtZk+
ROuSceMRx0uPCxcdsv3IhSPrT5lSi0ztAVtMT5kTHnIWH/Es1Y+ogdyj//t5yu8v/HAcM69MT+Fo
LnIrqtwoPkeJMW6y7/ITsXb3PUVYL/5lXGZP2r4Hx73PmM5bly3CJDTN/PaYzaiuhtIrK00b0hMI
7o+yDZqk6bN0QyAxF4fOftLdxuQ/dTww8mW9aRkTPKu7kykgcEg8l5ENAtLreqMqtQRSZn5KTwXK
/j0azcLYSBxgm0xvRNtla8WP3Fqy31bNg7Idzm527PZgvl8qP3jEG/Ix/Ly/u2gOHhI/Xn0Q5Y0C
1K5qLccHKYa4rj8K55MIDUR/IFsMiBIE7RWIQfam910uD/kGOBaj2nDHrxryqL6rP2ko04SrZunv
EuNNshsXbVXFhE769hwxxQh/g1l6f17OHnXMm7xsfLHDxyYI4xMjPYSqmZwak7PEF1s4Kna79Pb8
S7tqzOX9eZpHEET9F10WSHEihtCpdSukOOvKqmhO2hMMd6svPNGq55SpBncjfkCXFfgoVNJAhsw0
Zaj3KzkpBRgCwPtpQnd1vEWqyJjWaFiwBoaPnt9318aoxQ+bLAfoPmtOozmCYe1Df29GMJQ935+7
ebh3bYVatVSvMEwPVgYnOAfPLFjs3GmBGgfbFKUO0gBLvYD+7ade/xb9TuVTEbwx8nhSD9InSJJe
7v/8jYjm+vdJbHBxFati4HtciN8XAzN+jzfBaaXXRgzugKcUrEys8vkteyg1Is2A0plKagTX9sqq
jPyFnwsn4ZRAPDGCsMW0MKLn8tw/yJ/McHS+0ugSQ3oJ2Xu8DvFGuza3yAe8mbJWOKmaKT6tZFgi
oOitCA21BPGhyR8ZE0om7NojXFmkA2CRC8aorxrhxB/qj8wq3aP3p1p+RfsyNj2WsflNTMq2pC6F
bBSSj2T4F6sn+kHUEF6MU/oc/SlrYzgr+/41feS3yJmwUvg3PAGxhqZxlMh1bGzKml/GMrcIOeFU
vA2NgYJBZ0zmunOzA8j1e6N7uz+Vv2Hg1VSSHAKQHXjuEh5ZOteJBk+pjkuvPherxWf6Hdodmk1S
e4LOWrPhHytbgvF6WTmN0y/bbWWnp37TWNMDvx+XkX3/a+axAvU1VCjC5XLMaaFen0XoDpZ2jbZT
H+w3EYAahLf563sE48aPbzH8/Ay4uQAyF8lMdAujX2jOQcRFAzCQpaidLG7prD5D8PJh8k1T3TAs
0fxDwABcW6IOSyIqjSJUsDS6xbZaZdZgfGcAvE8gYJXNBo0/joBWnwY80cGys0NXs1SQhQt2aAXr
FNA835keWS9lmh5w9lXUrssVqSWpEA2R9Aip0OiPts5WGVRNCKOztBFAgpsAlvFtgFkD9OU9/ngo
5HCu6CxcSEAYiRuj8ShhZPxn9y81WVTEPSUSj1wMJqs3AdUAPINQeJF+Jsa2m92IlB3q+hXqXM/z
6NdO/kw4gkh4D6aTr5cPQsBVbz2Aqf7cNzoPa4hRdCHgSfHbYE3tBJ3n+lTJFO00OUSeVVoqy2kZ
msI62o9oUa3AjPcAQjxrjXl179u+Ma/w2NB9QyIa8SitAdFLnRpUUcEhJDfy0hx4w0f+rjCQdkKP
PM+q5okzfw2hCYhboLKLKIpQAly7UC2O8yKK/ejcgMKu3X3K69H8gXzWQ4p2LB94AvSw8VbjIqeA
5jUWNmIGiQeiGJ0shAsAcF/UmcnnXXhwTW74ZpCS6Kw+QdkDbOTFsnbMlnHNi+SQXLlSygzlvHqh
jKoImcpzaniuAh6xETxqgYmHqbiqEDfLRrBvwQwXgvVQMghtkQ+qz/srK86e/dRHUFOdACOyqEN8
RPHqLznwWkBRGw+M3ETeBk2WA/h50JEGVXSjcDUD2zsxlQcI3pv3v+M3xqAnA4wEyFBBXYdgu6/n
vGzbMO+9OjrXH7GNlIqjg/HOA9e+CE68hZPa+CqnAMnjAGHFz2MD0lqIBZuhm28Vs4IeJiQW31Sj
XYEDz+Vd3AfmD171EIPFyx56bwPRB2fikX+buGafraEqRIqoOJjUZwdR1FWxKEfnzpFAYr9CqyUh
MDpMaGgUQYEwmjzEwYtV6ULO4XBsnd4BiHTFOxJoXoyPFID1YTBOocU9Mgm45ksLFBmvqriKwKCD
7qzrKR3EIVcrPo7Pg6M/SG+lnf4Uj5ElokN04TbLygZ7CEhKGa+FWcUXiIILs4BMXpvtgaH38xFm
m23ryof8AOlLR7endYtkcbFeWFjbB/Hz/v6Z9XjAKmJJHvE9qf+pdPWGD5EYKXw+OU/b+vBKyHLh
j0M7ciY8Ro/u43b74n4/fn97r/1D/MAVRscKo4nTv94KJORDXwJKZigR0unjNNUjFInL7Oy9Zw73
Idgx87TO4x2MEtgw5HkQeWCaqSUdC6H0umrIzuNafm7fwV71HhAl4iV3HP80dn/yXrCldjEEUQqL
KQ9OHNJshKAQIDhbES3J1Lun6qUmLQMpOxdQ/pTtaeO7LwKKchncAQJ3VuhDNso9c5QbFsa4S2J0
FSLUTJfpYRDM1ORX+r7aqCu0Iywlq3xS9rXT2EjHuOEpe9LPng1it5cFlBf33FvyxHKXNwI/LMDF
FFA+m9fDiCt08k0WirBgMC3dwFGgOiZaueOBOvv+tr6xp3ADkeY5bCjSmnx9lgYl1QdZzaPzA4DN
9lE0aoY216ztGefmwsLstCpDnoriCAvyu1+a/XP8DXHOTfLZW/7OkJZjZMurEG2WTwBusASubzgo
jAs1daS5yGOQ8hRylkmthMfnOU2NHlffsjowkcmzIwO9AqAEYQXZPNLsQF1wWestGj/183O27X+4
Lxh7Lp/Fj3QdnFBYtpR17BnTDziOHvszz9jCs9fZ/xkHso8gx0Qkh67Xr6v6KtfGCMbP4Kp/Cczg
pG4Tm3vM3BCgAUbRgA5LiTVQtELzDwk74Dioyyjq9KlsZT7H5tRUp3yKU3OYkDftGfnJWYBEG6KG
VfZNmhbllJ8lAGtMf5M/JRthXey1JcsJME2RE3IRi6kTX2gi0N9nbuPtilXyAI2YbXBE2pAxeTfX
SkN5DPwycN+AqVxbAreIFHuCkJ/7tWwHSDN/Fi/6U0SEhx6ViMmaMcu6YBKRIECCGYE1StIyNYkV
HlkFcahn6QHJwv5YH7SH+BxspJ/wgXXSbuyMK1vULDYT1/oBl5TneBOuG8ODxnb7wmL3p50VPSDK
WQWqNoBYAUaCVfIoLfkHoLEZB+rmOJBSQT8G4laQk12vUeh1sRgXZXmevvoPaR98SpUhvngf973u
LPuPkaAEgTQHaEBIPpdyTCI43tAMnJfn5BXl5s3RdZxhY+Ce23vGi3lYEpnk+yZvzN0veADtXeDT
RavD9cBSdGO1Pl+X5/Tog+f/oQFemoU5mb3akXED9IM0YYHXCESDlBFOEXI1yNX6TPiLP0G0MXz6
31ltqtCAkDE6Hhwghbtc9BAfqKyDaKwDozUUi7xNiILxibDH3x/37Kn3+00awKekN3yee1xM4xRo
GtfgEaSByC89WuhKzRxhA6UBF5msZKlukC0AW76+Yrgxkbj+ywCDtk3FM23ZoZ1Fh20w076ARCWC
xFO1UtfdQ+0gPHfy1UfupNYzb2lOYrO4fmfvP9o85XCSrpCE1vfb8+SAG8JFtz+iVt4tVl5i4MHj
KEB8LcweAIviKG6HfbZm5UtueFeEM8hVkk5TFClp5Tmlj9QgbLv27BdmWGxr31a5DbesX7KdvmXt
8Rsej3CnaagkoaUOEC9qwPUYLxIuSVvcT4qxi07Kbgmt+OXP/S31S8lNL+ulGSpGQ5f5IuMimBnd
aCuulZPyJWwcB3rq6mO19Lau8m644KftjONKt6MPm1sdDhBsej+0yEydCqh//PzbZzZZ68tvoo5e
ldZN1tRJexbjTd3tpMJcwooP4kid6ED04LT5GaGlEUHIvnJN8WgdEhZt5u/rgJoYUGbgdY1uRkSU
9Mus1usumNS2Pr++P3wiV8QZzao0skcQy4dGjfc+efPjtcRBZMQHGw/5Q2/VL9Urh1zafr+217yx
/kiWT5INpTJ4DEi0Bcg1jngC/N9fT1TqVof7a3rrqJJGaMQ0wPLys0CqlEq+EkmiV3941o3iUYZ+
5gkCkE+q1SOlKNkQ1DC4FW8JiOm4Vb3J3HIZMEKEG/cCZD7w7gIIHHA2JMOuvbRaRKIOQHN7RjO2
U0H2HNn9X1kFqBWgPws61RV2kG9By8xiKWLM3tXYQlfGqetVlP1saoOgPcs7ed2dCihj2f4a3N1o
EbbFV6T7B7d0Rhbr6SzvSNul3pw9qA99jfOac21XSKIEhPwCmcd4qyDXLqW4NzwjdzLoNOjnhSEy
ILcz0AZlnr6L9dTzu1yCeW5TbLn9Yq8fh5fFfrEb3PZTfwx2LDqzf1hlIj6GwB1wXmqVKxSPVX+I
2rM3GOlzfCxOgTMtdTP/Ar+9GhjAxHBv0vlU27wPyJa3Z8E151EOVpp0/cEhEzofylnoUtEuogXf
nIctqAaWSmyggfZJZc0s/b7+ndkLM1QAKkxVBoiRAIGkH+mLe42/UajfyqfyIcsZ2b0bsfX1iKgp
ncasmEIJpiZwV71PmMNdAroypKs3/HbY6b3RvN33GLQqH5FAQW0G/6ikXQ94kuuzuuAnIS1T7Bsw
9lRv3kp9S9eKsu4tyAmDNwHqeOmLnxkqi7tnliKgDNNdlXLNc0R5sTnLuMqrrerqr/qm3Amjwf2k
TvjIxBmRa/PKrSNligYLsAUQGhGEdtcjlccxKlOlbw5lbwUCEiN5BrWZxLMBKixPiz/Ito2M+2x+
lYPXHwBbRA3gy9PnbM+eoIaRPw3oiTWExbJrzWB0kKiFeolqQWGse+4Y25Ws1/UoiboSmhIIkRCa
salRImTX5LEO+INwEsGI07tib06g+/gRWsbWuWUJ8THyeCioIplHhYVymkw6MA/jQdslZgWqsOdj
rpgAnjL5GWcHnWAy0cmGsJyAOWg178TXNC/RhRG8iUAS4cWpBYa4yRlx7o3FEnEccNLR6oMAQKaO
QlS1vNA0hXQYzUyyEtVNzTwxF261jiu79KzklXH2ZoE19gSSsSAvQE2aMHVe78hCGXMUk1JINBva
rkJlEn/CJnDUHgm8AaJSZikjTGBYnfkzyioVXnqlknASl8dH9R3iad/eo7yKt+3We5n+9QYhw4MG
AuASMjCu1PBIx0SDNCzkDxMUJyCzLfZGBWL6beYCmcYYFXH21/v+2hg1qi5QsmiKYKzQHtKPfo/O
trq0Eh0avcq6AaQ2c0fDYsbqJEi+NgthIqSs0PuKQB2luOslTLhyUXpZ5B83n+MxelXU9eQqg52v
wi8ZyqYFjN4f6OwFTND64EVFOzKw+zPuzUU39p3AR9lxcfJrwxkgC1uz+llu2MApAHsAcCcEA0Rd
rG2VxKEm69kR/LGcv1W1bfomfEhmsDB4KAyjGaFylV2/qh1xy1SDmMcVoKrHGQRdNaxLGOb1lI6t
xIcqUPTH0i62+T5ZyQf1gC4/sG5pq+mgvwfH/qy4niOjmKuvWOKZs1Ifocq/tE950KrwswErIB9F
M1sVTrxO3WaTLcG1iewGOvNdf6U60dJ/UFbiQXqMndwRl5AedFn13Xk4QLRtdJCgg08Dbo9uRi7V
ohjKsFSOgBP+FDmK5+nO36Zb/xGh5AOrej33f2jax0sewmhwRUCIU3uZHzW1bkVOPb4iffgug6IV
PPIPxU6bjCliNonNIw8IWwKXgtcKcX0wfL3OdVfWVZsn+rFbgljsJTuVO/HNc/qttowfIre2g232
zRQQn90l8EZ4w+OFBGJL0oh4bdUr+GgxSoN3bBUjBO8jhBB8d68+3T+lM29EWaG8kZB4RdqDG/SY
Gs7Lv3bg1I8Tn3SR69XanOP5ET/e7kekqB7O/SNAjYUBYJh7fxjzII2YAq0p2vhwA4OT7tpUmUTi
wPWSdwRncWVwX7qTnbw3fiUpRhSa3ov+yES6k+N15VHR24/uK7TSEQ5oKElcm/RG3pdbRfBP3NLf
hJ0FkXndHoDRObVL/rPaafv8Bbk2VqQ2uxVhFvsB3BVo/CAkTNdmlb5UpkAOglMqOwln1CZYwyQU
zAG2t0unZsQaN3Yh6LNALYXDDVkpOsUI0LRe9lkYnDIUfxco60goWXnQMX3/twtIeiLAJgnZTXhS
HO7rYVW5p5Z+HSQnHwRGrvpdIYHzErxw8ChbEDJ/K38GRqlsNjTKIjWRg+j5EFvwk5PwlaF8/AJh
rnqbgTyQxZM4u6UoQ9RGkfuh9HkfQwuJxo5yRFAtSsv78zc7x5QNykeNYgdxnxiD6R51G6mD+78+
P17Uz1MXLYjgwfkl4eeDc74HUNxa7GN12b4Cp6Qg6xQBqMhyHuSLr44XZZK63TpP8vx6gsne/uyf
EhENlcrB1hpI9f45eBLDgczeCJQ1soYXrkrnu2lRkQGCDhB9wN5j1DoAe087/VFmSdLdsgUaMFzd
aKAmfZTXtgSx1UuhFrFW0BwFvBHk0F8jJF2XHGSImO0X5OBczyPuZgRHcIy4LNELdG0tTSe5LPtB
Pr3GHxhceAyc5CV7Vr+6j/jl/jaZJ//RbAQYAeG8AFgWTB7XtqRiams+VuTTpjch6+sv0as5oYMy
AO/2YL7V548PZEVRdmB1qM3P8rVh6kUErqAsbgJJBlA/VoGmjD78VcA4YvMo52p0qHJfj46XM2hX
TSKM7IpTsfr0VrGrr7kVSNBsVk/ar2OdLdv/phJQwWtjaEcIQiHAVHbVks/N7mFxlHykuZt1uFWh
y97tVc/6951+iJYvVhDYymuzST7pEx9hIuNn6SwCkRrawmGx43aAe9r3d8vs/qRMUW5RL8pEiLBp
T1Z5WHXPHOtxwPp9yiUuhKGNG0+QT+IBekeRaAWPY2q1k+lDNrCGpBT6ONbq1zTacsjylzcOHY43
OGBRjSE6WtR+LCSuH/wsUE7VljMWG2/b2N4D9olbb1hkFfNomKQW/9qiURcROrdKVfHkE+8O28gy
viAeV9n5ltU2MoOWYG9cGaK2ZB2Ek8yFC/m0OFVnRwLt+IZ/kx+zDQBh4A+VzOoJ4E0AdB9rVv/W
jQvo2ja1L7tykEY51eUT2KH8jff4aEwu9664E1jQ/cBgGrzhUK7GSm3OMtD9GCxnMhqkJogJg7LV
JdLB90/APBdOzSi1RdMC+mPlwMnAN0er7LHcoVbsWRUmVDK7p2DdvrC4k+exyPU8UrcBgHYVevGw
MTU3N7aDzTjTcx+p4C0OrAUIdQQFhPnUOoV6kpJQeXEqXvmfhYPek4XN1dBITxD7AEEXsEKT2SlH
7hWE58AC4Y5DTyYVJlSSFFTSKAboGOBRPkGfAKNINK+pEgt4UeC1qYOOiKZqSbkh1MNORhPTSl4P
2wFotXoLLlmbBYaYV4QoS9TkeVI5LmJZCc6Vwy25JRSQ1+WuWoJVx/aWwiFcARu+rpgZKfKzV1cN
ZZba6zEfhW0/wWy/Dh7DpWxmj8LhDc00K83hVowtP3u+UMaoLZ8F7cRxgC2c4/3Zjw35NIH4MdqV
SxZ65cZWvF43aquXIu97UAAJztxScxeOv/b+KLayFoAoDJgMz7NzRQ2L2oZ9qklBkmFY4f5BeMmA
M/jP46FCVLUbdLmepOAcbYtts1XX/nJYSq73wB3KVcTovJg7ewyIgEIJ/BWhI73rkefJ1VitwnNu
A/sM1HxiKZtuo1rxajIJuyyhyu+Bm3n+1xuE6BMCr482edAX0dFxm0PHyyvE6PcQ+EcFeazkZ+HK
GxaG6sbBvrZErZk8gDIr6WCpsToAvdEWYL9Idr3JWU6R7OnrA3ZtiFq5oM9DbyJDAku+v3/vHr8c
zVJ2oxMc/TekBlmRz/yMXdujwvBijCauaGBvhL8irKat01pITAj//jDDEOodoOolrZg0qUGYpHIJ
vaoIWMyWdK0Ke+1BsANUqVjaOnNwjXJtioqo8hAwEGS2o3NpV9vEKc3Eeu8gUJwuQ3tY9oUxPooP
2kO5UkweIsPjcfj6U6KUzXiWsr5DpR4BUQp4b9ngO3ow7gs4Gc1WOyDlyZujnTmo4Lvhqnfa13iV
PEd73SVKs7GzWDE3Fdmds031d+5VKhoLtFJD+IAPgR6MhTJdbXLH5uXrLTKqXQUNK8/2bBYgdZ4K
xSoArg5qWUggg+KSOjJxKuad0mNndY5aGdI2MKcNdNw1i38ot83H2owOxa58EVjUQ3P3em2XOkEp
yJUAgINd/0MGqkwUkFFndZWSHURP6OXYqFMzFEFIoHbk1HBAznyqlndKnX8tBYBsLmS/QC4EKnLA
l2k++sITiqod0WHCu/Lac/k1xOJQMaidEGWK1vXc2q2WwnoCXE51cqDQ+yWL+Xb+ZMA3oC2YRGmA
6OF7MBUX2Y5+0rRc7Yv03P7Ue4D0zK2/Kr+Ep2gnPDLc+Q3fBwZfQhgFomrSUnNtCtVENJ5OaXau
QH0wWQLuLG2lQpE1M/Q1MsNLJgyCfDy1jqB2l8G9iuwsiL+oez8D6xgI/LLsXBslnq++rZuP9gfB
QT6yrpCbg0Pamby+iJg1Fcwoi64sGi/PzrH5yHoezxcJlO6gKQcyliBIUYS8nrm4j4thEocY6E4L
dIcjREQs+4ROfWBk7i/SbOcTS0ifg+UAiQZ0J1xbKj2tS8ppis+xYS1GpzORda0I78R9M/PnDuyA
YgTFfsILB3atazu8XGV9qgsJGpgAVNtLVo1mC0jl2tH+Q14mIMIwGBZne4GySO0+tWu7qfPFBI2H
xXYXSuu0N8G/apaTQ/gjvCOzFDa7e4ksEq5CAADQ+gZu3OsxCoXmjUKYpkBXLQx5vQPCaNXY49m6
P7KZQ6TMUANLFsGYNm2CE2ymT2+nH1bOeh4cUQYoj1vrRZD4BQx47mLTGNu9ZEeG+e+rGZQZyuny
i24qipqMA72SEbaeZuwDZAgZ1/Y8f0DZocIHJZy8Wk+xLI0zOBiS4/iGvNIM31ysI2D87q/OrbML
cSwAHEmPLaq01InqKl6rQomYA91LsxK/awv8PRBSZrHIzfIUZFwXhqjtFgxTNPZFmJ5fSwP9W8Cb
pg5jq80fUsQGKIVR5MJjALv6eksD5oJn6ZjDhvOAaVtt4+3pwIwlbxzVKyvklXpxJ0VaWQJFACvg
FRQMR1gCuopc5xPaZH8O95fn1qQhmYUqE1w3UC3UZhgEDf0AoZ+ducB4zQcgZyLfWC7vG7nhVAl/
nwL4GCF9pzkq8kqXSllqcTcY3rv0kIF7jm9cs2Y91G45nEs7ZF4v5g1gb47jMth5nTxD3xn+uUmM
9YlJLn1r0i7tUFs6T6RB0kPY8Q4iuILUBzwCbcZWI17r6urGTru0Qe1muQyg/KE22XnjESXR5M/A
asC7eTIvTVB+jasXeae3NaYrWSFlZHI29y6ZJ0bZ9NZVdzUSMpsXq8JPjaSEAkYSof/AqbaKkWmr
RXWUMyCsn1hJsFu3weWgqA0tCOAzH2sMKjXijzg0TBbenUz8nYWhMZCJnAlqBaKwc7OSrWjNWPab
3vni++lG1CKTCdYeP6+uvcJQbNXYV+byz4g2+fLl/rFkbQC6fr6oVL+rArT1jmZrLox0zZmllW4F
dAkwg1/G2aSZ1fSB77q8q8i6IBBwxMiIndDhLMZuYxxNOgyNenXgqgmbDWp7p44AAc3Q8lmLxNoD
1OHMk2HsxxgTV/5Ejrz61jcrHXwRdnwal+JG3PjW8/2lYg2LinH6iFP8YoRBKzx+p9v1kjUkxrGh
WbdyL+E9iYeBVxkQePkLtAyr+0NgWaDcQF+UXDvxOJjabjM5gwH4C+vsM+4Z+jILZH9CVzUWvwd2
sXQrG01egcG4MW/GAH9PKIBe1/5sbBNOXNQd2cmj2W1LY/zTO+ulhtaQP/enjOEM0P56baryJzmt
JBwatCZE+mFrP4GvtTfklzpAUwoL4HIz0L0cGRV3tFLtCzxHXJtjKRqK1QVYHJJ1YbKm8FaAc2mI
uqh90Rc8v/h1BgpoXTSzciZLWVYbGdqZppmYjHkk8/TPPhsAnut59GtNziuJHJ/YeIduMHiEtk/x
A+sQ3b+zZzI6jVdGfTNi/qCnIa9q8HUsGQO570WBq74eCN/zgxhW2Ht4LzYn7THYmLapsfpimBuB
nOWLKzsr6qbnBAyE/zGg0z2ZJtFUZ3nR+x4B6mPXVrpMEiDVgzCqN5H+0UyUpB8CM4QEYfeRgRJl
8dNuOTezWQ+623ZJdQ4pBehuUZMY+9Xgc1wA742un11Nml6e76/TbUf01wI1f6kS9jyfJ9lZOOVH
CJ+vJSSwIve+EdYwqOkTSqWveA9GsKf1Y+8spcf/ZoAKpXh1CJG8gIF0MhL0Qmlf0dN9C/+w0f43
UXQKGbLDUz+OMLHrQe5lTntbyuw1FI8Yr1AyF3MH8NcO5Ui9oENclcUZcgT8M0joH54Sm3E2GWtO
d4Bir2ly2WBX9SDNQvfPy2Cvix3DyD+EbH8HQnnOqOiUsVpEcDFoq01RkOeM2K2taJ8sWceTePt7
c0Y5zaSvUilt8DSMthuwoDqaBFKit2mXmUtWcuq24/w7KiqeEsqm6yMlRJ5y/QoB8hNjKPNKxe9j
6u/vUyc+0+tQqFqsjVCvF4YgWoJiCHtuX1u8kTqVAbqgwDoe4+/QXAyGiOiK4RBub3SQXqOjAuUC
nqa9FZVOKYKWpEfBQjWsBGOxRIEEvRUm664jO2C2bBeWKLcAQGmbFAqyzOJ3CfZnpHQCcERthh36
chnB9u2n3YUtykMs0ixJww6jGoHD8s1++2HayXL98ywhShEZe/9m0P3XGI2sR26snzIOxoJVcDJL
574ruulNL36d8hBaqeceHER2fiY9fMf063T/92+6B6RCSWcA9LZoTbcSeAYFTMO4uQfLSpeQWUwN
RFb3jZC1na39hRFqPYoCDL3CgDhHc3GRuk8AIf03CxIV/FYcMHGBjxA7eAVNI7ZW4/JLRnh4c6H/
joLWpkWL6P+Peo/ugbFjb67yxU9TEa44hqg915gg8RnUUmtIky8Z68yyIGGJLkKnoin0GPhZuDLU
Axv75B3/4xAot+yhMqdxOgwkjx0awm3mE/q2r7qYJMobo3mqH4MFtmprp8fP3HwEw+W2MhnjYOzV
X/q5i4lK9EqCJVgZD6+f+gcizD//6TDQLjcA+4XQijAQnNHS7ULMu3LvW7h5bV1MFOVqx7FJcwWV
nHOy8p/AMMJMN998t1wYoM6zlhdcmZB3kuw+V5a0QQ8lfEYINo//NBDatS7kforiEsei3PtGfIZK
9r+Pv4CDBtO6LKGbdUGXu9LSw4OikXKELXiZ5+boGJnP2lG3gqMrK9Q1XwC1ruOfHAUnyfkUjFW8
GlCqGVnh/Y0zfmWH/P+LrSvkZTbwZDR4/6/IhI2svXtjZ6EDGXLD4OnBE4VG/sSylAUga8vxEnfA
oASiv5Kx5HNUNbCClyaoyZogY6IJHEx479Bpen4onPqpgGaS8GzGfwKDcdpvXH9X1qgp04tcmJpC
zc+v3s7hS1NG80yH6Kf6vr+TWXaoIwk24b5JamIHuBjI+OxNb896eLFsUKcSdwinqB1mbjRVF7qM
uNGB90FD+vn+WG7cg5dzRmea42bRL2Jix6o6I++YyYQb3gUkDHgAA/0AgABPzZXe9ILATZir8LkH
3Ye2ClfQWYqQWWId/1uJrCtT1JR5XK9GuQhTCmDZCzxanACMh9gBgT0a/Asr4XNzhf6O7PeGuzig
dSS1cURGphi6w5mduY+dH8b1ctvbXBihIkaQlgxtO8BIbESrzWhPe+RJnhixENMKFbGMSqMvAh5W
Slt2d/GmNP0n4edpfGEYYk0ZFbdAqyYGWuF3ytoPYame7Oz95/5+ntOtQO0H9DJgMgX+BfRwVOiS
90Jf9QuZPJG9XbwvVuM63Xvu2bPCXbgDImH7NjyP29wCHMG+b/tGtAGhbvCeofMbeB/6LHVZhs79
SsALULCKzaQYT6Fl/TcT1H7oFnjeSXpP8sKi6ajbj9P/I+26euNWmuwfWgLM4bUZJs9ImlF8ISTL
Ys6Zv34PtdhrTos7vZ/vi23AwBSru1JXOMVqmFqKzK64oIRB4kR1EGs+vWQleSmAHyx5JFWQD75n
TREtaewVKUoemlrOdLUEN5UdbvLYfMEcd2kWsTnVHrQNC5lmwdZdkaNEw/BFofUSkNvxv7uACK+3
72ZJja5+f6I/swgA3ojrEeObl/GESrdWmsBoScn6KVuLD7dJLQQHV5Qov1qgei95AigNK9E8VCv9
1/rfEaBcqRwpZSip41RI4c0P4H4xGFiwBFcMUG6hBwR8moZQFaRHN7JdxuR9/cUIB1jqOH3D7DqK
LhC7JoIgB+iVdYbGHqQ1K+dy+yKAjHBNo4zcUs000Gi+DtlKtvIn9z/FbZnGgP4xKlgzfU0hkrB1
3OVxE+4jEE4unUHMzDIZfobFBqXzbqG2gl6AjV2LZPVj95+O/lI8UHoeC1UPADJUFDJyCEhoPRh2
xNrgxWKBUu5GzlOvrwbkPngU5mKrsFpG295CvHx1E5R6uxz2dgnxZD6CrWEC44K5e3O6Syq1ckWB
Uus+CirRdUGB2/Hbw1Q5wMRq7zwCEY3Rs35bN7Bh9FqqeOSpx0rDjRQF0YnpoRpfrJn2faGSdMUP
peV5hvXZUY07ecH7QjR5WzOLvfa0ZYQVt+06YMyvmcEqgkxKZTBz2dSEFYgzTooO86CZshHG+HG+
tQCGjpUth7pgJlQZJ/XtWma2KksSuep82MPOlJy3qR9aJcFdyHry3Ta7QKy8PilX1nzFzSBgCnEc
/mx+ZjbD6C5SwP4BgNgD+U3+Ee+rOqabWglKoqGjKBuJck+6T0YUJE3f+UNRZlSoG69SaQw8Q4Si
rDViVfG6wAvcqQGEAkiaDIB6tdmuePS3ZggsoqO6WtcYoWmev+x3/rRl5RIXTc+fr6FFBPFoIHE8
eI5I9lZYrxjUYZzqohDOKFBOIBOzzCtcUKhrYpjc3a6Dut72+IvWbUaCEo2oLfNUTEHiCdemgkrm
ktsUWExQXiBEgYSTa8h4XFpOQPS9j432JkM0GPL3XU2YKVLc+IXYdSCiEL8lld1axskJNSu73GaG
RYdyBnKjV0FR47gG860cHcMsR9NWHm8TYZ0Y5Q/KXg8qFbdy2ZV7B/15VvlUmrdJsGSXcgRB2/VR
1oGEdnLaXbhmWTaWWE0szu6jUrXMKCrcR51h9UgNbJ3zbQZYBChTYKQjaruw/5fx/KJgQQizt3jR
NP9RjO8H54wDOez9KPHxoAS61cYgL9GxJyjtxVvPuc0J4yq+8a9mhJpeymtoSHpJf2XkBE0PPhk6
/hPMfwrEZrxQSl5xTaM2Am67sGtAsPKmgtoK8GZRbA0wKdKWpnZvl+T8yWoIZ0iySOm+IvsN0Jdw
SwkRrCokz9uOKJ+3z4+hkjRu1DAW+ZAXoBFuOlt/+iWsgID9+9/Zl+8q8OySer0xcsB+To5ayTBs
DdTa1/L4L4lQei+5xRBjXBJ6XzzBgB2TDZBxTVaLylJl9UoaKN2HoNRDOwmc1RurpkEKa1NfipfI
kT928ppF7vuObzhtujoZVm7btRWE76XdC6od7A+Xwc7voh4zQ/1WejLNvrfApxDZX1xm/mVmYyb9
lKkIGy9WxBAfgPZQb43h9bNOzpql/82L7Q8Zunwpt32X+pOzfuFXu+G7UWPwrOzjtrQv52lmZKiY
YPS1NC9c3F4P14BesM9310xXDJ1ayuDPZeQ7EpvJO5Z7pYPm48zQT9nZim+5uoVUGoorvnjARk1Y
D9bMJ5MzylgEbqBlw6RjVp2SLCTvyKMFzhrwgv/yCOVr5+R3YTHIAY4Qr9LkMVg9v6emdsfKqDFs
H12XinnO1RJB+W57BRj4prVZo5TME6MMBsbM+kTpQeKQrB0n/Eyxb42FSrrIBrBqp+4S7Ef5nmCf
SQLWRBY9trEgUgB20mu2EWx1HfyN4ZvRoDQ0jwKVE2LQKEUrAoSRsJVfhh0ribroKP5Q+eHRC+yu
aER1it3CV+kevehTw6vG4GU5HTgjQymoqnfJqCF+u1iD6d8ZWDiJHZfb+shw6j9Wd2GAECAj/1zM
N0rU7GIAXKh7dQY6Ub7C1oc3rKAFWgAxbQCbbLbH6rILN5yjbyuCzWrQWMwssRuWJ538YdxnH0Hp
bAYAFzUPJmbFbOfdNwY6rOBDnn3CrRKL5UuWBX5GjtLc0XfznhsgKLuDWKK7V2inRhFxxcgsMOlQ
YX6QZF2SVdr0tEtwfC+t5W3Hr6/bdoihWTQAdZm0ceDxIIJRrOJpJ3YELyMMZNymMtmAWzdEefug
N3wXiFpoS5l2oHdADf2rWH92KROfM0Ec0sQfinYSRBWrD/mAlb1gcUBZh0CsMeLT4fd7zEMcU2Zp
f4p+b5wQ7bhFvR6GSMEJfZcqnQ/PDjbme8hekMkiRFkGvxORFePAyFTbF83TOO3GSR9KZg88Q7Jo
7932qpu5HjhKCNC4zIb4908NBmW5k38HcHV+1aIyitEV7XJb1hgWlsbq5PQunUqx0yvcOHOn9qJj
zYTqs/YIL7IHkICp3w2N1nQTF2awSthXA0aneap30eYxYu+qXXz+zWhMdzkX6i6IuK4DjZ26Svf8
VsAG4UEy3//unaljhtWYZvR/TIWLWhgFXhBkuKsnrGF0+CcsYFSA7sEynovvzBkhyqapbdJUBY+l
arBogDPFhByr1XZpfAV4Mn94oeIRLxVGIR6jqRVHQHQ6YLP0796EL7d8wsoyL8rajBZl1/q6HwCH
jHNrI/MINA68IALsD2F582U5+MMSZdyMUR9zLQSZl9Ea93fqqdnfM5HmFw2DwQO8wYA0yypl4ap2
HOKQS6dyf+tk79074lLsZh0yIjsilsTc1tLlCOUPOW3ieSbbVQhkZ47PsbLNHJ3hCegi5A57v18E
m+Hhlv3ojBJl8QojNdpQASUeUPYn35IBS5yAIZYwLMr2jA6lrX2fNpxUF2hnAR4mBz/H/cX8r6Gh
SwFAotOYNl3kbzq5jbqkhLgBBUY1p7hjSjezu7mXvN2cEHVkqev2KvZvTGoaHQMARrdYH7P/6Elh
ib8gEdW+uNTm31zUnCp1gDxXu/I44AAlMr4keFfWQP5rkRNiEVoS9TkhKmDshZbrh6TJLhrygvGr
bFbkISWjXR7z7Zkh5yxaVLQYh7yX1gXurHYQwQ22MGmVU2EpM2yFc5vYkjma80VZV2VoIIQqrq2d
UK6wVv41s4ChyDJHLOmY/n+mulolGbnqgwwWqX6jhQGP6AT4UIh8a9Y2QLg9mEEm2AuLLGVs0Scq
aLVRTQZqxAYnoNlY8rtso3+3tuNj/yY8qezFFEtKPT9SyvRGMVp4o/pbE8aMNE+DrTmaY7x0777p
oVCm6Sav2Mkdc9xm0Y/NKVP2OGilXldKsFvilDHEZeY7oJkA8ylfMQEZJiGko88/tH7A3UpJrIqx
PAmOI064h3tH2KtmothkOLOkZ8mZzWlRtgXP7JCrMSoCIY0/Rdsjvzqr2bi7+9u6sOhg5nQoa9J1
eVerMehUMflIbN/5XdvpUQSy53+8dH56Bc9JUfbEGKPc6zKQGh0Z5f8e02TYrIzOP2Zws3x4sqwA
AhObhelyc6wFQelXw9T4p6Emg83CxM7x4mYtZFkW+3/ofPvUmYoj4lU4r/mmU711jmCnq7/oYTSw
z06EHwP2IBYuXFsRTpe5Otb6SQ4wfzedGXdQ3tkg+pM80bKtA/4DtXIsbcUOzWs6XmdwlSdBtmvo
kZPidu6U1WPkfDLkbcnQz+lQ/ChCNfitBjpAofxVkZYEm8ExVgKKv57FbDhdEoQZNfqC+kCWE1cE
NawjIR/97tf4tGUh9nxXLW4cHd0ZMLpdWfiTWeiAxJ4QbBo7tZaKLXl4Yp8eRsvB6/HO28iy3X+F
662xYUHYLpYJ5mxSShwHvJi0PL5gbLdKtnvc3XvHBqsLj90GYY9u3r7DJQ8zp0bpsTs2kcaNoKZg
8h2JhOalfr9NYUmv5hQmQzzTq14eeggpjLr3jt621je1zW0CPzfFwBbNKVAxgCYOfK1U4KG0xAlY
ZbRS9CJrRNkk5OXg3WO7GOmcO9mz+kfbet+m5hfLSi09jeefQMUHDacZo6dMIQ9m3iMkUkXyxcJE
ZNGgggEtSLAxYwp1mqdNbtf2u2ex2FhsEZ3zQVmOokrrQVe+xUHD8o1LQALbtVp0ezzyO+Pu9sWx
GKLMhx/zQpZM5kM6OROZ3hxQeLhNY/qNG/pMJ59rL3OroYafQiJGfJdJAjx7YJIyPDxDxulasjiM
YtAHoNJB7HpIoG8ev/4dI5RZSOW+0jkOh2UFCDZJZI5mhI4lVl/foj3AIhRdBYodkKepOzHCXMiy
FgvM3yRn3ER38vo2Gz8xNidl/UOAfgTnXJQKwbSM3Up921G3qtkDiABLyTJSwqsf09JkYshPJuaH
EMxoUvFXKMVeqBXwuxGMXEZUDAxP0aVqtSbvmMXp3/JI3ZVYZHkZJThExM+yyWFThPgYO5GpXlrz
3ccCX34asmxXDCn89oA/+ZxmP6DDWNM+edCZqW07rGguVOyER6bRCl8r0+dJdtmGPWFFmou+GLsA
/5cSdaKcDGM0SKCkYIsiqR0sSO4za1w1InOkhUWKOsxOU7Ne8MXJQzmhFR3222l7L7MKOv3MrbOj
HCGWRgZ6IuHOqmiNdC1WD8lE/iXYZjc6LPlg0aJcIgLaNA9jsDQ6LXA8Qx+wZpJZne4DjEmwcjSL
NWV9dleUe6w6JU2A5ohxE6AASXayN0o8xOvV9CpAy94uW6NcZforhqJPIvDzQDGRBvzQaSkfxWSU
azzHRxIyDqeNgwa07rDv0U/1NzVMpCP/IUNxx8tSDsA7ecrbGKSRibDL39QPlmaxmKH8e1QDIlXw
wAy63Ariv0wjgnuXaE/AvLt9bosOa8YP5eUbvubGysAzhLcT+3dM9tOjihX1Lb4U56c2ueaZpSiN
vPGK6XKseH9ILSDJwvdKNkvQl73Jn8uhvInvajKn+iCT3llObzV29Vhs+HP/3pHQLK3mL/o2Z1zR
FSUurjMtc6FXL2NK8mOOfseUiTz0bUV/CLaM5VmAppz2G1FWVuAASekXkLgJYE1wXgLLfGoCM1pL
a98RL+hV37QPse2yhHBRMmZ0KZuLhgBZzWPQLZHjfyse74q7+9uyN936Lc4oU5ujry9UKlDYuQeM
pJmwtIwbYvFAGQUlLb2h4EFBcmJLeOBJurpnzYVNGn/NhYI9a5jmxd46QDPTKWNZ9uo4M+TmYm1Y
zmj6vFs/fX0Ftw/7Z8x4/ZnUYStjM/jeKDXAvqic5NA5JqssyDoIyqV1AOvtPBkH8fFwx+qeZP02
dZFqXydqo+G3E5OJQr/wCrk+GtqmewbXCAp+XLIeKgvAKvbeg4s6f56fbt/BQmf7NSXKruewTlw7
HVFENsCX7cgOSnxWLeKY54d0tXuzoAO2ZWNAzmb0rX2XS28JE2XpXcz9RWULATg4b91j8Kjbifkb
MMEHqz09+BYHKGdzHZxts7HO6yM2t5ueY2w+b58A6x4pR4CNNiHflvgI5wEZPIYv+2n+r0+XMv9N
qw/YZoof78lvlpYvJIvnP/5jFkxvFKXyPKW5PEU2d0xW+UdMAHodPlocC5//ttrTQ2H/5sB/rPIU
BXcsFXE68DvGVbK+klL3gqtcNyggy//6lyfKs2ihHRvJcCdTBZRfVuB9WwBVeoHfwPFJ0A34aoUQ
whi7+rmxT7+WEUrFOsEdNH2SbmygMiUSYZuGs5/yrhVJ14Xz8jiQ1dr++pcXQenUoGlpy/FgqScm
46cl1iVTKtXnaAyMVPw2Hg1RQaL7bLW1T/uBPJjWfUP263fz89zszJU14V9tpdAqWFEd4xOoPOxt
bfjOjPzfRvDH9vrAF9DuP4Kf3VtDUAENLefgbkoiEvs3kNJvU2N9+bWG/LvfmmjNdKKXMjFsc3y4
9cCImn/GSFdC+/2em/2y71VCqQX4ZXTzkMhWjgowTzvC2rgksuhQvg/oDRlXxaDz4gCLgpDDiTPf
DhfPllHKWQOn/mln8+T8tGZB0zBU/jtFNGPQi6pCSCZzghwMy5ywFITum9X0Pu+4yZ487VrH8a1L
iPJHSp4vG6xpfyBre6Ostk8+MYGy+TmYW89iVXm+F0rckmlKR11ZjIu6B38vlnV4+Dyd1gV5vRTE
2WUksVF7dxyAv2YmFk65FlD6AZ3hEWtETs/8Wt33pn22t/LuHB+25C6wHr5Cst5sf69/H3myMp8l
cjj4WMiz1u3bEi3ejkhVOn3EGW2FOT94VME5udZhc7A6fOqbo6wrWBP0OCeORPbY0pGdWIlnhmbS
CdRwFCpsnMCtJabNErdvqKMb90F37Kqdn/bFZGOsi0cOm+mkV6b9cUElxydo3E2x4NH6DOAiBgRZ
GF4jimX+alDqhkVlPIC+EVBvfcy1DfovKVdjLhLxMYCstTYvD8/evbx5WR2sTWHqdzWx1yuTnPE3
Gi6RDVdtGx9ortbncKVjunLNklaGMtJpGs7XdLWdLh1gNIzoejGON/BGxmptEa1cMsWr6A9eUida
i9zMoRSwULN70deYLuCsirnvbMmazWlR9ljxUQ7le7WF1Qyw0PKXS87TXd5WkYW8iSLNqUynOTNd
gxskUa8qAAYwD9HDR2LG72iCY4JnLkyOXdOhbLMR61VmKKCjodu6s9+kjxJoygAKS4H5yKGTy0e2
3H78Kp3bDLJOkQqYmipEYjL+PkXsm3zT4HvOWvcXqN7X7FERkh8awxjkYM+KXSIlxP2VQChiaOBt
dhYDQPR3StjZaXzvrbm+L8XXoszt9fbychDQ8wt/UK45oBH7qGmV6xpNcR42UGmb+Pc0mFcwlH3J
oM6pU/Iv5FI+BMVEvXl4qDap/XmbvcU30DSJwE8rDLGEijpHfnQjbjCgYAcDE+bqNsSrsbZH20wf
/yUlyqdxmiQ1UghWLPcpHK3K2kZWZDXraRsdc7fxdC60jZyxRTsiICGmZRuArdxSSIfVOQJxNzya
TYFEqmGwnDCY+1limMTxn2OkvU8k96OXCGAufh3XynFlisgc+lvvfJvOQnPBNR0q5SO4fuXKgdFe
vF2erWVLah3OznfIxou7BHsG4oMLH2/mZIv1q0Q9FhphKfhCjej6GyiZ9AFiXfnTRQ7oY4vseq3v
BftcfPzrQ6UMshtyHAaMcIkDoMDRAghEcOdRP/7FMNY1Q5RJDkWxMNrhm6EJiCTBrFznYEnAisnR
pE23xJIyygFWeg5xD46mtUcG0A9aTBihAfo4NUBjHSHMV0QC9MQzKbMElDLLKc+V2Eg86bkD9KE7
1eJWHigKd7cFdNn6/9EDypyEsp9yvud18NfNU7SKAR33HjALUguTqdc3RtmSRtINIMfjxuT7zjcx
hQPRWB2QfcsRZBqm6wRAi1q1rvm6jQ/cxjtVa1ZJeIFTAIepsigiNAF6GHWgSTfkZcbhE1rnpQL6
QomWsjPL+wiTQFACc0WFOk+1McbRw/q5y5NBfDPqSQ8oLI9UlohaS2wHjncePphUF6znFVXqeOUk
luREhrC0znfUhdecYBNTd7ZMWN8FjZiR+tFEWbli4BWTRiSEx9CBYovWmdVbIbGIXCfd/wtL6AvP
A3oOuuaMXfqaOsG2Xst2cW88jPexPs2GoJBp5nDl2fqrvBfXe9jUlGwf8xUGE9Dbb2Es2OLXBrN7
ailOuzoA2qJnyZCm0w3jrHndLEwDJaEPd3/3O9895yjtEnU9EG4zuEg/3VbWJUuuCKjyGzK6IjVs
YruObVKF96IwhLYOJpqs3f3+PWcGUN+jQz9EeEaEchdJF3Yo9INIYSdH4yifmkdvq26KlWIH9xGG
JSZPdUzt9a53OvLVoK73ld5zFv41oIOO9bxfCsCvmKa8ihEpfVFp+J7SOYg2L5NVb7fHGnU+1twO
83wpx5JwWt6oFUhZ7mpKtQFc7vFsvLLeFIumaHbClFfh0UgRKz7IHD687Z0OkekIa9vmogrNaFDm
TmwKvpAH0Mjv3H1py849XrmMYJfFB2XsIlUIPb524aPCu8D+xa1KPFL+xhNe3T9l3NCfKYYlD04K
u7Izu7HRXQOnm7C3tS0F13NSdKdS7Am9AnfYAUYNs7w7aefZmn3MnPoxP7D4WkoLXBGjjJwxoslF
5nB6wkl44WFIDhuN6CvBctDF/SZvh4O3jS0V9sR6bTZm+q6sM5Mz97YkE5g2l5jFZusfJLTGiBjr
cJ3jdt2+3rY4S6+pq4+kjEGIT1TrmmsxVuRulWdv19dEScjK5neANFtjgyYof3wWGOEMnCcG8WUZ
VjUJbWnYfqtTJ9Sr6qBkPk5oMLv3F3+LKefamqKwYNsdYh2DQaOZj8QOLvIJLqHB/0ak2xkWawnq
Us4aMGRoCEf8oIs/ltzwIid5HPbBIA4MW+RoBVKsUiv5XWzu+nWA5s9X5ObPIZF36Bu2WG2gyyYQ
zXmaLMkA/uIpE5hKpWv4LV4RUmNGv7EuKNlA+llDC4vqPKNCWT8vylUh9XDcvFl+cmb0ioQwC8lr
2cTOiFC2L8YQu6iHIAIX/aSirTHA46e78OT+tvAsPMQVYCL/c2SU/Wv4gi/lHHSAkvYgniU8eNa3
KSxbixkJyvyNZaIn9SSe8Bbt6fdrvM6sLwaNhWfAFRuU8ZMUDEOUKWgMZvwprPNdu60+zXDFQm5d
VLU/vHxf2yzL5fktIBu+JQzS3W+4B9VpkR65zc3Sa3jOzbecz6iofqhxXABuekdynAzQ3m/BcRo2
iq06IfpJdaY1f8bGFOxtAG1nJE+Y9Kn4SRgrqYxl6NHTm5CYwi64XBBacmbjwIDeZZsc9XbpzsAM
bXpgGDOWDn9nTue8J37IpzpoFwN5uxhA6AxMl6ADkCWWkwb9iN9mV0kZC573NEAdwmS/WIF9OIhb
6Vi8IFZSsGL+//FQnYzwLXK01dDreFRL3Gmek+dX4SkkO8FZs5tCp9/5SUfCylxkltWfmeW89cXW
hW82CCZpUt4pLAUwkdkdcBxC4J0Xd8wNAf+HsfpDkzrKqAibxNNBE8Wb1Iepwu7ewPnqGFe2VIaB
XmiSjN3KcC7fFa6ZbAQyH6RNHnXIZGNK2H0yIlPaZWaNd5zuxGvzdXqWi4SzZCSLlKdy9Wnd1szl
V83sC6hblLEbux4lv7u89CkBKJC3bXeGXXw36IeE36UH/QhEKewRTFfM5+ukdj+v9g/7lE8YDEnm
+gjE+wbjXpuUuHubtLZ9vs3kUusPesQ0VZGxxgtL6Ckmg9BvJF8pO/geeQus3wC2DmOxZp9is8gh
WMvbgiijVT83Iaku2Imzywu4cz4E7JP6HJ3x5zpn1fcXve7soyjmUX3TRjVuEahjA0EcmfLlEdC9
1fNt3pdFWRckNOYKsiTQqO2eoqdBDCjwy7AdUdx7NR+ZtZ9FDdURHvG8ii5JenGnC3jj3nf7iZP0
RX3byffxSd30D31CUmyee7tnNRstpZUUDNdJuE7kcmWNutAMk3AK58bdJfiKnqYtalOyPzD3zvOv
IwprHtEOwv1oYh2yv8pD1mt8in1psQU8GIpduoid4fRqmiHjsz7kkw4hxoC+0PIS2UCf2vNYRdav
zqyZp4UpMQXM/iFHhRtBJuSBHhUdBseB8lwcnR5gvC4ZLJNbKSxgk8WIVxRVXlU0DepCt1R6adkV
qQ55Ka3eCS91YnqaqYJavLbN/evriNdH9spjtorhpBea18HnjDIV9dfu6GZBW3X/A3DrrsL9lErD
QrdP0RFJgUQvI1Rc0sA5QSoq8AbJzbgGrPouOUj7mCgx4Z2aEfws84XcjaRp0zWq1P1VYhZI+SSs
kFTNibYe8Q6/Xcy2vnomv46Lv8HHwklC43lDVQ1F1ajg0Q84SRtCMKYAV2n/YKCtsDePHDNZvayH
fwjpUxQ78196Vw5jPZ3gExBI0ar8EhHZNpz0LABjcytjya11fBd3udmkJNwad/WBlTJcfKjOeKXf
ilIrthFf4BN2E+5mu+l+F4f8Od2Nq2TzjmkLrCJd26G9DlfukZWXm27uhyGQVRUzD4Im/gBuG2NX
jON8QIaimJKQvt0wG2gWhqhwlzMa1F3KeoxVvBloHOq7NDKn1NQWbnn1iDQvQc8OZ7EySMsC+4ck
XZNzhSLvhm7sUPlWdgne3uvoYNh3ABb1D5wlbIoP1nbp7yD4xknSZTnXjfLBDeFCrGn9RnWP7YrA
xsBIDqSGPTS9aMAVCQutFFU2ZJ06U36MW6Bpy3BYGyfgzdTCmL566vb1W7gdGLmyxfgfpYf/JUYb
VLdJMGdcgdiThtQVitEC1gyIGKCPWXHO8inOSFEGzWjiQe0SEdkKRyOnULQBdYvuiPi+RieGEjKb
fheDizlv00HP9D9JiyQCuPWUNwsFpE1hZYDJQTi8BRhhzFKMISrqtP1F0jVRpaKlCM/hITGUKcbA
3C2aqKYwtTd/idbat9ndBMucYdQYUQam6zHAf83ZZMw9TQ97dIsL6IpC3UgytzUz87yUrZh2hKGg
b2AZkUb5hrCXRp5DpfESYGvPeKzumCmkpRgbIiHxkiygjUShZULq+CjJocyllXwdWs5UNzmwiW0z
/90eeCbw55JJnJOjJGJM5a7k5G4SwSk2OlxSjO9r9vOU6tbtrzPSdcxnxNIhzmlSr7XBVfoKL98O
e/aQwTphcj8DFrK6STBot4+szIL/WSus8dlF5zcnSwWhad4kwTiCbAbcN0yKnTBcJQHqQe7g4GVr
ss78ukMXV7HLdqUVHjIbhSvGA24phpmeNWh8UTWsm6NMWaY0bqJX/FTH/YgtzR7N93jFwphefCXO
qHxry0zP0xBhkldIHbShIB8njiArbmKtRU3qc7QPd1rBStksOqE5SUoBs1qMMc4NxgZb/j1eLOfN
avey5d21K3kd/fJthoFZ8glzepSe9FzKo30N9A45sMiD3Pw9HiMshkOOfQrRPlmJt8UsogLUDlkD
HpmOkv61hfFqNXB9GX7BgheqHrKtayGr/aDuQmbv0JLxnJOirEzTDpyADc1T+XBaXzwUxLVQV0Xu
K7Wt6sxtUC5lned0P7RHn9OkBJMvxj5A8+MUg/Jmc/TsX401omicMguXi25vCpJ0SdR1Dcd5fZJK
1eiZEboIAVFN8Uhz9NHlLDqe6dvlfb/6ui0pS23Hkx39hxwlKTU/8qlagFw3DZj35KDGJEFviC2Z
whO/t8XXY4lNEiUx95ppP055I6ypjizUSG9/yXfP148znn0JZWyzLEuVbuAgs7pmvem/o3vD6V3y
oOU78/Grfh/25v+jLrdo4mdUKXNrxE3dJjmoWt6Dk5BqPeGJiLafkvaLSKEpthj18w8aY8Jj0dLN
yFIRAFLIflRVIAuolpSseEdHTiZnQZXK09ffOlNKLSvsv6vaEmRaKxrNdMNvtYZ4R6Q331t7AnRU
Th1qPQ+TIo1EM7W3YJUcxJcj76xejXfMW69QoTPbL97prOMr70jmPQu6ZjE6gQwiJyCqiIpU6uLd
OImilPem6KRFihJgXXaLd7nHBFxhUqIuO3CB0psPoDQ6Vo8G+5hEd7UZOaz4btFczDiinKkmYyOH
Gwb9pSnJW7vJdzKpAoLOw/VfgAvh6GakKEGShqrJlRgsqdhi2Bybw3g0VmjggN8ktxV0MZkCSgj+
p9S1Ttt4I8UUjKhBmPL9QR8BD1E9CCgYHu60gWTOl75GFbXahLvy0K0ZgcGilqqqiG5RXeaRC6CM
ooe4tm9Bunaa7WjFNSk2ifV5m0EWEcryyoYLjNASplDcuitjFxPUARIGI9N1/FDIGSOUrI9Giany
BjQKO/+UtoIpsVzVUq0NSvTPUVEyXo+GWMY1KCjEKh7QyQMp7+1+FTm3T2s5ppkRooTczaVKjiUQ
0leKiN71IUVixHwV0QTaWM3zFCGzUqWL2UO8m2AjUGjAW5fyVgngICIgXk7eCvDy7pcSEP81su/i
9zTfJdbfPULnBKnT9A1ZitLW7y8vH15PgF8oW6iQdutq3d/dPs/FuH/GGnWcRorEvh4acETKc4Dd
VA+uWf3noKQwFTMatLHAALtcT5aW/4oefezBAqpzs/MsjqFJi2mCOSHK7yRhKdbjgGMLvl4SO3U2
BdB9kSfYMdRp2aJrgEIW+EkeNIqjAV3BbupmPV7S0dFbnzTzOblgsOH23SybvhkZip9W8uQ61EGm
UYjum0qMLH22Ui/P0WdtJy8VR9T9HrtC2xW3/TJ8Uuz+8/2OuLrZF0zGa/ZoacdS9EoFXxAiTEMe
uXKElU4ApXWb0+Wbm9GhIl305eW1XuTTgfpm6Lh3uiVvXuP7bv0XTbtzjmibDvCTUHIrUMps7+ib
D+46wvwkK6xcDLT+8ENnVMcsDsOmBBXp7F9UpKwKi3eY0PzLhmlGhjJMvO+G2FoMMu5v6QTw0VXy
27CxAsXh7mM7PyDbyLinyVH8cCQzgpQjyZK88tQEBNspO5Yd6rW3krZHtJRudizMUdYZUkaQj/hO
aDzQMtYRsFR7oth7+YVnsMSiQhlAJcCeZm1SZfHANahpeoQ/awcd2FqMo1vy86qsiAqwd1B1+54v
nalSqoxtzPtJj4qXt2vv8pORWyEqGNpKsLHNziUqqjM73TX9t78K12a0aaQXTVcwLRiDthOf/JPr
37V288xPL1aXmSybroUWkTktSiZrV0tjo0I6LvtyDztLNbsVaonAFOztGt2nxj3jXJdimzk9SiQH
Hvsv0cTdT8U2z34JbM7kN8p9uotdvCdRH/rKXJM1DbwYhqhT/RTFS55HdHptGAvdDZownkzzw8HB
Cl/ZfMBOzNZER/f5i2PJzlJ0NadG+ZtASiIBiI39JbaGY44+4pWHF9J2HFiuekm/54Qoj1NmXhip
atpfLGm0Slsk6EVZf7m2CkxNxr1NcvBDTmYnSLkWLIYphaACTy/pXgOIuPwuJUj4tTZLQFg8Ub4l
UgO/E6bD2wHmsn3WdsGmfltjdLVhJvOXjMns+L5Ha+c67nnCkA8g5T15BTDQOYtZL1zMI85pUO+F
ofLjIO5A46kzX3bR8U1C06sVPAJjOifmGa/rp9s39Z37uXFTMqXRo6cDJbmF9didKjOyPz4KsgEI
i+TbF9kKB7vZm/zu7Flrsz+YANi+VzafzAT1pFC3PoJSc9dPIskVpls85E7kmd6mH4i5XnvO57pl
NdstxiPzQ6Z8T1mUUtmMYHkwXwCjfFItFTWnEGVmVvGVJTKUIVHcuOaLApQiYgVHJGcx4f7JKrIu
bGFCBK5NxRH0SeEtSxkQvcvjuCgF6LX8Xp9i0W5e2w+ViHu8lx4kNNCvrXN1OpvdDk9rZ0ChAefK
yk8sXuHsIyjjUvelkGk+PuLJOpR7/05wnOa9IO3m4TlBiwQL6m4xpzlnmrIwUdaWlRaCXm49AVm/
MItfR9O8Z/G16Nh1CehZmC1RFPpsk2GopBwLzrCo8KLZ3QZgCayhh2V3M6NBHV0ehcGQxRON5D3R
MLBt2Kq1Fx63mLg/ZKHJehYupvCwI+UfpqizM2qj7PkABPm3N42I28hDvfDh4WEkheltk9Vpc/Gt
wrPybXH+Wt9nH/eoIZqPJnCe2/8m7bqWG0eS7RcxAt68wtOLpiVKL4huGRCWAOHx9fcU7+4ILKFZ
9+6OYiJmXpjIrKystCftAA1S5mEH28dSZMLnDysw+izKliexVihJIeHRUNxu2c8fW7rJesKIa7pG
k5wvsprm+HnhagSudFhgG/Nux3jNJ2/8Nw832zN6JNJG5YurBiJWWpiSdQUOE7SSwcmUoDDlrPKq
LksiICXv/RN062lagiUWx9PyjVPMS2uItrnTra/cTD4t5oDg5BsxpkcdjM+Jl7IRfTB16jGBrMOh
fcacgTXfz/eq+WS/vCJdZ8pm4i0qtzfSzPCCLTA5Ph7zffNkaQVRMeGF+WRBlFWJ+o5L7BdKprX9
8XRCK80A/HvAMg8eBpI6wKcYK8P+HWFmqHEPSHy7XwGKiUAxY0if9RU05mEjFHWpoKyAISVRcUND
xej85z41z45uS08u4DQO3MvX9S1+N6/YePfVYmX20NisztTJ3tiRNGTKV6irc1MXTQdpWGtsbzO2
8QIQ1ZKBT5lxJuBRsE0XcML4+0rWrdE1NksU/E/3XEF3nwBgQVUiI6TUu91GyrmR/Ko9zs5GshIW
zSq1JayoWIarytYREFSugJk/Vs7u5yW7J0s94L5ybYZWBlnZ8HEA2nylGQl7V9rPawYymiJzSE0r
CnAF7q9ZqkaCz6moeJK+whnwhxZXzhA3whZNW1+Z+atZH1Czfnms5D8fnHuilEg5UWwUX+WRMXaL
X6Xjbw9wS7zHNKbkJwmSoKN/WNN+oHZiIUM7UwqVyK+3Y/tsyS5mljA5+pjMhKOFdvQRHUpDk7QK
yyIHndqsnBDdfdcXHhuFcywtYiUvbi3K97bhnhZ1WHzcq5F+Aa12ka2OempsC1QfVesc2+L8hIux
AKYhdmeb9VIzK0tZCFgCZV/2czc4W9HvAYOAWKMernQ78i111wJGTMb4OqzJ2mKG7ERBH30sdch1
F0tJX6PeLBrJvLDXWFKn2sJcMRa565uMY5jSqPEpULflyg1yguYIctrEZq6xaZbJ0M947176lKPr
R/WgzyRIn5xzi/HnAGgKqjlbz4DT8v/Pv90To/zdQu2Lc9vepEe2lS99B0uOSoZDO2XaxlIjxmH0
kOOluaD5CUSKNe+ibMgqUU7fQRTjMXQvqPil+99PgrZq+/RWrd0Gn/bvr3L5/Pj6sShQYqpLrCmN
O1BAF7YdWbmnEYgXi+W1TXji5Di+OaEk1deKep0BXvUoO9tTYuJpdrTX5jl1mI4ysRc/r803Jcrv
CXzMKHTJjaNt6EbAt4CngWlndlPp9AX9pkRkOzr9kuMiUS9AqbQjoJXBMW4N6aAAjwQjZoFVLFmD
lBNVhzsp0lm8vkhzOdIhxedyV6C3xtyk28AyH6vEhA98T4WyyNFZihtdQbVGxhKtP2eLe/Wxgxgt
GKoVMx4yJkeURcZG3jPnk9MCgoaNpRb9B+mw9v4zySHyJcA/nCRwlDFVuFlQytg5gUjwLdjhfc4x
HTSzYs5gdVhMRGoQ34gUZUrbrFOLmL+RQuYAc3rnF9+KnNkmwBiym5Zo+WIc2KTKjyhSZqJUAiHI
M1S9onln/YnX3WJAy0rgAI3tMaVJazEiRFkL1S+zUoqRaS3sU6ca2JOVmKwuZmIJftzfEQ3aUsya
axjpcYdS6ynBbUoWDHGxmKAMhHwRrqqfI8O5TMgCPCOeo3rB6tyaAOG41wLKOPDiINezGqLKTlc0
cb6dD+vSRDcMvA1gfyw4k8eynSug83I0wAgf0iuZD5EczbFflRr/ga2aT/F8Ic/bgHGIhL8HAqZD
3JpXzpeigLaspcWAIBc7ZJiQjhNYmXfs0yGu3lV1lUog8txkxvrNNxP4LJihtNbaky9hkIIzzvZm
sTcwyOly2G3ymbjMS8846ZuhGxlogIL6SazfDJlucGtgfgH6IPde0/nml3mZAyxwz/LMJ0giAwTw
NJSEVewso5RLT7oS2xxrTAIOANM0KwyLXQ4Mr2PKwpASEv6RRV7jaL7ULkhCn3RApGir5q3caZZ4
CzDIlNhn48tnzdhNJJxRXsEwGEESEDFDTz0IRZxJsz6DLi9LbPxDMLVGb3BjwSENQmw64s3Uylxt
n1YGC6xKmjBtd6Sp92EmZKGcSTCmxVdjzZB66lZaZJEvOJ3XsOVYxGDMNgXg/c2zpZqtIzxJh878
HR+6jbTEgOsKK8eI5gVO4qpPDO9ponfwXjLUsyLIzVVOSemJIFDwCB1ifI1st8Bccw7axt74G3nO
KotOdAUQqjLaUeBSYWqGemEyubwWWQgLJoIi2ZcdbzADHthoG1SB1acuDq2RLWaWDFS2ntlTPOH2
3FGnXhs55dXu6iNfzbmCC0wZ3oMXb3eL3FDfMvfywsJJmfJH8HCTVgt4wZKuUE1YsZ83tS+BXdm4
znmrdhE3GPJiBpTfwGHFDQJ5wyjzKCk82W4s6LBhMmW4r0ndNbGKMgNCLnXpYNRewPqjaHtdAvB0
M3Nz2/Z2aM00bPMVsJK/mK4ykd+DD6DZhVN5OVekzlEh9uThOQCqfRmvkcDbLLLCEIF2s2H2ppN7
RBNVOfRCkv0PHE/nibpBSc+5qCF7Jyx6G/ACSFltnlBhDN4fuxAThQhFGlOibnQpq1wUkjxh7HXo
V0jwBA5OgdScSNAsgmOG3sjBBCKOPXuLsMBPCAygXJueeuTZcx0Tzsbdx1AOzbUS4hrTuHgLwbSF
/Va2sSLr2xpTWeKx2rGy6lPPw5h5yrnJ0qsUaZlKzvaCx/fltUEq1GJImMUUpcExh2p/kpGzxDqt
dWoMtQmgiGi+zubR/PpBUHly1QrnqltbmfEqu4Jla6nJnBATfhatcdTIPQN0ixN4mQbcmvkV58th
0GOw8fSmrd9QpdQxWLGxDPg6xN8hKBWPmZ+Y9LunSVnk3I8wfxCBJreToTb8gUym24BMfTqjW7/F
HAL6yn1m+/ykzGVO1tBbjYEnGh+v5BSkWYuwx54WLDAz9cWGFdiyKFCexZCXSOa35/6YepGlm8nG
1D8ey27K8qkjHii94bm617kr4cEQ/5idyzqbSeX/5/fRNAEbNHLH/Ii7CFUPDiyyAzffVsar6f95
zMPt7aMMGZbYYIheUJFq5m++04hIUhCwAE3oj+VCcCVbBqV9vNLNTwUNNs2Oaa0njuWOHmVBBqnC
PMwM9PQDSWAioVii2UuZB26Lza4qOuw5VHOPDC4nzLVMOg/RfIJpDe3msY24DLC17oxybo9w9vJc
u/U6hav5Xq5EjCiyQpmJ90jGsi7g5aG+qWKK7/7YtFmIjcJ+3x8DtB6erZZxYhOTIMrd71MSTHhM
JQ4p3x+Xy/WtRoFUyjF5P15MY268rxp7Fa+MV4wBmJm9OFzXGTCdP5CKYFgOcVKmIz4p9Y/0EMuM
sX8F/QVrp92HANMIDH3TGdFhvxdLPE4rTA0bhzAz0u3hS9t/LfXjx5KFtDmVEhnJQ6OviTqr4qZL
UbLhduenbp7umy3vpR8BMhYXBs9TjzEAynjUyuDpEDt9f7ZypIVK2kP2V4csgl1vh/kxc47dEmGS
69qr1srRAFTB2zno86+PZ4YaT7iSgBTRgZHAydjxfDuSkRoPaj7U/HAZbpmmpebOAA02A55pZszc
C0C7WfmLKedO5lX4zVh/g/dIoXzXNh56svBggIlbN3B1dKNZXY/C85/tZecYhbVSr8brdZ8+XY1+
fshMFoDXtMBHH0ApuyR3VZEm5XBcnrrQCDAv8dTb6z+546TmPjQLy66tvABcnb0QgDgE1JwtEpes
Fr1b4pi2kmM5EKs2EnwpDYEilsVwfH5e56u30vjTX8zAcGemi+bs4Ak70BvsOyRrNCK8A4xzZx4D
ddU6Tvexghjklyg39PbbVnf+lOvOmH+GpmtHiJuu5uVwACzmjnnNJ83Z9wnQKIVyHdepoBPay5Pm
vkUfb9KvAZZtDli+xm6t18Xvw6L1vhYAln4FjM6vyGAG8FOPBraNAlUCg1CqcOu9GIl/kPQyiuQB
4pcdxeQSdFZfD8eXVMBkZmW3gEA51KmhMl6NCZQHVCglQCzwKMRiZIE69VBprxnyujyu20wwz6gr
OcU6XWOvQ7Sd/UIeKDIW+gLDVwvPq71nj3HbJwwsEFFEzOpg2opTaMAAUQvTNMDmCnQIrCUzXBQW
DPrXjqFcUwXFMRkaKqDQ4qsmD+ASCKwGCg3p29UOXtnp/wl35o4OlRXx5eTcpy3ozDxYzvX2T4eZ
QXNwbWivcdh5rEs75dogf43cMjFhOgDk7y+tGARF3xQyf1Qz2Orzdu7itgAwx16Yj0/qZ4ZQhXag
TxnT0Dr3AzBRSxShCOsYjppTGv3ryhyY6D8/Q4N7EpQh9rU+69prgkduMSwNe7XYHHrG4zahCPc0
KFsbFOEwK1SwQUBVCnNurHrLZohqIjlxT4S6U0IIe36uwMhyZkivG+Q1b3ulWGZrwiu4p0O5/zMO
ldNLCTrPaxGNbNmeNdLCOnTKJvt9dcnrKzn0ctefDsre+q+U6sbgyObpWDUyDBf8fgmXKjOwT/fw
mMBEjfFORHTOORQbpCkbUJCBeBQ5oXn2PO+DdRIMOdHJ1yAf0qKRcRDxb/03xpJZzWET2d17Nqhr
fo5maTWgVQF+KDBrXYhqAa3qjR1ruHEC0PGeEnHPRkciRxdEfBIoDdv1qTZPp7ez6W0v5p/t2snR
7dehHXuLZ3jHOKifD8E9Xeryc3lwLWVy+fnT21ODLXa2HRm/GDfzp3kmRNB0pCNGgrWkLkwWKVXo
Xy/owEKGGIYZHp0xvD7mZAK94p4IdWkGvRBmJZ/dLOWv/ZbszvL2+2BdV9Z+tYsHS88BgRcQ2BgG
ZQZ7EhVMn4HX5F8FUD6v6j0S8asS4BlO6GI/BUTK71fGi32Zo3//F4rf6utXMKAZUzNF5n2YyPLc
yeCWwh9pUT4TVP3KQdDP2q9n7FswnLnxpJqAzX6xNyZLaf9iCP85V7oXvdRKPThnIFdgSRi2Y7fL
nfUfmapvEtQN7CQFra8kuraAYn4xXwCWHkmMA5woqtyLjbp8egVYvLbCAa4tx3E+hSf3aWWTPtDI
fGbBZDDPiLpxnXpW1T6H0BDbDs7W4XFI7tXLvBWyIliShFVZrP67n372PX/U69twybXNZQhxWNaO
qR8f6/9frOT3GVHvrtxkYtanJTg6xZs1xhKOyCgaZy/fYLUBgxb51Pto6Z4VypTEKPhFwgXSs9Yd
JrYiB51YpmEfQpS9dIv1AEz0bN6To4zKJZJKn5OgGctlalhrHNd8/tSY7mfl7eFdLjCBoKPrjPWw
/cVf+kekdM9qz5VSms3AZhqY8tsCqqihelV6jPLl9AP6TYbymy/YzSBjjgM5h4vBzZWt5bXMFPjP
suGdCGm8pj7tw6t+JvpunZzSRIkdwS22FGM53CF30dLNCjpYTFEmQ+7PbdwXRX9UfsmI5pw5VhNL
loueU2CFmiwRMo+KMh6iwlfqRYaKZMAMs4J1eVpg/Ga3YxzVRH3zXo6U3eDPYo6VwaADNYTNQD4M
5XoXG/Y8HXA3zEEj1nsqU0YjUotB5wAGeHzGBry321ty/DTekYlCTGViqTQLe4H1nMiUHdEBHhQq
ASjGBtY3rksHb8qW8Z6wbL1MGZDIR+6rzqEdJwuFtaMxR3YNPf8YLlhqNuseT2RX7g+Nsh9lXAot
r4GlJci9gd7Z2WOftOPaGYqWuNdfu48PjrGde9LcC4KGfB4AbKVb8DryAtDZWcK/h6aotXE5Abzl
sQ0WJm/06PcpTQSWYubLDW60aDyjrertbTtHxgbrTGqMDJoYA2PdaHJjfxj9EUFKFTuMMfF8CIIE
2BDj/SSwNx3NZi2JIFf1ER1KARNZ4OSmhuBkLDhrXx6LbaIcBl0YcUFpXq5cU3WW3MRmab8xebDi
F8Dg8/Qn4MOzNG/SCI6IUYpXq32pNLMUlYIEaQMky1mJiWl79E3h5ueMtCyog9lFjcBOjhzSFmb9
k5gjJA8wc8iyfZMpihEt6p1qxB5IgD4ORneibe4h6w/s3A+Wc8G4N7ec3YijKvn38YuH0JXdx8c/
kW6+O/6bvR39elByTZ0QZ/kZq3RJmf0t9pxj4c5dZFpXg9la9maTWqnjIcpjsTaRb7ynTr1SqtZX
laBDgkt0UgzzhMfQxxWzJkAHNss/wBnxPrzDL27J7FNkKOLNQo7Y1rNZFgdAXDqqW20uI5vJ0I1p
f3qkG9SlvfLDLK4uhDMLSWR4n1vEPBUyyK1lLnrvP0gY30uSusbXBjhVAKsiqSzAQTrO/xo/y5bN
hbV7rDPTGa0Rb9QtlvVMUjMNtxiGz1ZN3n01F7td9cogw7hedC/zVZbUPCYiDDuDe61QafCxCcsU
VFagxTDkNLBdqxdVUpNIeWlxtuz5i21x+tW8oeeRZf9YjxRdz+pC/sKnBSGVGs+FUa0ceYXXXkWa
FpPZdnxaMMPhyVzK92nRSeEekEsA3sFpIVtkWCU25l0P+pprjJLVNzrtxYxIUde5LIQ6lSPcKkQl
JCj5BAwBnArb9L6WO9b40XRyakSNevA5LRoE2QdjFnL4aye1URCe70vLfV3Yi944eAgblh+PlXLa
/0S2CJODkgbYb8rmC02nVDmPqFIEEMg2PxzniBuEuYFth6aHGYKvr/aWiWOQnX4EvsmSQx7Zq/ws
znJNuJE9nbYY1gT8nw1n28RuVTjb5pfeGjk6hTgP5ZIZw5hN1BWIcfmmTsUuYV2riXCtenRcV6vo
+LaeG50J+sfNhjVW/5cb8k2L0qFIjKtAHkBr+QyocVLvD7Fl3sX67hVspw2H+LFo/6K03wQpNSoC
CauMSFBLIkGYTeAKKZaLvNRO2TBoMbWHchnFVC8VRSWvLeee0AC8Jk6q77y49ua3DS/VtjwGd+QX
fzqP39xR71CjNVHUEa8YL6yRQmVQw3Z/X10m3t9f3vJvStQLVKRcmeczmLbn6l01RNyOuZt5Azzw
FwB0DthVi3lvBnt/eWa/iVJPkXou/5XkLO3KWp5RqtdWhovG+No0P+T5LrA+npk4E0QF/y5TdBLd
X8aqOkuNTnzMq2Vhs9xa9bboICqtzq0Z/P3FO/83fypHm5uzmqYpiTHe9K1vzQ0JuXDzFumyWi1E
IqpHXFEmpgpbzEWdSVBoOdaWuM771HXC5RuSj8iMgL/VyvZ40zx4FgASvNDaJb9Yqa3prN0/pkal
x3Bg0tX0qt7eYjTZHEMDeRJjWCCuZ8qWyO4Rw5SlaWYq9jdcicJijAld2ZmHwFfbMF4MhUWGsi+a
GIjttQUZLTb0M1pVT70pvqdYppeE+D/SJw+3uzTmmYbPmL+77up1sUC8crBtY352fOv9/QX9kCd0
Oem7y8r88BHMLhY2wtr6wgqjpxNHowOgTNRM8cvIJ1lnC3gY+RwjETO4DTuGWZr27b71mjJLIVq2
O58kAy7ozzdnb5xj7jzWbDuxOI8OmLJIKp9dtICEtsO8sHyDgBQ9ZmM6kTISFmV+mkCohLIDG7GB
pN7uhF4NAnqxR5+wUeGqbmwzfAImzGG3ZMJLTXut/4iQLpdGuezrHInc1qBamrrNvZuLoGI4xwyz
rt70ZeR5xFoZRx3JFQGRhfhY8FbdhoAk2FfzgAkyVmmFYdJVunx66TtEpBFSYcu3gsxtwMHaPwFN
3xCMrwUwPA8RIwZmqfytbDxisc67MzfcanTKwm8Nfgc7ILeIN6zH6sIkRFmc6szlfUXC3Yvrv+K5
B1ynd2AqxmNfUaUbXCOuizWxg2I8L3MMTOob7jU8JObu5hs+5miiTWzsGWLU5P4pbGZCEMozoh3P
6zWPJz8FCJ+L7SkearYH0xOx3JchRcY7RfcoxbLW8noGIS7PWBWK1TfBcccyT4+9JkD73rMVAJqx
wjoHUnoLsRTyuk1PX8ULQFwRUjBxq26LrB7YqZuHOtK/cyW2GZ9B4zvHeluiDX+9Pc734frzmGz3
6BnqRePz0zDMEk2WgB3QV8tDfOg9jyVZhius0smzqER0mpGrd7WWp7etc3xqUpwjUj/qPDEZzjDr
NtwigRHbvRgOSUHYnnlOfjZ8D/AzBFSKcZiMV4DOn8lhFMgAYyURm4LFdGstN4bE4hha+ZfE4z/m
mE6kRbX/r0KIgz0mKHDr5t4wfy9QW8fdY7mgjDtwC41HohuCfxuS5RoVaP8J6BKPLzbL8bxd/BGF
pkKWp1Rwy3rXQkJpO4+cavkOq09afVlNrwyLRWfjuiSXB62DJoSLz4KN+cvSAMrZkPNUDApS27bQ
x0qeE/TRujY5GVTEnv9LwVGm49wlLV5L8IKxpbcj8plYI38rPyzTP6x0EoMxOkOWNTHPNTxoLdsv
4fW6+WJcnYkh3TvzTmfG6jpMooz4runvNXpvY9OdO2vJdaAP+8BFbdbY2Oh2x5p6dB8xVJBJnApI
8hl6Y68luLvYJ+Tyj2+OtZTWfGG15pDbfr3Ttmb/Yu28r0Oyji6wHcv/0kTRubOqjpRBQxsBbIcF
SDO4quiFSPDH4HW6yPjtSN5GIEbX7ZqJPJbrkJMMf6PHSjWFE1q6GFRY6kJFIgitoktHgsniYuae
YlyOfc8gwTBMIuUP9GdVC7kYPR0IjcOF6nosU8HIRan0Vkg+0yM5KEHhtE43nPlm5EgMAU7Pnc0Z
N5lhlej+sFqUqlppQKk1gRu7CozY3btPm+seZW0GKf5xpHKLzUfHH8R13Law6UfLahVjQIO18Rvp
xDPD02UogEQlLpJZUVfhAI4Q0V0ARIWIQWJUeRkpLgB63btO4ozLtaRHprI1MYpqbbGvJDA+EdQa
GNDZYKE9avQlMPhZEIvTcYMI+H0d6y0F7aY4IxkKAe+rAXnnde/Zie2jYn0iW2KjpE1SFjUGrx8f
2qSPOKJH3Sa/m53LKMOZycay8/Rf8Z/Hvz8deY0IUHepwprLBDNc0HTMQDhvfxB5oSSXGMbrBgWr
3fI/08IRQeqdzEQ11mqfSNCYz13fQUuR4dv9/jFfk9dqRIV6ILU8zbpLSHzrwQKyA8tkT2YWRj9P
LNRIDc5Bkpz1glwlZRe6iXHLyzOsHEvXaEcZeKz/8thPS8zVk87xT8TEK/NqegekZ1g8TYb63zzR
nnI7iNq5JSnq8+oPjkbFFqSlgvlc3eJfS1Y5bNKEj4gJ9wKUOT0ThP8lZq0Th3v3LBY/k+ZuRIKq
JyRKrOvhLdUomfz+Bal2RIksH3kCVhDOy4iKdM9InTRlGoqQWmK9AQz7s8PAumGHc/S3BLn9WKmZ
xChrUARt34saiFmn03WVGsvWlNA26UivnLYt5l5ZOwyK5PN/RI0j9mjzUGQCgC9AkSyLu7gGUrQG
qhaePGdpO+u4KLsAwHr4s6TbFZVsTLGgX8iVUfddoWKB2FCftxjDe37MHUsJKSMxQ2dFdqnILZau
xizGYAaz7sOSH2UoxFDPG50oYTYP191SNzs0134R5y7CvwyVn06UfJ8W7arXQ6cUug5qz2sk1yFC
oD5Ze+AI4A/lHzK8CojL2sCqSIYop+ukI9LUixwL8SzqdSgKVlMi4YxNW0hWtqZ+yLeB0T+9t06z
GBbiOojhQnve44OcbhYYUafNSVxcmpQ0cy7f0s/SkaGhO81+Zo5ZM5SUdtWloQ+EywABi4YPEMoN
FuoKq4V3CFkZ0eksyYgjyq6EQqW3kUR0c01654D9GOMuLFDcAlgtQ3qTHtuIFmVWpFRMZe4MH+Bq
nWobtSY8zJUBWFTMkKEOw6DGuHU/vPdLgLVCxPRb6Av8E8Bxm+9RjUD9HgvgmPaZ8VLTnrysyP6s
6kGtNteFEdi8C3hoxr2brieNBEgZEhUM1QVJX9eLZAWg0i9xKadGgG29GyBQfzF9KBZTlFXpap/j
QhX0brOjiaW/zZ4enxLLL6S9+CEWCVMg4WxTG5mmxnhH/6tmbJBv3Xni8TE5hk7Q/rymAStZ9AlD
gGrmN5mh7FmeNOuQ6ImNOmx7oSJCQwuasf8kffo2wgR7d2U8muS6PHgzaaThi6KXqpqD0Bp7kebh
9rGoWL9OGYY8EgVRI1njpQIEonL++NdZlvSGXTvybBNBz7NSwM/XZruwOrJr7n1YFHNzyXLRp62O
gkhK0sk2M8pmhzLalIoIMZz2WVtYow30Vda+EuIz/DyJbxKUC+jPFOGiZSDh8EvhKTEEpnlhMUGd
RjlgGDb14bWgH3i9rt8iS8xt4aXH1kzsMUBLEvJFjBOafoO+maKstabF7VXsQVJ4S7CcavVkvy5M
7zGR6dhD4jgCQAWoK3oIgx+0M9/kNfH7UmwEXcMfQ9NKZWA4CENyeIYY/sOkARjRo9wHvhXTiswB
Hod3bD42xQXs5mOWpl/UEQlK38RrExaN3pCjwlA7erm2GCSYI9uIfBse1phVEpj2xoDILeqiDng0
nSIol710GQjKUm2mRlgag0fADYhX9na2tHDpvy8OGGAInWwtRssdq4tsUjVH5Cnl7xU/a+ozyG+D
HVwUQMw/Fuh0EmZEgNL92VnRGt4HapVonFfrs7l1Iqv+NTf23Afa8Tr3gMmk5BcrBTOdxRyRpfQf
wlaDflC6Y2cNRvordNHsWlbwahn8TarkiI5yH9llejfjUg2bJ56fVZyaZvXb4uWxCJm8UEEP6fOr
1AK8LC1/MQvQg4Las/z6wSBDTuKHHRyxQlRlZNSx3eh6lsjWjmIfAl55f2skRN3o0LMYIjr9iBIR
6ogSakZtoqZgKGoAXFOVpuHEn4EbyHNWaHWr1/ydlEA3SAmydi6UAeq3RGem8hkLQKiTQvcaIHt+
ORvAWia4fGeH23xYOzXC4PJSZqjItE/xj2AFunMqC6uy7HmyDsVKcsNAl11mZPvDgQmQzdAUgaOM
SR43Q6z7WNaxzJslylcpbIenznf/lab8xFwQq/OQRUSoa87MX8twkwAbo1eRovNtNWeFjZMP9Eh+
1B3TW9VXWgkYcelXGBvh0yJgvWTTZn9EgrpiATZ/qWWEI8LMKTBe4iVeMgOoy+rit2gfLObADosl
6q7FchZwakIkaLW/saCKZIdbq7Ovhmcy7rXAokXdtiYAyrMWgtazRYBJLzbAiq3LZv1WD6Z2MC7z
1Sq3a0fZylcMtmP/MuNNZdC/Ke3otodXJZXrEkqZWdWfjQ0r/FgdWQzSfUF1WuStHhMbfDr5i3lo
w3w5whx1KxLhWxdv6S0UxzMtZqRPNO+BdaEbhDrg94UXnSzHWecf88441p+B4eSeL5lAC/Tk42NO
p/3ubzWl24OwDRRdLt2N3sVo7TOAXOOV4mTIEjEoPX7XBLqEkYcylv7UUBrilvQm9hetcu89MUjX
5+b3BdvTLIZzN92EMWKOerIvF+WSSyGu+cV+lr6qRZ4YC+acz2N/R7glT0fKmOhhWUsD/B1MR8/e
JbNbpA2Wij2W3mT0NeKEsiZdow15RG63s/96/MtMDaAus1bMLllT4fvPZzgbhgu7gUYgJJhYExQM
1abrCrV47bqYCCr+HR2G3/+dTaDLCGKmhCLXQ0Jr33VUJ2XYPMYp0402mhoXoUSkhCawGAXmVyBU
PT4IxhHTPTZyP+OD/AIG/DlGAUrGZktGVAAk4XsPiW/qpldboqandbsgrbnVKgudMjEBs4a+w93B
NO3Xzd7NZdbNn4wcv5WXbrcBgLWgyxW5+YuTtoPHnrfWB2tgcTp0HFEh6je6h1LeYBYoBYMAUuSd
NzKF7gI3EWl8ICWbzHYyIq8Hhvr2hIzIAd8hbMOYyDOxrpVhCgbkiKwlCmRMd48lQKKcI1r8LMBQ
zgx2rL4a2OuVHnIveh78w5kVe7AsJr2kN54p1bUmdubqlGsfQffVZaMFTKYRv0+KLhcI/MUPxBqi
6wHR/VKsi8YwsWaOZf0ZV5bu78m6UtBqATFBu1grpvYUmw3qSBju6S1Ibik+MZsdWX45PQHHxSKX
pBJIqh4yl7aB1nbPxCZJVvvQNNjTSIRUkK3LXISFuDinVrYuWMC0OXzIHyjskHoVyzdnGCa6fUdu
RW4oKmhfjMJK+Nxgn0NjNQCh7wHEdTW0amFzzmNbeHMGHtwukXq54zC+BH4CmmINhId9YrxXwNMB
Pgzj1WDxRhmNSy0K0iwCHLdeGaFvlCyjPt1qKKObAeiimi7RIx9F2DSZoBMQaIwNZs5sH69fTWwM
WBxCx2KC5E2nz0fkKCtfqxetxtY7ktAm42W7eHnU5tJ7iCUXuuUtIsM7eDvG0/iXw/rmkTqsOud4
PSXYzMN26cydmTnsseDvi2nhiVL/VIpvOtRhlX3aiM2MyHIJBMXt3LfQP0xgg67A+QfYGZMgCW4f
EaS8rgp4g/nZB8Er2vLIMBSm9QjKIXFZ8a7gWcFstcVQ/eng5ptLythzGFCpRQ0q+bwESWfdttjS
8uQfBIszksDcFUvWzpm/WP1vkpQLWHBFdW45HCBQQEpDe1oRPDIgMTE4m34y/yFDh21nwJ4NVxIB
PCerdW8ODvIWl3UfkgVVzNlAhrLceB69mXo5E2UhwgJQ8eA4b9lR+h3Hhu/8vtQ2gy/WpaNjtiDm
qkwiMPoYIgmWsuNgDtmbGwvUvA+/NvVchGfAajMhuv5ANem4bZbzvqRdoCWpavlYXHYOGVyxLBcd
r6k+lpapDTEl2NIjGCfJRYXxudVcxUFa12K8MizdoGzIRY+DFkUgGOIl5r7Cl8eqd3vrH4mLMh2N
LwZZLN9MlHUSFti/hvU0fwguUofxg9CsMGu8SufoMUmAkWQlLnNLMlOelDHJKykP4w4c5qt08yez
YEPK1eplhefAY7V3TsbaKlbAYroDK3JoZ7/Agh4hzyP0KZYAmcrsFCutCYTiY6lONjHLCrabAmMQ
WxVoPGmMihdnpSfjzBbsRvPnYgL3CTZZ33wq1hNaVwOnXgaOsvkIgBSp2YyS1NQdGJOnDjWTCw01
EJDHRpwLunbOnwz+pmzImAB1ZLwf9kNxRnVouXb+OJ/KvPJIsyfKXhkU5ON55jwmOJltHROkbD+v
ppnSpqgVAeBlKdm5Fz55rJ2H5DfoqzCmQRn7rqsknQtB43RyrA7APlHBiGQnUwojEjTIdFxd20gk
B4Nd9YfopXhH7T4ozQ/miqupt3JMiAROIyPf1HyjhWSeHi3s/sK3ntA8khgr4id6iv38+HQY6kbv
utW6uhPDDsRKG/O0NsuiTwYP2HUpC0gNo/ZJZzD4oOaB18uREriKkVm+MjQgVl3By26WYysrKz02
pQhjesT7GQtPQItvG4KeGBrRS2KcdxkAJR/LbLJYNyZCrtiISMBf264RQOTqnJbwoGr7LXsNbeG1
1I1wXsnIiLfg7cvzOayNLJiT+7f0G63u4w8gD8/oA9qgChV5NsBIxMh5rP8UroHQjHeNwfY8ntG+
wjxD6hkr25mMrD/YBTF7bQEUWzmShFoPLhnWb9LtViUBdUdeUUVBI2H2iDNR4GdD0ZLzA2Mn/l9G
MNoY/QvLZtxC8h9SHNGiLlqP5vPUL0HreYmljm/5k+pF2y4wSusKnCvr4NtoEDuYigOANTw0zCTr
tGBHH0ApaxxjxKnl8QHW6c0HgBy8fg8eqsryQ6Yu+ViolL4qQXoR0xx0lgDnyF+Cw+P7MHnnRmxQ
2niJZ53fXfHzCWIXbl5btndlguNO5VfGPFBKWJ8vF6Ad8JAVOoHe5kboNqZkrV4yjDuatcHPW4bz
NpmOGFMkUh2p4hBcLoV/AUWSIjg5zswuHeNwYM7HsDijHuQulFoBuxMIBg8GcnVQMRfS/vERTb5e
Y2aoR1hS+45PkEsmXg1m6rBeUDKEF4ZhnHQHx1SoZ7jN+SFAcRlUcnSuDlAHrOpduvavhRc4LFNB
bseP6wsfDQ01moYREoqYcskwgyOLIFaR7QM2j6qgB4PIkBxRrAdk6MSe7uuRxPESyJBel1NnqRvJ
QOcxClf/kfi+OaKTe2WXyL42qIQjZ51Z3XK4mk+mcYab+9H9H3q2p63tiCBlgIKzEAtyIJDRH4wX
nf6IlmQl6Er8YrE22dKsjihRJihNOCyAjSFFXCVkAM5PJcbOB7QXLJ84lHVhX8MDtwTdD8VmXWSG
otC5vouWlxr2egOb3PKfBnd1WHhf8lwzWcdH3otHmkKZKEB36/HQgM6yXei3JcHDjjd3MtrZHuvk
tAMykiZlmsJQiMtChzSfY+TO0XzldJh1003XdTe4a187jwX9zFQVykrl/8Paly03jiRbfhHMsC+v
gZWkKEokJVF6gaVSJazERgAE8PVzgne6hIzCZYxVT79Um6WZnB5wP+Hhy3G9LYc6g6k4jaPdmr4G
T3HkVfEqO2veSS5C4kw/Bq2UWI7MuIUjOD0dNFcey5OgAeW5zb8852YwRJ30ukhNYLyIREC/Eh7z
zeX34/cV+cSau16E99lUJrjpBalKzwPOsP5Q3jATpCqkdcmLiwWUOf4fmlBM1X9G8htQU3OztovX
9M+hsn3B1ZCqidRA+uvFxQrB6NHbdr5yJnVCpud38e35ldeVunzrzEQy+BKCs7EQJQrRpxKguX8H
an6DP/+V+yE5Ps72CednzBHWFw1H61JezKolgqu+BV/3HW8xkEKTLZbRKdjXKjJ+h4jVNCfZRLuo
Pz0G/Hm+ZS1+/j7jZFkrynqv4+/XrgNGXEr/33mjg+HB+3osR54zRRgHSzC+34cWBKEz2XayfbSO
tpNo6x1pts8okz9qx4HTa/2/IMiPcoyvGX2Tp5ICmRrohInoYr8dKra/TbKOa/L1xR0FX3pHG7oC
+xIlnJvJHKaaXcc+pCaBDdXCZ7E7v2hohm+Rt2xfKmwhvb7x5+SoDv+4AnTLNNGGjUTVjVpqFjPK
6CVvrTCZ6AQ8GI0FogWxZMurocHKj5FkXvCc27Jocz6nyhHL+FncTL2VyOmEEBLGL6X224sddJtA
4SKmRi/qexoyF7nSYruInEKUo3+URPEKB+sUvD0629/+QjXyyX17p+ujQ/KyXq/RJniibw7EFigV
fX2BBct+fMcj5xkIwLkUl+1rdvb0kGZnHyE7npklftlWCTRAzSN2foHjgLeqmSuHueY7EQRVIv3G
UG1bbmWFRCu7sr+Vp3Kju5wvu3hBzZRiEOeq9not51AKIeEJe1zwyn+UcIC5zesFXqSTwxKqv22X
8ZdwintTH6ko8IeY/kkBy36UueFDQDlRgsAGLWhL9CumszGfTQM2rMpBT363wUOZmzhahNrZr2ER
yogjLRcznLLzMW2UzrPs270cv6gR4Y6Z3GLAe2bNgFMrGK0kKxBHS5qTE3ur/SremYWNdFWSOgFA
MbRNOahAJQAzPqzpDp3nV16ounhH/2jNJhnFqxJLWQLbwie4uh/YO+qFD4qPkWgUA+lmoq9/976Z
iaRR7cxtpktqjvkIzcOMePVaTImA4MB3E+wfCLT3jlt653xZNuUYhTFmJAQI3Kg+ogLpjALFWtwk
2KkDkoEvXppn+R0/U5BBLDVtUnnqqTz0NqeHcRcEoEHkoA8H+A0GfLIqGUrNgBBUG88gX0RNk5sY
5kCvwQAPcuhy2rUR3XS58SxPE20XFxkYM3lEBjyIMxjU6QTcncIF2rwiUMSWiIFEYBank8qcY7vl
f+/4ncGAzvlq9OhJDWmZ/WqnDwaGSYA6SKVKjyJIjy+r72fUWEJbd7khI+fSNBiE0cLuIgoNjjPD
+gEneVb2dFgOMwN2IZD/DsYNBl5SVY/g2FRWQzanrVzY4leFejSWMhLN+XePtR+TZ7OoVVG0RpHR
S/rj4mcv0RbUdQdw7lyJ8MBLwyyHWX9fGyaDH0kRn6trCcjaArO8zwJP0WIDdsjkEGz+ZYQ804yJ
dDBIOWYCKFFox1+8m/DWxQnypn149m8ykDEMlmyWEYVhJ3seDBQs0E3o4CHP49PnSmJwo7vKptw1
sH/MxdzyfyCteUAWf8PF+cW3xezkGPQwsihTUjWeUOlBown4hCh9MeIWXoMJD29NBjzkosqFVIGt
b06XbU+KoCIgkZG5Q6iLLQqzgIUN8EO1LIpzj7Mb/bgkCMYSV3ANyw4fipZUo1M1RCeXB0RLX5s4
ebR6+75X3zrf7oCXySCIYFhlmI4wE2RhMNen28pGABWBk7jgvlqFtR2CJta7ootSTtzINgPcqBFi
Cfre4dPbcG2JAZlOks+ZXsPrx7Xn1bY1YtswWGmFFUoX2BN3X/nlXO+PPbE7WbMJW54VEfaEzOEW
K3BW4Mbd7t9Mgm1M1uqLI40aDXvUpooFArpiylgCz1hv3claPxk5wkHFKbcKprv8INkV9le6/cIz
hyNtyVfm0hgTnpBdK3sL0jALQgonsd9GRCfcF+pSwnAuhrn8przs0cJxvgUNAsnApBeMn7ziz6JZ
zKUwVlrERVJctVv8g274BMRboPVGmYlbuV7sVp5LYgxwrFMp60Po06Bu105YYoVhZJt2BeL98I03
i4UFirxvtfRCmgm9/ahZ/JprRTjGGv1WJ6cX6Ur3mJLb4YH0xTNCnijmqtPMqQAvBkTRrOvJsZC+
uJLLST1D2utXfvrvrJBtzzckZC8a+uFCPz4oE9HPKLjSMkDKI11YbCWaHyJz4TXgj47MCzQb/RqD
TxsP46AmdgagMTAimuXUaDm3xQ0Vb6wM9OOGt2wslxRkMR6c/xDmPsxiuY9b6nnO1mlbAulYvIz/
fSNngMzo1ysnAF3sTjFV08LrTsPebpY4Nj4LWiJU2N6uYOwV1vofehzOt6S/+5/49SOGcY3IajvB
7AvgFyaSMCUNjrMXWmfhRWMcOaw3qNIktSZ1QbxDoucIi14SMNQRHNx9hRYv39m53T7kzO2MGJX6
SIFCuHc9So8zBAMYtJHNo3cO0gIbXvJ1cfpwLpKi9kxkpWEDkJlDJLqAwT/ysVW881rbdisRJbIE
96pzX8fFFtK5QMYrlL4XzOuV6pjvahDQBs+jzxHB+17032c6XUd1yruugk6n6SGrifWcIlqiTZbO
F2//irR8if5thOzMSq7qmSj2sPXXEyDL0VGqBydNgHF5jlbUmu9Y+23ceKaVZoqRLic1fT86or2L
7bImTaAejfX3wXinmy7/H3Zd8rRjblNBk3WQ70DotHsFEz5NMadOtckesiPIMHh9gov0wXPjYK7V
qC2TIpeoNZ68/pCGDsI8LDtCsfbt6/ubS3m+HJL8fDsGQMRLhNKwCnGUROLkINYMDPt65ALIYkxi
KjK4pC3EWyJjkOPlPOiNaiKVDMqp67Pmams7lb3c576/FzWaSWJCuk7O1MiEUjhA7S3FtBEmjYQV
hss5ULVUhdLQLiqpBvrPTCzf+9PH5PhctGGrwo1V/1h9Wvvre1Ojn2cTfd63+6UC3x+SmABhaHRB
KEwNkjannfd5bN/2lvvXb4KXPui/c/tKNG5kvOBrmJmRRMm0dFpcYT5YKMZlXUbWdNSRq3kVSGnX
V9sEA6pbOy+Halv5/3fw8YsHXkvxHmpgEuhmDEUV0eH358Em43iWMrUUaY94uD7Shb3kfXQef2F/
ApeQ7cYHxoDKH9IY+I+qAvvFh068pWhLLHOCh/+yvAv5jEjq7UE+kt+2tb3/ah5ND/NxlQ3SjGCD
p9b9z7z09NFlKC6DOkAy9JsZzOAt6bWqK66xiOrZZiu7tYoKNaJqERKDb2tFV9hwJFIwYXT/QyLz
kVtxTIYBSw+O+RMqtoYBkkykg9GMNL49I65+5SdaFmLdPyQy3jn2QhpNYSrSUuRWccIjpatCuoW7
rnUpkvhDEsX12WkW+XkCM2sGK+qRn91NkyN/vQV2F1jHL9yDMmWFs9HGybul1IULQ5cl2QLLCXh5
YMJ/Cm5KWcEzL4dBaWTwehjx9AAOFBfLuw2CGzK1aXUUWRm01de++W6iXP+Zv1m+nQ72dRNgTQh4
jO34tdrb593B6Xlpw6Ve9D9+IfMR+vh8bbBMCL+wW6MwAZL/LextavzWBcEbjsYmtvlwVolGtxSa
n6DR63kN6Uvw+cePYL5PnanZORZxTOAg1ggmXVGT8EyScsMtet7/MPLZ92Au8DSNrLKxCmiLV3d/
kN/PR/flu/7kPe+XKl1/aMRc3ddpQmgXQ6Nu7TiB1YItGtXa8Hm70YhCYkwBVl62tdDuj4jWx1La
LTY8wCCEVyMLbG7VeOnR88fvYe52OcNNrPf0MzvOp/o+fepOQSRQFLakx3wgzRltQouTwFl6882l
st0owiWUL7lEpW6242PyLNfgcoudJ3XlRw8D0gTYaRS7IwHlPvrqLpuvyBk33ScP2haB5uers20p
qRHFg2XiZ4woIiILgh32oTdgPyXWsH9xYJQG7HcsjKVJu0Zlbul5LeJ+hruHqdPvAyQmuFNhy5g2
U4p5OchdrDZCdxPkIS2eK0SKkBYfbAFzFpi0sKFcVHC3NN0O656CDKRlYNARy76CgiUZ3Wxd2lMQ
kc+dF1dEQ0/MY56T0kGQWvmH9eDbjyDasbsEHEYUYemjHiV7087e/k3x6g9rY6CsupSTFevwOeDp
CdUrDERhKxn/3lqIKv+Qw4BIWVlqL4Y4AaSDRFtIPPVLTdBAOZUez3I594fKwAjm4/JCMuhhO3Tp
oRthuPyBPqi6IPZ5oLUMw4qii5YpyZohMooZgxRCLZjUq+eEKUECQUS/K/1k/8ZJZoIYta7KcLXi
S0PVondftu689xhAeV/MUkcoIqcffRjQQzKt1cIQYjq7dbzxUdmEIKt7IL9XAN2CBO329qjPt9w8
wqKJ/EhmRzZT1Yz6voPkAbuW3rBFPfpKyTTYOXyTu9tp8VKbCWNi5E4Hp4JkUSSQ3YudANJDeCA2
shy4he6Fp9v8RG8WNAuk8qqPsS4Ceilku5HQfK25743Pe9vzTo+BNs0INU2tIEXYIfB4x1QtWkHQ
mcC5npayPX9ow0KZ1YDRktq7btiO/FfogB9YrTDt2q0EJ/iiXSDJ7vn5vlUuNcb9IZWBKVMu6vya
0DPs7XxnPnSefGofnerlW3C+Yp+7E3cpO/+HQCa6OptnqakMCMRwu+Rctl1HDt/dJ0CEu8tYWgSs
mS0yEHK5FKJ51qgsbLr5qIm3ikgO8q4DN3W2RCj3h1oMiIhTisb5M0RVTuvR1YlJbWNA1SK6nbnC
/pxsJrt5/p5egkPhfxu0q4YDz1TCP67CmbIMvmBrSmxZ1H7oE6209d+vvOaspffvXMnbv88czgSb
w7luIaKzb2tF8RAVJoxIfwfgA7S/eJQpy1EFUjImHp2iJJmMS5wzTbhcMV9x1NdNRa7b8q9se375
HQfrNnMO3Q7PwQ2t9XFOctkpZnIZpxiMLpWqFnLjh82pOSJXo6zxxrcP6K/jOOBCNkOXZ6IYdxCj
oUkuAkRlJD9Kj6iEH744Lr6IyDMRjBdkYdRUpgkRlbPd9W+Gi/GuQ5D7vFTa8uttJojxAbMWc61T
RzzamwA5uzPJvlEwwawZba+T3cYk0r5xOyc7um6FWWZPeL7iBUxeeO2+S66gSLpoKLAZ7FphEmCJ
EYuhpk80T1NltlIThxud0ENjvU2RZTxUJPxHZanBL1kWXcTWpN7m7cPeDdHv2vj29/MV/RkYW+V8
Q5445mgVrUzHsYS4jDgfHxPZ+WDTzcnjS8Btpll8nc1VY4BEGAVc4heqGp6H29Pu6IG+1w8DFUwZ
yCtz46/Fr/VzlOy7LEdO1NTy/zlK3R7OCIbwCD1G/uCuE3BMxbw0w+3Zc+fjsU+wXAmnNIsM+HdC
lM9sWguSm2AB9NrcrF0fI2l/kYeQPK4JZavR9fWzgyzXl74HvdavCCwXDufrLoHA7MTZZ5psNkIt
0RMXz25z2fj+PgYf6e93e0SX4Lfdyt6/GjzV5zKZsEYYlVTLLziDzekUI39K3h7XchByF4ovBWlz
OQyWGooeRWgHgy8eI0JXLblWaq98n6BfWUBYb6d/AVVrLgPL0t2vyOiekCSaudQZ/XoUzrCZIMTz
QQB3KzmBTgwzc+VAhtpGHYH3CZeixLk4CsKzq/Hc4764XCAOYU3/MKR2GtjPIYahVvdtZdlZftRi
jjM0yrK/UFMx9gd002Hu8P7fX7z75oowF5Ic5gmolAQo4gyyHR8kXz+t1U+stw6iHXdEaDHqnYtj
LqeolfXUpM6P3Ze541RqMHqR7Y7ee71atx8Bdwh5iUMPhv9zggyUntOriX5+KIiqauFgwQi2nFAy
QP+JspPbtJR7JabbEd3lne2yL/yIZpB1lLNINvNYOr6OPi5IrIfLrkTnmT7HRNie6qY0L0pZ4Ujb
w9UBxQGq4Zw30eJbdnaGBlV0Zu315VqNExZJIKSgJISgULbpSN7efAAFAbZ//TpgI+sX99stFajn
345tpVb6ZBywMRsH6HSugC+HFJPPC6SXKp1/SGGgo5hkrekLWMir85GnBOtYoyeRvIgEhf7Ioft3
eAEn/Yv/vJD+Ngy2pjWYQ6U0Fs6za4hEwtV0po0FSHejQPjN+XiLiRUFzPwoAqhoA2EJX9Kp0etB
O0vHbrQd8UWixZXH8sk2PR4x21JrpD4XxYBJ37Zyr1u5RC8ZR4xWCUbv3G63HiWX2xe1iMAztRgk
MeW8BUN/Ads4OZnbBIrtgJGKE64vxmEzIQx46NfhKl86CHHMmoi/9eBwfuMAML0p/mELMxEMSPRq
NeVZg89zhS0EkXu8kNo2V8aHZK9bnUsgcotU78hjfbkoQIevILF33FxcTCpXPdyZDrx2EXkNfXTC
k+Jzv0fJ0Uk9DexA+jE5YdJotXbrlV6SboWAl9u5sYiUP4fAOrp+LqpOG1PpWJkkuwbTZCPrMpJv
/cy5T3kmajDObtUabFSAiRayE1sYPgzi52D9sq4rwqUzo5/u3lEzQYKWd8Y5GXHUNEWw3a5S8Ef1
xH94eF+vucR3S51ec+djxycSYTojqwlp2yEhWGOX2uopfOOxci0+0hXNUPBMBzWBLrMu0UWt0qUl
7NWOHhWn9sOVsi+CYa/SfZoN3neoqiDLrnxlRH+57yzLF9FMOOMsSdrroVrUEsIHMMZud7q9Q5i5
b5HmadzBpjXcwFH3/wqvf8SyHAlVLtUtFt1IR60KiuDRHiJb3aD4TvcG/Ksy4eyAb3Wt2WU7hFKr
hNh7jkrC67b3SoLNOlbvIBW+4XJXLVqoriLfAsoxtHYw56kp4A4Ix4YCtie7uo233x47tS+r9eEb
3JP3v97yTfQjjT3GRA6r7jxeJORZaOkmWg+fdJAxqxxUmzmyFpF7JosJWayzVU2aAs222zRy9Kur
ymi1rL2X9uOQYeODz7sqFrsmMDX9n7NkeWTTJiy0qYF2Cum9QrYf1mAMdQdXtlDHcL6mw30NOZ/u
1k4yM5O0qcJyUq7S0bv6RaB6B5GzOJf7uRj4Ss7ZJORXSGgEZ3xqQdmZYTnGasObLVvG5NnJMY+c
Ik5VpStwcg4yVomLUiKG5dBTzeebpuD0D0SeSWIClPaCCXftMkjIq5wc+kQ8SuRYv5T2ynzwf9l2
tgsOuXtA2MfrxljGzZloNl7ptGsmX1soufnYfnjHsSZYkkbsPIiJeFtXHvBgi+cDDFRP2bkK1Rba
4lw1yRZrkrwUGzojfhhbckjX3Wf5ed8qF3Pwcy9gECWWjFipLMgUfTyN0cR0dZOt1diCb1+qdW7z
80mLgeDPwbL5pE65FkaswUxfwb0S2+iqnvx6dfk0ee+5m0vdsR42j5Q2/zlPrQR3AZL9HkXn1/4d
vSvbwrP22v6v/REL47qXIRBitJGUK/2KQg7vYUnN9N4PoUcy8325bNVmkKgtYfa/2eVeAUa20+2j
UtZIVPw5X5XjNyz9hBE1TZmn8NAW/d3eR7uyyAUZ7M0VkYa31j9RsOJIXHwizb4qAz550yWWMnTU
U6UddteOt0Yl9YhV5LznrcI7TgZ/5EtsieYEWbXbeJRn/1Q8jLYJutuSYNRK8sHB9T647puvghEG
ExjYdYkqiOU4G95B84yZAShNVnU9juA+xQO1sc+Lre8aOCz3qUZ1umdCDBxJaJQ+hxZ0Bje46oP1
DqRZ6VuFO7Jw7f/WXhkgakNJwi5vCEtze7vxPmvNrirffHTQu5jayb8hLdZnIKQyIFRS6j1dhLlu
EB3iQZUQy8YNGYRI89y301u4e+cc2eV31WVUtTKhN8qrU67j3SXFbNBqtSuwhFvQSOvbCBI3uR1v
QZiYb7+4vZO3pQX3fgET6UTnMNX1bsQ17W03WKSx3V3sz4Rk6xXl2XbzYF0R2Xt/OXBnkzghiMbA
UHQezKKPAENbB12blzfeBbZExjH/jrd/n+Fc2EvYyij1+I69t0VHk+JVXvlytVzLRX8NXm2H62dh
272/RqOg/7u3n/ZPZ79D3+JLDKYX8Dj4ky/uHnsXy4xzO3gdrv7wdN8CFlOa2LCo09cQ2r1FxmWT
S2sI9ShSpBICjLnmq8G5ZI6WeEJOrivrdd1gk/LmmZfYWSzPzgUzLjz0sdVK0U2w+KyRIiEYCzht
xREj+uvuXay3GMDmgeViVDiXyvhyHeWWVIOS5oiU3Gm3Pe+zyJbO6LlSOa61GBbOJTFefE5aHXw6
VJKFbmjVLlq7x1muFVfaGu/3v+Jit+BMGNs0A1rkTi0zCNtgUCWqvewj3unHc+x0K7s0cOfUboB1
R2fn0X1U7HXhBnBs3SC8e4/WKllvnv8OxpvFGA/vsqFKN7Ej7POR2NWact3c13fxJT2Xw/iuFBX1
cLYm6Itho92utvdYJOQbtkvWuNvoFG9q86qoS3gxl8nkXrq27ON6gm5DZ396KbLwaOtdn1v7vm48
E731pMxgo1az/2uim/ag+O9gjHs2bd5NTQOQex+KCRrO6RTp+Fg4QGu33WaY2EVfZ2zR5scvfvmO
fo570hiQSfuy1uMQ0kJsn0/t9br3f1XrZ471LYV58w/EIIqV9G3RRpJ0lLOVsEdpdortUODNBS+N
kehzMQyEaJ0l94VJbe8VXTo7dOms9uTpDSvEMUx72PD5hHnfikGSaZDSS5rTb7VpHUcDPcALunB3
tRdr6NLkZlWWYteZfmw/wnDNc8wJQxy4diyv2KCRHis80CfAsfOlGE7XMRuja6osaWzsIU1aLCkg
oDuWU2DQNG5qT5/X2HlZo5qdIvbgZnCWIuW5RAadWqkU4lJSEDVumpBEAmr3eEwiE/b8LDzc127R
FmfKsQBVxVPXXamR4BTVwtZwiK/3RSzi0UwEg0eN3gsgi5elo9CRequ9gZelsxMPjcv35SzfZDNB
1D5ngFRMYp4mPXS52k7+VNpNQ+i05YbL3cWzCAaU2ig2+jDB99n0IUGUvX7E4tZs93ygHDPcEsyi
nc/UYkBJUIQ2HQQVd5Xxu3qXwOd/lpxMdJA84bLr8SyPgaY47lvVuJnDxvvYTaSGOaB0iyF47uuB
pxYDT7VYWhiDxyFWDrhsJqf0jRdhDZjgVeaot/wD1Gfnx8CSCH7f0mw1mjHc9kdpv5adF3rz3re+
xczTzGl1pj2qrJLGTAqIQUJZ9U/bj4/dCs36WOP44KIU+GJvYv++yMWugrlIBif6TCh6MYNlgCdw
2+ApK7tx46WPmyoleAz9lwepM1hxNZtOsUSIez0JRF2hrI9WifsqceCI7S+JjXpopRQi4pRc/xLR
rmD3Ms8ilm9GlGoNOnlraBaDSNF4vsoZCFvxogp93I0rb/XXU2L7uBhB0WNjxyM/f7YYcc5kMuCE
pXhqG0c6vBhDQh/9w/gogKGdF/vdgq5/GvuPagw0De0gx/WFiqEb1a/uRCqvU9BBh7YZXlcLBYN7
shhgOjfX3jzj9XAEl7q0D8ma++hbNocfbRg4SuRGk+LaoNCHt8lpW7vbIQYnq7JVT+dd5X8H/Chm
Gdx/ZDK4hLUxDejHoRXSjadGJm1MDDf/FVXkgHw1525cxtsfYQw2TXKrx20OBamwbbK6702LaWL9
b6PT2YXcQ3dN00yBLob3ia7i/X5VBDQbjha4EiuzbI64xfB5Jo7Bo8pUr+GkQZyAaOJ0datDvmle
wfjhcAQtQbqB4iil0FXRx8jYhXiNi3xEGwSGPZ3w/ensgKoF020cKUs31FwKYwkDGuqzcwcpKCVY
SOqrxFVcrBjjaLPYGjqXwxhBmtdXZawh57YGBJQUxxVaQzEV+usXlkTz+iIX+zRn4tiLKpMnsKif
IQ4MLY4XIZ44ejuDdGge2Y7PaFYwyI529ZP95X18qjTy5I4PDfZQYnA0KLbP9RtYce4f9WKSZf6b
GMs5Y8tuHV/oBx2c7RFz2AQbNtGtA0QGZeWX9cDxO3UJu+YCmbtMG4xMQY1dRvQh+9lI1A9EB+dv
VBiu7nZHku2+tHPvuNrvwYY+2OkrcnyaDYLts4WeTldy3YI82qid8bjclhBh/sOYu6nSBkFuSvyw
1wZtIBaflW4J3+YCmItoLLqyGyp61N72YuciUfz/4b+T3nm30WL6Yy6LuY16ayguIvVTdItiuA0Z
kMJZHUGLKr7/Tt90rEOvMJT9Woe83i/eKdJ/nz0F1PY6aD21cQX7tK3H3L1vr4vZyLliDADJ5zy+
jLevtDl9xNinuzfcB1hrii3a/LTE8iezLNnCNjEMmTPa9GLXjgVmNo4b8MN9fBQOGElcyz87mDrl
gN7SjWsYP6IYxUAbGw9aAVGi/7r9VI+Zx0G7xQaauQQGVSetxchwDgnVoXfR+k7JADhfZxm4f5Rg
ANWi5OpGBBEO9WZsplyhbYbfEroY8s9UYXtCh6lSldTqqZV53rg9xru/yG/ad4Shyu8xCFKf93n+
F6D8WzW2r2wCf8sgTh3uitPWA18eEMp/QuBKJ8t4eYjFqstcPwYkQ9ns9UGCfiA1OJbPEYnWeYxe
c4IKnY8ddvahqsk3SKuFJ9rc+8WxxcUM41w+g4V0DCWdZMgfffQRAKrQu4nYnHcjUnNg49i5GAYR
Da01wqmFuWAw40KibUurGByb/F+g8OfDMVCYm2AKSGvoguQE1gOTrAMhYErOnlP5rb3+xpzX83cC
ZneOLyzFZHPlGOyoEEE3XQm5MBcgr/neB+Ln5ZMnhneGDG6Mw38AceOYzyeLbLtfbaC26BVL8dXA
GuvTnhaObktvqrluDJScpSHO5QS6gbB+iw1qJYl/8RTjnR+DJboeZlVFr7CS5E8q6hK3ySqedSyH
I39bB0u1qzVN1pkKTBB2rnmrz2yNJvrpAUGYZcO94/3j2u426kbeYGSAc4ocDVnqXb3QBCA+IGXj
SZtobdm1l3gb0ORx5CzfyT86MmiCAq7cSRNOcoP64tCSq0BbGxxkmEB/+HluUaPmL7lbHEyY2QhL
wjtZgyhaHbSjjFfoCLqRzGGhFKYTfj/5D+9u7N5mEy7c5wPHJdg5S7HSRhSM6bkOk+Ot0PAHxoSD
8ETb3cE2zK2R874jgzDZdRqNUsH5omECSzmVAAunLzaa3t8pz37kod8Ky3bvf1TefcTS9OayUSHn
ACUxvAoKP9y1x7980J08uJgZ5x3pojRTEk1NUSW8M3WVCeus9CyEGVVxO3lI3KAHgNTOm+avoSGa
YQlHu6Ujncv7x5G2pprTZwlYzNZI6V3IEQ3bzqgQzX4UvbWNSToL7Sm8zMpSFIbxXEPWFBrxacxz
SM6ruB+xvBZG63UfBtrGK57bL1nnXATjjVpaJ5JykWCdjrP7vHoHDjgvBkdzAezlPVmRrOUQgEwU
Df3RLIFXLcaBXIxgYBcNR94Sgs7FMaYhlH3dCgmOzGxIH6ED/C+OgMXO07kExhg6LR4wDQEJqOWi
nvZJzjQCAgHcfaPjymFubFBJ9WHXQw7e2yewHsb20TeeEfpgwJ4jiv5kNvKZq8Tc2nEy5kg+3VRy
AIy5J/lgPIMr8fJciw+muSTmqu6aOsayzomCE3r4pAvotdWWIn9M1mBldfhM5UvBwVwic3GbRl82
SHXgc9VEPSKg499oHDdlMyllW8WZdoWIjrbNIXZENI488hs6F56/X+9/K459szuBiqpWUiMZcICj
GyeeKXG37HIQgc29l81oFVeqDXgdUnD7rAObR4m/mOqafRQWwPPi3NQwcJoQOJ10W7WPBJjw4CbH
R+yc5ZrdYqZ/Lo/xWbXLMrOnqOCcpJP4XZJmtUMj59lXr/aE6ZtgXUrkpY7J8+GLa/PLt8ffKM4+
27XLpE7XkQp3rliAQ2nveA68FFPN9WMdeKjHXBbhVpgsuOwvWNVekPPTY4BFmWgC5pggD5l0xon7
MRzlPKYWctoO4Lfzjqaz98ngv3xx4orFLMFcMcZ7L1WBnZwKzB0U2Upw+a29f933p8XAcCaBfbxP
PXjnsTkXymxxASpBQjC0etjTwQxU9dHY5h+uWCW54RU+OZjLvuALbZgmKcUhJv4zt1eQh7PsiJek
9Fktdvjrr472exOvkM5Fsa4/qpqd5+AMQ76FW3T6X8Kyvw2dnfaK89DUhOgG7khQYS8E2DQ/I/cd
7B6/XPuy4l2RHCxkBzsV8DcPRkpDi+YpeTrwSHl5KMXOeGWS0eToY6F2XuKiz9xzcCFbkkREiYja
g3S7y3Ab87yZe47MzV9l2aCAPICaJHb4TkHs0LXEv7BKNXhGY8t/6c7s1hyxH876VMEDEGhsPck5
1timqmEP8gpQ9cWDKs5lyS7KCbWrVqfyzd80b/sRf0XP2VN2LFfAqv8PjsAASKXL0bkeqDgH0dpp
+yr6J8tLJTsqSbhHvSjB6r77kMJzPvYVbzThBJ7NGxojBeLt9r569N31+ja/xuUE41wv7Lu9NhNl
LAxoeEXPyWm7DVGFLd3ASt1n3hIBTmhgMo+F+ty2k6rcvl34VD7gnc4reywWrmdwzL7Te7NERZ6+
R0C5jVcraKnfUfo5IJvOu1sW05pzUcxTITvX1agWcDO0PIHCCo9k5FEjbJJ8Mh8IeXjHsgmsPMHC
E7pdhUc6wwMXkwlJ0GwbR7IERUFU4OVOE/i+7aKBCE8J2njAeU3c6GfvhPjsA73X0l7LRojrbGSM
kaPG/tuBYALxySdvD8UvxF2H8e2QP1eU3pw7kLVILjA/bCZCyc+GPhgG5GekQIOK6oQJ+UY0ztGT
FzCwW3TAhpIIgkKxE6XnsxujFZ2XJ+baKIMpoy4YWFVDbRSx/hQo/gsaKxzuJc4LTdilOBJyjolU
Q07jndBbgQfgMUehNnT2q5aoDkHt0XbtIBNsXlaAZy4Wk3nowRo5ZQpEn2ibive5wiYp3ApDQNdz
+sNz6Pk6GbB44sF+xFwAuWyEh6/8Sripl6UazsxuLAZywF6WNXl/sxsklvoVpnRWR5rtAa/C+6OG
UR1qrhwA57wZ2cYgQZEqSy4hNF61jpOsm+81mL/vC+GE7BaDPoOpq6lCHcL5eAvu/+nFgsn80Bhs
kVojyUKac/G2w2oXoUUL3UyhyxHDgzCLiVN6QQ4vlgYxr1sNuZ3dgEfc76cHkA+hAdfhnBcvkWQx
CNKGU9MY9KNs8IjzPrbX/W61x1Cn4D+29uCDEYhjBlz/Y945o5npWX1LXWF4tVlNDkq8aMkgVeCi
Fbd3FfsF8/eUvYrz/ah33QFriwGYSRXHTGyobfRO/zbByLFDnKfdfSEG2xQU6v/RbpM/4Ab0jvBu
kCbsn36/jZ5tC+/cC3cxUsHINnDeRN6WbRw0L0MHehQBoNKiknghuz3YgXw8tCpCd/yCCeyV1x2+
bKMzmUz6sRuvRRimoXwsVuLkP44P76AtcEvnsqPh2OEA3hleo/Py+3gmU/0zPZ3k10GxOsh04tW2
6u2JqF/SugQvLN3YRjkVOfayiFczgYy/h9cOhz5ZNASMVCKjAhxil5l9X8rig3UmhPH2NFLA7SRD
iGqLT+H+X71CZn+ecW+j1IvU1PHnKeuRk01ufxw+x/SBcim+2M0LXUxwX6FFKiJzJpLxb+V6FpJW
gUiMnuakm06/bbvYGitQlNhN5T1zrZHq8A+/nglk/DqzuiaWk0jBuuuv4Pv1XzWkzxRicxnGNDaq
mMDwNggXLljLWNr+u+wglxs4PHNYDp9/lGETGE0WidiiB2/OyNXGthB09eyQ+NTRQ/uEuOTXL4hd
02VRvE54nk+zyY1YiC+KIEHy5oQ2Mdp2s3oiDyZ5jzCDyCOsWn6Nz/RkEASjapdBE/HRwFcKekgs
lMUmsyf96LeYFsM2yOiTe7SL0DwTyQBI0yggohN1KLjBzPuuP+TOxY8dOSUSXqyg78hoJc9BXwnv
UuA4OZvyaMxSyVFwk0Gi87rdxk/bLPAQcqJxxvEfDP/Bxv55LIIMeGkBjmcYDLhEWaaX2Rmu+Hmk
Cbh2e9/VuR+RQRc1aZu8oFfPFp2FngfWAP+J0BoUdsHxIpXl8Gv2+RhcMcxzEhVXWMzm4/J/SPuy
3dZxbdsvEqC+eaUaW27T2ImTFyFZWVEvWZIlWfr6O+gLnGXT2ubGObV2FWqjAE+RnJyc7RjPll0+
ge6RN7L/Hy4BvESgjFmqeBkKuGptG+NEShQpVbCiT8SPI5TSf8JbukhAHPMMgjueKz4d9qj/JDJn
JDUAtxioxGXmf3Y+poTgeHVrWibipQGmnb0rWcx51XGLsfwTZGGKwvlETsp7gWX5A2DLzMVs9fPP
z2MFmQTqwhjA/2wnc2aBKhVhpScwzc53+4KRl7x1QmCDVWfwWPhE9smKnN0v8JjPX1E//41I9kxD
j/n4lBK8UZw4loq7fyn+fQ7zUlj9UZXSBut30vnQk9zPXx1eNuc/6On/CLlcmisVOlVFgI5brLlM
58d3rfbIHNObb2hKeLy5nMVcVPlKDjiJjdNYYjHaN9jTKMmAxrFbkzNfV8d30acrEUe1DvMwjxTk
u7d6QgddF05P5h3SRo/XMp3I+Kcol1LTlaQ8K6LxWGDTUPzHH7S3I8aSesfheSfT3vK/01FvvcgO
tNtJdISgpfAavQYtUJDn4etzLBIe1v9/eMr/iWL8x+M5k9M4ocq/vvR9DzaWhZSY6H7m+2wZ7pAV
6jEukG3QQ5LwbDNdyANdlxm70rdmHohNTK/ewfv0fGC60EiSoPN9QZHpKGQoT1+m37l/K2bsS2eE
zWhQma39pi8aNHQt4K4IT8sf7iTJf3h7/sliTEs5tFWSHqGbS9q36wloEvVnQKZzEUACLZ+zNN5l
YyxHX/XVkFiQ5kQBkZ5Pb/NfngPGMxwstJgmma0cYnh+t6QNMWiuBVnbcZkBzUTl2Q6uLCYTpZXi
eD5L9GavPd2uE3Cqhp6w48VQvPeUBRQbToF+1C+nBPZtfbb+/CY7jEl/fPQOoKp4p8RdFuNVWkOR
R3pKlV6Ci2ciNkQTEe1OeGyuJvFKrgzjJdF3Za5aK8oK8fKQHNZH//NbIIjx4dBhmGmGwQqU5gDe
cbQHtNPycs6TPp1mgkZQ1ETAFzJL1BTYY0UtFQQIjTuit4PzrFBNvrMbV7/PGEhdOSt5M2RwzC1E
IIDkOBHxZ+CN5UxnlK/EMMZRhQ0ONLqMNzjDxhqJcgTXj09pcoLTvJLBmMDOjIMmtbAUkFt4tHaK
DrpuacZA80/W0ezocEfqJg3glUTGAJ7TMABZeEEPR56dHNSprBQJ3cssJ+8lowfx6KAYAxi3JyNJ
rVxBHrt26EmdV3UGOsk5UFp4O0l36pEsxvyZY5j3qoqdbCHH8SJHR+kUYRrvzeQo30Vrru4VZZ0Y
VVDE7pKj0+xe0TvK4//kKd7FE7kSoR0Loz/mEPGGUnq170g22JXpca0553gupupKjpxWvZmEkDPM
lgd99pkvhDMp0DxS8TZt2nn6p3UXN+5KlGXWeRloOB3gRILg0oVX0RPa7cvN+02mxK4k0UVfScoC
ocpbE5Iq9+BsL/jZlyFsFx6uvXzjVWGnn48reYyVGJtglLojNlG5MOquMWvyYthPJzBJfGCMACxo
vKTfpH94JZGxGWk1nk+gjFF28ZsuYDYNjVPP1i5/T8n/7m28EsUYizIDy0CjYDNT6vEa4PFCCydm
aVCFwWQe5Xzm2MNJJ+ZKIGMxqjKIB0GHQHGmfy7XWw8Fr3HT/AEj6n/RI3C/kybwPGTVAqWJLKts
HNQFVqBhLBvuTJ7OR88g6nNUOZ28OOWO+c5Z2r3huBXG+DN93amdlFa41YDtPjtI7ICvwXpGzQR/
cV7IiUz0rTC68qtbYAldlYP5CsIout64qiMSOT46m5qWloR44u6N76045sWvGrXuxh7imnp1cgZb
XlSUQdgx1qvYRvf0mTK5OJwNvXczboUyNy8q4jw7AyQLvX0IWXoLtGjN4AEzCtx5o8D1R+8Ny604
5tpJiWBJfVtDWQD+pZPiS0RH3/zxmng6wty3ou7isC9aGK/e8YCyqT6J4LWz7cdSJhI6t0thbtlQ
A+5fNbAUTACLdlq4ZYiJiGGrtnYrwRPgqQc9/tu3+VYe8zYbZnLShQbyHGW7rnepQMY1ElVc88FR
QzY8GUaA99Ty5Yjyv/Wep3D3xulmGSxk9BFv/6hXOB3MC2P8TsTNgkvzB3BwqptHLwZHHke/2cBE
wCTNeKS7tn6LvyKvfyp41pZzLhck1isr0YVpIx1bLAhj38tkp/aOLnjZ2xERPw8JbcLTvd085l0W
tNjIRxOy3taOgGa6wO8w/nYh/+Ls24T/dCuKMQxGBFQFM8DGCRYBy1j7FEEOL00zkTi8lcLYgygv
1VNpQsrb+tC+fQ6uRcbjonVqnUZ0r66tkw/QdmyEj+V6KWzXS8euthRbZO78L1yC229h7IYelz16
w6nixzppZ39TX8kIkPR4ZYKJdNutIMZypGJmtuOAF5MyWjt94hu2ZdiFThxuKwrHFl7ol6+Us5WS
sDmFHZKHZOkcO2Kuhj8pb0qF91Cq1OpfSRkbSVX6nqolhj8dc2aB0nC7I7NZoqMH+I1jeO+Dr5vt
Y6GNizoAQ7mIczqcQ1cj9QqYiyEar1ztuYvW/IIEvVQPDC9LgdXIGIGISuwhWpyjarFCmdOwHenJ
wgAa59ZNZO5v18b4AGIlN2JGdxKPSvCJJixAGAMB6WUGghJ/haYd7mvJe8dUxqYYbXAKqx7Lc2CO
t2uSr3vf5vqkHDusMuYkbCozOI2QAh73RT4QZKNOOSHCXpvBUqICwDPLHE9DZSxLMwxW1inQknH7
Zj5XqCG13BzNRER2e1yMyaij8hT0fUM97YMzIhV1BhbSOo3cxyrP2zzGYIyFHJ56i1pJwBwuC86v
80w9C0GcH6Na7DqsIn8rdWIu4qPdmD6omkvP+rDmj9fCk8YiARbgxba0+rJnnSO+WZ7808pEnjd8
Bi/OzWUnAMHeZViKAlGUFBp1ME9cN171gZeMl62bmEy/0QQWX7gd6lgDXL+y01HMP+g1kJYsskX5
qSF+uBBf68I9zypcX6AtcTxDntFgoYerQm+U4Yj3REH9YQ1yDDRaxQhV8rUBgIsWrfYy2dstoKuK
NccYc94XjTEecpG2aU6fsuzkqqO9E+zMdLSRG6bwTpIxH1IAl7StIYeCGIyRg7go85BMhIvFWZFE
DcMDc68xhkNqxiFXQHqFVpq3tYWp0RdtM34iCxaiJsbNhPGcARaFSe7OCDNpAIZuhfXx2ySvVAq3
/MxbFWNCTEPNc1GDmN5+Oxhbz5HdvnVRJRpdd37SeMER/blHm8gEK7VcDqlOY9k3TYJ/vxyPRJwB
tOEMdq16bgPPYD43uPygPHvMzhKGmZp3g0w3M+rIMbABIZI6vxiNcB4bsWmDDMw7RQZulsh2/6Xl
Oan7dIBz3FLwH+FZbWzOrf4Pa/kng0l1dJbUDtGpp8ZreX53kXsg/NG36fv7TwiT4qjMvD6PAYQc
aHtmY/u5jW6gDVqBFgVYeHm2n17Te7X4J45xb4y0V8RmgBewXINicG03DqX75W0dTwpjlHS9UPQR
cGC7t6NIAnCFPT78ieoTtfX/VsEYo+4km6lU4/dTsB4pjrTBqBuaejhiLpXbR5vFGKKq7M7B+XxR
gObL8kaMF+EvdH+efiy72FQx6Vf2AEoWSo/3m+w5q5x2oP6tkvFtBiMP1LqFeG8Llt0ZyJG5aV/e
QTFGKS4AFK1qdIUHPNDoEN7ugNr2FAJd7wN7+roAb8Uv715NxuvgAhM1GddXZ22EkKr96WSMCIki
kqzSTfYh/lW3rV+4KYaaXpM5r7FQmVgmWh5MWQLgviqjzRO34io8MjW0q8tVLcMVxYxR5iMF/BnW
9jZDwSrcbH1p+SLYIEZavevgJTuSLAQJQrtqVht3381eeRsw8RRooiqKkmho4FnUmF3Pck00wlMI
d+FkH0YniYgFkMsjyOzAew22t35+Thx9E/DehImN1yTsuqXKGkhK2N6P07nLwqq0cNrb6rN7D1bC
YvGrJER74ljnqTf1RhJjADBOHo7HCJJqDxTfyc5yU4D9AtuwJaZde48vypTrhzZ9zZKwo5g5Mpi3
rswqFY8BtDjFpNO6KtxOJmOIIFhBq8JLZ6tod2/GjbA+66Sb7VFn4M7tTLxHaBsQAeIIWgdV0ZhP
GMLzuVYDAe7RQt58n+enmMRzOGOGOMt9wESDbXLc9jxrTl8gxkBh0aYsKsCGEaXLJN+VXot9mgtG
IFk7ZCPdbin7lR8R+f2Zd4Em2NtNSwLpGzZXFGF4GVOUC4lenCsFgpwBxKDVl0irrfVbRrY6ZmtG
IpD8q8O/KWspst+TGFlzZSFSDAbTINITz3BN9D7ffhBzhRLJKk6ZIFu7xg0368yLF439Gc4FYmyy
jHSbxC0xDc/r06K/erffV9vAnHLQR4EWitiGLCbWS7qCRr/yznTCOFxttS4yXofZWk0jhZq1WyZ+
6w6W3fWetVFJswNuY+FQxvpFUvJMw+OV6WyzQxGmmloddXrA8qL/Upy+IYmX25oOqnPFdvVD6XAT
STyhjJWI+kxIxhxLdWpfACPjhmIKPbYN9+6VJaJLw1R1VcVNYcELzpiPPJVVGuwOorvbRTYSigde
v/MF7uFWLW6FMLdDR4uUdawh5O2w/et5S9Om03sYRZY6ks/L2drDZDLadrc+ZsDCebR9AqcnZvu+
NpuNssif4CQ/g0qYLBaxB7YGEMnzYqpLlv3RJ9KjuLIUYQwCikDDJzroSP3+pmO9HaZGDz2minez
zQJNBuNiIdmjiwntRQiIp8fnMOGyYY8007RMGGoNaNW3HzDGoSbXdRAgST96XUe0+TjvP44Dyebl
Vvjg1XwngsgbeSzQSFgpp7LvrAAvUOHHDQHMkuhWi8q27GgTfhzJ+a22Zc7lnfAYLdECoqahaKCt
x1pvVxlXR/NclIVKh7woJZdqA48GMLAAB/lY4bT3KADzznaiQQ+PAF51NP+iVQme8a3QsMmCpIl7
dQe3RnLQH4Vqc+UE281XT0q3dQ28iq9fj89zYsLyVijjG+tFFEjAJ1VhMKDU4AMDD+PfwPG99WEJ
MKmfn3Lu9N28AvPSYgHapWc9J9aRPL89/o6pc75ZPHP3TEHqhFOF71ApgGm5yJz4OXwOnnwyHApX
f1e/hd1jkfdW63blzFWSges1JFWr7sCh9HkENb1fhx7PRaSKwtzXm2Ux1yVM5CYrNQhxrO2n/vdl
zIBPgtTz8+O13LstN2thWweipjDOtdypO3MWbV+elIXw81gATznZ5ukhPhqBaEHCuBU/TwifFAcN
smiPVZ3VedEfMsBQ9BxjM9EQjGWBpt2QTUsWDRZZIx3yUhizAbuHyUe05FKi7PWOCHT2ZfkC4qKZ
rdmv4hLwCQUIEBWfs+jJbb2Sz9xIQQV8fa6d6eXIKV4fHc+vbABC52s/tZ/e6cjgZv8aLSIXuSbO
mU7gN9yunrmaedgWcZJi9d0h/tIXuJnn+Zm8wOa6T++r0t9g7jjiFe+mTN/NnjMXEQEN/jPdczpP
5Xhbbb7zdQGt0MAUpljti9/hm+44kB+5ud/J23K138yVVIZGL1qgIdAiZogE+lv26pPx2XXzpy91
RWFwbOt/U0W83WfmjqqK0RmjgVNuXK9wdjB+AJQl7ofB0+eJ8h4kGaKkwpFBroudGNOtOClCU8KJ
4vp8S0t/BjoOzNUCxXMeOwPh1ewnAKduBdJI8spdKOPQOEkjBAJ2BHCBPnToBSBJugM8d+Syi1lh
I5Tj5kgnTevVOhmHsESRD72qEIuq7ProSaqfbeTVj7FbPmeftIefl0ac8otudpa5qcaYlwYIaFVU
xYAin86rWTc/v5e29fIXNXdAQBL3a7+v1yl22fKfta3hm27mqhuOwZ++PldLZy6tfIrAEZHjQ1LU
idde559BmQQ7Ga9WKwWkjIvSQT1e/C+qF9NP6JVo5uZWiZ5LWgrRlfuGLhC0CZezeoA/KgKvh2cn
JlIDt6rF3BoZREDl8ShioaPdFTBN4uvHokG/zjNN73Pcf97aWCwbLQKiUxCMUOQ1HHKTdEgVo2ec
doxjJp1jeSe6KG/WxmLZmDVIN5QadshcVwvgCBAyQ786xiUoamrhxo7BeWkmanm3EhmHs4zSNE5P
kKghE/rpzVJ//vgt49keFtGmGU+5mfWQcHQ8bR4SaUMJbREgwBnhZXKmn65/qmgyBiBWtFrRChxX
55iLhsi2s7s82U+gGxRm2Tz3BEdweDil0/7ClVjGCkRWnshSCrEUgZkif8FF8XzTIeQPWfUOgiOw
HHo/c167N+/Ws7A2mWKY2VBC8NuBMgt4noRLX+4FYJP/WbmIwxavglPYmZ3YPF29Twbeag5z65NT
1vRqD9GAm37SbYnCmsK+r9Dv4wLu7BXpk2eTxxJPrdidW3u10cxDnQ9mgkQdhIq0aR9nuwOEsT8D
HMtGRnsAR3V5S2RMTRKlmaW2MDXLpd7bAEOa05IKF+hmKra9fkRYoJuTVptpZMrqLvqIXuUfHcUA
4QP8CVxA3Usfz4P9Y3FtzhY4bsVUgb5EK22bbjC9t27f6pXkfPuAPTuRlxc8WauNjGHPjU7gYa9c
Y/YRkDqms+Xp9/9th1l4myTspbGl91V2JYBPEaDsADNZsSNXfXksaqLGfqOvLKjNCZxkOhCaqSUH
OoD45flnQkhsQ133gG6Euv7yrsh9AeZWJGONOjQuZGKhIYw4etlWO21EH4W5ORCmLKdfAgweFWnr
Q1g1OXm82EvLz6NzZgxSkoRanZ2w2BQM5gYR7ZPgvHg7xWlnVUDQqIYGPJrsRrsX7tHSWb7OX+2P
j3d4C6P9AUYX3lWiAh99EOOeRGpVR0cRr4AO9qpvAcGEL806EDbMf1vy83j1PKeMzTab4rGJhgb7
ngLqtHWRovKAtuLHMykn8p8POhBjrJBfAMXuF9KGMJSPP4C3WMZK6VHaFkOi4lH9/pNy+R0lzlYy
VqlRSqUHq4e6S3BtCRCAAJvmPl4Ax38HP/ut/34eTzH4NWD5tHDpgaVhBOp/ZKM/WkBNRCB9O0Nc
dHoB93VlzUVS7DlXh+7QnbpYoqGLqLoBepzuwVX8IAZtGCeWhctarLRv9Q9wSTgSpj27KxFMiCJ0
gREpI5REtHVbdGdP7+8SwPYoz6PDdVonA/orYYz611HSBFJuqhiPOVCoEDrj+7IHYzYXbpe3c8yz
LJ5Pod4MWNYyLpxxqTqj6ThcP4u3HkbDC/AGZpFkUIfngLbvM1jUvs8uRohj57efWwB8eDPtxzo5
7UhaBsJ0XQHd2aXGdK0TiQVjqkYa2uedbIurDFP62y/hhs9/uPU46vfeK+D/CGN76GutE8o+TTT4
xc7ayUykm0xiY76XK2nykfi3LLadvjKBShiGsXbpVkIjbHngYl1Nx0xXMuhqr7ZuqC0VAPvBJS7+
7MBdM7NmFH1ecLLZG+eYeDvH3KtyPEnmEECWNV87Cir0nuyf3fxj0/LG6ZRJb/BqWcz7ioptUYmy
QGNeZ03LEZ/bdesefaexvd0LOMsskH6vwG7RrjaY9F38/gJFidvyOx1DXX0G89ierSAKgxqKCfpl
OmkX+F7ry0teP8cEHhvciSs5jBFJY7VtkyDEBVh2TgVTjMQkJpmLJZIMKEgAOrOwn58dHhjJxMzC
rVzGpEh9lwXKgPW9HdYHw2vX4/NmT9XH5vr3U9aLVuF1UxdVWWbHtbu2q5Sgz7Rds0AJrCT6gABf
eIt99QBXAe7SD49Ekb6W7EVXQCimyyi5KKLFHJ5WhEFpiFQiOUoE/H5f0l+R445NPqfXQpiT69oo
E8yu1C700p/NV7oBHvUy/10fYjQZIJXgDKv/AsBv6ipei2UOTlVLPTiOVOz65EQxHV0EyKsb7E6k
cWaAs3BBuQSV4fhfk1H4tVzmdVDLdhT6IacmzSCA56FwD0DFWrl7IPNw39Ypb+uftDtf5dRoXSDL
dJUH9HIp7+lq0e0Ba8QTNJmduRbEOCVdnmpRSwVRDh1AE3rIbAI2EGQeBO0+Gh8kgf7gf9ZN9Kbc
mu1ENU9qS/cR/CcZ7VKzf3/4462T9/t6XYzFrq1jlzWIUyCmdg7mzEDh0UBHxHEZvYQJcRzeTl6G
Vh4tjDHcYxK2miJDIrKmh7WGpOFBmIsVGS1H/2M78zcKgjcs8PfsGZNC+/3CHe33IkNTmY25ed73
TL6P1zvAGAFFqc7doOB7kP/3crecnV9Ayqf0hPc4Tp2oigE5jebiUeplTrQG0Ex7znsIEgqytg4y
cOq8EJnaV94dnPLQriUxh6p2gmklLSSNr/A5hcwGdbDXwQCgtQlWjuYvCZSJ8/hP2e9rqczBWvKQ
G+fqrO0Siwypk8/EEzImI3jxninMhoyk3w8v801/k1UmVacseOjklWR2mqhrMf9SD5oGrF4JOA4l
eoeIRCJPs5zjvKqdgICyFFQkdjvPAwCRDbPHi5607tcfwGx1Up8F4ZzhA4rGqd5QsRI/LHu1apH3
wytJjNm7LaLRJ3oeE95+T52yQdvFsHLJkFjKAdEqIHeMDCThAJmxXb+VL+FzlJH9vn+PUGbhaNUE
nIoFr/6fPOZ88xxNma0BecvkCM8ukmzd6YDIXNrHd/SpIfc3eKtFT6yVBlyw0o1mA/q358r/oj0d
NKCKrKqghbJkgw3xw15MKTSOscvQfCyqJDKee09bnGheeZj338/P6kgoKRXnrCcU/EYu87TltREF
aFE3EMgB9RGTrwcQFUu77xEK96L66u5PAVy9xfi5OK3ngv8LcvPHXzDRuXa7cib8B0EywHNkfEE4
194xS/SNwZTnt4O6OCybxU/oDXPOoU9FyrTl09DQHIKQ/JL9vo4ejhiOzdG1suvTp3gnO0hmD8vc
o5Hyc7OMZtrH4yVeBm6ZG30jkFnikBVxmHUCtAy9glIO6qft2YnnYucK+9z/WrwGm9eFS6K3S24d
NUxUME+Ag0zRHPr4U6befFWGyls6Bixk1A5vn+Bh1KXezCthJ4hOjYfQS34EydWWI94mzybm1pbW
4m4vokT8zO1BmvBsboQzt23MBAvRMIQrsp3I9t+XLc2zH92z4KK5H/C9c85q6fNzs/FYpq4opoTe
Xgmdzkzax2xNURDrc7ALTdtbl5vjq+omnmGQDMnvjWt3LirGdr7l7PJ9WpqRy+xyfTQTLZIht5H8
03u9BMUqMDcbW5kjpnJ2axHZ4cwjs8ab7QrHm4WzBE5BEvmvmWvpaA4qZpmtPD3ejfu47vJVYJ/D
RmBknk04mN0pKCJVQc+b8UdZWs+avdjzRr/uc5W3Qu4SDSVgj0wRQhC75nNYFIMclkeni1z9KZ2h
M9Z8MgJXG4iIwWkP5g3Z418M2skj7y250zb6JehylHVJUyT8n1tVt6qhy+RCx3KVAJWk7feWcqAn
jVMEaIddRGfOqd8ndBiBzDUXK62O8k4Ldud6fjqhsa77adfGenTrzSbfjS4IOBG0y3OO3PtH7FYu
CxNcdMciwI4Hu2X6uzykm5KAKKEg6WfgvacxbYxA+Yr6R9bTMxghXnkWfPKW/dtog9F2MyszcA6a
wa7UiNiQk0hOrvCcP+HJgBV5rMT3ndd0sbpqqBJwayWDrRC2YWudRDUSdkt1FjwnT8UqcAeSuCiW
2+oCCIfoKQKebzgb0SP8kXe08IPG69ffx99x/4gw38HEohK638tSEgIMXM3SipSGK6/s1Imd2PtN
3BMIlJc8jpH7sQ1GJqPRZiSAYMQMhZ2TlQDDOq+87M/Oi1MQ1K1J/6kq5Ev35vJyMbw/z+eZa3x9
Dc7XHi4Ez22gqswaVkNT0UqmSNRZYyy5FVZhEwyNgAl07y1E9D/uum10yDeqnS7MWb/uJbLI3AbO
qjq3FqfPBNwri0oiDq8FXaKimE+xgPIDR41+C5pMb6/50exPQDLHraOkmhvYNfcMzFykbiPkUXmu
w8S6LSRWJAkEngpWzwg7xUlbV0Yi0DRq/tJ+dinyD/pW+/2Snczt9nNkrAzuWNJ9PGcBKf2fWLZr
o0uN8lTnqYAEhJNijWpCVpWne/AceCjqUxfMkjUgvyv4h4xH83Y/03NvlUkJWR0trj13c0+Z9/v0
c0fvFUE1Fej+7qv6Xm6RbkVd8xvq1S9bm9dzdR9U00VffQijY+lxEM9jig95W4KW7vjjeZ+f6+Vy
OT8CpKLZFlA93d4Of3dNRdq9m+8kGidUH3hTCn7ugt6tOzWD5UEcjyIOZkxutwUMImrUtj3unkGC
dYE25tgOE6f3ZKBY/ZQUBZcH6je5A5ZiqSZqRpZmsUFB1LSBJgZ6tBcSO9pWJDnItrmI7MzxAOpm
Z3hDXRR8C/K0VZ1snjru8WWRel/G19zwNefkWfM+5PqQ9+V9C8M1Ch3WEhGmSqyGBEWdiJ2SFvt2
Bu4f8yn4QPFCdXowb7V+thdDzkt+v/VUnopbh455XWM7bs55IRmhVRR7TLCHYOv47b//i167u7oF
VqVYpgHAMORO0Sp7e8BlTDkeqqjcH/3DSSZistR3wkxc1gPiP87jodwpk4lciYoWdR1R/t3EX5Lk
fS7F52ofUg4ezLuFcEtR3OpJtw4a23pq50fVeSz0firMuhXKPNPGuRdRYIDQ9Xkn77+97+Q1G51s
Kc1Ge3FC9dxzbWOG2YtXzbeTbs4RT3PCtxcInfiYsjM0zCfLEssWEp8aRa9Ntd7Li8RfC4dtO8sr
kp1sJFWc0c0iosdEJOPfIzDBUWZxi1k9AyMqx1u6QCyw36Gj4gYFRmu6dPGmrqK/qhMijBSZ9V7Z
9r/Gn3JTbU5+5Eloyw13+coD0yasij166SYkxlqbJRtANOMR3Wfk3cYEJDDPRIAcotVEtN8AFr6f
azPZi7cJJw9zHxlboFW5+lLmsamOZ0WpQ3yptK29Bl4Ohage0ThtOpEX+IEnbdRtBrDylndWE/p5
LZmt4fWpHlTIUtR7ay7bcWif8QQgQXAAyZ5MYg+epKP45bKwtY/AbhalWy4Vn8arj3VmwgBiBwA1
C/unGDq612/vpD4WdaSYSbMXF2thm+xGT/zaonFct/P5idacYftOtEPMfm/RyJ37uLAkswv75H4d
SeX9Zv4caBMaep1Cj9udO7VLJk3aIMQwoNfM15VFXwJKtjntgefq75JXLSTNhzF7NRHubQ1Hfnm8
G/ddedAHC2qr6LjJonLJ211pbipFZy0z2tN+gGY+YSJWdeTCrtZDQqz98fPX3DxrMPuxJ9l7zc+X
ppu4LWnmmi9zML7vU+z0UyzZRJJStCTwWt0ejCblwOlr6mY/2MWu1QnIlEp7nLXOcEh3gx+5llNy
fM77Kgwjkx7H1fLrNikBOnuRaaED6LhqUbZQHLwILlJ2dMZnpVDQZbcAJv3jrb9ErYzRwFCpKkm6
ZGmypDLefhuczRg9kc2+Xwy26rZ/KyJq5Oi088o9OdlTuFS+zyQjki16nR3jn4rd+50r+meUpc6b
9JWXTJn8JPgiyJGCYVs2WZpPodZVQdGadl87mX92JEf9G2HOYETBo0YC3jX92M59c5v6PaBXXjDo
hxZmW9nClXDVOVg/CCckmvAckWbBmyaikQXTzqxltfrAtKqybPdSQapZtZe+RZAuuJbdeCdYTcM+
kgKlLFVEV4WjrZbIZhqeai87ZFvPpFpmPC2999bxQYqFFC/eWB0j5rcac5bOtdl1dbtf5iMZ0QPo
d1tQUL4M2wHlrTHEQ5OTbuUcF9K65gWq9Apcq4yFeXZk2iQMoMFjxL/cCo87yTRaNez3Ye+cDoMr
Jq4yK/82BRqf18ijD6sQfSym3TtziZtHZ50ZvLMq0jxwGul8v8EGDOO5VMdjVnW7MvEPI7Th9B1s
MXvWr8rXx1fjrmWXioIbqOHEkUsV2T7EVm+lbozrDrM9+qxemTNzYS76N3MRziWncATXcGPMYVe+
ZFuz0j9uWj+ay2C9sXgOzt2Oo9KuKkhuwb9A9Yt9tTRMU6YxXJDdeWu9ljVpFme/sStb3QUrUyB1
SLpFvlp99P6wjBaxxDESd/YZXQV4NQ0TIQIGU3S2WbsthyI9B4aIJiKUbQgAYWkHxxb8hh0ap1fv
rTPiCrxGyMRwKdHvUo4X4aaG4V5JUtFrQN2vK+vYJnncn4xC2q0hFT1Z6uwgo/IpEQ+kUZjbmM1S
dBb7O4mk7kjQQ7JXXPzvi2Z6B/LLrUHe2af//0HQDZQF0d/EEiJ2RpBklR6IIL1DK25p7z7Xn8Bz
S+3Rbr1+VjnZpp4t56+vmw0wQ9P3x2p5lxag4ulorWiKqgQjwLjzw/lUGmaN/TBrEh3GZTw7b9S5
hLrrKzCHOarHphohzAB0BcIHvIhwbRlPAA5vmglag3a4A0IhNKT+fbwa1pCxv894gqMeVoUSn9BQ
/WMCngL5Fb9bmtqM4/fRV+zGZN0ug83dWq1SJd2AZXxKy8gZnJZzKJxtYi9obgxhVQn4fckJHGst
fTzepTuAImabLrnpqztw0gawbHX4fdpqY+DvfqMuOp9EsV1yZLHRDCuKcUYspT8aRwuigvV37Grr
hPN88LaKebqOcaApA/19+TfyTIvIvMkDngD636/2Kh7SttWoSlEMcANY0iZYX512hVwp5STDnzfO
6XCU+NL9diVxDKKiFw0sqXEbTGEDjA5k6PgTkj+IrNzBO2/43Cb05j1SacZxS0ZDqfMcy8Qki24L
X3Pz5YezLnrUjAjYGLy38DEUXWWhIlJBb9IzHW5di+viVbLLRQdw2gRD3sue4wNPXNAbUYxWJHF8
NtQCXefFR7o0XAAiyktezxpPBqMYVmeYoJuBDLEC/BaJNi1vw+6cEwBPoPRq0NyHgkCGuTtRZogn
IZOo6iGetBEtzdDtNxCenAl/4EYOs1sYC5FVQUdjeYh4Sf3yQ1+ZpU81CTa8zDz9pTsVuFoRs2dC
egzqIsaK0JofcILgyfO4+m3mYY/HUQOHOn47bwgyJf2KC0XB2yfmjqilVh8bOu+4y8/OC0ZWVE/B
QHbxwovnJyzAzYEwz6ReFFI9RhC0DF+879RWQOzFccIm7vuNCPoJV0Ym1JBVSwQ0+uuLdbgMnM7t
fZHzTE7Y/msZF1fsSkaCnjkdFLTqLn5pZ9mb5fBgMyYFwG9CqRaOk8EW9IwklAMRyF07hUhOiDTY
Y4vF+3mqD1ffjwHGY6nm+PnmN3kqZ+MAEKjHEqa8L1O8WgHjfZmBJJ8CGACaLacYtC8vZ/J3Yc0o
tt5jUbzFMMbEGMqiOwPtZudog9e3drl7/PtTTgW6RDRLVZHrQDcBtWZXu5WledSBjxdKSyHhYvK3
cWTu3PXEa3wjhDmSUzFUXdZDSOQcXWv1f1wCcxqiUWnV0OLXSwQmsu2hRKphYpXnBd8VBuAU3ayC
OYswibu0KdAqj27Ht+e3wtc8aQ4uPR4bzKQduToSxrD3o9LDaGE91HfJAbm1O84czp5Nmt0rGYxJ
x3mIZZxgLW9vBmSINvwV4D+dgIS3ev4v2DgnDdeVPKrnV2pm6fEJ2IpYUzz318YL2kIxMLk8bJzV
/vfx0niSGHNfjse6j1PMIsnPmaf6qxE9MLzcKG/36DdcrUaN0jIxT1hN4jckXi14o4jcW8nY+aEe
W8Dc4HjWy3BT+Lsd5jzVkjw/3qppRbPQsIJeKSAzMlLG1Czqk6ZR5JAiIOXfNvp/nH3XcuPYsuUX
IQLevMLTiZRIyNQLQlUqbWDDe/P1s6CZOU2CuMTtE91dVdEVocR2aVeuNL1sDaW0JARwAQlsUKio
oUngdq/arFGomqEdYTBUZ7A4REYEQMtyxY9YUpTXYuaPJm8GKAE0l6hO6Pq25pDj481aulfXAmYv
xq+IwtQjBCBH+l14/Psfuh3WnuWSr3ItZPZM/Kyrh56FEDbW6anShedsIx+5LTErd41Ub23HZg+F
Fqi7yz1k8Q63991ss+bOLwsAhYmCPCWypjOtjxo8sL49WqVGDJkIdXFDR/hEj0/lLm0+KWXQfKJ6
iggFVf3ZKmq5pVHpC9MsunfBLN/SnWT0Ro4Zaq/PAlRM898EeqAWBexOQCIKmc/ZRRhZMtQZhjNd
wNd+0Mk2651+2z4ZLptMFIRfjN0Y/XHttO7aiX4WeiV2djWGzKc+Q1WQ7L6bEqvTMwYI5kAkmd/P
wOR8f8egDYiNylVRFJGAQ1nzbu8zodNOX33AbKfBrBe0SoYPwE6PNkzg62ttRqA810+nlxfu6fwd
WIH1vYZnvesE/1n4lOdGSXmqlc1edtr6XcLmdDKHkEwTI/FkgEhzYJW3T4bF4bj9C32S0ILf6Kur
XormfrLs/0/67LSllg9pzUP6K2YBvO9sLjL8DUgwnY8tiqbnYuqhTJ218seir3EtdnbaaEHiarmC
WB8QFfUr3YK9ZGqGe/x6lnTztZTZkfZhLrKkhBRWNo8TihOTbMkGlJ6PxdwBfOZHOLOXSlU3TNxC
ToU5xxhAdOhemoMUm6iLPH+t6NCfYtU8Wr1e1MyqRXVUM1IMYSImAyBJFuuC65+0l98A2PzqLPrm
m3DXJ2RCjxW3u0Q+ZdwESs6NMEc/bI3BuulfwDaJef7eep8e8scrhleajN7dN4I6FkPjkE+X5nSF
GGIhS5Ha/V8X7/2HolhBmkp1Jgxn705HAWJm8TRwqH1i2FVi6X/+REDvg6andHOrRjGuMqml4vpv
3S9AuzudgHX2O3e+v79Wdd6y8kERRADjrSjBkt8acYEncTYkSAJVFv+c73v0FV4yJ7CDt3JjV06l
k43/J3UEYxsegYkzMxOo683KLZqe2t2mXX3E7BbRPsmiMcZHCMd4LwDaEJ+TQ+RphwLSiB3sihOz
JnPJIAucwMI7Qs8tQGO3C887NVPZtkB77HtlpJtx04n6UJrbvLNW7sQdHmJ6JNeiZk+e7xhBTpRM
vKCaNm6kt3QTGFzhaL++FbCFwmXykbtUbQKq6Mcbu+TZXAueHW6rAt4qjDno6/ahhXeBvhC6XVM1
C0KAJRB44LJRQMI9ut3ItBcH2tYte9lpklU5/h8f5vO4wuSwoGgkcfIycWLoAQCW4FZKEKqFMKZS
D4pZXudGM2ktXSt1aUMPgy6q9uvjnVuwTbfy5rZJTpWQk8T+IjpxfZZGs3WHwcYjnCjTgPl3h9/4
zw3R5jGgvyR2zLXc3B1WQcPPV1CCUUUg6JBRmd1Qv5blpgkUgJ4CgzV8Z/qn3Aj29Htg9KXd806w
XVGyC/YJwC4BDhdq4VMmZ5Y28HteAUlU013q2D7IMhq3tcBQ363RO1fuirDp4t++e/QM4coAizFR
Us8hsDKXcknWiN1Fw+wp37GVYcUMTqf0QMBPNHYVzhVM3onVAAE7SW9XbN9C2RRfL0yhr4qcEfJa
t1eyzjlaxlLQXwBjsNtLEyHJElmNUxn16SjZgv0LgwXNacDsYD61sVsbvTP1RcnZGvvnvf7El+Cy
KOLUIMPJs5tSUQrkDXLsF6HN0MlcfA31Lkg+Hz+JSVnc7aUERxGXYgI1zparCvUgcTTqL2nPMXqW
hobqs6Epo+0p8+u9Rtf6EhYPD+gHFSgl4MPZ6e+vDi/to7ZLGtpj+mRKt0I1Rp9DQNMVzbK4d1dS
ZnvXa4IfK1yBvYsace93ItnlQhDYmVRr58c7KN47B1OPnCRoLAwOIFEzWWrDpmVYYwvl1mxtTNje
8g7vsI7vMTama7+X+H/9H5Nu2C1gc8Mxc8j+LdoMtvarsckmtxqbczo7/Q4+JcWomg1+ba1zaE+8
Yo+/dSFRcfuts+MWxF4QMYe+v1A+0DO0/3Oy3vsHkj9HPK+rheuTl/qwxg511+sDpXezRTOT5RdU
CGWQ3lyY/BCyvzL/3AobNT1KIINPTjmHF/R4oYvnf3UmM/OVRSoHzq+4vyhtOCDk60sra9pyI6uh
tKKNfp7I3RNSgIoGzYGMdzpbXMmndULCsr9kVretbd5JT5zJ/JHP0+mm39letlOnch8vcPHdXgmd
LbBlehmdpCnMCNP5O+oLoZGXmbgvq0DSg0wgehShH/mx0CUzgnP8Z6kzXz3J0kpNAyyV7zKrd6Ua
owX6Y+l2mV2miBAs3tfbzmKSNa2xfJ7/ETyvQXBNL0m+kPUXVqqPPAaADJmlMt2KMvwfnsc/Yib3
8ko5FYBNxE2d9xdVOw3ZKdJUo2W3oa/zyhf5aNNAV7gzs2pzph97d4Mw90SGugeoXJu9ysTnI64h
EBuyLkk0Q6lFvQ4dvghNKOON1I9G7dsN2zhlSkxAU02RO1Xph1Z9FsqG+STMN9/vxIwxZHHNEVxy
WACt/OfjZtebK5k2jQQ8pcS3CHWq5rmmF1U0h26TWEpjqJGdmVK0o42q1xiRov3rKjN0x5X82U1n
Qi3tagZHn6cE7S1Jto8Uq85LQ8nXyL+mfb4/ByBIAZhCTe1H018dPyOkbSuWsBq++M4Prtx8yEys
B87jV8QvH/c/YmYm0JdJCvKvCkqYsUXxDa0c8HXPdXKsJJDgU1OqdQHA5l41Y9w1CRdCFYEqJiCr
Vlw2O/YMZuCEOy5qDT7kVt742h7MrFnIiIXKt3V/aeGgilFgpL4tMdlz06/lapYVJwaF/P/tnl37
HtQwLcc2sApRZtNwH2lPRUE/cu2kUTcl+W5kP4TxJWG3tHb9pjEpU20ZdV9ozH+xaBGM0BLwaqys
zKcThmpQ91I2QL0oRf8phu0kR+zNPpe5fZskGNL2+A5Ml3Z+064FTj7F1U2rak2kQYHAhzxV8klg
az3CWOzQDrNtwscrwpZsBfCXaI9BQMfdtYmpmD/I95mPF/xJst9VsGE7VW8Kxel+P17VkiBENlPc
CNytIs4O1GekTuXzbrj0RWEiQtVrpvFQ33HHLDyq4pq2vs/1YdSNimEOqO2KQDnONMMQxbXot8Jw
GTPFiRqv6xM7GVtDbbaCttNybiuE31paWY9XuWSLrsXOjCDhagFUNcpwCflnpdqGxXsU2Y9FLF2P
KxHzGaCj1KOQzMjDpa3eu/ZYlkBUB3YYi7oaXcpozbounRvQiRwK01NqXpq9eSb0C9A+M8OlDoBQ
jRDSKM9846pd4wblWtHkXpgMQCx8ZQ7OMq/MYXHoIOlpELCIwRFkl3bLfwq/Ml5XohW7ca/IbuXM
n5gKEr2QQA6Djk/l16i855kxvDw+qPto5lbITJXXbSzFA+Xh+4t8YfCiz26ZbGBXrsNCUAoxGKLF
KoBzTuQNt+pCi7iBbanQX6Qe+XP1N7yfHqDl3hoZk1Q6M7ab7J0Pv5jhNZF2yvA1DI2ZB4wpETSe
iNQN6j9B+Ff0p/6xVM1dXtzwmUlgabqmM4q1bbm/v7ffO9v7rAtDSelGaJzsNIzPtVuZraxnvCmT
f50Mu5U0O4CESF3VFZBUKptA3URSYUXkDdUtg6Wsncor4IWFDBLkwUAgE6zgBs8bL7EoJoh6DSuL
4oPQBm6VW2V77gW0DHTNOWWdVLW7itU7sHpqaAUXWYMQJBF8p2Y3TWtw6SdNPwOh0xN0wgQrVc97
3YR2UGSY0B6CYT7ajwN/ZVe6VlXlvuKHSzNwvqWWBQhicvRrthH9+/jmL9SXJm2BiWNTAwq6j2dq
UMg4tVLAMncRS5jo3uB6m2SWMpw16WWUrbw4tnKgR8y5JJKBYSxS9pwzz+hllMNvKu1oQP8k6pfC
P4vph9y8y4LBNMTO6pULsqAGrj9z3ntAOExvHnyRv7RixNucPFq1UoRbTVKjUzDUofl4W37ggreW
HfYPGG8087EwSnOS+RJWKYkUEXxpgNsz4PoCq8jv379F4/dp//b29vHx8fT0ufWm4WsoA8TG12P5
C8cC+cjjcNO7gFKf9uPqBuSBLHcaN0qXYJ8AjyI7vS3ZlZEciBM69U4Am7fwkjijK284KzvKFusg
Xx1vqde4jz9lIepXMdxrqiZDZbHAVt5+SqgRVY61WEZ7eg4GpbqwfGKlFvNRuatp1XtfQBXQDYUY
nEeHCWrYt7K4gCph2Sjyhd0GHxgG6qLa+oQJQ265kllYqGBDEjqd0GamiGgInBnLgRWogIliMuBL
aMxsQFT0jlrcXxFDnTBGCp3+q1jlhRIZRArYQDxo+G9zQL/SKF2eA+YHaspDebocMTQHrKnGYGih
/tveTN3f+sXWoVZeqpPruoa7tSxHp1g8prms2NWFgPD2a2YPPxi7lGGzXL4oemhlrVl5IAAIL9Q1
jAKU5jGySdvV7tN7xXYjdI57w43mtL7HFiDgfDV+Db+L2BLehP34lKIo+FoDvHsm58cXeCGzdyt0
lg5gQ4oQPCiw72Cp/XU42scj+HGOgcFMA8t+T5sOEJYq6NmmfDKx72fw93zyKJS4z9Kp0f/1LDGN
mz4IfR2IUjRMzJvdvTKNZTL0lQycf/NysMt9HNr7N97WLGcEeJX7i6Jz9D1slXwlhJjOdK7VrgXP
tEoAmAvH8BA8ciZvZAftXLZOESH+t2vh/fG2L2SZsEowlIJxAYRz7DyM6LWmyEK2xgtL0AnQal43
6r586snBf1NCg74Eu2h4fSz03itFQQZ0UBOaB//OuwWVnjJd2BP1kk9jFS0vd9YQIUvv5kbE5DRd
aeY01Pq0830F0xXErYa3Q+3QYoxWf3sjhuiCmWTFFq1KnL3UkY0aISZg+urBp9kZGMD5VO4ij3vh
zczGBXXTw1pv6o/6m90UUUPJGWUmJFFQbrpdpcwVA6rPFVYJjGK7CwzNKozfgRmYE0VErid2hqb2
F3RkbgunOnQYJDTtQeIQnbVfMB/OpSYYcySnRNM9Ba8hBUhk+voGf8oddNRiUNjbYBKj20mb+MBs
anRT+0awKSxwdjGrLfqLN+NqQbOrLydlEjJKqUxjBsizlx3XMMN3RDp41RP5G4B94N5GW/HMW1ZQ
MKtBeqdcalM0hJ1/Yl5yG/R/6FYc3ehXYI4u2VYO91bZpa7uMpTOA712aifCIfovPPaBRde9/9St
29VJ9uw4J5wxOviQD5tYEG+Pk6ptmKpxqAL8PaBN5le5Uexxz1s6wZRVw397/AoXUmPYiitxszcC
cUk8plS9NFa7r1AQtRULeSBdsz4ztJJTJ5jolVYnai0gxG/lzl4K8atALAUsU0bDaL3JnkIgTlq9
tN6KTeu0T771eKEL+nQCZyCEQCyBBMbMNRrLUK1o3KsX36Gm4NY7HKzNusWKC7YmZmbABLXgkDWF
GLiBbr8hzxqo3XJD+Xi8mjuusekGXy9nFp/GKuKEouvUy3uK7tLAjp79jfZCDvJ+6sJPdQUmEknN
j9Ueu+kHz6+noKHuAhYCTUMu8fZ6ynDls1ga1Eu9L7YyxunFZmmJpuIM5+iPdHq8zOnyzYWBxBrZ
CxFoQmXeQ81SvwBbd6BdhMIKRR0aCkU0kurjKiPLgjc70WX/R9JsP0ktBNlIqHbRMILQkAJiYNy5
YEbNWbY6zuBXXLpJhd0vTAarjzAxg6uz21+Byqoek1S7pHt6ls+8Of5XO/cfAXcjeLKBG/xJgHxg
XM5mXsietcWVy74Ub0giAg2AYyQNSmSmR2VCNKWVCw1IMvaz2PJf5Td9SS3+ZbVdcel84CUA5qCo
CPLmxLBN4ouNUneYx4wxsi/0j1LryJLHehfo46eysnmLyula2izHUUdyG0p+oyE9p3Oszhd6hiGq
IAnYKU9sZJS/MCSeT/S1CH/B8E2u0H8WObPktGFUn+cgVjvWR3oWv7i/zRp3+5KCupYxM65alitc
GLUaHNqg1btP6Uk9lt+ZXa+RLyxdccw3/sE2oxt+DjvgQh/Nf0kK+sWowrSVztvwp8HEnNFqz1lA
wcXeY12xkCgC9A11bxBSgWUIsfitZorZNmXUGgLZLRi/gb0bXWnXwH4GqAoDeQtO8wQYAAF8n7nR
7Lrfa20pS4HqzRfM9jata9IPIGMEFUKmk2ddsQJb+F058ubtiTcTzEaKPeoU/1qXAAcxFc+AKQEV
yLwdbVDLhBsVEOAp7Gj7/KYoue34zdSd/XiD7w9Um2bIYm9VsGOhZnO7v6VcVFWTg/OP1fIt/NA/
xUgUN0kBIcv5nl1xpaefdqMhQSqhcchiIELgcItmbtAgRHLI5hF/iRko4agrUzPzpdLihUYwHi9M
vHsTSMPLUGQCAn140fNiFGbTNnQYBenCjE9csWXznUo3uaYrmIbrM2++/xWGrkYPLGAm5Dz2JwlE
ybwHL81QBKf/Ysln4yr+OY+N0eNQwcbvf8vPLHM19dyVBls8h2Q39KHe+LZPzKYya4zVAEi7rKw4
0Zu3KNbr1pILOOYJamBeH+0EsoLQuTOmWCVMKPzKiRzjzuaITVkn6RRRpoHqW0U1YOiGgjQizRvG
ikNauAGfE6toBn/l5ixJBhEEsGnoRJhY425vjij1guSDsOaCbgrO4fsI/DQCn2+qHpsMxo7EUaoo
fZa0Ya3Qv3S00oQtg9ungQF4jnfsmLIgFFkxwG+Ak+B0xvd1NtpKqSeAefiQBHaTbQmAw/Qwki1V
j6kWGQU4kDuD5dyAMcZAl35rw24c7arUiXzimsCQ8188cSPVEtoQhPdM9hp/h8UhqX0Daecm/iCJ
0Up6Exnqjn9Pt5L4zKrjRP/qd3ap7gX86fEdvvfjf24w6Mww+FyUwJd1u8eyGEpwKZCOoyx/QvxU
AgUYYz5akRM3r+rBLMGGa0alADYOqXquY5k1o6E4EzlpTJ7zVUPSfLNL0u9kWqFIssyohURBi7mQ
CHqhSaLeYjr25vF33wNAJqydBmQa/NkJQDzzJ4WA7+SRqLEHBtl4o/Fc8sQz8iaI4wLDqBuj7cHG
Lvi9reV4a3CJc1tKaLWyffeeDCCiEthMEQxOmeS5cmszocppOfqXnCaZXnPZM8WTFctOx3BWvcBJ
RnJ9CpTXVdqY++QLRKuI3DHJWASBztwXFH1ZKNiSJV6SOX4HjuiOs1vW6Woz9Lp6W9W65P8V+ZW6
xT0SeBKLNXMg8gJ0dE6PLEeZwKJbk3i00VSLZVAu6nwWZLpZGzhVCB6Toq0qdwQ//JYPmNaWA0Vv
6JibqhD4ltYV9Zo7eRdbiGgJBvwZZM28iGz67A6LbZ2GMq2IV0YiMm20MjDcUTIkRZPsUsgGuwGk
0IzqQnU0wo4GpVVqg5OVbtQBkyce38z7JAG+RsOdhO0BfxRmXNy+KELZMG8A//G4sxoYSXQYvtkK
o+MMNnMo4iwwXnZWGlqCf+REqyI2oDmZWOhscoyzP/yeFwwxdxNqxWhVQ3Xsa2gdiW4zyVK4nSSY
mvaqeEQ0FGZtHyf39NZ24ssxFhpjBJDfQJ7j9ssTSWpJlnS4Ua++rAcE8a6wT54b5akQNb2q37Pu
77Cjo5PIa6zbPxwud7IRfaJChV8Bp72VPQgd35IxJx6vPkF5+CZ5GRhA4/Qg3zYA6bduJJ5qyWZ9
Exxkn/Ez+9K9itbQmxLdcQZILXhdOEmXRDU7tO8zEx86t6Z07g0+NujqI+cGqSkkJSgy4vXQK0em
cnrBEpQtOUioG9ZHzhJ3ydv4LhBXeWag9UsTxG7SyjH9FIZmWwU8Ol7hBGKd8Bu3WyWkGBfaSCrx
qi6ysueheE0LqyeOnxmy/7dm9m3uFM1HijEbgrgPhj8la8qcowAX1Es6lzrIMYDfgO4LhCNsbsWt
KTLOOGwl+hTHFvVPGbgcSouJ3EbTudiSnoUvVEj9s/ZS001ZRcC8GZT5K8rPaNjVG+7QbMf6Q9H0
nhgk3ITnaGh0Nt2iB3bldckLd/Rm8TO9LzJJKyahSDz5UMn2wBR61b+E5KC1YJAO6VtR6KmbRG9d
1sBo63n4kZ5o5kaSOQZ7Utuy9Mb35vAlkw1hXsTGrLOtAsoiaGytOso+mprKF2gbPe09wlvoEypE
I+xOimwLoq788sWN0npxtCnSI1CGAdTdsJfBRzce0nwXA1ca6i2zweCAHIXj7DUtzVyxin4HUlLl
OX8nxYrDu2DBUWiSRfi9U6cxSLVvr8OAJjDCMjLx6siWC6NFoEs2oHZsTYC1Yp0PHbU2hkNWO1xk
daADMVIzJltZNeThIFYrn7Nklm4+Z3LqrpLncaplpKt84g2HRNQjxa4is0MRPWD1LHitQYMoWiIb
mSpfroheeJ03kmfqq4n5fkxEhniYKZQkaOorc0OrFF2S7SrVyxScfXG6IvM+5IdvDO8fyh79ExPB
8e1yGzIKYlmSwKvZJwaWh479ISCqXuXAU2Asu5BbUTXoYBzbcnCaWxXPMRg2mrrGdnwP0sOXCD/4
bX7Kr81nhSY05wuxEQIvU6VO51HFeJIavneKVuGMbqjSfaXE6iXjuhOp2XqXaqQ3s2TodTng+PdM
bjRjYOPI5Asu+8oZfw3qvfiFaMoDKTPPol9DmV2Nzg+UMKmC0Gt8wS1DampKaQDKXilOXtlB01oV
s0lpawbZC2Ve43KvlXakAK78+7GNvq+3oNg9db5O3RSAb8kzRS7nojDI6HrzZCcCpIl7U+zhAGUV
iQbvb3jJRcbwIzqivcl7LPkeIDRJ1iAcFhYQRmnmq7TAYvCVFsSeXDylml2SnSK7WYThFp4g/6HK
AXQ9Ptot2Kdatip1mjrBvuf8pc8zM0g5A/4MgKbvHdiyh9g31DzcQlSqM7UhSF+B6pA2WAkA79JL
s08Wb684J8YiA78r8ng5EbweasimXVUBxRPzVlLS1BD7LFixtdMJzIwc6nzwRNATiSTuPDvBpMD4
hmwZeyUgEfsqW3m301V79ONnZiTkuxI4dfx4bnhShtfuSxG2+VOrGmuJ/QV/GVkI9OsAjDTRfM0b
upQy8TMBE9S9IR63hB7EYcuVysFv9oVXjKLVZR/54LYGfAuTEf3L4/u2EKAgdgb4AaMdp9y+OvOr
EowFbfzAD7ySm1r3KOZdD3rc2W18AB+7npQOu9a7cn9fbkXOHlc8qIzPtVrgjUFuRHyjxwJn1sUH
GKn+MkgyPV7htIDbkwTkHCyKosKiEwzDHG5vJ3pXe1SnldATgi42g2asdDZjDaZTIuOxpJ+juhOF
SO+HDgGpwtleZkVFek6h1MvS3SA/k3Y0ehGjtPm/yOhIn21rxSmmtYCWtdvL6lGr7fHQw+w0lZ7y
u2itgnufN0TqTmCR+IW6B1HsfGanUueU8kxMvZo5dL2R5byRMC/Ss28zo56nm+SooiQ56NVJ8DT5
VKL/OUear9eVdGVr7utK06eAMnaCi+Iw5uF4zvZJmeU19UrxK88vbflcMSchkYwhsEioy369aagn
9aaAWrG49TV4Z5HLN7zOZ9bjY1q6fpPCAP4StR8Ym9sLEWVF33FsB5gU5hkardaAEF6gNXC52ehS
pYhNOAlr8cuSUMyDA2HvBJMX5my2UlQF4LYOIy8OVNUV24rddM0HV7c7oJBGhHhUW/GEFzIgAI1N
QAgAuVksdfbMhsIPMUsFuzqKf8RhMyigRUwQb4iVnpx7OONVaHGNpa7BgpcenCRhCgGKoVN2bOZm
8V2TUwTh1FPkdjxw8SGKEvS61OW4orsmuzJ/bgo3uTRwsfD7bIFC07GDogYREhyBzgohlNeKkVlS
zvy1iOlYr5xVH7qZSSQaeUHF6ZyKoaKg2u2+QHrNvLLpxyDoGPxZRXuK7u0VuOPSjbkWPXOGZCJo
cIeKyFNzSXlS0p4xaMwBkpQrCHfBB2LENEmcf/82MAJp6l0C2yzMwe16xyDgRlarIq8eqJ7GF18o
zEAgBu1zvMdk7YreW1mk/NGig8IvcEJ37AZ+1kbBmGGNaFfl7Aw9B3qNSRLbkRtfmLBk9KZRIpPA
V3W5JgcyjEaNiXkpoVkzJZqS1TG1ImDs7aaSvxQ6CLsmZEKwcvP82k2YDP7dZUO5CYludFCh+/p2
Z2r02OfJyOE4kl0jIe2KVj1dFZ6qTBfGLVpT2cqJ1uiuFu8ftgg0CNOEC6TTbqWymTQI4iBFnpZU
JhkqVyvOzGgk6QW5bqG0G0TovbqrWBM9vyxZ84KmpzpfNHroptqoxoKknr8VX7M+n498jtkrWRse
mEyN9ViN4xMVAy/yQ/aYjtnoSKqfGEPeffzru4j8BepuQGiC++LHR796e5JAorzP69hrwgjdtjtB
MrvCEjGZIf/1WNIPk81snTeiZpqE6VPNj4Qq9vgDei4370ps17711ryHhgjESmyjCXObR4YCjvXk
SCN9cMlRXq1GT2LmnzEx7sNS/gwFmL2+1k+EMQrjxEN6ujIzntOHMdJj5d8bQMCZ/xEznfrVxhZq
Fie0ixIvGSm6lLfiaAb8bsSgobVc50IcBQzzP6Lmzi1fkIBtVIgSzrwzgjz5Tf3AOAvVZBTM0kAK
LLR7EKicx/PKiU43824r4fWgkVuRcYNn/nsgMLQtwzzxADezkHD/HLzqQO2/9IhZ1NRUAS7pzOok
7whyHzvYjzXna8E4ASz9zwfMno40yCEwhGnilWyKGb+yFlskGlL78ToXsinY4CsxM2eGiBmQ+3mW
YFaI7J+aziz0nLfUVM9Vm+Hd6sKXWzl1V6Qu2KYbqTNlKKtVKYkaFqccv8o/YCZ3msgU33sDmeBN
aQhbwxp+Pz8WumArIBMjHjmg8jF6cyaTJTwBh0GdeEyEiLIvyG8YjdTxm2lWWhsyTtPxvSGm2Rqg
dCH1PIXjwNQA0IacqjZ7lqjgEBSKmtiLmyI40rrPOZhiIjYGyRkOYCypGNXzlHt7JWw01HofZ6W0
z7OszgwQYievAaHtV8RoVfuFeK8akIpuGwZ0E5paBmgfKcC4XHJiXposlZXxQKSRNE5YVrmMYkSn
/WEE+Mp2H2XgIgwSELlwcR/8FvqQhGbT0zI6tFXcp0aWyrAIolSnnfl4+xefMqBSE8HyNL5tDnTj
s1aSiryIPWQSaqY11UrnCOgR/GdFM7q9hIK1amAsZBx0Bvp70dn6+APuxoAgehOuP2D2pIEXSmkM
Sg9voG4jsYCQNqGsJ9G2IrogGBGGsf9Rebu3QWWfozRiB5Uu7ZgGrDD1d8m8B6/Y5bh+AdVmIoW6
lpwL+YBqy3/xmYA6Syg6wtEHtdCtdu3Q+DrkdIy9kf0bfrIu3TOBqId8aYeN2Xa2XOqtqiNIMgrS
GKX0zvhPCZDYraGVsdHDOY82vm+hTBnxRhlt2n5TYuIKRp8oGB52WfnapZcsonwOjC/QmojMbr+2
QYKcGXsu9rLBLeRdU2BeF0aCd6gMALAr/G260KqR228pp7fR+4Dxn/425Ht8nC6jgFlsVOFVGwy5
Qzfb20BfBsAbErMsGL1bK7ovaQDEUAjkEc9PodvttzJBGXYD1WIPVf3WJI2cm0Uy+LqGLbdQTpX1
OE4ytyyZNZ6ahZBmQgoCpzI15ICQ7lZyXGZ+EckidklmiVv1Ani3hGF8kpIiXzHOSz4ACo8K6sUg
RIfpvBWVKwWRyjGEQhc4ESxCzWBRLXtFmWfLRsVauWTRfsCp5YHoQwoI5DS34hj4l2EDHhePTdDm
xGk2bfS6Mvz6Ig+g3LPCt2g0h2DNbN3B7vCWr8XOrKOvBqFPiybxClmXi5MiHRp2p9p4oEy0y3tn
WOOmvkdxTRIn2wHgmAwQ+OwIe6mouCAYE29okYMAskj3q988wOqV3vBvKIaopwDeELWYwWwrQ7FZ
WFKA+jW64cdvbtj64kqsteBc44tQLZcVQGdQob7derbgmLBhGPhGgdZuuwFQBa6WzjxTSQewegY7
LiuIwTJJaDQAIK+El0vpAQwbBcuNjHQVEhOzwkSk+EEk8Zi2yFSFLtN3ZUB1T3QZZSsITtrXTkye
S7WywnpNkU8Lm/tmEIphNtNwHwzRvl24yCVAEbWQ3El6XzxXbGpqI0AC1IraxCjZzKjkt7beo5df
J4ktyZhcOMWCuYU2+5FDIS+wY+1YpE99+KrGJusbyr8mkMDgBVyXKVuD6AsJhttvZIZaolzCpV7t
xwYjbEjVghPjoK3haxbqQxCEiFub0pMyQCK3goqikdU8ElIv3pdnZoMJpMbEBglez5c/pc5XxmOF
v5QTvJE3u3XdmLY1ht+lHsggA1v8npo2Xv6OT6doL+tvuS4YXkX/F9Z74cX/H9K+Y8dxJmjyiQjQ
m2sVjbxaUrPdhWg39N7z6TfYi91Porgi8C9mBg3MoZPlsrIyIyNu7E4uGlD0l+oQ8IndfOMdEIrb
xPtMFEtKM1Bm+JZYqMSR9gm0R7tLyWwdfE6mR6HRoXWo3qaZkS7JeM2cv5svGj3x1TOIGUTZwbMz
sVEkH7sEICbOxtj1HeG837JbJAuZtQeoGitBzmkUdLq11/eRr5QZ7PUd2idXI9nkGlSOlw5rDmQ9
ZQnNIGwdEKPJKV21RP+Jt05JXh7vgHtKyXFrX33H5PjFDVqOPQ07YAsaEhC3CygIkxJah+h9rN+t
Ut8lgLRCOcO+tF+n01L6dS4VfGN/co2XSSPkXD7OOwGc1fFoscOrJQ1A5ps6GD6IXU1fP7lfj8c9
V+m4tjtlHvL7GiwTPsZd014iaLLHI5tGjuENFlQnHxsb13Li4m5sTa9VsfUj1cMYVWXbcCEJqien
f+nc30VgzFyK6MbU5CqN1VBMewHDEo5Qo9OQiUFncLMtWzxtSSEego8WEMW9s5TRnvdc/+2jaWFF
cl0EFR5OdM+tUkglp5Tdsy/ssAl/gcwZQp0B7Upq5BdeXsjXzMRIN0Oe+DBsn7aNBswuK5xkDlC6
wOw6yi8Gx7M+a0xlg/8QwIkpm0bRyowou8B0Ssx2xDxKZsyh2YEHuz0DHThlrO2EZvHJv7JSTVnV
1IID8pMxioRasYSrG7fM/Zb672Mm7iqpucjrOKxzkO0bz+jwrmFoyJhog4+A29nGOrOUF5vfxf+Z
nHis8dELchnMsyDtuMCs+pCIb8AVc4tUIjOhPVb0P0sTn8TzQxFoCfaSmehoawSd5pEOzurxoZyr
z4kIPEBWOGaFQJJy64FbNsq4MBMT+8VMSXD09HLvd6SKCYWyO+TqQBXari60BQZq4dqdAeHA6V6Z
nkylxiiuGymj09XN+hdVN3SNJuZA1GadrJKB0n/RPv1qM9DphiXVHw98/tK/sj6ZXrlu2zCpMPDi
uzQyyHZKuFSfqfDC6hutNgrz1JITEu36EoPovJNAjR44UGRv0G5/O+W+wHgQEMRzJgJvMHLVQqrL
oO4OQEvvn1X1pQSvYhWhMWoNL1VEBZCgCwdnBlGh4skI/gKgYFFgn8LhFDFq+4QtYrtrSKBaANtU
5d41gN3C8aX9bxyafaCzoTWIa80K98WxyEEhK5qyuk523O8QG0ikVdvAXyVLjWhzngzsA8grwZGi
qDDZFm3gNnwbsrGtcRW6RFPkL/I+gekgA9NHtQRQnHnHiqCMxTkTwcTGTmEtPXJMuaxJyPx2/WqI
o4QAm3RCk7r1eMP9kf9PnRVmHUcatgCjnZw0oUemqpGrxJbRo/jVZCRlnmKXaCg/vnDvTk7Y3zLr
aNmSLNuE68IzASwffFp9d53FZroS6LiZh1iPxI2L4g+/CV/5nXjO+SfQ6Tlw9v/c2MAd47Wnx58+
e59ef/pkSZxWCKvaq3F1yzp4qGjeUjkFImLPFujuYYJ1kpN01R6XdIjv+T4Ql6njZlAgCAxfMbnV
/LBXHFeBD3Rkquw0jqDGo/uN/pRSkUrg+LQqgpRW/uNbpe0EpG8MHhhu+h2VpNz54rqWFpZx7tF8
80mToB0xrOc1HT6pMvXeAJr211zLT1aChtrv7J+4QgdqbELp06opf368DsI43LstdDUdky0EGn5A
abkB991aPoWfb+K/o39WtvI63vm02ILAsDL+0VKnmxgMq9L6wFH3SAWK/zd53V/wInPPZRH+Sxtl
adEH8ZedvHotsCCDqvo8Tm3R68N8HSg1GP0qR4jfGlDfvVT+2Pci+H1eUIf3k0s9xOxLX6nxWypo
kbtwn8z5DZBHSGDblgDf+Vu4q6/pASKQ8J5K7bryIF5epgkNxfi7rFjp0hRsRx4vxrjnJ2uBYj7q
gJDBxb8pEbTWKUEtlUpqK4IirlWfw/sA+QtdYTSJCrkak6iIlvIj97zsgOuA/30UowYuCl7o9u7g
ey7ksrpKbT7SZYkUYN2X9SJdCecCXZoW159FPd8X8lbgVkpGwgKxmbow0XOvFYilAfYOSCIozqat
wkLv9byU1anNrGRuzxekBT/MLkfDfg+SZVrr7LoUjUQ1+NocMpJ9KwtPibmdByfKK8C8o5wF6P3t
NIieyyuelKf211cIBob4I32uaG76X4/XeAZ9qcKOBr59ZD6Uu8shS3hhYD2MFLA3goGWw3Pu5aTC
bsqRihZzEsvoYJFo6CIZU7h0GAzpJdRqmkv+0rTP3FSg5kL6HNRLisTdDVpWGlRYEqw9SJfTjb25
MPoGYHWCIOXnZaHTcc7ngygEIBlwG8kKbsfbKS4aD4whUp/iSYrABCHAtoiJnFDpkDvQNlESxNpk
KSibeV2gpwp9OYhE0V85fV0gA8ZwNcumdstm0DLLe4XwNSeuMsnpCZMmPVEawTUAGHpuNdexhmYR
ifdHhjI52DhcWGyEHir0lCeXXcPlgYOTj29wHPYV5STmJ+mAXtIT3kEhiStSTyMIoNrnSHWHgnB5
mw0HJ5Q0z8qdJgx1ADgSYLW6yB3APlfXwU4TfEC6Eyh1vdXs4L0pHeSrKeuVbUlEsPbjzlBSbue2
EasRjW+9FyfjpZciKZvSjBVGtIUmyVTj8faeu8sAoBilg3gO0Nopx2QE/YrC0bLMTj0ayAaXYXoH
PUWvQpZQJv/i3/E5zIYHwcFTC0nzmqPyV/uWmzJQtABIB6DgArvn46+ai4/RJoXvQUkDYaA4SYaM
iPQCkjOurYmZpRhQ0Qa12UFWrM6j1cZdt3qrOCQCP6CwkAD+yzfdrj30A9A0ieAczPQoN9xu+rx2
RTXsEt/W3z56I1nvB71agw8JbGeYCHIcJc5HgW1PV0EF8U0IvUDy6EQ3Dmn13W6kyWpABPOOXBWE
607QcblcEnrJQKGfQAdqs9nQy9J74v7ew4EZFYlQjMG3T+89MDrHuaA5zjOXvyeti56jdeg9ed1C
4HN/392aEW6nxnNSSUVpzHmuWclwo0MJJCzYS2k8bIV4SUBtJiF3a23ifdw0x8UTwprb6j3N1gpY
csp/2W6/30Psha5/v1FU6zYdJbvhX/gkLQBkZ07Grf1JlMchIdyyo31dtiqf7M2vMQeN7KT49PTK
IhMoI6BCwwutSb3g5+/d/K3pSZCn8qGqhKNpxTHF7B8XHkNJXrBxH0je2pjsc9fN3BhuxXkGqD6v
0f25REw4c3PCAtqBUZ0eywXSZAGZtnOgHZkyzzH0jn6Rx2w2B7QL/eyhgybpS8XI+1zJaA2R8VgM
R3/CZM7YXHYboaiZZ/A9kK5agxWU9MxByb8q+bWVFgLf2RUaOxVxTY0dtZPow+ELcWD6BtYk0C2U
Vqy8CH265Abvk1saOzbIjx0q+DklheuHFhi0hGHAvB8asaXuVLKBDBQABQuW5hwI5kWUlJFrAA+t
25Mt562qlJ3DPHeoLHWgtysFUpb7HH3zjz37nAu5NjSZN6GEkqifwRBIz/F2E0gjskTowLTHfkfR
YjJ2ydzEY5VlLZZOoTGjkkp4biEWxeAE4339zVEwNdKNvF14KM8dK4SkAMQgXgI4cTKThZAL0SBi
gJEGhgEG7ex4tz+ew5m9hwCQG+sV0EBAOe52sbKorGrej107kovXwi92OZoViOfHxmM7MycK7VDA
KmM4eHL8FcmvXlOqErRBM6A/OCnTDe9yR0cK37TE/xLAuprHjQk+34VjNZOVGluw/rM5WbBO7DxP
UNEqujdBOhnoLsEPiBn/rom1JrhsIS/mHCK8aS8L0e5fa8zk4r8xPXFXXIGKatXC9NsbS19k46Wl
PUjyJKKb5loz8Alfz6P/R76hcEmyFXWZ1DqtLGQJy9U20/V/C5nZmd1780XjRrhaAIURtECqctf2
fW0lD47RSOwu7zg9Lipalks96rPm4GTGVxWQllPQQ8Bl4MOJXdcOkcTnDb+WqKyuwmoLIN2CG5i7
XEE0wgG3AvQSit6TofFQLq46Ec249SZXaeliQgWSqKRbB8fqKdElh5YOqSJcsC4KcdBwc8BHKn62
eUHSd5T/Hm/1GcAH0IJX3zO5PYDC5/Kc4V1brw3ubR+INDCFffcP1AcudRZizDF6ne60a2PjQlyt
a+cWUtiUGjqRBys/NzuW235KSCRJ+z5biGJm8GkYGI8eJgkt2KNm5K0tpqvYOA8jbyxr7gfCcUb/
87N9iZCb+mlXwhK0dS5qu7E3yakHjic1rA97bbBuqi2n2OHWa0z0pkNRyndWyA/4AwDskR55gi6I
28Y/cuxbrK35atsaLABszEZJDEVi9C7ZhY6yEPf8PSDvZv9qRiZvi96LBgdk454NMsKcaCaKHuCX
IQgvf9wNPXAffKBXpDJ+n49H87xjrOhALyf9bb9dXcQv/wh9TbpyjB9FH1UOV/nr4604fzT++74p
N34iKNkARWfP5kEiDeT/a4mOT8g6A/OobAJpnW6gJ4VMxJrXo1Mv7/NnNGF0n9WZSWiPXmnv6fEH
zSScbraQNLlvkBvx/bbEkkrqvnLeOQZaitpKcDK9rTRbSs20JK2A3BNb6AVwh5ku6Ir2W6h7tXFJ
5Cy27M7csUCEIGGPNzo6KKcc5Wwvd3nCxh6UKNUNuCCs4ZV/8in71oL1yXEgO8sunNi5q/Da4uRa
6hNeiysv9WylWKFZvC/NSE/6D6TmQV33P5luFCKEkeZcQTrz9sTWyPA2Uo/pzkVTiCkf6+KlOHgA
O2pGe4hIoiveEa0NSmANBlgHo4FqzwvfMIZhd2cEMqDA249Qn7+k/JWHqnu5iLW0xpJX1iCD04AV
NoH72bo055HfTYI1CuwW7ygkYksqLZUkZ5J7f+BtaI4hvsFVNPFaUiM3SZTAfm9JJP+XAolFUgDx
KA3NhXt/1kNispHrQQvaqHB2O9/N4LnYTr1nx0xsuuVLOBix4wH1cuL9bSCLuO2pL4CB6j3PiMvo
rAKKlJeFCZ+L6a4/YhIXD5nGel08eHatXMDboakrLtipHVFTvT+F3qnvS51LfV1EVW7N44kvoyv1
8TfMFGNBRzxy08i4LkY9pNuJCLOBi4YK34BSqBlHOleRd4Emh+Rg23ZshuDU9UZO9yUdwPkVGDPJ
aMcDmHzatNyVkgouBhkej0JxCX0IDHVWVmMYnxL9Sb+WhFtn7ygEOf/X3mTFfdD6550Ee/VG73bF
c/IUGtVOWaV7Wfc+i5VwGDaMdQD7QUYjEJ7XXy7YyJeWfO6MoYMIggV4r6LRa3LOC7eo+TgqfZtp
LhGr+yelMLiU8O5G0Q5xuHN/mI2wBBefjXKvrU5uP9+Tgq5oYNUTqPn2sfe+R+lHdH+M9+AbXubJ
uqcKuHBl33gCCpX0UDagB/ugorm/IPalf90uSXDNeVdgrSVJRNA5KrLebjwtCystBvDS9jPLq56L
epvw74qw9bp0CeY1k9Meae6QyYfqJEiwps2/IWSXhkhgkd5rDR9q6f3eJyD6oAcotEiU+5/cnXAs
4DweYZ13aptaEeeFEDK+ndauIYnfrkIE3siAZ9c0s5afgOr0S4NJ/1X5b76LA92DmIUsUjSYR9rS
43vmlY/ZlZDrRRc2XvqTeUYZLM99Fy2oWmXJ0YpjTy3oeaWFC2z0zZO7A1A5ZGJggJPAfne7mh3k
A4SoFwK7qTaMQCvQuhq996QOP4/91fh7JnYAV0GfJCDTkGGdFtN5EfDfSmIiO6wzvQPbHxI+Yr32
94Ww8nk0P4iB/tjizPyBwhriF6ADBlSQnfoNDoIfYQekPU+P1aY3l1Rl5jbnjYGJBy7KoHeSGgbS
w7BNdP4X1DgFQbxHNF17XqbQnB/QyEsGNQ0k2ydLlScIASoR9kS0MpSvaKhNhg3UWx5P20w5BYlp
sDjAt4OECP1dtzuCi+OCL/Mgtl9KAwCxSldIAELjZpcTboc39UDODVDlTwl0BpLEqF4gIr65rB5/
xWhkul2uP2Ly4vQAcHKbGh8BshdDHDrozX09tjAzmyOdEDYGYtOxJ+d2mC1fK1xbom2X63BxD2vf
B2FufnIXduHMQEb6OsQqIMeARsL4GVexWZE4UdanGEjRxC8KW6kmVxRL/RZzEdiNlclgGo0TPbEa
EUrasWk2ws7xIdcav0Xcvk/fhMECFJiUS7HYffEP7UxXY5vciXUhFt6Qeei7oKEC/ep/5XAKwPji
PnMl3kPrxVb2GSeCCFeEEwH/HcAl4wddT2bqa1B/RCcmQPc1RDaC8Nx37wUEbUHAkXmnpff43R6B
Q4QhdLCMNIzgw7+11yh8lKdymth+H0BRKALTh2uhx8anUcgvbJQ7RzyxNVlCEUy1HaSPE5srFT1o
NHBJmXHZWL7T6TX7/Xjz3+1KGEMQPaYlNTRtaBNXkiZKXyo+8EENnJXbfDVF+fPYwn1RcDQxAh/Q
go9c/7RUmXFR0HBcA5wigBUeakLN2xvn0EAy3Sd+u2WWNuNdTA6EA44XIBbgVQY8fbJWQpYHfhiJ
GcrfcFjrRmeABwcaXCaKNdBWRzD8eIT3T/+JxcmKoQ4vdyEjZDaafbZfLvGthvr0NzAbMvQGPdXk
Z0XDb30RfD6zemPSD5caWFFGXszbbZn6jh8Grp/beN3oH9rWYcD3TVxe/6wsLdB/luoNd8cOAwWY
QkViGWA4PDZu7bl+KqtO1+a2aKUodoO4WfIomrqz324ho3wXW04sTV7uQawhzajAUu3/RLJ+qVly
6Ze4PZaGM07vlReRAoZPmtFITMSeJuJK1oitOvrp8f5YMjO9wmQm5AuHAwGSAa1UN0AiWjNCcKa/
S8++bz42dh+MjDOHfjsUGVQ4rL9b/WpQiBOlEMcjx/aXP9QPM/7QykO9/mysC3S9GuN/YG6kmmch
ESKCnHYyOBnSjFUG3KUN3KtCtv5nnpqlqL+CpOvi6jLo3xfi1Pu8FgYIS/AnPAJJOJbbVWMdMSt9
ty1sVNd6Ata5LDJZEHgeFWSt0CgrPkPXLdUVBwzTl4o5R7/DUkR5n3eefMNk5zR+POAJWBU2GBZq
dw8N2CwmlUdpBqBAJ+mPJ3nOo12PeDLHmaI0Tq51hV2Y7iraRktrOOdGrn//xGOypacKqVwWdu6v
ca6JvjfVnLDlexfqK+FJeS6WNukYct9EdZP5m3hMqQxDPnXrwk60vSRbzRvDY/cE8Sl3NloJ2CxZ
SgUubptJjBIomRRWAraNkO45Rh9iwE9f0ToZm8F3xhOxOaZxTWLIZSYABhKOCanwDqiMtHhk7qIl
DB5gYvRgIGmDyHpy51ZtCAQiE5c2557jTo/Ab6CAjN6hVbsK2tNgLNXY7xHzuAXZkTgCoGyc/b9M
zpVPQAzfg3bEKe2ueAOJOm9HrxJSkvEIUw8OKlH2ybZtybBRTQGJose7dyaeQXMs/BF4skR0h07O
Css2QhBpWmln9VsALhBdbi5xRlRxwc7MlSGzIASFEh0imju2H4D9YpVL48oOgvMgrMAaXOyxkcDF
2S1UZ/7Ipibb9493HwBDVGfU6b2LnEheM8id26wBtjPzCzgjxXQ3vv28D6CYQz43PLIvFHyzJLHc
Y0Kpcb4Uv9u3nOghaRcGPhd/4HOQi2KBp4THn5zfIe81yWnlCpQO1ItNxoxzI9n5W6X7h5VdRaS2
Bm0bVmtpWPEQAkS+ndHFg/oveivCBWdyn47EXrv+mMnRdgc/aNpCrXCpgiVi+9UaDWCuZDBB0UVQ
8SDQ3gRVtqEQ9HTp26XUzYwvg9Yi9gACTfS6spMQhSszuWGyvrYLmYF6gCaAXygTF0c5XjLTHQCk
I17FI9IQAd7tJVS0seDUzGhmxBGuGB78nWvf0hpSxkYAhuYVdEMUhbiDIbZWDjA16BvQMtJ8qu2r
B7olcVuDCNt7f3zW7tk9QNOA/i5+1Pocf06uCjzmg1qJ+Q4EiEQ+O4zRW01hCN+hrqwi9LG5Fugb
+oy2+W7g9TY1OOEYgRiRXSmJ3oZbgMFrq+f0rPxxwMJkgAk7SA1n+An5YeEi/yMqv53D22+dzGEc
hWnIuWxnl2jexTmt9A9UDUbkwID+Td94TrbZQaKXiCKS+Hk8Uff8G5OJmmxTZBl9Nc2HDk/Wj4ju
ewM5SzBG619j8vR5r5GPV5+8f0oWR216eP1csH+PxIZ9tIsjq4dCOp5fk6QUo4ldouZShzCtjUgI
RbUY8MOwQO+sa7q6BP1OB38WzI5TOp3ya6uT0xELWqWKktbZVXfoJcRnEZiZtFWMps7H8yvcn8Pb
8U2iNF4aRNEvMT4zJuZR/+gpeM2MAa1iFeAXBt0hS/3FI4MdWxotCFjO0TO8pfDWZClPfd+LMpnr
8Vuvrj9Q+3RyzjkdmN6TnfAqgm99WJ0jmPLgj3JaYcO5P+iG108oG+jGIivq/Y1/OxmTUwmNUAGK
RfgAN//hwEUMmTxxF9YieIvfwyAbgZ+Ru3Trz54v9PzDEQJ7DkbUSZKE8d2UZzkGwybct+ldnj7W
zHe1DkyZZJ+fggI0rHN0DgKJLPDrMsCnPd4D96igcd7B54R05ChZMN3jkutr/KC6vQ3zfUT2EIR9
DjcuOf+KP9Z5HV0s9ApKlP8SDz+rf7SgS0X5+86t8QsATQIjxUhiM+XJYEAXKjpx3Nsv27fj3t9+
CWZ+OKJU5ZNztrUs62BcerLZfJbrg72JIH8E0O9pSR91XN67U3f1FZPl56KKTx0+wjzwtCleQfhC
0tpfOHFzBw7LCZaHUQUYuPDbTQ7oQaaAYqm3/cFwSsWIOM14vJ73AdZYS//PwuRIF6WTyl6Rg3ss
Bj8OZMUEAQc3tFxO0SVoF8j9kuCcdB873pqcnFyuDzoN7JA9CMFe9nsUC1Ky7U9vb/sPjx6f8/0z
rngdPNHnjqwHsnbWLnkWtuuYWoQYhp1yxPY2uO2I9rS6BGRjJAc0x9r/EvqjP56cOc8qCOjxQEsm
2kOnGUKRGQu0MQ5bC0rrVjoFw0cmGn6sLizzrB3wF+LtALgs9M1vlzlwhiGIxzOVIRc+pj5VBFes
DABF9e/xiOZ27VhYRwsNgF7gCru1lDlC1vRa2KNfWmuJJKFhUOZb0iAD+v9laEoqX7aYu2g8pFr8
7vDbigV1zNtjE7Oz9t9YpoS9yPGUWS0Gva2E0IF0dzEeBlz46mZLtbqFSZsCjJtacjXcpr1dix0e
WAnOYZIOaDny1o9HNHfcr1bnjoK3SnumV2DIafGm0lDnT5cY7OfGAk06hLhwnWNH0e0GqFVeTNmo
6O0GPKVcBPCoe4D8yONx/IGhp87x2sokEGqVruXzBFaQKoI0PB4nb/sjaxzNp2zVkHO3PZ8b+t4Y
758iTz5ZoqM/4/EnzMaC158wcZ3ATjSOWGADZvobeKNAJgw6GdM8nnFVWSCTEU4J2X0aqX5ZAUcR
0QXXMbeUSL9raOPhVeAbJke659E5+Lf/6w4g8TQharhAMTG/kv9ZGD37VQAE0SbZDToMsAyBWfB0
2X3JuCWE3v9jJf+zMnUYUswrZQQrfrCKycs+HdEJx/UZFJm+fW6fvkUCwjgCMRb9gGhvnEv0YCz4
x4Wh/vGmXA1VaQONZVV8RDX6R+1XsiPXfLxf5kygiIe33/9mU56cC67p8lpxe5wLdG+XiWQ6ubrO
tSW8+MxLGsVCYHpA7o20BhqFblctCgNRqPlmAN6lArdMCpQtms/1dbgnxo6H0nSxUT4zulpqLpvJ
bt4YnlbXRjodWapgWCCFZ8mffrgtP9invAG/jZVDEPwp/Xo8pXOhBYJEduzWxKX2F0lerRrLFUEl
pOVgxwAx9YkhAhQQ1Ge8kz/CYCF7M07b1OHADnr50YLK4pF8O61Jnyd52fKDrYL/r44uNZfpmUDY
NyY4aUK2ifOlnp3Zx961yclKBlWSpnEpDHjsbXtQuAIuBNXzD0F/Nl2bxDUoJomwhBn62+p3A0Vt
SEaGAj0N01xAyychhKvVwR5CU4vMvGMJODf1WHj1wWfI7uoack5LKK2Z+gOHkOE/q+NVfLWUbg05
eS13BrsBM5FMksYAiFgRaVP/46gWP/lPHCgA4jeHXz3eQ7PremV44kaLqMlZPoNhXnvyNxxPovCd
Td89wSo2IJx8bGwuML0e5WQTpYoD2sNkNOaeWsYl0m+WWlF3WsKWCGNQfb+IozLsKCEjTasdIRpr
3ViQBnu/L+nWRBZp1TznNmNY6GKkvsnqNke/e9P4PMVwEfUqs/4FRr09LVxSswMG28aov4eDOu2t
5XJH8FtNG2xk6gXVrFaCRxO6WFmZXcQrM9N5LdNa1HqYScALdOxz0sIRJESjqvZS8UtHZPaJDJ5I
dhQKRy5GGa/mq81a1pwPZJnH2hxZrxnj7BrPx68PCJd+HL/W6/Ma5Cqmyyziku9vfAVgNpTMkKND
GVWdvKTyuk7qGrSzNjvwNiNlVBKWvNy9MB82INLtKL6jHjiqEN0OLYVKU17UQWsjosFNLFPti9vi
JibJcf2brL5fIRAO/NyonHhZ2Q7xVp8b0LSdFN19fXxWZvIvt58ymWUgDDIlcsPWfhGIcAT5B+FM
POAAIYotIKXX7Np6fUeP3KE8Xk75Ek71Hsc0mYnxPr9aZJVR4qQPYV613/p/6P2nR46ABB10meQs
775fxaNM3g8HcGcT7+MfqvWPxz+/2v+txMQjDqFYymGFlcj617g65spCrXxmF9/O78TzVeAPU1wR
A8z0Qm/MN1Okw9h9VbnkyYA62Hq3oavVj2poCy53xtnfWp4cV7VmW6VIoxaBZQnqKRYvUl1z9Rjy
sBGIXBRQ/EeWxx0L6SlKtnG22G187x5vP2Bysw6Vyg5tiLkVyFt4+EAxxtOfhdV6TUTdMlhzk20u
8IhLUeZMbHZj9y7M9IYu5Ea72wahGXi+IvP59xy8Gg7ZUM9YMU8rNMs+3kczyf1bo5OnUswoQcyn
MNpSqSZ6p3/sv5rLc3h6TjfrtSUZrxGS1wlhzXcEh6TmxhI8mBeXItOZS+n2QyYPpl5qk9T/8y25
MR7n1vj4qJ41Ap1fvJxk+hzoZyvZkni3e4eS5wE+nAB9gLeT9bOwBZdO998WvTrdvFbnaZpg8zOr
lzfwXeSIrWRqrh292nr6+VcxdoaCLn/ontmbk6afFk734geMx//qA+qu6ePYw6rw+0oHExmiO9wf
mASfrDtiZasnyAO8GsYGMxDtT5618IK+v5lvF2Pi3vpeleKGgX0P7YVOu1UzmwO1iZPQIF94R95z
zt260r/e8auxBqpWd9roSnMjRklvLxrHtcGvnwxuc6A8LhJ9adMvTu/EuYGvPquhltLaQCVIJqev
vYtLmjEuwLvyDLjTbhfrcNwbdPS//kC7Uz4v9fXPpJFvp3ji5pTQYXyfH087SA22I1ABaAV2U+yw
0OEWvnY7qmk8vb7WugoKCUPoyahnC130Y0YAUcfSr1YLy/7HoHUbGd5+1MT1hUmcu0UzftS+NY7I
NeJuR/rzbH0TOD7/CT7fxW5fIgP9ezY8sPu3R672wKB5TByOdsGfuI+JXu32poJeW0c/n7vzjjAn
bAWg7PAuXThqCzv9zylfWXbArOOELCwLYGpHvsrss3TrVxD0CQczbXjjsb+dgU3czPAU7lYUZerF
GewV+lv+uRd2iAeJ1Zoo0T1hiBfX1BcWdebNdmtyGrWBgpQJI5jMdGfvWJLpb5yVeHS2/ZLfvM9i
3FqauK0o/j832Nirtd83OxAZH4+JHlOXODvrCSm3RCYHwbhgG22XtICWlnLitCqtK1NtPFFybFWl
5aDjPi5oNKyZcOm2milD3Y50En+FqpNlhQZbvaUHPnnDFZUTE+UnDHR9flLot3p5T+HHdPvfCfQG
24VtK4zu4e7EgBFbgOyQLIFy7PaGUPuoDIIEUZK4377VSG3m1DyH+7P67LfU8pDROa09s9oKZ1Qt
IHwJymCanMbLaqUOI2ZvEcg5AxnBnFx90mT1c9dXiyrAJ/UnETpgdA9XTtbKAPyoY36TA1J0F4q3
wMJUzC77ldnJsqM1MM5jAUsBeipdppn6HvsZdXILUm6PD+8fiurRpE9WPYVsX9RouDck0p8ayLqg
TILgn6dfCbpAsfT4x22fC+yCNU714cDrKP5COwd1It4sXnavAmC8LMiCGvJbVOTMr19r8z04SBsD
JEH6CW0C/J7Zyf3SJI1z/+jLJzceH3l8J4pxC+FY/lCHrM1wwlJ9fv5Nhq04AtqhQjOtiOROkvua
OoZNyEgpY8SCbJSD068YwwGINHR1GOhhWSUonm3dr1W+2D52vxcg5MdqsgIBQfRZTetLQ86XDUQd
USphIz2oqnXtMAVlnfgADSaSsEqkP94S3Bgf307sjcVpoSlPGq4NvKS3dYYn4W8Q0AAa5idGx2Zc
MHXvXW9NTUL1HjxVIQRBe4TqrCUdt1uVbvfgwkLM4un5wqkat/LduFCXhYcZ819ThB3XpFXRdBgX
6Mf9nKDfVV84TTPoSYwHzmuEiWqgMZzkvP0S3X79gEIs6DXGpvuPD3cFWoKBvPZHtSYHehqW1KBm
fBSQ86NWG7hdIbM7rT9pqNl1QeUOmMPaaAEY+zqeh5WslyZwvumaUDswWvIvoEvx3swtDDS9iMYI
0AShbWHax+yEeFEwtdTbQb3pWyNTZFATHcoKkC7wvirVNwgbSJItJRXv74lbs5Mws+F5j/dzmEXm
1MBvZxBk7gKoD60f7857LgXp1tAkdAzyQmk8dKvbL0iyJfoR+ZBw+wyePPT8aduSfpXW0TdKyiHb
GIFX+rjeGfx24+s26IYtOzXlVWNtNo11yM1LRfF3k5oXlrCkR+/tEpBlbnuD4gjpsrHLGOQjt9en
XEF/KJO8AerFl2Sb57bmm2HrLWzxmYcGJuXKzOiWr6JLTixzrWix3fhNfcohcmR9R8QyjMNYqPp3
iQy6qszVZfUZ6pH1eEHmXCHygXDFIqTAsN9vTfN5FmexkAy267i00o6OADxasGWEGO2Q6oKxmYcD
VBt4qIFDBAwkidLk9a45AaqQKeoCyY7ZZiDJwxZg8Hg4K/QLNbpXFavoEGaP7ElhLWGhxq019VXX
xieLyTtlUdQRErxutJJfMhnBjoIsL/+vhNsqcgQg1SLxxJzfv7Y5WVmIM2uNG2PA3K5DC2+2UhTq
M+A/LgTSoxr6miunxws650HQgAQtmpHUDE+RSaDDtUnUCBHX2MorXD4ojVMzF3VR2ze2E69xpz+2
NzOrN+YmwU5dxEzudmzzv0j7zp7Ila3dX2TJOXwtp45AA4aGLxYw4JxTuX79fTyv7plu49vWPe8e
aWu00Wa5ctVaT/DkXWyBEwfNTSEzueYhCF2/XVHVWJitV8Gmn18sFDllSps2aJtsapwz5lZVn6v7
Nlip0y32IW4GE5IXJVsQk6/jGH2rxnrRDh7l4dKpKslRH2DNEPqjYndVzW2HOBOIDAXrrAsNV5FH
bu0Yn2bGbLZiocAxAfpqE6J2dowDoarCicnovYjCzM5VyknJkttlr+Jj8Vl9SgPJPm+PpLpwc7gK
OWt1FqlC2fsIKfNuWb91n5zwKUdmGe35nAiVFSUkErYhfeMxzNRSymOVn0ro2OYuNY6p/5KN9y3g
lAo0b78To4Xe606nJh2Phf8o4/+GdyP8zXgMnnIa3yFdoFInZFYGo6LKjHQ3zd2uJMMT20moSrZ/
Yqjm7nLerNrXMP1Sla98eFQ7Uxq2SgO3eh/WNjbVttGuintonLQmhF3V8XC7W36rEiqQGhCxWYHU
BG6fMts3etqhRlKjZCKXe/bUCCbndPJ9Mk6UqiLcdRRCzrakQ5v9IQcF+xVGnLe/YOFwvvqA2SaC
xMOYSnmEtMdgySPJfsbwByXqrHc7dWXmL/AL0FgZTHyQQ3Dp+jtHLlaYxJet2OIw8sTKUUh56K3y
IFlOfN87tZO76Xavh2bosH3m+Q6Dje1RMn0nwxP2SXunZg1DZ/eOWzk3lu6AV18122TSknK9MOKr
IG95VnxyBGx2gs9y9pmDUF8T7bvQNUtvZS9d2G6gqQM/P8iVw8f5b5bmojMytVQhJ5xSL2cqpihv
5h0uR0gpV6Dtxefbo7yw4CWYywMyq4P7DhuD6z0HBVg9LYaKelrLRS89XqdEVqm/MpsXyge6JMCR
Gpq1AH8D3HEdRjGKUPR1wPS1tJi8Mp3UtwwaWpBqKntSax5DeRVVeriIDZkVwQ18HMx00Ex5fFLr
XdNAu67mNmVoC5JzuweWVhp4dQbASFhrYLjMNqBYD4QxYRr1YrCgqFNnB1kpyakKv0VoYaBYCUVh
vKUby+fMqnIDfmWhLTxNYYd48QHzpZ7FETZkQMezFyh8Oe+DfbaCz4ScfjaorGyg6wonOfGt50k2
7vFf1nJwCysdKgATYBpYLCg5zc43serhz17jOVUDu45skT9Yx2Tj3DPC36v3wyF6aLbxbnO72xdA
aGj1RdTZlGgHBj0nEcClfeukQEyQ5K4iknPvPD9m7ndLDoNz+NJMwFqH7Y4ePXPlA5Zex1cfMHsU
oC9wPZWn1zHOAcGBpE9v0Q8xAETraeVcXephFL7hlQ7YG8z6ZsfqWPCcGow8bqDgnykoVNCXnD2z
bDMaW01fW2wLJyos2eHYgtcD+FHz57GKq0LeUIF5YWZK5+4jAYwCybcHolpfr693vQ16LKQTv5/q
BC1d69a16NPPL7YvLeQqfdAQva2O0ODEvimB+EMMWFiNEsTm7Q7CLslGC03xOazuQvv2vFoo0UKZ
CbBtWNZok0Hj7NxKk0RNynYEtEpzqmMoED34ARBgH+Ilm/qHQLln/SZoycivRF4Y5KvA84bXgwa9
Jor3VLwRhV2gElE/aHJPCtEMi5XX28IbEUwaeI0AlKrAB3J2NhlV2XF6jWdFKx36T9n4qemzsWY1
vgBHx8toSgvoGhxxYX53PZYVXohCa+B0kMjLaA62co7/qD/0IDhQuzcVpyLvzOkt3mQH3R0+BOf4
7ALawMzyA6d0dejtwxtoDjvbPRzsj3Er2DJsm7avzDy87XY/p5WdbGkEZA1i/LB7hnLQ3NNMy3t+
iAtx9NLyBLlKo7KMBEybFoYzuDTfnmcLZSFYiVwEm82zGqRWXosQbH+8Vz9SC3LrHtEe282X69pg
RUNAkoPmuvg6rG7YC6+fq9CzmdYbUgcIpjB6olvhWhSRT2f/5+U4uQCmL4a7++C2ysoOtrRbXsWc
TbihKXO/VRAzI9WLRs7x9ijclS/xyvax9FiXgcCG7TskkwBUmsVJ5bbhWI9uLZAAy63CVPHmgKQ0
v8UDtsH9y3daWz9nVnXPbbWHP8ozZC+e1+x8FkphGN2Lz5idib0f+2M44DMgGC9Ax/euReeKO3a2
5XvO6z/BtaQg70HzdfskgE+orEyvafbMHmKAoOOPCooF5AZmQyz7TYFewMobi+8mvmv0x9vT9y+Y
9ncAPC5EsLN/I1BZzFBMpQ31AOd477eSxQ7yi74Ddl8FnCC1UC5wazvZVrWlud4TSiOG9TOZBEBc
jXvoQWBs4R40InWytoqXm/7vy2bnMp7AFZ/RlnqRxjf7JFD0O0VPn263f2n//Pu2+p/m/8V2X5xS
7WC0klDWCOKLbxzXaw9tUfw0gTg4YC7lx9vRFpsEyhvg7pMt9Dy/GowgL3QVOjuMw6dKB99eWjv0
10JMe+NFgySlUfrY76j30o1mBhMIDOt96fzFBR2yLSiIqmS+7Z5Qp77dtsUVq1w0bj5eIuWY8Dfy
WdwdHQlcs8J9jFxc3q3Kst9EzJHNj7FNUVlZy65Ny+DXLP4Xe54yV3NJ76uup16vKpsB/pXGJ68y
+3YLF+fKRZDZ7Y1vOQqNIkzIoPhufUujr0LkxGFm/RdhQDtBIh4z5ZebHG0g4tNLlHplGZh6+xlI
Tl8+NXh+346z9ODBneFfoNlUyVgCLRVxpJ4uNHaWg7Gt+DXBDCpIDvJ2CPBwEiGhFos/UqyZJdT3
+h4lKl+RnUqj20CUXwyarczgKeqvobz4qtk0khQA4g0eQ8lQyHwWGz1xwrQGWLIFBiUMq+Q09vJn
zenSCpxw4b2N7kDlAzxCcDeVaWVdrJwM9iC+woEZ3ZTtaRAju6pOI3tRcnEPH++Ve9sCNB4VHtAN
RLyCQRGdJ6NpzuHlXyE36zcAzESWWpPcAGqcNDDSY3/kFvS+XfraQs0Fkh30R81MJkH9cCWnuXie
T+IYUw0N5+x85ShKb8C8Bkjg6icLzr4gW6lkF/0xlj402YkpjHTgrMOM88rkm66M82GehMymwpou
o4Z33dthKPa83wc8AB+8WSBVfOTuSpI9+K/hSh5lKZ8KKUvkzuBki0LhXCYiH2kf5GLGPEt4FSBs
8ul2KHjnpHntVvbAhQsZTlGY8aBQqOCuPLu0SInKaj9HPSPetp1JrQYoODqS9HHtdSPyC5sRENRg
vSpQYpCRbL/uvy5p5DYpcfE34FpyNCjzVbtpkRB2IHEs6CStWjE0K+bL1ElFjfusqOyfx4L2nMvr
OVVJMD0OSRJiSZiFFCqQku1VrvimUtgmz10Oc0PwJHQ5IHwAALxZyPCZf9TUoAHwqK6Qi4jSokwP
eqtFqq2WslHYRYYM7p8kTXzegaMcpyPJqheRqcsKP1q13PP5PQ0zZbIdA2vZnmiluZN3QLMSUWoh
vGDAGALqxT2qX1aSD7y0TWSVSy0u49lZ7MtEPRRaQdO9PBZicKzDqOYsNeR8iWSCWPIuK1BR2UNi
QYzvs7xV6rNWaH3x0MdRbWwrbig5NyihMW82vdwLZseGVHYMmkoCDMrHsd6JmepP1QTRV4+iwFeg
qQy+JDh52gTP2AlD+pSNUdocQ0UJNbOetKFJrVSQni3qKMZ7z5Ahf26octQ+0DYGfL+lXCHdjanf
9qbMyhEkjTGDD17kcwk0ecSU72zFF6VwI9Q6jSDwVPGJV8hpn38pSgZMO6GjHEWfuCmPkJhK/IIL
71ApkMuTmg2GvNEoJPpPWtWFYJeNtcQRsRWrwk4bLR0xADWNmKkPWZG959CuUu0IqYPmq9XFoP6S
my4LoGPFGi7fdIVsDLuA45T4Bdo2YWyH4MOmz0USi0lF6gacOngbZLF61/eaEnkwYghAaEM1CHR6
I6ElKj91byA9HwSdNhl0q7nwGBRDx6wUf69aUikd/l0aOfzDDbj52kMZ9MG+qZEi+UkDIUqHXdOn
SnjHdZ2qvOHXlABKZNrQv7dS27YwssuN55Sl40gobA1Fu+qytLD8CtLMtpgVBr7IiDV619ZcGNrd
GIuqGxRpFB860QjhGCbKfqIckKrhor1f+3x+5FKkxlxsIzp+Kbjme4nJHUeyvi+oPUZFHth84TdV
ZjZ1oSSmXoEZDCGsJh/r5wA+h1IMDxVjyJ/KstTYIdcqWI+kIk05U+ZAlNpIeSJKtqqhkwRSIm0x
WPiWNti2cFrNodud54LdcbWU7auCz9F54dAq8E3F3Ub47Ms20SkBbdLgSN8MWbXNskGoHqBFkGoA
+o7VOG78iGv4J0WnAM8wQ63192DQtPiTFXWpuMHIqQ1KIGrU272fGqMpilEfOoIaJBKGSqLyHVOh
l6RGdVfthHBUIV9Rih3vpk2d5tBuqQTji8szWCPwQRcoFoPz27eBZE/owM8yCO/Dugy5O6HOhcRO
s6BqbU6PaOEIkciXNel5LmVWAFqK/jPkOWdDuIW9Uoj8BPA/Guj37aNmgZ8JX95JcASEXhG7yiyv
mlZRVtAWnCWkfDri+7a+A+YvfUoP/YaducptXvStagn7TDfVYwM3DZdSS0OZKXD1ZteCa17aL6GD
x118WjsyFq47gK5Atgf2cZouKNPPL24dQUEB+Il63vMrtTaHvkKeWUigVIEuJCL14YjJIAIYUa5a
uc4u1TVgFQnlVwWqkRAYF69DG6zCBisMPF4jRDwx/ZE2YBqPn9quTlxDcCLZpD/UHUoTSfn2LnoO
o5Xbx8K1HTc9JGimSicIkLPzUharOknwvPNSJR0s1mcjESsQdEu/X+ONCwsPI5jFoLaBe4Aighx0
3VpewdYI8CX/96GLhBUAie/NuSS70r093xZwl5Ol679IU6svhrTpoAcq8RmPFEkPQRuIXpDpb51N
rWCjurBiNFFVJChsRT3ZAXKmuFDF6J5H6+f2lyyO8OWXzPo3SrVcbRV8CbL500ccQfdyH8B/aqzD
LgaPbSXxtpQuuWr6LF1StljsufQ/ASfdZKvvCTJiU/t6OzBNE06IKxmS33L8GNHLRs5WUIzHuhR0
GFgAzT4/jTt3F1gmZDNX023TPjG7sl4Fmr1MokHrOoptGdwXx2L70pG3Zmb1R2vtwro0VVHxM3Dr
g7XoL+6jEmel3gPF6hUkiMz3sLbrV/aYoGLtk4mr1Vl/4pVNcmkbUgVANmQUW1DwmA1cGvuFWDeU
9xyFM4VHjpm7k7jmb7YWZDZSKq78SpUiSLqFFeLBwKowUdw3rJVpv/CSg/TOv8bMBirVuIaKAvZU
WJIUr+kbzI5fYuMU3gMjCGGKPaw5cLKmsd3qdqgReW0VLE0UVcNpg8S8gQrubAMYCgMH+DgIHmgx
rU8SmGxCfCx19POdZyZrxISl2aIjTQpZUDwDlLlcuVpVuj748uhxhbAtmr2Q8c7tDl3KcYOQ/y/E
rEGVpmYK46TRY09+Ar2wj3cHTMJtvYfQ7yMsXYhxhKVbTu5QpjzhEvhnJf50Es1X3mX82T5WJJwO
ezc0UfeUGgwc6/05sgtXtyI3GXYT9Quby4bD3uLbyp810ttaB8/WBi/QIUt1oAbLlN7parHpOLzZ
bzdxasGtFs6WRlNiWQ61hlR+4EBZFsZSW72snMavnv+LQCgWqRArBJ15blWr1KEiMykGJiycCt1G
+1MwR5a3t6NISyOG5z1y1sByTMT46zMwSiOaFboPpKVEcA4I59E812frDMQltIsyUwCHaXiLTNsu
Caxmx/2T1zyYa1v2NC/nvXr5FbORqxIti+uYg/xNeQqVI6fuhzURn6WBuwwxG7g0EoDsh5o4YEsF
SbQR+KCR1B1UBqW1lNGUX/zVGtTfgEeG9DVgIdd92kaSWMDpd8ouKOdsI+yBzo8/sy1ERVPANj9X
hnAhQwO/kf+E+5UZqgY9hKsr5D7wlAKKGzANaoHxuS1M5HQPUDOxvTf//vULFzZ43zydOrJq7LT2
DbOU65BFQSazELXU8VhpkDAqT7xuBahODGB5Ks1H1NlcsupbvnSA4PnLI1cEawQAVa57WmZ9guxd
wbyoxT4TG/s+9rAitcgDvpEYypHm773+XCWfwPKTKox+KC0tw/+OMnhEGD+3R2IxgfVXNVeC+jPA
srPFVGcsB0h9gskGDtcSGF4LLqAoOhEUS6/c29EWJjQQuTi3gDdD6+cCS7kh+Bw8G3gvV/XMkTj9
RdEjJ+e72Ir5MXNuR1vYW5EqgwUu7su4Fc/N2qR6Stz3EEAZY6Wy8jYKbGDu324HWbr7I7UJ6BHA
9JB5/EtUuriRS22nx3wI6ZOUgzgVSnldeSd06L4WwB7lWWEgcbcEBZvWTgPI8Rm1Vei6pa5q2yzl
3JGiwcUOBzVseOd8AkBmgyQRkPbN7tSXYMKbdDut3hdOzLbQIgBjmBtM45DUZFyDAy8VaCZRHewe
qOWrKPZdz2otTVM1rjre64MPKj4V6WvUyjgBiMw+sgjOacND2CS7MJGf2qjfxpzvVpNG87kDyC1r
TT3aVGDKtB9VWFhK8KMwIIPWmLYLBwcuoECHSQISqKB2XH8kY2oqJjLQE/LxeAZI832PGwf9og5e
wiluwQWUQu8Ag4KPOVieLysTZWG/uYw+z6qOAYz8kM1hHm123eOgkUx75TmHSqeoAdm2XvOfXJAc
gskLhkRBhhr5iV+56ULv+15QUQagZNRikwaG7Ue+PSZ3PHI8cngEPnDHP2eiLQIVv9LchfMRWhxA
jeCtMck6zTaWWOWjLmy5SWmpsc/UsYrRTTkbAs5ALPSgBNq3Ay5RW64Czg5kNuaM6krAe7QCvhM4
23Ywix5bWWLRzy5hRE/NGhjHsv8KArcs7zjhnpMsFS9n1R1kt45sJPZkapjBWkVmYc9XwfFBIhqa
3ZP/9/XEg8kJ13IZRPiQFH/XISjw0SQrpa3FEEAT4C4NTBIMxK5D1K0fG3WPBZgRziBsY3j0JfVW
unjhkYW84b8gszGFd2rXqkjXgf9XWyK0TqNd5uLIVk3LYU55yLfKwRlUE24ZmFCtiy2gegp3/D4/
Rs5admt5fsMVHFw7uBZAN+y6yait92KglbwXaPJX3EW22GzrIbG59AcWuergxNx3FzlwIiL5KlZl
4R2mYr8ToQeNAtsv8IRW5DSWWMV7A+UI7c4R4Tve5FWSpABOM4KkEwlzwSlCRrjyJY0fbo/FUpFP
lSFMCh4XSqk45q5b36Us0/MQY+HHT516LpGsd7sXPTDDEHYN8pOE4pDc8DDodJsQlg5W291LUFW6
/RnTljm7NwLTiccoHFPgdDaXBsdFp1SjVOU9USUS/1C91IYVbZvQkmGAOq5guKc5/DsYMpmSPMn6
zRXNNL1h8oAMvifoAOxjHUkyEuQrL+xpDt8KMjskxqoSadwjiNG4VH2B9ryAc70/3+63pXsXOu4/
bZkfmElfNaLMcZg/o2Zqxlvbv2TxPgxPunJMqd3jDiZsb8dc7L7pjifBRxQAgFnLCqoJSI6Hggfb
PeOuD1Z+vbzYc/9+/7xJbVKBUcAXoicFgTqShpejE89rpegEvJrmJApYPpI8ztmHMNTZEwdTBZmg
NpNXVowMAaoPBvL3RA5g8u0MY5naseJD8nMwkNmxOSFk+z5nCSwAUkNqyBgLuCH7bYcXM4Nzq0J4
vYJ3dulDfdLOBi75Q7O0ew9Rlx8IrRnOBaQsWUD0AUwiM2etIUImbsRvjJpByF1B6YfWLPGKhbg+
h0yLmZeZcs/3uKLYmZTKL4WQ67I1QkUWKttK1BZuObLQiVUG7V5fqbhzPdSUOrdHbnm2XHTtbKtr
+iIzUH9F1qdtkN/SNhB5QtqTmWMIN4TbwZYyMshi/2ee/H1/X9xo+UEaK66PBa8+CJbTwF0i3TIn
2ujfjmi29+wRTsx340GHTlq4755jUCVWvmDpqnT5BdPme/EFHS+D7FtNM5V/0DlY7qIida9Ihyq1
S/aAIhwtN3quW2nt8NVZVg2rV3NL9k9j6CQtRBb0ByNdo3cvHX6XHzU9Ny4+KiwU1DxVbAxpY2P/
4ZmZ+q/iKtxo6SC/DDM7yMemRQ23RBiIl8fSQQvt3nAlpDKzZmXBLl7aAVCTJw4O9OHmzzGDTdbC
AgZaQVF8YjlLe/AzYFaQYV+Nga3lD/ImJOIm3cWn4RMOsNVU0ljNsi8kHzDh/n3HrGeTMswLcNQF
L+ut9qGFheVeP+SM2Cgtv96eWksZ/QnuiArKpFT5y4CRD1PajUUueDx8XV0QJoUeRTHLOAXnnf/V
3JfwtnjarARdenhcBp2Nqc+qbBzVQvDCLS5nDcnVqYtrIFMs/b736tJJ19w0FjdjCXYd2oSs/gXe
FoPQh5VwKSCtKu6K3OoaWwxXDv/FFXERY3YFCYKyyUoBMeBtyp/U3OZzr8DrloxrVLXFowv+Pji0
8GwDc+l67WHMcqUBLdTTU9dPPxV1zxcrl4vp9Pt17uvS5AiLO/QvUHBbsEGieDV6RWFX8DEAGSo4
lCrhHxS6jdYkPdeizbpuDIMulQpEq32XAuh+7095tgS873Iltbe4n1y0axrEi22LZ20SiD0i6anV
4iYcPlSx3fefoCDenuVLswGYPg234gk1NAegivUYhC1uT170kwQQR2wjwPveCh6q4Op/cx5expo1
qkDqdci7WvTYPY87hRERTviSwOUyCrO4r3flWtpuaQJeBpzG86IX1S5StNFAwARkizjfSMo5/b7d
f0tT4iLEPCeqM2hOSD5CdJBytdnhvd/nL7pghStpkMV302Wg2WWiHKCupgQIpFTQBgp0M2QvPlTo
6w+GMYMgOZWfuqcq7AiN1O3tRi7eZC6DT1vlRUfqtAj6tMhFLzRgz2Vh8OAtLqDMcgJEZc1idLWp
s4uED0mkphfR1KZ20tYs0m1QPnDNrjxExSPjqZm2TtRtmlXP2OX5MkldQGUDxhHTzy+aKTdylYlp
I3oZzBynJI+lQwRU3tTlPX1OHSXf0jaw9dICGEl12Cr+din3qUnQF4GZ+l9HoOv4YlNwPtYo8nGt
WbdPORQkLGoqtlTshNjl1UMjb6lsGQ9GtPJ+WirPQH/mX+jZUuHEsW5bvFs95ctJNorDtlie9QFG
SRB0dOBnn5uVmUChaKud5A3EgdKduBd5IuIP53KufGAmQJSte3vmLR2I/z4LoNTrHokVOGyg+gEj
BLjxIb8PtsHtAEvrF5QSgKoBPJ1wJ9cBAq4qqT/UgjcgweqWoTWUBMz24Bm515UL8hIBDdwzsAen
ZAx4U7P9byygFhDIFHdRS/j0Lcis7lCiPE3uRv//jcLhgfIvZDRUba4EScc6TYJBEDxAm4ak3/hG
YVGxsYc+seq6IkAhQkdkJehiTh3cGEVC6ZUXfhl/lL7G92Op4w0O0XsGMOJoNw/Kiw8Mr5087Yv9
2t1+CaqsokqgITEsAcg7ryn2ktSzEXDBSU28PhwHN9VI5ZiBJT/e7tDFCyjqzVAPxpOWRwngeppU
tE6ANPcF2B6/D9w3p22H4I/abHO7dOvYFEOL5+26NqO3eNhXwsohvTRJL6NPq+RiX+LkZjT8Yoqu
7rvClT+q4DXRt3VwryA5vEo7XtiGQJVDdgi0bySB56r3NGrwozESIROXMFOESZpBKnaWchtsDsDR
kS6y62OebLKvprKf5NSG8C1Q4RtlCz9JGvzkwaSI/XZ7DBa+anIxBksGNRHAgGcHYMOg+1RM3LYp
i8CqCErua3X9pRV6FWN2znVj1qtijhhcIzsDlzkyJx/Uxhu6Da2PcXCknBXWulkWg1NU90L9v/6C
2dkH+w+xYwmAFcWIulfv1gwv9Ua2KW5nArdv/WDfV4Dg+y1pBurIRratmhUQ3mJPQ3MBMgOajLfI
bLpBmKehHeVHb5T6d+prJhfHK4O5oNQMT+qLGLOrtK4VpVYx9PTojm58CLfhtrHf4XiHP25L6CNy
TNu/ctS7p46sJYKXyg4Ij2om0DF/V9b1igI+GN7lFAgOGCh9BmDwcSbkFzeJ6QI54k3KTdAV2ITu
ac0KbOFAuww8L/eNLYBAqgHgSgcHevVO6z6G/JyqK3WFtSiztaIXrBj6GrOozaLMNKruocn0DYuR
c+M7zrm9MP8fnQn0umAAcgQHt+vOLMP/25md2VrH433uNG5kM/JI0JuQM++2EMc6/VmTs1yapnj4
AfYGOv5k8XwdNqa8MkK6C8AVdZcEjyJQ8Lcb9nejm70u8Sb6T4T55V6QaFwjq4XaLBlGUz/Cnxek
yPtnTE74K78YR+NIzZZ8ZSbFvIWgvCXadAs9d1RXvl8Jt2tdxRRMJNlNTiLDWhp/SSnh6vtmw8yl
rRLkEb4PaE7kF5H1S53YKdzi6D/4k/eXfQdluMSp3cxJbWRxQbTjnNzEpeN2Ty2dxFdfMpsCmT4Y
wNUwMGqCjWxCpeMdDN0juxvj/2ayXY7JbINUtVoA+Rzl4AxNbqZOR5P1bWj1BKgvyH1DYBu3xGEP
dZiVG87fy+Ct+TDNyItzOMFukhnq39jvzwyxIbhEwm1GcO0gGHRKHr46p7R70m6+D6+Q8SKgVeZm
egysZr8KQ1s8rlDHEYSpfg81wtn3yHIjSX7IJup1DTbGpjjp1lDfydJTJggWMBqdThKIWm5XRnsh
0wvTtX9xZ7cheOJ0epsirujCUfHcfPsGAed3Y/0v40zb3EV/99EgDUGCOAlpHX5nKQxShwP5sxJm
abfUIGIAhUMN5fy5RFkPQw+xUgceYZSve7jpuXDP42OLvYATBhdo/27ltbW4XC4jzhrGQJ+ShAER
q/IhV8B+kc0hRToR7Pz+EB4N5c5fg6UtveF13OjAdxBBYEf18bozOV5WK5kCa3vsLaT+3iP4FW4N
lXSgrdgrPbo0QS5jzV46EfLCupiMeLZ15HgedLD1NXa07FUL8QUnALw20CJRxyoQcFu5bpUejr5R
DQJA/Lxudm6lHQysQmGXbV3yOPnnOo1j/uRHHRof7mkvPb/Idy+GVTTYCtdGdVpu8+0BzjTQVYFI
G7BB88dqw1guyGj1MT4HJ80UdmbrTn6+P1j8K5NWWsgQouH/gs32/kFL/SGop+HcM+fz3Xnv3MHV
dw6m7uOjYfYk3T88f9uv9kdlvtYu9VJzk9qGFTytvzeXUP46voWf7K51RZlDJQaqJ6nBoRbQ9nK+
H5PMqo1Ux5gzcBBB3dgpYhdaBqPFPc8Fk+bLqO2TXC1eIjXntwpKc27MM+2uL6KJdVYOLphW2n2D
f0jUBcbKDrZ4ZdF1KPmAcKvg3jLbwTgWhSXj/CmvYPmuxhMZLsO8FW8snI3G9lR8/nAWjCu2HdHN
NdDL0tDpBtAPqOAA9DF3MqryUg+HAhn4htlM+JSE55FzQlIq48qBtRZomrAX+6ceZ1LoI9nv9Zr3
LnelGfWnEh1armlML17nL5s0689YlQo0CWkULSewDsR9pEMF2K7fQp0o4PLBNZMkD/q+NDmO/Nm8
rOw3SytvEuOdaiYQRp0PZwZyYZBmCF/WgZlqR0X6lmOoeUcRaHY/f9WUQbjrK1QcSVPuhMBOZPZ8
+yMW5xTyAxMHF9B7cMave7vNSz/Vk1bw8sCdvBCMj9fGcVtYz0A7NXi72+1O2ht2HWHNvElYOMAg
qA4dKUBTsR3Ob8J6xkkaq4Eh7HYJgYN3M9hsRH9DYGdzkh46snLdWxpuGEVpSLtMnQ6u7nVTaaKn
cjT1914CcZqS1/pnMlGCxQNBKSQ3Dava56a0fdlsbnfydKefbbEGknR4aEwqeGBtXQeuKPYfqRaB
RR0cI3+vgq92OKRw2wGBQ4otCKOsvAGmltwKOFtCipiDN4lEmxd/CcVRE2pL1dcwfwvLFA9tgYeC
JtjN2JCuG5WJEAErKsTI+uPY28yMGICvK2IGS9Cjqyiz6SmrRVOGEaKwxgx299Ep2fA2hO2+RCOA
R5C6wZm4yYYXvrRXpstSZnDKJCBFB/i0iGPiuoGRGsqR0WO31XM4c+hPhnAoMjsDFzQnFe2smqsI
/Ya29MiZaeOteSouNB2bA8SfJgIVbq1zIYeolIWsZ60ICKl40r4mKEZiu4J2x5/9iGyAQmhs32YP
t+fqgkfMddjZuDI55HLItopeXp/UMbDEHNi6o+How6buiQ7Z/FJzDAufkIUfyiOPPIdiyYf+xUig
JLtyO/m9R+BjRLDT0X4U0udOa30wNAnesiKuf9uIhPuVQuzCW+T6988WClLo0pB2cHEDapKo2laO
QhOpRVNh+7x+AmPf5JujEVvVuC3Yse3X5tjvhXodf9bZSELQPpvaJ46keKUPjfLsJ5afPSb+B/tI
1HttMLU/BSRnAGO9PdALV+vr2LOlVWpjL1UK2p5CQ6B2+qYkXPFAX6tmUwMubcvNWinh95aBiDKA
eqhcAMo4Z+d1YjsmCpS+PClpU4A2+T7TiNalYOhqgyo/cYmUQY+rZ0wxhzxUYG1fQ9yFyBUPdGES
pn3oAgYQH1mWlCW0nwf6mbBh/Cj4jP0ptKDK7NudtPbFsycBgz6CaKhAB9VyCM1MdSMBup2Ee4U2
ZqynK9EWZgMYMRN0d4J7/hITEYS21Asw8bxIeZWrrR4/Z51zu0G/jyK4CsIqEXDpSUJkzrLrUn2Q
8rGf8C/wumpSc6yaLRcmlla+SKk1pJlZFGvpj98XHaS6gF+dFMvB+ZlbtkZUDYwB56OXNUFAoFzR
ESnXVwuRC5sFBCJRUIFGCsT9/j4+Li6O+SBngR+Foqc2gPinu6YmkXzsQphFpL7T91VMmppZeudE
2blO3S47ZRDSU+KvNR2nhcoLWixJCgQbkY4GJeT67AiapFOTPhM9/1g+Q0rPUmwoLJf7xrJ1wv4P
c9+1HLuxbPkrCr1DF97cuOdETBVc+242m03yBUEL7z2+fha4paMm2NGY0cPEhB6kLW4iy1dW5sq1
jEQkwowjdyX/DJMj6hs1cbgxpvEAxlP7mpWQp+sPKQGxM6QZRZ3bdnQb6tI/cN4Qgka5/8i4z4EB
aLIx8GJSFL+NgCCAwIABDGP2zr7wNKbg6OCgM0zqRxn/8649B9btFXzl2YZUJEYWcCOwnaEI/fvY
+r3MOAw8j5OXEiSxQExoO4tqpYDTDqJ1lbH8yBeA3p/wblzcNj126rtb9c3yVDoLRb9x5PKZcOKa
kDKZxYLLrwVu0xhAMDfHjTPXT37ifzD80KYMg36yn5mebwV94S5jilpjZ1cYIooPHUQPKyv0SD6X
TLvim3/v6SQyWqmDGDshbGdgfiG1lejuSkBFJ2U9gzKgZllhfGl8/gfxnu+GJ65yBfe9DhUYVjI9
fBFptJO6tUTZe3gX0Zx4/bUrEEEliOggLohSRGWylJIKkTVV6wBP6VZdQxuNvLuSmWk68NGt9zKU
c3iYayf8hcEpAyk/cBrU6hvcuQDxg52FB32LLq9BoCAt2/WLc15GeIDMPd3nrE5WEqLcXZV3sAqW
MzahZQ3O83/UM5CSyHjLQe58esYzLV9XYSAAbMM/VIy4ELhBr0AlKfGnXCAqs4hZ9ZlLPksHPE4m
H9iMY7flTOhgnK/JBpVQ5gh8J65RDvzc34+GyAvTjPUT4dTSbhG91gvXxHjOOU7j4r9hZTqJGWib
UG4KK6N+nvjc6bXFPeeP6QI5/Lno/RXuC1z4eLWOJApgW56+zx2P8WIPxIAAznbmY+WbcrvsetSf
0ANjc0hxGyHJ9BRlf/fyjDty5bj7Znp0ji7u064cpDCVYDpE5Y1GfX8vLB2ohb7O0v9eu7y+mZpc
J0HBsREjwNQKeI/DQTmmcACp+IaU5iz+4spuQPEIXlayPMIHv6DKF92qedlNNSEVwA+e3PPUjG2w
O5Y6axrpE+ZPv31nXHvGfTM3NufCXC/0jtI76JoOdd+N8ugaZUKdNburj7akS/f2cJyxeHV9iiPO
GrgWFkDW7xYht+nncVajg25CGsHg1U3w6h/A3EPEfVPcscO6TFK9nL01ri4Y6D2h7BFFxyAHnRiG
MA3Xhi1/0kGdOeANEdAtGL9O7RERncPcRF5Bf43BI5zQEDUHCbk4ebxValj3XpUB8REbGauHGnVq
X4/YCDWGoeFGqo4CYOi1rLPMh9eZEk84cAqcI681mv7ERStvWEagsy5TuwI6I1uHPBQwji1HxYLK
zwKkvnqdbd4jJDjmNIOubmwO4X9tzD8j/DwZLC8DnLmVav70AOI00tiLkDY2i4MLTy+w1CZ3/Eov
FQRyQaV0e4FcYfbBwF2Ynu62NpfC2MV90B94yM4XeqU7h0bXiOQT4cwWhvGEoBgVffL0ZG2bDVTk
5igNru54OOk8Uleoa4Pb/n2tdC6KrjQeV69AIOroptThQMGLes1D+w8e2eN74D+mJiMtOz4AvANM
Pej6o7jMXRIyhNuwcJ5sW5yBoVxRi8TgItynjZpneOxMrCEsprhFiGtPeixf2Adl1enNvbANjXuF
WmsO5EEe8Q7F6XgUTqcCipHnxF5Dv3x5PECQ9PZMX3kRfWvLZKKVrseZyqjASaMQFGRcpiRiusW5
UMK1fQ+yUZAsANQGna9JCqmRciXs1UE4VdJdoJE4sVyjg9uWGH54ut2ja14xaCn/tjXxZXqm4x2w
6+Fw01G1oh2hlf7qnxijN9fJC0Tol3ZGP+mM1WtBsW9WJ0dqgzREGbS8cBpj8+CSXTtLedncQ4Jg
b6zXBRQnX4aBerZEy/fbHb52W4HJCE92GWQGwLp+3ye+UyVDHcp4Bai0afB6Pgbt020T11YJCBkQ
aeSBSZG+HrMXN1Qx+GC0K9G5qAdaVgN3br0O4qU3E8u7Uuw1PttAo4KA8Rj+maxGvnJVJWbQlRZ1
Xv2De0Zp774EFUdjE2iNv2GB4rn6Br1OxngVSuL1FjczmvK14bxsw8RDLCXRAy2jKpxSCdSThA/L
SLISYdDOWu7lpypMe1AgSsqH7Ghyrae1g2pukfGUTecOKNLT8qaKjartQXCYR3kPjs8QXgaRs5B9
5WMRiJm0QbaH5DlTSlRwwdqIAg8nQV0sF0QIIrlS8hbJYhyZshMrRsHUrwNqQba9V2fQxS6G+glA
+XoxcF2d67HGSCeFL+V78NdGez4tGoQTKj7LKQhh85QKiSzApQDUyMV/e/1TkCoFgphcltmMiIAL
qRQNSHAvUDehJER2FimD7WWy+85LSMbSWpTAs59UCUeGuKmWasIziygDaSOJuExpaMZHdYJy9oht
jaRAmSRBqT8wzYlXvLBRW7BEbtvaoSikDV9jDFVJRlW1htxepVdvjL+nDrIj33dC6zcouYRGxim4
z1Wgj6WjBtZMPiXMwls5huaarmfO2BxdiKmrf2lzetqoctknyIWevLVMveMu0N0DZ3HgbYiMyJJm
NuKVZBx2CFK7KHDGbv8B5UetaKIFiYPVaXhrvTE3EK7JgRhKyaO0A/fdS5qBMVSXI0qZ1NJnbosr
GQ+YlxF4RLJjpNeYbA5J9J1e7mLxJDZ6wxyG9BA+iKjgKQi7wJpSBFBVlZu62/ZzoLXxyz/G+W/L
0xvETfk4GyRfPGmPfEZDIhQWn67Txiqb/Yw7cPUEgG8BvmacqdIUe4FiTfDQdomIx/Cj1m/qBtn8
mbTC9ZPuwsa4rC5O1DjreV9iYaMwNyuQf4AtytPvPhzTXTeQAFrax09bWTyos2/Tq50DllHkAHbG
k3H8+YVhRhiYnnMH8bTyYeb2Zhgdlx9zdPHticdWI66rCOO3+5OxPHlA5t3+/vUNfmFg4jkpUheA
qgYG1MB2LA+Iv8e0Qa5NRJ5NycggHNJaJlq6bqsZp+3L27zVt8nVlIO6Nc5ymE6NzeZ5ZwJGRdoc
QBzwTK7X+WK7XfJEPyoBgZj67W5f9cZH/OlfczbZdZ0bZIHrseJYD7DpP5/xHiGigcqdxV20srLP
81N8v12eAO042AK0gW+bv77p/zY/hYsyXMYKbYCuN4/cejc+ABwdUqL97lgBlmgFM6voqj082OD3
430K9PtkqDsQW3OcjyM1BAxxA3EHSa+M/n4JHpx3Z47J85pnemlsMrZa1wbu0EvCCfro4VKh0Z3N
Pc0M4HgHTNcO5g4nCiiZEHef7IukCd3KqSPxtEHocMWa1D6823OaxlfAC/B5gbxBeIuDq8ZOPVDs
C1VScEL6BXU+zdecJA7uhVdttVs8NYZ3pxb6loIr+dScQn0mpHDNQwQCbyS4guYsWvD9WImUOhYg
qyaeAvk171/69D5mXnreuD2SV5Cq6OOFmUkfGUFIIrkUcHo9jqemR5t9AChTTl7vobuN/SASsmYO
KmnXtKJyCNpSH5otDLRcwNpWIxtwu0FXVw9AG4CNcoA6TO/DzONzlu8V8cQ+M7uoteR6kfI6Shvk
maT7dUMyJM40PBsxvd/HV+HBRZ2qnnSqdFU2hVfWsZPEaEI7myNhE4RrqxU5qZEXTULp8cSLYlyX
yeIYplKjhCQRcxzMQaDR4nkD4aXsiGraD3fMo0SEO0SfBjja70GiGu9RLuzrIHU83R7ia5kGJILB
U6QICNuCO+17152Y0TjXw9LSNy3dFOuUIN9Oi3O0itfS0pOhDj63Y69IRWMVX9icXM+qhKhqFcEm
HA1EP0CPRZ5xxxxNLDNivZG1UeXUsEfy3YP+MNPhaxOAaiDgSgBDAq51clyUlThSEOC8ZY5ZpJlC
9Kh6dwJofLrEAC9Z0GUgZLfgfjFY3XMB8qt37KX1yR0r+s2Qimo/dn2jF3vtrLCoySVqQD/Be2jP
9HVcTNOjEV6BPAJ4EbueRugG1ek4xpfFU4w6lWoBtcmCJp6ih0GDgm1V7wK98t5uG716l18anfhA
td8nZQb3Fj77w6OzAcaKbHYlWXy0+/3+nK7XAt1S26YPc8fFFQcJxfxI3sN/Bw+aPNnFYR44gVzG
0on/BHtI21q1Di6Zbk7IdWz/ZFC/mZnsmFR0o7CCOgGiLUNmDYGKMWX8gPYO1FZuj+W1aAsw1/Bk
QfMHJuLpk92F9qA0NLl0QiySjFy5d9beogXxRqXF1czWGLfdt47hcoM17AvInOCSmdwy4cDmbSS5
7SlRI1f3anSsbr165pb5GXgdzUDMDqIP43U6LRRrJTWRCldtTt0u3HK6YMcbRMY/QKdl+VTanCtD
1Etdaw4z3dN+7IaJ4cnek3wpSEA1055ceesUK+ZYLYR44Xsm4KZN9aLw73FPPSqvUQ2TmqFnvmov
kWhA2TnSnvgS5I56fAcF6U1+6utF6J9BHBHxNFp7VuGQskHZRKkjucAY7n26SyParLUTF5zVmHo6
5CKLaNdllpTT0gddl50d5XxfcBUpUDnGkMBOXqAweCg10+XxzhXtDPW3Sx/ozGAdc3rL6zENkT+E
wI9LJNVoBWBF+ApCp91YVr/JpZigYgeJ8Io5g2YEcQHR8Dbia1DOQj3GrfRjqVzM4XihXrxzNMdH
olhVmpOESvsHCJ4KFYiw1xzI9tAY5SAxRukZcypzP67prwkUocaJJDXoN6f3Ruj1jTJOIGd6OwWx
KgfqqjNn5pyNyenVpEi8Q3eiPa1EC2Vp2Yqf29PXl+HfvZhcQKB47dXcxTaDTIGe7CAB1jyEWCIk
XzkvM+fHj7NqMmKTJd/2eSI13GiLoIpPSm0hMqTD1iEZ4WhutiuOHrX/a+mt0SjgKXgDw3kD1/33
xRH3cl5WbAijVVmbtRNFpOfCzkjbRREDDdRV0Kv12DkqqZ+Zvi+78F9RfArM6Bdp2cWijNMghmYn
pi4IntkBhWQ8ylS2ic+NQF9k2wQwQnaW/O7z6+yD3RWqDkEJItb724P+I5YyacZkzAFo7BM2Cdox
E5+YDFLUBbrsGD7yOfkuVuYUp78Spj82I5I4f/V7shkDKR3ErsJ4i7lZeUTSkLP1g0Uh6tVbKhFl
gHRECko2Ku8h8h4vQsVO37iPBjpoeGIb7DsHiF96vj0Ks7MxefqVnl+nCgR4sPTSyA7rO4mj3qub
3Ws0hu7Pon5s/XWIIYGClqyHzMrv72434efLHjOhgDYBrh4kW5Bf/b4QIdYFQaJMak+lvPJlxIj3
yV4TaAXN8OxJchLS2VJCokUuQVUDtRwB0e44/9wJZg/lK1RloipFQiy3JUJgCe1GFhfSLAbm2lE6
3oMjwSSc8Gn0v0d2TOQTGY0siLwMOkygfEjEhVxZbmdF/jKUnkttLwnH26PzMxAAo+AmGCksBAXC
bZMJEvCqLBkZOoQeDm7/rhw6OnQgHs/9fSA8dzILrp1lwZscVNQZH43Tnot6BpI6fQqg+hDKFCqK
6KBKyuJ5O1m7IeMopVSj+ulRtB6xQtSAqE94WFqpFVt+TYEi6+3QRH3GxrkD6kmXNwlgHkjc45/b
AzKeuxfb6EdTJuPBAO4FmP3AnljgzYWwJSG7BcraiWf6PH0DTA1xk/NRADdCEzIwVIB60OfeO2ev
5hkB6ZwhFZJZxTReCTVkzKvnvk7M272cnE4/jE+cPNcfGjEtWfZUpffpixMfB3bpN7bP6VxlysxM
cG1ym/6wNnHJOZZRK6bH9IZI5sj3fttCMKnW42IXQwPsds9mx3Wy3aFCxXaphPrIZMEabmnmrJ1A
Pg9MOAGtcPrbktHN8l58zdZ02QBvAcYDTgaJydeD/+LW4fyiVwYes4l0aKNaEOYxA9BdQycEyEju
dY565movR64hHBWQXAIE8/uhVgcsSEuBkT8FoiFFVKrsYKEJdt7v4UR60WepWQVuXM55mxneaysH
MWYWYUPQxABb+93wEOYKVIxRFybUnvMg131rdTwyatAz44kQe/1z7zfxAxQ1gwXHKr2d8kFLsyZP
dbWIChTDD5uQi1urVMT0EAGtthtSPjVwQLxkfZDat9t7bTsjHY5CI4GXRW2KRu5i1ksjB831S7PG
nehxVqoLakJvm5kGzb6W+OhvAEciQyh++sZuGqdskdQAX2ehI1tEgz1INPfxQTaC99aqIHPAGJKx
Vkx/IVmtHi9YM0fCDNyjh1DXFhCtgNfum8zMafb1Wpuuy8t2TddJyvGOIKBdCv8hx5HdmFXpGx2C
O677rLR4zAgJ/fMM/a+37r/dj3T/6/vlv/8Hf36DimHhg+dt8sd//6+6rIqXyH9JfiN18fFS/5Z+
/nasXiq/rPy38n/Gj/3nl79/6t/WB+qJ8Ddfot/0l+rlN+Pdr6a/8O33YfzPxo1//9sfDND8V/2h
/ij6u4+yjqovW+jG+Df/T3/428fXV+777ONfv7+ldVKNX3Mh0vf7nz9avP/rd1DegB1aRX20xkHp
T4Bo58Uq+urJr+9sX2J8Z1FGL79t0+IzjcLZz3y8lNW/fseL+Q8oNiAnCDWUMdCNk7b9+M9PUEyA
0O1IcyOOP0nSovL+9TvDq/glpDFV0KbIwGWOi7dM618/0/6AoArivZCE0HB2qb//NT7fpvnvaf8t
qeN96idViQ5P706EmPClkaJKgESeMt4DF4dgpLqq2Dq5d66XfQGai/JxmMtbTJ5NqJH8bmJyPVec
UBXcABO6enJfmsdo1yiw1OpgD72YjD87d9mZyaNpamkK+YgUJQ01FZZSo7D3s4jSqx3RxgQo4r8I
s0zOUTepk1D0Wu/c0gJ6bdvh7Jjsfbb1Z276r/D4txNgHLELQ5j8y0kRuU4NMr7zzgnINcCSPIDs
o+CI9opQfkOEpbSsUBLh7GuE1OsFdFW3ggGSYVlXzRBChqkZayanGLcH98ufvdWqybkUBZ0rQ2/T
OxfglqloaJvph2bUZgUlmOKle2ieO5HIc7XG06jTr0m9GIxxBV+sUK9weDFXYJZdcnpx3y2GdQCV
jHN5albcEuGbfdnQQCLJcqnc/4Muo1RjzC1ANRB49++2mZwJZDGovDP3BmVmtSDpc0rrJ9Uj4n2B
MspdaPrw/eBxvt62PH54OtaXhifbUgMdYsFy41LrDQVUUAUZHt7mLtqfHgnW2aWVyc4shcaDhlnj
nSE+DdRK9sRCvSaG6PdoUERRt0d8hjZzOHBhdFV/9g5cwuD7hvbEV7suprTxUzhanOadwaFZJGVl
um4/GK2qZSSTeOgjtgJLESs4xFKAQqtuIYDdm8SFjGIV0KPT2ldycJLXBeXCJN1kQ10R3sEMDV4C
P5XnV2qU1XbsxA48uc4CMOcz7RXPhhIweAUbxgfZIw954fI89ENpcEPmzt3i4x691cfJYZFwntJ3
LO+deYvZVXtwid35lNu6pHnoX7knoJ1mPPav4+eWxcmpkQRujwKJwTsLR1GlkE4BS7sRG2BS3zEe
VR9Vfua4/elBfa2fv+dxciI4fVQ0Rc5559yIX3IbqiUg5TCgN71mqYKSF81o9gOJ9NgAvyweqKh4
cg0NcLzQ9kGUAUweOLeiRWlHFv4c7hidBx7p9k4ad8qPUUGZFXKEOLf5r8f0xVob1Ib1kgptLNbD
StvGevB828AX7eDUggoZbjAeQ0gVPKJowYWFvkJJlVj4/jkmPZUt1Ppuwrv0rnivAL0gObzItxZE
3Sf1aVh5er+rzhA/Ywz/uVr19aZSTXnR7/kj6CgI4slnV3eMLoD2LFEWjMkdu31uswpxPgKqgU9A
ekd4KOSMA6vn+/o93DskIO2qR2Aw5om7f2lns7lffB63ejhZyxEUf9kK9RTAHdaGt2gQ/ARTqJmD
qxWEoazR3rHgRV56R3UB/F5vDtQhCHqb4qtMCuo9s8TBv6EyYiBVps9l+Ke5lq8b4nICJgu/7/sh
ETnHO4/Ucv2S9Wj5ENq11dhVqitQ762sbskt2bW3FPbaepYK86ug/Nb4TPZB0mQt2zhYAagoWYtL
7ynSBzulxardh/ResYORLF0PQcyyRH6EjosiX+a0WkJC3CxW3SF53b+8dYfI8FF2E9DHGjhP4UkF
55XudSTYpGf+rly1LMk27WqOhHAKnvs1fqjGhRc6gkynpa0eH/oAB3v+uQKePVkUvI638JtkcvpI
tqUYOJEzQz4ORr3z3ytandxZodpxBf0YQTi1ILSAn4ymfN9DvOcyvSoH/tl/4B/4D+ZOfJdBL7tM
YiMcdGCvUdLczsofXbuHoLv8H6sT12IoXQA7k9g/B2a2k2yG7Ms1KHyW7Wouw/nzUYej8tLUxJMo
MiXTHAamENeuSLzBieDgYZkYzhYH51zd2jSy/GtKL3o28R9yQUtDyN/4Z9Fylp2OyvitA7a+bt1B
jZfZdq/AfT+xC2ha6XjfL8oj6ph1/3z7ZLy+MS9aMfEvlD6OBiVGp7EpQVeU2YMVvUIeHCK97hLR
HSPbNKBw3zhbFmenddv6FPjzawyksawXIImRreb7mkqipONiB2MA/XI90oNdpPurSPd0BrW22Wf7
lOu1joQKmI1dvQCVoUohXXq7EUheXFvZMkKlPCBA0ACaxAz7WnMzpKb88+PiNQaH3ONx8/pg+lvA
kHSsOCh3ALHzuti8KmRVArHKIVlo8MAgWhmSxfuFiNLgHU9ZGi9j8ihbzyUJzNi6xxnimXdGSO21
p5sjJAzKjHtkYEdqvNcH1zzGZOcscAtTc0UBQ0YeWiAbFyZK8nzYKOYqtZ5RW7Qb8LsSMRXQbooW
Sw6dHq07c7Nr9NYoUStLI0KtXt9/mPunuzej3yHUyxsQGwE6AIQPBBpTZNXo8nIHrNjzvQds5ify
GGTz8KyDJ+8BBMTkrdB7utsAEQ76PDsl9xGBfcKZAnk0nQVjxF8DwJkAC+v4aomvDuRj9zxCTA4p
dHSP2568b54HdEFfMbpxtwPd3hrsUURa6OZh+YD6OrJBf95RvG6e7HfXVNG4iGbEBlu7Q98fHePh
2QEbRkr3Eq6viB6RX4FA1g5jOa6ObvWK+XDBKxijzwj/kIVEDhsooembRUXurY4899bzir53uoD/
hQLGHsOLck0dd7mGlpfWDpBVDT6XhvI4ag3oYbipyJ2MWe33Mr4yFpdj35n4fkVQjYw08Pgfbwg1
GZZKaLcUUMxjLLdjWn2xNzvyZKNi+ChQq6GLkuyRgsa6XZ+3x1VEt2QPJm6fru2lBlLTXDeW66Vx
t0Y9h6Y/5mRl1+RYGAvEsWCEwtMi1MHy+nwBIJnCIx1ZfKwnkYhYcXvXAIqd4Hjf1GQLZlQbgveY
XB5Qou2RJ7bhkffBlDCgwvLN063WZJbCcqzhINtTr4dAAQF7FlsyBs64w7+gru6OcxeQB7Cw6MiA
I1uakfUHFEMhUuKsjCVHx5Z9pNTU2bEwm8q77RqG0E6a0c3O141PQ19aH6OjY2zfNzVd1oZGTjjQ
WNLujcSwPgYa2LmxqZeHnoLvrjEbnTMr3Q6JvRHQfn75gN3dY1ltdveNbva0Nwr99LDZSeTRVrAj
Gl21WMuwR9Hyh83qgJaHOjwyA/xGCPStamP3EOok1T8Fcnx8x0oet5FCPmPdsE8P1NgvRxLZrfWE
4YvJ54P92BKMbq8H2xfUuahkC7LKp97sjKVRHXp9ZDNoDAahTY8EK4fgbsc/YFCFE2faGOxs6QEz
i6+O36vBsSSBrAwNOhkntA7V+g49Hh5fwTDVgUgAw0uw88ySFIv7BxYzJlsj1h/cmNGJJahe2BbL
hC5L+/YBJ169uS/Ot0lagmdU2QePvn9WcLw8MqvHQX/dlFg1D5gpbFjwo25EOkJzU/p6b1VIY74h
aJAvzipZj75rY+SmQI//zCvUVAEPXB5lwNOayixwOIlhCh9xg6+0gk8dK1u4IfIYgVkh/NTuZFtN
SWJAQQoL7va4TLOov26fC/OTG1jzNE8Wk3L0CfnDc7rtFgrOQRDlClvHlneymS3D3Rx9xrXHDqLu
YHcQxkqvaZ9ZL0Sth9D657LwM8OTnL3GB3hscPlLghQeSYYspW5XKHMxvmurABKSYOnCa16S1ckb
KI7VtOUYGAYV2YL9VD/Fp/aRf8SLJNsoe+b+T17l/5fh6jGi+yOm/f9hiHqE6f3XXxHeHxFppOD9
xn+5DEaPv/Ar9sxIyh/AxEJodqxZBYXQ+IL/FXxmZO0PMDjLYCIBswwSyWMQ5q/oM34EjQRUzSFH
AjoAgEIuos/8HwhWo5AQbjMyv+Pv/dW4/S+P/lda4Xr4mRcmrw8ExlE3JwB2oiKRrQExN9koKpir
+RZ5bgPxnM41HHlIY5kGfFE3m8T1+faeGblFl0rUokYMuSF50IuUE/tXqa/EVwgcOcpzxVUBirk0
hqkolAP6EWosukJNofwWSqRKmeSuSjXPN9ksCxHXqgJNckk3dEjbp5Al5XZ5pFZ4m3VZC2HIQpCg
rMUC8ZnRWFC89j7hMglee5snttMUUioAZSwNHaoooadTGlWT9+FDlOZ5uBDztMDjt1DazzbOqucA
Oi6KqVaQjvZ7RTaSNgx0R/O3HSt090Udo6zdSxXDD9IdU4ulEcZ1i7/qI1dXp29giJD0sinwlnX7
VxY1eKuhY5Yu6zrUUxqWeMjIQTwSednMzxKSxZwIdCOzAoogW4WhVFKIDlcmJ2fOom+0lVRK0U4I
E1fWPUVAdZJ4KPvB18MiA0iub12jiapmC1568IcDh6unindw4lYG2rXYSnXnLSqvL451k8mG2rjq
ArSBPOV6qTIFqfpIYq7TuVzZubJULPKGWYKd6ZNj+oMgQWFASl3GLDr/FNUNWEwbdzAVZBEPXMS/
akEgUpCJihCKy/JTFvuFEfJxYgRs+IrqvuekSwWCdZlaMju8CbLH7Fihzgzeh1aSWAx466h4U/Cp
3xxDrX7ssQnusgxdLVSwJ0WJ65xCvg+ffawA28/kzGBKGbTehdpClD6GepqqtHV3j7ihx763Qx4+
8A3rI4DTKrV8zEHAvZC12BGWZdNUwrvTRFCNKVIwztBSiKWW3wY+9FnNzJeqygoYmV1nPGoQDC1y
c28JdKZyZDpUDUYVCPCaKNA5Mfe5VhcaDkxEGxU4Z3mv9JWmpoZacmAk/MxYt4Jelwvgh8bvPdFl
WhfRs4rlfJA1SRl09QalyS0gCZEvEN2hvnPZLO1XasqCw9BlCu7YIrT6ogyKSplq6Ow68PIDGAK0
Q9OWhe2jhoFynQwiyaZygKX0K/kRy1aAMg5opVO88pB5ZOPK9sIi3xROkH0KrlCRxE3SnMq4D5ct
ZBq3tRsqZWmkYMdkyocShXEgYgtCh4ZNwiOD2fpbrhP2rpIKei4DCVmpTOMTLQZroB46AVax2qKg
cxWj5E5d8lzUZ4pV5kw32GWvoIzP7ZhVy0WsrWoV5CgdSQDrJ9MbmsfjyeQ7ebkus9wtoBhUBCxw
nZ0DvEYa9tqrBlEPO5KarKat50DyW3Rdx64dSK6CzuvkFan0zLSQu1HjBiRJWcu0Zl9n3l5M5d5S
GIYzNIbTzFRNWFPMC7gReN5R1VFlghpWKJKl/uOQSQwUL5N8wbUSoxdBPpAQaQyiJX548EGbvizF
WBVD4opCoO5Kn/dXhZMli8wtsGGloiMqW7Sm6orFYxr3zCqtWkFv00rdqEMbvLiuj/KCDssecXMM
huAiZi6NfwUBcNK2YmSpYataZcl5qNkvFH+lFoA4sGmhWirPlIsIgkgUsggDKf0McuODpm7TRBT0
VAtYG6KgI41Py6yQtUThjMRWtHS9kpRlAVjPEEA8tsuPLPYJ+TIZVn1+FHtHJaz21SrtwUVoGE+y
RvNlHdMBu35VPH7NIDLJrJ12A/SW+PELjNx+FF0BmAeIEcOU8VddKzLLAhyzC9dLunu1x5Dg7HV2
VSWUlFNAv+YVGcInTVWZpSijf3nbmi2bapY0ykgj2iIs/MIHk3/X87tcaVpDjbB6/Ay4sKyTn1Sn
D16+7KfgqTu3ihxZYYm/weautv0aw9RNu3u2i6uFCha7buNGErJQ2Hrvbimpm0TwhPcuqNhDGSnB
S6lEIJaEgMdLWAvFY5I4w2sHsjg9VtyaJ2rT4+jrSvkp5JhuUbmMdq+UXXMshoR58DMg+qIQIkwB
pHZIHiXquuXGQh1ebT/9lnE3YakqK40bNMoViZapZ9TDalCmyRxII4TjGIOME1t9SKNmKXRyFng0
RH0O+JfhIPMeHN+srpYg0ANeLVOkcMEkaXhf+pKw7JCrsKpW3jkpe6zy8K6XE7tDdTeEAlv4ka0F
naxFotQmX/d2LQivmaqmlA1cUVfdMlmyyijHl6m7Vsix0FVur7rDufEh9SaEeUEzWQzNIeZKa4DK
ti42NRZTP/SmX1QF0UD7Zoq1lBlOqgpI+AwqiI9813B9jSWx6omrUkhLC5F8vGsaX6ByonBEcSXX
LmQs8bKVYw4qysCC5xxPuxpBeKftH8DJ7GP80/uQd57rwnmTcmgjcQlz5Io23+Iu0YCU7xOb4/jY
COoWq1vBUVwPHnIXgxrZWhXKJ4CTOp33hvJxpE0xlEZhVoXfMFaZeh5Ku5Fikkvvf1P3JU2S4lqX
v4hnzKAt4GOEx5yRwwbLiMgSSKABEJL49X08v2fWmVltVda9683b5LMKd1zo3nvuGU4RAZen8Gn5
lwvn/eaLYxit1egHi5LVb08z1G43weQOc5sgXT1PGgV67X3Mg+KiMtc1pYVycC768sYPAr6NHNPS
mAN9Vd2nVlBsPW2LKVPPZ72wz3rZDiqPXZUPa35YygS4csTfwVb1FZz1kEMg4+mvJYSmHpFCYUNg
zV1NfYTle+SPmwn0zmTFuAuJEw0cD+sgteWepvKU+jVuPMuHWzqoTAN5dY0UttyJAdYCCLsKzmu4
uSqcwKaXATsEzuc7E6nTQq53tezqhXrxnfneoSguyaOFScOB2hXi81aThzFb9FM05xZbviFsIFso
n+VUxAcqfHLkY+uwvRp6pL6Pcw+/nagAglek4rjCMfCxpckJ3WDJmp7Y+MSHFOy0Dm63d9s8Dvdk
iMY97uq1w9IpCB+nsp0+Tx5++NW09uZU9gVpEjCIoUmVKCO5j5dzQdoPzE7+ro0jewnFMtSSp1FT
KjU+9iH8Ajat6SlCkd6149QOKHk53F9SkxymguO8pmt314ZC76eQTS+j4mAP20DKxuR6+yaICA6F
yabGZdNcbxu1p3Ud87NP2LrvnQaNdiyRCCDm6CbJWXG0uK8+nJEKR5IF9wwGBjimlN9GZNqg2BfR
ac3T69rfWVerLiBjsyG9pO5ykvgGlqFwR+76It4qtijf0D6wrorzjtz2W0HhW1kY9IpSXWQvp4Zx
Puylj4NKuHB6FrbntU/QMealp7Xihf+2xvB6ZUMMQjKdCkSwhIltimyFLaOz3Q/QmeH9LQw7aN0N
OUyDMhwKj1XyAi4v/BuoatrN+gdlY/Ko2vnaQrv9nPPgzkrbvuM/zB+IXQaoyHD/r+GyfVqdP+TQ
51R5H7DTZsk5sR7Ob9z7HzQe849SFeEhyAu4/VDe9DxJjz1r5yprW9DcImZREPOib7prhpLqUZNK
1v5FgErvchBGKtTkL6Bgz5do6uVjygWBgZZ81f3Ed6oL3VlMvHshaBkbbLP7Uy7h254saEAXb0AV
8/gPlYX4CxX9aYvh/9qilFXwerpbiXlqQ9if2ph5vEQwejtOE6pJS7rxMfUlKNSBw62mXfF5IMsL
Q2t/ptn8URDzHg45eq8sSBrBFez8bIRiRuMth2EZFXCdjdlbbhnWaZR9L4YN1W8DPTsy+n7CO1Zx
ZLdVPjOotCpFwl2KwknLPK5yHg512IaAn5biMgoR32IWGQ/Cbax24dC9gioXgQ0AS/8bCv/tWiq6
oFWOa4LuG6QApGE5gXt0wmxX0UCofR/G30s24PuxUHxfricCTfzZK3h4BJ0kxzbt1aMTMOU10aBv
xo4L/Exx20wDWc8mdAAxQ//sRZkfU63DqocIGoHSFv6QQ3oHJ4nv5TB/YiKN92HBt51fDLJ2eB7s
Z93myO+AO8EeSQJPQYGeEqym64/6I4Hapep1bh6otG6H9PMfdg7Q6OoJdj5K8AocCPEcd4V5XAMB
fnnc53DgCuClAL9dhsNmWqhkVKAaNFj53qJbqrzaNFREU3ogRTfVbiDvq4l5DaosrNfglA631Lg9
rSh1xyEJXrhMTjAT0uc2teFxSfr8fuX6EqTRdoBJHT1DNQMDPCkIbpEO+DwlgIeCCQolM28HhKyD
bxJGCGQDRYyeKOwmEEvWQgLYb+FT2yXBZ7tAIrG27tEL8x10hgGO6aBwLKl6moOEvdA0jg9rOiVf
MVfNe1eGHxrrijNJLO7CQt+HLrjfQnkHIcbBlui0BOSutVJMnHg++lMkk6nCwX3jrr8N8Vw/t6C2
VWjX8TtGSM8aenLmOWgaUztHNZKKfJMN87Bb44EfsiWOwUofVHpr00U82bRc9iDXaGjvroSTmIf7
lWxI5Bq2dpcKSm7WlqI9C77BLcVcCrICch+D9UcL1d5r0kdjU44IoE8Dmx1xf1EUS9W+guIm7oY+
tIctz9oLICmUsLYMG+uQrJv06HlaPMw8tPTBFoloNj9n973sEHWZSziig0RnL9kCa1CBKAkEC8TQ
94xmuWO4nOsuSFy1+VHf9bEfD5NyEHVFmOLrLtw+REo2qFC79dH5ITi46xyKZgU25+mSYfDW5i3t
Uof2LfbNEOUe654RZg0uWN46cGKujJe+9mADHvI+M7cSL7blKvqabXass5JF5z7TKc6/R6+zpF+8
HWitmeOVx539WQTFdLC6LV4GxDA/0nVJbxlRABecDdCYk61eqac3veCPq96Cii55shfx8LnsO0Ch
qcoatZbQ+i96Pdm1nKuy07CapHmv97kH2x3frt/pWd6lVyPpyiQ2e95Y+nXKU8hwc444WqNS8iCE
2HY9iec3mY9pLRgYU+jQWiTuwJC6MQbuwa3NTbVZpHtnSxDeiJy1cBjGDIVugzymybA+z2VMMbMz
FjdKJv6pkzSCYR1F9JHIOvR/zNxiRF12cLAuTmsXzY2ZLH+RZJRPcGtGGUhxz150MmzHcVimG8Q5
8zvTluuHd4hKSkYdHws+0OcRS+Jq2EqxczINvixJ7o6SmKuRtlD3Y8A1yFGpOhdGpt96Ebb7rhjt
fsEQiZaJYCkHUHbfmSI6jps0jY4HfUtmmHFXWhXD7eAzdhvHAD7iVe3Y0PqDmbLtNs3Ej5Cs0Q21
3Xbb2thWUWrcMeFuQZdggOqXeJUIo/MxFUiyyOBNVKmWvkuXwMaetW+rhi/pMI2XCWPVvM3yfiqc
eESmY/5Xm5dDlVBqbhd0co/B1PaHojcbTFRXqr4JkQ23eCR9Uwxleih8TJow7ObHAk32g8EQBYS8
DW8UwIQaFNsBmaza5E2Q4yWolhSWRrBxjiN8oE0UOOgkasIuz5qt076vPNPsyXazO669KA4WKF1N
MhDJiSiCmkw6+EJUm9ZhtnWN1FdNgx1cTTsKGkXW6bNCm7OfFczi8HwtOIdZFuNwJS6rIq5XUCN9
vB5kwsAsWVp9x5lp7xzhSEbr/NgIuNV8kx4fal4pgww01PkRDlDj04Z2eSe6KPiULxg7usktjYkL
fhDX6T+kJtwHDFXU8/BEdLgc8bm6E3EAiYAhDJd0HaYDTZf+r2HrB4DrKtpbeLODYTbOhxVR8l9n
hUslpGQaKlxo6Xse6wRJklv5vcwk3zElzHHLlvKYw1Ny7wHHfBlC43esTyl4d2aJPogJxetSKigA
o95A4qTK8F5vLHwXBLq0bIXQd1mK9IcBTNRQjtABMOtcZTwTewKefx23QwZgxKlXQEvtmxFMImtq
WWo4+MpbqiDXp1bY956YzwlN+Z2lvT6aZUbDkhEnv3nn0qfYhbZKHXNfy14tuBrS8m3tt+5GBeF6
5CjIiMSzPn+as4A9r3OLy1VqVdvxOkALH5ylg6vtrDuYwCkUF9lhGq7oKEI4a8oIBlu87G8UM/0b
9DuQHKCc0Lxa45E9LNOGHdaaMFXBnhyC33kq7pI84P7GbqRXhy5PEHIz5rsgXniTqmJGzEXXo5iw
aL0xAdGntEUAM94DTe6FY8UTUDR+iRSn34dYw+NyADOjmuw21WtXrp/HiIYN2G3kfQKW9pLSvL2B
qVnQDD6ABS+h9iz7XtUGvmHo4YLgh1FyrOKwf5g1XR/isXBn2Y7AxbjsD22kcefx7QIlAj2swBFv
WcHbxwA/G5pNTx5iB50whySi9mZQF9WG7Rl35njX8SjZjZl293g9lqrwdPkgaHCUpG9JTN6CLHxO
AZreBkJ8XqL2uU829DlruDawNHdNgWNSdtBHj8bUCHP8lhu2GwaooxBMSW8AGg4vC0zn0N3ETciL
T7lFLDt8PYo69HQPY33wbtIwaSK8DbvEx02GBrUKVEfrDkTLijq2vzIPoY5ecXUri8bRq/Mq6fI8
BSWOzcwva0djXHfDtl+ZsHWHZLazTmLILRa42QnzRWoCOkNm4PC67iWmTKhgwvUSRUAG23Y84gVH
/l4UwBR+WeJmA3h9U4SiOLpoUHjwFm1YUtKGkq6oY7awE8zul6N3M/JGJz80IeFnObXLBeMPFmKR
S9/WgrGmo6jovYkfE6ntUZNgn65JX8d9AkH0tKU/8lBNzzmfg93GU0CuCQakzQ+sTqYoP9rOlVWw
MF7nHURgmJnAAigMv1hBgKmOC4JydSYwHTL2xYQIyiq6NHxgbAkuvQ7g8sw2k+5KM5F7sFi6HenX
l7EfoOmai7YKPDhPelmg+IUB3V7nbfe4LkAFQlsEzZzMlw2efHhZAMsaMyHfbc7lRQAj2heTxXyU
YHieJJ59GWb1lEdY1//8ZjgOL074JyLQAvcrTyv0k+jmtJ6q68QUkw5rWXjm133mzq2JsWIuhLqz
TJ5iyT6rmV5WFXyolQVN0MfrLvRFfxfS+TH0INGsxeJrGrbFcUOwQRPSEl1dVr6V+TxhChFfAN3o
eoWXG4ajsjv5BAn3qr3242O8l9AZV5sZdwG0oY+rSnAA7AioOQExBGNCzbZA10OwBhWHH3FZOVve
d3i56zRW/W5lfDyVY3G7LPN+juUX68Os8kOB8Rb+dzzFepT1coexoK1yrH32Ot3mfcZzja3FFjZY
OlxSJl9cxlDfJmCtIslvBeEweJywCRAdfHB1UrjdNrp+x0q1z4cUqF2nsOVuXVzFE09eimD+CvYP
ZgrsqGsaFA4VM7xpJTc180hxGLtyvklLCEg96QFayXA/qvALKxOYCyZ8PeaGvMgcrZReEncBQ2/m
NWbMA0lUclaZeSpyha2HG9a7AYg3mA55oHZEuh7h9X5P4vXb2pHnrAXUwSQ74KY3DV/iFnevKk/G
cdjDk40devK+QQ8OXE4AWA7JC/rDz7R39xggZEWR9vXcG/Hhsae541ER7k1YiEsaRB9FWwBAUk3Y
g+syLepA9CaOFkqzc1K6AyomCNwGR6KIenvw1/aeDGI/pOoDfpCnTiLpQbdpI3n4tLWpPDM6sluo
zWtKItbERHzPyw641Yh5JupXrKzadD7xBI67vkX5QOaOuN0YO2P6oWdbhOoQB9E7HBhfKO+/r30f
nakKoiO3bDiOZMCGCI3oDV1odkjQpt2GOZ/APkZMzyzJuvP5Ru59En8k4zo88zB2JxloX2cwHn5M
Sg0dgOhkQzvT1RjKp0e6xf4ghPnaO5SRW0tt03cvuNLtaRitqpLB+EM8YmGz5pJ+U05FjZECRzyc
WY2+67RYKBp8G7BmztYDGImnwW5fRxPdztTAZci5a27SeeDmXhocwD5r+T4a2Fcv00c875NLICkU
1+PJUea8DndAUw8z75/d3MIsBis9bUT70Hf4P61mvJn07JtgVk/YoMFDZ9qbuDuprGzGOAYpSrc7
RCjhE2q13KQtWKGmezAkeg0oXnXlTpwnHf4V/OPBgVwYRG/ziGA/vA0rjsbBGnZRYXmCzukZ4ksY
aqTj2c0g/cFfGpKDaiM8fnBMRhX2ZiAFA3lsYFwJU+mZYE7U+Ws3iS8ZW9D+CvVVu+Ah412dRvNz
qjsQebboZLFh7DAF7rC/VV/Cjd11rauCcWlQoho3qE9hZ6DTUWQPq8+7JFJg+nsfnwzyCO9oK49y
6dt6Kvt0149XqYDHDisO+sZS97YhRuMcTCU/r4FF0vHSfsmunUUWoIPKB4hijbSVMnTeDd59HTuY
fLqtvcQYR7L1Gg+vW9wNeI8GArWCkuSeYjGwL3VxpmVHbvQc9ZjcElF8BtCVVRj3kG7bLvYekfQ3
ekMfl2OE3I05vOsBIagv6eSXB1ek7Bywvr+QYFNACApYjowQcAxJfgB+0p86iMP3SzyseHMLo15T
zewbKDq6mh3wFBxyMXzv8wxTOPrqtMWdrxIf7MJ5UggeHxHQwT/yfAXzECpCLFpC0ziy0RX9F3a1
YzhjTwdIqVvTYpfgl4HEku0ESVC90ZqkbdQU87TL4BxdUaAU/Vo892XIj2vhVoQjmfeUcyAKWD4B
i6iM6RERhXIxCgmw3IhGI1oQl0aWnWM7PkVjvmJVgchE41/TVpzhmYxkjTB8yBGdvosLhTyNVr8O
nXmwa/wJK04OxwDs9QNodxod0ekktsk3OivfJ6ojDNwhyOEsly9GrsW5TNnTsuWnsiXJ3uikrRMX
+cqk22OsNrVD3KA8T+sG91APvruIvq5LiUBRrVidAXSf05A/ZvhFi4Ln1dhnaFxpcfBYeFYlgNek
I0iVGRBP5cr2Dv7hT4UAGDEXKzb33TUNdjuuHVxfWtrupYFpQBl9M6sb6mvE8m5V8MGY2PJKpXkn
4dLolmBFkme7NaU9znHy0Bmr9nKYseIZwvec9+MxyMEeTwvs3QreFWgd4t1abmC8DsPNtKwNNTY/
yYJ9DSSWDHyAf/uy3E2BTQ4p6P77bdZPZRthlM6elryY7qkrXDO1Lr+dZAre7ALYeh1RlXF9JudS
FEiiorLBbrk7L2uf7rdIyyPhaNuxFgdI3mIILXI51rAQeo0Im++E4tmlW/qbWcxmVwh6jFp3z1Ic
w/BaaFoMGBPj8PGZd9hI9tXKYW+65djM8pjd2xCaJSji44oVHlnXfc/3Bov4XZeiUeBlDKqh9P1p
KAFGw3SqaAKMBVU7rLfZkD6v25rvXGYfdQImSFiEr/PMwiqjKsX/yO7Ur/H3xAGekONloWCi+1gM
l5CmYPcnZKijFINK4RNMN2NQCKCzGOyuuhYGPDN5XRPlBugyqYqSH1usWt20Glv5CiI6uZ4SaQp+
49yW+0rpeUgu2LVGUDRlK59OcxlE0a1WUxcoQBAaG6aJBgHbZzOxsJ3X6fSdqW4A/r7MG/yMIuse
Z0BECslNFvgX/tFmlwXzp9wNZe67B9T3drqfAun/2rgrpx1W6Ao4/Ahzh+M4ZhO0bNBQQRLusAKR
9Ui1hCYlm4LoFqwONIS5L7qvWlma3C1ZWqinGMsudNM497y/dVkvzdM6tQSNK401awy4R+IsaEfM
nmCNDVA+IyavFSwRw4PMwwk7ZL5JWIhQYKr+zroWX65tJaAqGGLPS8NKhmmhIjBO7l01LdalX4S2
sD4gPtoStDUujZYd+p68vO9BisA5trDKrqKg9I2NGAJiorEkD2BJlHfI2npzOnsoJ7iHpOua10Mu
+sPCZ/sE5Tw4Hkzp49y2iGO2yKH9NjKrHgIerLyaxLKBSBqiltahiMoTCBxP21pkLyPlX+hU7HPW
AdiO2joezbqnPHko7fiRtKYJwKwZK+an9BELcXmmQakQl+tWs72mvSnLv9Zpiq9/f81viJg/WbXk
uGC6fUDb9y410WEcigMy1w9qRQ88Dbc+g/FDy2BCNTKJkIa827Bc6YEmFvEeSwmoqlb8o2DLdopG
OTSTJqDzFHDw0Vt2VJOTN+0SY3hD23tjRxgTj8jzuRmzrmuK60MSCDABpD0dpiCRp9kRf7CJehNB
edfFZMSMpM9WocfDdORwwW3a4bXMul1AcY/msZqQeXR1D0BW0Kd2LnAfuzi/DEh7b4BKelAUGJjf
65R+9s6ApGi3z2rhHxJNR7O46cDmrT0WSkP3vhCBlMyMfRaKfMS+ZCcjzR38uvlBrvalc727WYF8
PWqNbLnMFtOe9eE3eHN3dd/NqDJJAJx5gs5vzzCgiapbmfxelBhoybbtU4f9t+vmU7t0boeEtRVD
lcaCQfszlnHJsSAogsTHaoegDn8Y6JCjSyi+mI5hUhaze6RRC6OabIRZTwwragywFHq/glzKYnpK
Rale4HbDK2a2/BFcPXK0mhYNlib6vbUDr2xPoI3TyFOiyRwdYUqmbqZpxizBsIHtppjCCAPLB9TZ
AOp9LZByFwFPLcubHiSZD42FAED7bZcIa7f7MvZhLTjJqjYL4sq2/CvPMX/OPUob/B2e4STo6rF0
5Q7r1efNjeOF8BbrWqLRDRZmAeF4ZO5VpsmIZgbcpzMW2caDQYFnX3Wh9HAoKsn2HbSv+G0gQyYf
F4LhMAZaH+3FEDmwALxk834Ju/CcsVG9bSsBHlit+KK36QCktA6G9DOHjz42h1J9AmMtuwGZ0dRB
gsWl2abzdr2yqmVu+SUtlcCaSyACFkk6OgTmooiaG3ttbqI52I7oOdgr46oDl6mz53hu3RkXGBrr
sh14PSmcg51oJ9vVk4nQdc3CKgiLYQ/BqmQxrvzA0CegyjAZ2ZWuFbcTArRkqhEeRGX6FGT5fC7N
GDeuC/IHMjrI3fKM3S2+E0+dEu/xROMLXmJR83EIHiUfH+OiVKdpCtJnrDsOcTH8yCaYOAYTu83X
DFfhlqaPykRmbfqoDZotp6wFt6fblpsyp9+SQX7CRtE0vocIS4fBibUYkeO+f3IcC7rUA5tCHT6W
Ogl+CA3ugCRFPXt5YLGQtdObPeGG2GcZ+EElXpLdGDBvcMg5ou6yNkJlzvmFFuHzSrCzC4fogI2W
QsiWvVHpEp/iJIAWJCRxvfZ2v5Ucz97auX8owhS6WyKwZ1y6Auq/ESY/WPx/itVS3NF8LOB/OM1w
m2MTVKFlvJyijntkycTTp43x16SMUbyN/sAAtDyBWgf2grTPHa7dDXwq534gLeQFAFG/N9ijYAP/
RGERUrcTKdB/2xe0oKwaQ9wT2nC750Z93shIAM8O9tzOIX6aaMGu2+biOl3YyYag2HhHFnZLsyyD
xtkWnxKep5fBZsMeBIX+4Ei8Y+D3eDJuOwzLFf428K2SbcDBTS53I3izy23RaZHu4yh4M2GZ74AT
lafY9eFdaXyKtw4nrEVyzoudSlDOEhpWM8sQhomtv63yxS91tPHobpPLNwR82ovhET8MbPa7wdD0
BkvG+S5xOq3WUHwInMdGmZ7f6Al0VMSF0B9514MBpHd2cXsg+rc+xptG9LNdJWhqcMc+jnq9LYKi
icjaHccERI1k2SI046KvZRL2OOrxjP6HgHKRy73GomEGowcr9TMx0dFg1Rb7BSLeGarECUyHmUXP
hC53xahuRxgvAxmT616NFMTZdMoQN5cWZkc3oiDUnwLQchisscBAaiahsSWlNmryDnlYui/b4zyl
6mgAvOH7gtDVE/86RgucG4sOcD6eEp97RDEwBhGEY0/BHLwGC/fYW0EtTjLXVsiU2FDqswc5rvxm
EBl2VdiE9+043wTcij1Inkes4FzTRWjJpQRQmfAQ+Qy8/Dp0IQOCErwnkX/elInrBfD7jk/rrbUs
2AdrhoxGv2E8RG7Tjyv4fLJb8SNiy1Vkna/LjqNVqGy0bSeBh3VpYROBCeQnqfv/iu9+6d8nOcu/
/uar8psty736IZ6X6ceP5fJd/f/gwPKP9Pbdu/n+Iadf6e1X/fV/6e1F9p+roSQMUpDSARr51Tj2
v/R2Ev8HzmiAorCiRTr7z3/6L709+k8OtB8lNkXyVZoQSDGxN/9prZL9B2t0WG+UIbJei+z/htn+
h29FBskJbDbLjKSwZ0YKzZ8ubYGTpuPxdgWOJQoqf0kW+IaMf4ksPQ6OnKQ4GGyOxOtQ3MKQcxdh
hl+cPOnAHJyOD7gfd6Hzp1/UAf8l4P9qkYKH9YvQ9vqpSJgkSQS/mRTO3D/lPL+I1Qfp2hIwN3w7
QlDbV8dx984LgelnYnZ9Tv4t7Lz8XZKCP1iGCJQl1yeAbD9wAn5XYbZbylaoCPJdvw1zUOlcZOPd
km850lCwdk+ALqYTukRsr+c6D0FLrigHQW+OGKDYqJ3xyjqqhzuDTOGpQlAtwNzQZDNU7+EcPEa6
Wz5rDo7vTnBWwpga7nkKeFkaf1GgtFAYRXTXCWkBtdcUjh5apJ+oZi1Ly57FTLZoN8bZBuBb9rrd
X79JvpvBvIjAbcEW8pDbEDs8Raa+PCf6+msOTHAET27x8gSyQxHVEsDmXrlozQ79VlLwkTzLmiEw
Q4rQxs7swfII80qqJD9rOQh76HWmEUyIhdxnCtI2oNu0i/JGMMHgmLBa81WnOWjJDEuzPSieK63g
CzXMTacwRIPnlILBIjK4QsHeD0vomlCqgZZF4wZi7yrFsgfZIM8Ax/jtvWw18BDSzhokDaoy8GAx
9mGpmsySN4Jafz8nJZi7OdrGrAItGSyJLRgkoAxEDy07OhHbAvgOwJ41AZqgKgyH7JPZ9ORrJ8v8
1QWohLUFT2k5Yspld1EQr/9m8HMVDP9vmfjPw3R1BYND6TUk76dj0q9WC4Fh/eBGnwAOSOZTHg7k
Lh80ZmoZRGlQt4MDBTFgZAQQYsDhCVcYTf3PVYxL9P8sWfn7gUZwHuQ04fWGCHEYfj/Qc4xuAOyN
aAfCImDhoV/ARg6MDvxp4YF4WWCrJpvWgdaF9I2SzPt/foP/8PlA3h3swH9atCIdEXZxf36AbfbB
BOQLtgu9TV4M1/MD6+AU7M043ZrViBOUBmLfRj3kLPD7vQXvz1ZFC5nJNnTwhwbvq/7nz/S7yBkf
KYNdJ/r6DFblyMfDzfmbBUYR5Kr3IYtQYdvhQtLJ3GPvM336f/grMOoiaDMLREn9ISeniL5jWBFH
TZxcDT57gSihdkt2//xX/jhj+C4JSKT4ia++o2X5twsLUpS077GPXQGrnTeVB2em028IucKQuiit
9kgd8R9e5Ii8HzEGPfzz349+t5m6PszfP8AfB0yzcGklRntwXnj5QNYyezLTkv6IQBIzW5neEU++
oDKkjUrpXIOu3f1LkfjjiP/tE/xhVlBGsNkHrQjW1S76C7RbxKTOC0yWsOORuS5qS0FDZtqL+3/+
6n8Up59/F6ERcInO4ZGIc/T7MQLIyxRNg+uyXNN9C0PnusNW+KFw83AG0pa//fPf+8OV4X8edQJr
NgJjGOjzf5qc/lINexmMLSiVIfZMoHsGJRz251AhineAPCIuHDtlIOVjBRlADhVl7ofHPPOcDRTZ
zv/8Uf7+BiXIHkcYClSbsP76aSPwyyeJ00QZgY6lmexQvKUymO67KBz/5T29PsBf7s/rA8YberWr
xeOFVzz6pV/vT1vKKJFqjRqWhuxlIR49K3fFS9ZtoDVCVIdq2Q3tv/im/v27AdMBvooxF8grpIO/
/1UwMDwfFI5TpkD2Z53hu23t13/5btc75vfvhrsQ/iXw6oowTfyMl/zlCUpJM4+fM2zSYu72bnQa
2BBuxBHpcV//+cf6+zlNQ0TFw8sPqQXI4/lDsriVHVqskoSgOa32IoiV/4u989iOW8m27b+8Pu6A
CwTQzUQaeopOpoNBURK8R8B9/Z1QnfdKBHmZQ3W7r1Fq1DlHkXBh9l5rridtLNQmrTQb51OYXH48
3nuXJilBmFRz2FO+3UqOoih6ZIwoHeuD6LWMTeVAgXXMoxNDrWJFgBGCOePSdBv5pwFfePWwIukg
I0tDBw12i443NApkeqIS5XfyeOt+WzomfXCDPih8iMQejqbeloU/hXU1Xeay0rtdF9bj7bBk++zS
qtPtqzFGWbYJh0VW+1d3hl8rBSlyC9iUHCFOAatXK+xs2ZSJuYuzAIVoN5X0t5Nxr1vFKZSHuZqX
/zUWuFgimFzQ1N7q4zFmNQMAJLxHOUr/NlBpqjjhC1TJZV7SkgyaRR2aRpl1iMeRHn4auva5IZNh
2kK90VE1dWk6+k48e89UbVN3b6eB221z2rcPbZshJnXK1rT9WS6M68CYMuPEzL56k5ZrcNg/OLrE
Fizd30//j48kTb3REEVs0Qi13Eszw2GHoGC6kH2q7j5+NKu5ZhmK2YytPYJVDlxr3G1RR23aOCzP
dhcZh9mgnSbmoGVfmTQ0YpFQPog6UZ8+HnU11/we1aGsyhWi/GS6e/1CFG43tIPOnp4yXHeFGc2j
mo268ONRlr/lj7nm9yiS2ChTErrBXnQ1SlDlGHtH19hlmHqp4SnnR+kkTriLOxfhA8qvfSqG+bJQ
tvegcAafmFHfGR9gJ6wmx8YEaXmrLULOGtWWiWCyCSlQNtZFZYKdkvV17cQ/c2WrTeHKJ9aUl4+v
ezXxLde9sEz5BlCAsRNfLdB1oZlxMehil1dWD5mpac/0KhvwZNXxrtPkKWbyyhy+zEYYwpckApc9
GQC35XH/8b6WCJeYWHI0cEXc3qFPCiirUkndG01QzruuMXriFaWNoS4djWHb5aYBzCWIKI+mVls4
x25ucDxZweycx04ylwf6zfFBNEigtn3rxcW5MZiZuBjDDOm7K1waV27XI5tNCdoZ/vrFWY4vLO8e
NQGuaEXLyO3a8UKtNHe4N5tLr7SyexsN+FnKKZp+bRxZGExN7WB7i202toFgffwE11ue5Y7acF5t
m9MDu1tnxSOCUmbHpqx5hNEQ3EuZoyGdhqkD1uJ1aHZLQ/YUIRxjAIFDfG6y1Uu0pxsHo8RjjWxg
ODGFv/1iKd1IaSxFABecwOqWNBHbcK1BwMI/FSQ4Fb8sjHcnBvn9t/z7i3UsjiVL8YMVdEnjgcH9
+kWSQuta2if6TqfrNG9MrOkvVRthVHeDQtr7nMn9Ni4Moliyjiq136YErh0GvYh+OWOVfZUEjdE/
U+Nc0dWPo+jeSuLCpGxTGogeojn73Ch2DQfUtnNGw94bisPcdtPPEw/w9f36fSUkZJDRAtOeo9B6
CvcQrlRFbNPPz/J9G5psXhMH1bjKnZcZoIFOXm6mfYunUTYbDdfBoSuTEbDUHI+7dsbGY8eF+GS7
2qmI6deLC7+MQHJ43TDV+XFEOa2eJM5ovGK4jX1XxrWPSIL10KRq88kNDfH08W14cxdsslYdwybg
mTobCrrXz1MzwyBDcin9ccoXM2VAx9hE6PnxKG+uaDkbAAfnzC0tpqDVKF5kd5hUletTPbIu03EA
hmdH/UHITJ469i1v4Ks3dBmLeiVIao8ToLe6exkSSJ0CtOvrCC1nfhUTquq3Kjfki0frfudaVIzK
flZ7XXkmCW9JuvHqlHgUlVT7Og3tE8ext1dvUbrj4m2DQ5K7Tk6UdqOjeJAucray2U1UFrY4r5ms
ujk88X2eGmr1eZpdU1hIXrnRmj3tW6MTVApRqLjNdCoO+fW+hLcU4RY8FI4/rN0LGOX1m2O6Se4F
CqrFXOj9ba830xP2Ee2OCA33U9+GCLGzwjqxYP/+W18/XUY1Wcx0yo8Un1dvUjMVU+T1iWSjPEhU
hYm28UabAIC5NY9hFiB/lSVt6mgqd07cRpdM4eVt5MTNjx7DkKBlKvq7OavNv3/InGIcx16Kwjbx
Ya9vx1wgly3STvqDOwKtwFTsj40a9k0c6Lu//ZoIMF/OnZYu5PLVvh5qwE9vD7kjffq++tEKW+fK
RIh/rZcye/x4qLfTwzLUUt1flhV9HVU2G1Vd8mUzVIs1VNAvxtQxjScW09d1kt+vEltolnF2KSYn
29VDdTTRVLYVSD8aZZbszcQQX602LC7GPEHd1pueunHKYr5wyRo48cWsFvJ/DW7+vpm2YIpaZ2zC
rpyJZFeSbrGlzqmbKzQntX3j5EHlZ3lEA9QV4okqRrbPZZ2dsdGPn0M51KfyO17vRv/5JZh92YlK
zhXr6p8OU6XCQw5AMp2yK1Qb6Uvr1ON1Prrt0Sr0aS9Ls3qUg64eqlYVJ8DH73zQLmQjmraUGFji
V2fAFBNkQuXV8T2hjRe5pltPo62CfaK6B7aGCmW3ir58/H69e8lUGehokAcGLOn1q+wUzqS5Y87y
U2bzNvVMSmScdc+qyNW+s7JOF7Nt5E9Di64kyZ3x4X81/O/AvD+2xZlugJ3B5ecblTPczE4e7uSA
p9uyo5x2Z53s3Kb0tlktMaqzG4h/fjz+O9M1qVXIQ9lNAYn6Df78Y/ylS514Yy19fDU1KXyWuh3z
NLjC5ql+/CdDLR8zaFi2ravperKnUMUDL5c+1Qir88zeqqBFuJ8hnfzfDbVc9R9XNWshdgiNoYrM
m7YBlbQddqeCkphb+v/BUMtOnJqfQc18NXMoh5Md864E+jM1/izYvuBvs/ajEbsnhlr1C/71eS6R
qS5EOKbe9cuiVyXqA0Csfi/yZqPCTpwjygHHQNPiQgTYjwwnavcGNCHkyLk6E3KAyBqO6dfCKh00
CVO0+/vLtyyyKwjdYAdnrz6fKGgnI2uZu6xotPEudmJv1qOFBzoxjx8P9frI+s/VUxnk3XEo6svV
+obn2NUciHf+UNBJBK1UfPPgVlyYuMH2xjRUJ1B4y/u4WuiRCnKj2Q6zl1tfWjgpzgWq5NOsDblV
NKDIejTHE7P/e3OeRQeMtD6dwL51RXBEPSybfplyBUXyrI3cfYZP+4DoE+kru1V0pGZy+PhWvrfc
/XtQT18dHWVu52ZtcGnzbLTnqDC1axd1Njpk0se8Lrauctsqri10QSe+zHdvquDVXaodlrmOeRZ9
qJcasxkPEUl3ZhfZ2cSu5cT1vTer0f3nrEioMtKB1SZUi7O8siU3Ncl0eEXFKA44QZG3Yo36+E6+
+1JKmzq8uVQTl9CZP2eaym5k17RcT9JzkNOHpr6yc8u7ahMLifbQqbOPx3v3/v0x3mqJ1CMM4jTR
yQ+OvGpbd6ENrsryTlzVuy+lC5+ILB1JgWj1VfcIiksh2Uo2EufyZqzcamcNZn3Iqqk7dmk+XE22
RVP77y+O/GuHIjAWEYCCr29mkPcaOiYWwxYb553RJKGvDZH+H9zCP0dZvRxdMeRGPFd8184cHVRY
SozJc3xiYlxu0Xr2YCduLb1lZmt3eZB/LEHtSP2q0PjE4qxuzicJtGVDPPLwtSekmDxGC9GtBVTE
xJdWG8YhM/uTMb/LjLj6DXQ2KC4Sc+OanK1f/4a0Yc9MjA4vi5cxcWk1tUVwcOMR/xGIonAEtdLH
F7j0ipdayPkZLYc+7Sr6CSdmuXc+SCY3W1KztinuL2DLP+9G5iVW0OcFcddDqC5UpGbEeVG6LejP
n6gnvPPueuznqMxx26lTrL8QwykyraxcLA7O+IK7m1I+5ai2LatvcE7AU/SJOPGw3/kqGVMQ4SgM
m+PoahZox0nTsql0QfPUsx8lAB5gu57qi707ismXQfNtKRmvHqfsnXmemsz1VVsUENfKXxY8hBPf
4HubDJqosPtZ+rwlSer1o4rbMeyyMuT+FWP65DpS5egdFwzQ3C5QwZDdxUNpFvazltE1AwkErWZX
zSLUgYUUIF7yxrwaMU2XJ37au0/2j1+22gBkraUmaFhUMax88dTqbrrj1ZdfZ6nMG9oE6achwR3+
15MSVZylmc2KRfrI6tlyIMFZ1zMqwtX0irI5Ys7oZP96eXbrT1UIJj1KVMgVvNWzbc05Vrlm8KkO
Y3qYMwuuPPbIa6zj82Wse8WBoz0GEIXFAlVws9X0wTyklTmdtXBZxEar61OVuXemMI+enIfuTtfB
g66m4yiOpMZmTvpiGtqdWfXBz1mr5C7tvNpnpu5zfG1lsh9cQErdCAXp4zu/6tP93vGxsOp0unQe
AWKR169i53QRBi7O/myoUYgoRwfB3GXaNedk9zrONOPLqGzsBTC+QBDhriXHdCNGvTobx3rciyBu
frZN8FXKLNhitbPPai9M9pBXk5vYibG4R27Qn6gQvfeZos2jrcJssuSxvf7Vk8g0N8cj7aNtgW8X
yuhMDwLnxIz63scAvZfmJc8I0/dqmqujoqa/ifa8gagADmvQxo0ng2FvWCFu3WIyYXuV2ixOjPt2
JmeC05fSMNv9JfD49dUVwOsSWHyu7xoV5ACkPLtGRtk+6U4mL73dpTKURV8MDjXf8XoJHZJKUx7q
Nl8fivy2HRQuiWTogSFEhmuRJ2LpyaXqdJl/kyl4sROvn/V2+WQBQX7gLA0yDnerWzxUagKHHQZ+
qgJlb9O4Tn+mmmJjh7TQvoafRgp8TKvgUiQwt3ZON9xrek5jFEM/LIqIxruxw+tph/w5o4BuO9F8
MeVQWH4g4BxDDOvt5xhUcb/Fchp0ezMszGs4bXCATRk3ww4lf3PH0QCwAWXJ5zbstRmpeVaSDVcg
ud6UOUyJokvaU9Ejb99jioiUgmhN8LbyQr9+0h4tZbNIOG+lIiY/AovhXUON86+rloyyiDDAFnHM
kqvlplIiFqGXUnlrFC2cAuKBmPufoILHE4KI914nc2nVmfQ+HX2NVHeRFHqtYiT0qdWZTCzzUVez
tbcq8D1YmlT9C3n8btCEdaoj8O6tpPkJVh23G6v361sJzcTGl0fNWNMb4ryGEQPz4oM4WNAWvgRD
WB8AAFT4DmW772NWgIZW5gUTm7FLsFEkGpARUQXDp49n2N/5bK+XneV8i35okWkxz6+W1K4VA+K7
nvIP+CzM3EZr3jtIPx/YWNnXo6jCHCGEkb1MoaXh3e9chJIkcY3jdhy1sN7mjpr+ugrIb2KPSFOI
+YV90uubFQeQPRxvkj5vZXmdJV2As7iffxg2CEYMMPTk6jw8JZd5b14DJfJb/8iKt17mGxO0Tm8L
9utzPmxDUxR7znY/sD79Q7z/H2WnK2EOy5pgh2gSI0SPdNFRr96GJjBaDxqp5te6m527aJM3lTWG
d8w26jJ240SB2hvMb1nX5nuVCHUoC9emEgyDyZzz6sWt7ehHNZoYp7WxLjdZC0fu4zfjzdq//EZe
DL57tKDs3V8/hCAMtahCLefXIhtvFd7Rl6AJguc2deYOr1Uc6YfKicZfip/2ZTLn9vDxD3jzyax+
wGrtb4bCjWDAab5SGdLyyHucexCtHw/yZkpYBhGI52kkmxSvVq9a0knABCwzuFO1xTh1nmYk8o6a
ddmI/qKzxZ1omxPbgzcVg2VMmqpLSK1tOetD2VDbVeRosea7DnoBsvOwWbmF03DUrQ8xsL4vH1/j
SoX6z+uG9ILN5XIuslZnL6EhV8Q2FPhSVwF28VD4SeuNGVAvu/k19nn9vcAcjpIv74FnIxp08lMF
hXefJvuFRW1CA9ZezTP0AkOSCHiaRTHa54mM7kAIZ8ePr/TNJ7zc2T8GWT3NkZc5CkWp+TG6103E
rEqTVRfXqlLV/cdDvfcQ2XQ5/A81HyeD15/HJO1+DDWQOSbx28GONI4FdFy7+gGvkv55RNX+6+MR
Eezxd76aq7k8l2xCLhFlH9u+12MORj4hWO/DXWR18DwX1RIJIOWsdomsdJ0TAetDKStxk4TGCL5R
dCPC+XgASODWpgMk19UwaGBPc8ShUFVsYRvQs88oAQi3NPTbMrA8SLKFAUcjaqNGbKLUKoqtF5Q1
bbdSm+JdEJf2l0gpLzqMVok9yivb5rbWA8veFJoxfLJhZtwo+CXxJtHzRmGe1HgcXqtlqV+3bu+A
mkqRj6rcQqNR6QhKNpAZrB+Iz8dfBTrsS29OW2+Xyib5PHKmbDYFXTAqoeNs31vVVD41o8TtFVZT
/SRSqV8FECkKYNse5E0oAPwJtJvS/1TILNsW6H9f5o5kvI1wOtC3uCIcaCPwD8Zzqfd9t+mCZsJq
Wg7VSNEQ5JhHgIDYyhksySZyoINcasgScGrjdf/uOW4Y+g6IoTNa+erziGY02XUVTCbfISIh+kTU
A05qN0ndh9SamhQI04DXb8ur5Pb9VrjaccGT06MuFJnKfjXnjTQfDcrp7Bwl15fXvks7tR62Iq+C
xzi0qMpC3ygfQMG7LrZO2WU5AIEBEi4E8xqoCtEO2Q5TpmfBhYVh4QtHGc0mzKIGvk6ty+dujNJv
DbjhZJvoXp0R5WmPUNYDiAebAdclNnQxcjCaYZosgPZ4/Nmj6vpU0bD7GQ2pXDgROeDZTAvD1ncR
dM9PrYtncO8UdZAeW8eGrDPPOqGZ40jt3K8MDRxmo1wWtnpq+3sDkj/lN4gnjV+1gm29mdZQYjOr
6eadXFip5+wuXDBp0gYhVuHuxt4dWSFhm6GBWqIjN+MXdJxkM4reoPxgh80tlYiGQk8qoUUOTK7a
Hjpjx6tu9c61K+YZ+K7SgbFGJQ7QpqLKXmZOiyMo0qYfFHEBsEwWOOTaYj8PeS6Qtz3qLnCD5VgA
fZgsHSyNyNMvUxEygfaNmd2wALufoOZX9zRtYSzN9VJ8UmZh3E5Y3tGKmmMDPMwSQ39ZB2ULe1Zq
Bn8/zVbc6XoJ7YMn58AM4+j61eRje6SwBedemJx7t3PoNBDwdb3fAGa2G58VZPxOK6d/tryWv4iG
CY4rLU9nsmirfgYTFer39KvMb4JaAalUfYrxelJz81BkrRh3VA17cj6twHF8U8VAnRTxKnziiRv/
7KxgOk96ynMLvC+6DWxz7M4tI8/PU61qi0PLvEiQhIjGBkakBhiJpSuhCxWiia0loPpLt7XHO63R
5LeZcJVb0couOoJVwM4FPkX4eeBCJ4rYx8GeSsDLZIWULwOQLYv3b+j1M01zsI2jEU8AxE54J7Y5
LZ+ZWl605BnrVouJurDsn3WXztltr1m49MMo0Yajo0+Gu8nY9VobaY4lIJ0mLb7WZlV8xcxvPbVa
NAEKqRtoELIV3jc3CQe8oSZJJRANQsiVeT7AWO/itADeqVXhsCkh4cIdt6LDkFjDgzOm5rEVkYap
zYMdU83nKs3i7+OEAgamZZZ8iYQOwD2q0oYJWIjme46vF5YV+sZt5zrdF6PLHONIsvMEegDXlrNN
VRo96qHjPJqJSts9aPORaMchzsevlBWs0e9HW6S7KY7MT2Mc9OOBjwIgiRdbunqJmzozt/mEYhaa
RNzKizicNDjVNuymfdZwdMddP9KjBCG/MJKnAHxnpSHg2E1hlsZ7rDIlUOlu1M+Xsky2cairaQd+
l/6tstNZHSe7zI1Nn2ldTA2AfeAmcXp98mVro9oiygIUlANIjmxZHRIbErtOfutBRj3ZwFhaqohR
QCBcD28J+I2uwSCCT6+flYShgCdHnSHgxsvh4CZOAuRtSFJ1NGBoP5lar0j+Kp0mP2tlryrc7TqU
ZVqlAX/CDJF7pQd5fGE6o3aIolb/ZTaLv8omV0FdZgBLyW9L2A5sVWsP5Md0WlvcSsAl6TGDjeNt
4g4yFXEhWJV3odCbs05FVbID1AH+TZ/mIUWrzzxwBNlQxo8WlsD8B6k9w+BD0AAwlzttdWEobzgA
23Ue9dqbv9hjiFCbGRS2bmwF8WfHAkdFLQOl+HXa4eTYpXZRJN/JFSW2xjAxl9JI9hS3UGUTL50x
6Zt0rpS3lTLSnnut9XJOqhze/CxNmtGfYcp9Qw81Xs+gTtI7Xu2BQDqQNfzSWHtpbFupM0sF5bNO
ETXd4ruci03nBCFzh9d5s3UeK8gPm7LQOhIZpDfYVPa0VOwQqdFwRazbpTsxOdNncIgAxKwgqLZh
nDJPaOxDnl24F5d2nDbmpkhzlnbd7uwHiJval7q1ew411rhABtve6kkVAJ24TSCyf4abZYQw+tvi
MUdmYfp12Ru/tLrvfg7WPH3FPTrw4dV2ciGDRrJlKCaIS95sS74uTa8uZvT6xb4Iyik8ZDLOzoRo
gfGMRWHfctTMvpkyMq9BxZjkPE5l2T1aTRJfdcVsNb4HpuS65d8KNrTUyEEi6jv9HllGBHEkKXKx
naZ+xpzpJv1PeDos1vAQncsElO43VTZK24y6AcqxnzrsmG45iouu8NruLI7nujvYVarhL88KE3mA
Qsq5JV+A+RNaiYDPUaT2J5tolPugIBzlIKvYra772R7AqA3V1LCNU+AR8GCwEUFDTURPo1D5bjg5
F4RQI5YNto7WT89pVxQw6pIcvkPPfbnSZIlaVJY4aDHegipaENPngdkMFPTzn8TFj8SnAui/yqwo
SX1kExsxOHg9Y14hVhtO2f0h6kq8+G5Vu3vdG5KvJd9jB2qAVAe/aCo1Q5mGs0y+ER8hdKH2uZmm
UWx7zjhiB8bQPS9Kq+w2jabjszOQFz0XIxE2FrFJITTYfJPDqjsQi6C33/NRhjoQN7IJtrabB1R3
4dVgkKNIJ7Z53QI87WY5n4NdWKBGszZcNJqKrpF2Famvd9K+y6CxUYgBSUJXn6vO04TtsV2bLCWD
WWUYpPqS5bsMoDWgEdSGaROMVQEWtQzJd05cPSDuCYUdWpzQUBtmfth4uAfkrs7LuoMRGtc/7HxU
v1y9ZkdEABfQFbTqUPSbHlVyRuYGhIjO1XIwG15jbRtzJjhoHLGjAkKllLExahGqLc416MLsfJnO
PHqf0NQtEs98ExklYGZINafqem+PSXheJWUHxJOLcWRVcWsrk85YnxFIrWJaO3qi7vgoMgpSuXV2
4tDy5sjCUMBuHRKTPZSnq2Jx6shilm3q+d3yxeZd8D1L03qnaUCr/oORPEtaxOA5i7Ph9eHIg9dK
cnvj+XYykmdQ0hFgA3EHW6o5URZ+ewzjmv4YaXUMK/MmQmRZe0A/ZXUQRMedueTcIP0hVAfmGMEI
ETkTH1/e2/MmmfRLd8jj8EyZajWoUEMQVZny/AkThD/Bt/ZBk0TVpREEp4wFb4siy1iYYqjx/Vbj
vb6VBO/VdZlwgW2hRYSEGe29FmbGvu0UuQVp6W7nqn6w2Xx//vgi31Yj6aHinOSU67Ddwbn7euQG
u3XXypwcA5bEm9hV+nWbcW7tYFBpG9Bl9j29ah2GdFw82LRzQMy5ziGOKvOKVjyF8Y9/0DtfylJ/
5Hnz7i634vXvmfUidWHW8/oObf6Z9EAXkD5elAMFkpPuiXcH8yzq7Qi8TL6X14OlQRf22cQb3Hte
uQd8NIcbkiS6W20Cw/3xhb3zDqPB+X9jrS9MayeI+hGPuAiC9sJws+lKtjL7REiAheNIzBDXZ5H7
H4/6tgjEGyUtTJ02yUJvis11Os/OGBEVwqOTF7ZeOJfE4GQn5py3DWzBMDhM6F140kQ0vLqRGoe3
rBSBPxGZygvktnLbF139AF380qyJlyqyujqb2kjeV3mW/0glPDgH5fp5Y3gRoYr1qR7yO5/Uq5+0
PI8/xCADpUx3NvvAzzygXSCZMfRHNtrweJidZZLPw0NOEA6nDIoPx49v+3uD08JBq06fBVvtqixG
emHcFDBM/aTxXOx6ZXocpeU8BY3RBVvbLMVVXTgDj9xkm/Px2L+9ga+LVjihKTzqfEO00dbtnbxB
WZ1Nkebjb4vwczF6RbBOWV1M1HQ3gTNZ52yc5qNWZ/3Rld1wK2a3Bvoag0B3Su1Ma+V89FQo73IQ
1LSJ4uBCDEO9g3+SH0uVEc2Y2Cb4dX0BaCvlN/PgkmfSgvup6sePL+i9t4uXSqcvTuFYAlN//Sjr
uZ+HoNMDv4XCt3M8mV/ZxmwQsGKLK8dTcICNILkehJefcSX5+ZCI4UwSXko5BBPldauc6G+Vitiu
EGub4CSMBc2ymjcHJ+C8aVJStsxBPtUZhjhpxf2/OnX/n1z0fwyXyfh/Tua9fW6eQ/U8/cku+v2f
/N9sXvu/sNYsGCJqKvjwlhnnH3iRY5LNq7NgI5niD3qP/87mNbz/WvR1BiFM//zDf+OLTPlfDsx0
5KBsNVgO6b/8RTbvammhg85ftWh6sBfQ5lvPiBNrtjk4IWqZMLsvDFPhAcyJsODsd2KKPzHSumXO
C6o6s2MkPTJuo6yNt5oh7iAanugaY/hbrSaL82dxuWBmokHNh7iaU6mz15rXLiGpaBhvOQBlP4tq
CnaUbKKjFUXufU8C8PWUTrCNu7Y6xqxz5zT55HUglfBFY2VwDNL8s2fE7Z5o3+G8R4xyO1Ne3dp5
Iy6jSTVnnq5VRyN05H3Sz2AzjJFpBo93sJ1zD6AvuWvdRUV27LkzlunXzBT5TpoRWNm0BlO3bXAT
+Do01Rxy/Wh8Cea+2zZWKr/21CoOZD519qYdWu2Gmpz7QmCE/c0ezZYq8NyAhmvSEVqJ6qZLwC/E
IpbZjyjtMXNa8rpvZQI00uNkV6WEo8xWl3A/CEMbY0HWQG5xnGma7OhSQNmkXax9NuzIvRayHnZw
wbu946gaYn0rx6dCivYQT018kw5g9TJK5Gd243VHoefPekm+TlATDAvalFqOjlnyucE+cF+BX6c0
QklfAX2eXnSaL6QNE3q3n8WgDhqRHexkcgpCmqMI+/HiihucUeC6EYleEwhXj9n3DoXANuic+jKi
CpFsW0IWfFoHzZceHPIdiN7hQUaVwWYbIJOpzQ4djsL8zpSqwTPBcd+SMW35cHK0y9FEv6bFAJCa
wVUvIR6PTRABQdaAc2gbknAE+UwdfHqnbMBZw3Q+Awql78y5Dn14hO05eRLpTZI14W2X1cGZIbsZ
AC3/51HlumZskzwDxQo6c5/Gie1sApB+2xgV53nVt939RNQHCOm8GAwAibk87xIRfQ3xgRub2Q0I
IewzZztHxOZZs26ds+8vns2wbaBDdYn50geGAkMBqu84QBZYxCSNs8nMxj0acQxkvm6baacUDQQ7
L/sD1t4b6n1zu61n9QPhSXlO+JKqKdYPLVUBqzHuOh3anNL19iIJQufM0bm5MyrqfdzOdA/0dEDO
B5O3pQqXZLRBuvpL7fThmdMn1oaSHtk8ngZZxaIdzyachIE+j2ffmvrhuOAInjpghbcmtpVdFBbp
Fn9r8NntSKMzcLZ+Ie9IP3dJjHsSek+/rK6zb5hvOFTTtToks/uzM4pi3xWx/GKUDpQRuIoPsQdn
u+iFgzvf9h6DPCVZKXTIxCU3+9zrouJK5+sblwAy/dGao6X7VAXXBgYMjg4zpZUoELqfEkz4I4aD
fgODI9kS6pleeEgtPmmibb+4ViW7TzZUoGxH/atoX7SIRu3OBBuZHLti0ss9vgMOH3Im3oxGKTkb
5V2TtlZ9CHuzro/u6Iz5p143k8ivyeTUfxReNmR7q1/KlsVcu8UhEG4M/pWsi/Iq0tvgiLXdSx6B
8FtAyqZM/9H2npL7iWrmRGiqoSPydsuUMrmgE7eZKUS424DMsG9zrRFbOZqzlKB/STbztSC1BwS+
5OZsnNC91bv8KBPdEIiLbSrCjVfZg09bTEuO5PCN+bMrJ/UQ96Wd+oKem9wJ27SvXHduMU9Pdj6c
R2IIyvPCm/rPRQ4g9EAheXzOeyRbm9puyf6ozXZ8Udgg54MqWuuJnD1Pnqcy6n7lVTvdG1MeWQ/k
RmNlKHJHY2+Sm3N01mgayNIc9uR4ESWW0fkcWLK7JgzdjRbT8ArS5qBTc97QTIcI1naX1GM5AYfU
ThpCVXzVNQFq3iDcNp6sKBsOC49/Xwdswgwyw56sPqb/mCfJLzsiTrMHs02D2wMzz+s08i9WrtzY
cNMPIdG5TeGSba08/UJTDvMF9wOosUYapqRxY2vVbQfAfatnSiTbUpjHcikc8fLfp7xeZadDUzLS
o854B2OUvHuR99Cq9qZxnGNQ5G7FWC7JIHV7IMb8HD8fLT4Yk/QqbePGtKcn0KTbAlE6K9DOrZsL
tsMXBKOf5ZW8yMbsiW3vF1GiGxqD6UXUxrPV12SC2gcDyqXhVI+uHvWPrEOHenKOusPhymlo42Y1
YEvcCPkmMAfIQKECWlgeZlNoG1TFTynNn4VaH/oVKvAsbi6piF+xSh46r/nVlgbJXPaNbVd+nlX3
ZZ19KiyvoF5lHwbiYGMZqW+KuWGTYwjybemcyZ5ksrRo7eu+CH5F9vBAPvCNJCdReQXNRHVdSbCI
ZeR9bhaYDEEONGAocu7Dtv3kVrxH/XyUen0RZfUhmODVzEn0MureFlneJvR+0rGinSgoY83ZU1lV
3YY4cKZMBEObNM4osllboy4uhRi/xo48IssBEzFuMUJtkTTtMgqPdtc9Nz2/eDYuQdne5DZnwKit
yesx2B9VYFC7et8iw5OJvOnaIafs6lyHpcm6b6krgWj2Hm7NTnjuoe5HCOIDCUKiKa9qiKh5k/Me
mflRKGM/VR7tqGz6Csa52tLyOB+GDvydm21MulJMlhqHGKDixINr9kHRV/QJSCd0sBicrTGA0S7d
msK8mDZArralm2loBM0DvXlafFNzq0VJ/dlwaZVVkBhvVCxvrd6mrhjQqb/MZhVtzNrO9r2Kz+24
9/wE4uKG0LyHWFC51NPiymm08IBrek+w3Jk+uxyGo+esTH+Q2FPf0aEhwjaaNlRLzoGk8EUhzUFI
e+/lJB2TW3OTcPreuoPmHRmAi0+KnQwmv2osfS87rdlro/t5CqafxNEsYUiO2irgtkynik5nOxBN
0RkSznJSXcc6BdsM0CWIwuaa+N6OVpumPtFZ9s68UnxptYRb1k4XnkwCknv0s3rO/5u982iyE2uz
9V+50eOPCmBjBz05cFwek1bpJkSmDN6bDfz6+6Cq/q50VK2M6jvtqIiqgUpJAptt3net9ahbYGgd
8fUYR8uylptcCXburMs3XRmjUw1V4gqg2k0QF7tJDXrPoDR7ShVzXztKueNEvm/CdvRHW3kVrPU7
rR+pXTraaSDwGz5uuiPCm66rkSQvqep4kVKdM8gQzxE7ek82yC36Vt9Ogbwr8jb1uz5+7lyr3TRj
9DxZXFFyAW90xtt2iB9LTd7BkD+4sg1Xrg60LnTpckldP2u2cpL2AtRCWsq+ILofJ/VMbvJe5NUt
bOCrPm6PuMrByqAgGmmRE0hJP/qEQHReO2r+mtXhwTKaXTnK6xKA1WbqdYh84wPA6m9pLHe2qO/q
KHjMMutOmOIcps3RzqKb1CX6nogC8oVmeIpqLzyCKD5bakwLRVkbqbN3u2bXymQ71wbJhLQNDGfa
0M0+lVGIbi9NNo4Tn2nmvIsRonEfb4cucYCzMAWR6v+qGfVdOJG5wUH7Okmzte2IjZ5q1w1p1h6y
Xl+LZuVoqUQxzup7QSl7hVjRj5Qx9susBIXJluWqFROB8Nx46LhgWEaEwFaGZiRCzoAAhNz7vpiP
9agBF+Jbb5uGuRDW9SqOTXFn191Z4w8BtpKRjCqv88bGWUjdgv5vBbbRJUZOabV9UeKCUmHYEVE9
THv6Y7oH2vWL6vASU1QbrrIwQVPlc0U0PqVggtbpFCNuidpPWWncwz9ViIIBJqojaEYXYLoRvb0m
vjWbekm9IMcz1HVcyCWIjN4ZPg9hGXjFUJ16SypXaLzXM582Q8V9Jr7hdWzAfbfJfD+PmYOGkD5z
iqLNa7u53lTS1TbdkD2Z3TDxI+XLlGunPGO9sS2ioLWK1paik1APM6v0u7FNvuiD/Y7Afju1ymFq
yrelJ7Ue9eCaaWqNhREsSZh1+JJTZDaWNhPBb4WbxqkIeQiH+4b4BUQ51p7751as4pzE1ddsbA90
VCJWGtyFag2VLW7pFelhGh1G12D/ltDhMnNCZYHdtIdgaI1N2Y3KfkYKkhCfVRaIB9KCeHUrATJO
KCl71nCBfFGuFOX0NZ/7ik4OoPBCQAqaiqpY61ldb4kuMws0DklF41sdH2cQP1dtqJifEd+kD6nb
nIGFYF+YGpiVSJJWc6UUvowC/ZjjuOCc1Vn9I4Q6DSET+2P03fK9aHQnhA4RkTgLtuw+xkBBhWtB
ifAtMupCWtnUBMqvhNfPR4Ua3OMQmu43e+modVIg1rfypCIGnuaPQ0OBiHoCbD1KwNFdhFTuDbbz
uGsMcZpFEG0IOk/P2aTHX8EO2J2P8MN6VQj59XqDDFdPY1tNTzVI0WbW7h7t5Kiv6H9P+7iH3gJc
Q3e2c1FwaAq1XD/CV0quMPLQZCNFwC/ibr4JHGvYWNIcz01advcw18xrARDy1KTuSzkjjIyJgPsa
ZJoWrIKYnKHcCi0vTBmjpduVx4ZZcGvQLjxWTWrdk5SRrFXRm+euUEBR6dmI6aup/WqBcBH+O1yT
fmM9TgNBA+Tu9Byipqo9WXKwD9AN2n6VOG1wW7lhDumrVDxa53xOQ90/xVOkH5CbabeYMquEkqpI
T2hj4wdEKGx/A5WeMZBR6FqMWPuzoSmIhFhAn0ZG4Tfb7hvoclJ/R7sBN4zWutdbU3WI8obmYUPs
PSgrsliBQoYSNaTJt3+VShlu9XCwdzUkrZMZwDcHUfy1Rzq0CVW3840gch4SIuOua1cjun3WFX9q
JduzXNtHhKat0sH5MjQaTAAmkquW/LhUHekMR2pVTgcznPu7hhRhqhp2Qu5hm+h14dPz0OIraKIK
Gge0sOya9JsM5tg0HdWcxoXzrWiJgSvXjslwuKHbPU39STXqWJN+bc1p4pP9S9Bvt5osR4o1QWZJ
42UysPL1mNlZuS5HRTu1AMeNGyt1tKfOyCfwOWOCrm8wyvAuN6YjlX0mV7r0ezUKB6ACcZluO712
nooJ+Xg3A5Q3ApnnTDGkn/DbsxGNQBMHjQ6CEpBuBcyHWBRnUY4N6hqOX7826T+stToPtiQfmRsM
onI39DR3KbauGzHBlo6EjzSv2KQ5cNpSSwzIlqLzqWs5R6EZzoqYiJtaLriYEYQvp7ZxC8sHoQvI
YTKpbV5XWg2oA7LxijyoCgxLcD8NxOnygp19MEF3Hrp6nXQyPCXt+GI481crHqG5KYjFBtEp60GJ
xFVUBdthAETFPnZV2JLz/oh+0C3D4TiGU+dnxItuxrGJ4D31/VVH8j+sS0eSET5nh2gysqs4qTW2
mEI8B671eeSD3ob0oXxDjQvoTxb53QH82LIwHgg13dmT2W6gxZEQ3elh51WjS1RaF1iHTi8czzSV
4dQQ2LgJqgLBSmmSNYZhhMUSldwZ+qIlHW0zdihj7WqCNGLO724TMfTQxSBSFNZm0mq+rEnH65dH
1q1pGIcGqQdJRfOR38f0TJopFNbTpF6VLjr8ylH3c1zaR75lvACNLTyFTiFCvsi4bqrqPMalu48s
dYEqj+5V7Uo6H1SxkqeWdH+xatFU7fsme69QxAHkQltC9uCwbgFSbMepNtZGG5qgJ0Xux7J9i6e5
IJ8CBkYZOyDEgLLsIzoF1zWsoiQMLd9uwsdBXQCFk0zXTT29jh28hUodgnWug67ng7d34WhNax0w
BCgidVPm1CEGCOHPU17Um2CIoMBTKFhJR5xt05nONVVMn2Nl7nPG6A9mCuBetKnCnsg0pw01+RVk
i8nLNUZmqKYBShU0CuQQBQdOam+qnn5rrOIQOczNcs6zc0I80Sl2g2vHzDhPNPrwIlyFAKEpWkQJ
g/hGUgnE4lrri0/mwDSY5eEt8Zvx0VEKZjWYVZtBTSJA36b6Ajyp2FepCkuqqO0Tczwws5q8Fs4x
2ZqVAOGNY2femMT6empsc6+28FkzXRufZ3w565asr+NA5sB1MsqJk05SvCsBWmKyy0y4TK6ZvJhd
ka4rRwv2ATe/bsljX9d6Z8gV6vpg3+dRfqXjZdmoTafeuZWZAItsYHuGpLh8cghc9nRFEB2fF/19
USjiwGG8QoFr10/oBqWn4V88ASx14bqj+VsZgCAPMVItTkegz9GA5iDXkEloXlvXjxMQ3v0UpMIb
hM3oFE2FFFuH3CWzNz3WWIhRKyMxrh/B/521sFKvEZ+RzGfDrbqy6yIBaSckGpZ0cu1HPVEynB96
CC6kga3qWvDhlCynCgGwxUo1UHktnNUxAtVUGuwWFcWTKCP9aRTOCgLeM8MhgYExG2sgkDB+ktLV
VvrAHhSdJNubgZFisFNutdcc+cdOdBpVZ6HUzB3ljTUOLWbE3Nn0aQK/FRGv5zqVdTPQzjkbjTg3
FdrN1WxPKmI/1doryM/AeH/SnLil9hlxki9NNoBTDamkaJglGBJOg9xEDKknOuuxVkS7Kgxkc/m8
mTkmypSEcZr6xli92ImzSyDQicl5zcfhnb2UyR43Gba1dLrryBi/GNVsbBKjzdeBYXPuaNv3KJR+
l1bTvo4VTnm1ChOmkeYN31xzQlbXHRvW+F2eAHSv4mzaRXU4rq1KpJswthX1JtXL9Ap948mMpydR
T29KUvcc2eR0X8xqe2dIKhzEHITkszckVOidfl31OftMA1bsKpcaYOJYHnqdpCtAV+4TiSTjkykq
DlLCUU5lz+45i42VXRH1HDookVE831uD84hL7FDSOdtkOaiT1GSJa2BVN2P9QipQ7euB3FYDCnE7
2rFr8KnoHid0E6/1xEKaRirmmGI32P29bAjNHGFupvOdVWUVuml7A36oRaVRnpx50Nn8Fr7AbeIV
TRzfyqb1qYD7DX+pNBmLSV/vZRHv7dE827H77DbqIZGmVxn6dg6Tq7A2ds6cP4yGSkAIuh017nd9
yXzpxret0j8MUfWpKXqvKZ0dRdVNNObrnnqImw9XYRv7WYTuONC+dnQIIB34k9XeFNhDXxE++A0g
l0xjtZ1hMOm1Qhppg+Nvmp8SO9/NqP/MyPSyYckGsEnkV8CO8vUW7kHY2iYPBulRdtiMyugxMm4c
sGHQ4R+rHDN83LyQlLZqKcfI5Wwzh1e0gr3crDZ8VhtDmbqXIbc2TYr1rEZ72egI9AnMv5pc61NQ
9R5Z9evM6BlFs++m9WZKkVknEURfSv+Wzvpmk2RO/R0O+ZdcVPV5zN12J3XoCtN8JXVZPUshriDj
bYl53hsRy3ocjPswFH5UkqBhEIRMdfdI4v+WkyljNRDHopN7KgbeGKGn4zdNw/KlShof5aLH+uHn
RXVD++7ZVpgGnZBFGydobhZ3RUsFyVU7aitESSNBJzVLoy2g8TIABtvWcbRbYOeDR9HjRohKeGES
AbqncdQ5G8VNiyOP8uSawUOHKiHVPwupH9s43oxxemNI40DcbkpKRvtgBdnN5ESUl0d+COVnTjuu
Pmz6MDxCDKTTFOf3gVqfsony13dkENTtOh/8ESD2qpDiFv5t7c3u65Qr5EyRPcbiQYFU2Y16gr9+
0UZY4zFt2lPrVMwXzknpq0PW1n6GlNxSyn0RcO7v+cbcUSJ4r2SP6r3Mb6ssPIoheZVtfzOFRUwP
obvSAS9FaOnuqKwDj6oyvwz6bm2Z5BP1Bvp6ZalgNvWqKIfxVqQ6dW0ThfzcJTcs+LeZ1Z2IGt3M
akoFQae2xt2nINBS0+0OQxHd1YDNVo09HKqsXUc9ldhMqqiECMUzNBLdSD9sJRw66k6w8fIjXLQM
n7a8G8zpntB03070A77ewStEK9e9ABrSucymgVLBmytFv+lidRdHAYdPxhWH27WVGK/CCRxKEv0L
WM3HBlrKVskQhqXIsA0dP2OYNV9U2bO69N/GaNw3MtkbpeuPRfwyRPYtLaNP+A6Rrk/9ayaGw5w6
7p5mxIPBrFXRHKTJeerc6H0apqtocDdBYt1MbrKDys10SbcHUgRwpsDd2FpzJ02qCrqESA1y8VAb
2t5Mc6Ap5idnVq5J4YZxraAyakPjvo9BpQVN5xlhdpJD/jUpxWqB11Sjcu1a0ZvbDopH4QUtOSe/
5SxXcutSKa85nPhCTQ9mFh0Cd7wDQ3jXkwAEBr69Kqr2zPr3Wsau4WH4/JSF0bjN9Y79k+2sQ9qC
AAeLawCAx0bv022gzE8unDyZkwBH6l4WFTMHi0A9OrMa32shB3HoIeicZ9py5OCH7DQGvb+f4/wh
TeToRQF1klRVQiwPHLX2ERzbve2iNtHUdDpKDSNF5s7nqsHm47R8F3wfUBan2t6Go+GcM+aQXVfb
2ifoi8FeDbHpwYmEP2LrnbvPRqP29L6g4uM0BXYAtrPPQNjAvTS2Ox9iggxPuml2XgpQpN6UtRKt
taZZtkCOtaGTTBe5ztJd2mXRfT4HyXsq9OQmm2rKPqk71SshSb8n3Vi/G6bYvBF2pHIz6Kt3eZCq
XwckYoiuNWjGtRvEYBWDmdxQNXrPIvA5uyDGg4yUKOxfcGagKjJkKW+0ukecOLpOz2Kl417gZ7/3
WaB7AEWa25r24a5MdftexO78RCSic13lg3NWXKKiwN5yZHbjcPbbwVDXUYMtlNqheAmUiAx1Ssm7
UmbuuDKzAIo6hjAvoQ+XYdghLSK3u3wT2LG8I+ZUWU9sb9Ygg2df01nDijaM39zaFpQsZnjMY4cB
A8QO+/GJ2SfpxoPZj2JDP0FnYxe4d2aQZTSZWw6OGZsLNMGKLjYaZRImdpL8jUGPT85kWryjQpeP
WQEQMeDofjWY0nmLcpf1WacMCsnZWDkOvD5pZCOG8A4akQi/himrQDlNMRpcOIceGoRq1+pFDzKQ
M5GM2y9JFL3andldx5QP1ppM64c+N9R+ZZTtcHTHtNxPc5/eNyaV1UqCRGMbHvkIODXPLk3ir+ml
qDmln4CJkq4kFVRCeN6JaoNHHbmu3I9Km20r4i1WnTrbG9upq0NdNgUfEFMbDFrfKLVzSdF9M1J3
u3PVOT3EWJ5QJtzSGxJ3xIewD64b/ncVGYo/OkWxHthtP43tOO8zkVIoa7uiRd7M+m+G+EdkPA3r
jhoqeBZqTQPCsps6DpxTUNrKeSojYEL2MJbVyoyxAEVg2K71SdIzK4zwYDSjZO2QwbKaILlYySrs
z3ErBJ4DLTkEkZHcEhT6Wjd6vaEA1JJ2aWXo32bXU2wTmbtasrATb9ed1cEuY0ZAy2EbBGZ61Zup
e4952sU51Zftl1nDkOeFfZNvalv2106l5hzXLKTx/awDh5buzKaf7RtnfNvYzkbbdGwLErrpDW5R
vjXqJ6egwZbaOmF3ZaRVRnZ2vdB8Lbw7wyYfxwSuHXOJT3hIwN5fb4wH0i+IijRHAUbQVbGMd3Dy
rnFwKxgUJmVix9hN5zHtaWtpIV6fVst36RBHhFvKiJJOZ55iOnX8TMU6VwGpV6aSUKY0p3zGpFLq
q3/NhOCbVa9RSnD1CeKxE6p6wHwdcJQos0B7dq3Eip4RRSPdHyNaW75tjarY/6uLcN7V9CLX4QD5
iP4G0c00x7paPVu13Xbbf6Xo4ltLUKhYXDDaKsKuUHigkfvRS6opegRIzZn4B+XUzZ/Kvx+pZRfK
U0J0VJg/8C+IpKIudZnONCSwAZF/YiQpmuzaLZ3XhC3DCWuTsSHSTGGj2X4UsHohnv7zmrT3LLYD
C5D1QrIHMwY5RArZPB11CE/tyAGr0CPtUPF4V2YSpk+/v8kLFdRyQQ0dM7kWNjnQjr5Il36Qexoc
pjWFVEgcrNN0rnrVvJFzSsb/2P6VifS/orz/gG3xw1P337q3//O16KB8nd/yr//5H5+a/lKT9/1v
/JcmT/wBGcO0sYVw7mfzyEv/S5NnOn8sYlQUNWTtGkjqeT1/AQUVof6BRZ1UZ0u3qW6YS0hI+xdS
UBh/8HcWbstfP9T6/9Lk2TCAVBJPNBUigK5ejJHS6gbDkIq+nvNCfWmzpcQ3h/VDp47UoH54Mn/z
0V0ogNHGcS1NNUj64Lb4/H4ej5OqxsTNpQIyu43dLrDim0G3nY1IjX7bkx4KQ7jknNVEH2Help/8
g/z3zytzTY3M0iUJ70LU7oyCo4aO+S2FQY5lNF8KOR+pqy8+tz8vQho10wmgRu0So5YbfScw44l1
bDr3rUMvlEyndPZ//xAvY5p/ucyF4FAbypYePpeRzRCf+wKdCpZu5aEyFLzuzODkdIw2BfIoY9IH
N/UUz9NtBBH7A/Hj3z5UYmQc/jEYoxdhCgVCZ8tQMrEeJHy62jSPCr6i1e9v97tU85dX98NVLswP
MtNk5EgGjfRUT/itV54UjxauZ241/g3gnqwpT1/RRvA637mlBODl7zQfr5A57D8KTbl8x8tkipia
iGLOJXy9F/ecdBOZI0Eh1vjC0ytFz7JzxZ5iRamtWP/+zi8fLzgGpKUaul2T0AzdvLhxg9xvzifJ
vFbRUK7qVOeNdmRh/v4qCHAvvg2uY+NXYp2wwTeSB/PzV6n2Cq3GhOukzZgEaIOgRO/0sp9awm2j
oNjimYyiLTENxjvCbhfWhRWI6hW9JVnrKxaebkCdqgbsuaXE5j06UVBtEZUiakuHul6yQcl1uyaQ
LA29WFS0+xokAjQxjVbD16jrdntospjWL+f1jM1yUVnlLbm36JCMacL+W+IdzzxbyXTnlE88mT1M
bpMsrHI6A1m7xQhzTHQqVCvojXG8UjDye60bjhpyOXswfPSX0ydbdqhumqE2SIA0lC7bxcu/t1Ua
t+4uasYquRd6UVEckzVyWAcHkutz2nYfg7oPAhR9fegiHSILdxVNcLNWOvbC5HNezAZyC1lpLzP2
MoVvD+bVOgxMrVspeaU8OkT6YYR1UXQ0YdEm284w4gYlmhO2GyyYke6RUsHGEPsbxW6TvvoqDKzW
A/aUkDQUBeJ5jDQZ+8KJu/2IYaTfhbOCaXK2SyDIZed8Mcqx0q6BNVJJcbuw01fjEKCCjTItpr/V
q8opBoNRb6XTUkSTVuZ8cdWE0vHWdkfCPJSJ+3VtnD4bRTi1ylaly95EIqjUN/kwQ0mOR2RSKWUX
vOZA49d04Qq820Go3eiNHpOjbU3OTQ2u/IYGs33baKn1bvKNQGDOuuwOaLQ2rGTksueJU1HFyAit
efAF/qJv0Sia3jfNmPyPBoI8e1gjkg+piVSElqGEfo3dDdcq28oG93elZ59ZP6mSS22oX2Kj6HKv
jfQIBZTiQCaHy/tZoUdzDg3acCs+WMzzURUhxq7sMORA04XZi+ECl1/1cL9DTypO9S21mulE/yT4
HIZVe8PpZaYUEI9hA8SvH67lVBVPyCSZYMMqDK9jXF8RZbbUuW2R4M8rUbRDhchCGe5py9VfEL/G
eH0COZZ0xhXy0jJLiZ7megwSPwd4NqycWDbRytCa7IzAr0spezjdsUc8iE7QaodbvRdZQ2LrJM8i
FHhmjSHu7xsdPbUf6mr7yQEtuG96C5CrntlWCM9WNVkXVLjn8ZQbqafEg3o7RXlvLtCsCqVwWCDH
mmdFoCtgoF/rSgOUsc5sgkGUjPKX0ceIG9pUIxhFMwb1ULo5nl76kq96JWptyzBzrmU9FLQFu052
Xm9n6qvlLsxqFfEXLNWiMu7cYOC7DCqj/EaP13rr5on+lNuUyaKm0ZLrIqimTwwpdOVhpGU+ylM5
UsSbqLrZCplTxMnwmBLKKHctc4hGLY7XQOlhWqR0tO9OgZkbRIlYonueBien34kXGtiI7dzlBZJ7
BHdN/pWQEjSQTSJSxu2E3oaHo1YsKQXpNDujTvKDCVys8RwjyQgB0Pm46bxXNd5bvSDwz8CpZdDD
wo3nUfCnNxQjzo58bZ7S3tOjqnwV0rSZBTRzuBk1mhZ+5jj1V1VVUFMTqoP4diJ742j2RWYe47Tu
2lUWceDd2LE9p5uWTBZjLU06LOvaCkwybQZTh6eOu2e8rZKqSEn8Kye6a3mFpUovW9MBTV+RqzOb
BErgaBpRRRpz3cxHjQCMR86fsMjnMB7uo9ZQKVa2YoHex4NAPKsJM1tHZdLMJ2iDw82sRLq+0ghV
ByRctNeoiJJqbWoI9Kn90EZfSvQm9aegr5OdOk3kw1CfHMXOQESNGFTtit4PLaNqyWnTSBmgWeze
mzZ6Gb/m+Ce9Qi1Ua2tRfWQabCxFIUJQG4ctaYZomwziP8g/m8o4J5tKj7r16PR4l/Ia3fOqtSuV
PjENTRVPQpVXGye1bblOY7WvKWg58sFITXuFuS6Td1ZTxZQBA1MXh1nnOdPnnUYsEUOUObvCoInn
i3k0b0ZdNpVX2aMw15FKvLQ3FzG6FK3kl9/kZqkrZCroJtToBG7OEjKinBKtqT6xwQyNtRMNw5kz
mWKtSU7MnDVWWsSqJS5LFbIbVR0YYJRGPWoKUMUsNbH0o4ktBgVqaGaUgtUIN1dFaH33sHT7pM/C
KZ5MUkTtHZ2m0b1TrIAHphQFwaKRrjYjJnsS+WAxD2ZJ8oiGE75i3R72FO6EskZiJtQVys+iXWlu
l5yYVhOXkiH6KANX906twvlew/CPJWIIzHsUcwYi7UAv2DROdeObMO9wB44RcQaEQhDfcSQ8SH6r
iLjBe5AndeXlrOdUJOaCEz15kUZ7leFhNKhw5Eujj3urUUPZ+hO1jux6SnXruevwyRyVSGlLZjKl
0lBpGuJYixYdqRHbXbppUJK/ft/v/O9BlYMqp5r/3j32+LX4Ovdfs7cf7WPf/85/HVXdPxyVRC/k
DRQOlnS0fx9VbfEHSYjk2IMZIuUV8Pq/j6qa+Qf8R34OZztGM7WUf59UVTxnDmA6l8xOEiepttj/
5KT6837YBH3AGdqC38NWmL2qvuxjf6hmIDAalTmdAr8sHzX1vYluf3gcH55Of/35F2fEThoUWycZ
YA/a1dZTrL6G6U1MzR315apUH39/tcVx98OR9M/LcYDHvinwxBJt/PPtWI4aIyBKSHWdoDA7D02U
e7E89q3Y5Y5cDca32iZbRaSv8/g2OSSD5m/FcGcMT4aR88dXyvw2pZ8kteP+IbH18+9/v4u4vr9+
v++lBzKnSbO7eBxz1NQI8SIMpip6SPPJJuUkpW013TvEzTZd4BfOQes+OFP+fBjhqhxG2JO5UJ0Y
UzgVf34qk6IvdQDCy8uaVC+bgHyScnIZ+lM3zJ9/f4vLz/p/J0uKMkR1GILjOlVAaimXQXaVGeN+
I8PA19vR2kSULZ7knIXCS0zLOZRBl/h16mDygtbzOSkoi35wtr282e+/ANVAPhtKQARU/HyzlApi
FYSX42dAsu7NOewSj5gkwo6yOf/0+5tdftYvN7sAL/lISUzSluH4w9fTqY5dW2XkgNqo6u+aGb+V
k3gbDKnfVX33kdv78mtd7o1TK6/zezzzpRfYLntQpQ2hyQgxzWu3NYM1gRnZB6P0754gjnbIfZCo
F9fxz3c1NGjZqcjYvo2iy6dj/lZ0S3MpmT5Cefzd/UAnorazDEtTXDw/u49qg/QyABtY/jjHIaWQ
7dx9UCH75SpLgjYjgZOzuuRaXTioyfFq7CLoBdH6TbxNMeuv0BtG29+PhV+vYiB81p3FjSs4+V+M
uxA1jYwsG29BTSBN4xYcZiM39H9/lV9mOILHDXKrbdiN8HM19eKRuW7m5px6yTpqEjh0KfYC26vb
btf3wT6x2zV0jaeSdL16sL1wrnaUKddKbW20kaQtxJeIJNfmOL+BNvIpzKBSGkY63dqnMfkgiOKX
cXTxq4qfx5HVohE1F20NPkn3Kqo116OYx44+ZFf0+8fyt5cSRBG4rGjk0VxUkABtERlEMJgviqTc
gLR8Fg6iqThBRP/7K/3da9YIeKXBQXWZ8vPPN8UuOM9ESVZbIHI6LyAWyI4U9gdD9peJhUfHYGVR
hkDLyL24nzJAWDrWnHBiZ7DRH8Ryk8lBP1sTRtWKxIn97+/q8noUcNllLGnRbANobCx3/cNENkQg
yXA1Tn5YJyunK3ZNaGx0U16VqJ9/f6nvKLAfJ02MY0gXGaOwl2xVvcxCCSsRaDjRJh8K2p6mp/Sn
QXt2EKRQQ8Cj2qABSJHifhKa3I4UjHr3k53jk6kCHbUjeZY4l9z6eZYb8sVJcjxkjdzlRuvnyknn
1Kqp9NjoNonkzcXPNLXvnXzRtJeR2LKg2mvTtJ3VL7pMVqryZAPZSK1ubSMuSOMvZVdxys42Joql
D8bo5cjhvukHAIVlFXbYdV1MQ2ViuNkccLt5ObvvIyDQ1zLP1h88XV7UxcNlpSeEnCmC3eblBiPR
LDz69Gt9Y8qhoTTDLfrv8R9FUpjUaQ0uwmJE444N5CVBCJFt0ypGK32UoySepNSEss5J/ie3soAK
LY17ITXo5zGpJGaldm0nfW3Aaac5c3NPkU99/ucPjLeiLRtqVrzLIHzLlWZg64nEYNKKI5DVieJo
73zwfS3tg8vXomkkpfDemUsvE7cxCllaVA/SH9OUyDG0FPcuhdgTiec0FrC2e+k06h+EUS8D6peL
Uj7iLfG21Mt1LwjzMsPSKf2hdcoru2ne6kLHoDNnCgrntkZmomFS97Og1/75WAfixo6Taj7LoXUx
9ZsiV4o8LXiqpsAk1ygE9kjrI2jc33xRcMYsWm3c5PJJ/TxChDPF6twoA1ECpEMmZtZfaSxtH0TW
f1+5L5+jsZzFgFYups+LlV0hXK8p21z6JNEIymqUyGsIHDeDnJyrNJgonKYjkGer0PlfhLZuZdm+
EMK9MwYpGE7SXiVZ/lDBJaZS/AH54Psm8/LXI4SEXSH7QhaNi7Ui1HuECKwTvkZzA70PEaXv5qhV
101MT24VpMGdZQ3FbtYEWQ2FFra3AKzMxlOtTKd6OevF599/U5erMfPDQi5hvmNfR5fp4suNNFcu
Ao/e7wkfXVITy/E2MSZBWaQM2uGDeeKjq13cP1o8C/E60UBIRFAjT8LGSUGCNZXY9INLXR5uOHNz
toRPCEGJNvIles6snLCiXNv7AynkKz3QR1JkJzImLEqmGDTi40x6KPasOyppH8EEf7lPDXUFGRJ8
WKganMtYcvzwDaFpCXGwNEZCr2OAJWvSuwN7I6Os0T6418stAXtLbcGKLTgYElougVQqoSIio4Tr
T0l9TSDscyWoHAf29EqbQv1gvvhlqtJAPpK2TiublesXUqmiUEluHILvgsTu1uqE6aXo535vde1w
12KrZNGU2TZIQueD7cgvM/P3Ky/7H5UlgCrNz3NIpmCFbVo39a2JorquVMemh30zV9ErkQq7oiw+
gmj/MmtxRbaqtqa7zJC0eH++YizakaKOxbRYNyq18qVfMpf/jIlOFhC6CJcKKG0+MqN+ibLKqU1m
nT1TJ9USoOi5E2ftHch7pb6e8JMr/+zMyOXsZZHhhEX65HKU+/mmCmAi6JmaHBNS1X6OcfxsKSrT
ySEURrz9fnq5eIDLtUDeLSUzVCBoH5YP5cfNKhvvQKS4XLsu1m6DpAoeYsgZH2zB/+4qhAsZ4ELY
UP1CtQvmJfGVUABfkOeznbUoeWuEiD5Yoy8+aqaQ73Qc9hXASRx2Uz/fS1nNUlnsqfQv09je5AQQ
PuG1qbKNlPFH5adfbkmw/+Bkyl3p1vKfny9WoxamLY3vXsyJ65UZuTqU3IPd71/Pd67MDwvSck+k
ZWk6V2IQmu7FhDwhzcvqgcvENrPYnhzyaNwgOY3KVa1OQXanonulF1nU02xdV7IpXubKgUCzEL6S
dfZ/2Tuz3dqRLD2/SqGv7AsWOA+G3YBJ7lmztsYbQiPneebT+6Oy2i1tqbVxyheG4UYmKk+i8pwQ
g8GIFWv96/uh2DWOHNKZ8ZhWSfWMKCCL3sxMqE5zFMP9IqCltZ/T2TI2o5Di9HrXTXKNQ18UW5e/
P83BNvjXw8yoLjQ2XI8Od119tMpuFKoE4b0mXaK1NrkrBPrYuY1YCo8SJ5z2Z+E1Q7KmOV7wGZt9
0Q4lbY1gds2kZakra2a56CML27NwyI+s7wPYHTsEwxBag3OYz2iom19XQ4zC2Ovm9ttyoE+OXjL/
rMfTwBG7ctpKvVlclwn9AX4Q+su6HVASmjVge/rpV0ZZ+2tYM9Ld75P9fYHOQTJfAaA7dpPDUCY1
GzVMI9rxLIAo6xC43jIS4Ov+E6PgfSNxTSLzZB48OA19YZqWjBJVWnhtBkFw0Ue0av35KOwe8/0d
kplymIoWavr5lEpNaI2S0Y23Qruidy37J9YKEfZsNUQan+/64CXidiAkhZUQXncgGYZedqmRHnNL
++m9kHK0+JrngayDjWMCwFYSPkKA96TkHRtXLMP82UPg9yk7OIs/ViTIN5U3gwn2R0Hk88bOgVmD
Z2KYpM6FSwExip2hW3WlJmhWZL3ijREibf990O87sMTGS+yM/yPjHn5tU9j4OX30iWuaXutK8SCu
1ZgGQEr56f73ob5PI9suwSOBDk+pWQcXiZhSnyZbtBmSQORGJGUQbKIpiQv393G+PxJrAXCSROIJ
o9TDDAvQFBXxA7nHDPH1fdET/Zdg7UJZx4WikZW334f7/tpkCi4scWUOOSAffF2DiVTpNac1w+Vo
8Ct2CW059iOq7gL40SqmY3ct8mpXfzosZ6fJkYbfFqY5h8dMBIEAeUtCl5gI12yhS7VQrrRyblpp
q1GzJfasyPXTtDqS1zy4BbBM2TlNViMoL42MwfyaP8UfQyV1zYA3Bjtl7+2C3Eg3seGDShnG0fGz
saQ1KBbOKP9Hrggk7shzfz+RSCARIhNpUdXhlP06PLXEaqBLz3MMNFmdLVtTkC7TVIrglqUKOdBC
NjvpyJL6qBF9OtS/FQoPXnIODKCoaV1xc/v5sbRvc/vx+Xn/duHbe7Sf9mRfve1De/9MHxi/zOf/
Xb3t3yZ7vx/ss8C+47+8K+yLh8B+f3o4e399eLoM7O3T5c379cPF+2VvX16/376/ov3hr9vL99vS
Tu37y5OTh6fX3ft1YF++HjnaP4qbvz3TvLA/vUgxS7BlzSl+3p5PDPb6GNoXoX3uzz/v2cXb6mb7
fv+6vf592SoHn8u3mZzvQp9GVeNmjpqYSXd56q5P3fmfS9tebJbLlWM79sLhX+y1uz72Cg8WzuHA
ysFVRx7URtZYsrzC+9tLbKrtx9v7293zGy0R9j1/P+IHyCs8v9qcP+43vr25si82V1ebk7OrqxPn
bHGyutqsrq62868W2+1i93h9duJsr7fOw/WZc329O790tu+767PtpbvbvR95XR9pg19e12GSf0Ii
o6Xzzz+vv8vc3oOr5Icu7ee3Ezok5n9/Wy0e7p7OdrdnJ08srJvdKwvryAv8oAD/9nMcnLmmToOL
ALTdPX08vb/crk8fzx939/er1X53eu/bi5Ork8Vqe7K4ujq/Ol+ez1O1vby+3F0vzrZHDq+PZ/7t
ZzmIZQofrwO6XT2Xb4U3ePn6vns+x3TBfr568+2rM766zD552N4+XTydHRn8x+/nLyH9RzXbOlhQ
cTJlogFNhwW1fya4t69C+/n54unk4unh4uz1WrRvX4+tgsPbBWalX0sVBzemfigTIemr0c1vlWvx
yjhXz/J3feVvFQyi7f7CBIlwI15ENEZt6rVyruzVI3fdbzW4wx/hYC8MGwESr8SPIJ1UF9p5e5ud
VvfWK56a9KrdVbvodryYzoKn6T28sLbeonL7I1M/HzGfXvvHEYRkA9UjUdLs1Pt1DzE7MU9VHasd
mJPCQmhjhJRRNBzZMb7HEZw0jCXDFVZQDhycNFaE8Sx1Gc8ZksyvTiraC1+GstBpl4445p3fN8Zv
o3EFxqxwbiEiytSk+dj9tC/6LeZHLc2rUIsmEVpMdJugM1jLJYDU30f6NnuUnxTaP3Cr4lfIb76O
JNRtW1WBZ4J/CoKlOVEQBrLdH5m9g31ep5RGRlXDYhsQNCHK4fPg5pILAKCdri+zK5nOzMeSq90D
BnzqzIEbMxt5j77//dm+zSKjct8gYcflGqH7wajIHyzUvjLeSt6QbTPEyHbdSZin06O6/H2o+aD6
sgiRIpBvxstBpxYtHxrf4gNlqRPKRCeQjQrggjx0l3qbCPhiRdg3+6ckFunKa6LGh7KkdNBaj2RP
fniRpA0l7sHkKudq1NcXKTYjf2rbaQ5OAfV9DRBjVzZmFh5ZmceGOfjaYtSc4SRgPyf4WX/Vd2qB
0jSp09Xv8/nDqyO3TI6ZND4JrkMvz2aqhzwKUOcP5FbelVRTTvVgtK4G1SyPPNFBKDCvTV4Yc2fM
V2DEk18nzm/VJCBcRutvVZ4P8y5RHptcaS69sI50W7AIJv/84eb6iUjOgZaIQ1EJLrYVsoZEc5Se
O6pQKJjw0VrZ3OalqT79PtZP74u9REMExl+YQn99upEW8jQ3IeAFUVts21jIT2U1/OMMK3OIyQ6l
UAlRhmkcjBKNXZYKJEXpZhZn3xtVwLYLJyawS+XcyX5kAr+/MtY5pslsw/PV8XB1lKoBgSArsTnU
qwUmi+2yN30kvajAlSH5w2I1C4TRGE+WsBL5S4D4eTNGqNzKiOZVp58gwp0MgW+kq1AcxOjISvy+
SzIQ78hiL+fQPHwsrLMxNfQL1eFQVZdWp4w3fVKUVyrp440+jcKdUljm1e8L5PuXxqBkwGiz0mYn
nIN9IyWb2+EzpnKDUzDC7CLgpPT/F4iLtUnI/SOv7qfhdFx3Pl4ggx7sH4OKB7lPRoCmeb3bRTHu
oV42SOdGqqaLP38ybuAUXskKfc+g+Vi6BgkEaSeFUT26nVaqD2MpwGMpW1n40yiE9fF5sIMvQAqL
GGDEqDp+3/XLQs56G0zVn2+LbHd0LJKt47ZNyv/r10ykM8qj3KkOZCBQV1FTGVc+3QcnSmVqzT8x
fwZRD8JFWTFpKf462BQmiNBa5i9QPG2pNolIp5gqnMi00xzZ7n/4oKl0oQehXZocrD4fr5/inQlX
9kiOGEoy2voymBRkhGYsgn1NRuDzWfrHh6VE/ppuVHpEZ4/qg7eFz1+lhHmtwlhrjH2Xiv4ag5Pc
/X0Bft97GUWnHxt5K+f7oUSxlqwix9VRdUJawc+zKJE3aRtFx+6CzM3X0INRkDaguEMAYH5ToAQN
zDeD7SnFBs/GXTBYSf00HlkMPz0LaR7Sq8TYlF4PTkmxausBiZHq0HBRd7vBMAEnw5AUjozzwx6I
JoS1wBbI9nAog6xwpvMB6atOBlMwwhtuqXVJhBIKpWddQIZPpfLIa5o/msMJnPPfHCSscuLMr4sP
/GWp0QOnOgXM44WQeUgUVGEfZvBR/3xBsMvyAVMUUiRj/gw+LXNdxXioH1TF0QQzpzwfh8CBaM/7
fZSfnufzKPMUfxqF1oxoCKm7Oj7dPOlysLRRAM6MDROepGb48PtoPy0ME8N1orS5NHTYRSpWem61
I0BoKYnk5YB0aJeUUX3k2PhhFNYD6u1ZdsA/Dp5JolEziRvQWoDFk0XT9eoWeYJ05AD+YRtiFKr9
MBtIvR/a+CmCXzZSN/PULXncqFLRurh+TLeegndUUHfZETH6j0/FtZVedeRWRFBf31SmxzrNSfNT
CSNkaNMPaOUZ0j8/mljd9EnQVEZy+FDW1eaYxJCmYdUNhrzp/BhsbGbGf762VYVrFupirlXqoaQv
GqJo9DrWAQBMCFqCIG8qPQyOzNgPa5tRDHpIZwU/Ge+vMxZUlYGZAcx6KG7RjY+Pc7uqxjAJbhKV
lsIjq+6n9fB5tIP3w3461WomgvxsfOMVjWqxaHVwS3FZk96gba07Monfr5Hs45zt5DMQDHHufn08
uTUqUO5sEIUZC26UmvpJlqa+a2ECugAJZwHDSYe8c6uob+Q/33qJx+S5A53tF6na18FjrHnMMuJp
jao3PExtcJmG0JQrIbASSavXJGHAXQsGxu9HJvqnDwExKJcv5OJzGufr0CyooIkqWXEmXUvfh0Ye
JhjJ4R+KNedIHvnCbGhGhYZlejC9Jk1ksR5ONGD0ebslxeKtQxOc6R/viF9GOZhHALmVWgWjgjJO
Ely0IJ1bm96fwSAI2HkWYkA6qlCYoeo/GIV+6EpAWag4HFN15ohTbah0DJTiGxo7En+/P9MPx7I6
9wuoM3eCDM7B/ht2iaGVPqMBArLgFPG66BjtrVO/L6A76tZ514v+keQipf75e/5yNptoakEH0AGG
GupbYNhwHZGnWO4QzpXNvpBwZlo3Stic0MGigHAsNHAbmVwLD0qWJ6cizGZkf2NhLlJhioxlbBE5
YA3chFd+pIyWXat0xQJbV8EZVZqJianip9dx4ZWKrUeAa5xGxzBrSdmqKRwa+YNrj1ARfE7T5Duz
oGXZ8cETAcLQdQ1NjzDIN3Kp1Q8pKAUIdH5BG3Db5PLSNyaPth/68F9UfvNpXKiT6caKEeV2QhwX
uKpfxEiuW6PpAP3m4x5KnLSpgrmnIcdEfCtGovFmCRZQ/lTxmlVcetEJBFEfSZHiWb4T1Fp0TkdH
mjl+2SfrSuhjf9GUov6cqyhP7LZFN2Y3dZyf0Lxb0pselgK+O5Uh00QbRf5D6Ymcc5pf80y1GCm7
URdHTDu81kS20nUmDatjlN/FAQ40zJHX7imAxw9t13iJnXLzj20fQvlVmxfRSLcZmQwbM7PwXpPN
mk51Wc/HpTQN9asvCXlka30d7y0zUcZNljUmvihTdonbEA44aSio+07JQ6hdSRPu2kI3cifqjK6y
Szr814k/geSXJYibtAY3GFaIRSlc4PEd3fsSeUSnCXKzpacZyJVjRBosVMHEJYLuNqE/nWo9LVcG
APmCHiiln+x+QGxEo3fRr7FnqQbbDFSlX/g4Hz+Mkh48AK6Ftl3Vg6xthNhky29pOniraT86IdnM
pI01NiiiVg4VOPbJPwHz26QLJTLMp0hUSUfEGLanTjODaxys4mhbb9SkeTaKHpewNIzVu64aq6d+
rLVTKJr6Y4l039jloIN7u+2MEnps28t2aumwNcFh1Fe+ByLdkVWvjBwZXMuwmHQDZBdN5BMM9LFL
zUVXF8pGCydMKdlc52YBUSFxh/HFWDlKbCqbms7m51gekgsLQ6vXNkisO6Au0eBMaL52flGlj1Kh
1neIeIWbsJTUF7J+uK5hKG1Gjk42t1wYRiduglAlx6SHnTou1DZT6SdQwB04WdCJ55iu4+xSk/rY
AxfsNPr1reYCT5DCcMhdwQoEvFdTIg/0ZKewgN4DeCGeO/hCLdo6xky8rVjxrztuQPtutMZ7/IVa
XETqFn49rdZ9YSeq2fROYJTyQsY5LV2ilvOjZU4OqWASA8DFBJf9cpyEekV4J8wtkLGRkYRri8bp
VXW6TZOu3PlUz8MFBmrqK2bOGCMY0mDEa93qykWlDJrnVCSL1Nm9ZMTdwK9omQ6sqd2KyGfuUM9M
2jLrFOG0hDTyKABgbjbcnLKd6IUFpiLAAy5D00zUZY0V7iaeyiiCuYzgh9qC2MZLgZaabtPL3LiX
Uz0lp7XRaW+Jbg5XeplNOtC0roJHwxRAUEmbSnQx00j2QmkGtwK0pXO5rwGn+GPa+XSwpI3uNElo
Pk7SUJ6lEd8jKdvUtxbIpXNtmVZSuu2UYTCcohZGaxEqMhuVYnx4O+keLf9hDn3BlRBP0G/HPZ25
0zrtmWxVX9lBNA23HEK6sWrrERTvIAnZsJQEWQPlIqdY1g9mHF1AdjNFt281bd9KeCG4hTIGtT00
VXtWT2k68EJq3NQK2fBVJ46FGhoqH73k9MWEXLtPS0l0zbLBLwos/2vYaCbIuyRoHtq6ri8mpfAv
c6DbjzLCg3csNEp2jSFpURxJaeKycGIMG5O6Gp1Q9bK3MCTUsqt8SoLzUqQtFPHpOF5HKdZrNOVG
/gs0w/QdlxNzdAfCpm4tjTNWZgh0i+duulu5aeutr4H9sCN4a3u1rPUnElxluMRTpz+j8UB694Y0
Oxfgiw8LEwfyp77ko7bbuFaeLfCPw7qlrlPYcR8nj7hA9SLdO9bM6KSu5YZKmafbJgzbF8WDtWYX
kzA8U/kbxKXFfJ9qALg9pi5l1er0Xi71lEvOwhsq/kzJF7B3MQWrj1dyGnaXQeQJl0i0hadRnPqz
uerz2Oc4kdhNqki3GVSLFlV12CI71Cfws0M4oAcLtAG8KrQHhMcJ6PutkqXtC8mGZt8PLYtNN7Pu
WsQh8CUIFE6Eocf8x7YSqXzy9W5ka4w8ThINUw6O5gz0IM2UQeZ0IrBEhyqNd1tOopWJO4gInMOr
ponTS0XEKQvzhFrJ3GJIisiJIyu+qNS6ee2UzNsMQ1O/BFXsJU6b8eJYbyxeu4CtvOdg058xzNBA
vdTScOt3SvRQJHpRLRVOoswxfIJNYaj0RyvBUwU8YwHYQmnVgohXEbpHKQ7BHg6CqC/4ruAr0vyQ
nMQGGH47MHrQO2PeV8yO0dcmObk4vomBUWBw3wghfi6Gqnq2WLLzAe2AlQu11OhB2fCT2phkxMFS
S7BR4ceFiLbtgxlpLg5FNrkjyR55Oek+dG8TGEhnY+XFqFbYycFS1QvQEezv2q1nTtq41sF+XMsC
HXQLXwhyDCZlVZloNM+h0Xi95yu2UtbdI8gdnqIyg3x2TkuNGjDCYOVsuqp5V9cevt8NdsWV22Yd
D6DSKooxRNil8HKJRwCplFZ7M8ST8VojEq9cwecyxrTU1uBwSTFfkj6T70poEju1G6NHlDjVuVD7
08vQ5wVegxKEGyp/XW7T+u1JK879CFtmwWsdqCOxYFdjEJx5akgIJMstwBIPmKS1lEMdR5ypKPCy
yYNBdLtKwI1HBkca2YKaC89tk8jPRSPlrVvHFRkIsRxMNp1EvRNproWj2STeuNLjrmcdwpakjzCJ
B5IiHnGl6YYEfPhNIh5swhfZilUDzHMZC8u4y/P8wSI/Gbp8C+jII9odCssWdap5Gy33BPki9hMh
dz3aaqMddjlj5OCKwwJRRxP/ilwo8luaBiasPknPwBxvYj4aacLkGLvTPPTWA65brduPeW7aaCkV
YzVJmXIXdZrYLgV1yn1sKfTav+hNZcAWRFOSvgT6GlrxqkN1prpw4i3wmDpbqUHdpU60LeKpmgdP
IjHatcBnYY5CnoqC1glhW1tXJuZkeFz1TWbcD2Xq7414qHoHyVgV+xhBVLq/QVMnTLemUJX6eYNo
etoUWTklWyNLaMCMw5YIwwnJCyQ7IcHIGrNOHLxWuJ6M8WWgBGDZI9jnrq+IgrjtiLflrZZqcfOq
BgSamI1WAuitlMtBAkwkbUdyf000rvrWDGlzRBhseQtBDEXfDbqiw9MthqPw4NNo7g1rxKVlgeOg
4o3Wlu6ftD6ppJHgjy1Fba8TYpx2N3T4kVwqQMahuoT0+lQL/mwlWo6531s3uFXQ69ZrnWmte7YJ
ykiEPZ7To0uOrvPCr9Ibs5dj3qpkiLF/Z7TmABjGCE3xHhf2GsSQmkHf5wDVuDbwX2rmplZLmP5Z
GuCYiK8uvTgx1m7Q+jlLJXjucaUBbk5TvAw4ELRlaHBkrqqUvXoP0hS2bjthUrIFaVN1mOI1sJLH
MjS6G0nCYv5CDahFFxs/GQq6DntQAiHOHJkRdG+m50Fkx5Sqz5alIqR4SfVNINwa2O0m5xCyKbZg
I9Jqk6sXmiduSRjPZhstBP3HpkCwnhIXcXWB4At1MMAWxa9u8x6vnIXf0pOwN30Fh0uaukCflYmH
0wA+eIVa2oPfCewImFfe163E59WRPIiXijdVRHu6Nl/K6mY2LSgGn4F5feGmwK2WkMoyvFKyJSKM
+qwQs47vB24daOkOK5Vp13jk2d/JQZACVDDskZ/0LKvM01xPm+6qMBNNWTVVCNh88OuyuzUU2ZhD
gD5NxrtRaroMUr3RetU5JG5kinYpRDlsoCSouPZZYd68irEZE641lZaQtdcCmMM0DjpZriSbvAu7
aSNHgiZzbkl1OuLQVmbJMgyCODqx6iAk8dVHRnchiUNe2Y2utg9GR1f/uVKhTrGVqhLbV3gCWrYw
ta67GyKZbdo0erV0VbNKca1KJusKYayULRS8enKHRIIaLEoRz5BVWwYSjhtqY3CrwAW7EpfTUA1G
Aw8dKN6CXGJZENbhJ2S8AzGWvLOhFgjxunFSbryhC6EiEdmPyxa7HqyO5NRQ3EbGPmeH9APagJgq
eIdg8IZVQ11GnbxveInZElZWKrkeNofis2Qlqr428BNSwPg0jYHBZjnkyeVYm1JlY+LTpKdxZHrh
KVdbwgkt7LNhrQ9GW51ylHvJ+RDD09vzQlL5rvLlDjcKTF3NlwLIbLi06I8LN34bz+ArpVeEZdNX
xbunDfW9ZEzY3XtC1RobfdT81BZ9GUOSzu/9K8sKMHT18VSpnFJU+gTgXBnnDkbMYFZaxBdbVOhK
4+BPwE2KYpMgXdQZWlWwQwPX1sKEPmeLGX5RbqsTIEHRilpr2VT0ECZNzhc74EhQlE4+jN3zMMaZ
dQG5rPaeQ7brALPIRDF3dTea8d0QU0/B20Ucs5NAwQXvrOMnns4EVe770xSiFjdPK6kwJiGehSum
BjSLrgtxYN3XfaHqcOE0A6OBAYKeQVw3+ektNgBC8ThF5fAWDr2GMUfmMc6V4Tej59B3J6WLVMKA
2DCriQ2L+Mccb1qYyeX7iMtQ7K/DxqqlC11M0luy3bmxGFrRu1CLjHt62Gbeoi0iKAnMVPTu8ylZ
iyiPTGUZgDirbAxvWw7CMTZ3CfnXZoeFB1f3RLHULW5roJ/iQWtPdK0CY9XUmZktSg3iGt6Kmfze
9BL9XSQXOBFqJvJF63yTS1htDBeRQUsdX00CyT3XY0+jmoV3wZI/j3Y7WfC1e663+bSa2iG5gXkT
TIsUvlrqwFGsIUtqjXoyRn6uLPIul+tVDbdAAhcZJ+2qFvho6PbBsnxRdbHxPlXRCux6XqxavehO
8nZmeBcWDq8cymlvT1Lv1QtsrErBHuIo3hlZWIXQ6q24X4QykBOp7MRnpQ4zLHKj+fuuxBLCnhkZ
VrhEjT26odcbe+QXZBDgP3hXDSZLGX4BvVw5UTl2L3ov6a+D4WeJI3TDdFU06Uh+TZTKU6MCSu5g
6KndNVWENZWh0QVYDqk0OU0oh0/gA/N6WYbdYK64T2bFWSWIBVS+WZvg214Sjq+GUdNm6yihh1uS
oGvxkzal2olsef3kWANE74UmRt012ZFSWqigxq4TvLDwK5ancHB6SiC3sPuAtGU9PcVuTyfdQ2Va
BrZ/PYaiDsZ+NXYMSiG+l/gGqYtBop7vjL3YTOtIkChJClVUvPHiEnBpo5B3Dkwc/xFTKIGkgFph
hQqEIbqXwhTwI84DHJq+VWSPeS3FyrLohNGDCNoJD302RUIAiTKWcLDUUGUsRsUn+oi4ILZODdwb
ZOPQSUzxUKtUd7O8eDaUKE+xtPCChdUO6Vsthygcury9B/zaGg6KJuxcRkUgKA+4LtyAkelj24Qc
qro1pHewZYMe7sWwwtuxadBROPLYvQcZyR1nLOKpWFngvl8rZfZ7SVg754o30MqoExWTuTSbOAbq
nrW7UdWkV0GL2sHuLaPdS32iXg7xqBBXkHk31kkrYo6otWkhbeWkD/A4AX37mjWxgRd0XoX3kKON
mLsOAb8rROKUcQarY45PgdU9eGYslTG3BOIMFRZibHYgIxLZ2E1KpRT24Pk4L/gKFDwI/FHD5Te1
8odBlioQaR7lQoeKu8/dTGlwvYvTVJ/wzBHYZaXBFCvqAL4ps8H2GonMauwrBwZIqDsAgL3XAVIf
5nKeaqWYBkUC1yBady8IggqBhKdHTp+gsH4rw4GR1Tz1AVKZnNd0r1V0aDSN5McbrL0FE++9MNIX
tC2H7wJYQZyvzEi7H2IrrF0vbUs+9rjtBbfNJZLDZdlVwRkO2fDWPba0/jQ0E1CWTWomvRNXhUy8
FRfFCTEiBvABbg8Y24v1dKcqJVpAY6zazsGtjo8kbtoSsCAUldmfZDDe/NbrsfFhT5XXWITFyk6t
KkAyoZ/XTyNCNfKM3YycbdQGonXWKDUUPoQnmH2JPS5qAVkWsjGamlwXYjKmZ4IQmPFCDqzwkcWY
jI7JUSu5OheilRIUUbvpSh0fPpMkf8bGQezgDL7ky66RF6m/6i16JReeZ3rVsq1VbLEoLmaa6zdD
UduRUmYBZ5uBSaiZWaQr2qHKAyJXLBSsKsUvr/QbAKGI75PBbdFQZgsBKmfjGlaj46cRq0G1FrxM
tTbA/bS3NsR1YoG760A3mun7Vz0FGqyQUxxh2rJw+eNpPsQ5oQbFaVWQTtVWG2VX7KS0WhSy1Y04
k+YVGMlS7TzXjCddXHTaGL6nXWmGzjBMSrBJINpgb8ctpRuuIfPVrdPNcke3rxXjDMEXNxMduMOb
mXoJd3zCxF2RikO9UibsT22jIWJ0G0XurprWUG74PPB5qRC/YeqTS5BdhaQ9g79FDkNI4w7xh4Az
oxYVvgv3ls+HjNdNJOeyzFowxQcPGEu4sHJognag0IIF8DdKklUoDfzuIcrmmuoUkQWXcgN+bBWE
ouCaiUdal0yJcF1FaehzuOfii+SFOn7vZGWCzdQ3ybAKqXyYttxlxfmQkQHA+5ZkCDeFdqTtQ+6s
XYTTzbRLewJxh4uvmK2LRkt9vH5z9irfrM0bs7AEjr9ivptOdCc2/hVFjSC9qLhlnIUGUb9rQFzG
xHPMXwrBUH0nbcrk3SrLaa9RzJzs2c1eIq8WJoBCO+QV0qDO6DcNF+euhasVt1W2NjxTCznQmGTy
SWN9PrTthHVONhIUwXKPdxWMUmtBzZJwl1Lzlp1zui81EDo2qjb0G0HJZr8inSqsm0EBC5tjQkfS
SoBL+1cv4H9SGP9l1qf+xxDG66c0f/rb/0zfqvDlKUMr+peVwOb1f3z8xn+QGJH5/V1CW4PoANwh
VTXqrf8wDYA9gDOARYl9bmQzaO363yRGajh/pxPVFKE9IMllT+G3/ZtpgKT+HR7I3PSGThtRJp1v
//rfX4b/5r/lF38V9OqDf//snnFQeAcXzk9HUy5lTpFbmnJQbqwaOo1VrTOu5UmSXZ9CDFWjsVng
2C5uPK6Hm0+T9I/xP4/3oRv4VGcEk0grPVwTiDT6zF87qKaKdVqzy9bdvsBzJFyFHQlzu5ICcztR
ZHDNXpVPNI7WpUjKeJ1bqr+qITNkrsQq30Zeh2V7G+IiqXDkbpRQGd+yon1ITc1HTSlJ6lWljskj
2dh45XuSQDrY6ISFUqfhZoy66GlQY190LCsatrj7kSuIVLNexZFnrSZ5PMa4OpBRfDwuxWNN5ZKo
IXg5EDZIspd6VAeafUwfLYewjIvMqNxj2aMdUTQcFI5n/uSs/EefptHOQF38a2XfasSkwpMx3WdG
2JwRXGBRxS3W9YzGIMHoF/muBb97RAL1Idr++j7/qlNTFwfl9U0Uh+IlHzKsAfdViYRMDlvDTRry
miolB1vT5BgX6z529CY4yYzhBZPAYf/7kjrsjPl4cp32yBn9AnH5UGyAQetYqXKa7jmP5TO/hLdH
w7xlY3t8hn849WGFi0SBX80yEKdLMahbfCgVzxVjyhRxrckLXNr7lZ5U8UOskk8QCllYhZHUbOXu
Xa2AEo9TVZ0m1fiHjcD0J6AxRYYhKkhtaL0/WB/+1CpKAiHhOhLvdNl3cmErx8eWxuFHPg+CbowB
NAb79pF35GiE0I+Faz1IV3r41qTFii9/NUS3H6/iPw+Df5mFMv/xYbCpk6f6b07+ktd/+y+7t7ck
zPz/+vlImH/7X0eCpf+dgwBGGrgSQAiyyRv/60Tg/0EWDpsF1R0g0bm96t9MZDgPTJlmHlAxCCcR
bH46DuS/yyJsXpGSAx8/Go4/Og7mTp1//5zZnA0ZziDHASp1RCjzwfNZ0jipUZTgYC6v9I7KCbpx
khjVzpTxodo0launmFReczYQFJIeE9dDs9aVnU5+eswUvA22lFRKMnr4HQdACJxuWovwxHU6tJdq
u9Aha6tOXbhlfd1FK0VYCd66iheZ4WjlSQqNTzJdfEWNaFtlG6U/8fRNHyyoWWiJq9OPP+yKaRPm
+LitQ1QcFTz702Bn3Nb79HV40t6Hp2wlqGdjehlGD6O6Sb0jYK7ZM+jXGZpn8JPoU8YfkOspJqr0
wNWP45txlz+Wj7LuaHf46GEd8CwVrvGcP+aP7Rv3A66k0zPiCIz5cNVbtuPbGLp4cZnE/2Ts8nVP
xSB6oexOKLuKptNaccY5X74BZyP5uFE+JML7GEtY0+LIEV3045GT40Pq+8tLNw+0fkZCkzWVK3nV
G/dFdWkmaxHaoXBTyBeqbp9N78Kled+epPvpNn5QFgJKmocmdErsLCfbKsllOhYZnStcrskgcDWr
alvhN376pH4KHWbR2G8/5sFe+X/pxzy2QMz5Mf7fWiAf/Xu/zfxB0Pb/367ww6ZAxxJ2VITstGYd
htGmmJSpnurKCt8BzU2KIkKvpbmap7GbTeYR/eix0Q426f/D0Q6anz/OBMgoCI41oqy59ebrgq7m
kigGJeqqdfQV1bsFPUUuXieO5SBhcfDi4C/Nwbpk6bu+eyx6oVfv+4f/+QcwDvanNCHz56UBJhir
/n+x953NjSPZln/lxX7HBBxhIvZtxGYmHL2RKKm+MGThvSGIX78nWT3bKlQtsTPTPd0dU6GSVKJD
Is21595jgUYDTOrIiIEROEHMjcweL7RZglkIVS3dnfHcv4HqnkMFEY4h+CkAmIbM37w4mDwgg/7E
ToUM0Us4T3sKK1DCo/fpu79rJJpq1M9pfC+s4Rg0i/BePBP8Dz/j985NwHx+/QNECL1OFPBZREjD
Id9BdCtG3BAefG1FDWlOVLvzl80H+v0I9yCW2J8B+cuJMve3/tPwXCAahMKLNbpk7oHAAaZieSLt
sjpqCS0SstQroj1Kx/qtc+LN5eG88Fm6LwGkI+E+LoEQAA8DuQNkBI0rwLScUMAmgU87B/bwFHlS
wEBhE34EePajeM1ei1e0bT4D1+MjF0i09Zu4VqB2O7CmYsBUKe4TjUY+TWInF2g1A6MSadGd6QtI
i4GoBZE1gTHfHhrnVDBw2AQLcEMl9LZ4n17mkXz/ucx/xWWekibjCtbfWpp86yb/Isx4Jz+dt2eH
0P5WmJVdLxkBoCpOIfvvgP5tL32JBgp6PbhmpchUUJBiu72zpy458sx/i0uOqAV/uU2NNzZDvbyB
IqVvbzOG412aSqY6SKzRHlx7dw+DFazpFFx98kIj5fBPX+ja8HZkg0D1cKcEdX687eO3dxTKeQCU
c6k63QktKBQDjMYZAN6A5kauHPa9XQPm4OpmrVHg1QZbGIDKq7R4RqrqghJbMBQzwBVT74LI/zxA
ETVFeTZIzoYASL4LJG+1LgtQfWkGRHJ0ijN2iu96WU1sEbzaE3viiuO/dTujBcpq1EdUQPE5pkJT
CvgxWrcO8JrA2FVhCDTp0NWJJSGDMgP2WiDiI3jC+nILxXHqAIIher/KnhPgMhlI46aU7g+P6efp
Hq2rnyaiGaUY3wWWvScAhe8h/A5io+hQbYxHzTVc+bGAbwDGsJdu1TvVKpwoQZpa8nHF2198yWcj
/fbvXnK+427syHFJVB6ANhYciKpTPpfIiwAs+Vy3JFhlE4p+amuNC2p+j601da+8TOqTj/ZP3+u1
w8R4UnUUMSLGjjJyxNi/vVANXrJoOMeq8/go0s3GJw15erpH16rbKua6OLeuMxInQHZoHZLpOK5z
f994AS2JOD85vtt4L4VXeeipYGkUBrIHHDhxBEehJ1IQ2HbLYp2R5+c5swQ0jdLwoATLtCAPKtHQ
xmkNxD4xJ436UdD2q4L6PDFj+VL1RliCnsDJBxLvIf9OABLuTDvYgpw8pmVORa8aKNqqZLtiXm7Q
tRhdL3SAbO917/bkTY3lGuP+tBv833EsUxtmnDD4ZzfMD/X2p/nn2afPJwD4AoQiU2yYzm6gBOf1
Fw9KJndUkxSJ1Z+nDj3/vBsbVBqFEM5RWYtihfVuWP+a9szcJHdlSGdACgUsCBn0XaHADiORC7YA
U7lD4rcbaMmAQODJ88nGT1MDGomAP/zETK4YTzV92qX/6opdd8CtFRtZyrWG5g0xaqacLKW5I8It
pidXVZn0oVB0YU2Bev+Xd8lIXP7uu2RyEkZy9beYhB8FEJEfRU0yYv6IJ407qQL/IA1gmVUdxr6g
XWJhn53Vl5Q07NGOGHn3LVKzmhmbJ7qrLYW4h8NaoQa5MHdxoY/o4XgfEfe2iEQi70fn99dBqaMY
TNKiEXM+YFCioxOk9xAI0nYAadrBnea0F9IBMo6/6nm+4HzdzaO2qmxxl380r3hlQQX3gqPf2Ao5
CvZb6SpPM9ZS0z1RsHyS0jLuT3BOdidrd0woMJPWZY54iesJVKAG0zyNxbR3UTzgAFpM8W01xEGj
wcjuF4H9PtDOGmjNCuu9WqgAPd1tEZoSLNjO7/nqxNRtQ94F6nixo1sA6jONUOsJ8CF8fEyNN4O9
J9B2Fq3IHMAnO3iBqn5B7tkO8akakZyQvm5nK5IutwbTrZnlmdBQKOTCODSWEKu2gaH2gLnDwyC5
wt8myM1Py+whxCU1Ntvrax4ukxzRe4g+mnlrPwDbMsf9vMb0VWPLpzN7WBvkAeEt+rDdp9RRcbmM
5N6ZoW0bcR7w1LJGyQzaYBoEL1fmCY+9iXbuZWS+PuzQYBM1j/aMaNaitvjXI2BZZPHWb2ICDBOt
WG01bNHSt6MM0Z+SFso9om9AgKJ/I4BgLFui+sZ+XLRklXgz7DooCHamj6tF5FWstBAd2gTLRbbk
H1awyg6887x7BOa1IkVOzvQyj5aR11b4LzI/BM1FqGD3Wxnhw2h5mSsbflk+QjQSxPcxJqiZweXf
1k8z57QxyLP70ZLjUdyFDOBokZByCdpszHFh1Ux8tJ5ir7GAf7Ny76lmgEqyYX629RWmWaA9QQ9R
BwRMxM2oi6rOCcdN4XrhO7H46SCMrPiiHQJN4qdzRsB7hjvFDaxsL3fQxHXVs8HOlmeLbXUHYKX5
U+1Z0hxDtC+2RdmE1TclKcbddf4tkmJqfkaKvmrKsumr6/zwTXVa6ZuztRJITUr6RWIDM0lK58+X
JbUUB2cgI6Ltb5fzOZqV/qtCa6Tjfwqtn0LrP1NojWzH3/NQTsmHkVn5e8pPmWMqvhPmvMsRWDp5
+fs4byeozWkIcggrrswqJjpcP9ZWZ3d2a7XWYA/4nR57u7eRe6L8ucsc1ekMNRX4P89I8ecudLDz
58yTbMkGkI3JVGIzW7aAZrZiK7RAaGp1rr7v3M5F63gGg4ah+ICFsKhnO2R85Ba9YOzs2LKeamTZ
MquzZvPOekZHGmZYXJNqTuSdLeFwgRYF7ZZ9xqNg62bI08Bnh8WQwKqBNF2D0ZDcPyv0ucDj3MWH
0eC8A7u6zaEd97Gz3ausgWHUkX1Ol3JL4qW5Ll8VZ6BLaFq0bt4uH540BAUC4iYwH9B33STDVWtD
Tb8tjkD4EsQzdAIL8EJnZNeSNz4fH3xAhw+obzx/xvPcqHh7e0MDvTmNrNj27cRJYbyqBJVRdmHx
aQlYfV+yi63ZKSscbhQYFCAy57YywHpOrPXIlA+NPkBD4RyRf6xei9lrKUqJ8VUxBaqcr+SiYzzD
yZdRnQMy5mWe4RQeeE8txUZTPktGEKWAFR5aMzexfSuwI/yVIb6eWgGLseAK021AwK+PlU5gCwhm
RHZo1TTB83i1jSopa3BTJ8azvRuv4PMWJhM3KSp1LdSZwQSN7XKJ1gsAolVE3UhOZZ3t2husC4Ol
f7Jkgv5fFhpMwJouYIPhZvAlYVShdcJtaPi+WLDemA6Lu7Rami5KS9lojmSLCAQlXmcXDDVMsMBn
2PYGVgYEplR2C0oz4GmswCXlnegNa2WXL0tPXjYODSyQLVAEgMmA4UjzzA0JgXlulU5mp5Z99pp1
sxZtlEDO8UmrHWuJQYN5inehoQu2MDc9GybSBIYkDEMaHkFowxIrZz0+sUM2uSGofcc+biwQctkL
xJ1ggMpObhmWhm+wAzMY7fzwIDDg6ktzGdquSTui3V02rU1QzObRgETOFNHutKgYBax+ioq/rKiQ
riSVYxv/k1oYO7unVhXi0ICo6OwagqK2NAetpazePu36XxTDCWdJhozgz8weUU4C+SAx0brgBJ4c
kaI7C81YZKeOQF87OKzYtJYXKhTVunAHWoaKOhZiP+s4hAlNnDnLVs3q7GmPPfazSk6Iww7zywaw
A4ZT4VuZrcB6hn+B03uhSP7jI9WNSNbyY7BvaDI3vcZpHBw+W3GAvvJQU+shqU+N68mBtJuCoVy7
oN6ap5EvVIHxPAvOleqgvul6olsKT351plw9ttbsdbA7BvJbqNHZY+INkEoqJKTCuJzkX+DNJRpt
nYSlmD00SbASVjuRHWDefPzfh6T0rRNDoTF++1aOlvuhldi1UzrSC5e9MSRrBvkasdwJDvx9KdAp
/LXhLoTyBaSOlSu8D7JXeuGfILmRXeL9AcPaWCk9MQET3i1Sh7/q6ytRO4VX5PgKbP7Tn6P4eC65
pYPfuGJolbR2Uow7xLokdkkT/IwxsthKrcLGmHCPGbRAYrcYAZf6JxbgPlIH36vU4ffDIxf+PGKD
iyYRuBL/jXHiTnK8il/5+r3heoK/D8J23bkpRC4XuzoMCHB70pBuYy+FzbBEpy3YDwkxd7N57SX7
aK8+5h7EN3Rrs67vpDm4YG3DQcDmauT08Oy5MQOgEpNY62RYBTShpTG0HDo7IbZkUM1KnPwqo3PW
rAcL0p1y7SJjvUDHhf3YYw1EnJKTVVBUAVGRnUi0n1EJCYWYBZawDe3YDqzAYhHYVwIiMAHqnauu
Egqhsk/WxU0cHyrtYl9YiucaG5GErwYWzpfNVXXg8DiFgf2ls8jK9uBBoEvDLj5mMCxONFiBmoaB
s2yL3O7cZ4ccqB8nQZQnc4x95IQMav4EvXaiMEpQhUytCjMHlnKKlIyJKFBOhZXuzKjpgMJhWS91
57AqoSrRooOsztCh4IFmFY3ZIzql4qbRIBCTWGDb8/N1skKAn1B9T30AoRbuwvTO5Mjv0MDEYMgY
PnNbF/lcqNwWBwSjZZXVshyhrcLSd+DGw7VNi0D1dYToiBoM9N49Qc/DLnMRCvdqT5nXS8mRH9VX
7bVml1cfO7Nm8dJYdq4HvzqnA3e0iUxhfqVkgVAOWw32o91ZwgpLC8vTdxQn3Arz3kks+pFBPnx8
JHT3hnQ6PdyvnyNyf38mb7D6Tlgw2rrRvbZmC27tSZxxh4dYanLHrwJ+J5C4yNSEeagj3MNtvaPp
VgxhEMa3GYjkXHPrY4UNzFQJe/qCrcWXdMYMvLyyEW9yzm6+yLEwXBby2QJ3BdR7itUMGfJCsHqW
AF4hvHe2lXngzrGS3BzPMf1nyjcTsuXYQieKViD4f4Q3JBCug4VSf0J1J/d0R8LEKXPtUUBoKHNw
W3Qtsxm9YGKWNHB5eI9YpmMpVrrxNx+5FcOIOGHvZ/gCrg23wAW1gkdNLKHONCvAxwgTIYvZFf5y
S6RyK/ZTlF9FYXzRoaYWZ4BbpqWFRhVXYfrVQuWHAhmUq3/SP3Lfgx/ofA3lY/uubM1s1JHezWyJ
ocXzEqWOtF37Cx1/N55oocGk76qUn12NrriZOlsW9otE2ntIMZZtrpYqpBqXY7BY7cyO561TQt7B
et2hut1B2TJrV7UjEUg7vA6S0JEWaEzgcskcQQLn0FVc1sHyRWwz5ihBfMHNMAuqbvqdfJAP4bJ9
ktazVbz0PVTrP+QOqpfxLtPiIVJEVrcmfAMuC7kclgjGxqUsNEPsxDi3GmTh188W8Je/VEkFj0mF
DYtt4/q2gUPGV4kHGGFbLySrp8HxbONVCOeiApWetx3VvH4ByewkB9/iY2xcBGwZAneNBQs2u/dZ
AhsbcemH80PltAwsuHiniGNu4FNPVuQYEC8RDvEFSnvAbnquKIVZXWF7Yp2wgoFTv6AKEo/JO/hx
OP/cBYocyUM0FLsQ4VJu3eJ3Z/OVBmsLzI0WpkYD25cbG4ipXw32EkCeCsFYeKfYiLAZnHBzQYwT
jS/tzElwbgyIR3xZ6BcH2cTDqpBdmIwAu1pCfLyFWS1CwprOGe5W8bEGFtLWlzxIq1/FGIquEExF
CSnJ8RPuhs0tcTAqQ6vwQGtjofsdfAUTPodC+BHmx9WEwDbhpvqYkQRznlBlmz5AzHknmsKdwVph
J6QQbdzhheMJxChPYDT4fO7utJ5IKCQ4jpN+VUXXmXEFfKT+dF4IXoDDfP2yk3nnoFLfy9YiwJLZ
sZvPVlguHnQnwTPY+3CXp4OG5AC20hr1rx6+r1vRAFz1q0LtSfEQYwjciZit0X0N31y5xvcnT9hD
MS/S+87tF1wx8w3HP0GAa3K6GhUwSuyMhS53BtHShb7A8669GuUPIYEewhdfjQhCW7aXsq1br3wj
hzAKzg5K1jEW9CdEVB9FqJvCcUM7ozR5bxGoNrC6LRIhJdbPZCG2cuMEaANF6Bv2MSaIz7a6Dxy+
q7mHXD7w2YZWhLODvX7H1ZBwx1/LHzVo7fL/z7zIkfdcc3JvMHDgRsEbxKsptt2EQTjpY6uj4O9P
H/unj92m2zzMmhp1shPROHUUrtc1vRkStGOBwYxeJBDINYy8Zy4m5dUUKBM1trfjQSp//pOm/em8
/HRefjovP52Xn87L594Cn2v7eQT0lusyyuxIAhrom1x8A2qAmLTn6LCJJ4oAp64xAgj9U9eYdsJG
qYKfTthPJ+ynEwa766cT9sc7YZNW9ChR9S9Z0VfOqxsyf1yiIYolGkz2yJScqXrNexQeT5xnS2XD
w1ccOYb8I0GwAtldcCMih1jAN9URNx6YasnIY8wQaxoQh+Hx7a9RI+D0DPb6zuOyMX3P0f/37WGY
I7yNeklr5pwRNmgRxOkBesyZD/gbD8jwmMfXOOuC+8dTuK/JOx3lOv66dzqZ/hpXgvyHpr9AF/kj
g0dTQKcg8xY/Vyz/Jw/yXHUymuI1fPMjWod4HY+5HY9vxwt9QVA1B/jhiAcKhmj6AjDBM34qPLTO
432IQ3kDe9kPZFPipTVFUP1OIBtACebZJtvUjrFtHuStslZW/U69K6wCAe0SyBEd6aoaoSWy3W5f
0dOPbBHVTMgWoahhPsxFD5jU+eCUbIZQf2vniI4GtkRzD01HEVjnkBD0EEc4jODd6Hc+f0qIvvvg
dPcHpAEwVoG9hWz3gRyAgnuIkapPgfM4ctimYC+OCwS+ly050be3iAL7gVw+ov/Hih2R2kBccMZv
GBBOoEJa/ps/w+9+d8RcXOcIn9zY+IFXcFDB7u022OPHUfRPKzPy7ZMwNtFfuFWBVeZfC6R86Jez
BbIX8qgT+w6FOA8dAVc5CNyvtewOwMsgUSfAvyyBoLlHjYyFzp4sRMqDp+06JFfsDMmryAKzBL+X
CDHX4xugNpfrrH0A+xJZH5cJuClv7fK9Uf3pTkZGda9chFkvIx+gfSkeT++AWTvnuX4In7WduJN3
/ba29Aw8CUwGxFKjoI3qJSqAgmRlHFAcqMpoGcKrafqX/FVDkg8suFSIKJq4+jFF4aC806wOXTqf
bq+AwiN93ymGT+MeGeogTECvxhPOxmUthcjTvvMUaEpfJeSMGDqnrkKf3qd2aieWwOJDfAhW6P2H
zF2IjBCPaXN88O0xXQvsbo1pZNY3la8qccFzK8hQqRSZKKRCFLtZGsBx8XweADGkdq9YE9qgjF+y
ciCBpIezPQd2CRVTyGwiC1hfkzIK9nyEoQITgxzRGSnMZIWcEaymzJk9oUR1Yit8pdG+Nf6RZo+y
QNRDAePn2QID4+VJWuQNVhzyc0HKlmcHeH4oA3AJ1Dp7Dl/qkIk7HZH7AR6t2XA0Wn2f4DdPb/Mk
8wnpZ55O53Amnv7mIHu+30OaIvvuVIXlq0zZ+Xec5xotyNGgFoHnixsBfl0jg1mzcNkjSvesbQbL
5ZAfgxZQ90j8YhUNJE5r5P06+5pOQxCajzjx+issyWQx8GvqhuMVOkuZizARMiSKPwrnvHh7O1kf
H/fL99TZb7OYgJIS5w8yKmT4EeAMHj5MVgOhxqPjPObN9T7/eUbkG3lrJApal//Ns0A8Vo70IoLr
1TWfjJTtv7i95FGJRKtm4emiYMujVfYVg4B6XZdP7/lecUvCs2chQQd/iBII3vkcEuNQ0Asp6L1I
7lN2f3/IWWpf7xAycff2lqH2jsvI2+fgxxbir2fzWqD5SW+JfYZWvC0GWu6TjarB6gLSzOmcnKPA
nAqLNCzlh4mLTmnLaxXep6v+1Jb/Lm05uR9GWZvfZD9MCWN5FOz/407Lj7ofoe/A/zXzriDiTxv3
p9j9c4ndkYX0J9PqU4bStVHEp9317zCUpozOMcXsn8XonDL75ZGB9Oc1+/Ufmv066D/RUQz8ytcq
tE+7YpaXPpqOwNQzdl86IHc2ee96m+xQryQXIG/2DiSFlZD3eOXDkgP2gLX3gNHTcA7zwk3nwPYQ
gH3g3r32dObUwJKhZ5Wj2cMqRyQmIgDqdav4iqsAoyWMp+DehOUdxjTYFU6ekWhXlWQHtoQlijUn
TNnJ2xv5Z3+x29N+mFo2RLQbFjWU8o5bABopug033MASQbF01wIioz7o7JGb5hwL2zMY47S6g/sB
ByR244V2xYqWtF1xHGhk8zKRDt1rSHMhrQ6gFXB7vHiARRuArOx0ZcLl55CjFhlyDrgElIcqWFOf
9o6PCoJcImfNmUlgrrNuG3KTNzeyFv5SN6dwF/A7F+vTyo2skgs4pzLQD6Jfh45gx2J3RFzj+Ag/
GiUVIqIgjrNVEXHp6DU6uXW2uwLlMhKFPzLhTnC1dWskoyNSntDJKJlhJBvbmx9ur+HkbY505u94
mzM+o7fucxQomIGDVmsrhGpKi2NJ4/WAII0dQnq98ODLi7eWyfPT0gGJFKSbt0bIBt1p8MzmBWBH
vCyniKHxsMLF+qI4tafa6VZeaq62MNz04Dckd2/PHh/RrRGPwgjDydRBHo8Ro7etvUBA7/bHqz8M
K37agyMt1sS5mss6pEdlohkUiS80Pr7wYjJpqVIRvzMgMGcuR2hyJHrCJNeWFhw2zj34wA7Yvgar
2EeFqnxELM5LhYKYBtELhSb7wQK5CLDM3dk67W8PfGJezLH/22uiEAyYl3T3hNKx3ZSD/WOt8evE
mKMQfFH2QaOUuMCiQRXxAFQoumVRcKxShFAFcsd3xgDf+wVxVdsjDirZwIhAZvYLCFHIO/69b9Hr
5r4iTwVs2opglCho4xHCAF74vCJ76EIUOB0Qx/sQiQhY3sfE6ip8Fm7snnG3cgGsopEY4CYgVS4Y
/KNJHksEgHm0+MuKP9KxksNZoeAba/nEF09wKsJuL9bUuRs34v/znzuTS5JPNtE/eu6mtu9I4La/
+fYdCd2/5vYdievfa/tOaEdzJIP/Ie04JYCvkaxPG+1PI4B/2DDPMJCI0sFwjs6PIwmcxYJUz0AX
5rwEKE+qnRyNexBsfICsoweYKPeQdwy1FDxJNVG5IInc7vtesP168ZF0ToZGzgUwpjpFSss1SKxR
BKKj4GN17ey1AVG7mwFsz+H8JoqpejSbAs7zMEMh1MuiOvgVMUDwG0GRA3iNmi4u4dFTQ3E7dnoC
JN1er0Xch8w+ItxF5xgLEelfNFpGVU7OFHoQ8d+L1zu81ChCwD60RRf06MRHFQmSNDzQGlmyG8P/
Se3ISgGxxpOo/pBhQINEicnsmdvRJZ64LWzRd3NicuRvZRfYRNGF8oSVYToqqS8opuESf5FD9Vxg
VvI/RYj+1RdQk6CahtfWoNoYj+jk8e9ZLF6FDa5epMy5jsgJrw34YuKd4ALFXH+txOH1iPzTvpQE
z339Crb8NegfDKfwDiVgAPFzmH+BZAZShpaM5KCBiigQMKO8i2fZ0XKL/w24PyqSUBauo2KguxZY
nPEu1E5lxHS+oveluQQF1aMfze0p+3/op1+3E99unw5h6ktpm8fYTiK8pJK8+MQr6f7Oh6kH07Am
GbP5A3yPpFbmffnycGEPCkXnugJGz/PzGzrYQIdH5G33MQ+x6wsaYDOkbGptJzf+SC/9J238H7aN
+iyRRkq1rE5ZV6RYxas5zyMV/IsvGjffIvvOu0MNEWqJUEB+NfpDrO/dy0sJw2z3cTyi9cD7Oyjw
AASBLetxCw/1tMv5x8cHagkPLv0QkI7lizsHkzzOMz2gRC9EiU6BOrzMQYEbz9dG80NgXciEzJu8
u5FG/2vd3bTQGun6n0JrUmiNzJI/TGhNWgojH/M3tRR+aGibkiiB0EYCD9hokk4nDVSMPXQhtFSN
4+7DhYe2yiES5s+aLZJkPiGjf9hy1vh0ydHthrLQaJGMSwa69NaLBrpSGBUIWJoXNUD5aSd1TgpK
VhaDidPOBvRIVSW0GlVjYorq4/mMRvtlmtUUtK/btJNfiqCkHQj5nJke18Q8d+LUiH9oMPw6YnVk
yqVRHM9ONQQnOpF0qMMFJCeghaeQywrxwQaFvW6BNiD3zxyUMF+DO3UK8XaN8n9n0H0awsigSytd
vWgqhgDHmovovW/xQjnezi4hvC0Mrxv0gRPawbo6fCTAQty2AWRuFd0awchqSvu2joMSI1hx7/ht
t+INETc2evo1vKvN/Twiu4lLTs372Oz47ef92sn81l2P7Im6aJuzIOCuJbuEJQdcWEkR+0KoowSs
oHQGnBfeGAGdfDpyZmvU8XHTMCW7DGiCkAEgcXGxJNz6nSHsjygHQEofx9sz9WNZ92l7jFR7b3SC
IGcY5hHa+oVbmLDKYHYipMFN2kfmdBT9iAqy5U0WX1U0FuJtG511xf0QXtjtunfcEuBDP/N4DEUh
+vH4cfi4PdLJjczX/LMp+Ztv5MklHWnSP2hJp8QkZy37PFF/vJicOq0juZ76sXKOC+zBlKy2S/f2
vpn48DG2+R/78CvRxI1TfsVHfNqUIJqfiaczVBJOS40DLKFNCRqT0HgVPTRkyavgQ5qsc0CqWrQc
Q38NtPsqyBrNGTji6Y1nHJ6s23c8dabHyN8/7kxLE0bEuIn8b2FETGij6+R9WrHfQBtNbpKRjE2H
UNOLim8SkaKVmA8gL6wlaICa8ta3XCcI5EvP4PM7M4DoLgiAxPZpDSyiAyzjAbX5dMIymRzTWJr+
GcY0kq+/5WH6Hcgw/3dbN9VzEj5n/0Xa6v25/a/8478OzXMT1k34Wv9PfsnXvLhUoR80/+vbP0H2
+8uI2HPz/M0fFijqm8uufa8u+/e6TfDWrzzB/JX/v0/+wmt8dyne//t/vOZt1vBP88M8+8xvyfll
pukx83j8nr/TJM/0vymyBKoazZjNQOOKj/s7TbI2+xtISw2Qq+kgpgQx5q+0mAaoNEXA8hVTlWVN
BJPyr7yYsvQ3E10dRVNVZfDigtfyH+HF5HrkV2ENdmYRTDoSaJIV0UQ6XxmdQ3COz1qtOin7WpBh
DMd+RdUg151mRk5Iuos6mA/PPZGG4fBporZfL/G5ppLbeqML6yDY1UG/poDeUxpp5BQG+Kz2K3UP
Tpuc5XqAqKg+BN7tq/BP+eYqkokaBnQbB9m0qgDp9q3en2Vd1KZtI+4GQVkJevkO4mQAVYV+Hp/f
fDXK5rokTuiab7UrJ7z+9pojKzevk6roI1Hc1cGJpIGPHj11irYkor81imriYt9qi68XU0GOKsqo
01BEbTSNuZCCONrExYLsLDITlQFgkYsvLET5wyEVz4F9e0Il7huNZnQmS4Y0kxVQMRvj0pCurZXq
1OjyrvLjvXxS62V1Kr0sjj1fON+BolrwQhl6XXVP7XrWDAGZGADfkaMB6LOZJIH5VwdHuDGS0rkC
cWI2ubzDpZRlq8rr0MwLpxTOunvOW0RJtRp9drpcZlqQNYfY7uQW1nqRRQ9hmHmC19Rds7o9qu/W
HG0V1RlmxRANGdzlI6fWB1OVVCShvh3UFjUA9eVCAHJC86hCH1yjL6f22AjZinXHBWeGoctg/DLk
2Xjdq06rNaMctG02M316McJDJQkLKS1Ku4gu6B7VyMNdkvU9CUqBzs5oQXM+o298cSk8OZuhI2ya
H/xW1yeU6HfyBONCIZ5iovYYlL1jei5R7uNzag76NheBh09mHhrRfkmjtrRA8ys5gSYu22qI3Esi
VRNByx/OialqoqYpkIrGuEdLlfh63Xa4tu7Xy1SPPsxLp9xLfm9jtP2DbraboEGTrGFWqZaqqL5n
IjyS6wr68XeXy9LsT/KEo/+jfWHqyFiBeVg3QYb9rfwRZMhXv5SxTEUVb0UDnLKN377HgvqU1YY8
sQvHk8/ZeAxD4bJOFvn0f3u1c3g6qWdIwb1hts9mKXtVIdidUN71vfwlGJr7PkRf0mw4TQihEbcL
7gzqTZGgxjgHN8jnRlLoHAYFSmIGaa+ah1DPSWz4TE0V4s99NMEC0A6d39qGzNAC76SSKAyZMlWX
c1UYn+XCdQyyCm0rQa1i63178yAvVtThLEv7DqUaKx1UHsqLKtuttp5VFHvhQ9fsPnQ1AfRjtMhp
4J0GEqn/qHgaD2MknpIqvCS+gGH4H5pqV69S64K2suqooM+1jJ5aEqGn4rNWMV2aq1OBpZH38MtK
fJqF0RZocj89iRdc/owmKJLry24XsiEEo9zmLLj+vSpdaYyH+wTNnh6zZFuj8uT9tjC80grdWorR
dmijNDNUVZT2rZaC/vqpk1E1Z1Sk618zcVdgg1QmfMOLOiF8rpDi7y6sSFwBK7Km6iPV24kwNC9h
Iu9VtKcOqCpy5rnWp1rvdMP+5KONouJCNZD4vIrqnlTnL0O+ztT55Wyfkzsd3GAq0rLKIWhZWsxD
0GzH1NdWsuzenqKrXfXdSHFeFGhuqDF1vE1mQlvlsSLt48rukYnsyEbrmdFTUGejQEtH52A0MgZ/
+KGrafnafdTeLEPfyR52WWIXmVO261IiskkyFO0x0Z4d65y1AW11okrUbF15mNjaoyDK172lSiKE
DKxFAzTv356wIjBOqaB08j5GVVjsXp4reel3RMiedLQ3TWnoE90NVQzeKiMLNXmDvxvO9z16YWes
XwUT0u4aKR7P4efxjFa7l/Igy4UW40Hr8JRefKqvjW7lo+o6tDXdAoFtFK9q31NqFvR2Wt5Hiitd
UKXabvwvKQRRskvFxUx0xZAIqNYWH8IzqXJLLuc6yFQqFXVhThE6GrqdPsbGLjm5WkXEPRiCbm8H
fiBu3clIdpli07RCg5kNhy+N6Zq6nSAgbTy3l6OibG9f6zsLzlQhIDWoSfgXkiaro2lThWBmmpkq
7c0GTDeKnaI568k1V+YXHXRkty82irtgz4wuNrqzM1rQ64GOfd4iwa7gH2kqK9QQGdUtPZ/PUmJm
8zhw1HjRdSAtpgLsp37Yh0hegFIl2nTtGtWKYoFe7iX65eVkthOXQwwiL1Kj2vhKlCwdwgNYtUqE
lB9VGwjhWFtFQQjWFoEo57tacYduFURWpLL0slR8hjeHr1rOAmEvZ/Pbt/ydGfL1ls2ZCDMQLt9Y
58PaVAU1u0j7i2MC/FDSFF0rX5XHs0Zr2T6FDjCMnc7CYFnGtConTuk1ePfNXuIzDiWMX9DLMJC/
PaXCOVHNqMCMm74Toa0n2goOjEvgWYayX12yLtE6mzn5GXDrfuYGCe3fVI2cDdZIJMtX59IOTvY5
jIgcHXlNbUJOSMWku6xjKs5ashzqo5ET9SC7ANUrsVW9l+gCmT6a+d4XqJTbATJMxt0gLcQCjTaM
nGWTfFpjN+Q6ybCo4AHLQKJfYSmfQlZ1UZv64GOSEzSiHGgM+MizCOl51BBKKmgrrUrflvt5huDi
uu1IoxEFMJDajjQm1k4zpfevVN3fT/uvAxop3lPTSWnd99LeuNAQwSv5GKnLM9oEb1CU3CWrstl0
4abT5m20kLR5NrBWIPJhVpEAIF+NxBFRIT99Vp9YlsF1YT0WJSP+xghokNP2pT7qrwW77IPd7Fk7
Ef2A3XUaPFsD5CUhuUGqvWGfHjWZKEcpJr5G1A+oFmNGzsd0DRvA3JjbCMDS1D53VBaognfJrJgL
b7dPwCgp8MuhBxMiPDRd1RCn+HYLyqImSqJwlvbCwdzMXqM3UMHOXlJ50aieKNmaYLcQ18v/w96X
7MiNBFn+SqPvLJDu9IWHvnCJLXelFCHpQqQ2ru7c16/vR1VVVwYjJwOFxgBzGEBQQUiVnL6a2bP3
zOoD+1nPbpS61QPmrl7giDufQZQqXgzLV/ftBxqUR/Wx2rNf9T2OnKlc/bmTXguj8z35oG/DGz27
xhOqGu+La9HE2nX/fcIc0yLwa6UtzcXZfnXCiMiLdnQwCSxujTLa4BnXrro3UAS13pbMtbIdtk38
bNHkSyOqQEHL95fxt6hnfaSWIM8GgoGYe90dfmgcQ/E4Jh/iHxrssU8xSsJus853UJBkcIHK5MMm
dzZ4NFnqmZ+JK2+aj/oDNrTbq9LXtpvbiGzu2k9D7Epw1ozt+1+4aiL350YzDvgGzj+BR7A69I4S
dckl1ggd0UBWyd3xI+w/ewrSxGseWwhv/pcDrh63OledwZeTpWuEEi7/qdEmwnQn1Jed3PnORl1R
eHXXGrtenefqLOhMh1ItZyH8NH9viTvcdz/lR+spfelfnGN+xX++COPwdL9aVb4CEwyu/hotOoao
S4EWeC/kB4uXrpHJ1Vz4tcFWufBobnncMIRuE9qtjXvaedH0UBSgoU1g3xWfY6HAGchd+FMFCE3m
xja8Um4SWODwYyd2BXl05l0Z3psscll9tPWdjePWI/JiD2H1XIzXCly+6cC8Xp/V8xKnhtHRBE9t
heq+sT990sWuQH3hxKXIEn9nqavTawdv8VMu7uI/J52vfF89tDmPYowZYh8sd5oCw9no5hk+phEG
9JMhfP0hjVxMnT2G5bWL9pa5A65iEmvBfc21/s+IBm13syIfwl/mSzQdwi+OFehv5Y1lu0b7kKgr
vvVlRL+cwX8G/E32f/36Rb1unKIiH7gTEOmPaMTtbNT0UWPuDI27cd0TtGQgNwJ+VmbyDSmuLPny
dlys+KsvWB3MvnYamwpMuf9Yo1Vg58doqJa4U/bx/Tflwvde3Ac8ZaaQC6K5TobGUT2MUxiaz8OI
mLF28+4wVZteoYtwTNzE+fL+cJc4xWq89byyTos6wXjZFORy16mg7bc5+gRxb0YHGeW3yifVUy78
DMHzp/6pQYvEIMmu7PC1aa8u0SBtFg49PkNaB4lq1yhy3xys6EuiPSX//SuzmvTq+rC0mGUYYzRD
uhK1elCvptmgr6bJ3AhtHeyg5w/qTiIXLINo3JtfdO7S6I5TZCP8LHTxK0KF78Q3Cq/mXmUB0gSM
75Vk8/72/AYJz47d6kvtc7PPsrCXZYEvzVGJvPWi8jZGhf5+mwIpvI+bfVTclNF2QpeM2aX1VuNC
jD1x2fS9su/tEj52mCACVj4tASbUdwPaZlX3GWQvKKZuEG9EV6D8FmoiV0Xbzow9BsPFvdHIPV6h
/DlK/Bu7wkKXaASqlXhW/Y/3Z2gta30xQ25RmwKsRtpnBT0wI067hGCGvX74Wjqob4ZyHnxfo0Y5
/UKzvYPQfn7MR6/l3pWhF8v13tBrf0EmjhmbGDq2A+Fs0wGL4HXQPIHVj6sA0eg1adWlsVj289Vs
Vx6D1snw137mt4W5N72xP/TOxuQ/RIwLd0edQDRXnmt+8VxjUIK+6JwSyUyIFs4PUWyYCTfTyXoG
CtdWe9vcVpMbU4AzGxa7DogPuTsdDbycjk+SQ5ptRLy1gMQNGwINZguruVeoro/69KWfojaT4YUi
IKlvDy77MHxx7kxUgLe/G1+nLxHOYoR/uvXj3EV8jMJI/Yeabmw061GecycTFzBjY8FhXRzVBLWe
5K1Tdm5rn2S1baODrL1BIYC4cpV+28T1bhPKkd8jlAgkNM9XIXfSjkStYT4ns4vxaqT2b/tfUATP
GxE+OJD8aR+nAL3b428dcv+Jj+tTn8YDWsU5rvxofMgKN5dYgDs4eHYcmHJHm00nd8mX6GN2p3Av
3ZEFiUST7W083XTNZpQuL90I/QnGT44RdPavzjjkpkcLb+g2c+om0iVbQEUzFvMUc8DxP0NUE0KM
BlQ4veLCXzhXv8/BPyuwemRbp3GaLsV5b8hTWyKM2CbGju9fKgVZgrF//3atev7BhK1GWz2ysSEn
Q3OsN0CWff1dYKslyvNX8B8LyD9KT6JFzc8cLWfBKNdbAqf5gBgTcdX3+muauTA04bfsGgL0xpUH
Hr2IG5H+AC32/BCYTJhJNqfWc422SI3bRx7ikvcnfumsLBNnJhf45zHQGnHRVZZbqh6tZwGuHbrZ
QBxSuO2P/FtE3DT0WvTRhXC8dHW0i07vj71icv616K/GXtkLOlInthXGThrXPoqT+VOWyxFkp/40
QMOTLkp3gXD8C9CexvKiU7j0jM6w1pFrXiki/JZRf70QK7QtcsxiSMbBem6VN6NpzpNinolaVhHq
zL8/78uQaLXmKyuinXkyVD1bz82kdzIDmIfb6JtoxmXdClh1A4HLxjDvpu7Ks3J15JURydQUm1Ac
4URVPgCuCtIJdAlEdxFEKMS10Y5HugxtiK5GgctWXrxnr7Z6ZUpUltp0YhiYf+2O9RecMf4ySzfV
rnE0fsamV6GX8+jCM7my1m9Z7Nfbujwzr5xx1qhUigxrzegHigY4vR9VW/MeDiR9mF7sn924LSl2
er5ynFb80r8P95JuNwVDUnf1gju5aGk/mBbyIV6KRmjUM6ZNHW6Z0/rTVy57t4s/1sVnLWbXTr8n
0fP0aS4PNf1SWZarrMchQwYGuVikAkNUXCQeJ5NLk9qjpEGGJXh/od4+/v987uqticPS6luM/BwC
BLC9Enam2YfWEenHrroG875p4xdwi5qgQgCHPN+UNjeWjg6l9azboOKoSlGOnoVqhgvV4DYuDTdM
NmV8uAp9/m7denEMXw28Og2VUciyYwVmCbcdLdV7F2mjKvNzEkjUSbTdrvdV788nJEIysmnRl7UD
/98Hy9+BiJwGHRrSdUGMRm7ZfhpvCJLh7dZON5TfcvHU288R6hr2+344sO5uHrdhc+XBftMs/jOD
tQRA6sQyGlXhWNleC2S6xvkAGjqlX9pxN8fwdzL//ZNxCUkuzxUHZwTSDEHsNUEjt2a7GFp4ZLHY
05m5dXrbWB3iD+3b+Z50foOOQWgIZXq1vZsatRkRA1rU46jjWG9yfWTqLs/vALoRVERNHsb5ThKv
N3xK3LrcV8OdQNQkilNtfknQRqoP5vxzbu9rvSdyl0MAms23pUKr97wKdAq8nABTsT7E4W3SPF+Z
7MU9QAKAgorCAY+jwo5Yvc1TwpKYj3AEnPKugGtnS7Q6agEzy6061s5etE9p+YDbqtRNpPYi3cw5
0rJPrHFL7oaZp0tvSHznZ+ug2oI1BbHyM+J38NXghMF5uDeMoAbQrhG33bTbMoe0NJ+Csd40Yj98
JhCwwvRiQVoUeNFP70/vdxb37AKsprcyAAabp7ZvMD0bMs4OEaLXoFjCi/QMdIrsUc8SIltIZesn
oMiCYOGDSNzYDIDUxkZTPuaWmJvtSfQGJAE0vM7wK0UHPBJ0WCa6LbiXWl5jbMtyi7krhWKHtn6u
TdfOvaHZtcJ1pGfGPrtXwrNSD0tTS59Fnpo3PHtRXdCSO0DsTeJ3xEfGtlZuB31L5Sajm2H5vo6V
W35F+FqTTV7OLg89W25qdiqd2/fX6tI1WtaK245tmhK40Zr3XFuJBaZNBNfIDiayMePMndtHHZVu
C0oQlEq213SPUXWYF997PPD2Cpi5bMbFZr36gJVTikrCQ8sr+H8y3cnqU9neC+4JcjOEV674ZVy7
muraEysZBScKzrYZBi1Cy2n6bPEnIvZV6XbFwQl3WX0jEr8o/OZa5RTr4klbDb7yvExFqzFczmSF
oiaTx3PfwWEYD6axHfRt0+9ZvGFjEIaHpN5a6X1Ub3ntOShwC7N4DTq7JGCsvmb1AMy1ra0wja1n
pW9asZPITnSB/Vz8AG+vAn2gueaTXXgoqwFXVxKMHrueCaYPgqOeflT9XsnI5fRkqg968qvmqVOf
sepwXcKx2b9/yC8DH5BuiAlikyM4GLMXxK+G5KOe7exZsRIdk0upXbtVSdA685dQFKimks82gsvu
a1Q58U22hF8No4PfCERDmjG2nerwfqiV9uxp+iVJgUaalvGzbvlX+HzTlqrpexxt+nkQd7BYH+em
rq84WxfeJSZBES5bUjLK5bp8ypKqFzSxsudaL6QKXo3BCLO1fX+tLvEQhOMWB3IK/gbSc79//sqX
bMVIjTQS8XMl+ZexUDN6J7Yg+BYtUkxZaAWgKt86eNVAT0PmtENSnfbX5nr5LP3+CtBHUcvB4aZc
ASRjLYsoCqf4mY9IZWZN5MuKp57uGr63a7+QoE05Nh0CROiq2BnGbZOSZ1FZn7ohma+c3uU2vHqi
pAlKC5fISjpgDTnm2pOrxrFq4zCMnkcM4ldJ/hyPjXDNNvo11LVxxfkhq7uyDMdsB5AUMnoMZNGV
45hJzczZKTD3nt5ykqApO21jr2rJpzCP3Ly0k11LaB2UWr1UGSIpahbGTWPOn4seVrzsheHavKyC
KFffkQCNuo7tqp4i2hxt6iV4WCw2ZPuYs/yK17vmAC0fv2QhJM4O3F5zLe6ZpkKAksOcD2RE6mOu
AB/WlrY3Tpjtwza/Y4aw9joaW7cyFLqyRsrYRDVySGWVVa7gxXEqqsxNTLInpUTLVnnD48nwU4Fq
3qxDpWdGr+3vShMMR8j8TbMi4LWYgPrZymMeprALiYjM55Fb97Ey3aGyU3+QSXMzp+FHI8mMJ6Lm
CFn3UezyuNSBboi5TeVwz9KyvRlHgIWgl95OiZr2HbW8MmR3CXjd7mSa8WOIeXpdN8ML4Ky/j81u
uE8MM/UKlc7e+zd4/dphNhwELIeDU8y5wK9V4MG71EmY2Tz3qYM+jjFWPzIaVB8YtQhYnYCIlX4W
3Oo2qK4ee2EEIo1QGVhwBXy2WnfjwTAGoFHILOusCe/TBBBcNPMNiid7Rd1WTy0RBZygCZVE+hK9
KIw69MmI6Pr9qaxzIaBKgyzqmBz3zxELm/l8KuYwOr2jSudDWtbFjZEMnwhcTcXFPcNB8gpeoldr
0u3YDKyUjmy4VzEILdSS2SG3sqAbjPRA89RFoFr4oDulPqEw978/8/+C3uWh/Kmf2/rnz/bupTyX
s/w/qW7hMELvq1v+4/BS90nzWt6y/E//I29x/oCCBWx8vAVQtyyk2/+Rt5h/gDwBjxOIHLfE4jFp
HJ74v/7TMP+ASwpUHL0lTMrgmlL8sCm6v3+II44SP/gR0HMHXN7/jcBFYCSo8bllmrYFlc3yGr+y
d2yoZTMObH5IG/ITLV3At+nBgJkj8hBGDQM/ijJ3dkrQY9LG+tPa/v+T858CVuv/fHI2yZS8PjLL
3/77yAj5x/qwgGHzBwdlF/6AAJ9LLpDf32fFIn/Y3HIkIhgw2k0oPv45KpBCIbiB+wCu3RLTw9T+
rQR7/NPAQ0T2pzLsrz+/ViRdBBAIkKAQgmu0EG4I5FDnR6WSedIyvJnHiVbTwQGa6lKNKo4uTUe0
5m1q9hBTPT9kXE1+iHj/3sCLuc/GePTG1pi/51OqPr5at7c+ag0z4aMY4Ti+4ApzaJhWrz18tTgy
B0McbZLSfWuj/XuTp8WNPQvH7R2JbvBGoZHZIDLIkzwCk7UkXthm6gqQv/ZP8SGL0kRgh5A0FL9d
ulcXKZwJDbXTWcdQ13kQRzHas09zs3t/vhcUbrCdMGFq4dYifWav0/FTzo2wJX14NOAMeTajaKSg
TFRzigVIcmErtyNvb2BXZo808/BzLGu0MQmZ2PM0S0FHrPONsqpuO6oINDo9R3s5hOFO9w7Ztk2S
+6HqxxueG+MmKyt7Y5lx80m1pdIucFYnsHUNz4qS6IrnvbbbYpnZoptatIDEvvC82dQS1eNZPBpa
35SdARipvi+s5LbSgAiE3lk2Mv0T88sCZUPixKMTGJcdiBZjtYsjBHBmuIF5c4kWB6WKTZqK3Vj0
zy0DpGGEW4Mg8DSuAP2X2758NQo145nnoH2vIGAC94EObSuPMeHVzpCZ405ldS1j+uYoYJDZoNhA
22Suwmc1hgWXiZbHSY09MqXKCaZGjFcc/Qtq7m8qHQJFRFnIFEFheH7DI1oVMclJfOrzKXnqLHB6
0AdkBPM4i/LmqW7sytxQmSbHqS47eBRkqO9iadbC45mtq6CtyTAHYU5z6OvmzlJBwe00vfKdb6wG
sUH0cWxmEyHXBLAsr/MG1JfwmJalETgGBAFkgq3691cN59DGgps2/NL1jR7K2oQs1wiP0BRZu75I
ypuKmCXSsqyF98fg5TZpE6Rp2WxnPUpvaivy7FSZ/sJIMvkGAhlvqONkMxX6RxI3zm5AHP6Ytjxz
edy33tRxilxzA8Ln3M9+WnJrM3VK+0UGTaaa5vFAUlL8W9Br2WYbYTSxQOJcApbzbdYqIQRsKTSH
CfPhUE+YCa+nbzBD2VZyrb2uyPtNN4KNnlZZfadFUblFkdsfjBTc3M4EjZklWXJlwRf78SrOFBI8
I0j1CLwaBFDwb84/i40RgNi0jU4RsaObMbEQUxgmvZFhVdxMNVLUeNbqu0Y1nf/+Vq8i3D9HBt8f
yDcQYQhFz0du6dzxJE6jk5LqVlsOfxZG+rPWIcSQKW+890dbTNJ6ngAw4HMRsFYx3vlobICwBTKR
+OTkGTCuQoDrPFB0GSpU45dVCQw9qegVw7HEcKtBAZ0ICsbx4kDQZQlemaeogHvqFI48hhA838dJ
KTxNbe0RWxefoS4WwWTrE+3mecv6ob9yY5cprUfHewLNEUAaB1byfPTUmjMo3ku8X1HPPMrzr7FZ
aC+fsmvJwItMBk4Rh9APbb8lcSx7Hf5VtmOxnCXO0ejrDj28qoZvI20N3/qqi3cVHW7FIMXOGqpv
Eknap7CzdnM9Mt+JxK/eVGi0RnnxSBPytRvDeWdU9hc4V2IzG6RzJ5L1oJNrY5Pb2a/MdpJ7akO1
aOmMeSlnxC+SsL5hHT3N5mQGpZO2QFqRQ7I6Q9wkTZEEk6zLm9kCDEtmHtiie6xyp94XyoBUqUjU
y1Qwx2tN1u6Leog2Y1MavlOnDfJnM4VEYTKv3Lw3TqRYNEs2hSdJQFc+355GsJH25SiOUL46G9Ij
B6NUiN5plUJjOQ5qea/UNZ7qGycSrEK5oA8AJ6ELPh80ZZFZ0pI7kPAU/HbsOfUtoY2dwlu6L6aJ
edEM4cTCwwRRduiuXIg37rzEUwMXCoE1gK3VLWyZiZZNeYZzElPT7RRpH3va76i5QAWi6/bvX/oL
zBmDSLJ4CQutDNZkef1eXcA6yVLuTLFz5MmsH2Vndj5NqOk3vEEBz5gNm0zUgzfIiXpZD4Ixb4fp
Cjx1gW4uH0GpLeEvgzoq1vDUqJphMFhhHPNC2X7diuJWlVa1zWo1uqGg9YHMOb0lUzLtAFI5my4u
4l1jVvEVNPet1Zcm2Puw4kvwu9r8JOvtkRWlOI6NlW9t+KeIL4viPp3Yh3Y2reD91X/jgEMngIpz
cC+Rpl/jqVB8273WVB7rBLKREjUVNqkszFuDTnybpxO5Hxz+4/0xL7wUTAuhNdxCQKcC8vfzDR/y
oZ5ta5DHxox5MCX6pR4zecVyXQZlII7BlgBIwJ4upSrOR2kFAKKsHZJTYQDbL+aqD9qMTvth4PxD
KOpmZ1FnPESqglGrm2QbW8Q4lInT3itUVA96QF1XIqE3ThnsKIOZXAogwOCsfOLc1BolgRv4F53W
EDpO/W3aD7NvZWG+a9lkbmNKpyBMqgRwshwOzWANW4DM05Vtf+tLmAVLsBQSgQO39puLwspVVBTJ
SeiFCZ/H7Q7FEPoHBLDhV8FIHySj0NsCgPSOxSo76B7s9UrH7fb9w3Dp2yB7gbIEgFjxLQjXz7cJ
dWpMMoZVcmJGWhX+1GbWx8qKQA5v8nhEJXt4fS0SoVF8amVX0Csux4VWRqKQyEKNh9cHfjwCyPPx
7RF9ZXqn709hVs1eURIaDAVYb9JGbhgu6rAbjLA/AdwHaSKboZ8NnQrcZy1PaWiPt93YN18Zd8qH
zCbRczeZoFW0eX1oZhhEkOHVY9LIxtc8NtyOh8Ltp7HeVTmB+Ewxa5s6KDKhM9Px07zu/dHK+BUj
dvmkgGyCFwUOO5K5yFWcT9Eq8ngqLFOdqiIc/bLOyVamhPtF5fTbZiTjlTW9vN+IruGtooCKQCS+
zhSxOp+bEvT+E1N9Atx4brbUiO0rZuoyJoNEDLiCg/u9hJdidZl4let8dmhxmvgk3ahiB6IcSGyK
eQxoOlG/mscOrANtPCg2RNsqaX4MCTG/p1me7GWr8o2WTXIkjIZXvm15wc69OoTpkFLiEUcIdOFq
FSo3WkV0diJJRH0dFZlf1AV9MkvoIv/t/UGeHs4ynAWMBuHm+ebWtCtHUhB9mietH4e6KL91U1qB
wFkO27iRyZNF2m6ToLTGtRf2AmFCCIibi4IXkOTDbK581wGcmWYmTX5CSS7yHDE8EFRAtG22fEKT
1aH4loZgwsB9LH60KE/mC2mgNFADhtf7a3B5wJeIDcpVMHUoatYsB/KVB1ENLEaDGqZPhmVkntWH
yuUQ6QrtlG5jltf4fJeADB5AxgH6LfxUwNSrMJERlaeaKH1K6DyeWjankOaa7U1LG9SXlKJ/qqwB
F13VaDJaNxB9IdXTo5jVXow5WqSEKCzhxIiQdayMQ1KOcGzSgbosT6I7pE87pOI42zIlJz9FWQbX
mbrxhvKyfiorFGN5f/UuXQA84lg5IOdLLmUdzUdFboaQoMYnwN35xyYV0OTZkfT7qna2PWlqf2ap
vOZwLWt0fkWAHDBUXMEy4vc1r0oVUiZxmKcn2MrsMcwtcSjCHqkz9lXyb7Wp60AZ6XSTzqq/T7W4
JpK8fKSgPgRQKGH/8Oz/jpZenZmmJebgpCo/wTy2vj2VDSRYZX9lbS8fAowCOiTOJrKJMDXnJ3NS
pph5JbKTbTbgOsVjf5OlpdgSm18r6PTmUHBcTWfhzCPXej5UHXMxDl2en/KiUG4jwsqnKf2UMgjw
3j8wb7hWHPG5bTMLz++iBTkfykkgpWRTpk5DFImNBXxgY3RVsxMDHVyZGXzbNd1nQ0DuN7VT+9hl
I2gR3RAHNbeTwNHOsHn/ky53k0MqgEcAxDX4VmvtepKNRm2nCl8UNs5WAcfzZse4Fqxf3hRUPRAg
x3EoVmFTV0ssrNCaSmtQJyh9ktte9ByKxlFvmiJWO8fumI8atcO/fdwkKuMIcPSBn9sAOVeDolIr
zedYTidD0J8dq+NNJ2c7KNOZBlnd5VdM12U4hvFQaBOOM3L14I4sDturi2GakWzNrJhPncqTYORO
H4iUAAePKn2I5shyjRnU0JiO3a3ukPvuBltdiQkvthO1iPCa42ZyQBYX30AW31SGNjkNAtoVLXrQ
33R6TVW0zOTsCVqIbcs8UbEa/ep/Nz15NVPgQZU2DVqeeoKn2WgsdmuO0+AXod0FhujQD4o14Y4k
4/P7p/XcXsHTROoJa2uCRQMw2VwvcWbZQ91Jp/kUMX5rdelTMyyKptg6Jlr9en+slbH6czAU60Np
cYFNBRvofD8ne2qVVUbdJ4XyVWhr37ISJKE620J9Iry2cKZtLlsO8jseCqe27IdINTrIhMH2RUvC
jT3XemumIXdRCnHyrLhvtplqa8j9IOa1TW3dwrsL4fVO2kcglW6lnuS2Yg3zqqYZr1iOVfUWTEii
uiH2zARGghTwuk1TggtozOHcHafSUAdlZKgCisNyF+aVQsOUhATOBBIlNSqA7BFwE5CnGlQzQpLE
Zrk4toIkgWnbZaBl2oP6DIuaKZ0dTZHrbVcN9T3OtjzkI5NB2wzZswFvNpAVVMOzDS1/ipbjN8hq
/BpTZ9xWOqQnkgqoZUxQ2SVUHZBujGgwb2mRHWzUMbuREQgUc8ysIMnNEhThAe24LSCN7+/1+bX5
c2XAi1rO1+ISr8sn5O1gTZUU3XFoUjR84S11ywFDvT/KyvFehoHLh5OL4NpEaudC4hvGymnt0DxO
vSSY/4RydaO2/a4v+s/zlPUuqrSyTVUbbBcmMl9ORrI1xjxxCYKR20bValN3HFIAKsorX3e5BjaA
Y3gVOL0oZrbUzXz9fMnQqCfFB3ycgw7ptjVaHlJgzjUTeHGFsQZLAU5Qv2AEkXk6H0ancWMlHTOP
coigz8RjBnVFV0OfZ+cPoDtgrlYYy4DStvSwLtVXk0DCOhsT1KHMRGV/lM/0wlJaKETDsnskHoYr
K3EOIy7bBCxtwRsYqgta8IzPP9GOk95MpGEds5QxH2EaeM7JAKGLxXowpjQ6sVcs3nZG9EM2uCbv
n5Jzd+TP0eFaIVWGfPiSjTofvQyL2Ch4RI65HNNDJ0DsSiKglgrl5K5sxuVeLEl8wHZ4VU10elpB
CGFbznWZa3pEZKE2dmeFPpxa7dGSRHcKPvqVhV1YBa8Mx++5IZ6GS4f6fA7QnNWAFHngEXafArQP
7S+TsunerGn54Cy8LgZIwU8nlHpCpp/uDWO2PVKrcDN3WfaYZfX4rxyEv74GNChuodiIgMU8X+nY
zIwEi0OPyVBOPiBxBmGxzVyatbavO6GvjPfGzuLEAxAXyDIidFhu4CuzSVAPN8oqQY944MMbeIk4
Q8Vo3YO3o66t9LmJ/nNuS1LO/C2UARh9PhYLO6n6Dme4awrxMAMl9vvBeOJDxIPZHgQYc6V5MkUq
NjTPrV3l1MRDyDoBtak/ErBU/fQbWmAWsg8MZimoO61rBunNb8QdsywQiSnYKOffyHMVl3NoW8eh
J/YHm+rxbmiKPJjKLtpIZH83Ki2EX/Rz+vj+HVtW+h8H5q/VASFUQJvCkNlZ7YSB+CmytWPhrSNk
M2Rk2NRyrv+VM/Z7FKAZYEKCHYf/yOU8vNpvJkCQnhPDPso2ttxUAk1t4vyq0OZyLji+C30DmWVU
AFrdKTHGqRNHOarREZhJu9Afa7u/Bgq/cXRteO8SoAygMEBi51OxjLqw5DCxo8Vjvo9MI9rZXaFv
eIrygv96b1D9B7QbbuFhEut21VMGphCdMVSr4xCMXCQvNVXdFYv/xtkDgLtU1QVFbUkPn08IgVjM
u3q0jwkcne0cCbFVRcqehmnIbqaiHCFdR+6a1o557Wr+fldWp49zG1W0QMaEM7uOAtOCt2kPvt7R
6kYH8p7QmMIgVW30kuc49W4MowLdn1WmN0nSp5/q1pAfAGNVB64S+R1+cXVX5tw5WSilob25t8IX
QzfGU0RZ+dCWuWxQIlBsWttElj2tRBJ6Ok/nb9BxphAtMjN7meFzWgEHu1Z6JONACZC/LW+dmUQb
WvUpjMBgZWjrVsr6BbWsgUcaCZM3upcsQBk0CJ0lQ3A6dWEZ++1cjrXr1C37Hiah+OZUPVriNDNF
aamItRO9jeME3eY0cE0/Z11ZBJZoeHVT58DTvUTW5otNe/HDsNuSBeM8DrskVUbrZVZR5X4UZ83z
ZLfJM7W70kZWrwgfQ9rcxUVW5F5LJ23u69YW35fyxVAblc0QwGEckm06R8CPU6vJSpS1KNIbh2WD
44ZOguI+XFvtbVaFUOJUQM5rbzS1+DINOJaork7kJoZwDnSgicJXDvO+mYMmH1HcsCpofl/BE9su
JfUF5Bb23KK9NqtPbSaBSFXIiceboRpgTtkY6pdZgS/UIlcW7fVAsH4hneiPfmyBfMGtw+PbaH5f
IZ+XQKHU6drr1IBKPoWTpgvDvICkic2xmeyI2YXPPZYfcrZM98eoN/gvp0MRi4SmxcMSp6BSASz6
vo90/YOGizCEqrLIUPOiJ6bb8LD7RPJ01D6Ck/ZTWc1Dtm2ttvssR8l2KRmZhbqdtfiRxfl8S8cG
5ZTLUrTwzYq0R6u/Vmdw25MpRknMKq+gJWRV7pU2qqPZ/VwiQY16fI+1ardiGm2ym9IGMiy7C6kC
Zb6ePveVQYRnosvVIY9oMaLwEYMogqQR2Eg5CasvBOcRwbLVoky5sljlCaOu0aAP3JhfQzECXftv
9s5kuXEkS9evcq33KMM8LO6GBAdRE6WQKEVsYJEZEQAc8zw8fX/Q7bYSQbZgede9yrK0LAEEHO7n
/OcfFHxH65Usj9qbjdkvRkHj6KAzDPW72pdlgh0HYUWubvb2o1rn3lpWrOBdSRKtXhFPYW79OhXN
Giy7omMbx+zP1zvZOerxsf9z0kMOYJQmT1OE8z1GGlupBdOEWMfZ8tpnA4Q3p+glb9Wz+NGlef6m
SfVw+/Vl5wGRU/3K7B1gn3EZDO95ex5bVd4HnuGdMAoz7ovQK96cVEL12Rrln6I0PHghjdj4TPXc
vGsKt411b+8nqv5kG2G6UVG7Mqin9+OTtA9RpoULJ+P8yTBYZBe3GGPqJqfvvNdoSk/VsjSqT5HR
hg+RX8UbuxXWWh8rxIHR5JRZqkvo87WLGhzIYAigimB9568D939oWU3SUu1aYi1Ui5RMXx03MnF+
ztZq019fv4d5dT39SDBCBpbTS4B3fX69NleboZeK9uSNxa606ex7gQ1GkynlHnLQwoGmnuPCKBOm
SoOjjGEgICgw4/nlCj01B6012lM3tt1WN8fajeG3PgZZ2O4FJ8O6Qta+0ZywxPBIePuAHg+HPU1d
i1wUbs0ce20FsbPhxlHMMndcS6gpNkEoqnvHswZ3bIZh4TS88lJgMEzVy8eEbc5h0OOqcgIj7E6R
Oph4QOn2UQlUhY89VfZq0XiboNOW2H5X3ow2VTJgsMyU4dGfPyrgly6ui7Q7OUVZ7AdbkvYtnL8V
PNTOFXWbLBT+V643sQptDh/4MJY8q57aKK4rLaj6k++bz6FQCwaivrGOcufg60O5cLXp7j+XFywE
jAFtUKipi4efMPt1JAB0wFT9qSolROdBgA7FKZc6jCu/id8DmET1Dgo4V5S3GuEDUV/0p7QuunVr
DMmh7sxnjoP6lhZ96eO9ejmLd4XDqwLRbba6Kddkyw/V/jSKMsE4C+swA1r0zSDlvwCesoWv6coz
BCSDXEOVBvo35zNmfdt13pgOJ1y7gi2k5WybWb7y+o93CE4Hy5l8ZJRpmn7+pnCOsb00MYaTXBs/
jbg5Omr72x/631bfppuvr/UxjZotC8i+GtsRI2bSTGbdiB/YVp9DIDkl1tC4aiTI/bOkcdOKSt8N
Vh7sOyqulWS34U3bhhjQplrvWkHqr6s41Na5bARuSo3w9X3NOwsAN4RVNKiA9azVj23tU5PkhLFU
Yt3bnCS/bbe5LTQXAyN7L2cc+V9f6gJ+mK6FV81EzkTSBbv+/HkzoDPC0LObU0MJvoK8Lb0UgSfu
utzMN1qVwVvQejihDp45sqMMh16v8p035vFNTSW++/+5HfYFIHuGQgxEz28nxk1bzvSgBQ+QiptR
5eiFrTEprvR+NYxgT1WbaZDx4e6pXo+VcjMWbqOk1T5s0m6BP6VernmejmFg484ORfEwezp5myW+
VUvAwzCub+UWyYXRU8o6cBJcU8XOVg8SAO0htld5ErYPfeg5u8LGjcUbOmwcUCJbY53sHMa5a1uK
1MdqjO2NkRvSQ1Ol8WGMVcwd0DquoQL2eKejja/jrFtgC003er7StWljB1KYfg/yifPn2jhJ20rQ
Qk9qPCIIzBztIdJpsYKglld24HjrmDnCrS7009dvdOYxP53BGpRfnh06TVg5HwDwp8Ust1rJCZ21
J7YOzOSlYXyBpkp53Ft4RKEedKsSW4TOKIZdRXDHbkic76Hw1KdmzPO3zBDWRqIkXOu+HGLPZUgr
J1KMTdkx+LY1SUKd4LByDb1ymzLQt2bReoj2MPUenSB7tePGxgRGUxk/heVKCcrmVsk1yn8rGDe5
qXdrMpnio6Sq1a4gM2WhrrtcQjrsLJXpPoMwTZszS6KghkDbhcPJsAcsLrSso/EMjYX3e7llTDlM
AKSTdIEaa9a7D2Umd0lojiffyJq1VLbWCiZSelPUnbSwZVz5QejpoEcwz5tK+BlhAQEzHXMty6cG
Zie21y2uG3ayZKRw7Qdh/alO9G22Z2M6/D4tG58RLZ14pJxgv+CkhBhqNebO0U6UZvP1Cr08RmFM
w8dFo0cdQm16fqVIs0rmHwXoe6vs5Ugp1qaSPOWDccDJZSkc4vI7ZNCtwA6DkwnAd7G1g+wqpVdp
p8iMrJXkD/KaEKryXlbA97xayPshk7O3WB6XMJYrPxNuHqxquJKM2ecPdJTKhh4+0E5O51svla//
VAJZ/iWFDl7OltUt7ORX3h9FCdRjRq4A9x/Z3p/eX6Wndp37g3aSE1lxicSwdqGN57wqmc3r1y+Q
FXGxu+mUXUjvdFYFKNnsFSpm75eD8KxTYPu3VZGn9iYsa/+uzgCrUIjo1ksv6ipa65Fkf1P0QIZI
ZdaFvR47Mz04qgfLPBsoQptap+ilBzI08AEbzz6nz9KAvl4W34Fr/dfSQrKxr3SlVFxNp39dCyfH
57pJcFkrSrvF1CTtsVkk5A2z/dBMO7HRJcoKDlFsHFZ22egHq4usZ7iQnF1q7qwqJo2nug7hLA5+
BtpLqQpJXdrnlZU9W15SNyAArXgJpEK5s4escfAb48Gv+Jdp5ZpjoL6bmaL1sIIG5T3Qi+fO6KNy
Zai1iGEPSfF3oUei2dmID+qVz1EaY386wKrPQ+7N7yvpZvIlQJoa16FLZhTtcCPXT4aAnA/mMrTq
XucIe2ko1H8xk5aOXZ+MeK1Zufc6DJHj0L/LLSYCsLcOcpFRTgVBi6krhH8LW+YSln4J3d9ZB2Ba
CkdOXOurInMwMu9DowFKiYBc15HZ9U9DIQPMGWOYTxiOH9028RQNEGXRd6UZpL/YHQDgEIbl7Kex
uVeicdr3ZcDyxFHGYdMJaThCFgKKmWBPY50No/Q9hQ76UhY61nemGarpKubghB5UjtUr6G0HFR4e
1TdZ7v3bWvLjXTn49bdKtscfiiV15a4KUiXnGeklmJvejebOhvYpsGkd6n5jVm2gv6ZjWHiPnuO3
3qrLw+AR0kX4z4Q808HKonfgVThQnxgXzEolBeg5R1IzntKwWteWme/JP7O3daBJ24HPbMXcCush
WSx82Zf7vwF4PzFskTWRMj5rO4rQyOI+kJwTlhXlfpAjkxJxUSxxuV1NIlhw12kgCs1t9knn+uhJ
bVZLJ6qz+oCTRbVTu0zCL2kK4DD0pUL4cr/iepS/6D6n/m0ehdNlXmCFdiudchsOs5dhktRW2kOF
6nC7tF1d7FZcimkXCihnOgmmn/5pa1Q81KJ9aUmnsLKC24DFulEANF3ZqpnsFJrk+sLxnwXxk4+1
Xqd//NxPXMfoNFeYubSkUztnXk7raLod4n/gzjFenQ9+GPQ1VAmqdCpHc3DroAiPVekNB/QB1qrQ
vGLLlx+sRt03DiWGH2ub1b2ux3AJEri2sCCBcgjTZDK2mdUwSipFoa/6/hvx3JHb6CM4JZ4Zq68f
/5UXzRFMzwMTCFXEXBcGSF2GnVWbJzUIEPxocbCpBlXdmTm2b19f6soPwhiDTE3cdKAFzjtmzzAH
KfMa5yTiRr9R/TRyc8IAF37QjGT18QLNCUUxoc8x3JzsDz6vJyIBIruNkPjoKlmPcoOhSJ8k1ZYd
eNioDnMLMw3Uzeh3yqrKRgODkUFamB7ONAAfNwGVxmBMRbHLWGy2G4mijCLNL4M3L2jh9VdW6t3R
5GDekYR65sNdmE5JlewmhiJN/jqirMWj0ZLsV9WRkIt8/einTei835lEL0hQkO2TKDqvurF5kX0v
yFA5WlhCrRFc+cVWHXNjitvxQiI94qaWD1XhO/4/vjQzOo5yGySRxmeulfdVu+9T9s2TpGB5GDKy
WkNbd9ZVlHyPKu13n+nS5utfO4Ei578W+wFnMg2ATMxRMOvuhNTI5jjJ1Yt+0H7H8IInlUNVnAI9
liAwePjyUD8QWLk2jVCN1lkKU+wf9wXomSEyQoOFzQh78nwZmtQkYQjH6yRk7NL1WlQky6FE+Pqn
XsFszi8zA4hGE96JSLhM4eQMqghwXllsHbdWoSpHS0rix6i3y9ckhhSr4lTk0rBYqzgKg4e8NFEC
NkPxOBTCXujAZkTW6QtgJ+VoZOascl7NX0JTecrYhDIurKqZbfnP4nsdiyWoeEF+F5ujs4mQJ7lh
mJTr1G9i8Nyx/yGpRY84WQhX8Tt/ofe89rBAvad9DsonBlezhVEWjjf6bT/JXbRuFyFP2XhTmSth
EkH0XcvEJSV9sra739CJncdc70yXMpE9v8fESbereFU7dvePN0bat48hEGeuw+Z1vlQyz1dNBkxM
gVqtW4GWJm6OLG/hq/iA92efBY3jVKzQF8AxmR0oASp+sw9zNAVSIl6kYpT+qKGaD5uwUGIZwjwG
YwGTZNdvtDHFpDltdposyP7KA004K1WvnKPDtPdJgixiuVUekrgjehlTN6+3FsCma7eL8wAPBq0L
YLUx28eVwLPMNLLFmzZE9sM4Mp2Thsh/YHfHWmGEH6NZUvVMoG94MAYKhmBok4Mu4+scmXq1zQo5
38kmomajKQU2qyEhlD08hYUP/dqqAnLGBoRhGvaec0v1wQLpCtTePuUDltZSnJApFqsFwQOV9Jff
e+2voC/175kf11i+15TuRkWsBahUOZlnoN41MmAc4KIl3vpl1ciGC4+KqRVol3UhwBpFI+n4pKC8
jAgdTcbv8Giw/dUlErgyJ1hYxxd82MlSiELuA6zF4mdeTISSVgROM3qnXLaTm0jF4zrXq26NsMLc
FA0G2CIjw6MMhnFX+Uaya2LPf4Q60CFjNu2dZuHM2yvYu8ktqsEqDYJDAiDxXDRYFMdUMa9tYddY
HXcypAiZv+zbYuNYDQGifhKfvt5cLwsWpmWaDcEL5jsD2tnemrdBJuOpEr1F8Cf2nRXYByXLfn59
kWkZn3+VE9eLetOCiA67dLbMdd1TeqmTo7egJzgy8BPDBfps3FKxh6VS+/JghP/DZISlwEYAD/d8
o1FFmA6S70VvuRKYq6KRVVcSaXlXJlm9kfk+9hJ11V2Wl6Urab18sLy+BVVsCChlC9v4Y2I+Ir1U
NnZiVq7lC39TaQ7e00zIvvnyuCisv7KCgfxhqBHdh5HA3OkE9Db283QUb5SOJpxnL4zfE7wB1ZXT
tV00MU6KR+gV+ZvRcByvZCeKb9qy6uHI6EOD2kfPt3mfBXedN3gvRmd5xFEZInlmL+kBQY0xOrWB
5zx1SR7dSz170WocwC02qZoHzwgtZPT8UYHXmdpo3p1wvCIhT6/GCMevqvAnEGcSwL8MWSY1uLvC
MzZdJwn7tcWfONhRmtS03G3yrdTtIl4pOB6Xa7PuyZtwKhUdFR+wIkF6aOvHVImb73LhE1wWxvi8
LexV1x4nZRhnALzRqRg/XwAVDm4xR6N4M1IlIIE5Kd0cYOqvLsqCDdcWC2fOtetBjscnCvBlYpaf
X0+aHP4UXRIogUzT1QpMfm3skta6Xjobdej7hWb8SvHPVHOaAaKymEzGZid81kvWmCuixs6jUsFu
Btt5CxpreGm7Nig2FjP/e1T+CIGTOJZg/cghhj5tGntLlpIz99mpAHLAt3E6YbLPkMGZfdj8RRzZ
C6l9A1wpb1Jd1l8yu3O2eZcfTNREB2oQ44h8QF5ltv93EUDfJool38pNWd6MiuFv5IFPzemVjro5
q3Ygo+RlduMPOp+lcKmLbQiOI0cEhAT6M8WYB9DYcMv7WNQYIyRUkATGZdG46pL/qor/13ztP6bZ
3P9svnbM4jD9zXbwf7blz/Tv3xWnxO8UyGK4+fV/P/6//23Fpun/omtEBYUQAD9PjSrtv937DP1f
k8p4sqNlcdOx/9uRzfoXYjvWOx8b7pMTXfaTI5v1r2kID5OVL59/Qs2cObB95cg2NwMDGpysUqHm
mxAKUZDPvula9Eodim6478LG2xZ5VN3WnWge7RaL36js2vumr7uNojCooMYZD02awRiSo9jF9w+2
oZH3rhZX9OYgz1sJ2dqqGePkUJgy6XZB2LyEiYn7aDqeyr55LYbwZyf65oVTUd/JBua3kgQG/el1
8PTBidMzo7lzcgwsfuwSAEKA5if0kFP/fKvqaH2xhoBgjPm3fYN8W/6Rt8WKcbi0+7hR2erY8cPg
qJvhcMiLbEnb/QFR/rsU4Ba4Axi6FHpTJXChaDRD0xEMROT7MWi373YxpMe06EW2b+EWpnbZb5Xe
w+PcRw3/PnlJI3+wvfpNHpXsSXQpaSqZOaCSQ3k07pMI4vqKSTfxnIwN/0ZxkTwKLWoOnVZZYMey
IW56DdWCFIzixjQq/a4si4x4n4xzaVU3oq9WBcZ2K0WNHUr9WoKAFdlLGdazAvrjdyOA0jCXm1r2
i0SLsgiaQSnK/j4xHO059utipIl1pGaV6VXxRwkD1Vy1McmaKOOJk+w7Tz9AQHwM1MJZKd1YVZzZ
ifgOuqu1C/jFrJGd7o7vic8RGjioDLXg+cIQUSicuFPUe4EB7M80DrCntnBl3jGi1cnm6owBsaDm
Pwo/7w8xNKECzyipX5mQ7LK1ZNtxtiq6yPtnJnDc16STZJWQZTV5tM0Gj1VYOWZUVt19GYofNeMG
FgORgF9/FjNF2PTrJ/EHDdhkVA/0zJ7zGU1rPcMvDXrFezklyrcsu5rlBz8Rqse3qCjqA9St8TeE
LGkTjLKJPgm2xjbJ6+QliTM/xOCWlEaexcQJJSKmdRG0REQXa9JOq8f2pdbSgumzY4kHsxKhqylD
vYFTYj8l9GoprsnOz8HIwKX6YJDxw1ZC/Zve28kPKyl/hEY7+vDPsCNZedWEsxBC2jFQxs6Y+aHq
VhaBP2NkFr9YeJEr6yp026+f0ZX1O5U2cJ2Q7GIBMVdtlGOnZiLoyS1rsvpdjQZ9GtFia8TNahIU
ubDaema71SvM1tbW2FjfzKAgxb6idXTc7gUqdSniXwu3NS3M8+0EKS2rg2muyeh4riWrqqqOutwZ
7tOcvHoJs8j7aDATF2YlWbQd/o1YDnc3Y9Z2J6itgBzCsPZDHCXvC3fC4TO/E44NptdTeg1j5Vkp
RM6HL9Kc4CGJ2ZBbe7Hhu7hK8ZJgFjFvrTRzK/yMgFolk4cfoPIkRmUVDzCaDHs2kcm3tIIrabpf
39l5fYpZF0sbnwW4Nc4kOZrzQGotrunKvfbJitKfucpjso0ggv9OyCHtwc3XV5up+z4uB5zB9fiY
+BvydDufRh1SY5c+o/D2KVGLd04BeVdiZShKlJ9pG7micELyX5pfcqPnmEK9F85fdqrVEK3HaNWX
FeiZZPsLy3eq+T8vE54BFgWgQmxuk7HG7OVIvQE60ZnyU9VrxXe9jwNENWW6gA3MKvPpt2MUS1Tq
5NoBrWDee0qSakRN4StPg1xpDJNiaVMVSXA7erLtDlDMSJLWfuQWDmCV44Q/RNKlS93BeZH7cQ9T
iYRwDzt/CqwZ0DY6lAlV2gxPqCr6HXT6fNvpcrWxVL6NwLIfWse6tytT7C1PJT/SaT0iZKIHrAYo
iD3HKlayhijA073/8rP+n41u518rTEwyrafRHq+DceL83kRlNGrsxU8OvnHrqCZIKLRhukc63mBd
AL2u9qxokwe18RxBj1jDSjHuKuqozcIqnVdCH3fCWsDJnHOPv3K+SnU/7ftE1uInJcEmC8c0Yj9x
zHJt96E1BHnbBrITI9H7Ne4u8tI7uvocPl199o3oatpoqpDjp75LypWWV/KmlzW4BElavGLJhtYi
zZVVmAll40ldsQ61dGszIVxasBd7A9APC5WBFTWzegHM9EjJ+7SXgicLN9uVR7Hu5n1a771Gy55S
kWZoTuBQpJKXkpHwHXHC9yo1tn2JXqKrRutIoqd2b479uO2CuFzYuS6/J25PmVYzjTzn8scE6tNe
0kiOxoIQ4ZPmN+TS47r11Gnj3uhN/1YRHWdPKTcPgpbu1mxJ2VEYmy7cw7Qkz3YObgGTEQ0GO80F
DcH5QsEbVgQQuMInWfceisGQn3V/yDbM5LybqlYUAoK94MEurHxhvHbt1Uw81Wm6B1H/49l8+u0q
/9pPRo8Lo4Tfag3LAx+tcO1IVrA1Y3/JuGHGqGHjmH4pWknKEFzx4YWf/9IhRnull0I8GU5crVtP
dDeFSWiRXyTmTVgTJJpXZBUBMbW7crTDXSeTAaEmprbNoaGsCyGa7VAW6QafS/JMFL9wZZHpbpd7
w48qSEyIlPXJLHNl65uav4ClX31eVLC0jtMo6qKIC0NlLMMmfFKbJtxIEbLdMBbvgkHRSkn0JVbX
9DQu1gUKbo5WVNIo9M6flt3LXiONsXgqAuvFq6J2lyd2sJXH4K9MOHewLZd0upcnK968MgkM07gP
8ewHGPNpRRhROMaB7IRPwkAEHHvqu1xW3k0XBsCcFflKoVVvyyh7lhh/Kil6KV/I5iarm10JMrJR
V5XEs/96J7187DTpNCpTPgf/a46ppL7VItRmB1EqjHr1zDqpavs0IvV0Ry9bIvXPRD3TIp0IGxRY
gP7OBOScP/axzaO6GerwKZVGI16XnWBmJRk+eq6yH8tf5A8dkSDgKRpSeMUqCd4h+aTVWq6CcdeS
jYGlsbFv/cF4tT0j/skDN4aFauPjLs4XB9/RJHE2TEA/Zz6ToBtIirAbxRPDb+2x7ZXxtW674CZw
4oaMMDg8ZKPFWYy8Dr4ZH7bnJZumJ5OFNeslPwiw7e8UJ47/tv0Ce7dOgfcUVWaju2qVavdpbRR3
vikNT2lsqO9fv9EPm4fZ3WOpRIobtnbIwudkFcv2MhqQ1H+K02FceYVdbGI4xHuiN9V12CiaS3+h
rpMmVF0/inbQnrXbARrtu+kpzn7oVKIAs2hfFsSNqY0IXFkhZyaXe2gIlrVS7ag7qNOx1iNtrCpl
XIfspk7vea5eksCbtYa+ph//7aeddDDKZ7yTo2+e4eSursOYLmKAeKwQSefF51eLIOd1RCtti9SM
8Yp2iHgB5oP2Rlu08GwuvnomYED0mKjj/CIbU5356RMET5d9qx+l44AjCntfBQsQvtqCRclFbsxE
HabLYuAGRYeyfdaOO3icZQo+8k+VVQyubuTWjZoSJxVxErllozCtjMiWrCRl/CYAsMihC5vHLO9e
Ai8d76HXZofYiQne0/OfqpW8NhGzTE7ZF3Pov3tdEkANSTZyVeAOqdbezlNBnPSWV1KUEBT/8UNj
45oaeBB5C+Oa84eG2gyucqVIR62KpNVYqvHRGQPx99dXuVIssA+RZMUYlf4CHdv5ZTwpB/qSTfwS
Qz4sr7WoaX3s5IhOeNSr+lFA99p2XppPvv73RmkkCyfQbJo7bU7T2In5s0m5olLgnt+BXGOn0Q9G
cixa6yXMd5bxIHmE8P4liC8samtTWdEt1C+nI8x06O+0wtl1fXOfB398lSx04SzAJ5c5N9MdwYiB
n0EdhR3S+R2NBQi9L/fJcfRrba95QGLKEKqkNkyRgkxtbu0slF/aoki+dUZFXFttjmvZazNXxnVl
03VlhRDFyH+NTdMdoWKigFV8QaW16Lg6fTvn2850jtC2YDKEEcd804SPrBeQQZMj41tjM3TMVEMH
OuvXy+SiPeKJoLf8CO0AYp57J8XEwNfMRpKj/eFD1HT+OlaQMnsDmoGvL3V5NDKmmepqdE0wtebL
IWjJYs8wiTvCm/NddajhZ3pJggmySnajJi+97Cs/7d/XA0SfnY0qeQBla4bRUcT2DcRGPn+tvq0i
Z9I4bnItuE/t/BBrxEAn5gqmcdGmu26iJ7fFwV/KPJgW+/nrBNifDhDgfWyZ535yflLXZT+U8TGP
GEfmBiiXLoJdl7XBXkWxvdZDMkSo77H3lvrFBu/a5fHvgSY7oYf0wecr3yiZdxVGL46hro870yrL
b95QWPeW1h0CiZEYwiftvtOlZnK0aZy9NiA5SiX/Lm0rxkISI87DEJXK3pfBJFJP7fdSPvj3Ti3C
u1rxXr5eLJd9BkIEdHb47+nwe+dAVpabnqYB6h2rcSAdAHnF2myF4aa6Ka/9mOj6ypIeMxv5+tcX
vrJvAloA2WB4NKEGc6cJTKs61ocXHAEUhy2SkufW1sfXtlV/ybY/vtUK41utlDVY75MeLjaShVu4
XLjcwbRSmM1NJvazXQo6FAyzdgyOTlU9p3mpHstKzVddmqYLT/kC6EZuzZk6EScBwpiHzLboQYiu
IGCDS/XZXlh5B3YdafeNlFW3VlI95KljPgRt4+YMw5scIl3pxJhAqA8NCXQLv/vKO0ekOsWysPGh
F5rhzmpnmWOjDeFRw2xwRXRO9WCbkfGk2uN7iMF0aabJNxmz0B9fv/LLnZb6BeBjqvEQaswdf6BP
FYWlVuKoeCRQSvgrr5FcLtH2Lrc/3uaEK4CH4ec7V4FlFTYIkZYGR1H27Y0j/G4N7phvRlP/VinD
Aqf5yhpiZ4dZLU+8ZoRv59+7XphRV6eZOEqF8xKnZbQlIwinOkfrbr5+epedH/2xjdU79oIKjgaz
bbZUi66volgc2075leHqsVE8tTz5dkwOUy3/gju05Jh57cdx0f/HvWd+NqugsiJMVLQN4VERmnRn
atXJd0xpH5vy769/25V3NuX7wcUA55+MKs+fYoDid6w4mx8RpyBDjWtzb4b970bt8ttBxhz368td
aZQmsJy1QXXCE51bbyl57AEyqcrjGKTWPUTXcmsH4fjAtAukw8DFHIu9fRBZ4x1TO/tQMLt6h0vs
lmFh3ZSBp+5L3xiZrZSW/3dT1/2uyfs/WtBHz6IgxC8Zo3CB9Xnl/bNVTYuMGgWp0+xlqEFhe6ae
aY8l3ppu3ubiScrw2rCoM9NSqtzeyZaSTa4+KMziGJoDVgKczl7M4IU5ouNCfTSidDfI/qGuXqLm
jyapvymo9nWAXcjgrXRCo+UWbaQgj8vKDroHwSxZ4S/xao8Sfi+1uYaMtRdds7CnXD4VNhPgEASn
fIbQwc9XTuLBjhUcn0c1k49N4zxXnaw9FKp9p8tl8tylRbBQXl3uYlOLOrFO6CsAU2dbeZ5Xo1QU
nn8EQROIlVCAYeHV7L5eojOW+1TUn11mjjikFPtdZlr+0YRNXtZu5MSH1nAIDbWVdzMe30fIeokv
3ZV6/xdE+aXxzeINzJ6sMeABHraOf2R1bKVOM1eEsMgr+sFtk6vb1oHSFTvviXfwTB8hFPKsrx/B
5aZAWcJqx6iavQv45fzVdl4R6S1xdEeFkJdVJ7jW0PxRfD1zk+rt62t9oIznZeOE8UxpGnh4IYef
7a5xrZHprMr+USvEs6xQhMW54a+GNFHbNXYpWz3shh8ZdczDhEJ/V+TCvq11M93rFVtxpATBijLH
uasGX/4j6twkaDmWTLHK7eJ3XnmA6+jHT0ALHf5Qg7+TrAhXfV3vk1vJQYvtejGukha48wZtCjHA
fTzcCwTTWxXT4oeylaB6Y2z0Fw6hmC7lg/cO2827s3lJC1vNtXfPF2VPmzFPBVj2/NF7WtE4UR6G
x4Y8U3yvxt82g+qDp0pbrVWbg2G1IO9jCKhlISJkkK28kv2y//qlXNYpTFfpqOmunWmUODtba1kH
7i2V4GiwDNediP44YxHu2rKL7uhyChfPpF9JXMt//vF1J196JBWwzGgMpz3nE9qiGv3op1XrH/3c
HLBN1bWnrLH9Z/jsR5ki7qaHoblPRW3dfn3hK1ArAzyQRvo2SgpmuudXziTypwuGCUdZZWhHDMaf
2kuEm2hqnMPHDUPOxs47OLl0kklzeRrUQd0pbEaPog6CjVGF8IJy/VHY1tPCrWlcevaBcEeTZxvw
HFy+WdEYSmk5wUPOo3DUnzkwyDp/U6EFvCNuJQK+j76ZdXSHJ5e56tQE58zod4XC+R5a+ZLi5soO
PIEtoJwoDhxEILOnVFZ+aRrCeQzxWfnpZAxw8SuPFlbBZfHDxJCjhVIS4FuZD4EgnYH3jp79mGTN
Y0uoB5HcTrnr2tJc0ldeOcQmIjkkQVyZoJNPz/7zgktHLTTVzntMQNo2kdOKrQ9PdVVYZusWWtau
41xdSh+4AhvxgfP0YNFSKSOkOb9qWqghpMfAeZSTCHoTKlNjXWVE2WV6+D0aSmuVtGawi5uB7Zfg
AM/tRu9JG+0A0/CCUOu6tNAa1bl0wDMacW5uy3+qZsnW4dpmBGUPbIYvEWXFnCo+drg4jXJiPyJD
TvaZWphrgjjFui7V5o0N5GeqaPldXw/ygbuyb+xCLteiCf5e+AKmTe/8C8Amhq9zyqIGJ50XqU4k
SUqNW92xGdP8jazx+IYGUlCKlZ07MNl1TZq1vWp6r5I+dCR7I0cnNWWdS3i9JYhB1F4Yd500YLQ8
xuG2z4NsleJSdRvHwZJ3wsXpOSla6ayp2siHwgft/O0qcLa1jM3kKBd9s5b7EtC/Fq8OJm3rfnT+
8RLmctjTs09TjFFYT7fzaQlHtApe52k+LXQjoC+OybaX7MK1yzTemgHCcQ7deGG/vNgIpotO0jes
nSbf9dlvLFnCSJG4aAcSswaWjldlnQwLx9BMekEppmHRyyOcrIgcmYC/899G32pmspw7j1EldsAk
INopHF6xIlTMCS1C3zU38Xdd8ztubzPppo/kx7Z9VbNMrPr8Vuoj118Vf/dht0O+vTXyV8/B4zls
+edivMyVZ8I3TdXL5gULfa4ELVNLHoskkx5rZgYbK2mfrbEUu6kPeoE/F+3JF5fcoXSeLSI2D20S
TYWKx9hKxn4RlF+29iEZ2Avd6+Vug7MFr4u3Rb9MbOCswKIjj7oey4Fjwxh965deuPdpkm7KtlyR
pxXt9ZwxMC2D/2DLQuwcha9K74JmV8Of8le1bTd4XPLQcOX+7TOKfIIGNi6U3RdfDaJ/3jMIIpNF
AJvp6X5axl7qYxwnyepzV4fO1miPY3JQIoCoJFKWPLwuQSF6KgoNPlDmXjoA0fnFsKeNqBbp43LJ
Nh/LTH+0wr5bFaKlbPRz6xCYlXo71bt6ZotbM1Aw0Enkv7QGQbTEqHH79Q532e1hLctBp9IXQ6xn
qz2/IXtsHEoQ1Tk2yNF2fVONZGzJPiAlrKHnZuzC+7J1vpNupO46G0kVOaKq5Cpt/CfgL7+15IH9
J2fn1ds4kq7hX0SAOdxSWZZN2Z19Q3Qa5lyMv34f9rlpUYaJPsBgdge9syWSVfWlN8QuqtztT6dq
i28KffvSjRpDrzejlo1u0KJjBFxZWWMm3303fjm59yw3whT+rk7Vk3KaMGDUr6iv7aYhsjaSWjwz
nCNeMPx5/z29tRiYTZpZZCHzgrevCSRWoKe1oV+zJBkvpoHBqp8zaRQ49B0R1FNX1rs70jwc3Rcd
NSWOKZvldj2YLwxu+5aHw8fMLVUn3VqdvHbNvbkK2xDdFrYigL3bVbIMwr2N0ckVkcNh05UV0BtH
WxU/mPfQTRTlCqAFSBxFSm5WArtdBqB0DDtksK6ZonYXWRLtpyIJ+m3b9MaLreUybc+MEiO2Jslt
GvxEBWBLa9dLYGJ2rdIq6JHoZnctyE5md4LR/88So/XVHhv/Q9/WaHsEuTwrjJGxbtKQ/g1lnNzn
bjfU9k61iuDJSrLkUzdqQOZ7uY49rQytFFZm2exzhNfSjTwW+AGQlmSnuLYHN5D45w0YzvK7E3bH
UqaPu3H8Wq03U6CGpVuZnSJt4i5Vt0xIfCIg4MukNDkiiiR2qKwoe19PQb2XQTQEbmel/hZumhGs
HOK7zUmoUrnCZtQsIXGZHFO2TGFbOvJVj/IIBhlsJ1E2Or8K7WuNScPK5tTu0iIQ9Qg0zcBLsmWM
mG4/qMiMpBPpMHlKJ59t65vSaa+itS9RmAJQrt0gPlf2axGOL32auAoI7ypOj9qAooqzoWO6UzVx
VHukpKzfTftfqv9mIMycWGUmHLllle4FE+XIl7ap+qwxpEji8KFkkpTTtcukT3Y3ig3zmOcWq9NC
yXdyKm1FvzIbv6sG5qdkAIjvCfwQQNu3T9mSvfdyX05eO3aU+mrdXIagSn9FwKzfv13eXAmSxP9N
Rhjr3q7UB1rY2aE+eUiyjl8YcD+ws/PTJES6e3+l+3KTh6KjTJUL7QQo/uIiAwuo+KZTTV5hDC9R
o/9s0vTZNoEAFh0qd8jfudiw/BfV/iE0GjeN02tPVE7CflvadPDlNXere5zN/IuIiiSS6BFSE90+
POrjES674eSFjYX8dKvqp0LtQtcSuh+4AOXKXa0O5iFLFRsPyoxhjXlu8CP0tEHKt5ZCu6QzS/vJ
0krIv31arwzb725J9DUAWSOwRlt0nvnf/sBCpvqzCkvxpMmJT4ZdkQImzXXlw9x1PliFxHb+MgxK
ECu/XaXrHQH9QpW9hMJvr6g9dMzRSY1TTzLqitC3v7WFc9UKRz2aKXRIf5IDLAQdRo74Xocc+dZ6
hHv5qw9nNFQUhXzKREGEWNKzlW30B31yc6WTbvKtCL7c5yTci7ORxHqJ0JXUepZJFOycODpYOk4q
mTIhACAPTXp20Od4jPCcdyEty4eibsLrkNfhZz/Q6msKyRH3q9rklgJJpwx5Erh17aChV7fjJiwb
B9Jem206JuxuEVnBoWstyXI1hE7crtDpm8kppr96gf6hNu2dPGt+Jmqjs2fQ6z5Vhh+gnjmKQ+6k
+OkoPUSg0Yr29BHUE/u834UirrfDqEZnpo+/szFqD12piQ/R2Nt7KQqf7VFx2IilEr32g+yg9F4U
eyb6w87vjCei9qWByX9opWzNSmuhDUkBgqwwJGmm2XP1SYp2ux3KpI7kRBODZxYq4c0xRPCMfrTb
B/4E5L+St0MzIqwc+0+M3y0v0vXxAfBgdK2nyia6UXa2mRUdcHLD2l5zigfRhpA5mmB4KsGWPIx+
Yv3WlUzb0vGX3UoqmyNK0N3Kxr6PFUwSyP75C9QP/Y7bB0EjITHGMOy92ugVtIWpRNi+4DpzRf7N
7vpZiQgXRDF2Yp8MtbIGVZjPzWKnzmqCKGLM+hkU8bfrZxVDjkbOOk+NY+uzIjUgnq3BPg89GSkJ
yHhQ4qj61BpB89pIlCntUG8bxe/JXO1o+/4p/9NTXvwaKFnArVAPmCG3i8tuDDS1a0thefD34hNy
CinbdTKsizmMLxOO0h2/DoG0JO40eu1x8z1ri/an0qbjCxOH5qPW4W6VkRw+xrXsPCNFUzyMWm49
SU2WeaHuJHu4YbhLlVicMJyO92LCOgoNO3WfOWNGeG1CxuqZXhsnNRLm62hV4Ye8LBGKe/9h79KS
GakJ+p3snGba3ey30AJ6nrXdeppS1vs4a2IP0E18APurbGo0hFdaA3fEIQTkGDLThwRdDPBmqZHS
A60vFTW3PcWXmr0F0f2VAiJ4jJyy8dqklrdxrbR7dn930IcJ8dlU7361oVV8B4FX77hR1Y06Qpd7
/0XcBRA6CEzAGUyDN7qvVMZOi/Uc1S2vrJhydklhnkq1X1MGmsPQzdZibDJX2wyLKVNQWrjd6Bow
XFmNJsdzVPHYFUhuCbU/w2JUfrz/OG8vRKlIBxEoxXKSGmehkXah6Xj43eSPpoV/GDIAzaFs1DU1
uPvylIcCyDeP2/90yedX+1dxjoqzNtpqantSN2a/cpDGzxSh8jcTASLPiafwko7RV01Kqy0+ZnOC
mDkoJ4yG60xZ8ypJUgwqtzSPYzZmhBYpRshQ6o49VXjnavQU4QAZzu/339BdLP9DDWa2raINwMhw
8avHNrXjohO2J+cYXQyyghN8pCFzNqCycEns0XmUjHz8NFVJuBKZ7/rKLD0DttkINDQ4CrcvrCuM
kEIvcTyUGOOd3L9YKOFuexuZEGGGbjL6a+2ntx4WJU6aGjRe760FaiOItATlS4/TmWyxYDC3XZkH
T3xWtG7g5YUXm+GScM1wWGsx/UFALDY9jSkOPfNZpjfL0nKoseJJisb2RDQqH7Bi7V0tbMV2qu3i
MelaZR81vrMf7VqUbmDb09ZABXqTa02wj4aKtCGouktv1MzqqlF+neKZIIPUbYUedJtRRqJX7dYT
XMg2EfJlMlAYM+Kw2yqgp0FTj1K9NUIDjyconEchQusPHyHYsQkERKMx3XdNPXqSGDYB3Zxm08SS
wOW9rPMdwpk63imOgzZAkkfHWo6iM54aJcqU8IZ12z/5eVWe4qATj7GToEBZ9brm0uCI8DQcxo3Z
ytrH9zfvPZKTow3eHZ6jDYmZ43e7heI6xOejTTSvkDTD7aMOFmOVNY9RNuHSYggUvgSv9oGc/lMl
UmUTCzPalgbQG3LFD6h0YWEAAw8GawtQwM/65tHycVOVFXUNrXB/F/FbASkAfqSzpuiL36p0Zis1
Ucr4K22U776d77QJNncwRS/vv5X7YMYUAvFAeZ4P8V8XgXtAKRTgj9A8ZbqSrPrnsbeso1DLj6Op
rKRM9/GCBWbkKDETtNrygrUKBFa01NA84HLdk9IIY4OPm7T95yciOPOR6KWDwVkifcxBRWROlzSv
GlXyr66Vd/iD/Qh1NGYtH+jB+8u98VDg2Jntc5UDwVm6f1dK1la2zqByknoGnVbrM1Pz+3blO91j
DGFO8Vzo1dkEJ3Srb3fvWNR9a1IfeHIQvBotjoru6CuR28gidmWzfIjGAaXsIa13cZPpz2qYfHj/
Sf/kGbeXEkO9GSdCBg+wSV5synQQU69Uk+aJKUl2Wpb2xymP7Ksw/GfwFOM3uHiEBKMu0s9KaSIJ
Tdt+cOB8t/GoPdZq+CUyxv4R9kL7UI39sJeEjJyTnRR7p/Sba6AUgRtOenfy057GXdc8jKnuiqCG
od2o5cbusoc4MYqnFLB2sbMA0rg13OVtHUThOc6VYi33mnt4i2fGPZ6pCXGaanlZJKNBhQe30+pe
lLWmO1nWcEkLUiwtSVUvsOzqSy05VzpS3HiMCsq9r1jdt/df/F2pQTYAc49UiyIaXurivRthYGg1
jsqeDTXp1BpGu/EhVj4Umd1us1x8F4bI98CVPbMatcP7i79xE2kGRsSEe3AEDM1v912hIAfVW6Xm
paFxUTuhpi46iI+tXoNJfn+pN44SlTfKdnCaURRYNqMVKxpHKS5sr+jH6Efg5K9VF8oru/itg8Rn
JI8kwNKYsOYb8a/USzJLWZI0VtFGE3JN2mNV4RD9GInOM6Qmvlho6OKwl1v4v/u/qwTOzvsPep9a
KDSF4FKgF0aqaSxqtySWNLvVMsdDVPyi6uOTOmbZsznLxI5VkV2cmJCYld1KDvXG+4XAMPd7yKeh
Qy6ukEk0yFxlJLgFI6B96QTKLiiltXz9zVWwreauZ7MCEr59v5mSdbgF+I4nQTm9ppF80ZQhfX7/
Db5RE0EN43zPxPx5XrJ4hUYbOA10L9srU+3KmDBwFcg7Zy0sywv2BNWLVujjo251nzECk58RDTf2
fmM1+1TP+1NiBeLcGmIlwN0fVJWWKhxgRDBwFFjidStlNDCtU2yv08dXqWvEQ1xBHfSdosMnShbJ
RjN7iOExV9BZ8nV7JRbd7yuiq8Py+DfxfZdMwtqWAyVRqCp0X4znPu+LbSOqCB/S56rZ1lKeb2la
rmGb5g96e0VCEiCxmuctyCMsI1MaRrI9VorlWVPxNU068GYoWRR9/MLs9rsmdf/od0ITiS79zLRV
ecQ/rie3WyzpEiXAk2jyyM3aw1gb0aFEuHHGb9aPihnsLbtWsOVAGR6yQrazW0PZ9gAZNkzu27VO
zBvPDz+FOoF7C7rZsiqSpbKnQOV6bsvc2MkxQcq1ozh7TZisPDQYeHgit5VfshNIKBe0mxGNZgd1
unEDdVz7rMuI66j+lO0qXQ6vpYaWNQBlaJbvn5n7g4ldA+xepm+YXiCtfPvWYiRU5Uolp1T0yLya
Tv6Ytm24cgTuIS6oYbPFZ6Y3mpKErNtVQB23scK0zAuwfk2Rsm/CTRyJYZ+N4iHE5XtrCHTm81ZW
947WfmgmPOLw+3P+e/9p76f0DlWqJoO3Y3ZEOrioGPFMaUljJcXrRyU5BfFUnErdoACihRR3riOV
+quPGOjWzNvkkDbWeI206tRCHfzWBKX96JRI2FDz1ZQ1Y15lp0DNsrPTrlXV97cGqYUMv2z2OqGV
t7gwTQa+jRQrpjep0vQ7aFBOKjplm/u6O2rWMRziT6nSTK8FolcrW+JP8+T27LI2/UOO1DxwXkJr
pHbS4t4ZTM9xYpeeyEVUWukmDlpa0nmaftbZr6obfhax7YJQO+Vme7ZpSLj5RJ4Hn8WxT0P8aInG
7eyH2EROQIRuY3S/Jcc4vf9B7xMR9i4yC2BoUd+ib3K7scKwABwYhPpTaOv/5V1UPmWIPm4dvQtX
VrqviebqAf77nO7AuVwcFDmIGykre+2pVEZ9X2mZtu9Tq9g1IC529CnslXTgfnjFWmhaAb4hy5x9
f24fzZAFAxGRak9179u0+TP9IKURfN4oNX+quYOpSpWHbj/n+0Zi8zc/3NES0T+mZii9Im5q7euu
ijZFbK4lDXdyY5yiWe2Plv2M4paX0FWJ270YNWF6gf8EKKCsy10xhj9D/auUKdsIxSVk1B+6PL8U
RjpsUOLB0OKHMKZnM2geGulo2ogdfZQgHEtY8DryU60+Rvaz2QG5DVMKcW1bO8zG0X8agOEOzVEU
h06y1jb7G5kfT0IWbWloTUMvny/IvzI/ivspN/mLBlv4OayNZCtNde2KuC2fA99Ottjl+l9bU2nw
c4R82qzaBtyHCioJBLIYGPypFRc7C/kv1QliU/XMPlIuZSo9Z5qza3v9UUGx9oSd4Kf3D82f2mB5
wNlVIJ+Zt6AtsMh2A0WYdTgEVMMGqsdGvcPLexsi6J40zS5pX2zg/roEJl2O9tOYb9oQbKRZnLKq
+BzI5qaaXga73MjGOfQvhe67sVR647ATCfYuQj2m2mZIBFoJ4uX9X/5GIOFdQZziGkGJngL79mtV
cmHlYaKpHmX18BRmRfKCKHfsWWWjbIhlBHirC3YGcumHptGNnR9B/m8mkOjv/5I/NqeLd0iDh2PA
AaX2XYa0AT81uwszHSG5CdyB/hDb0qbM1GsS9TsneVHi56yNt7YUHqtRnDhEIAVG3M6rHT2jqxPu
1VC6duXnQToDnTTqz7F0qLGh6eyfkfxkIKhXXrWk+GgGFf7pORrC6ucoP5myxP8k8Ky42fX+k98h
qiaiwA1CgBAi+emrxqFSp2f49B/SvKKBJ5iDTJL1OW+dx1k1gNJljb8/K0su0j2cJ2n6o+ZChwW2
8e13mf1yDKXsZK9GlkmXuPYnH//gL9LQb1pSn8i6jvFHGn4Nw8ZcdrXI65RLOPyHu+6gKZug8+im
DT1uiAGMeVjUBZ7Lra29Is5nulaePvdR4k35XohPBapCsnF8/4O+UTwgLAE1ghKTqw311dtHQDEG
Obm6nTw9NKZLKKnIHVAtXrPSz/bRpKaHuCn6x7bw44Ms1T5o9ATIF4TqdisZcvpgdWl7CoNuVQ7/
PkcDwEAmyU2L+Je5tAnru0TDxmicvEFE57jBJzkye+Oo2FjlTQiZ09zNxCuJ6AiLw+x+Ckxz9sYU
y67jFB8LPxu+Imu8com8dXEy9IVcC4qBwcXSB7gfVF+PUzht5ELKudFVrOay8BQzpX/usjA6mGYt
7bRaBaNGp/lshdqavuJ99Kf1gcrgTEXm1ZiL6N9JTmwUGviOQEuOChIBYASgbD1MYbiWaPypHRfn
nYQI7KBM3wNFgkUKa/hG4XTCH73GHrszQluXSa/SswFv7TFIkMarengydS6H3wLQtAIUUMaG7cLp
gSicbfM4JSqWWtQ+Op2qfHekwDqicm4+y+NkPWqRL69QN+/H6rQS2NJgl7jm0RJevJ5WSSK7qpzB
a+XsDK9i8CLB4NsNZZV+YGS4KTe0aw6W/tzIY/ggRwzOsS4fzqJLgjPKiIAZ7XB8aups8JQstp96
w9q1pSUudYIkMhXUIQiaDEBalVxbgWS9iSjLylX7VuaFnxByTeADQGIsohW2lHo0NK32hDfrFpUE
fwuMx+smrd04pb6y2P1ZI+uiTmaOBeQJE5DbWwDonh0aVQULSmqVTSVps/t6/fv9u+Z+30L7YVzM
nULVQ0C7XSSJx7gEi5p6vh7mXmU3L2PkGI9TUv5z7T8vxIh0tqwkaC76dFDf/U5Xm9SzAik/OlX3
q06dc9xH8aZXkktO7u/WSfbPIk7g1Wf7jtnmk8RmeWF1hZ84sZwVXmQ5wWdtMr6pY/hRLxPALI7d
HpOw8Pfvv9L77zYvCRFAgzZDPbAIQD60bCubROFJgW1erKBSL8JYA0fdZ2ozApD6lWoDwqil3n43
ude6DIUPch2gH7tYjDY91yLeWWamuoOqDjg4dMnKMb6vBE26rKjjwFejGFwCHi07D/xoskovH43+
QAiWXppSb5/q2P7u1PqF8bhCD1obL4VPi2PlPNyTA/iWfy+/uPciK5amOGlKb5JrzO+e/fRRApXV
d85O69stTcWPftYddfDuRfujsDuaaegG1fmHKhYMyj5V5O6JOEzVBUNgl7b6q13WVwdPv02rvITO
mlLjWzuBegsdN4b2MKjmP/8roXfkPC/tMapoGKMdLXxH3dlOkay8l7e2AhMX6h9CIJfr4mTJMhxp
I5RLJHCS4JRGIS8nyT+Pdpa7Y9zWV2vS11iLb6yJbBH0ca5z3NWWEVetRrOZcGP15vG+CfpVN5oX
Q8q2EZr0ceVvalSd2+4H6hJPcfkhc+yXopM2BO+z2mdXXQsPeb92Ju5vZ3AJM9qIrQmQb9nZHaZi
bMtEyb246L8I0yroiMjmadIzZDWqcrUsvn8JIPC4nUmHmMFwsd1+3lKtsc2TstZLOz3/kqRpsK8r
e/ocjSqQKzWCnJ7qcf+UNKp/ErrzknOgP+VRRTZkoTBY+2DMXMcMtJdM5NEpLq3pe+YY4cf3L6Q3
SpUZQM/FS36EcNLSxquIDIBgdYm4OcnLsbFU/yJ6zWw2upl8HRxx9fNmXxe0+FxFMvNP1YQldUG9
sRID7j8Qhe1sMTOj3nV6kbcvLLZxQ0ob0ItyjS6pJvXSvm2c6lCUBtNCpVhTabvvN7MeScd8VTKj
Xg6mQBxWcQEny4u6IEHLqyp3hrDjx6zW98IelEvRIyzQRkO8XXnjcz5zm6KBQWEgCgZvnqDoizOp
WpOGv7jVekkkG7sob9RDNxrS2W+geGTY9z6HwQBnqBTIo8Hp/Rbxp2AksBCegMZv+8xZ08t5Y7dS
HwKEAhTFJvhTN/11GSVaPcgZQxsvE6p5JJP1z4ZR5VumdMU3wLbOrkuHb++/h/sLkFgBJmZuPBvI
ZS0KGTEGfYXpYkcjnJLUVhJrMynonb2/yn0OA1LpD0kEoVPmj4tEKa4MKa7TuvJQy2jAD2bNwVZK
+XkKnWhl3vrWA80EIui5AAT4xrc7uBRpNdq2X3pDRN7gg2mhJ1RPK3H2zyTxdvvM3F/gFVyuvLel
hBWEUMqZXPaf4oYptDmm+YkE6pJnhrlRm6jalYXxQ2qS/DkJHPGSD/KpbmtIBxZVdlonsDeYJOww
cWrwhpu+D2RH+171IxcevYagQIpGdWlmu1Hq9J//+jXYW5QmsIbBf9I3vH1FtSmsERCF/9SFLb2a
BPJeYebNoa9p4b6/1BuFH4nInFTKfH+u/cXnaDIEfYHEVB50j++CSu8lqjt/1ydBgEOh7bgpt/dR
k+HzO/Y0azGKZmXzzUv8/amw9ZrTL5POHZrYyvJx8b+x6twQ4omep7Tv7SjYRc5of+7sNDpiSBMd
O6NpvC7ULkWXBmsKZHdjBOyJZ6MN+uOo4sxUn9vXHY2RFZV2bz21KD4/9LZanaIq2A/+LPUmx7s8
5mSHmj5Rnyffotb0T1IHB1BQc7yUUqdukrQK92Oofh38vD8W0aoX9/LmQc4URByjt7mjQWCeD9Vf
N48TBPBGRj26dk71K+x7g76LXZ9kIyk8rQY0q0V5+3Vla8wJ8M13YVGaqeSpJJ38x2LRIEeJHWJ5
fM00PfjQBw4cIyNGRiZl7GkPELARVA2PkqaKDS7J+QUB9QyTYtwk3dAo14qCZeib3wHdHPomc4ZC
xXX7DlrgBMDy7OjaS86PWBVfM804pDYnMq+KbmVPzs929+x/LbY4gtTNES17K7rqbWQ/+KhwgxZA
Lff9V3z/SLAX53EuCS6J+V10VboA76MuuqrCyT7aqU8dwlfe1MOAcTNV5cppX17ztDoUwIukMpw0
5HkW17xKTyfyc56qD4wfk6EnJyMR5Qbb07VQ+eZK8wyHMpXotbzlsfKkhmuH6Ip1iG24OQJebjp0
2uRSQK45bP6ZP99+LZ6LzBf43xxW5MVz9Uk1ZFzzMAgUsSm1eA9XjglWhI5gPwzTZvLblzIBeURL
HDaOtTOC8Shn077MksdxGuFY0BhPKWJIbly0VfaBFlyQlDlHQbKS+C8zqvkbzKxzfQblEdMXvxUt
PcuPTSe6huWoQgLJ7ZdJqPmu7BCjKOSo3xaj4e/0clirPd/6Jgy7DPQcqWiZBd4eICwU6zrvWTnC
J9rF6FR7QEjXdwNZz/+ReDQ/JNPh+TlBoxDmb5eScEw26ggtrjCysk2PX8NGcvpVU7i7QzpfCcDy
2GZkisvRph8mkoi7IL6WcBsZGCSkYrAJ9/9+SAkNlGhsLVRM5kP8191ronQITbGPrr7jP6WB33k1
fdlzJfXDU4SY2un/s9zM1UXuAluXRUAGvIPlSckZheqBEKn5H2lmtXMk+4eaqsPu/cXu4wpvkB45
szIMB8jGbp8NuVW1jPHtvOoDXppDHP6u5Aq9rjbuD2lmX2O1+cfchqQJvQVe5J8uM8jX2xW7CTO9
Vu8Zhesm2OJ0qPfof7Zup1X9yu161+2Y14K8Q8ODC3aGWt+ulXQGpKpcNYBtaHu18fcDndDtgHnr
1urFWeqxOLVD+4dRfFAD9ThEj6l+LYZPYXZtamCH+lkBx6yGtETTaR9Jg7qprfwTngs+ZkNib6ca
clLFys++qzX52fT46FfOWn2AfObY9NeG68vIHBxKTC/BJseNM63fOkZB/hrG9japjPJLjGygawph
Pily1507BamX2HLWHNnvLwx+CMMwTLp5g2Sitz/EqEVtxgni3NiXKQ/zeP44SBG8VgDcKw89P9Pt
DW7N/gFAFbicKEUWHT9E/I3KyaTBy8MA2SakA/eDXOdf3t/u9/H2dpXFAxVBWZq1H4y0Mm3w6ZqK
fYOtHBKNwZYflIf3V/szNVw+1GzCBj3dQjHhT+7914dUJNR37LoZvSBX9lLjfyxt1d8kDcTCEFuA
c9V/k+Lg0iqXPL6a/TmuXqL48xh7hn9Rh5+B7RnxVU1yNxs3bdVtSvMKVM5Ly+9N8qOpz1n/KxDB
ZpJR4dmr6i97+jG1l0K8VrGzo+3itv63Hnnx0Tk7NqIuAvHvr6K8BgP+gj96R3N7zKAb7RhL2OIq
HzTjWZo+yvKO6lbqn4WDaFh8MKr/nO7UK58Rzu9oSWK94Vrhf5KzKYzM7eKjOYsN/cgD/OkTN49/
MlNPQmgszXcr+p3n/2Ww5G1fJ804j81ZUb+UzpPdgoJStzl6whIYbis94Xrivv/+72obkmXwibOU
Mb15WgiL848gQjSE1FIgCFvGlK2jfEaG3/gpnCF4qNQwQB4+U05QJvRLAbTPRXwX2+z3f8WfNHmx
CygrZsQgmTsK34uAnyWDDaHL7z1Rl9gPyOe4PI6G+I6BBM2iMP3NIDDdTqnxU7Hjjax8j0e6fbnb
AsapMNLTzl00XdLmqz38mpTfjnJMbTgd0lOrf5dAVxRT+ZgUD4PYx4X1RS/UZyP7bg1MkJHH2NC6
W4mH9wkMMGFqUwYehNw7uq8hh6HVm6nmqREcbC38KNE93UQQdfZ6buQPaPa7mlMZK8vejXS1P6M6
MKGzNRxAh0VKrlQ5OmfGMHqtzkeKraY6DBMKmKnhi4Meg8pDgLhTvkaafxBZnn5IWs14jIq0vCZF
pz+KtvU3JvDYfw7YtGYwC7RnrCown8XVVSSJEaZxIHsNqrQFCtZ7vcttnD4we5vBaO9vp/uLcjZw
njVVodzPKNDbOxk75UAeo4LV0L3dj2WbQ4Id1gARdwNSXjZRmqt/1tFE9XhxdCwouqpSqlDbM+nk
cyOLE3BmN00/dFnGHuxCxmnGJlCkYBMHIDQn5Qc+4T/NotTcvG4+IDh6qJN00w3w7rXJ+jdHa5pv
/ECLkTVy7WxBa1kNRjF/LEYkDsrS6NH50qSPhiNFGx87ow+MWbT/3n/v97GQ/0NePXqmoJGBdt++
d6x1KpP2uOypEuxs4YTNvguKYaeZa7nzG+cLpj6BymCYOFNcbleaMn0KJbRnPAvNs20QAW2E+tu6
fjhdgvBAY83/2Rvtp/ef774Lwgsl5wBJBOAaENgcO/8KVlpWgC8K08nrYYh/zgAqPjD+KhDcV0bc
iCXTC/Oqx/KGGl+XpJ+FkBCwisZyI7QAOAV13qGDlXoyYcG7clp3OEb1yev7P/M+YcVOdyYr0AuZ
sf2Lwxbh7hGPjYl+h+YXkLsa5TmvGvOp1Kdo00dGvNO6dm0C+sa3pwmCOgnYa6qZJVogR8+t9nuF
L0LFPA2KTccbPwjgAN3KLrvDCbKtYZuDgoR+Q/m0VHMcpRGolu2AW1FjE60i2bym9fQpLZMJ1KUj
9N9jg1CXU6bPTAFcE7PMb6VjDAcdccVv9ZB81IKu3ndC0/45Q4ObYlLL8fPoVixpZGqa1WEzlLXH
eCPYaS1G9eVQZivX21vbcJ72/Ykt83debMO0KgHPGFXtRc0EsigNxwcbFT9XgT74KDRJ38dDtZNV
Ee1JRMxtZPXogee1h16EtgOYle+LVv4G9WzapLMDC3bGw9qPnEPNbUhHBovanYkhb4K+3O1ZsUUL
DttsC0+0XyNUv86qX9dnPTX6r3kObCYPHIiQ/mhcJsx4rgL3lZ2cleHXVu7PffbPvpParJsHvoGu
AlM0qvvb32MJFb1woy69EGraJ93oy6fJjvFHj5yvUhNbH7oR7L4U2RepDlPPNkPzu4poKPaD/Zc4
qpmbVHL676FqFvUBlsjMhPp8GapagflN2zBVTYOw/Bg1Rbjv8mTavX8j3AdERiOEXzDpaD+A+bx9
9hYct6iA2nuWnYUXJLuQ/jVHe2X3z9tu+cVxfwUsQAcA+ZDFvZOmIB3kqqgg41MPQaisdpVtTFtT
CgHaD/E/DknmD8pa9KJJHDEPXzxUb9jlNJRq4eEtJh7kViYB7K2VWeL9tcY9w6CXvGW2YlkeNVXI
AZW3WSLUEQSQy5vnYlBSxNCC6/uf6E47jseh7TSPsQjZs/TZ7TdSlQnFKslpPAIZQh6t4h9VKz6Y
cTMeCnQhfpW1eoyEGF+7YYw2QF3bTatqCXLR2sfYytc0yu4ws/MPmptTc3qDGJS9SG9KAQ4jxlXW
a8L+2OqGa8clUl04Dfuz2Xkib4qs1z6EHORt4cg7WfTOdpLb9gu2izP7U3cKBvZF7zoh2jUOErwX
/l3bTTLR4cyOKi6x0ehe7SxuXfQl8Z0XjnxqiqjeyKmoJzfUIiB0aab9eP9lz+nBzU5lmkN6MkO6
mZvycW/fddkOE5Kfo+zJDRAWPZyifPZxPrcKWiFZZkenDkTmx0Ipo1MkS9Pm/eXvvzUjUiTTGJbr
M/lt2ZSz07B2pjhVvHTIko++7RzLeBqOfqrtQVuCeO8a/4Dk12texsnGKDpza+HpoE6DgDbT5yuD
wLtNzs+ZWUuM2vEjuLOyCRRTMFzKFI8BfnpO1SC8jFAAv1eZv1Zv3t1E81LMHCHesb+QwLl9834b
itFwCoXuQjFdJcNqNoPKnPz9F3yXHrKKjUkrPRnYErBJbleBXpCGaNzL3kwQ3qSqyI5aofRojo2D
x9GqP1SG0e0qVNdXwt4dT4BBEE1dKti5h8fSiwcEMF51tiMaDz9nbOWypPkqYRWyHbJefaiEMh6t
0PiSy4AR4yIAP4nZnze2of1htHCUZaDc4R8S+B9SFMePZYfZb1FXr+DWr1Tpsot2pTiPzpB5/2Pu
vJYrN7Y0/SoK3UMNbyb6nIiG2YZuk8WyukGwShS893ibeZZ+sf5AqedwY3OIqYm5mFAoTtShigkk
MleuXOs3QthwjlOW+VNNF84JIonyoUQ6a6eMmLIOpbArQUm4aa4J32ibyLsJx9aNpXyRa/K6VGEh
rPIvzZJVIp4WkdVjeU3nsarRRqV+5Rozbp/xJOEWoFgd2lZGslU0WkL7+f5l1KVFA5wQa6ALL01j
NpOsV5tT09R7kB1G81mjAiiUPTBpryO3rtTEkYt9Vn9EG8cehqsWQoaQfw1i8OHZQ9A07hJmS1Wl
1vngD4hGyOWigXYQYrysrKdykHdJG7tpcdeGAjYIOzScw47uh5QdSl/ByBKxnah1TDXxApnpD9E+
vIV3HiSaI7SFG/bDLjbiHWy8g5EOHlxcF0W8DIhCWKP7mYeHUc29Jk7dJVFMEUZM+Wu+5iXjoVUD
QJ9AVsAYm56i1bvcxA2b/w0GEQ9oc6emkesLRxDc+9SQnCT4LvI0o7rvZHnf+NM+o0aCiFTdhzEH
I/T49/fY5fWXAgf9MYN75VI3Xrekc70R6VXV4snvZrsUZtx3MRlEv826EZQpOE3M1n4kF3NlPa3h
vzQzIpRJdTXpxp+CUhXHVMsN16dF4eBWHXgCrAO3qU3lluvblrLwhe4FiHKkvyh1sWYI/Wu3DSsx
fUlIZUpMWlsc8jKqbpBqlSgaDsK1OgfSXSimkR0C65YGU/XEuvW9JlWka4yvvwFxOOUGLfJFUKZy
5iQedr5i5fdKNm+dvJcxEowBLX7KvHQd6EOeRy99VlulmcBLlVQL3Ckbg90kG9XD+9/vrVEW4gLN
GhJPWtfno1ilqPWQAzvofiZ+YsWQubqIStv7o7xx1JHNgFpDHmkpia2TwrrLQ19Umu4eLyTjik7Y
NxlDBLvO5OdRhNOnqBm+j/2eupyT1A0iNkY8Y90dJNE18ytt5KiXjQMupyAEaClzfYKfvcpqiqzW
6kBIyvvayhVHKZLhZOZId+dRoO2iKnzCobj3BkB+Tl6QegnoLztR0j6+Py+Xs7/AOJgPlK6hoK+n
RYuCMcb8Jb+fLePJUrFnLgOx2DgGLwZRgcNjgYGUEz3miyZJbjUBjh+xcJoR3ryBk0j1rxmLjWh8
kUwtoyBtyOKHpMQF4HwhxRHLVJEm4SSoxey1aV96nV70B6sEB2GaYbzrokE/CpNp7MEIChsZ+gWK
CVAk6GeC0FLzgG++WsiKPOdKrA3anTZEKLJjz2pLI5Y1VREGLjdPFZYWdULbiqjgmxMKalH2x2T1
ih0l6b3SIFfWyMnkIIrzJe57gESB0GOvWBvy/WjFxsGk7XydNP1gT/i9e+8vhIsDlNsfvC7EvTCe
WbSAz2evGLOsbVstOSVZJblUn3I4VTEFo6Hd11J01KNO3NqTF8cnojOc1YueLJ+ML3c+Zq2ONdNI
iyfDSslp8TS5H2LkQ4yxUH8YkRIdx4LatDTP2i2mGPhc+np5bObI3E9IPDrvz8BF9kltkk3Aw5AV
0j9eVTMshPb9MppL+BYmlitapHypEBX+U5gEdWP3X24IGmfQ5mFDc5Zc3FDDUVP9RACuUAl5sjP6
Ba6ElOLGKBfZJ7PGooSJsnxV2irn09vBcZioFcQn3+jyXRzig5ogYbZD6zz4XGVD9CUp/HBX0/ba
GPkyuiEKhnEo1ltwHZdb5PnQyTj4aqe35akbWs0dQ7G7xYYhxoQw3hXqmOwCuJ12nYbF0cDooEew
0Ylztf/+/ie9DAmLwBEHLgAaivBrtJhvDCq9miY7aRo4EWRF2n2rGY4UT8NDGU/Ihpc0eAp1QGbZ
b+SNWbjcUlyq0MkHQPki9LHKSQcZq4hZHLIT9JrQziFN7dVO61124Ie4T0wvl+ItY7XLmhzgB+KP
KXKrocayrkgjiToj9GXKdxxcqkeCWnpkemXmtokafAsEMTuE4gzJv0D21KbsE9rF2KHJHujJbV4m
slO0c0nzURF/18qOTZ+UiXKtpKL1s/ttYVcjiwHDmoYr0PLzNRLPeW+W4yjeqYL8iS55T8VJRb/H
7zeOn4vvAD6DSxDwFsq08LqX3fiqWi5k4CXKgoFm4WRk2TcD78m8QH6irpPPfuZv9ZKX33d2K1jG
o/OwFKAWCf7V4p9rNa9p9Yt30E9bOzTGyNGDNN14q4twtYyCbDR3HcrPVF/P3ypPUh/BuEG8E4QM
LWwM4o4yEdumzD5vVLgukyfGUqGzvPDZCCSr0FiOkZRlcyPehbr8qCzAWhxeEkcFEfWsdmO/7xvx
1i/lx0hvbBmsfWUndWDtg4xuaT6af7y/rV+UqtczrIJzIKWguUDqeP7uSmfW0WhV4p0ZlJOb66Hv
IQcSX0mF0tmp6Fv7WAyTw+yL8Z+ljj2mDS85/N2SZwX19jazPFy1mn0dGK2N9Xi+82lV7HUzrQ6o
Tf4x6ml4AD4p7MVEe/aTpHSrWp4IU4JyrQ1JdhfNRfhU6f70tUa//ZAWsnbdRap+qvJWcojneLCq
fXXDQWZ9lPJu02Jnid3nM0ATE3AO+QYsNvzjz2fAMIo47uQShqHU6a4+QB8feukhiWXHKgbNZUzd
bYYa7T7FDJyqFqqNhOGyV05ZAcMmsi6QQUu59fwRfN2I5SCHDyLnwpWiCTedEjReVRvjdYZe31UT
pk/D3MfXuYiOIC6TJdyDWMFwI8mimzRlQpVglvbY0/Z/6m2qun5Te8qYQsGPy+BQk+TsY45sryL7
8QZpFG8aMyuvqkhpHVFAft+ZJ1iV86Tot7kfqbZZZMKNpEgVpos5sd5AtynK799ffW+EWMRBqJMv
mj4It6/jSTUKZdxVCSybSRF2Kmr0vq40iG1EUkW4jNruJhOs2q2T+ZAO82NbpW6q4H8r9o12zGJ6
sCSBrf9I/9NyKWqcOnNQNqLrZdDjIeGBcK0ix+AgOP86ZgCOqjYbAay4Wl01U4hsYgp7KTbBqER1
PNpNr4gbJ95l5KNSS9OJkpfFwbdW34vxIyoXTsapCoL5Ed2w+lYM460W37K2z9b+QkBSwGQumiCI
oK3OVTScK14CEQWR9S9P6uAV45B47RBXAEo3fQguox9FBUS6SKOo7wNpWN761flh6kRaLZ2kU5yU
aHyXjU5NpBubr8WgCl7l17gTKNHd1EjyMVZCzUkKtONlYWxcOU7HR2BvW6ndxdddHglBL3ILAhsN
lfNHyht0QIwJNR0k6L7yb+akWZn9yApgKoEqRp8mf0uM/eLbvgwJoh0BH+45Lxq6r2YBl+hRnwpf
Ok2RFjgt0qduPBbDz5aAUUKiZ7kIvdIkoih+/mKiiHR1QkP0pNZSsDPn1PzaId9+yIRCeXx/H18k
h2RmDEMnigmELbbaIXE5xEgPI6Un1kl3FyXXnVXjBmhZQuogMKSIDi12T0bx/Qqi8MbglwgZnL5e
BCSpBtFuWWMi5gRTs0hvs9OABN4e+UX/kGhGTUFCkiBv4nElekMlfhTNsPT6JpVwKih6L6MobpeD
5jtBoE8bIf0ybV8eCtgx87LQCte8dTPpBQ72MDtFitocKWqLblEU1j4Jas1OaBode1H+EGqjk4jY
8ZRRcvDldKuseokF4zGojiwSN1wjuEicLwIFSCVWP0N6yivpdhKj4Ba9TcUjywbIJFWFm8LpcK1O
TNwxx+E7TfKN5Opyf5FVcHXg8kA14cIqI5uDhKOlhyfeqY+qKgTHNkY5SwjL1kXPy0uVamtLv/HW
4LQASMPRETHKUZeE79UGS5HsbJusSE9TmddIsZbW73UoYEnXJpQuB1ME3kHlIKZixiJtKq8ZLYoE
72+Ky11+/hCrvCKjRpTUdZeehCQSdpUuxF5axMGnnx4Fgj89Hhq0EPHX8LCstSQhyeLwJA8hGDtR
Etwhh8T0/igvjNTzg4IyDC1DqNsIAVJzPZ/RaBLVqp3y8BRYg8thjtfW51SJXLhKu1H7asn3sXbV
Kp/VIXeMWLUB0dpW2rmTgN9wd2f4E5rMEWaFot1GT/Kc3Cn5laY+d4GKa/yjHH7yR5wlEqCX3eCY
DVCTKj2Qme/MfPgEEerGDPrPZf17gVGaV5ffUTz++e8FCZAzEGwDB8GamQzppwu6SA5O+Kpcm5kg
4xfRbGY8y41lPZEmIELkBBeSwDrfRmd2JEOpwlOCeP2h1CbD8WHpHSar2IWCEXjYdNTOYMaWY4Cl
O+SpLNngLpqNL/rG6lxYX+Cbwc5ymVudDg3CHlaHxshp6GOF5gaOg+JSIX1/3VxufrhlrJslAiBZ
u46CZWf1QWTkwSmf64+DOFuPVWO0HwUCFU4okcEVhwX84acHJZ0GpUJeD3hrndCHDSCq0EReaBab
9DhjFnENsBwPFn/cpYnQu2SiW3anly/KlZiJ5KqKpzYE9/P90ahjSFe4zVFWAR+o6bH2WTTn1jXz
UXJZRsF1VGXp/v0XfbHiOF9MjAo4CaAJiDmUKs5HtTL6aNVU56fWOs2F70ghJodaiupYZhcwDOZh
18HTzj+OYHDF4WMqcJtTPX84lv6hpFalJ3dtd0S8xTbMhz76Xa0sR5+mQzIdJAWHGuhfcLOyYqcM
oR0rj1J2q4R3hkUZONCaB32WdpMIZr1J0Xls7Ihj1Yqynd9m+wa5zF5q3RbJTKNJnjKAz96Ugpk1
awCLYYtj0FAPh/enZLkpvZ4RShJU6LCcNRbkDQDJ8xkxZva2OETDh5zD4VCJeKNVOEIehEJU6M2h
o9AaveFlnboVIl+ytrOh0bsFjETSvng6UEo4H9q0snDmUEo/IJYp2y0itI9dqt3Xchsc8XChhRYw
176Z+Z4Ss731blAPcQuSPNMnJLP6TMaaV4+uCkADTp5k1q4iZBo4uD7OGdZbo//5/cm66PchL8HN
31ykB1lFF36P4xgkoVrrwgNX7wNCKuVVAVzqVIZp4wmlVh+ErnFTTSxdYSCBmUbR9HxVkO5jM7IO
Y4vNcUdJXZ9kPMd7SXmczL522yJI7jM5ljeW+0WityB2IOVjUEIEpfmx2mSFgGGh0dfKg9GV4tWc
TM0OIkHxFYT574LfoUSGkIEjyn5xG8ymZle61TkoEPu7CqsqB1ul3sFCPP7JIxjYHp295Rq7MDio
FJ9/+KSYhcIqRvnBL4LQi3Whcbsg9DcqR+uA/TIKFBkszuDh06U9H2Us0zAf5sVOY4rKHRZ8bLuq
ao/vL4kXcsDrVUyRDeAV0G7l5eawPhf6TEqlNhW0h9CQuJGZ+ucUg4Q8bDJnNAz62ab4hErA1ZAo
iZeY6Ud90euYms7L+7j0phEBYMtsa6/IxuRg5ZZ0hfDKlxpHH7sLH8MwCpFNNj/Fmji6vZIXV9Tb
dVdtKaEiOE85LJBCL1eN6sbyM+0QhmXuSLOQ7CjSao4qZgYqni0KcJhWO3mlqh/NRE8dNTEqLxbN
dOMEu9jWTAizQWeBIEs++rIoX+WSUTnMVotl4AM5j6ft0H53Jqc/Rh7l/uvRKW5DF6rfqfy9fY4e
/Y2jbFk6q6+xoOwB8CxlSW6L5x8d0eVWDutWfgD4eYDNqdaGq6t7iWvD+9/9gjT28pqgLxCngpAO
4vt8JGwYzYwoID+UN+Ze3yd34648SjsY13bgSba4yxxlX37uPeNB2xtXopvvAze0hd37z7E+R9eP
IZ8/xqh3XdSLlfyAYrCtIQuXar8r5b6WddClW2ud33U2uQtN11hyMDIUZEVWr6wqS1UlRHltlHLt
1jCDz01uWRu38PW2JTFnEDDUlPc4oNcauCRWVe2nGSDqCGfFIoojDzRrtPEqy0F//iqg+paMEooh
FhH6KjhoQ4is61zmJ70LsHKGc400dBEsDH3fRTjjd1oE2X0Fds4Rknlr8Vy+44Ip/KuqQ3l7zdyj
SDzBR2X0Skx0WJRTsdy0tkwsV6MA+lrQBpjxLm12SnnK+dLIUipAGQIUJyq5WWfPwH0PKRfrh/dX
4ItExqu5/GscauHogVATY8+fj2PUyGSA8csQagSHlLZmtx+K8kHOtT/EWZNQqNSjyQ4nhKPg1Pnu
NOj9rVZGpYexkn5At7BxKykcbLGXIkJk6yInCLBzUMKdKqZ7LoG7LI5cEbNlxwqMj5KR3MZiYrlW
1e4mhZJ7YQnaxu1mlRj99Vb0iOhnLSDttZTCBIPcb3PeqrKCh0ml9FvzrTRIoTaqPpGtBmhWlpJo
/tyGfhlXpVtEFCe7olV7PpuWGYxdZdXZKaCU98kqh/zK77JnPc18exBG+mZRt7EZ3lgooFNAK1Nc
43XX6IVEbSNtqKL01BpqePCn2XRSBZrUyzr5tx/j/wiei/u/VkTzz3/nzz+KcqKRG7arP/7zVD7n
j239/NzePpX/vvzV//Wf/vP8j/zNv3+z+9Q+nf3By+GRTg/dcz19eG4wGXoZk2dY/sv/0x/+8vzy
Wz5O5fM/fv1RdHm7/Db0x/Jf//7R8Y9//Lp0tv7t9a//+2d3Txl/7dikT7/YT8lzvf47z09N+49f
BVjFv3EGAW6VFioE6ni//jI8/+tHYLfxXV10gH/9JS/qNvzHr+JvqElAW7EssqNFY3OprzZF99fP
qANzsqLuSOWCAj3GRf/9cGfz/6/v8UveZfdFlLfNP349j4H8GiBrFLMXt27ToIeySsPqBremRTj9
g6wL3LkMvIEH5sdGPvDRaoZdo+qP6LseqkL99v94KZwtjNvoR100xZ/t+Qr5/3PB8CX/9wvmY/Rc
10/NL//RNW39lD43v0y//Efe/uf/rNvoB///rn7Kfzw3T83ZeuJX/rWeDOM3Go/clriCsGHBxf33
clKs35Yy8nIwL1oAL33mvxcUpYHfKHdxAvD3OLNffIn+XlCCav0G7AQ6ImAQurk/s5rOE5FFno58
ayE2wgPkaFuDymJMh9piDkJH0cLmY8JywhxI0p96UfV3qdKDDm0T0Xs1fX8v6ddL+AVg+a+zh1FZ
t1RKyfYYngNotYbpc/gpt9TYSZPOrbo7SbtJje+1dTPHH9Q4d/r6oZE/VG3sZYtrs5W6Uvyxyh/V
KHH74VunDXZhiMes/k6TcIfbtZ30BzTkUmM8ZvSt9O4B/suu99HOVAMnim9k62MlgZ9oEpu7lG1B
VFGb0Zm6fN+Hkl2KZNXlXsYGuqWk/v7rrgCcl6+7SluUmgMTEZXYMR7N2+iusjs7s2dX2BVOfSo9
5SH9XKe25Mi2tXFGnB+HlyOvLuvDOAuiDxSMfmPX2SCuT379NZBir8qjP7tRO6rNnxsvu3y7977t
Er9eXSQKTQcYpjAkuCtvV3m71qW3b6c7be8fiiMmobvH94e8WMPnq2nNZp2KYqATxYgh15X0NDvq
bti4lb45BPe9hbJDDWp9JZe6fpZamVr6aPyYTXJb7T6okAAsPmfxX1H27Lx9vTlWqMC/v9mrsVar
JdVqo+qXun1wl9M7/MPcV5/qw3hd7OGf3QXPwZV8UslkrvOHcB+0tvJxjO3hy/tzumrsvDzF4l0H
EY7i2pLWn39GNW26Oo7TxGkQhpZc9LpClEvtfvJK3Q4DO5K4wm5slDeWztmYq9WaSbUu4uLHmFy6
e1yP8xabimCkWVkk827jDS9H455C2VSjzk9SvzY3p4IpZAKyyo5RCKoTyOn4EFjQ3JMp1N28UJQD
9/12l89ldqvi1OqC4DGfCrMAvxAIzEPWdCcqOfIJ6l3yPCW6+nOrjvBIBkv3mGCJJDRCx+ffQNIE
ifgXocSqhQseQqSFZUX+tSJM4EF9ARg9bbaNkHGeVqIKuphlgjOHlsY/oKDOBxWlzEolOdNxEtAa
OzODeke6HB3en/0lCryKElAfeCeq8hS6lpNxncWkE/X4yGwmwPW4u0B40Ds6KHqufaxFOIVjMRnX
NDahjSS1bkQU7fWtosN6iYNC4Z4A1IGUHdA6/j/nb9pWtMiQGZQOMsBDL1ZH+brp+8Lr5BlJCwwe
duAEk+tKE2N3CmSDRTjGH5o29jdEo1bRhSLUkhWSOjIdfPD1lM+F1eYBljW7VtFnEI9zdR2XVXVU
a/NZgQJ7AP8cb5zBL8zJV19gGZTjd7lIQ5bjn9XbF0oRt0IeMug0Zo9l1om7qLOST4YcJ4dQUeoM
d49pdlWcNbhBYQA42hGglckxYb2qNpLlW9z4VUNzqcaBbGcJUkQAAkn2ff5FelkMi6Gaq12IuBaS
T1Ny7Ru9Qm279neib/6RDJTdCpS8pADjn9aq9I1r8Qq6wSMAhQQhYkKBxg6b+vb5I2izX8EcrBCV
jC0pdGj0SaKtp71YgMsrwg+5Hssk2UhOlHakhoFBI8Esbvywrp4MdLR1DN+HmRA5Vv739/fMij6+
PNvC5oRAhMgb/6zLH2owNEJfyT0e8AqylzQB5g8xFIBDDmL1g6G1UWWLal9yLQim8QdmEprppoYy
ITpd1/G9mWWZZA+yIWC9WM3zp0hWgsj9yadkJ6EAai4aaNSckLI4n0GUDltjMHL9QADwb/CzzL5K
Q+LbYxagE9ZP0i5RcJk0jUDEAmDMj+2ATW1jtpaDMDCaJpaf7MKoTECYtt0G5v5i2S9PR913ud5R
+ECD/PzpkklpjI5u0yH3JyO11VyXPKmC4CPVpWzTthyuCslXkHlE4gBL58yLA1NyQhX6JwCaYeMU
WqLp6124PA4fFp4qbRXkzlbLrayUtoU/oR9iSsEOyjXVru0axZbzZAti/cZQC6aZqE7JgNI615DX
iZnYal2UtTgZwGd9Fmu6doNS0yOiILVxjl9sIiohaFvBJKQugsrBWp5VaqpqrLTEP0x1/GOyohjJ
FimkIZkntk555tMA9ff3uEpTR2+TGlf5unbQIjadYcSXxkAUd2Nfr+rbi+AazTI4swt6B5unNYl+
UAhj8Bf9g9+28R9jqqgPVqcdxSAVnBjvln0cRsV1GrbWLhdq+ZNE4cse4rndjUOEl4EvdNeN3i8s
n95svXpo86tkbrJ9C67yQ8U57En9XB/f30yX34ynBkHGLY8Lk7huLKecWyZ6tv6h6435JooQDqLO
JB5SX5w29u2y0s5XIh1dBGmp/wPoAad5vjw0hHL1MdKsQ1Gq3UezjoN4V4FS/TqVfhsjjWZkezmW
kkMxUYHd1XmsbQmGr1wwXj4St2F6Mgs8YVH4PX+GSe+SpClk/5A3Q/WlGPzkQR1pwJbhqCRuCj2h
t3Gg7VqnhQL2R85+gsqolqo3m6LQ7No5bj8ZmG0HXpxiX+lIBixV16yq4s+4CkfEMJXUShDQ6JWb
rq/jp0yLteJgZDT/9oWhQeyW0L3auKBcnGssPs7ZBVtJTXrhrJ2/V4u2CgLbvJcPp3SXdQsaYvDb
A6DQztOyNN9lpRF7DX1dD/Z46pJtdPufXkrctIF4QiID37LeADpCEbPZsAGs0eh3UZnOe79P9etM
TraQpEteulpKi3QUxdAl0KJjdP66sdjr6NqLwiFMfc3tlD50qTE0qJ+OpjuiQ4NSJ/4vbWGUzvsv
+ebIyA8yMIBbAOjnIytNOVtChWeZCE/NLfB4cvCcIcInZe4KWS56WQXHZNLjdKMBsrpNLPFlyd1Q
N6GcTnFwtXTZxQ1GpVFwVLtCuRrKRrT9bhLv80adnGjsvr3/ouuUcT3cEjhe3bLHNsxEExXnI3vW
BACAiU4n6uluIq9ze83v3EJKk40Q8UY0IkmFhwrC7sUD7XzQTOk5Pjo8FNrA7L22Eb4YRAFM5YZy
Y6Q3Xw9g8KIwYnH/kc9H6kNZbs1C4vW4jrhwn2xgmdE3Y+79KyXz1UdNnDe0h5YPdL5oiX30IDHE
ArFKY+R8SCGqDTHQ+YCIQZTHzihwtYNNu3HeX0ZZRlm2H1YUXC3WKgKCAhZEaePgOM5J99SmXbyP
JuzboJGh0DJoSu6ZNQ5omQmVtICB8P6yuVylKIIuFs0LBF9j/POXHOc0tmDrBUclNPOjYIIuQzS4
v82yqLkXxzn7+XSL7YCk2ZLSA/K+qC/GZipJkxkceyNQ/7DUBLclPadtYSMXMf6py3n6KZiZbHBz
YT07SChKV+nEJqbklwff8MzcuvivhA6WU4ZaK0565PmgNQGFnU8CAXrM58SyDrT9C3dQGwhONYmn
HlY4PkzoVjR5rbky8ICj1cTTVRJyN9MDASdgQ6yAsKT+Q5YgI9KGUoFcQdNdVfEwfc2MGMHFXGy8
bFT068iPy/tUNbujkSfJMc2nEVJ+3B6R/c/updFXbttJSa9EJQJ9NPTV1TjR2I/M1thIIy63E8EQ
zthypaJhpK3W9qBGRQ1oByxLF7q1fDfXIHe0r3l1F/VbHPA3xlpSFVJabgA0nFfBf4QOXWc1Xewo
MsLbqrO+GlIgXqOmj5xKmX5s5k0m6hvnK8g+oPYYjOlkSutCSYROxhwARcIlFrUZSQkOehuO+M5j
qY6uS3NAlRmte8tKXLNVjBu/mPyNKb7cWTwCsZ8rGsQxUqjzRVVEWOjMMrDfxMR7XNKtJ6GrAlef
ZtnTh2RLFPsyFCN6wuSCmgBaDwrsfLg8hzpc4qZ6NPOpu5KEqLqdR7m/Saep3ahOXIaspUmg0yQm
c7YQJzwfCmX6bhrCPDyOpn4VFH6NOmNmuKqKykPDbJK9+/4jcDTdrdQh3giY6yoNu3WpRhG1gG5x
Y9NWEwtlThH6WYiOZQF9J58i81gFSugVllI7rPf50EyZ8L3pU8kzsWg55YXwBQlnw9q41Vx+YVBP
xG5ua9DwEYQ8nwfMlWjkYN56pB1bu1ImzN+6dFBu+6yMYgjW5ZZA7+WJtAyIDIwOepVaxPJhXp3x
fh0PeAgZMKmVNPJ8KQ5vyVaHjYV7uZJQh5aAGwDn48nXLI0O6Sshr3itIUeBJJUr+aDUWEFARG03
6plvrKRl+haCEQ72hIfzF7JqZVAHI42PadGga+xrH1ORAhu6QeJB4gblqH2R3sSliFR6jvv7z559
vChpocwtkBrnS9391XSWUtElvlnGR5QEUm/0q2JX+Vplj4VynHuj2dg2KxWq5ZhhPJYnZDuVMddB
iRBT0WJCQVyYldAddGP0NLGOvEFookPW5P5dV/bxVRhO+Y6jKnEksw0PYdv2dtXVuGeKHfrQXRR9
F7t6ggNXGIep1XyXjBYLj4gspRBIFeawMvetGAd7BCDGW38WsDqj5vqk9e0DnI360/vz+Ea05cUI
svQml3rUujUQJFLYdHkTH2l1xliGYJNiYnhlh34eIFRdXwNDFK+Gse1cc+SHI7B69/1nWKFX/ppc
LEU41LgvItO3CkqNMHQSCMHkOPpS5Y1UtN1SHhXTLhrpM+jl+CRUUNkpwxXqAYBVewOwxfwqST3y
MnVd7I1CCu1uyGavCZH8anR9gHOraQdTUMCwqjhTG+TWV7nEndOoo+7B700U/QVBzeGxDE8Kvz0z
lHyPXuWWHeTlGUqHFLiluAQc8u1VdK+WiBLiG44usxrv2lLKvbmaQvxqAsVF6hwTmzKfnt6f07cC
AZgqAhsEWcQVlp+/2h+qFAs9Pi3xsdI7zRaLsaDSOyiuVWvFxjXtjVBK3X1hc1PoNcC6ng8VBU0n
xW3NChIKCW0rMbjuAgDWsjKOewRqttCNb0RSdFPYgpy7aCiudQ2sol6kmFixUiPprqLWqOWgQrmx
KC8vnypDcEyhgEMReR1ghBm3KiGY46MPVOpAeSR0QIUPTpNy4W7F3LoT5KFw2T3+Rpr95vstDEqW
jE43fzWfbRD3ZSyb8bGRTHQTJKH4jLVrvUFjfeur0YV6ESheItoqs5tQyaW6IcTHeLQkrwhE/3aa
euEgGELyoPvNlrb22+MBEOC+Qv0E2MzZgkQCJ6uHjvnso9gDwlXsZHB/Di0xeLvtVvPxra9HnkGr
k6xqcXA8Hy0BLxxYBqMZjZRdIy+RuPC858OYzE4tTbd6NX4NhKDw3t91b74k/a/FunEB9S+f9tWu
s2j51H6uxcewlCEvx0a1C6S0swN/Em6NSNQe/i/Gg0C4DIfT2brx1la5amV9iDdMKcFmmNP8xo/5
dINFLbMvhi3NhjfOfKBKC2R8OXpJkc/fT8nTwowqrj8UOgVnwJfkMDZkji3cpKMgqoVnYWxHkdUK
D4MohBspxxtBjZR8kXFYar4XAoHIUOkodOnJseTdqMho490Y17+PdPwO70/s2yOxdBaJGvLy1e4I
6VlbSRWmR6mPfS+IrPpQR3TJqZsmG9v9rRP4xT1iEYJB03l9PgBDHaWGwvMxFNvwe6LM1XGaKgMi
RYy7ld6Vx2DMzduhmH2HlKj5qvXNlvzPG50UMEsotZM7Uq2F2n7+ZUvIOrkvTfFRFCCXijqSU6Tq
sD4ya96FRg/n0cikA2sfEfE8LJxAV0KWgV8e8ILo9+9PP0I4jHdewIGeS0cX+QwImCBiz59HFaCR
y9UsHKK4kiS7NcLiz6xVpZNRGOG8B9A0qYe2TNQ/0jr1q72u+sPNWA3at6YtRwrNuvSo52N92441
TCGpG+UvsWD0V9rQK58hjSeiPWFwdz+b1PlsMQmn0Jb7oD+aybe+zT/Ict1hRjJ35o4eZ/bsR/kw
ekguaN/GQGlMwkjscnfEFqCcP8idlN7lLRQUKB3Ch0xVy3tBCePYzoesnexEE6cUNUDSU7fy9SS0
owAjYNTW89btsRSNb2g/YtUxCBCvdjUd2tT2cZ/Yd3FVkvlo8CXtJG5MBtXa9EeB0PJnCj2cuNnY
Dd/NckpvTfQmv6g4+oSIN4X0nfVB8e2uM2jKo4KXyS5+0fqNWEvl7VjJyAoq8Zh9lRuiYV0Ho76n
08izoYLXJfakho2Hq4r1VE1F8zmbkcl0JS3DfSZqWuGx5bERuk6CTHLnKJO+ZWIePHZjEWEU0eqJ
YVdiGz0KWlGipGFM5mjPHYDdVIq1m8Esn3FD/hwYgqF5Y5pLX6s2yseDPNFwvaPCPnyvYEZ4iYi6
gk11OJbcIDaUwzLfxgm95GayB3Q1r01KO7mTdeRg1GZVo/EUtM6/wGZOvhuh3LeezknzTS2MIcBY
Q5++WVKrG1f0vFU0D/vIuCvnKXzSksi3jrVgSEehrpWcYlrf3WFt3CDalQ15ZuOAWvv7XCvMH9FC
FUHzugDaI+idf2uNev3oJ4Ok2TWAB8kbBX/+L/bOKzmOLEvTWymb53Kaa/HY7hGBgAYCGi9uAEj6
va7ldbGtWcJsbD4nk5UEqpJpOd0PU21tyaRZJoBAiCvO+c8v/FAOpcdVp2FEudFksNwUtmReOsSV
jxQFXRfW10KVd4VV44gGQbjf26KqDiNM5+MFqfUGU039nJDp+kDIcFtx7DVMHDyl1HVdLg3DnC7I
+jBfBuNWjzlN9i1A5Nmit/oVvteFHWbxhOmDq2nZFM7uqIujWurJfnAba47iYh78jdG559XsTm9l
gztY1NterMJkbPpmU5l6joemU+ifxRJncJWWRfc3Jm7Oj+ZYq9eky9IA0h3Sz7Br9frJcmT1JbDz
/sZyluFl0aUxsZgnC8UM4ubQTcb0Mu2T2Ym62XFenX5s9SieGr0m79HXRpahgPQ3Oe0NRhu+DP0Y
/mFUDo770nViLhDoi+olS7Mx3cIADh7NDI9iuYyFFVq+rIsokevj5GnOCBpakH2sj5XxWuVDnh8F
ROFdM2hKzLDMKjuNMhqbDfoc+15i13dSNnOKaEgahFBoSalkKE27fA7G3FR4jEjST2o5J3JrmaQK
Ca6PCgJFMwN7NpnlbG1u5UdvLoQIRVCzk2zJjCoadNEmu6Ec5nmbCzkQ6TIvOTOw1M3J7Su7K5TW
M9zfyUs2HAPtW9VNxYNmpfZxUQVmGuoCNueanNEdB+Nk3S9ZqT5jmVbA4JKJYkIms7iLuszwJUFq
mgaVTOTDUzvqQRZhYtw9JylOnaE5Ln6zg+lMPEE69PfjnLtzhDKxscPEykm+4XmLYiOgmdobS9pz
cxwMaY/YRBQX+djEReg37QSds+idQ6ovFq13jeYobMp2uhJYauEiXo98oANLdzesRotAwsgRYpof
7M6S+apNEbhDIkj7Er9N5bDUZS2vOMATFS2OhZWnvczJywjitkQsPcUgRPXZmUqz6VXFpXj1ZmM0
ES1AMwkx4ghw18qW4DB3JOZsugod9unqFnibD9gwhfOYgJGPbqcbW3behJhzHrKIaX1+XehN/+bU
6Wm/yAc0E/awq3EZQR8ao/c+zry21je1hoVuAd903MTw28YwV1PdwieSlbiqhY3iyGi8cl+Zi0pO
Ok143oaxlXY9LJabbmW6tIdODuIQ+IpUH97M26TozgoneKB1TNONO3DZkNLAyZGpcjjD/2QhYpoF
/FQPqpb47rK29DzBDNpNMD+JirKIl62fDabcDpmUt2luJU+Z0Yh7Hp5oLDApPieEh/HJkuC8G0qN
zRIC7FRfKzs2h9DoteKugAl5N3R50/Gi8skNjRmjm02gaWUSxiW1SCg6ZyZScrGcgz9jqppje36W
NxkKxWHSCBgqh15rt/4YtAl5KnHMYhIZZqa4IpGGGlRE/PUiy7aof+sepRT11VJ0ygunRvQiGuAt
VQjlRjwudH8KjvuuMp6USohTTUblh65RF0ZUJdp4ymJG6+tZtadIJhrreuNW/eSFuVX1yIPZ4uFc
utVT0TTdZU2BiKjSCiZiMQWYc2TiPwBhpSajcms2ynjUhOOf4+Qe/BYR9t9achFQ1/8xg/5oeCl+
Jsev3/2dHI+Z4SegXfjx/L1GLtA/fNdarF+h7aMlAnn+Nij7jRpvWJ/osQG/8YBEgOyswNtvzHi+
RLVP1iuMydWOwzb/Cjf+I00dag6g6KoAYXS1zk8+lPTJN/POMcFxxan7W78Yhn3cWumrodrW59RT
JUCzJ4I98rv8eFzGZutVk5Vs2ZdOz8qd2700z+UsiJJp+iw5FHjFHCwifi7TIjAf2C/y1nC6+BkX
W2tb1QwCub4ujEqf1W5KysiZM/su0abhtNeUdtDMxtrIKZ7uDEgZS+jDizgTEIbfYn3aUb/013LK
sibEmRz9twmgKqLRWfyTgjq02xHrwsE/js0ZrFjz/0Ur9Ieyj3fikH83RREOib9a36ukqPvb/stL
+xltyPnbpipf8s8/r/hvD/CbHsT6xPSRXh8TefiOGCP9WPKe+YleDg4objYrh26lmf/QgzjmJ5o9
OmiPvgqK6E8CI82xPsGVQRHJIqUXY+3/lWX/Tx37ioUFK+toDXhFm/K+j1rsru/ikmAoC8blrgyW
5QSl3T4QS3sEGsrhz72K6KJ9qgJx+9PbdvW9W/uZ/P5xyyFDBOtBDLO6dRH5669d9js4BPvJKojT
E5V17VWtdwFJr2NcPXCGFC95KbQD2QbVVnnwuI57e5pVxPtJt0Jm81aUFfxduzZOU2r7JFotCk+l
KHNj1+Z69Sh7DVNKqyLbKXTm2H/j3ppPID4thyUdl1sr7cw3VQbibgZV/6qlw5GdL9MQxcaw3qkZ
4NpSjC+osG8n0ga6iDtQ88l9M7XHWSvlVR7Io7IcCGVwLdSbyhwxdHT0Bvc0ocX6pUfi8t239+y/
7rp4t/P+cH++k/X9/6Hjw9vip+Wz6gTfCfn+o6/y//O/y7+dVKIE7XgnAfz2oz/0fC4KrNVgE5iC
bQID4seGo9DXP8EBBRxC6MBAleX245bxPrGh0AVAtkVvzKzh91vG+QSSDGEbSJm5DjaGf0HOty7o
31ELAJwVbKdBYoRhQ3j56InYWXghzvB5b2uye7/SxTRhqzc+ifTEEPz07vyLzfWN2PD772JCzq3J
OAEGD3KjVfr1fnPBCJrwo5qMW+HPuqpPNHdZLDsnIthq+vhVmgU1YdhaWpaIy9aAYocXvj1aZv2l
wjI0LQvut6Ichmb7d4i/zUonNG4xufGTbdw7Yl5pbLq205sYEVUHswzda+I7zSYQwfDVnGvcEZpg
WRMyW3jWUBHmmcGuwBuLKHhGkZBtg8TZuCWG3Dsbg2kiAvSJvidQ5CKEGfsZdTn5ky9SAgZfS6fX
6rCaC3acyJ10PEtNzSKMevDKcTstZcwpTd3yP5vtf62wPrSYdR8gVAWuXQ0g/7ik+6aipaOt6y/t
h733Lx/px17UA+4qzvjVxf63a+yHtpYvQf1fxa3sB5bn77efoX9iJ0IlhLjMYIV68PfNiPR2tf1b
3f/gf1j2X9qNMCfe7cd/euofp/xBQrMl8XY9HhgC2GnoGV8KVcATn0NNlLQ4F5mHt9pmbsizuWuS
nV5uce5MnS3jHic+IR5TVKHtAYhs8Xn13jI3tPXjwD00zZUbXyzBUR2Hdr73lgd/OEu9z1IR4QFF
X/ZvjX1t2GdxcqviYyzgERdwsRksdnHjZxcaBmMI2lGpuFeVf2anVzh4Zfx9qsWni7zsJgjrBJ3H
p4bRRqa8wOgi9GYC0vsLzz5KNHok8K1yH8eHMbh35GWlfclaskjti5aY9C5osbfZ1fl5kV6tUX8G
CspTp9q6OCvh5mdFZrPR0r3ZHovxxVScVJWgGuiidDgU842wbhf9WMsejOVZZcewf+JuX/TH7nya
jEctjzPu3Hqf5kdOcOYacbjk9wE8qyzqJzb15TQfuXJnO5ciODNGGLynXb2fxIk1ns/qCilQF2+E
OFnUk1bt8q6kid9Z6ZWnhfD1PUCs5XHjJHttOln/VLvFfhDT9ZBxtOqoPk+L4rx0Llr7pulu4vw8
FXs8rFKqBn9LilKJSnHZkIg7uyettvfq0MzOa2Nn4rUovnMD/tIpclsV/Pk3EEdTdP7qIDiVZVK8
lH87fPny9V3Fu/7Yj13vrmpmNOt0ZN8Uy//Q07sUw0iZ4bcQVL5K8f5xAXurpJ67ir3NNI5Lku7r
tzbP/YSyBBYjjRkCfSgrf0lQv9azv9+KDLr55SsLEE7K6n7zUYKRKtspST8srhkMQWoddu631GPj
qjP/bEb0LZ7rn34XqisMS9fx9/pyfy5vZUCyZONo+fVuc3kLNHOKhvQouVavcoowmibmIsB93Q6n
02WfbJdQ4kljoJ1d9nJbHfGt2yZKd1+OLk6gW4RtdAOgvU82ZTSH/I9tus02c8gREEn+H/+ez0Y0
htcY2IDr4Vx9F1yVdggGj33iXtskOzyP+Nn9n8zC1qvip/d0NcCE8U7rgAuZvVZeH15nqpNcO8xp
fY1dC01EbSO7yU5VnudEnerwA5my9kmBV6gUJynag9BpDD0yswqCOJwB4YV14brelVMkhpNFLgm8
WYiqaJjc/TK2Tg8Kb81NesQqmZ0HP56L7Hi2255M9aE08Mo/raqsLJ1wZuQzbYcys6t6l/nLVLw5
advVXljKHkuyzd/9Ti11gJPGdUd+BcCXQt4EWBm4R34ZJ0nYpVKO4RRXOqkLS+csoenh3xgWpIof
AgqXnd1aJHji148pgqCQ4a4g5TU0NGPOwLkTTHY932+Q1GVWL0CEZyT3jRQZn1uiqiw0AD1F2GSO
e+4g8UKnUNoFJ/Lov9jt1H116tbnOVkCN6kmTWdsqGAQhZRoZseoqzfqcIZSwXtUiRVbHh3vztWr
8ZV+Q+ycohjPB51AFR5iIHHLHsYKG+xOaE3Y1FOSh9Iz56+2q+Wc6JntZCHAXn2XA3j/9QLqD3uQ
d53Kvx1GsNYSf1wwXcjhy7vzcf32f5yPwSfsTVdXKshxJBZSmf+oilzMHmgTYJSS2ku9QvPyAxMw
fLAzaL2rg4K1OsaxzX54RBjUWYx2qZUYvqPFopX6C13Kt5jrnw6udaSNow4yJDYdNnAfZZGLk3tJ
Hmj1nU4yRBYCe2HRRUdrbGNHOK+mhuVuL2OyHAtzZnQ0KJdBZmsaR3QjC/kzcsJrW2KTezbimayY
JxTlwUdfNUZa0V8JvRnbqPXr7rzudPG6LEX2nf/3ly7d/6YrbyU0/WLlvQzt8G7prd//fenhIsIa
opvFNxlUig/4x8r79hUM2ZmooxpEu8Ti+rHw9E9MQFbLduyWv+VjrArAHyuPL2KRsEZwYsj8Hdj9
Tyw9Vh1CTQjOq5gQwBf56Ps70zUJnZRNFV9hv2pvTJGqsOte56ad97UPWTUzNcjssHS6lCQwGtAz
6Y9PNlIVdPPLJsgth7lkKx6cmaxOi8uk1vDb9eyHQSvyUO8Ztv/PGdfPq7MSMMkvV9rwRb387flL
/lJ+fnm/4vi5H4cd9krYl5NeioqIhm+FKX6D/F3nE/jnmo393Q4HCsePJWdynnHOEfsC8vJ9HvBj
wQGNMgZgiVJxYAS/Vop/4aj7oLLmEIYZoIMXrXICF57y2iH+BEHKvKl6t1b9k+7gnxLhgCbtqF5g
h0yNHGWo2rwoQ2wb+idACVjvdlzjv+rFZBzC9mncz7Acak6/1Knv026ePpdxhfLgpzf2X4A56/b7
qcRan6ZL6UvuFpjHKuhZS7CfniYe8CQVTYP9tDKe843tDMGDqQXOKYOB6t4NrN4LLVFOpMQ2TvVk
YG160VEvPFUuJNhwstKcev4fp8q/eErfsKqfLgncjaA/0oyjM6HOp/Z7/5RQbcFP9ZX5OldaInZY
oXlf5yC1qUda4Xe7rB0WL2qtKbjyS4zDcZcz9AeMILIX4c0MQboetNRLrfpCQwpAyO5gLENIfqQz
YZLtSfJA5sU7j6c8y0KF+P7WXRzUO7bnnS5FkhzazBoOfTloL0uj+rMA4PVpabNi2qLHGokkDIrq
EZiwvLB9ZV3MQCH1pkhLnUde9Abzhcz1BX57hrosxsm5nOI6vZuNWVwYY+sfQ3UkKkUKB1KOl7vZ
1axa7020TnucDMp+pSrUvqAdaM6H2UFyQpxkeWO0+XLtS51WNUlFu23wMs6jkcERTa5GpRgm7tQ/
VHZmoCvQa6JgGr2pgmM7sNVTOVrZKWSF/oBhdwX3o9MabbvMnPlhKlxh7n79KX4To77/FKkm9BWQ
ZB/SZ304b4XRI3u3NP1VJ9Hp2s+sklJ1no0rTmlvDo22AQ9JRzWfLdIyrhZ03k5Ecgj1qobaFsOW
JW0vPGTz1/MMFQH3BD3B+Xsq5X0rlXFsG73dYKzcWyfFvOab9FaVb2tltrT6hXkge925gFk6HuMv
uBZVv1qk6830075ZSyVqIV6ftaaJQ0r8AIL206RMc1iKJ41ZtxPaaU3XheCsemZu5lWhhI1wM5K2
97bO9txozBRMcQDG6dlJ7PiaOG3PCjH474/+5Jm939GrOBd2MkY0uN9+s3v5cPDkulYR71xnzxME
8LsqhSMdBq7UH3OFZi+M4TJVkVUk1fXCrXzQG82coiWZPD9sfLvlLSUH9E+1/OvH/ftyWJ/VGvKO
YIJmjuf3UdhE2Br+OJZfPo+5a1xUGDh2oVNWwT11HhB1T2obtPjY8RuS2TX5jDGGdyF8Vb30BoOk
TUpY1z3/zfPz69i+z9ulceAedeqtcMr8ModYRE9o5+6fOd1/lA6tT52awPom+jA4lahtfj4iYVFQ
PZP69OzXmvZSOtI5CMetXjqVpFnoFw0UL2txXiEJYbngG2SbhSpDBRgiZczs71XBHxo7ffB1/vZO
oriEY8z1ZmD58uF4lEGQFDWakOdmCeqbOqgGFl4pcfqt/Ga5M6ysTjZosmHfQ9optC0KCpZAW/nT
ZyhEFUQHb3TOhswM8qhuFkIGfr0Cv90Z7z9rHOVRMdt4w+CT8HHgPVuFhRwlHp/toKyvU8D2B9xy
dbmT5tjQtppFHex0TVs2g1BTFeJI7Z5wErn3PFZ8MroL9ljLIPG8pOQsw6T1uhtLJuQVmcH4RMeu
JyFZzvGpN6iJkGnVVl89TVfTTuBtcoe3gXpKOwyYN3qfTmfJ4CNVz8iYTMAEROiqRnuI9Z5Pa+7w
V9/CpRFfyVshtAiK031mFfMhVuS1/9nepPL4sAtWX1ZGokA3TH0+HoojXqxSzxAdxxMElRCR5Xgf
YB1wWVWmePXHNr5NSN14NqchWft0HPkLHaJL2C+esW6YLr5pmAe34Ti9/vpT++d1xbCW04waGVkO
NcF64v1UCeDUZfolNj3PlM/4yJlGPmKvYrPRcFXXuSkrPy1uc3OYLnI8f+6DshydaBzsPCFV1ekv
A7NeXmvRuV8AvqflzyqVdZu9W1XA9tBxoQfRjKIy/bANCT2rKdqT8iWGIwyu3hlD6NHgXdXkrB7M
bhleOXkdrN/RBV/2oyGfUYQED5XRjReZU87nq+cwvtppqw+Rdfvrt++7Xunn52cxGcT0Yh0GU8Lo
H4PPvTGYtM7L7ZfFLjUVaqbpxTvPm0wRFVbSPgZzF1NLLIXWRmUHH3pXlmmcR9NU4yDip6m92sjD
aAPZr5UdqtR25d6laKhPpT5a3U6H51pHsmGQTQzG0C3snK6/MRnSfSHUJ8ZunBoFEXFbPxZFnd7m
opbxCZjA9KYyZy2gfJzFkanZi9xZQeIHqIK8/rnOhsaJFO4V00YjcuqzSs30wOAl6zdG5Y6nQVll
+Rk+P8ZJzbXYMX7TMTFfjBbjacgjlrxOpxrEqK+D5dWcrep4ccfqM0d55T/qGI2VW4oTIwGg74c3
t3ZptODEJfrenvRS38jSL04HCl7O8LGQbSjMBerA4jjUyDKDY4IjYJxEQxq0hO80M07rMWkfYUU0
Xh/hWDPcue7c6VtTT33/lEsFdY5LBG9z7nttM5+iLIeo3RZc10dm5072pUsBVhzZWtabUWcOw+ck
zoNrXVY+torNGOyTpMi1zSy9OYlGYoHglrnWfJ0GvXHbQ7Vtw0ZhBxJOuNzHke8VwHieaA8zG6g/
E65bHfSsb+8bbUkeKbGWYt+NjnFhFG1iU/EkHIZLByl5N1DlQQsP8uY4XSoz2ySTab2kAX4z2xEm
5ZehMJsiogxH9exYdXmi2ahlORkck6bC8R7nwIJKqgsIZ7veRIeZCHe5ZyUggV9zXIwjpZf+VZc4
+Ch5mvFkt0WSEgXvla9lEk9vw1DgRL0Uk/bcJk12o8eYqYVDH6zJE8tMi5uLKbAiD4MbL9QSBm/7
pqgMf+NMicdb07vDHgpsb5/3fWJflkbiiG0mFKjgJJvyehzy4rM5wc8OW6rG+SktsRAIoWoi1Gqx
noDxO3D2UfyWDy1HNkxStIufbWp1OOqdfQZnvYJ3BLk8CH1P4xRcrKBNQ4sU768eGKuA81hU3L6e
XEvDxi9fR2aB523mkQ/ZJTGEQcX33Witb1yqPICNnkrHQwckRByZaS9OOjh8MVRLLxNPA9Z9wQkm
Dl2yM+02J5bHTvyHviU0KMTw2nuQQ6ddC0hpBVaGdXmllWZ34ej4PN5gVZSwl112OeNqXYnH0Z3m
g7CS8qo12+ApzrXqDEt1Xwu7EQZKSNqI7pCPCls3ZMggmBcKx3oe7Tn7ghwZEjUGZnYRqVEv97C1
+uSk6mAjnJSeFM/m0gz+cRpg/HbpKGOQO33y4VuS3pFbN52RJI91OSkbX6SZFR44C+RoY/E0vDSV
1pzmubQ5W5mmjaVtHfAOn7/2JaYzUQCP+01yel4YmaPSbZAs8402VyOfZCXl64wDXE2kq+vd1kw/
TgDhKYZr4Q4bO8NTLDRnvXuCdqRf606ivQx23DzhjKSyEEtwcuVTzLZ5az3vmXDF+pC7HlEesZGI
K9z9XDKPLLOto9JoDN5bn495dlT7Yhlp8tpypK8Wf5CdjbI0z1Am2MwfO48Hx6rbP/VwX7rP2FNE
nPVTobGJzGbf2bL8jJ89jKQabtwY6VgzFmEcxOZT0/t6sxEVZfwmH2R9aULQ9iIGTGg4G6s3g4hl
YGcbSND+TWLb+VXTjNNEfI2d9qGvdXobmrWuTqfcTR7bQZlZqKex0e2sSjOmM4rxpdrG1VBxE9SN
z1jVrfuoNEXzUnhKvhbMIZoNPFZtiJJmJo1D4KXeRh1ihGDbG0v/EDcpfunYgMiCDzFW1y2U/IfS
irWLJE6hviYdWMfadnTHnK0wJrxs6F2Ka9N/cMqyutfdRj/zO+FdONCdYMh2Tf6SSvItt5CqhR2i
+0q4YrLZOQenbRXIGBLIKOl8cZ4kY3Lo+VhFFKSLNYfpHExxmE2Bi+No7Ao/KuzevTL99eSQ7iI/
s6D6Ez3RnS+jOck7C8JyH85x6b34XhfcJ5LvQmPgFbdco8FTgtX5vTkK90Bgck4iGYXvluy5OCa/
fNb964G0Mp1Pc1SPBdP2PGJg1kH6KNzJZMVJUpanNOMibdvaO+BWOz0tuggu4ZuAs4yDDK4q0RMO
2krdOtAPJ6fMf6bP6eT2b6KxF0Zfg8Xs3nC7/h6jeZRJUm/Lu2RKxnEzpSanl4/y5Kte2fZtxTCo
CpvEHG57My2410c67bCddWL8Aqsst6hHD3CW+0gUidyZS1ucGLVuJyGOMeZbkOo93HZXDy7dWJu+
jl396EzdiZUGk869l41M9BxxHnQuv0d6KO6ysVxe0y4uHrhx22lP9wONwDJ77cVWSXJTTcrXw6B0
vGOjErLDtr51d5XvgkTNC+nmmESa/Rhm5RIQXzQG+hfbBqMHZ2nbS8KoaGS8fJLDNhnLmrCizqBf
E2Zxg3lXd6HKQrlbM4uLK6oB7yDHzLtM+ZhxKO5jjKjg5pk3rVVQJrb05QddVe4tLztfNplcPZTx
jC7vy9RYzp2gsY+HuSFW2BeFI3Y02Nqtq2QpMTsZM7mB6RNfCYeTLnKd9bxx0pj3TtE/7vVByGvP
VoO1ZQMHN4sx2j02k2l3khHgUETtEg9cn7SMZ3MxMsVMPA63Rku8s1mM/u2AH2MeBnDV7+MgR5o9
La1+i4+o+7iYxfKqjVVGVLesfcBfYQ0yUkbpJw/YGOnyem157atp7KXVMLKrtWzDcUCyfFm3CEx9
5ToiImjHvS3SyrLDknwBDjV9XEoQANHIa8eo8n3feEFxVtikvORznVZ9qDPEPFaJhanpNBZ1jbUX
tMVNq7txcWuDQvPSlqZRyg2nuXXjB6vNK3UuqURps0YeMKxx5FCRMJbuBUeRwOaHrTYOV/8qKFOF
rayvPboe5x5NS4f+BvHxQyDAT0/bQXjGLpFdsKDgKEoVgnbm6SUc+qLlskpqyCptTPDb2Cn7bVp8
qnLHIt0hH1vzZCB0bN5K6nLmhM3Q2lu3zpLLjnPWPLZlR7zVrMx7NS3VLhGBN0X1YEC2ZNC4QKvM
DO+Jow/ai8mKT/e9Oc0VKjJhTfuxEMkBQVp1OYggzbhk0LuGdTNBmeG9rdSNj+wpPqmW2SN2GdTf
Q7jJXt7iZtS2FDKBc5Y6CW8rOc5deYqMqc6PcXPLzA24g/bMmqjP7TJ3iawJ1sTuNBh4A0zIa9OR
Kk1CVqy6Lq2oS/pWPxqCfDxONSu3j7Iudq6WsvWDTQMrdsBAv+OdbpDtjKddV3kFmwPkCPEUKTKn
mjPgajD0SrsZdNNZtrLo5nxP0FSR7Frdq+admTo4bVtaETR7L6UUQVnvzuSScek4RynQQxeVfpoj
nKjn+NFPxvkl94nEQzbWpnqyLQFbrQuRNpk86rNJESXYNrW8znDGqnexQU9+CiLdXFZ9OgNVGsXG
nJOGUMHUl0+zFP2qQ4qz06IMqkev6nFIcfU52M6Jh0KQRh8r9DauCz/07GXYA3IDuqZ6PA4RI2D/
ASm0ewNMol2mBHNL/F1066sd9NlTLKzUQl1hDyc99olXsyR5JRyYoi9R7+f9aZ0VYl9pky9CmpvM
Oypmvb8PumR87Drm68e2aIeZQn9C/qaPA26LecVFE9VaPR2NQI/cs2MsQiBa96EDS8dDPNaKKtRy
t3xy5DAZh9TF9uU8IAbP3LB+mjfkb+0rzWZT7yrdWA6xNU/p9u9dmsWpJmL1LExryqLAaEqCfiqT
If7fs6ayUt2t1DM538kJ882vJZTHXdxp7dXfayQ9ou4c4EFYCdc5rk3xthurKdhgtFH+CTr5AXxF
ZsDkA2Y4aNuaswcH+30vH1iq9pq2D54R8Wh7awjkmRFM877tDTt0a1M7gcJmoxJY7F3rOdpGdV59
Z8dttzfA1PZ5LvQNYisTQWiNIkDGUEYsuzzvOMa4zrvu1NRqb1smxozVYNtsdKNsd13mxLhLNP7D
nMOn+nWH/cF7c31RDv8wx6Odgrz+UXO+BArQkBv4hVwvOoklVdzNNQS4XixrEn3SDM9VnyT3ierk
fT60zaNjTZzro5i7F0Ol7p7TZ3h162C8askhe1PxiozVZp5y6/jDW2uUKa+Wzvru18/9m13V7+DA
t+e+TjKZajAjpeUw338gqSJlZc688qXx+CWEFeRqiGCsxsdNqoo7fs5h1KPr5tEyBTF47Nwa3dbO
guKQqaJ+8UnyusZnGOUYzB91qApvOe9TL85DP0X+EWbKGY6VOaqHmpkl/VFbk5SbxGSgh8tkatts
KfD1bcxgLskwr8wTMEYIbRxF8j6wjBKWkIWOLqTqVXeBxMI27H13edZmruOQu9I9FZms76GoYFki
J7xMoqAdqyvNrGnx4Gl2iPTGroxiNToKeZgcKW1EINJrd/RGM3I7jaRSR7nVhS/n2EWvpfJHSv+l
DzlYKzOamKBc9XFgvOgqFhkwCWaBEElc88yjgLhlK5dVqOMu9DZKLCocJZzLZTSh9sTLMp2nvo0l
HBSU/jyfRfs59vIefbGMz6dhljksPW/pNj1Bf/mRt/jqi9a5dF9gKW67G2sMWan6Ckzl0tI585yO
sINYaf2dQEpIVkTidHt9SYM3nEeCnVVn6sGvSnnhmrPJS2hM+YLl0ZhGKmMjeYNRXObDuEwccA4O
sL9eUh/wOpYUtuf44TEhJBAGY6cVa/wJr+vNsi77QRUvPh/s5wIvx6eqTMobaxjMNzpyIUOn98Vl
l/s0o0Ph4cxdD+qSo3w55LTr10XsGWekvljWn2B17vvpyApPAyCaCD/g3DEn+Sii7+ZWQ2se2y8+
luTVtuLl38VmNSW7cXaNy87rSveoYV8+1U1uXYNdmPtFV5R5leEM+7GPh9N6Tro1B9dG+8oE0z8i
0MS/bAZmB2Fl190xwID7NBFCrrjRrR5oslG3GhzxI6dxGcWlVU65xsmmVVhCByme1aKpTtoyn69W
XOqI1wH9RDWy80NapumpyAtKCOwX3ItZr9suEolKN2TlUKuKflrSsKcXhrKrnNII/cVSF4GQ5j0C
qZ7V5an21hP6kG/gwzMZaIfuwsI19rIVSV5sWp+KOpwz6owwHmV2MVP2zFHPizledJvU9tzteyuy
W8aJwAlOj84a4I2ulKNjPzIHv69GOfzJQmLG/Q5Z5VUSh8xs5psqiAgo6wPy25lk2+JbP7zYwZg+
g+iKE07idtk4QEsPYzP7F8pg+Byl5pA5m6DrpLXl7srPDNW74PPG5N6ixlFqv0xqhNA7ZdNVkRr+
E9FS862B3ZT/f9k7k+W2lWxdv8udowJ9MyVBUqJEqrMl2ROEGxl9n0Am8PTng+vULYvSFcN1Rifi
erIj7NBOAZnIXPmvv1nhLt67W3zm7M/cvfLPrl3ne6S9CZWfbQ+fa4tbNURjMd07cT1cOFZGv18b
pm3qN2hih9hc025M4gtBVrLY4FOq/xCUAgq6rtFan7gMl/heN428pczB6j7rhuATTXhlHHxtRouK
hFUvfww85outSuuXJkfMxMfBWaIaPSUvTIBP4lyiCSuTPDBHuabucq9qsslunT51is1sqkVw61mH
tk+M5yEoxRVRWNV90wbT0QFWAJ3A1valzgC0dDfOWeKKvUqnsjikeq3ddlNjX+We2dMPRNHxhMrY
onDlmnqdVhYE4smLmxfkeeNPsIbqyzCRuLPSepohq6npKfRG7mZXEhPIF2vu/Hk7WLUyNnPiNc0a
GZLe4atsTt6umkqKMku1/vSJ+lHOi79ctwiaCjzVndwZbsY8khaaWQXruowc7s9eKkzix/kc7wTG
0eY1Xznsi21MidgTktcLr1rMIUpcjoPaolqNCJZ7MXHZifeZUXfupsg0/QuLZPHnnOZxb+eD2mHU
mSm6uqpyN5PbljfGPGWfeg8f47Xq8+7Og2/5OcWv6rbxlG6sapfXEc6KhM0tCi4HV80i6rCTUtIk
jpw6NL8qRDQeZ0hnS1U5cpWYJ1u1CMxqv9jVhK/6u2GRkqP8iP0vMnDI/Y3of2eh0vxaR/NRtUVI
Y2O80RvhXnkaEOPeTKvK3id1ZRZPpR20pOoMSVFum8zQDn2RGIsTRUsDflWprL9JnLgpVnmdDmCR
5Ap8700fACuVi+CeNkpyBAAIfpiuTK5V73oXs9XH1hZigH9ogli0mFXZSY5IbMzmbYF/0MUg4ujW
9UewrNEWEWoAu+0j3HaaQN9FU6L169aPsnEzCbeYNqru6KljjIB9gB15WKWMWPekK8ml4TvQRf5J
h446b9MOPCXHijFdE2Nn4w/BRfwzS2tWF1kewzxprLi4EuMkFTBFzbmuuSTCyl7CaGX9g4F3M4bl
K8Fuft0h/Muv4MXHG1d45gOg+JCsLE3RiOvb4CGvmvo4j4ZwQ9eK/U9+q2j6+0Zs3rs59IqV6NOR
+2Mu7mLVdg++kXh7o19q+aFucHVIBeEEq9530J/GquuQHnAVOOrcG0AzCrM8RHliUT4Z1l7XpSe2
I1tEyO857GMxSzwNbGXesYONxEGl9ohfQ1I7i++Tj/QOfH/5oubrpIkbxdU9x3BCWXV5nGk6xLvI
HRFrD50sjsU4e+SxCnS4mcqtB6+smyuwklnfJBMgD9CsSmU4FmXzFKhZzpuCk+KqnZ26WQUIIX+m
+jDKTeGOvloLs8U5QxSzvDFUCtgO42Vf0NhOiZEpdNJLVSS/xZX0jmYyUGghn3+UXYvFb1JaZnY5
23UqN3E0o43Cch3F7wKvvUBXEJddFkAestr6W6Ka8jEyRAWpOOmxjtHNoutCU81BsALfzz7FpAQT
kdH71aEQKvkBMbpEMYy9xYrrF2xfN8Zdvwgq+kVJpna9X2ovLqdvuimDLnXXyvCzrzralkevtp1m
1VdazC2q6fLqLm2cFnJxGpV3I2ZUz6KrxSbBJeB+SgecuztXxI/TrOoDxhd6HaouiiSMaXCUjZ5r
U3VpDF774rG0hjCx6ZSsKycxgic29tQ6yjYr9V0ZgVHjHED+7a2tdQoMQ9Bq20a+M8SHYUxcbV1o
UcQOmpsmWZtaMJVb0oGlCT6oNcWFBUfEudYq11QLIaZ+GPNGmV+kkShBG6UNSPOu0snLtlbfR0ct
rwr8BQJnIFoMkirnvpBwvitWZ1701oNO/1tuTStp4UkbRjHurYEDoI0j7xvgc3qNr0umY+9A/N6G
hpk1r1xHuOW6TTSjvQbN6PeLbC5ZNYbIuNDbQXJrDVgQ3JleG0UvULa4ZvZshsN2mkmMv+QImdPv
tIitfAV7KvvsWKWds8NXo7xo41yZYZ5L++sw4EZxE3t58anBXaUOy7YrklCb++yXm/V2cOykZnuY
itDt2FLv0wKXQ9UcnTE37ecmy/PHFspbtnVF5pBLPmBVtRZlrenrvtFciEfRHF8UQofGo3MSu5+5
oLbZha4ibzrIXBrmsfQ6Lb+MqbsmXOzIkgQHLHmlkd9HMkytxNnJ1vI/63qvqD4Gd2vxZQB+Zc6I
YRIc4WGrfOyOgJg7hx4GlHx0RRjefNJ8q30w0mm+7/VpANGLvdbYgJNE+R7dLI300ldYPRRK5gvg
lGpqVQpZ/PA8QQOmbybzNshT54tVBbg8jJhXNldyMukH1Nz7p5U3RmWzSnQnuJe+STPF7+fmwQ+s
+t5io6aarLzp0ZVT+ZB60dSt28oic6Ahddnb6H2a75ki/brWC925KidJYzM2x8raDgmnFb7Vyew+
oUqOudTW3HXQDReYeUqxx9o7NTcjEU7JUxOhCsdmjVN6xY7eNE8NF6zP2UL3WnstX/MmymaZhx3N
41uAxu5n7lBpr2Tu0O6hE5c8DyO2G+yAuFaaRpIZB6MxEUlNvXHn1EMcsUfa9q84T7FW6XKt2Gda
mf7Q9QRbgIXKwxRMQAh6RRMVMgYUgdUgBfuGZTUzAGbK6Zo3AqKs3hjBNkjNFlsC5WUTHa64/eoK
hSelSkugRG2sAQ/majRXyKYRE7B/x5+9QWVfGr0wPrfF6D6KymzFVQ617mBpWoT8S2oTniFe46Yb
B1RfrG2s0/Q1N0VxLAShKGEsmvlIkk7xWDgtbYE+00SosxyIy0uMxNmmwAzalmpj3CdzYnBlMnOF
wqWaEbQaMss+B6Xj71IAfW0T+ArQJkjia4v7/CNrg04oU1kfGm1CoRG4pcMTWEXyya/l8BDryXRw
FPZ7K+lpmdpMfWffzZWcHtVUPWUxbYSA4CrOwcqX9srSh8YLpQzkvaakc49ZicL3EVRBX2XdWB9E
KbJqFdkdrxnImL+mQ5l+0iGT7NLehR1aN9H00iPUcLelxDT8IatmzGKLOB/DLqvzY1UM1tWI69i8
MQdLMNcAH9sZF+iflTVhLPPxLdVabqF/Ah+w0bDfh1pKgIuOBuyEjYa9KXVVEBk/db3Wv+e6NHaN
WcuN4WEvV8R9e+FHSXG0s5xUDT6Bx5a8csRzZbc3ktzcZaPH6QUiU4CJ2FqIZ6zczoRNbfSsVIvZ
lEvkYonze+ZjACjHCjwYoISei1GH3OyHpSVQ4MTVZAfRJ22ohhTEtoFT5vSt2AM5NBt4SHYoG8c8
o2B6A8SR/rpw2wMfPxFCV0+N+mdvFlXZWtH3HEmyhUdbHN/2PaykbVY36qXJZfesmYHzbPExSVZc
WxVhRar8Pe0N8uTywB4PUUn/Lox8lenbKNf1di0mo73TWw9TrFrrm5vI9pO7jLsxx1iZ/9IKzfgu
Cl3cVmmv7xfgqd/SUDf/yWf6/1qI/wOF54+F/sYz4J9OHbdoab+l3WvHgOUH/0VRN230OOaS56sv
DPV/qyI03A7/4TnQYy2y42yX7foPjrr1D/QS2C5hkgqlCO3Nv1URpvMPHadb7Acg2MHT+itnGn6z
P75NJ1h87h00dotKG4n9qTOqG9D9HIdqPjqq1jYlaJfeoVOrqEjDGA+v9R+v6PafH/2frhynXHPG
A5BGI8nngAQJpfVrxKqz8c4zgsQ8almNDlpLfplOdwgKMHBpftWNot7W0M4xoL4ty2ctbhdfM3M6
Q8Jb3B9ePzY0N9iJSFLA0LAuPcFi67l0hezr+thwxLezSde5Aho1SpVcteTzllW0s1IiyWs78S66
zvkV9/KhQlIeApI4x8rr74Y6qHaUeZ/ghqRkktnGvWlHFyLT6WbVNO/bzuo2o9CtUMRjejl/Md1m
poyU9Rlr0n9GKf57i2UaQfqRUyG/gSGB7OGEEEqRTccUV8VDySUJM6uOS/fK+oF7NXaJW3tpxV3Y
BZfwy1hsO3FR9HcYT3a3OH9nNHgxttbW7ku9R5DVdbu++db7wBwbyll6HDwvtqur/lAfpvo6S7eL
NFysem1VeavYDp0N6SptaHnr2MaXaAV1hXubW23Nn6j/cm1L1NV85LxqqovkyfhaTGuAibTf44WL
s55sL+tiPd0E1aOrlSur/lEZe9claeFyMTqvQsJehzUBP04R4rHG5dcod4O/s7ptmYTcjGYvhOap
nC2wyJSuSnudEACXhs39cIvpneuvirvms/fF+kKLGxMx7zYga75fE0tV9k85StksrKOQNoB2PW7d
3Xdsl+KV5q2Mp/pOewr8FVYvurtV5TbSOMB/KLEZTarBw4xd2g+Yam205vAor5ow+trqF07ALWA1
UZCWOxhiDgGnh+zgXTqh99D6awtI+aX3MFnCdWlVX8XfmTXnAddcLG2xV0Tc6X2iJbaLdvYOJ1/M
zw7p0wyjd7rAnzWrV8GNfNxi+3g9XEXHyVs5n+orsS2u1XNgrOxDVa1FHI7I/r8jmPPX077bOpfR
PQU2Aa/EoqnmAAyPQ7Z1O2qcOKsAzsQqvwm+FDvtev5Sfq9wfdyVTZipdbyFFrWTv7JoFd0V13Id
XAeXyUYPe1wa183X6dLfqsd43a2jtbvhGS9x8YTWhn1mxlV1ReZq8yv7FahV9gvvg0y/HP21s6db
s62v6A/w8c232cGuQ17ol2rHXfSyFWGTrYetsc5/5pf185Ttgnv/et4Fh3EjL4OX8Vgcgztwem1a
F8f5G59tt4lBsWhRg1LcGpvqrrqzadAN5ESt0sVob2VhzE5t6PxzU/urI/B/ncR0OW3+r9rhzeF2
+60ZvmnH3yKs3ZBWL681WMsP/7fqzwn+gacZADIV3iL7+7cEy8YQxyYVFBddRFC//+VfEiz+xXOQ
9PHH5KcoCzmX/iXCIq/cZRdDfkVDg2CAwPgbEdbr4nORcXlAf0hX+R8iPQxOdkZpKV1T+J1f98j2
Ae8tof2qgDTPVHkn2oZlGAeVF8RpDnrMXk8OFGwQa63oG/9ag0bw2dIz4k5xOzl2wPdPsWbYTxim
mZeWUepP9BbcMz7Ob5+S9OElJ0dfrLFhcb8+VjUs2nuncuJDpc9iZ+R+GZZK3v+xBN45vN8bBHXw
4ntEMU/a+utBEt0TBfe25ECxijkpusl1AR3iTImw9KX/fZT91t0tuuUlp4WWFvkMr0fRMN2k2ZEm
B11J8LgKq6DZn8tQg8EW/v0Dwasj8MtaNH/6ydqA8cyyhuNyyKZs+BHUPoZDZWedU4+8996WWFw4
DA5hoaesepH4zhQMPBHIJ+CXBE8snFyciY071aiwBPG1oR+4zM7S9T9p+KdoujRj1CHmBTX7u1XP
q9oiCqGOzBdJUAlNLNff0Br06cAlZLtBu9l0pRv8/VoEa0V2aVr0BizvpMQbKV0jTUIQTMhH3Sd+
SXDf7BVfP56714Xr72VCFJjFg7KTIM1Z/v2P1ict7DJSlpkc2lz/KT0IvIHb3Dlw4FeTqdy/Xym4
5bFO2KqovryTlTLwzrs0cDmHB3vgmAZ6LnuaDB8/0ztLH3m8jhiPpc+XfPLmIjRtLj2U7GDNKtop
qOBhW04vEhrNmY/szZJcNBRQkuFvQqVgqNdvr8w7o+A2XB5ElUeAOyyeC9iNxpkd480koU6isYjE
FOG3jvrr9TCR8Mvc9xp2DJgHoRuX+U83bshtG0r/jg7M+LfTxHgERS4TRLgE7oOvx5sMq5ddn6RE
13B/SRb+HIKzcvPxNL19edi4+TpzjlYGLc/J0mtp6Ld+ZpcHZTrGJUyUcV03uXVmlLffM+aJ0LJ0
mrEcks6pBrZ2eMLOi8pD48JGBNXWw8xs1c8Uydw2EbF5Q1/tjuZy/6tB/XQTASKu6xm62N8+rkO8
+hJGid6R3etkrdDxmeCjV8nBTuxpkwzaz0hL1V/PHA/IddAwsebigU9mrujNemhTPrAgEsMmqro0
nDwuFX/9KK9GOXkUiHPY2ltTchBmHqwT06YZKf1z6S1vV72LkQYuRf5yLcNk82QVkkXhjUldHtDY
tRcacrKtqxE7FtTaFObQWc7EUb3ZNjjCOF74vn5f/04BJr32pQ8QWB6mEpId1sRjtAJpFY8AzpBM
//YVcpSxDSJxAp7A+v31w2l5h95Ka+qD2yfqSogIzh1uPGcir95+YoyCjSIf8rJznMISVj4pEkLp
CtEo1FZWiQ6wn/Jzyve3L45RPIo/ile+59OizU+qrNEMpz4AFPrNejQ1rNrauUdkNAlBgOfHr27Z
vl9VNqB/BmgLjnWIxAzr5NWhRkeqOufNweuxxIC8ic6iQCERbcno9I8xdKSfkza4B9VoMLU/Hvzt
oqQAoc4mUAT9KEfz63lDP2nXmLu3h1oI2Ge5woZlVVRd9iWhHfc1KfTMWH885JvXS7WDUJAtzF6S
cACqXh3RJrTrvsVi/BArB5CeBuftjJ8x3naGc2a9vDfUIimm6nHZSE5rDsuLU6caakHtY8gXnJ71
Q6ssuVOj9t/mL/9P8e07Q1HXmGB2Fp8BhrCvnwrTdnjzVTGSkggz2+49uSsHGLkxDcbnj1/gmzmj
4uBWsrhZwxeEAPh6KKweOltzuuHQ+SXMICZqL1WrrXGKJakBdf2Zyu2dRwPB4tZFoWq4wJWvx4tr
0ThJ0A8HrKDiyx4qYFh1lQQuUN7Fx4/25ltYHm1xE6Io4HJ4ylxj+XVKz4fhQBVkfJOQykk7GMtr
BQ/nSL+iBtUOkBZ4Zeyc2S7f7C3L0BSE+NQAeP52gPyzcpxn+v8C5SityErftpiLfK2sZD5+/ICv
EUbq05NRTubObdM2HgJzOFil/mWwK+Jb7DS4KLU6+pRlhSQiIZN/Wz/+HpP6GgWUw+o8OXgsgjxn
E1P9g/SxlrRT7bldXCK0aIrP1ATvrhSfyDyu9tj9nIqYXRM3f0t4wyFoynldW6m1ouNkrXNEff/J
UOzRAOQg4ZCZXy/KCpLZOPnucJjlWCNi0fVnPdLnfdrb1Zk5O0Gnf08aymKcsYLfPr6/+ZZ/XCp6
0x1RpJojXLE2Ig/e9bPjrLn5HhF+fNDJ8akuVOM5cG3TgISBJiZZApZ1ddN2uXHXJU5hntlE31mt
Pt+/5WHcBVp9eh1udJJJOAzHwyQRXs2RtPf2mJ7LnH1vFKxwFloy1jdv5nNOZ03MglFmEolXWjuo
bU75ufn4m3hnP+M+DzgCrMNhdBqeB69LDJPpyIOJtmKdcgzu9I6cKc8o2ueh77O/3s8A9+Gf4oAO
isQ95PXSkVOQ9JrQ54PM0MgiEOnWHp4n69kwm/BvH41Fg7kalwLuBPzn9VDo86p6Lmz9kOkd21bZ
96YBkQocI9Ra6aHLJuwoP7M23m6iGNz6FBPYC0HgNJdZ/WO5xl4ZtSjQgoM9qGA6ZPj/pztNVEV3
CR9uoUsQJjXiJG7l9aEAcPHO/AJvN7mFNrqgTtQ1WF8uE/7HLzAksCJQmWoH1+/8vfQa44YE3X6H
MH9xduk1ZYeI09Caffy23y5XSimurp5HaYiZ3fJ7/TEuPnERKFUdHQi19TcVVGtUqFFy5ox6O8py
OoBkYEAEtna6GyBzmJRb+xEEMzFvJ9tMNh6UhjMrB5iQ3/ZVXYh/MfZVOm1iIixhTZ88TaPZBRNt
3rQjL+xOeUqzN70vHf8uDvCQ2S4gKUylFr3edRx0pr0nFruGXJE1AU0JQrpKyPZG2cvNHM26K1Ap
FVAb12XUDNmxHywAEcuWunZJQdNZodNlkJyxJFAkeg1j9Ki5lQZMM+HhfZFDtDHDbtRqJpIwXdgG
bdP24UDnTtFYl+T7BAHc1q9dNpfTuonK+amozDS/zYeUb8xMm969qqI+RXgRq7yp4eMMAQLYZrSc
bTeWQ/YtzUcpttZIy+w2GQSizDxzcKfsO2MkuajQkuuq9hv70qywOr0birhpQ/TypUBKBu33whKl
nuMJM/TPcTmTdVMicY+vfR8FP60Ni8gyvFjoPyQFJMrr1Ciaa11XxaMQXmeRku4n6Sd3clLOFKrm
bwoaq3lMcqRaN0lfKIRr1ex/7YGVnjQTAGs3B7lItj2mBvFuzmU0PBV5m2vXcFozj0zrKNZqFG1R
ZNxlEsoTnQ/f829me9TkVmer+mbZE2L5pKx8mhpVX7dhpAZ/vmg93E1XbZHWcZhmo+mtxjqwxeVo
Z2h7K7ge/jYyNfWgEddXhA1mVM+dKBs0TYhl601vc1TRV7LsMoyDKP3WQEFfFOcOjksCJPdSE3Ge
kbTV6/2qUSXyx5K0pu+RNN17IRXAIOXkmF7rwq6TTdPYtFhE4c8Etxao8FPBrWEXJYiSw9nVGvug
VaMjt/nswZFbBQjZqk0CUEE4mqW5Yt1qGKd/5zxEPEvkzxAjbYF/428Q61jputaC+rs7+/13t6sb
c62JvMD7tJdxfpd3qUm8WVLq5lcFHJe8zF4gzQsNog65P5FO0J0aE2xXk9hNIK4oFOZbz8kK/TIy
Qa63vQPJbO0HuYdsBbAuJ6NIT1q1pyPcu5e5sBzNWjmFP9AZCkYhw0q0lh6KXNeKsJ8hrJNjJXJx
5RYeepgRxuTwFeOqtt8GUlq42OTEvCGztRq572Er9f1qshxVXfmOpJPWag7LPRv7Mr1C5FfkB1ww
hPFTRjCcmk3mZ0lzGFThyHXdIwngvEBodSkc3U13sD4a7Ru007paNV5QjEsKWl3sUDQF2FzEhXtH
FyHBJDwF8NVXbtTGzqVLUz3eekVTd7t5iERzmeb88GpCwAdlvRPknTZCJvqek9KGjDsW9OgmLHlI
gB7Q3LhQTd2VJ2lu3PRdhwGsq/yq+ZqRjwRkR9uhqx5nY3SjnzN00vh54pYkuxUUWtWE6JbKZLhs
5ty1QO1Jk+m/NUXriPucr3261hpuObucBEtxLRoL3ADLMSzRuhBFbv9zMFXPsqiyWmfPwgm96l38
uR1rwpVR/ooj7btKwNlyoxDmSgwNEg7TeEkM54vovJs4SIrQbZwHOMustwgNad85+gb9TvmrHxQR
2BX80QAcHl9y61hqiNYQO3XDjoiS42yaT1VP6Nacxuma/NsbkS4USGfOsWyjRCEwMaj3w9DsSpdc
wiACZdZx/lpZ+PYeyR+Q22C27VVGWCGsHnuATzchyldJeweHh2bmTKhWgb4ybRB/D1DBLvyhro5R
ClynTc4vFXcSmqx7yLp4WGOCRY5jW9uXhRncEI5ZbUap4ovZsL5PySjD3NOuLUf0G7+qmq0DkrXD
4SkOrYmW02QpUkPAnZ5dS1x4ftZsffi0nwZZXwfQyzdqaqPLdM4IUDWrEVMF83a2kwwNamXspjG/
0p3IW/4aL3O0uzu/n/qbokJM1rhxsrHdCmWsUX61Ssegiz7dtcjXyVJz+q1KYTwDdMTPSELzsFLT
c2+YwGymLlczt+q9mxTVrmuz7eyX0Ijp2ssousAoAEp7sEYogeitKyGQXBiDBTG5czElgR9qCVk/
NCJutRDFyFDfyjIL5gtREKR4h9uKE6y1NjW0PftkMOzdAs7FRReXlrN28QzEXwmVaoVGuZrVLQJm
zwl1bXHEWmc68ZovMLjr8VeeTuZ4H+R1LI7Y8cyg7yAl1q7ptMR8KU29nNBkN848f5oqPBdmyKgx
EfR4Tvvdj6JWenerk2yRhkRXmNmmb4YiwJxugGcSQLe911jn3q6QGCbsjGwoywvCJbmyjcBGzlb0
RUzWaFuiSlwnnLWZH5YTSBkyWkL3MPT37B8YdqTBt4hNGs59r7cDtvpZjCKq8qErwtRMhXWRQYAB
beSLchpUho6JG0HkoRLHCch9HgttkNecXh4kzyRL8lAz4/xI5l/QbQCqsEf1+jF4xCrH58DV+vpn
gJGXCSMUFc1VUPYzevPaLWHIKOkTotlqpX2BKiLQsVDFBHsdJKXHtJl6wm2p0u1flYjwkZKlgwPd
QEVabCSZe1850nFxwSurrVDsDsk+QfMMb7S1oHCYk4/mopWFfqsGYQVrvx2QVWGbodmfbBxbfrQl
vOc1bitWet3iFMYx6HNQh0jfB/1I7jLcdb/CaiDkvVC8kQRqN1wD4uYnDKDICOtymJuVikmi3KKZ
t93bSpVzdxGkU2pUa6VB099G6MWnXRdhknDdqUSHtlB3hqWuM+HFgOJout2wNDtDu/RVTAC83lkW
muzR7dBeirYQ9qosVNCHAGBGrFZDm3GAQRZ17ogyzOJ1bAwIiAIgH05mPZ9ukpKyLaxbp7fvB4wG
utuuLbKOtFN8CcPMklBd2Nb7+hg0yCfwgZIBl350b+1Fakgj2kmvlube65JRu1siPotVCRMTgorj
3iYFfdZVZUryRbMYPuSmoMj/SpW/eFXwSXKhN61M/BzwU762VTwir0+Twpx3HBZOthZDno9qZcG5
FigvI6fawT8S7roekwgNPB6MxXoca91ccQDDw+ZkxrHBUj11uuZnXbLFhwzPUyLNCWNa9agR9Sta
Y3JaBRpI37Zj5/qFP0CW4ozVpbis4MHRd43CeWBUSy2RdKrJ136Ta9GadNuF4Z46rBoHYyPtvrLa
Nth408S5APF+xNCwN3q2CY6Wpr9SVdH8dJZC83KEsU3iappki+0DpgYyNPlM5a6tDWs6GJBr620z
V9a8i+jeDjuzJDeSJI9MlOsyK3OEfRJrg8tAaMlj6pUdXJO69h4q4kexVKzbtt75QxT8TFODKM2+
M3F/nUVEq7lr5vgbsEmLryU1fbUtshwjdisWWbf6+Nb05rYG4IYUM2BTNWkp/dYA/nFrAq9PfSMd
k2OVuPER8inc/8mobjjIok1pCtxS7AEl2MejvoGKfo8KAZbij6bjaeuUoj7v6mlIjrgzVZedU6Wb
LFVe2NbauQd8gy8sQ8GWBGAAWQRXfH2RAkA3jEbMyRGhGJ4vmp4fJqyloYTNkbnuzDo9Q7x7c0Nk
QEATizAK9LuwS14P6MUGWBy2fUeUhN5zDKnhC2zdc8Hu745Cp9aFQerwgCe3Xb1VQ6MsD+PY2Wx7
okYaN7oJJpxszkBt7w20wL86mmJaj0u24p/X6tG1xw6+fnpsHau9NIt+3lhT1u3+fkFwrYYRDU6J
A+LJS2tgYGMc1adHOCvxRQANgUozqw6LC+4ZnOC9BcFycGihAlTQh3j9QEU3UaxLmWIZ1d2LImCb
qBYmoz18ob37/B88F+sOES3fFvjr68GyOvE6mB7pseoL+0aPJSYSverW1mSeA+rfnSjwLOyRl+k6
pXpURVXUlsCygIIw5pDtxqh/1LALGz99/EzvDgT4SqeDbQOo/vUzFXaK/lLY6TFCYsVVQ/PcR0uX
gTiDDL43zsIVgMEEnOwv/LI/V17BqYBjYpYdyzofnjzCoEVYz01R/S2kg20EfTC85JfoKChor8eZ
2yoy54EF4SXOEMaJYW4nz08e/vat0Vj1sK7GDWeZpZNRepFMnKakb/qdUoTUjvp16WKe+PEobzdW
PLtBi7A/xyPftU8gxyX9VxE67B0G5ILrCKLMmiKoRUhSmH89Pa+HOkGo9L4YyXifPDrag3FocRG8
oTlVnTkp3lkES/sOMiFQKrDtyQeED0/Z2pUMDk2meZftgNIr4sp7pgv79rVBL6AHyhpgtZmnrWU0
krZtFF18bMZErieC6bny2y0qsKINsseP5+idR7IcDr4ATsri0XCyErzRM/OhDOKjVsR6d1PBESwP
tHjt7cfjvHO0vxrnZOee3bkMEq1MjsIkqnistI3Rv2gePohe5Mzb3j/rMf3ea4QWQuec2MFlc3j9
JaGQ8tOlAD/6k03OuZnLcm/B8EgvpDMlPz5+vHdeIxbb+L5gHm1B3V9+mT8ql8mUGUmCenLE4tg4
eobIPapk1fz6eJi3zwRcDKUMR2XcJ5FGvB4G8FPHS9LKj31c4Paeju3WGWru+oU2j+v/2VgLKPzH
I2V+QdynO+dHJDnzHZxSO6x7HXFwgej446Hevr0FVsZwGD99GCLGyVADaF8UK5UeRWlFjwADZJjW
qfe3zRZUXkuXjjYV8/SmGVG6jWV3aZkdsfDovY2BQ+dwTz5TRqxqPvvWmc/43YdiqqD2OlBRTjcL
PTJizxksqggpQQSU6tfCGNwzW9JSi7yC5kkhAJe3OZkWxhfxYK9myVzwfmfgoI3GVHEZhEZC1nvq
EBGn+/X14MvsGjso7WjbNaHIyij96Myv8M6iJK8HUptvLS3r4GT2nD4DByKf6uj1QOZc2WYU4kOd
1U9GrNt++PFaWf5vbx6YDIil60GBtuQA/bks8bRsZKJ12dEecBvmFkSTczGmtJEk791sEFdx1ZsX
XUDH9+OR35lQbLGXlg4V7vLn9cjpmKYB3ivZEatHhB4t1paDNKczq/S9UQxixHQX+hL5wCc7ieOr
XMf4LjumcB6fXD1LypC/TOMzn/eysZ++R7Iv3eU10vI8XTgRUEfkKN6jZsn5wRV285B5MQKJiFtX
A/4bnBnwvWVCAcW3Ry4B1MeTk6b0JjnHUkuPTQ/hdvK1kWBDLdgLpGQPH8/UMhNvno1N2F1OURRd
JwU8wtiszewoPeYxGXd8EzHc0QOSW/2xxgAnzDCX/k+ebpkwqioS2U8LXgkaX6RamiFCN+wt6qxq
72lKI2HW68/slu99AXQzKeDJbKeOO/kCulTA21DsY0Mqigc3aYurVmjlXgo8qkfDyZzF6C7Y97k3
bj5+se/OITqC5UGBQ7yTik4Bi9sOkdVHZbj9VysQGYqBfhYkslmI4s58Cu8uUR9xqsPyxELqZGNJ
khJPDMY4+oP/X5yd2Y7cxtKtn4gA5+G2xu6Wmm1JlmT5hrAtiXNyHp/+fNkb+I+KJIpowRe2YUNZ
mYyMjGHFWtoR5ZnyFM1pih6cJt7Z6mx+u7+7TbP5Zb2F2eRlTWGLupefD5NJNz77EXYK0/hjkjzR
uMrfa1Bv7CA6tk6UOUqQhLBDkWouTtQQWTR4iqxsBsH0LkgiF5aMqBOSdVDVd3zn65Td8mL8utrC
dCg70d2CNt3X6qY0T6OougPNv+CPpIM3QyQioqdIIXhq3c45NI4hvjI2shdZLHVJmKexXdrJxElI
gFiMmN56Ui+IZm+IHV7iYaDiKTJHfK/SiHpS68DESm8x7LOjgMLDpoVVDB9qSw/+gOU4fMhLI3kc
a3U+RzCfljsufssCdCRJeMakYoq38FGu2wx2kKiJP8Glc06LZGguQkspEINj6FK4Gp1/eezLnSrN
phEw8A2ojcR8JUMDNCEIuo5GeGfR6ymE8WVOAvVcZbay4zu2XhfyMaIsCa8HIXh78tB414Hb4juM
keZQH4jkZE+9erl/kbY8FMUt2ravockSL9AWTSoaNDH9AuCMr0Z28ymL+ua9bg75x9lpvXdGYLYP
WhWEb4VZSsuywCRCs0bJy1tcYbNOVbhStcRPvdSCC3iuzqHeG09gTqodW5F/1PIuASjRDXgeAdas
QNSu0sWE4akPadeP3MNU26aafzSVoX+j9jddI6THvxVukf+g59nsYAQ375BB+MPoGEBu63WA+Jfw
HJ2hiv8SpH5NTnBVEBZklAXev+ioQ5/1KS3j9quTw/1zqAbt+5hb3ybRm5fS7YxPtarQ/Y2sYd7x
oFsfnikUC4wIOC3krW/NK52mmtIxIZJaGBRPa02bL0E5t//ow9RTqsvE33QVmo+Kpts7B7K5tBQJ
4B6BVllGZyhH9V6hAodzimCAizxBlelQJPTJTnWuooelGBaNX01NJWN67nndztXa8h2QmCIoxagd
6POF6SlGEJEMNImvz6n2UgGt+Mx8UfKsjUp4QufRunpRb0w7ccfWGwmGn9kVSojyTt+euFclI9W3
MvEzYcJ1ZhVmIZtXkfLSUyl/NISm7FzuLWfF0D/1Nk6b6GPxKodTNKZ0tBK/NrQKzYmcMfNTNipW
cHDiLNuLdraO1dQpkdIYAEm2RDP3c6DmbubxZEW1yzpD9W+ThpIIG5KZywARyc+ITOvLfQ+2eaxM
S0q+QQPxucULxbRMZ8cMSfpdP9JPnaFGpGVOz/UqByS7C0xHzef7S26dq4RtyyowIevyXEek7KaE
CVC/Gw3x4kThOJ3gweul1LqZfviNxSwm02TLg27lwmzi0IWeRLQk91adfbE60IGXYoyzf2snpYF+
f7E1ahWvzGKqTTnLA4+3OM3RExCtuZxmU5DHKNDE04sfwjMd2floaxDBZab2IVYbcXISHW7C2aH9
E0IkflDGaK8JI/e2dNyA8nghQE1RbFiGXJTDOifOU3qvHezOedv6aRFRnCTecX0jHauXrkvh4jLo
u763XJoAO0/HenJKHohUWZJlCD714g5VjA9VlsJPqCWfuac1KiwxvTWdEkilX0oXfYzjHEERqbXm
eyV2tIMaaR2DCcOwlwdu+U0Q0vSBSMko1Mqb8Ms7gjxYVKH8k/qw+7kXClew2JlzWL3r4JG/dJCX
/wcNZfZcFoW9Zxfyuy+/hJwKBiuBKs8qDmzqbgozJc18gcJLgYSjYv7Vukn3l9JaSX1EKqe5Gn2H
Tsc8lG15zEQ1WoB/maTecWpbXoZsiioG0yAY6sImUFNFZnHuUl/rJuB9cU1/6QgBPC3oeaLif2nT
MPipKJk678R+Wys7NOhg+kBJa9VYaNkXbHQJFAH8L7BVlEKNzp3Smh+zDmgC1FlDAcFFO+2VzLf8
DRPFsuUJxwt6s7cf3hy9YjKRGfAzq4AkdaxgZVRF9bHXY2cn79jaIzOcmBiBGVtdpB2KPUcxUA7a
DYDbL8HYiiNFLfsR3K/yrsmjL4no1Z1z3d7e/19zEek2lgsssBQpPIx9DD1a+BEsgXgXFGX+eN+9
bb0VVC3pWcMlzHSK/CW/3KACiF+lgjbwA9RYxsOgp9N8rUTXQXOmCwT/hk6pd6KdzTUZRvQo4ADo
XjoQWPkYUZrK1B8E7fiD2c4QVXLDmZ5KDe9c9M7es7/lJwgoZXCF+Ky1rNFC391VqaGn/hiDW4Ng
zoSeUwTVg66n9rsByQsIV3glT4pX7zXfNu2HiIqyioy2DfnffznhqAe9hT5N6ith/VSogW8j3XZE
+umDEgfNacr36hybiTJ8Ef+34sJBo5qUaVBZQUWmg581Cb1OTVkFcHCh3Ok0bX+aHfEt10fvqrf9
fI2jbk+cdCtVg/eHFiCjFQAeF/eTmi1g2BKz0nNhXWMPsmgUvPqdGsvmZ33VupSoBKqOt0ebzZEx
V3mT+pFw0otFbf/QoAsLtVIfvYe8L7r07eSWsJiAvb1/bzZv6C9LL74q8jskUIFGM4PusHLw7Cz6
XLlgHg+qI0HE91fbPE7JOiAvDQCCxRdFIqSvzSbL/EmZA+fg9j2RVVkN4151Y2tbAOUkUh6UAjqx
tyeqtxTktVgmZm6pFYfEtsYW8K+WU1Co4ZfbiSU2lyMapydk2hSnF96nRM8wRn8WS7XpOCDpmlVf
AcE2PxU76LKdZ3LrEMntZGtadmqMRdiYjUmkiFnB1XVZeWrA6x/nYox2bHJzSy7eDaunfbIckmcy
oClCL878lp6GejQjsLFXpHnbT0MDg/9vZFCEgkzCM8MEscciOFUauuReV2d+Vxjpp9Zsp2+14UV/
QctiuseGEsJvVJlI2OCG0Bj8IVddBBuB0ATMFnPmW47iEOPn5bX3WrCIGdD0YxFN5h9V0EwP9y/A
xql6zLmSzFCAR0V7cdOhN89cQxBsmbMhGWwdI6N5CD5NioHpO/nFVoTrAS2QyTiy9ozX3t4CPHZg
18hzUp4QzG30dvMUm1n2WE1iutphrSMAGOTvE5BnqCTVcJcqTKr+lWmN2LGmjafSo22DJUEBrpOH
3P4SuwkURMytzE96cywfuzoAURjkKljRGnWiP1tRN3/fP+qN9wq+IVmeZ6oLs1rcyVowsNDPEDKj
Pdn8qxUhMysIeJ1ztTdeGPkKLgDgnX7HE2xcTsqWcl6Vu6kywHa70SaSMrujygcWCKqc0I1rwUjC
3pqe729vq/aEh9PxbQSsVPkWsRVDiMgViDr3x3oy07NWezTgbL3IPs9tQboMpD95SPrqmPRWciZs
yE9RFTJhDevKc5DBp2mLUfnj/q/a+s6ya2Zxi4kxlyNXc+0FFRl07gN+0s5t1cfZQdGK6sogjfrI
MGr57f6CW0ECFIey+GeSSBvL8Ss9GNo+n/FTREDBERlC7ziX+sSkgzrIqQr1CHk9XGpeByoWORPx
p6qkYmfbW7aGqyT0pB/DI7B41+gvAQ/yuNaUVec/42r+x1Wy6UExe+dTCV4fknPmQO/vXFrSIm+D
NEt269EIZoR+8cSNaWaiDd9lvpsb08cuVO35Hbq3dX30qCmcICj6mtKSmkD6dCEKdx700V/u/4St
r004SCmbuUKa+gsfWg4MllgjtzqdktA52aOwUM4iPfzh1KJv33lzZxU7L8VGrMSXpvbFFCVp+5LD
qq6NyE5NO/MbJes/6wnir0FmuI/IS753pr48wWaqPESMBF7ub3brG1MTYtaPIgrEO4v8aRytyUCk
LfcdvS/ODHEpVxXu4kctUyvGT5TkmxTq2zGsV/NdfmXQjxQ0qTAzNir9zS9Rt4JsQdYqVu4bSVx8
peAbAxp3hi/1XAxX1QirIwo5Z+D7SPSZQXiyYXU60tYpH9F+jJBdK8wr/LHJ6f5hbHofxMwp7hN2
U8ZZeJ+gUGL8tpr7wmWMAOkb7wQ0b4iPLriAo6Ix+xUYTAr1yJmdTL2hEQqrH1OgwbGoYDvU1CjZ
eVu3rJHUhGyaMAIymsVPmpKpHBDGzH1azc5wQMBUszmdTg4ixmrNS9NPQts5iK1bKFsPMqPm78ua
hdbC9m17eu4rU6ldLFhIHz1gM4+M8VeX0QI34LkKyiH5GEApWQ7TnoFsmaXFk0qDnpBilZZl8RAJ
QefZt00IJ05DR6/u0BsGowRg2qFCnCLrGeM6Vkx5wmND8dtmAPOAY6mP0KtXT0lTTz+jEeDUYazd
4nvQhiWDS/qQfb9vNNJWb22ZWwf9Bi1r2WldvsiQA9UmUoyx35UIsB2ZmNA+G1ltzjs3dR1kMe0r
e5p4Rwqdyy5Emozwqsj+WltRuZv4V4uHsOyKJy1zGFl8866YFgQoKM2OxRZmV82dx8iCDaA3M+3w
VCEHO1/NMK72GLI3jg/QI/AevAAB5BK7gZYzio8xnXE3Bb9pBAXqe9TEd56VtX/lRYF5F4tm7JTu
5MLh6EbDbikx0AQvYiBgbumegJLEHZy0RvQlhzeaKboGwMqhUr20/+f+ca4vFOvbVHAkAFeH1OB2
ffiALeBhaB6BtoKCleml+Sz0XkWTWKlL6pGMH//XKGjPvPPatmnOg1LAhnr/R6wvlXxWXzGmmoQB
yx/5i9etIroSsTKkvhNPGfoc0ADTiI+LlBujTaCeKmQGxyrTv91fd+3CeNQAIEggNXdkGT7BTxMW
hCukdvWoB7DZRnN4HpHSmK5WzvIn2MfLt6NCWRS0q0nexWdfoh8ElJClPvLFazQEvlMSnI9Ob/WI
zBjVe5Lz+K8KVZGdz7yxUwDwNOlotkhiqkXooCihXXYdhU80vJEcjgfXCI5pJhi9NEYvZhwqU92d
r7rhF2RMSrQIXTY40YVpQRg5zwWjVj4jqyPCB4Ik9+p55H4ox+nDTv6xtUMaGxJRicMzDXVhQ1QE
isDNSTDtwWBcWDDjNLuj8tlt2sGn4t7u6R5u7I8uJDyHpoV7BeB1u2IBnMIuvSDzNb1V7ce5Vavh
3NKCKb/A+VC/+blFzMkCLw5ZByXXZZd/NpPOmnRD+EY2FycVngW/R67+GFLOupp0Kj6/+W5QmFfJ
KYDLUaNexLvT6KbCdTOmYRM7e5hbwzjknj79EGhMopPDPOueK9zwAmAngOZLhJdOjH17ngryTUk8
d8JnuEJXTuUYvASQdxxyGykrq++8d14GcfiOlW64eUoEOGCqEoB0lrgc6hURANpZ+Dgg/bPC0Ny/
VRVNj/dPc3MVmLcgAQVNv2JW0urQRJlLFX4xFsUZkaT+6CrDXpi4cQc4O8Z3OD8JyVtYJMytojKr
EWmnkZz4YsZgjg5DbCX6ZdbdSL80+qSlOy/YelEwsEwFwq1EcsI8yu1nM6IQxcnGEz5ytNZHJ5rN
TwbEAz/mKLA+ZUVnW6e3niVTSmR9AEUl1H05qpQIyUWrGoXf2bZy7kpGxIO+VXZ6KVvbgrqVyjud
OngDF9YoQtNMIttlldxhOlHPmATPISR3GpjUm1k3Lr+xKwnlAAYiA47Ft0MW2WldmAJ8WxmM56hl
INMopp1nYH3F+PNN+fqQVwE/XzjJVlHotNVp5Q+ZSJ5EMGfnIOx73tlcB3LbxONfQegG2o6JrD2l
XJbyCWS4TMcs+61lAF5zNLzSh0Slf7HCRHuiPQ4pgI00ivJ28wBqBFeUASIGcMjiIBGcbwMddSi/
tvv/ujLvrlP4dq4bWCSxPHnToA9cWUfFePjk9UPtJx1CQmjNWNVfU0P173zfKjaskNDag24U7Oma
kW0KhBlmFLV8XWekDPHg8Elz9Z96Vgp/VMo9uPd6OTwwdXwdqC2AsqUDmQoT4o10HvyoCL+hTugc
FbX5YFtww7fZtDcIuI59X/39awxGbdhYBCV5WwkVfovR1wrFBrMWqOUxUJM2PfN8e+9Fn0cebF5V
Xp0H4Q17rfj1ZcBZMkJFf4+HlarOreNyBfB+kVYTNxzyZ+HWX1tt/oIgj3esrOFFlGp1eePX5FED
7iixLhQYSMxuV+wsg5GLylOeo9ph9H00z4oOtUUkXN63WXtrxPC6msO1A+nA+S48mKY2zKGVmvIc
Z7r6QILWMoYWt/MDD75dHgL8w86Kq3tO0ZmA7zUR1Gk4LU40Hju1yCoyTujcZvuEeInSInWsO99r
NRqtnbuxelNZjXdbJk1sjlj69jRpxCKJqMgJmn5CkGvslA9mN+2BDrf2JHnyIT7nQpjLrvM41KGB
F4j9AfHAU4oq1MnNXeVJycTw1iCBDcnxN+67JMVfPjlZZCUCnuTEr4qxfALNk50nbdB32ujyI9yU
BVgFqk2ZzxH4rMZU8fZBb8HH5HeUV/4sAI3C5RontX1AHj0Q/w4iTtUMIZFQC991RjAWByetdW+P
3W7rYIljaXhxfFD1Se/wS9IXKWqA/h24esqOQXHu9KpoTlA9WP0zOondbxgLEE3iWfwoZUX5a35Z
zWt6q3OsnmxeALbWEb2KT20h2nbn9dnaFS+CBNERidGWuF1nqKd8AmsDqCZzkvlAu9f9Hrv6fNQC
2Gt+azHwIxTgSO2WhI9BG2hMdbAYQNCeqoGXhGcYA+qPc56jwPZW5/U60YVyKPS/eOtF7DDAttPa
g0KHMq885q2suo0hiDCS/xgcj190O0/efB9YkYeILha1CW0ZEuUlhCZUrnKfXoKc0hkcoVzQNISh
6+1bow0K8zrPOTP2C0/SJyKIrJqqYp21fXVQSy1HgAU99Onk9GWMck4lKxD3F109P1gJ1g+AlRSS
bS7s357JH+MqD/0QdTU/VhX1osCABS9LnT/MZfMNHWJjJ/5bve+06EjGpYOhhrxqYiU0MBKExyJk
3cb43Nal+a3wquEjPj05KQG8jDubXF8HlLSk0gftUPDJS0GA0i28cRxoH6QjVYmTVzjNf4oaTn/W
ygR3y/0TXe+OTgX9EeYsiDbJ5m7vXlWoZmSDavPzUUFaXNdrtTwN5YRuods6EYRRVl7tKWOsPyPk
AuBVJAibDGhJb5F4ZmbbeYvwzWwFT7ArQ+CVTWb7EfV149AmYwhVWRdrO158Y68gKcEPEjbR7Vqy
ytoCGNvs0PlLnflHa0Txz0yI7otrigoQJ63nT/fPdvEh6a2SBsGGKNGzTGov7+IMirBRkBZ+xg8F
R032vVwYiU5R6+wxVMvb9ssDJZfCVnRaPsBFHSZTbj+jCuhILV17ehZoQH6q48KmCjnHO7HK1io0
L9Ce4RdTolpcv3aGX0kgV/ismg01Bnz2OTGNbMckTekVF5uRV43KKpgOhigX744VDGNdRBaaWgSG
6dHQkko/C6+GAjGusOKT1zfOeHQqZ/oZtnpZHICI2O9DEiqEdOEz/KaFhfOxUNtqPDcCjWEY0rIA
KqW4yTh+SJwU5L4gCTk0OTDSx0GFmuvJLBDUfG56bPdYoL6eXejamsNVn4wiuqhZkNsvXT1U/Uk3
I+/HIMhIaR6JCFawyXTC8H1iO030nJZuI85eOdXDMVRrlZMySXgeVOAq06PwqvxzmkYOSm11aYxv
C5elIUgIPJEyVSHI7RefaNa1EnIjV32uOtHQdiy9s5ZncJR5SQUbWaW/bZBGrkehGVgMbQzy42Ul
Q8tTxVTyQXs2hso8akZpnSUo8NDNRrJnF2uzQFWBEIEkVaoJLmycan5vT8GsPatp26IPDlpgbsK9
d00e0ML4XMDWdOgwQUhZFwdoOrC6pfVoPCP5ocBMWI8ohjuNdg61VDnqU/ezTTS7uEw9o2f3/cXG
9eIgZVDiAPpZtcsNZejzeMzG58oS+UkoIvyAxrWzYyEL58sXoxQIVoliFw0Eyne3roKLoNporGrP
MFT9aceQT42ueqhE9COEjuUwBXvZwHpbps7No60mgQe0PW8XVEQ32LVQtOcEur2HJhGfJ7PcGyXb
XOSVCIPCAgay2JVXNF2b2OgGhi3Q9y7Uogv+Yj7d/0Jrj049WafqSVXGo/u0iOfarGwNhX7zM+CB
oLj05dxYB0DJ1JRhcd2dwtv4VBSeGCaHtRdA63JTjtNWwRT05vMYedq3Dsa/R4Nx8ie6/OFzxUj7
ZQTWsPNKbuwRHCnLMvIBOGlJc6VYWjNBcGc+k0gq3023Dj7PQ8xgFHoj1dswV9giYGhumylVbuju
LKoZ1jBpcZ245jPkWnCCKxZ6t2XEVBbUeaeARtbODVtEAP9bTzatJAcBtQRpRb9kNGluD2FAEeM5
CVKEFgMrPzpjA/di0XcHKBnHD/ftZf0BZaz6qpWB6AHNutv14iJm4A6OiWeiVKc/BpNRto+O4or6
UfMap3rXMN8CyD3LU2snilz7MctA14dZABNEPcWM26VbleBrmDXrOYbK8xiMavAvAGJARuCLrmMd
Th9NpgCPo9bvkW9tHLJEYwJpJWtmutK4XTmhCxxO6GlD5l0NqB8GLUSMU3AApekiRj3ab/6oVBrw
1BbFe/k6LIwIvusK7WpqNpETCvQq8/SKgHx0NOIs7dFRnPqf97/q2tewHlzhJI8ATwnSbzc4eXNk
ZnGrPHP65qFtUakc3WqvZL+ERmKsLMPokdwYvYIVv884m6mT2sqzpaDTaqbzqenLfwZL/Wm1Rnhw
4/ZTHLnNyVGnl0GzHtxkHHeMaFH3+N9PYOSDS8pu8Xu3OwVvDVCSyMbvTLuLQE8F9vApLQjToVz0
3BYeVebxkfv00ij40WkabIuOCgnhjt9d3yPyLpoXZEMknHSeb3/HbOpVlMZp6HtV4B2muis1etuo
u9olg6tlwsSfGY1obd7/0OvtS4VA0iKqe6QrS1r63vFGmot57Bf2ZD8Aqm+ms1nmpXpoIt2eYIVU
7X8MfbKsQzkb7WehVeaP+z9hbWuU/ylGGrJ5w2O9uMaOU6tOPADpiiBnem5SLUFIthp2LHp9Zam/
yHI5EkUY3BKXlIxOkGbgbH2h6Oi7J8MT/RbkZHvlid77Xha/sSdcItVH4gGTXGJxYXFWbZWEbe4j
QSO+pYYwz66XDA/3T+41G7mN5KRKEYcHuRyz3stadQQHtznrSuHHiTvb+qHi9KQqMMXEa9dp8Y9C
mOp88sRQQtupQCY+PIUwSQwnV8DyaJdq7xztHLWhT/BiK9HBmgbKwZoHbveYNGpVnCbNC41HXI6T
7Aw9bJ0RJVqeX2rtst5+a/F50jmF6LzcT7TOPtIxV45OATXu/TNav/WggqT0IJM6AHVXFb4RaZfJ
C4TvKLqJEKZrn4Ygs48l+OHL/aVWG6KcDuQJ/CsxJ7ndIkDrgtkuhRMUfqt58XHoI+XowrC604Fc
OQpW4bJgVCRBNM0WDqsIkg7B+aHkxubxBd1qYol6spVDEKBScwBF3l86W492bG1jc5IIgoCJOWe2
ubBowxgyGwqQym/tdj42Sse4qqmN5zcfIQkWCTGCshQUl9XEDMXxdEI9wB8CrT+2TRuSd5bx6f4q
K5uA3U26WdpnPKgIjtxaHrToVlzFA3uBO/dhnuzkOSO2OVGU2evUrZeCWeg12GTAlXmxxbGNMxoq
vTeX/jw09rXpTAetZ5t5PyV68wtCBMTMBnMNFNYkbOx2V5RiUmTQk8rvtFH/yrdJoQ9Bq+8M0/kY
H6qhC+CLmfW3BrhyWYSvEEB8hd8tdqi2idCjsq78RDeYRGunBP7zYP4WpFF+8fJMeeOYD+OQLEin
n1iaZIsI4nafcVvJUoSofNXNygcXePM1StP23KXOG3tlr0txmBIwSZuVgt7tUqOldWZWaywVa+WD
msBx2cRmd04pDr1L4ED9cN8w15cMMhKiIUp3pHjoptyuZzpl4imBUflgeu1zkVvikmvKG5GZ/9sV
JUKuAFh5aii3q1jQcsdZ71U+3J3qKXS1/JAN9nyx9KncCVw3N0Qdkt4Suq9Mgd0u5WipPbSzW/mz
pQX/AE8a/mjaad7x8WuXyLH9ssriM9EnQnQAziKf+QoUyW2nHY9GotcISgAG/a5Yw3+d3Seff+Nj
QecufRWfbJnZVY6wNCaia38O3fBpkFTlBkoQbz9BzJ06G4kk5ARL3WPLbAMlqu3a7+DE5Son6JBE
8fRmj0hIIvHAkrOLeb3FWxzAYl/VLobeBEl6NOFd9d0qHJ8ceP3/uH9sGx4R6W26TnJglydiYeM9
rApMfM2VH/Ze+CmrZ/Vx0qJ34RT3O0/W5koUFcCQSsDqspYbU7ezROtU0F6q3cltIIfUosQ9TjGl
//ub2rBzKSaF3wViIjHPt3ZOGNMafZ7UfjuGyjEvdXHRQ+PjbyxCKVKWE2hZLkPYXLU7hDxF7Wsy
tW/zeTi0k7Z3mVaB8qslEPvKEQuqkAt/XvcQ1Jddj8FxUx+rEoL8akL7g2CtegxzsSfXvPWVdIku
kWGs1IO8PTonpqzldRO7ioMxIQ6cOuUilLh96Xqr6HZsYutDAbcDwiXZN6jY3a5mMKMZ5NNcMzdt
lNc4VFHrtRDNuf+ltvf0f6ssAVWBx0wX5KS138RxfaLOL45VgqhLEYU/7q+0tR9aCAQxBGYGjfPb
/TC8185UJmu/VuL+MRlm8xg2Y3D+jVVIEflImN8KJxzqooDBz6v9Ek64U61N/2k5cgy/sYhkmaEd
QsS+jNTjuhqUcEgbP9Aj8xQO7XCNJuvtQTrBMy8fHwdY3QowC2Wf63Vu0figDNy/NaO3vEcThUv9
+hu7YXJUDofxli+zWjScWnsO8gaKVVR4D146qvahFqLa4xzdtACwqK/DWHRDpC3+UvBrPatlCirm
2PJpOpEaOAeUvd6c0OKzmaOU46sMsvLm3a6SddYY9yacbIhEGeegbFBdcsAvvPnQyNEkGw0cToD/
9cUqPYBiq7Zhfst67ZgksXIyyu7tHo5gBBCGlKWTf1+sEvaJjfamBdQeDYc/9DhW/2N8zPgQzm36
OOKE/rm/KxlP3WTp1JXYD40+6l2U1RePqyv6whldEMyzU6rdQxG1lfJpiKZufg6GqaiexRgE9iV2
kLd+oEfchm8O0SkdUgo2iJEkx/liw0POkY9mX/pp3VCjjcJQ+1FmyDEeGalS/oKZp9vzgOtXhKyH
FSXRMDazDChML0FkajK5ZkQw3VEIxcwvQAzmq2GhInJw9Dzfqwev15SEURLpTOmGSGlxE9SOCcsE
bJkfTuoQnTw1q+yv2Wz04WfFrBXjnzJNwp0ihvwzb7/t7ZryN/1y+8Jm6EeKvq3fdqr+XkPL/mRR
UPx7SolB75vR+qJLd4Krp+WuwXa3+IquOzemAjmiz5iTchproMdZFZY7D+TWIWKqkKBTLIMTf7Gh
uNfaXm2qzp+M9EtuNt0B7an33aw/dkmxF9xunZ6UiaXJzdwuPJi3p1cU2pxS0+18FNqaJ5i4/gUO
PF3dGVXv+4e3Wkl6Lywa4D59LZ6Y25UUg9Jf2Y6t7xalckqg2WSKx2gO8TzVO0utvhN+ixcZiLFJ
OLMaWMinqohtBJL9QECXlSZed0racu+CbWyIKBDUNAgoCTleOOSmGnstRhEMypC40g9hG38f0yBH
LdxCu/vNh0d53AaxwF2m07mwCROp6Wpw9R58kF0w3l0y4Il2kKeVxwrJx72trfzlKwxdx0/JPJja
8O23Im6y6iY3B193B56BDnyeOCIzYdcPyHhZ9I2nBgEqenX9l4qUr9sJRNZHSyAqaSx5hyh2rQCX
E7IXfGLVt7MsPveUWo6NFnTXYbb2iApWmSslYgyT6TbuNo3XRbAN7miOqiE3gMaizomIW0F24iYX
NI1NX89q59/MCOK3tj/pmOGbeZMkZzKp8+35uuFY0cqtHb9zGSi40gIKrStk5hr6t70y7VEWre8D
VVd4i7Ed2mU0QW+XG4euT8O2cJkI7tVjG2n2QdV3veP6o0m1ELrwDJZx95Zpi2JADOYZyexnEfPY
p9ptsU6nbVyBZCKMWzuXXF6vG78PoyqNK7px4PDlhOvtpkotkcoGk+Gj4W2eogLMkz259UW3RhU5
5ko/Nl1MQ5ki8ENT6XtvwcpuYOt7JZ6mG4iXWfLC2BEgjrxzZh92tDq8uEPNEo3RtNk7+ly1hSIn
Uo6nOUKo5XLfGaxuJ0uDGgGcQu2ZNMq43bmpRQhTBoUGvbdblpekNyLt4pVRpJ+5qf144tm13KMV
jdl8LpXGfCNLjYRMmczEUhDhS8M+sEgYK5soqtB6009mZNus1HP/0CJiqWhotE+ImO51WVafGtwZ
oBxyBf6iFbrwtG2Xe/E82xaDRUr9oCtBaj9ahZXRp+SNPKciRvFuqBywEWarIxlmkikb5/unvrpE
8kdINW454uQQGt+eugJMIp+y1KLAAGMNLil7moWl7/QWVpcI3Dy8y+Qr1Fh1EJO3q+RNObu9C6vY
EGnF0zA56amk7n/qrF399s2lZL8VvDlO1ltcIDolJC2aG/iW15rTpUV8JT+GaPbNR7ODSPXw1vOD
i5cqNX8RBlNCvt2ZY1ROPvat449eGR7sEI7iKo7LnaRvFTxJVjiSPUCfVFFWnNKl7tFsSl3H76nT
vThurf/ngGR5LAdEvb1cqDvTretDxCjIlgFecpB8uNtdZb1izG3nen40uSmzG3AIHOnoZh9s+Mre
6vF4nSi6y3a9HIBfinjUupWhj9kEPgPoAnpyZapPSlmXZ7UxLXQ20cYFK6m4uX7WlMjOYI03553z
3dgvzSdanpIvXTZvbveblJZLPwWjKSBLfyi0rjvFeeGee6ebPtw3mNeB6xsPjxYExXgAHtQp6cov
1rKNTI4oDOlLHWhVe4hokJbXhA9vvKRq1dVnO8bhntAhRGykJlJoL2pd1+a17KdJecAjZubJtsKG
8YVBCmsmRpRMnyFGEfVFSeIhOOiitdN39WzUPcBNz/pZN5VVHAqEEyYUWLO87w92VcLeHKWe0X2p
p9hkFZjE61PSZV17mrKkgNlo4jaZhzSsmUVkNEoEf6amGQwPalq44aHGoSiHQbOb60SBOjjCx2Ma
19RsxxctB73/IfDsIHhMOvBy77VBqepnLazq+tR4JSQUo4hN41HoVpEgz2m2OQi6zMy/MhQ2zZfa
rIPxOCXzmP/ZOUy0XutQDcNzorfNfFIt8qKDm9njP5CiiOSoGlyIc5znMOuVCdOuZzcPR/cwuLNR
fUgbvUcfubYt5QE63qA/cs+G8MK5quZ5TuG5+dAJWnfNQZumwbuosdPUX6Muhe/6kJGNGfBuVFVr
vtTKUH3r+F7956Sv3fzvUe+6/A8lrqkDh2WYBn+OFdJiqLEHYxQ8uUYsuj+CUVenj55RNBOglFgL
H+eh1spDCa9TeQXhZBH/EnnaH0DOusXDfaNb+w9qu9TyAG7TmCSWubVvwKcNEnt5+kK4afw9VNX8
JTJQJzBKN78oail2IsH1W072SoMLsUJ6M5Bn3q4nRm2GwagvX4ohs95pvNj9KYAX/CvF5+hpoFP7
DPaq/9GM2riTOG8tLSuKPFUSg7pMyNIszBEHNasXwURa/1CKDGJJhvJnhDsmwymuE4P77dOgjbN3
nSl876B61xEUzS9SQnS/+QlMXNxuPTDMZuoV+f7YmX5Coqj4s1Zh1T2LTkEvx2yEZ1HzTvq/7n/i
9UNO6Z7jhioL0zWWw3DwOsQ1AkbJi1IlA3rG02AeIreyxU4SszYlGh/QsEI9TyORDvTt/qoiNdWO
R/VlSFt8QF/o2c+MId8vXE5wTnWmWeX5/tbW3pkl2RHbo7IKev52SSPSUWarjPRFSedCv+jopGdn
wZhv/35Ws9l9uL/c+iTJwqB6lARnEk+8ePzighqSq0J4kENLfc76SbsE+Vvn2Ik2gSGA4pERL//g
La6kGIdwZoIx8FPDbK8l2M2PRTf3DypcducUiEb35kiFBflgkgVENioW4a1uJmaC2kvgMwqnX70E
XQpUnt4orii3xYgkIBIe01c6rdtvlVMhE7YdJy8et/zFmCP76Cih8+ZP5NIZ5cEm0aTbspSK7J2Y
gKkwypcIdYhzg57kodTDZsfu1oYA3QYju9Q2sQVSzcVerCYvsy77f5Sd2ZLcyNGlX0Wme2iwL2O/
dAHkUhsLyeom2eQNjGRXY993PP18UdKMmMi0xNSFzESrJqMiEIv78XOOjz7AYv+xyvVhn0TqVtX8
yihiEuAg8P3gXImf/4L0ZaG6gBqYo6+rxfyASXTg5gAz714x+uaJfJnE5o3YdT5KkALim0Y2+W/8
zjqX4tepqpYtU43LowrmwFklZGSP4fN9PkwBZwxJ0DD5SVM8RoFkeWkXJvScQVVz+5SuvdME4E29
gIyc1AV68BrNqUxj4kZMZt8xJHiyHXmMfRzUcbFPVRs28p6gw6hPU2p2ijsiUBm/Q3BydDyc9Oln
YvSSvafF/fhkjKFk/LnQfCbf2EBXVkMIi4jz0NfyO65uEsnKQoVIZ/YJegT6mMl3k9L1vm0Rwdxe
jiu7CEt27khB4BLFh/OFDzV56BdUbj7KC6txg1C3ir1kjk17uD3QtTkR3JDJYbHDfbxKeLQgbcbU
SBZ/SPvhAdFg7s1AiTt7sZSN5bsyJ4eEUWjXsaGBLHM+p6BJpVDv0tyXZ1m568Il8sI0SzdW7vLB
5rHmusIdHtCTLOt8FCuWtUUKp9zv66G/UxO9+oxu0dhLQICug+PjLuv7eaNycm1q0K2FrTh2PhdZ
qnBNDyenY9AKoXoVF7mnAodunZErHwvSBeAVxiK8m+ugIGyGPpGSovDjCuTAoWZxhHZUeKOspSd9
XqpvPUL53EUgNh6DZnyYZH38pidh9pDRy/CRQnmzD0sYbaaeb7k/XKwBuKQwIBb0EIR3byaEv1x8
2A/P6mz1ij/kBXiAYbeuLFnq/e39ejmKQMthgULkAZ5cHwwKcIjJQprVRjP83CVOlb0Nx35jq17e
RrDjRMQntEeCdLraRQnpbZmqXf+cqflsuo5OEPiKBULfPoWLUcsfip7s9Y7q84z8brHs6phJ9mI/
1GERql7QJ0m3p1v5MrmTOQ4gJcucbxmfXWwH4TpEiM0uB1+E6Hm+1U2FemDfNP2zKqk1ve41KHWY
3riSmqobW+9y2YWkADQNnj+w8BoXgTBAroWa+pmiSeMNVlQetSR1du/9uOLIMoIYRJi9nE9oyIfS
tpZ6wC1hLnZ5QjaD77P63shJ6HwFBQdSMcjguoGvrKetAm9efl4kU3kohzTfyf0sbWyhi8D6bRSU
H0CCdHBc05Zr9Gtw4htGIV9w+8T40WvLXVnTnMUMwq2mppdbAbyKjUApQtTj1oicMSbkmZmmAGs7
QexqKdIPo61DQO1M+3L7K10dS5TFRe8mWn+szkYZtMg1sYN8looEB+4m0r1S4t1wTLDd20Ndbjum
JdrO4OoFY3Udu9NTLusxKVCexy40PUUOg1281FsF4Ysng08FzRexMA4dXOKrx3ZJs7FTFxaPvmvl
buyLGSiml37rNGQ6jVZWB8WMtwRfV6cGSCuLpOsysZxMO2pBCZXnZZ7bg1YA/0Vpv4XGXR2FSAK9
CFRm3vnzE6X0XdhGpa48R5qZe31b1I9aH241f7g+CmwZDLyFQGMFfZvdNE811E16P3WGFyRJfS9J
7Zaa6uooaLq5hRBLXBApUyPCwnK22XeNhcd9wr1cd9IW6+PqZkCrJWQuZKdr3mE+p4U5AEQ802lp
8dQ89k05+D0rtd+TsvowFMH72lkS27H5/jveGrGP5MSghwxfKKm6b0VIO5DeCaudUfRbxO+LAoUY
iRyL8jag0UX7mhZ74V6fJeVZG2lYOaj2XRwWd1aEHYdWL5/qpfwW9MFHeiK808fhbY6sJqpXUnEK
mOLL/hIatFljdEnM/sAVPDiq/TBDJ3aKuww46b3xLJMUTCp4NGQSYN3nQ6Ud22JZ2CRR76gezaRt
t3Q0gMex20pZru1HLlw43zwjRCSre1AGW26pzKq0vnTo3Ofk0oOJYvp4+wq8dtuaoG6C8QbSt2Yh
xZPeG3NTq89NYNl7WtW8BjAhdnaYbtXT103H+EyQf8CwKeHCHqE+cb526DbaKujL5bnQ0gh/zwma
0VypXlZaxXGk5YPfL9H0oR+U4VApXXAA2qzuii4cQTytLaehy+WFD04ciSkGpqMIss5/m7zQZkNf
9OV5MsLZKzIHM+ql0N4d2JBzQrcS9BxKtetGOZR5mhAbTvW5YFl3YTd8M6Z6y4rgcipci+xHrG+o
FVy4RFLdTQFstfk5lCrpoIQDvcLsTt/YKRcRBwYi0C6obAtxOY/z+YIFQdQrkRNZz3FtPs228WFA
tulG2FtRad7aLBdTMiisYNuMGhL6D+yL88GcCbvNIWmNZyyn9N2Y67SGybUtS8proyChFGxCCjl8
o/NR4PgOiTMNxrPRGLVrqoNz0NN+Swt9dRQAUDSqMA8gc5yPYtsNvBskAc9I2mMEwpJGF/gw+O32
Qb4yivChEI8kFgDUxs5HqWBY6AuC0OdQK5cdzdKV/dBJ0+72KBfXBdU3ZC/Y2Apq9kUIPc1O105S
YuMg1Xa/1RkFolhLu594oPQbR+faUDgsIcbk8wg25vmE7BjD44Zf5Dnvh8ItF3U4Wjr1xNhJmvcW
nJkV3CXRJZSYiOz3fCggyAw/p5yiopRGO3qU9u4s49/d5ssWA+zKZ6IpkFCAUkpn262Gisuyy6WW
+mUo0xS1D5T+g2J383tffTEhhELg0SQ6FGXPJ9REQHuxFjMhR/8a0zr5XusdLAbs6b1AoTBpgIRE
mzViTcwMzgcqOjxb4jAPfU1S+r1dqT9LTNs2Mio0d/wzZ1VQMgFAb3I3oLtLsZVcEEupZm8/j00z
l7tKtcNTTS+3yespi+kwmtXS8nlM62wXzekYfo7ncrI/WvRRVB9CUPvxSxbLabGfixrzMZPwsfKo
J6rPVZMOwRdlHKvFjbSOWmepSIPhqslgaveVIdmNi5E+qhS3M9uJpsJ48hZHmoOm7S535jlzS1sO
pZ1KH5nJS00i4kPQZa3pKmoy6vtSnkbtkDtIWg+O0o75MaSD4PTQD7ZZHx0ryA8xpl7W7FKqmNSX
OS+X8Q94bdRSzXqyH8I00us7TEqd6H500vKvjDP4SgCrKYdlTOzwySkiPT4IA/a+cyd9kePdWEFd
eZkm4vaPQapH0XEelQaMRorn5kkdbYN2AACwlJSLNp2Rl5fxtzLv2fAEqI6MvJ8OCW5cFjkd7eF6
elOlq6lbYqZbPPGUT82h1pPlRc5a62uqjFnJb5tV0W5aJP2brQMe7O25WNTfzEEzuruYprGqh8pL
Ul2cIGrMf62gMtW9CVmh+rPN+/QjpBBFwfKD0OtQdAbtZPOGLlN+ouA29jA31Tgep5aWRIc0QQJ+
F5AdYvaAPdnwcYyV4as09x20GN5CI/OcSAr0V+DHUPbMZcrmv2hmZqleQquOziumvGq9zEwC62Uh
xHIO9aBXg1fkwzIcDaUwkrvOtCak93k5j9IHnkSki3qjh6eSJYp/ONYYpHsZ1Cw61Haq/REZha55
6Piyau+MaW59lNM5Q9k9BNFLOEpO5lVmW0lYLMl1vRusZJTZGP2g7sYpiui3iU5bf0zTIVUe8jGY
YxLF2UlOHYLk+U5vinRx+RgSFffWqm0vR8w/e9T1k+ivZQ4723PCJv8ZhG3xYoZ05nINYq3Wq8Ix
eelnbZJ/z5Ze+zDLU0Z3YHaa4uAKZsqJNxeGVO5oOVou910n5x22/o4afTQWPUt2XaRLsa/omZQc
E3LL8AghxIz2i1Ta6n6Ouh4ChvgMX+pKadUDAIFqeHKSjNVhKpNKPkIH6VVPSa2odqltO9ORemsy
u1GcLd+w0jMH0RKD8+TqdaBnuxhPmW+DQkefXQv9oXIR6E/qztZqxdhVtE039k3XyuarotS57EVa
o6ZQMRz1VGtybJ4UuWzL1EV81f6Rcm4VzzTSUIUolindoWx1+eftl/HyYud6gRRGFReh3AU+2ddh
DLiqUDQfixc6okafJJwpX945CK84ILoCwGRRYVqzXyjl9vGQLoU/yFRtmxYnckuVRu/2KBcvrwmi
JFzjUSVDC10DFsooj2MmlY0fAmEdOqeK74xYUj83HZa3t4e6WDURrNDiAb4SYTL54/n7QWcOI1Lb
tvGNqjPvomHMPW1QtN3tUS5CVzGKKGch6eYFWRfNig7NF02iG78mD3qAvN4gLiTLgWV+wBj8z9uj
Xc4JfhIYJitHPE7Edz6nWnICORuT3nfKccZ7zCxdOZTr/TtHodZI7RRJJumooICej4JrQUCJY+j8
1BlsY5ePo/xoTM70znbfCKAQcoO8s/FghQADn4+jtto0V8jUsJ9EiVml0ZC78CuTT9RG9P0EmegQ
mn0RbnwykQyev/iU6zAPgu0o2vesxSJZHE1BN5Jt1NYQ3FvWj0QZ6RwWtuh304KCftSZrtr0uEW8
d11Fuw8KYySqGBetI5pQxvJpqUzzuaiU6aiLVmn4Jv12e5DL2RFpkmy/pR0GJMfzRW20RcuF49iz
ZgfSwZR07TGhrLgzKls/ZKn6mMUYzzjtqL07XiPGJd3Fz5Kgh9jtfGCtr3kttc55HmvWL4Qw9tjS
CG0jnr44b7i5ASqQhYjWbxcd/sir6no0Jee56YPko5NayUHRK+lLF1F1x+Jg+XR7OS/rKQLpxPUV
ka0wOlmTcdFOWn3IteXPUl6MriIVNJiqqxBNeZAoau+mtmZH+zbN+/xPxZmFm2oqBbDn0rFsn4os
LadDVqMR/5BamdG7dD0Ptqp4l9cqvyQwOi+jYFWt5ZhKxT8cBc7oc/vKRC1NsksIhd2on7Z6q14Z
igSP6hLRP/fQuuwahnzdaJJ7PzfmYYcHXfoJh0ztsSqlfqM2eXUoEGYIilQMUfWf7ygpqmdnjPTe
b+JwsjwuBSAdIwx7YkW5qc3DxqcW983ZxQCIIopzopEKyYcufp9fwL65yjpZna3R7/iKuY9KU6J9
1JIZuD/atD7z2p6/dl8YjaW6pTbI9Sdbp68tRMYqsbDHVuLwjq7hVExGJYq3sJiLTIVfD342dybb
ULRkPf/17FHqOij4g29JSuxpY0LcShntKVYdFMxGjRJzkrYqDFdeHABJBD+oywHWVPFL/bImkYah
x0zh1ecy7bHPwSP1FLAmG2t/+anFu8aOEorFy4x8zvDYTPNl8tWekrCnSeXi06rUiXf9vOjhxkV8
ZbR/C1wswSy+gAvnPF4UsLPFRws538VxD181oLEfsp8ft/fU5TcTokhgVpEtY0C1uo2dkuav+RxM
Pi+39BFfxtC4BzNXd0Vua/kB55d69rJ0bKKNQOvKwBTbQZG5ut68a8+/W2aFEE0gpfrAD9UOSF1y
I0Uad73slL5S19ndKOL527O9uJzpgiKCLsBy8dJZ4ue/bBZrwRq7HMLZL7LZeYmHJXwsJMPBmi8e
nto8xXH99oBXPiTgJAk6VwS9UNdOqYret2SGBQOy+B9CK8G+BGfuT0HQxcfbQ10eBB43cEo+JFi/
s65TmkWgaIuVz34r29GjmqQ4DubxVieBayvI64k0GOfSS6it1LVQITubfT2I5s+WEbe7UDGyo9wn
wa7Hp3qDJHplVsImEikERUQIU6sv1joNDTDjQvZTCKi/ca/lbmjF9ed3rx1NHDGzEYbmgph3vi8A
iOYimGvZz/ocsz0trg5Op24ZtV+Zi6DNg1JSLuSaXAcgeZZFBY7TvjF2+n06OvMHYJwtN4dro3AJ
g+WBHJKLrVZsLNqWynSj+K0FUSLNugn96JTvbq/YW5Ow87eIGQDs4vPKnU/d8HzJRisOJdsKZH+g
XKjtgkqDIleCueAVWE7yD2myIa53cHs/zk1UOwcI/m0YAhhVknM3N7KaemrgTJ9na5qX7+pYZNa+
kK3e8OicOdp+oxZy5skmRMKHNGian1YQm91DWceD/Yk0tJJxEIspUmpGFCWHORqkd3ZPJzOjcCG6
GMOZYznXpIkOD7ZsKGrF1/PYeiatwVg/rWLBPVSUL7cXVKzXaj2FpJHTK7pUX0SnU5NzfySy4mel
jDpbMeCeuijotBMYcdPumyxRzY1Y9XKr8BxyqgDCRHu2dYHU7jApm6aClipSqh5VO4bCtOjtxla5
CPgFkI1YmmUUolx1te1TVRmKFCsG3zHL4UdmtMOBjau9FAuQ1jw15hedttf3yizrGwz3y9uXBA66
KDk2bhO8/Od7tA802EIRexSrjOopa2blc5/CfBln8Mvbn+/KUjIUJWDgCUROawIjb00ntSVDBVo2
ftDYKg+x2lv3t0e5fDQJBgAl0I1ygeD2dT4hq8Oami7pmg/m2+wKYzQO+VTYHya1CX9LYzP706G1
+uH2oJdTw3gb7zSYqug7IfieD4qhctaUhar5FGAcj76B8WfbiYx3x9KCBMVXwvmdCvq6edhcJfpc
0lXJp99h/ETTWo66PZofzNraYvhebgsQF2imXJLE0/z/8wnlk+VUEvVP35GjH83idPdyX82HMWq3
SnlXbkk856BFU5rClJAL83yoyNRoeF1rhg8JPJVo94uML9mnCfZO94pOK8RdrI8VGiP6DSkPZrQs
7a4269KXndpu9mo8VfOXOJ4cDEkHXRS3Jl1O7kJriE/1nIbzbm6k+k/aIYfxRwuKSHinYqSR781C
jiOESDa9kJU+jx0XukodIHLK2nkryhELdn53ccBR2+EExx4AZzqfJTbsRTDapeY3bfxX2dWaZ+n9
fRUg81Hj9vs8RPdz2tDuS9qIXq9sTaHVIdcmGhFcsPOBzaxdRgBv1dec0nxadEn6nhmNsnEA3ih4
q/lRZOcRwHmFcdZI3YDvSrPYjeEjfLI9oH/jObPNfhcmXfdRsdrWlzHrPc5GX3rTPFYnugvEu9Ls
tlqoXe5c0dGXN514kkqkIu6HX+JX8rc+xmzA9i26S7gAlZLXTHUJcL+k+/eeeqHvE4eRB1B4ap0P
1ZllmAeU0XxdsuO9Rg8LCiJURW6PcmVCsInhrYCwCXaJyHh/mdAcyp0dmblB+hF13pIVslvmsUyh
yXQ2Eo7LZ8gSBXxiVgEcXpSisXBLnb5qDV8JLWk3h333yVTSwQsbG9BDsSN0f5MyJ7tJy6oNldfl
PmVs8HEubnYriOz5NJ28IeTD5NavpDLZ0Z00PNrjPG98squLSdsC5LWg4VhSn49iI5ui+cRg+GMF
pS/prMDvzaQ+1KWTbNzWlyeeCVmCAy46MkAaOx+qbqSJbqOy4c+wMXEI5Y14ceK8/RKxbXeppuV/
Zk3S/xEABYZuGJrOlk/ptcmK3rV0uKTicPFe6LEeDVUlsaS07P5tkqLhA46K4Rc20xakd+X88+Ri
yQfLBBL2RUuSstExpAhU08e2Z7DumrpPQ7cKaC/jKlaSWF7pROPnso2bnOB1yoaj7LRx/cFsFHvZ
1XCxio1k79r6EzDzipG8E6euNpSezhY+n43p62E7A7Fn/Cbq/HvV1nu9NA23DZQfrRMelDJ7t50v
NHnUkTBGFBAoSPnnn36hs8koGtH4hM62N8RyABk9bI5x0/Ubs7z2jYW7Cm8oy48A4HyolpoJKGpk
+UMxqS50JtOXOhMnkjTQX25fRJcMLaaFPQ0biggEoGc1VjfSrrwOR4v91A3Srl+G8TXJarwYcylf
Po5KO8+utfSZP49pPO3Q0gbpoSu7/qVNcnM6aqkabYEkV+4N9jaBFwAC6OGaQjUUYdfWZWT7o9zo
zyUs7g8TRLLfb8/9yijkONg04noqejStvqgZhxXykd7xrbGfoJsUbfltMMz5/Xe9kDAgdyLL5mOt
GEdmGVn9IuU2L0qewjia55fRUMaDEpn6xoxEwHH+YAMpkZnC7RP23GtQ0Er0xeoH2fYzuxs+DUYU
PMKso3JrZbIr60H/+d0riF0NTGCUIxQ69dXNW0hlrQJn2b5pBZlbdRn6Xbvb6hV+5ThQ+OS8CzNN
3uXVAvZDq4WOnTp+mhf9PrD73lNKK8d2V242Qp4rW+JNlwYfSBiIrZ1VEVz28LQyxzczZdgNOqWm
gC5EG0/ytVGAilEnYnTJvbq6xUJZaiR0j2y81Kw9I44dT5P1/t1ZLvkYx4gwhqeRSPz8FpmUqCD+
SMPTUvXGsSjH3pW1YEvXcmUu8KjYBew30T9uFZqZuAZjpoHxUzVqmdfHVnqfckNuwGFv3VjOdjbn
9M3Kl4oxwdm6d6idjIqV0232pOd2v+xmLq3lk5K2RebSzrMO7gPLbKadHhTGzyFXFvM0GrmMyrlU
i+ojVuXq9EI7SWgXRFhN5hGb05daeElIiWtwy32NZZxV3Jrurs6Opk4O/z/tC+kuC8CqPtj2WELl
kK2CikpsGPmnBreSU8fVEtOK1uxk1+lHvLaicVaTH2A+SfehtPBNcJUwzF6KPu3n38cCJ/zUVc1E
1z1moLWPVRPABtJCKcZGgU6XjpuqRvJzTOm8+RInRlfeNWqpGnsd+6LxccK4ynJlBYz469jI8YIx
lTKbj5IeK5YfO1lZ38e0SwgQoIzYRxXq7FBaXNpldul5MVSuhA9p2uxCmIL6D6Wj487rOy8FC1Lx
G7TOnXdpojUQAWAJMtt+z/u/M7U83HU5XvG3R7m46sQoSHrQxon4ZB2JtZKkqIihbN8u++Rk0pTI
zYdQf8y0adoHY9b+cXu8i30ujPXBXC1wFZQ+61vc0Wun5KeKn/RxeahVfGmjRjfePSuhNCTGBHYA
1DZXp8lAriHjLqH6TWg1u9JKqgNaNOnRqCbp3lDrLWnx5SqSQgoJM7xoBQxule3kiSz1ZtNqPl2W
9BNd7pzIjWBpfw4DTQpduafV8e11FDM4P8jAHMwMbwBBwV1jU3PrdFWqDURwTZ5bO8Oq6lcIzlJ6
VPPOUI+hqpbFndFSGLm7PfKbp99qaAQ5cFlhNKMzWpct4RGKznOO4+ft1M/P1eRkP1OrSP9orDEN
D1aq9t9oKkQNL0uncMLG0cFCpXeC/rXq8la6dzIaRLmamUnOjj1pwxjUqDt/iky7VY/ki82yi2N0
td5YT131VbPyELe4PpkNr0qbPt6XgD3Nro+NsvvNIZD+K1AH6wuyUm1w4xkbQleGg/h9aCnabjxt
b8/kavrQlah1odQQyvvV3lIkZe5NlPI+Ph+VW1Np8xNnNHQ3mR3jhzbMnwt72M2Y5/9syqH9qjdm
tXWNrz++wO8I6YB7oHgT2J0/SU0ElQv7AseXkjQ+jl2jNFSM1TD15i5NN1DQi8SX6okGbCc84MFn
1uzoYNRIPZvW8Z0QEuNIzuSiW/1mTpQ6Cqk+FoX6MbR5BG5vs4uLgsQQgTUMFjgeSMDEkfsltR+0
BgkK6JSvsqEPXUtKmofIRd47CmgIzAfgUHJ782IlGyuXjTROTmNc9n+MUpm5WBarn2+PchF52YyC
WkKBaMFM1uiuUS8070qL5NQOHFArV+Qn1JPpAYRrK726uInI2xkIpADEADRtfRM5Y5vjpQbukjm0
jDCnr1MaWl6ABr/rh2jjFrqcGPpWgW3xTqk4K6xGC6NiKsOqCk/NOFTewJBPVVZpz0rev7vxIOgH
zGzwcSYFqKSe74d8mrDCo1HFKZlKajx1kx+GDOuV21/qctcxC5wSwSYAI0kaz0eRwOqIdGpewibI
POKO6L5MQud4e5QryyYSJp4oKtig1SvcsY6s0krHKGXZUi3cVaVTfbMXhLxu0haRvLs92sVTQc2E
l5YZWRgBU9A4n5MRxKOZj7zushEurpFjn+bU0s+mGh6lZCiPcEm3zBWvTJCXEL455i7iBV4N2XMj
mUvapScI7tV9YHRUvuZOyjhdXTB8vT2/K98Myw2AIWzhYVe8MeB/uSkiawp1Oaxwhirb8IODA/Xv
iZ6X+/ePQu1V5ZUX3k7rVRzUGUQqs/MTfrD4Z7Wdsx+ceetbXZuLqL5iTsmxApI+/1ZRmCgFlgX5
Se3t4IAyxfwe0j7+23vngmOUDkFKuI2DBK9GMVs6X2hjkJ/MYErpGkKntLTDhfL2KJcPB6MYfBRk
YnhWrk/sYsmLWrZFcSozbTnm6Ln2zpwuB2ybuntdoiNtjUn4Y1fn5hYB5nLLk+i9tY0gIxFSjvNl
DEalgjkd5adSsYbxRW1yM3lGFaNOp4ZGXMXvs1r1P8wqMJJ3u7m/tV3AMgW7QtCt9W5sq6xVkrEt
T1lkjrZXVg7t5mil+/4jRvGcmhChEV8Qj5bzKWbxHFiLHZanYFgK3AVoE2nkOJw5mWm9+1IUZgu8
X7xcmLOuY00tyUu45115KqqlPwCOmKcy6coNTPgSJhWeDoij8LMheoFhcz6juE20XpKy8jQk6Xhn
pnp6iCwpOJKLxXt1rMxdnsObBR63vYnuUvvBHvXngjtv43q+fEPR63PUKWuLAsZ693C2M2BKqzxV
9NM5jnVhuvkYFXtNaoKdklJGu31QLg8946HWBzUEeb/AMcp6NmojTKpTUMYJIq16pnNwsRW4XpsV
SS0PtjADuajDFmqmc3311QldT+gtmpN4hROgJlWDap8vcnt3e1ZXziACQYjPpCnQG9c5EanL0syN
VZ04KprH86TtY6rbByeD32gvMg4IdRd+vz3olaUkPhCQp1A8AeKd7yHu7QArReFGFKiOF2B5aXgq
Eay98cmuLCbIFgg2+i36MK3JwAq85smY5fpUdoX8V2wW5UuemsXnlj5+e7WK381KRSSGUIu3lN6H
2M+t4hJbbUZubLs6wc7VHoRx9kGddKo0mv7H7RW8KA0wEvcKcCTXFxHrCotsmhrKZ8jMgGG0fRtm
9eCR7aCxqtUUC5M4y+VP5oxm2xmi7r5JqnLjN7iycQCTkarBQuMGdcTPf3nP216th2VJ2hN3XKnt
ua8bda8pY58/OKVS1fe4GkgvRSkb5UY28KZcPsvtBHWGAimPhwgB1z7pURQncIJ645TVdMuweKCM
CqtUfA+q8AGXzzq+dyqIUU8RNubNX5U1LdZRHvOk/a2wFsRzblqai/mXYrZl/ShNmjMfu0mtW6FM
kov7259qvQnRLrAV+EaCXyFStPOF6keY1sOiZKfBKtrdsKQPoRScCj38Qu34vZmSGAwCDliRyAYv
3FRVpewVa0mKU1S2Co1ds4FWq/J70xdGwaCZS0pQmciVVlNqs0rt8qJrTvQoND3DkJwjW+2T4VSl
B1Oi23hz1ptdDAdjjzyezIIanVjhX7ZapUPatO25PcWVZB07nTcmcwZljy5s8EZ7yo7tPNr7pjFD
T53raOMWWd9WDI8qjyCJ8Ih3fO13k3VV2xF4dSdNosOMlinhQTIR2N3eJpejcI7fTB64FbmSV3eH
2WLyqy1hf8Kgxv5QI3nL76a8Hrci5LeyyK+nR0XlroCIYIcAXm6u4wSzzaTC6fvxBDxErxxVSyb7
2DqL/ICr7FIcMntJvuqGVCsfowaviWWHcgmTWJgBHTZJtty3NQiGiro3q8L492TQ5OWIOi+ZPHsY
cZeZB4xmEIo6SeL2qWkvxzDIzR+pJee/xwHYhJs3UUJDZTt0/phxfEXVIEufNLM1k3cGRUwW2IC8
V9gVCZDifOtoKYLFqS6mU+lI39RBj45RmZgbJ/xCnSFGsbkFcQ9gKI75apQ6VO08rmaQ2UFR9s1k
dLpbQ3qbd4tUYPjkTBOomDR1Dp684RQWp0zj9B8TI7TbA+2sE7xYGqh17oStjbSj0KSN70yNRIcF
djLHlsIuKMoq26tqewT0W6rT4NgE27liPUt5T+H+bR//r5/T/w5fS7IAePZF+6//4c8/y2pG9BB1
qz/+y69ei9+65vW1+/C9+h/xV//ff/qv8z/yN//zL+++d9/P/rAvuribP/avzfzy2vZZ9zYmv4P4
L/9/f/i317d/5fe5ev3n33+WPZcS/1qIqvfv//nR/Z///DsA6S+HVfz7//nh8/ecv3f6nn0v24u/
8Pq97fi7mv4PaOYUat6gI2Kav/9tfP33T5R/UBt4SxINQAShYCtKNIT//Lv9D8EyAsGANqaBBJH5
tGUvfqL+gz66oBqYs+nEZPwHf/+/8z5b+/9+i78V2CmXcdG1/LtsvP+edVJGaD2gTATXAoe+QLwH
FTv7srTmJ2gb3Y5mCq0b6TbFESXGv7maO7fSaEQdwyX7ZYH+84v8OrDYTOcDGwxNhActTrS0WN1m
jpOayZyPzVOh9ok3mImJmkKFF6/iH317qPOLU8yRoQhtKFVg9svzcn74hqymxdNYNE9lgP447Qbz
MBlmvDEhXdwUqxnhtwvNVBjUElCKX+OXRygO27Cn5UL/ZKOtd+XGjg6tbGSfaO45PHSxPB6MNFPU
fddMgHhqglviZOoRKm3dGb/H+H3sR701zd2i1s1RWtSg80ylrEpXXSzVr7UekbJSTsmflaZRcoms
2i26ef6kDHP7JR3q8c8hjqSvlqRlrrHUjuHGUzI8D41UAhVN0fyS5Kr6Se/H+msXKtZjGE0/jDaR
P9IObdypw9TD4QnkunADLZ++OYsivQ8OfvsWIh4g5ibnxeh6FRSqSpurqGu7p3S0+oMzlvku6Ket
dkbnEdW/R+H0sL34HwSA1acwExlCzGi3T8YSfR7qndY/092lOmpmsMX4fWOErD47yD1m4YJ7iF5S
bPRfPnvbh1NsVEH7hFj9UM+yp4b5rg60Q4Jipv8ZJodKNWg7hwYdQ6HZaA790BGPyK7d4TLUABF9
T+XkPq7L11DS99FoA7L4Wju5o/pstA4+QTN1VG1n5J9tmu70de6OC3GN9qQ0pyF+kDuval8COXEj
+Zsef0mGh7b0ssKTsDKILHkfpuqeZj6enfQHaUjcZDkqUcXu+9IGflLOH+naS7/Hp4ToZUo+zuZr
0H2el+RxjPFY7g6Z8hDQT7XCssuavdE8aHa4V4eR//vd0jIf04u7on9pkmZ3++S+oR8Xi0sKLwBB
Uvh1Wx46t9CzrVXapzKKlSN/PJh2IR+StHiN03KGAqTET2a4fM/rUjpai9PsgjpvvgJ12EcjiKRd
HgXmY9nko5sHsouZ7B/UUQ+D/so73HgZKMguH4rmY9LK8SnAgYyGtcvjJMXZvos0zVPaKfbsUfkz
q4zuPrWM4dEpB+uDqbccP2KgXYOy5zctNav7dIpHvlIxH6myRxsxxFsacLEWYETCWAy03uZJ+HWj
wRaWq6Q3uyejtbUdMoj4wF00PyzVYnh6oQ1/OePE9f1/2Duv5ji5dc9/lV1zj4ccbqGbDgqW5ST7
hnJcwCJn+PTzQ36DuuWjHs/dnDpVu3bSKy1gpSf8g5MNPmKFxgMaCPqhQPLAF6NnB0Nk136ipdrG
Ak4VKER/vqYOXoDOQx9EHDT7KWr5y6uur2nSFH95Ms86br92JZRfzPfQT+QGOwuClD624s7Ruusc
rXWAiaIOWuHZu66azW3rjsUuc2d5Rbw++ZXWf4SBOu9efobf3DogP1ZZdGrMFE7PsuKxMAdV6rK/
VlwgTpGnpFdopFs714ouiZf9diiu1ZUaQ2h5fh0UZlzX7dL316mdiyAz4maT1xqVc9o3l77sep6d
Lw2oWORbMEJXCO3p0lC1zm0tUK3XWaV2t7mbuxuqfcabcejGKz6G4ct4cQNnbOR1rKnVtuob06cY
CHKzL+1QtClWj3OcX+g5PmY+pw8Gm4ULEVwv//6MWiIchFxahGOuRRPp25ZSqo/4bJzRIKlcZDuw
DHOEi2hHZzxEdWJsoItGe6sYx7AAtbKzs3HZU0zEYW8ZVDwM50u6q88DICp2j0kAKeQq0Hb66cxI
xGDQjOq6nDqKP0VTbmM5ZUd7aYqdM8fykCLNca3RPf2jfI7tQE0EWTQQSUQL0FIJ/p7u51qoWu/E
RXEFDcXdOrOsNoJuwZ8GP5TPgIkT/4BIIjw5C36qwauGekrNq1xtplDNE769Uyjhy/vq2YVLmo/K
EjkwQR0n9dm+soVqL9k8LFf5rO2Mqmn2/aJSXtCcGgGXvyQI/1tnEJw5Tz7pswziXSl/ZF/6pynE
42/8SiEUBIFfkZKDt4UbAzh1JVX/yiH4kf6KGaad5ZLJssc4iP5KIhT31XrYUe5f+9YA61c967/S
CMV7RQOWJjY1BRABKkTRP0kj1svn340OrIsqGwc7JE1gaSuW4XQx6/SW58Wu1Le69sbAS0RsojAt
3sz6ValfjeJgqPeVuJ4Lw8ejJrdvq3zbpuFyND2/+ejJYImvM+/YF7uyOgq73UaTL36WmxxfsXdN
OJabWguG9M6ZbkUb9NlGmK/zOJhoO9l3Q3/jjTsxbyfjuiZD1s2DvbD40gBVJ6X30+h93HxSE+zA
g3pXTkE3uO8Uu9p0dRJo6dEq7pLks6J9sovXk0rnEXLu60x/XcSE8ejuuPaNhl2HCbHRW/zZ3M/i
OhNvE82Xm/p1Wx/hTF3YtWc45L++J2QaJpwy3TOK16jqGPXFufq2TawHaxDJhu6ocwW197MzIebQ
eZuyVsLxIyUD68Yx0DhIx7669BinF8v6GMTPQEChP64CNefd0qJo3cpozeWtjPUPWq+590hJJVel
cWUl6QNkny92Zb4HWagEutvsiFBQPjCy+S0w2M0yaO+f7Im7X+vpadJ4eljzODRVWFwr8359nvO6
bonUkpgNd3zb6I0a9lXihe1iPnTGvMtT+7jCjw6kHn/p6v/3Pm/WMsP//ntLPztvPn7BCKv9z/yf
sO/64svJubP+5j/njv0K4LTOClh5eY8Vin/OHXc9ktj2J0eOZryiVUyviJkCrqCv6jF/Hzma+YpG
5+p5yZICSEM4//cD/jX5v+pEvy9dnFX5OQQBQ6zYDkg8tPIRPTk9cwQZZJJoavc+7TFn8Rsjz26x
yEK62JqmfueNauOnkxByu8z68FWmufPD1eMfBQfMlzYX3W02Gfk9jNNl1zqYYT35oL9ZrKd34uPj
ceSiEbkyIDDX41x+er+PEw/euHb3vk67uwoJliMsAoggMq/NC7nB+TblS9BzpBhEOLEeF2fXbzeg
wyaspXs/K3MZ9GMjtkKNL7F9Hgu/Tw/5VdGDA36V/oXzg9rb2RstNcaLXU5KDXp6p9m16efxeAf1
TA2ytq1D9Our0e+6SL7Tstm9XWrlRjbZVRNHlm9rojhovVy2yxJbbxGWaLaK5slNOs8ydKJ76dTV
lRzSap+KyiCnjaNd3NfWxkON70Ii8AjEPn8XFg01z0fpxvNMYI5Mo5nzNv7gOEr83ekL426MkcND
gpEkM6k8P+m142QCykTTudoN2RKIWaobYJl+0VTLLmvzJij6d5Y5YAsgRfJrUv/o1LlJABe25c/u
tCj6uGv+rZj+/1ZNXQl4RLv/9el0aLMv7X9uku/jl/nkaPr1i/8cTs6rNbzhjqSfuvaKnwRF/Igj
a0XiY0/IGfVPUKS76wFlPSpxAE6gcPPPAcWPOOdWkWYal79+9Cfn0+muJN4m7iK54NloQq6eO6fb
Re85Y4bEFp/qoSr8oYmte61Nb6t2ucIr5Uedd7talrE/iawLtUmgPZhvO7dufNqX47YpjO9PPuJv
TqS1uPbvmv/rgQAU0h2l6It7y+kDjU1nKvM8iE+5rOpQEXbmP/6bRAVoo0jH9fNe/fg45v+s4v+1
Cnf810t496NsRHJysa6/8GvpmjYdgbVTiQ4IUQwVnb9Xrqm+AjOD5hvn0mPAzk/+iuZN4xUWo/g0
cIdaq5gMf+6vm9XUXpHZkQWAncNoASvXP7lYeZSThQLUCo4Ze4cQi8tkhVCeLhQ01z1nMLDWXNyu
lrtsTtUhHJ3K/pAARUcxEFx+G9RiMOzQNpvpvT5k7heeeDpEbpnq/rDYcUzRoUfPR7exijpSIUhR
WkNe/cGKerLQrsuJ+3HblLBxhBwbatbD8HrSHQprQuhsmVy07mfYJEbvt546W+Hi1dFN4Xpt5zdj
FyNX65RKGeTSqShxIAh53XWaEZF3orQpHG3AdW+I0n0yqN6103TRtTBGEfumldY/y4qid6rE6pdl
mdGaaxJXfio9/A99Z87GwneyWL1NEjl96urBee8V+Zjs4ihO6YykMehBexZJ4kejSddkzPKF5pzI
2y+2rLXvcZFrpq8sSf5R75hrX50Z24+6JS/orgwrCT8G40tJspEPVmwvV9BdbPug6Fq9S7TstW42
bs1l7jVHPTaxG8nbQkGD0BpL3yvT9HucSmX2wbbMR7DpCNaqQ+fYFJDnlqYClngacJ1uzAKzUYZh
QweqRYolKozEh82te9s0M4xoGxV9xZVXGNVNWSVi8Cul1z/ju6ilfmlnzRvI6ELZGq1aPqTd0oqN
Ks3MAkfSIc8iDVsJMuFiF1xDJGh8rkxV3yqK2Xw0Ssv7mk2DVH3cCIXqt/mofRmUtfIq4tyNNjIe
u+MQEybtYXqMqm9UKXkd0L6u97ParF3fQZH3zm5p8vjFCKt+7+LL1yL/Q+c2VMZC3w9TOeobWx0z
cHra4r4nkC2KQIt1Q/Gn3urAKXUaUrKFUyTKrp88mN8QKpz6WLfVzECWKgFZF2VNkbv02p5aaU9N
u6uzOpxM1LF84DzusI2hp0sWSoORIxrc+lt37Jz7YuriA+Uq9x6drtj1Ex1l/cA2WGNCJHMbIA0w
vJ9kQ9HecdKZOff63D5iCk7hNYWg8SUTM/kppC3nqnZ7VPlm2y2xuHKjll4Ol1W+BfBrwKdaFPfG
WUpbBubo0KjTq0jT/ChTbNeX2KQt+xTPQuGbSWNZ+9JdIQ+k3YWLE7mMk+1satPnopu8T5WiK3Vg
di7cYLel80Q9dB7479k4h5hAeYhidPyluu8RuZ+r5gaBB80KKCGraEoNGAmOacm+Nexp1H3MaZx4
6ynT/FPSPfwEy7NOfGfoOsNP08aaD1D8EivwVI4If1Hr5qcm3MyAk6aYcqNZUhMbUNu8TYau2kqe
i6yPTl4WMjDMCaRAB+uIj2mazYcWr++f2TAqCOciNOGPTRX96KoKoVF24Iglur6km6xaIWt9W+Za
IJuUvomE7Nb7UPTijzAodToYRm1rgTPFqgi6LoZLKfGaXXwvSzPUzxdEHoIM+rYazFpRLr5cF89a
MW+dIw68te6bKAPHgSGHCcqnOa62QJ6y3LkoQCTI3eH/vlHdLld99mjf+I6rFNGG0oKjHmyK3umu
QwYxYpAcKWSV7o8RzorgaLLTxTb2sycT5JLmjvPQEGaTbRsqkybK3RXljKUalSaMl9QZwqieMnx4
B2k+lBbwrwCt8+SD1Y+G5a92WQov65r5VZIlPcs6NusHN6nVr53qsf97gXujv9Ay6bdx1XtOWCPM
g1DzjAQdR49qpN94nqk/JDbOS6Fqt+bnyTP70efN+3uQsSLe5pUyjHtsUDBOE9midfcmTmmNryiz
ZQOPiaMm1B0e0S+oJMpwHNux2jh5m31XUrvFqhqJKHjU+QY2whsvNajSO3WfakEMxVX6g8QOg2qJ
b0WqFTRLwsSSsDCBFlQtscKAbSvfJVNpXi9lcZOOOjiLPDpYTL6bFFduOd/hCbj1BEC4REMoM+9v
pTA2Nhs5r4bXZq1+a6vkDXSSwTdS7QhRaWf0BEgRfu+IVHT7QY4bwy2ubJStvDRPfQOJvhb4BMiN
6qptrAcqvt/ntng7SYNtWoWDpn/RxN3Q1Tc5ethwm/ZGGx/aLj1UwtvOCMouKieWyF5PybzN6/ih
GVxl01l1vXea8V2PrBvG1cm0h27VB0VxP+SKCLza8rPIvSliAxOR2tqqoPyc/htYkyIYBqyWPEbL
VLFLGxpgY+QePSP9aM1GHOJ/TZ8ozTY6hEtlsX04DOYGq6ZNa8zHZKnk0WwN5QjW9J2QZu5bSEJV
+H3vR7nX6dsO5dwc0J7BFLtw943IAQYN963WHwbbO3paxemTisCcvlK6R218dOYDv/8xasTHNjVb
H5mft5lMjpidXSEefi2HefBVF1l0VZ13Q03jSlH5s5Uw38DC+2bhzLfNh5iWKIxxYH1W034oVOEX
cCrbptsqph7GA8TRabkCN37MCu1qhOgV5AV+p5b5uo9HVg1nDgK6BxG1NsU9t36gQY4XmvxR2t62
VrN9n+p7dXY/ABGcfHuJm2DOXflhUU2EyKrXrZ5stcQw/MXNbziNDB8SVbKNp5TewTLKIC60Dwgz
FAh3rbFM1n1LSv2+qXM36LvSC6iNbxwlQ5Gjfjfo6QMHagB2IT5AjHkzrGWLris5BRKLm7qm9B4S
/bytnfIKQcQvehZ/RBnYJXPUtHeIXwetib7rmiaRjmu9T2/rph3VfpN6cdBb5fRmiPmbFRtoW/b1
mLAddRoCffPNNZU0KJ1Buxk1bfa76cGssoJVbf9gOGR/5W2cNIWz6QYLHrAVEaXl2k2qmVsjjuqd
S8Cx0Svl+4J0b1GN2yVboiNs0Optu2JNbX0JUPs8KvLOTMfYL4z7VK38NvP6xC91e0YYejA/9c2w
XC9SbGQ9Bi4YCri/8xvdHMM8jTdaoTd+4TKHaWHe5UW1a5rbRgziABHstlhkgB78ockKjy+ffF2S
+GbJO84yLo5J3Cq2dehm+87p0HgfuWanSkXX0nirW8XaWAf5YIttbDrrwbdUKfEPMAjpxr5ad/oG
ww0U2GS+73rV1xV5MzcCGKh9p2v5feFEfuvILWpmO6F6d4CmAguvIqlplKkjufdQQULEier0JnYl
2MDPsdRDpWnfE2Y8JAVxRPytqNxrM3uTzLdK37Ccy7co1R/tiOm3hi+EgQpo8pZfTvaGWMa7Xnyg
uhc4WhNGTRfia6GU3fVsp9u+i6IbzKCu1C4NlSzPA3eO/F7/MWoGiABT29axrP02niqfW6batYu+
UM7o9xq6xGkxYPq9DtUmxefIK+/Mii7VLgJ26CN5sBFA9sJhlK+tgVvas8OsjTiZ9eWbrOcEgIO1
bEjh8Q5pCEfUpfsObTsskbbapEtPkFyYe8/Ob0ervSqmptjIjOOkTR7A5cPBXohsy3HlfFv1F4Lr
Ye+VXyZdqerARjA/8W2KT5+djgk6iEV1vhtZh9h8VMdkBl3nblen5hZvBVctwlL2zbxv7Fx+9lTp
uUFqZ24aNiUaNEnbqfEmLu1xDLqoV8JcknH7bdUnt+YA9Q5Bk8Qs4N3l5rfGSvMvmpnPw5YsH5A9
6g42jrHYpUxBZFkZwVZRJM0Gab6cyGGyuQ07Kuu+CSzkCsd4rfQRyjGOpC/9Dz6rHA66HTnJxgbs
mLIeXftNKvL8ZwZUaoG4rZpvHcWlj6+6NWDkaOi1Tw38xg85CozdTtbY6N0LfXSvHdDbqDpng/kW
Q2cNL67KwzsghtWpw2Sdqu9sLRVYR5NRMc8HZ8GkruhnsEcoWaWbyukgyBF7RG/GUW/bQOu6+XWm
VEO3zbUG6/Wpy6dxz9Wjupt5En3tj2a6PmVBiHRUK9vkWqSsSmjpZbp9LGWifByXUrklNJnrKznb
cpu3s/NdQ/3P9quq73IfB53l6/9UGrp5RR+Cynyp1HDft6eFhsd//u8ime29UoGV00FcJTyo/fxd
atC8V9wJNBUx6wRSwoL8p9Tgaq8oJiPeT4EUNTd++rTUQPVsBTtTZkBEC5jKH9TIHhmET0pS9kp7
V6E/g0inPgVQ77TSEBllrM4sJ05dMFthj16dHYg+bfqHyeyqjEpCihVmWNbZ0typKnDy+8h103RP
/uXNd42GDqLEtoY2Wr4Zcd0Y9mnedKWfzZ2LT07UqG9k6ZUfYpG42OSgZTGTSMrE2paxHdlvzNiK
olAp8YGufK0AjGsS3yML0Ya4wtTYbqopttDbutb7e0oU6HF6SC3cuUXTfvNUJDPukDJNufQmjcuO
LJlcoUxsc+cJQNpBZPbWg9YbXYuhjgc2TB3BiRKjVNmNNaIQ58sksWN2VUckUfRFqvp24sRtiKGf
vEeSR295hKHKQlUfNPugaumSmaHdznwquPc1FyOwYUEi+2QV/aZcuDYozudmdTWCkcBEPxMSq5Vi
0PlmTopIhkgbf0YyoGVCKu8ql1qTbF4e7ow4hu8EKmB0SqDSrv8yz30HIhCULLnOBKDG6UAfdxB6
u0ltYY5fVT0nCFi6pI6vyqKcs2+L12rvhmpsH+axZQnMSTuNF77AaR2MJ+K8BdhArRgoLjr+a9f7
KbZPKEsqREHoDUrSRuVAKfUN/n0KXc7UGJcd/jVxu3UzryUMAkVebovcEZce41GB9elMgB1+tGij
HwyiiK15+hy2XSCZlEVUDmJ8lexNmUSl/loWEkFHGXckjmakRNjKgNCQV5OwjR+qltUbbVJ025ey
0pcvhhha7wNL3jXFjqJMDMxTun21cC4bOACZnTHGb8domaNv1oC+FO41VI+sP4O9gLFhxyNbz7GC
7CbZ/FnXTk3dGPMhq4r9JHHLzwsaFehUxgYeOy+vp9P+2zoQHtbAG3RESsBGPS63J5OH70/E6ogo
scV4GNlBLbXZuU3LfNWBycmzyCJykqmXRz3fNCtXFI4X4mHoUAKGoSfxdMnk7lhXhR1TN6FXTWqE
9Eto2GW0aVKv2b881rM3hEdGq5XtggQebYv150/eUIDFyHSZoXcf2dlUbTTEx6J9NxeDe5xr5EOu
un6cpkuONWdtBEg24EWQf2F3gHp9xLM/HRbmN5rwCDkQ9wjYPZPWyrs8SonaISK2H7S5gbGQ2xXF
8X/q5/8Xx9E6LK6Za7cX43CakKdvu+j5OJeAqhhWXZY60KwRq0zXrZCk1Erz28ujrVvqZMtRkwU2
TpWeYbnvzr6t00kd9pqTCn9RZL9vmsrZRb1h7JQo8+5aAP/bHGrkMeYDX1hClC6fDQ6Qhko/+GjE
nZ4Z/0WRrPWkNlg/bTRVhQikRz32vm1IdpA2dc3W88FceStwcXEwMJOCNquvDUpWdGhT0yyLfLPt
bC0OSgnLBOBMOhQ382C0dqAWPeiWelJs4m2sVrp0Qq1pKZG3K9up3EVMcP4GK1ByC3vUZir5fTTW
833Vqfbi65Gt2G8WhMCWn0ZSV9a4V1tbzpo/jHDF36PMrQw/oB4u4v1ojgNpaTq7qbwxx0Q3b1Fx
1+o3hYdYXiB0UdppMGaGcK6k6szA+0ZtdCMStaycb1tR0hKb3Klu8NhZEvRyg14rEv1jSsZjDwfP
FLlZYf7teNn7GH/uxEcHctEmAtvYpP1vLNPy0Ls6TE4xWAWaJxJVTPJ4p48V91Bl2BRddUI14lsq
LkW6IyXNzT1/Q3hLiIpjGQ2BZOT0a4bhTnStrzW4jQQwwdHRqrbilrexk7ppfmDlOtO4qSZMiDbd
MmDs5I+xosjS7x09srZZreeTcZdrUz2bPwvDLsZmX1d5piATaxSYsmwLxURWAlvdaCaAFzMOdAeR
5Ir7w1PwSXuvIzVBgdW2EP/yJ7T0qq+KVYG6SeKiroPEmNq423raqLQ/iGycbuPMS5z+8LwsK46K
ERGTUC9Ja/1amYpqRQTjoVRu8FCZxq00u1RK3xxbJGz11C2yj6a+kBk1EBHGo97buYchw4jdmCWq
bjjExaAotyRngtsH1ljcviUFn4s7YpfqZ56ioHQvGmWM7aCvLE0+UBUQMXc6xafMt+U0qzdEhYl+
PxfIUFwN09yWodHrM6V8aSfW0cUEL7E3SWGJ6T1F6GkvMAyUYYV2EM+lycwJkipPR+sYO0XzLlFz
zduW3ViQNWeK6O3lq1so0USEyZSVPuIPpSl3aJwZRXfdwqPQ7F1V0HGpNljWxcvsu8LStpnilEnQ
1460jhP8wuwwVlwpU5A5XYIq3tHFrsipt07qmek7oEt5/4GK/jLjxdKkanyYjFaJWbUY/k2h1JGT
Nf1WRaPM8TuLujN9od5UjxhRDCiIDugfLdTFsaUrR783C5qHfo+nMlk3SonjpjFmMz0Y01ApwVrp
pq4/KVLV71x75qOS+NWL+RUFcC05MK9xtTUjrQOv8GgAqUuLWFQdxyn9PCEw74YW1af+ttJpg10v
s6vNN3beU7KmsqUMNXTysXb2Y6QO0/VcOlqMVK2jiRvoxiL54GSJkP3NkOaV227HMUaGNGBdmNOh
StQucr9mDfW191HSyUT3FyQ3JpzuHORvB9+dIi9+3w5mkuyB0Vdjf0T1ntbXIB10VEKg2V2D5hfG
gdSbMOJzyjclxWxob1lrcEhQ2sGI79NMxtp97JUcgelkUTT1Q+70an8Fi7CcDkqD7NuNEsXUoKfR
NL/NneVkl+5CEqGza2JFohHRrEZxK9/49FLSBIa2FPGjnzHtvWPaa/rBchLjQhz67MZ1+NtoMDoW
vTZawGejWD2CdV2WNz9jVTZUB9u8yrYTnc7jODqK2NZG1hdhW3r1JS+w8wj4kT695o0rEpDwfH2y
JyGGHVFCKKkR/KyZgSHIqHTIXaOr6RSSuo3DQSayiwLIrwtpSzR3BzfCXfLh5cv4WaDD6Kvf8gov
Jeo4F0CFrVVHrhGv92FMk8zYVROKf9TBM0BENzVpg8h9ozaM+sJVfBoFAJxdlX1WZwSEFkC0nU+v
bohZ12vT3BsAOVI/iqe527l6r90X7Jx4V7bIRVNCG+ygo1prXAjwTuMA7N9UPLMJXxGwUGn4q+vj
Pfn6ii7s3rQSJ0R4WN1nhl4fqfrEt1HB/Xlhjf1mLPJ9HVd30ns0Qs7GyvRuMVKyl5DQy7sWXMD+
ZFnyDue7S6LNp9O5vhZ0W9yGEcgkQifMOn0tRCljqbgRLaaZDiQNvvbQ5mW9mZxa9avJuWTg8Xw8
kJ8IFcP3oJaBjPnpeCnsca0fZi+U0RjvC5jv+9JRS981CGqWxbgkW3i+alafGlLYR+NI0sdzQr8S
2QPEC9cLK1m6AUf4RLttWOi1QhNze1dD3TxyN4ptlBdynrMcev20Ouw6hNp1gg1kWM6yq74kDs/0
hYJGH7fxUXK1TsE8ZdGVqsb1R9Ue5kMGXwAFvqaxApHmYx6mddrKjV0W2gVe/vM1xdOs58ZqdwOK
+SyIznp1GGdrxSnHwok37gQERJQKfWHV6KoLZJPTQ/Lx1bllMaegaMVBeS6GPesJkJZCiF2bNu4h
bSTtABPVBySCooB+HVR2UMnGhVf8zahwN0hL0PtV4VutF8STLQo7m+DXMJUws7LuTanr48G2536j
T6r+NlNcGaxeys2FzXrGpeJlbRTAUA6kwwGTBOGO02FdoAwG0ijJrkSvQgX9PIwE9vqM8B19CZuG
ERoSItAWWrHbLKvyMoBy6Iy+pzap6C48zrN5pjQCJJRnorPJc52dHaIfIkEhWO7o1OLFWmE8lH0Y
+nrwrblOLqk9PPvkAKZIAVeyk43A8/mdlDax1gGuo/vkNkMTJgBq6XVrY2DOMt+4dJO/93biXlKu
e3aK8F4koFw/7C2KomdXoTnU5RTXUbsb5aS+TQ19vFeLdgRv2/eKDxXVvjTi6eXLJDsq5GXqT2xo
kO/nBqeq1BSjJwbciVHb6g0e44WSOrtC76qPLOoH3UyL+7wT07Ugpnvz8p377BAj5AfByCm9TipJ
/+kKw+saMrMddbu5JOmEuUy5KCnbd5mpDzRyWi0clcrZTKmcLmypM7WE9b11HR415haPvPTzWzcS
hSLiYRp2Qy+WXeJ2a1cl9741yzAd5sTMg2XsZECLOdlmQ7+KTNn2TgKR2ziJC+KsB+7URzpw3pe/
ybN1zjJC8p6pROUDfPvZRVJiAm6nXTPvlHoaAg/K3U5ply8Isl+6Ip99fUYCnGyAG0dOirPz9Otb
SZ33JSrFuyxp9GAqdBW4UAsBNbWUT50St9d40oKXiHSl2P75S0L1WEvzDI7I7+nQpSmKxlxQvOF+
4c6yBiBPRia+YMDmfn95qEeW/79VFmYamT/E0vHiQHuS6uTZwWFior5iXbUdMPp222caSKuuKXfY
DspDnYEIKXX6U7pbi9vJg1vWtQgFuGqjvq2W2Q6XrP5o5noVCLUtwLxpOQALCcRfwSPs5Wc9nRGi
B4QJaazgecfzUk48O3G7PK8ZyE03VoKOwjFTcJn/DDUR/GEvIvnaqZz2ftYzF6kq4CfLhVk5H56j
Ff6zp7MaVrbX+cUuYcUOmWMtcKGc4YBwdvHGqocvQHeHHRWELGjj0TsWStKFL7/36WnLHbMOzDvj
eLGS/Oyz97YA9UkbfFQI2774nilyzDex0yAmjop1BbLPtIcPCe2i9y+Pe3rcruOuAeJKJsRrk/9x
Nq6myxLR5xmaT+LqO4rumFGWk77L4pKZbsfs8P8wHvLPbGyCRXb56bKvZpSyy4hSuhU57RWafOMN
kCRz1yzp11ib1AvH6+9ej/XkIhRP6wuJutPhFEiSWe/WKvhZBIALqyEKBX9m0awvK8pudnRJE/W3
I1KuRQuDMAUH9dMRy87wEo00LRyR2dwAStCxYpLN1oiQBMgn85Jfyulh+WsCoVfgQANemYDUOB0v
M5WhnSqdD2qCYBPxPNyP/D+bAXPYC9r+vxsKeAvEF+4qQGzrz58EYQibkCfp0RIuUUE3fJ4RNy5L
ZDZkNEXKH10Cv96L0/HR/5Wa9HlluNNGMZtuooXpOFnXrRW713bdVH5Bte7+5TX5/L24ANetR1xL
Jfq875OPtr2MqaWG+uA5Wy/2pK9aUf1etrXzR9Hz+lZgIZGPJ3FB+5z/OP2EnQe+NIXKEEq7rbaW
2ZubRqQu+BiyF9WKgTaNngz//P2on6wzxxSRhp0O2tsxAl1up4ZumTh4k0Vm+W4ycU44EBfl7fbl
0Z4foeh8o8vIbQP7gcvtdDTd6+UQD4keJo7S168xzUChEdkcN+3AR7RGvcliHeIpVVB3fgcHaTKS
Cy/8/DClLbX2uXnfVU31LICwpK7MC2iOUF+UlvYcCJICpeWw5p8NMGe2t+aSZn8+tWtKz2GDTj+t
zLOc0FmyXLdGBq1tJwG9ojkHQdvhak4c8EDGbG3yfm7+eEsi0sjGJ+HmLxLJnX5sPm6PSOhkhChX
PQxqhsHLDGzVyt32gor6777pGiixfOmXkBGcjqS0ydQDGDZC1SAY14usP5A3ESNmctkNygqcUipr
8/Ja+s3OXN2P0DiFfLS+5OmgCfiB1Fpag9tpjjedDVi7rxe5b1cU5stDPT+3IRCqNBRgf1AFOlf5
TQyquYo9a2GS53oQJ4pxi+3qeB3hdnWf6YD6Xh7vN6/GCl0dbNCYI7M9e7XcLgdlTBlPL8HFaks3
3Zlx/l2i4b9/eaT1L/0b/T2eOWsiu0rnIU9gnR/b9I5GKTHODisv6R7UvgC1p2ZFeuFmfz4Mnl3U
aOmk2UQU1tnN7i1tDtZMaMgxxSbSViW1xAATEePjy6/zfKIwBmMBPp5mqnYes8ejRMAL4lWIGEdB
oyi3PrhCy19XVVLeeX3jTRfS7ucHGhU7UD1IHa3FwXM6tAvYXgFJq4Vq5rIIOfnChTradxSTUXGP
hmZL5XQIU2DCF+7A373qI4EXKh8K1+dHyuIqXVZ2ixYO5qiERW38dOlIXCuD/mmJanvz5x+Wwjcd
USzAeNOzFVmQqODwYmvhZBQ1KZ7Tiy08miYwssw51snsXFJ1On+/tTxp2rTV0eRke6/4q6cBRaTU
UZmLpaMfB4Z28LQfve4cJ5Smffre44Wveb7jGA2pcJP9Rv0O09Ozemih5YNXql637ZVBPdQEoTsl
L7GQykEsXvJa/M2r2WTClBU4linAnl9B5MZl3DFY1evxToc3BCO5r4/LIKZArcpLVuHrrfp0kz++
HBfBqr5GKHNefHVxhouGwezoV3SYyosKRT8vi6zN3OfpFeO1N9HSRP+Hs/PqbRsL0/AvIsBebimR
siXHduLUuSFS2ethOeSv34deYBFRhoTsTWaAGeSIp37lLfe6sK2v/Nsth5W3JhdGHQpSVMpUKirn
SylyYrUpU/qgjwu5o1KPSTQN5VUp/ZYA9MVQYD5YvRVsAgCEaPR8KOmNEYALowkmYc/fxqxokuem
HUR2hFCcP18/FG8N5sFSZXei3Gdt/UsMIHKGlprEZU2VnSI3rwKvpiXbe6K5cf7eGIr65lr7sIDq
8Y/Nd+GfbLa22QSLlsBOLbx4BJofIdMPXLet/vvnDyMy4PCRHK2jbRYMh/cI5BlnL6aHH5KWuZ/z
1sv2fQJf4PpQ29CBKg6FBdA6yBMh/7P9MNQOh6KNHKCuUd8fURe9J5dBmhyDeB8IdrZrmuWWvKp2
cQApH1H04PkjDOHF2Mxm6hp0xItaBE7jVc+KxTaBV9L1d8tEVzkCOn5y9CEKgdyp0Y7a4BwMUIpC
YclqRxtBfVGToQvHXlYvQLrpnRQ1VMh/nhmbxgUILUIAUHmbRZBe3leaA5RAN+HD43KCcmJr1nMQ
Uym8s8suDbvGjIt/HZa/jmWgwEHJi/bFOnd/JXJ9ZsYGQJUpAKwxAzUE02h2cLiAjC33at9R89D6
++uferG71zFXlCPrQrlrG8pFsVRkktdTYM5F/ic1BkRFUOC8rxtV/OvWXoeiTQAnnbGQ0zj/PPzA
68Sa0ymYkM/1i3JlvyFPeV/NTn4jKn7rqygtcGRVtDi4Is6HShf81FrbngJhKuZjNML1TmqUtj3C
1H8M9ZH7x/MOFSH0q9Em3RYWEgOtX31wpsAx2vEo9bwNIekohS+U9lbGeHF41rHWbguyVsi1bzVq
DasfjLaJZWCMfXVvOJH3Aoax97UcWcJiGKp/vfrWy3wF8xlw+cmiNrlTGsFl1LJBBjjIx3uzr4sj
l9EcaHrZhtf34cVltA4F6tVEMx3E2bbaryO2Wg0uleQJPbJfrqEii5lhqQ0/IO0/1qYqDxFZ8Y/r
o76xT15RmMDdqO7h6na+T/RETTqjQ24gtcY/xlBrD0ilutT2zPlGxevtkQBlQmjFuWALYjDLiqq6
hWqxmarx3WIr3CiegFVEO/LGNbINjFefC5jw/zfU5pw5sBgjs5qnwMV67yGDKtz4I2SMnZ0bPWi0
KHlWxjjbKVig3chpLq/3dWxkDqmUsk8pq5xPaJe5qdMMyxT0vTet7Kbp3ovj5LlwpATTXOZj7Vep
sD6UYiWamnPavVfHSD7BuVEfEKKv7gaJJB5eVynAzgakBZm0esusfY2Zz8Ky9Weurx5aEOTMW3Rs
RO7qmRQ5Awgff7SqmGGiOe6N9/WN00rlmOSLBG+1h95kXotdQPD2WHIxOvmxIXEK3S4yHtwxMQJN
ztqNSsf6Km0/ig4wckBrqqBvMQwguhou1ZHxWqiAogc5YQxmGnKPaHvXHQRcQhnvxATfoGjkLTvm
t07wqvZDqg5gxzI2d+5gLhgWpuDoWlsW77RWG9WDsGHjOTXG8b5bF8NTb/WWecNX/M1pRhgUiM7a
rdteilgHTHJU2XIFOKA9CbV7Er0DJb4suv2Yu2pw/c54Y4+vIsfsulVejnbdJiEbBYDKxca6pYGQ
GPkJsuy/KbRaHyFjyN4fi84MZyDAv8ZsGvcNEuHIAKpm+7uetRxRtQRvXH+Mij4YVYnQNPDseh+7
0v1+/YdeXjlsBlJGKl90bqiinp9FgVUypfAR4tZIitoseaMFVqfV2g6ejBHdiMgvl2GNI2hdUoda
PejWX/NX8MJhM+wGiF1g5FBrgUct36CHcMtEfcLXKto/X6jrkaIxTMnWIKzYjKc1xVKMC7IEyEvq
3S4lqmq+iSHzQLawQvW/D4dSyFpho/kOpH5zsfUmvXwkqIcAenR+WAhxv6gxKO9Ij7Nsd33hLm8n
l/wJBVrY/FCDtsAR8HuzO6vFHCTJIH7rI1K1Re5MX66PskFRcEZJL1Z5aKpDjIYm7fmKCXPqJjtd
5gB2q7UXTp981To1a0lxdP1PawhHeacZtRb5sx6rv+OlkO+ZXnrw13/IxT4lqEGGdZ1cqu/AG85/
B7Q/oEDEBaEWiQSFKZKBOkGueCbPDK4PdbFJVydOwElQeqBvAWc4HwocMKoc3EHIU2fjvXTRbU7N
zrkztC6DpKmmN3bNxZVMUIMIN38wydB6NgEUWVTRV3OmhzJS6yc9je0PqpEbf2ITCgq6BhlVsQpi
03yMB08t70Sq3Mpl1tk7exXW0VcLGrpQnkXadf7J5qoRVeSjHsZV0n6r6GA+qiTqX1XRIyGdywz2
+AC7tcv09sYOu1xY6n1sX3xJyNHp354P7STTYEb2rIf0U1ZCk+WJwDKs4T4uZ9O7sbRvDcY3rtkp
tQfkWM8Hsxq1mbiU9RBXBgXepSKmfVsIx/pax5Hq3nh0Lh47ZtWipIqaM58ICeV8tMZwCstcGrS0
pVLtU8DOH1i/PyWaOHsLBt9dMWnD/vrmfWMzMRKuMmvblN27+UJpeIplTr0RUm9K96Y+y9PSus2+
1ozmxWimLlTjvHg3wlpD9UCvf18f/nKC+V7KEisYFETb1t89oQ2OsV8B8gXblbtZbeVBAY8dUu4R
NyLYy2O6Qm84MuSjvF/bInxlDgYMCR3mPxG6n6RN9t3uHOUhlyggJSViLf/8aauSImQX41VLcbNR
k3YeiE8naIU1Pei2s6vAJIdDUCBVbiziG7NIH47ocnWwAESzGaqsm96rWmGGLSzMY07d8Z7cQNyN
czKH17/qYhbX1BewBHH4ih3eavP3VUfOAX8vTCcwmahKObZvoyTwrIn6fZTl479+GuOht+SBzQfZ
wvN1fiaIudLeWXotpKIQfVLBi+3BxGPqZHYdslTXP+7iWmMwNqFLWsr7QBH+fDDFKc1aZJkWzno1
v+DvNRPw0cSsdMj9qZL3n8gd6FLXy3Ljdb44+lyiPCAYPJmrtZ69GbkclA6sP58J8rF5QGJaPdm1
Yx24EOzA9sSMcAl80eufe/lYWyvAnhiKeFMDG7b+qr/Cq15pPGep+F4t7+Jn7M67Hb4k3R7fUqRR
oP4HdblIf9TMOhxwrz92FQbS13/Exd7lN5Ar0KzmF1CiXDfcX79BraZYQTmYBS4TK2jVcQQAsCCx
kkS32nDr/Xn2ajGUo6/pBIroKD9r50M1g6JHHWyOUI+8/N0k5/i0ZPCbrn/QG0tJLMfZWIuSgJw2
O1aRXuVi+ERvuE7MMEkjRJMBWIaKmpqnGPmDE2jtW13wt2bxtbMCctY1KBmdf5o9OEvquKykZKVR
c66KI+ANxC4whLlxIt+4ATj2q8w17WHatess/7VgblTiWk6hnMgqU/etYig7zcnEPm3a9EGJ9Vt9
4bfmE8wLcRk4UaTzNhvEiICTw57U0JnI9SdEnCmXV1oUgBn1dkaEkthg51l4fRHfnE/acaQDnA0o
mecfWepIf7RQBMLJxQSk7fPOT3TFC1SoXTeGemM+yeZ1LlVCOe659af8NZ+geaWOkqUeWgVSs35T
EGb4QFe8b/AQzX1sOd2NQuYbM8qIDIejKE/G1vYMx9dlaiPijCnGhD7uMC+hR+gcYNd1D/qc/DcT
Dt3984SSFlCBpgPIQ7XtWSVOu9gDq8w9XsQ7ezSzELG1xLezUhyuD/XGLc53UfmiFENoscX1Nao0
8WOM1BAXsi7MjabeVzKu90ZTkNI1JT677tIEiE/d6uq8ccHA9VhfEMA/hOebpTQ7d67SoVRDrZnF
PnYWXBo8d/l/bBgyYnItBIpXSMj5hvEGt7eNHAhThpRM6LZy2WXDWD7pCdJIutLfqr+9cRbIGtfi
D5EFH7X5qhzEcjzM3C3xumfsGUhBZEblHZ3/X9dX7s2R6B4R2fMmEcucf1kp0S+aUHsIG80cu+/T
XA72eynmZNl7uaHcCLcvDx45Gy8Pbw8PD4qy56MtS6cbuccd3ZDghYrp5UFKNoWRUIoKS0G77F+/
jmSNawzgCdcKBffz8Xp63cgcILE4JKp1ZxZ03xN9af+z3Sj5cH2oyxOurakZNKvXPsy2YtrQ68O9
J6c2GEeR1fo8PXn8Q9rmUu4t5GrLgJIqEEJnTHPt/vrYb0QVq3AwXQXeInAMqwjK3xfagLYCzYaB
wFc6jYXj1uQUBfKSqdO1B2QQsji0etikj3an53m5k4Nejh8R9bHlHXDEKL7xg95YZ7JFum4EdfAM
thmjpTmNJqPRCuMcZD+Ph6sfq0R3Q4ix7c4hBbkRzF1eQK93K103wjlQOJsDU6TLRD2r8kJ0EvNw
mMf0a+SO1T1FKzXIWkW8K40o8qdorG/c7JefCpiJEJamG5wlUvPzqQfTxeUObjNUKM2+tDpU9F3m
IvHna864BG1hesXhxnKv8cx5VMU6G/TnyUDW87TOxl/vV+L0RlkNEkRl0qiRb8Us+dgCw8uwVP6+
jIY8IWyE+LdV2Q+qBPbbjk19qBc5fTSdVgalt+g39v9b87AyO9dsj6x9qzIywr82UrsmBjPr5GTp
YgjyuatOSV0vj43l3qjIXN5b5OxrbmlrrDgdwvMpYDHdRoOtGhp5Ugm/FDW8Y6x56nDUvPgWJkLT
L2Yc+Az3MY5Vrw4Cm2RhwWcUeiZvqRBoZJlug6Qe3sAfZL9Ue1uM/d5acjjcZVH+QIz3KxISzq6U
tPis2q5vrP/lm0fTlYSFW5ueNmHh+bfjEqvJQet0+gCobxc9RvY76FDJLQfiyyVlHLYYr8L/ym2f
j6MKfRyLhLpPWs3Jx1J10pONwuepBFvnW4X74/q2fuOz6JdT3yaWB72+ajz9vasFltVxYgK2xIGs
2yNsYD26Sa0+Xx/ljY3D1/AirMn0Sgc+H6Vx+7hZqNWFNbZpH3uZFCW+dtN0Gqp20P3rg10+CvQz
1jILQF3AO1vYztzmM/lvROVMJMn3RPGs7xBz4uU+HQdFBFzVUjmkHXION+7DN76SBizXIUWeNQDc
HI9ec3oakvqaDC3DyUrMDr1EMeBVhgftp+sf+cY2eW32kubwiZyR8xl1cXNMpDmaoYX31jHh5tpn
BjIBhMFJgKJqcqNT/+Z4q6koy8iztw02hWtLd6D+HNr5Et0VmVscHSrb926bm3sdV7bg//F9ZOwE
gCuVeuvQQTDb2V0/m6GBPUvg6YBK6zxydvmags2R3d94US4vG3osHG7iFpgciOJstqiRz4nhti61
pW5xurCpeudFSWXb+m3UiUB1hYOKpNOZsa80Ykj2TiG8A/LfU6BWqFKDtb115VzsJ34SgG8uXHYV
dYNNmLgAjuwsAMhhReJ34lfPQYVtc1jg+LX/x+lmqPWrVwgqiLBt+SnJEMQFdWKGdASbx7gZ5CFZ
ZBL0uK0FI7zvG9vp4tpZO1rQdIhSbO6fbR3ISqMI3TTDDHsdjUrUvem/+suMzt+Ny+BiIGBI3AZM
H701QqBNgitdRdgxwOSDAfnihaW0jkDpkxsMr8tRiAfooK7HHiOVbYiNMIcOAllYB61W8LtNcVzE
/DiShRTujQ+62BTOykWHiMMzAcHvQsvIKMxe1r17iKDg/KQfgv55NaPghIj9PwM+GYvWH23+FZvj
bcUTCmRCrdpo3UOam7Q71K7fo+BjPERGfypUJXq8vgkvZ5GckqiCnjotF+qv53famA+Io3aNezDt
GZiOsSynqDWVu+ujvHYA/w7kSPJW8P0rNQyc2naxRtsBP1r3SBwrk2b7tK+KqruHjjvYey9DC3P0
x8FypnecFqZUh30QHeiyJcYRBD1oqN7LdY+bXTiFP3VV0e+KnJ6+H5PCdaEGXvy/drDK30kTdy9T
s7hPSEUZz1aE+D0hYzF/Anc5nKLc1l8mOfS4bA6Vq+1gp+upP2Wx9TOTfYOgOAfnnXRV+T2ZcAHf
t5RrTz2ukObe0ec8wetc95YjNSVupdxset2vnDlCVdjp1PfxhNYyrjTwDB/VeuzHh6hxDBnURW7/
8gwBGRZ3gORj1BXT91Jf8FYcHYoVD7Ew0eThSmj7u8jq48dajBNisaWjjKFttSlSrZpW1qGDeAYq
xXjQOoE9ISL67HaN+DUNdVkdBmoyQYTeCupOllymX0YM7W8fS04jKDYjnYbdjDRpaaKrnCAeXZiZ
LBuc3Cao75ktLZHfaRiMIpfcu7hAVnvdy4fyqRIFeuFxF1vRb8OUQxYQCCC9mKp4Td/3jcSvEgO0
Fh3d1FS6lskzB5J5wsO0DSddKeII1ppd2vHBE0km72tU7eXvsmkt/jtlnTHQumGev4yRY+QLwute
5x2EMsJsurEX2dFnW5FyA2cMNIRFO5lq4/mOp8uwaE0yxsh/Z/Uha8x+j+TravUZm0s40Crw43pJ
IW1WddD12B5cH3/7qoMAJiDjQHCZUJDf5s/jIuoZbmwWRLasj70jviMYuzrlKm3o6HX/8fpwF0eP
fJg7i0dmZWrTENt8r6VHSbGgeXWMjbKJwsnTyy5cZKcjqVnBe9ovSZlO96be6NY9bh5uH6AnpZ/k
og7eAal23To4ZpYu4Ri1aoSyZqdiPdOaKPvEAheO/2qBl4APSQ07vnpQ8+gFrADkHgN5zPYRFVr1
SBfQaH20nvhT4RS8x1faHr/0saPVgd5Oer+3nZxM3jJy6fidsHtEq8pJi57Ksa7FHnHJKvcnJyYy
oaFQdd8EuBUHOQEloXsIVexjo0Mzf8pBPz9oiBDXPo+g80Md09EMujbLqkcPLQLjMKEmrN3pmZ7/
0cwstypfbUl5fO6LzHueHL35IDJsd1ip0t5p6MqhoC3S8Z1jKUswTW2fviA6nKsnfqtMf+QWnZTP
cabEy0O/zMJAgRk5bmQASgdsXpVDjoXzDlxZakJMz6lEtvQwKx6uCV4ujXdejd3FL2PxqgM5djTs
c/ohnhlY9KcUP0NeizKCbUH1820t67p5n6ddqX9t8eSVzd2UJgk+G0iupihcZrEGrgfVrd5PJ3ux
cCOxa2U/dl4bPxtYw8gXhPC0Xz1hlnYi59Zi9HkaL/YxnSzKIEIDGxn4znbHr9d3IqnU5ujRs6Aj
tAIzkZGl5r6J90SSTjqXXX1EyETDHKLldDghVFcOfKLUNUoXyHF7XYgqhP2xwJ/jjxdzLTw3VcSj
ntfASX3R6WCQesotwx3wu/SH6lbJY1zzhCM3byIAZ2h6YwYpByI2/E5X4ZQimjfrfpkmevXEHkfG
uSpVJEqbGdcD1kut6+dRiafmPUBcpQwtt4zqQFUnK91VbWV0KnpZqIE9jJ2j5X6PCV097FQsQWRY
w4HM3ylllqZBhWr8iP4oWm/uF3PGi/GbrSyu9VXvivqHKxIDtTjkbcS9m8ZIUQ+o3SCexn2gF4/e
jJTf73SOvIaLyBbZ/NjbRa0d5yEfgrJa9Cz0ksJDU4pWP/YiDggy8R9dNmc3F02ELFnSeP0xw7Ct
KbnPLNTE56ht0326jNhhaEkWY/RJaezR1HFOQd2vqqJvtl2Otl+Z6tzep4NTz2EWc7rfRUWMRjxz
Q9UlSo3sGIlOQVYdqpSY3yPS5Q2+roKBDK0UikFuUR16301ThQ1GInNE8s1BvZ8rxINOCiH3e8Uq
V1l1t5PTat2md7OySzqU3j/lWJJ+XboyGtD57Dh9CKAo7WrCXGDGsVeNVJn3UYFk+d6pXUvZ0WNA
EHwndF45dOprE5cS15jLBXjB2IyTbyd1qj6pFQpUP53FUHBamY0ax66kG3CuAa+QFe8JWazPsq1E
/jFRtWWv4KLjHq3MjX92RaF9aIZ41O6ZfnXet4gyfu05P/EdrpcscgZGt1X2kbXoB0PNMsef7Bpe
OGpX2CMLI7XQfx3SPU+ngUeQQGzue5XCTnoS6ILM3xtPGCyTpkuMEPOkSLHQieTHeHCdbKer/bQH
eEqLtB+L6i6uEbDaY6gTs4+jNLHgFqPdpfsFmq/Fp0qZo/9MpemNp7TXFhY8m9QktEVT3lmTMusf
nSWb0weBzhF1nGas04+RIcpMP0wFFK17r2P3D5jl9EbX7qnH4Cq+mFM1f1w0af02+Y9AxM0FbKRv
IOBZzNgO5L3ADIpn7i5uNZzbsavpBF7hWbNk352FTsqXKYpMBPojG2GCU+IqmXlMlsR1MIzGQ6JT
HAE0owEl+S7xWsc4LZFSavuiz5qRBjFKmT5W2NIL9HrQi1+0skbvxN9lEaZGxtAEqtM6hwH1efQA
4zSRRjDGSrrgLISCtW/kQjT/jRqKa4EQtv5TjSjM/xzh+Il9Ui59/F4ZjO6zqbUQGCpbYk06T7oJ
8L5J0tMwyHx+10G1kRSEeF2CosezlBqDQtg3jkTP/tB63pD5MzKdobpi3SVF6TL5CuOoqHE0KYdP
bYUE9R+iLwNTGKhqzREZuknzZaZqv1bnx1uc91fSzd8xDrUC4KXUax3yShw8N1WRyZ77Buca+0i3
FrcKqtR1vXdH4pKT0xiZ+wgIEFVIjGrdo6KTP81+N+vOssPjOsdAATMxz3mfj2LBhEcUxfgxy2zk
+OPKQqJJTkOq46HDvrX5twaXK8rNN3IufZuZrOzvtRUMOJi8lWb3eZxmkgnlkkbz0dVEDNnOqIfi
Hi03r9uj5Z0TrtYIrRdV7X4yKwxjgrZ0GufZNWeDCFzSnHhQqjhV15RCM1u/BlETfSC5yaDf4Fhm
IOuFrwTeV1yxX0TeZ0ezbjTrpTJz84tr9Ro8hRQRynucgMpbeKxX2aPzJdLhdlNCXgH2a/vr/PO8
HnBhFBvjEdMX2YRFparvBpsMtum76imbMUEIenPIMK2JZZQAyBXfurmqjf2MsulRcedvJq2X3+Cm
itaf8Tv4ZA7jLzea9FucwItnmxoF4DF9pTOvNKNNjmjSeewcMU9H9tWMY6hsBKZqcdbQlPVlnmYC
Y7hMfXSwdKtDcHXWv6p9oCGMsvfa4aUnSSa+xtR/9QHMIaEpGNnqsaft9okeUx+0oIWR3My48LFx
I3K8Hqxso3RA6St6BTCHQfh8UdDMzEEflVaoeKHIojhoSzRjJ+XQaJZ+ZgnM2vqhU5SX66O+ckfP
dwXAUgInnb4hFLct+DGeQczg9mEdczKu6r2Le5Q376j1dT8NPUnsR6sblwhpJxA0AfYjpTw0SUlA
YErFWp49ia6h7+bT8sea58Xaiboa8WaL8FsSh0WJxA88nHBE8vtpUh3kFDS8TDyn1fflOAxjfqN5
sS0LQ/6xaI4BOFxL0OT/5+s2FPi+WYZ0jzHeWfcNAdETdXHvoWul83voJgXbv7y6VUK5HJWiKDVa
Axrr2qPf3ByeMbSRPlCObQonsw4d1gPTXT05o/scF3ORfMw9o3cfXA2F4lsx7vpFZwtIeQiZREAl
hLmQBjc7taKVTFWoKfFOxMTQnVwEcntoLPH7lL7pM06iU+NnrYGhkoZou/6EwYuwQjOeIxS7OgRc
77iB08c5y8au8ue2s4qDLPXiq4x16AJG1oBRJ7+p/gi+0UC0MGq8G8S3ta9y/hEAbyk/QXckjde2
km2xEMmgq5VydOwhxMkl/j5Z/fybg2A98xbGwawlwxNqmtbv2cJB6PoheCVebIZHP58u42p1Qbdx
83rpY9pUCEHnp3ExWm2fePH0UPStTZ2G0KPcyzRHpFkaidm+OJQvW15+SzyjAG5h8dLkpfPNiK06
DnSHADfajUsZlT9wxkrfzQ52dmG+kHLualk7QvoJMDElwAvF6WbfHFy9f568xHpAodCUvjTR6of3
0KDV71dJY/4yLQzwfBBeKK3EvWb3AdrfSXyig+Tpp2HG58WfRd4o35qeVDm7N43JdncUqzw18S2t
h0CqJpG46ZF8ufVoygKcohFCY5h/nB+2aloAMlhqdprsWC7YnM39URPL9EhFuz5QB8hOHr1qX9Xi
X410tSP0k/779bXb7pwVk0YSj/4p5AOARJvf4K2WlJE9jKeqozNzX0RcpKv5o4bjxjhS1TSMzFb3
ptZNRqhYNe70ZlqrRfjPP4N2sYnkGReBC07hfCrkskyaWyT9KXfmzggm25EoWquaxGIzKTUccNI+
sOJceTfKsvDnsahvbOLXssrfm5iZAG+pUnahdQP8cDMTnZdQjEuT9oRHQ+weVg7/4ovRRexy6Qc8
KtJIju0DKVb3w2x7V0eg3qwf814O3eKj6YxUQhEjXoC3jyLCoUvHbt9prZ33fq/qc3/njuqQhTBS
xUONH538HrHG3nGcavdUmRHSOIpTNEfhxR3K8W7XNnaINrFyiJDI/zcZOr4T0CNwIT6U552+ySa1
n+jMLTEa3CfFtX9iPqTgIZXkX5K2b8zd9cW9aButY1E/oPvO+oI124yVZZhg4sFSn3CU/CmhKJk4
apZYxIzYWh2agaqon3aGU4dd1ZefpihJ9ji7Dt+oyI33wNNunr1ttMBFr+JywNZ/5cFvpQRmCppT
N2fdCac2LMv6fsQXrMrbfqdalDB3ukjxybs+Da+Q0vMdRp+ASYCqt14e21iB68RWZdsPJxTXXLIi
q2iMOyw5xYjnX4/so4lD6piehKrEyssMvax5ajFj2Odz0Rdfl4QC1VePQsdTmnjIUlde0Z3I7HSH
0minDb9QNZ9k6NhLER0y6vaYtNkxPlhVnmf2txE7Dt4so0on6xEyRj69R1WCR5e8tv+qmHWqZGGL
CE69G0euago3pnQf0WRp4+D6VFwUlph/cE+gYcDwIGC0RY43U6SYVTzWJwQB+8c5sdQYUIZoijuN
jqGLVNVqV9pZosU+beibn/AQpBtqWTbNO1ewSY86lK19CuEXY7TMTj4XTVzPd3LRFGy3Zt24HzFC
vomSXkORzRpCjyDRwQ4a/aWtWlBf0ZBPpro7OQ47+EnUvOzv0oTqsKahDnvCBcV6VJfOig6KXljJ
kzKaOV51hp2jUoyjjPPlxlTql7+IzueqY8kxBhm/wVzoHVaKOegErk6jOUl7BM04SONZ0+qnoXWT
52nyomeyDP2+s6w281WEt5oVVCq/xB3wxRvb/I2jBf8eTgXIzhVMtznsMimjaRoK4yQoJFPvWezJ
d7RqOZgt/fdFpS18Y8QLkNmrfLvJPqLVAy54i+Wuh7HQIkXtT8Y0xt1uapxK7oy+TNU9i1li7dqZ
ky4+aBn/U+DWlFn3CjUjMDB5YVg3VuRyAvh8foTNopAUbH/N5JhRrDZ2d7KEY6f3xUL7a6/G5mj/
cOIpbfYY5prK/fVt8Hp5nG9MWNmrTgl9EqSYLujtWY71hNH0p4pSt/EOd4AIIf8xA/VK0yCNnpvc
VIQPUArXwqhY7J8NyzQ9gM5JHnHUpaCNJ0v7GeXzJMevZEzCAe0M9ahKr1AOnGSBe2BSztOpMYrx
v0zHdCBIZ0UJozk3qhttzo3S9vo+kT6SiUAU5cW4kB3LswJJSsXteTOKXHzsvVZ7ygq7xX8QY6PM
z6NsSY9wvsenrhJD9d7oJ2w6EdrPks/EktWN+OAiUCI54NpepYQQ9cF56DxCMWOUilAozh9yZrnL
iQaWfMHoVBOY2zo9dR2/iZ36s55iO7LHSkejE6AspXEDg/EaFZ4ttPVKDCO7XhtSQFXOf4iwOm9B
dyp7yCJTtoj015OYsCSudW9XwQOneTk7XW/epYJ81a8Evdz9Umk4WJrx0J8mt+utZA9eKom0HZg4
Vy18ZfC0TtvVRqm6v9GTlFTq46h+cBpsIsifY0RB7Wicu1/Xt+3l0QWLCWGSBt9qdQQ78/xrsM1o
VaMujAeldpT6Qy6G6Uk1MLA4eRhyu82uiRzt0YPaV4ANRX2YavxSloiyWNI4XP8xr/y2s6nlx6z0
Ew1IOsywrRarOnr0mAdhnmhSmajBVLPEK0eFHrbCY1203D9miOYk2h5bYvJ2Q+TFmO6KaOqE8Fus
fpB40rIIlEZvx18J/njWxBi7VpgaSWbsR8zSMYZVpftBp6O3w3zDVlR/0opSOWEd337T3aH+oPQ0
ZpGN8vruQYlStaj9SJ9LPIfwg3+RaV8KPxmkxKTJq4ynHgcf5VAM2Rw/UJ3sjm5CUyigVRz3O2PE
tiqAb5zaX0sxzFWI6pV8R9u7qg99PrZxCHqwkZ90yrCf+5GG+76nsfdTcbAAfaiFmWi7TNTuTzdF
YuJYlt34q4xmnhCA2xDl0IUyykONsK482I7SnIraopvfl7p5EHiotXd0Wwp970TYH6xOb9AHHxrb
EYQ4grQ2tAtr9k7KKlx/mFpHu88br8ZoaDDH+UbcoV+cYp5sAz4Awk6cSPpa59utVPHJjrEifNC7
ps/upz6rGo0ECySVj7BTdp/oU5QeB1L/TPEpViR643edI5HYd3pCszGPHoAA9XpQu32dCbowVfR7
XHIxvkMo0Zk/qUrhdj9Idoc+XHAgbO5BKOQvmBxp1YF1VonKLLtb8r0UGPSsVp00IfGFiXSs1IRZ
YCeOk5qL0ZTuZaAnrm/ybW1wpcljFfBKiaCkvn0nBmQh2rj3vJMzldPvBrDJwcZ/6euimdGzqgA4
8UcDC1JfJpV34w59hdqeHzCEgCgSc6dTTsfj7Hz6PWfG+Km03dNURhHvSY+vkNghb1D9cJI6iz+R
oBUOJXZP+x47vZV+EsTF9g/LnbDiSylsjjtb0bXv1DP6HtdizZmfjCl2Ru2oZfmcfSLRQfXXRyZ6
HOSOtprymZ21UP60ojJ+xMtWTfd0Vl3Iu0s3TmFqtrn3OdYS78mNFkPs+paT2WG2QtVdoXtRP4Ki
qJGelF37Q2qypot1fUle53wzLbBdoOIDWSK23E7LgtalbjeqdZIDTgLE67T6vEfNaodAlksrQsNp
x4NVZpjDJJZSfjUVDnjtA5Zol4aKrsi8322X2OlRTZI09St0EZRvXtfS9chKDKNChxRA32tNq8ps
V2KgNHyQndv2SlDTUechrXRYor5WFrwZlpuZ7cHsVjvNaJKe/Z9V4uD0orXSrd+5OU6Se0dkghW0
3Jnus8xS874zlKp9AalYGc85GKbxoUeMCo+CRC7NbtLS2QrAmNQpVumNru31wV2qQ1ep0fRCF5hp
NZ3Red+VJEOPnpNnH6rKaaPBl/bcNUT9TRt9qTM1W4X05nZCvcDNzeyrHRlkb4KTo/wPZee1JCeS
heEnIgIPeQuU7WontVH3DSFpNNjEQwJPv1/parpaoYq9md2INXRBmnPO756H1l5vrKEiji3gaBN7
4kH5Y0m/IvsswNa7+zfLCh+krsm05OXv39G6HOiwtyhUABOpFCDeX9LOslKHNjuOxk3Z9JnEDafz
v1N1JaRp9hin/jSwG0yDwYjXDTSnhUhflAdqM3lsgGgkBCrpgi5eepMQ7Kkw7juPVJHHvBus5wSy
53kuLJlhv9eZM3lfk7TgfnB01VpcRWs6fWv60kt/tinOlNW5BREbgRBYhGLIubL8ZJ2/ilYaGVPm
nNz3lArqClfmD6cLfxN6FheDIKIoz7Xxf+b+EHX80pdiuXG12O+PeBaOD5ZmW+Mte87Ub+xugiEi
pjHrb/NBX7NrgsRzvXCxlTDYpUg7BwnA+L04YRTYI3LlybgZXb1PbotBT247exym0ChjPd0sRGrJ
G0hCa7f9+9f//GSqhvNIhRoCDOyy77GUAqnuu/yElT2kqLLrwq5Ylue8N3szLIU3RxqwwMPfn/oJ
lvo9Offot+BGsfAuMxMGR++sYYz9GyORU0dp7ydWso+x88AUxVJV/W1sod2GylJNETIi1RxORE0z
tlIfTL+PynHp1U275PPOR05mkyue5NNj1VSleWDdKkkeHzbOyf//vlAFQZ0889Bpk85L6T9LRTcK
P0+zSbsp58w3dqCFugy8FenPl9qBK9y7zvRijGeZ4N9f2XkNflwi8CbxQoKK+hunPP/n/3mwVOeR
7LimJ7C5RkWo98a9jXWtu4P8v+6HYjZe//7EzzU76lEeiJEq4/HPVW4lu7OnVZ6e2jqzx3/EpMx3
xBL+tMMJJWnQBGP9yM0TE0sXCGY2IfAQZC969dxRTHEqiAMphOA1UNzQybEoMmPZrUntzJGdo5QD
txfZy6I1KrtzEr/29mNrd9fSeM69+8Wrw1yMVQaqyD8vbRPQLtSzNuTZyU8xbXtaLQgkz/qYQNwL
KH6d6Voy2+fzBE4GU0renE7XZVzMhZN5Gts0z9hU+MLYWz6TsqOJ2jl+oIz2s3tfj40m6Ic+/TEi
d+of//7l/rBWsDMnPxszFyail9axNFteDsdS3LQERx/neHX5Pl6hP46G6dyaZbxOV+qz34T1j+8Y
S0EuRueMu8IpvvjJti+IE9IJ7JyU4TF1JtRpeswm2fU3ml537bcyGbI+LOYugzIEXjWEBG+m/oNq
CK3cUrYvXUEnCN3uq5wWeB+mvkj32jTzD2vagVoJjZtRKloO52JermvKa4TbJadWxBTcwaJNxfoT
Dux4py2MRsgCz1ZodJXlBUWZNvc4OogzOWuIjfu0aoYq2cLm0YaTOzBqC1xTptqdqEo3C7ul9vu9
NlvODy02NLKwRz5CtU08OSVXJg2fz22cRri4EV1zdIN8fjwOqrFt1l4r0lM9G8YxxxYUiq+epdo+
S0tj6AMNFnB5DqGummucid8uLhcf26FYoAHmJQIDXXxsaTkEgs65d6NK1Twgbp++OX7VU4m1bmV2
gdeohON3HUiUtPshjl3OK2Vn/NOoyUohM+Y05QsGFQuUt44yCJfv76tNmOFzDlljfYFjPS6bXstE
/da2i7V33GKC2zuo9NzaDwmD943wGeGE8yqrIqohSfWbXuF+fWoNOVY/u1Zrsu4+JYu77zapNuVV
EiyEr2kiVJNbeafZQtz5NMGFPoAjNfa2l2BrgUmkHqniqO36ANZE9Z29OnKEOYJc46SYtXdl6clc
bm2CYhlN/33v/uHDOtCGDQ9NFRqnS8JGAQfs3IYnJ5+zSkY41dPb+OmqG1BkbLVbe9ePCmaixf//
4LNkgxn+ecrPZ/24ogCvaaYSWOhIYseCJgRGdTeRAqsJraOrlDI/AaVe6+z+0F3hlE93hRocujLz
i4/P9VJJHT7F642PJMfzQmh5brdd4BKVQV360y99bvI4IFXUEMfY9tfbbqiqYRP3ytYCd7ThOaks
92/yfPE3E3Wqd56tGfF2FXAlw1UXEiaeDlz+GhcFo/m+l0t/S+lt+PuYCcByk4old2+mxZmG7+UC
E/hO85hGf1lbu/g+zaQiE+6kEjd0YkhuajP6cEzdqLeLuJoiZsXXuDC/r4iPW+xM16Ek5wYB8zUv
6ozBlJpnVbq4cdgxxoGoJa+LrKGoli9tVVcvbBVqG5kn4onOpn6Dfzj5M85O+dp7TFCdtNpVVa79
M2N+eE0G/oe/jr1vET8Bf+UMjl1O86ZOc9LYL09zOa4x1pV5o9KDbWR0SWItfG+XGHV/q1Jsm5/N
ZiZuNoDDn7WwuowxfRKSQWrEyDmzv0/k92bXYm0+7yKGsNRoOvYl3MKXZdpwttWcLdmcJkflR93P
4zbqOioabIUGFsoOFxNcG2w15lV3ZV7w+fY9N8QoOs7JqNj9XBzNahnWYoJaCj289/9FGKIglHfZ
vivwmgwMt8ns7d/PjM9jZ2TyzFVpIfwzl/kSozM9tC2kfsmTM7s5XUQZZ+5exMrfdVn1aBD3928B
mhFAylue3E7hWtEqUT/qYHnN4e9/zOdhFUSms0UN792l2rpYuV7uNT055Qxu3VVXYeGbaIs6U5Ov
SQJZMGyHFLQLf4kyWY5Z7VXf89qwtfHKn/GJnHj+8kzxaDIwtPs8cS6S2W/Msh9O+TppSxaaU6NP
ETW2j8/74syG/eAAeNyPsGa0EAarUz6Oazuht8nkoq0aNJDZTyF1633mf21rNdlusPrxoD33pWbH
jxyGWnro13Jt9md+WvpAOnrrXms53E8LirsARjsMI8Dfcxn78YQsoTlj4ZT1p6Tyi/w9t6y0+uKm
kw8LNRfm0faWrIaJxbEN2QL8MpqaMlMv+DEV28zVIPRzdRltEWqMxyt4mkzRQo527y02PFl9JYil
+qJnC/dNWa7xe1xMZEe3NRdcVDfSfyZcocZDxli4dXLLjr0d5rBlTnYmjjl2CSxl2+ro1EVmhVoa
z5YV6rlvaEM0IAqT+3iMpb9dlekk7y5KqymySal2NkVt1MDIccqMYDV7lDyEdY7yLnFKi7T0Wtjv
sSI98jjMptt/0coZm/GicofATDtSVKGXmNl+cLqsQ8gGy+4wsj3awFD2MASNnmRiQ1aJMg8uVId4
n84GUKJTmpR2MB48nJMGsa7fiQp0GF3iCdIkTYDDkumGpVv4sgigMpfaqwvlDXJkanWwqP6+Xz4d
VZgBnltgSmesiWGTfPy62Mq5DkqT5KS5lTH+SJ3JD3EiVEjS1KhFYiQmPcGD37oyVf6MZvNgbhgg
A4+ekrPq44OHtAEb8d3kRBa88sLa0dJ97yqz/ReWdtYfs9ZovH0H9bYOF060H46q3DfC9YqORJa5
EMtb4tBGCXq5CVw+UFldjcyN4TofE9vARCIYIML9SLnJromWP7MzPCy8gNkgH5sw/i4LeXMuVkua
VX4SGlOknZEvXkRqkX3nWV18AryBNIofR8wssFTlTjKJSkM7N6yAoaIHWx6e55Ux0udjmL/pLKXV
QVEhkF76SCQ0d0NXSnlizRN9jnG9TVqAUXfeqU+STAtRbVAuoCywtn3Sdj8qrMrf4P2jmdesWo0v
f19an45ij0KSfKCziQlt6CVfgZGy2w9DbJ50OFDs6rTcrGOtjYG2ev03mBXdoevhJOCNsM+zIf7y
98f/ZuN8KGJ4Ps0QDDsXkghErY8rbIYHQ2GgiZM5QaP9tZxRsUcWpWq3oGRVHSHua848tiLFYSVA
aJtgfr9UQL9dWDmqNloo/aK2cgaMVmY+k2iriQNxBwwRw8Z0M6O4NtXmT/r4J5MycY7OAKmkGL78
hLXlpdaQ88GQ+2jPqJOcI/eFoh7u3GFn+9ZwxcLn06wAqfTvKHGmSeAbl5m9sCDMRhuVc/JmuzqO
Re199cth6QIT08Wv+HDMRYC3nnZfTal3BZX93MgBHOInd2Y+QKnipvz4gfBBglq4CuvEovWr4qD1
RvMy2DpmtiG5E+gnBs9KHTDFZsmkuXGyPnfiYF46tDZebkx+AO/FGQMKDh1HSkQKP9LBX+rbplRF
92jreb/sanMpjQCMsjLDDs7Wo2qnGbwAQqOVhr4mxrXYGH2RLV91XbP9n4XRFb/sosqQoJnZRFqy
tJY0NEH2n7Jm8eZgWTLH28S2N+YRGqhB3FQ61kvoDqeeaKfATkA6w9o2WyePOOU0I1p0vUrezLHu
TipP20QFJdJMawwTmPCPs2WU/pW1RBt+sZrOPmHc3Aao0dlW5nK6OhJZq9yuWo+dEvmdOyNLjjRV
mW4gReqbQTZU1pHsBycP7bYp5wd0dcm//WhBFajyovKeO6rcp8ps+19uLdSzNaPn2mu56WKw5vZV
dhIebpxvtVTlvI1BIOOTJJ8e/NaMi5PVpTJ5SVs7/TVnZ6q/V7nqxYI4NsF/MLv9snr+GDRNov2b
NvFs3La9FacLIQ15095zaYynyte6tQr6FRVa1Pfj2D8tGcKdLcq+xkFIUK66uaORsQ3SDnVHfidt
ykB2CmD5TtzE0t8B8mOV0Q3LZIbcdtbDOFdT/VwPTsKgYjFGhBfS6h19b1tV/Ssli/DeSNfxvZoN
l6FCYk7PwL0432trNv87KKPRvkinK1puG6s1N6KpJ4hoNlgnIU2OTWisp7Z17CTedvWNdGtaqR8f
BZo22n5oNwisJzGVTzVD8fy+MwZd7a3R6e6U6+j1pvXG1NkrZx3SnV+ncxzm3expm6xrC3nblUV8
sJ0J3z6Ru+34uLjtjHt4Leo0Dcq5KbbJ2vdJhJaryWG5QWaNMl2qZzXEsrq3MwPhWV2tCW2pP7k3
i+20ceiMo3NwBARusOS+HoKlnqebgYtjwhJ59d8rCjwPblA7F1FuiHqMEm7AN0ohWw9yNfRL4Hjp
/GPUuEqCzLXVL18ZunM3FRYd/FCa5hdBqF9yV7Ejl9umw8IqqHE6wnxjnfUukMtg3eBntzJy0H28
MTIYzu8u8upHla5QQtlxCwx/jLDScKzRzcPBsMTWQ8Nu7wziFfJIlQBf+9nvi63WTZMdJKw0E4sB
4mu3rYX6bo9TLhSDuVRjEhiM1v6ZlqT9qeuNk2+QRxrlg+1BsD5RbNvGjqT01rgVcWu1YTu6/ss6
OmtzEJObnaACqhHOe2kZpwLnkp/enCIdXNEwprAJp6ZnrTF2+Aptqpl+je2cNDdYzSL7ReQp37N1
9pN/KzdOi0cHIe1MGe0WBSRF4cURMj833ltJ21CYjkX12kIqjHeKnjcOF1RcD6MFULmxLcDpw4Ia
SG7yZHVlINkDTVTYbd9HUGRr9KS1P9kHiD9I7RJj1I0vbFzN+oqTxOLhYgYAGpZA2D9Tt1BllExn
HgEIhm0G61gOw/OcV+YrBj7V/NCrHPV0XerGU5aOYxLGhq+50eJxsnwjyEL1RgBtxhVHM1ntfyik
WA++tPUu9IpVPq5r5j5LpPZFdDZye9bVMBfP5lTqSPxsb+6DMoFRcqiTzFq2KN3KTgt9u1aGwQqY
8ilC+iGq78CK/XcxuOs7gkb9Hz2TjEqndBTt+9AXXR3oXe/vxFmMGBVWDBocGyrGG8DixI9mOEFF
4K4T/0VbDEkHjTyxM9DCXv9SFtj/B8M8OCelS4N6aR6dNurRblY3bTdbhFDDmov8tbdgengYBISc
xOP93LfVet/q3SrftL7TzsmdOhstdyZ4suyHrjnh2B6PG731YifUZ9c99CZ8sqPQpDsG1izVd7rs
Bm6tJmg1wNHFjTHac7dZkXc427hqHGYeBvad4NBr/K3PgMjC1kRzHxiDqL9N9tK04ZSp7tsiGjZt
jOfpq5Ul4i0fJ9u+9UzKZtAbZzxqXRzvgAm0s1CuH+We3B68lIKS4caxWU1s9XGmyUnjbbTGxJMM
SUM4GUOTfzHSarGPdZM3KRlV8XhoHeq7xybTh8YMGHfA+fESP7sVNomKRxTB5lFbC2DVCs8Fd4Od
2fQiShLJorGXFGJxbyiNE7m23uCvt0i2Rd7LHUhD7kX+4qR6mM4wtJDX9FrMOLUzSh3e3VTVX4Xk
enu1s9KsHpqx9/pj53fGEjKaaOR9y7mj4V/fJL/i3jFWhH2tiWJ+kIY9R5YamN7CckFCDgWm9b+J
xBSvrXbWWIIDSI+mjAo3WlhtNKkJSosDknJfMe62rTk695o1/hojfjv3CzVvfUcm+KRuIJOgSQ7l
2SErD+qs6oc3JKtNdsChoD+VviiKExDkfJR6WupfJjHbAMB2ZQRZa2pjtLgDXJtVn9qDZQDrRC3+
U/LQTNOQh6qylMDYPHa/zkknnm1gOnvf1YuXvsa1nquHpO/0Nw6Q+sdgpdrtmmVWeUzRYXffGLAJ
tcE1gcNI+61H9RvmjU+uFRvtccRScdeCamYbHSab8R2JskYza7Y1c4BYP2ijNCaEyyRzdlimYasA
DoldDSQrL1ubHayMtWEnz3YxnFZzSby7dahU94uAXe9XWtZ1vfXnxh72+joM/yx9Uhb08w2IBps8
1zrik7SpjgZ75d/jzAByR8fQ/RiHDNtR1y/tXwLGYoysfE4N3JxgqEWzmzjGzyZ1jeokVkFsYWCg
eyhf45Z1erBX00j/ZRxg2kExx9XrXDqVv0+ytUtCv5TTnlwl2z+gXHVeSvi3JEvIRTeWm8ro0xvP
WWZn01WdZu0XzWvtUMGlLm9ooNV37CDxjcsdTddu0tYtkxt79HBqFUlmeyeKQH2XQfgvtzWMLv1Z
n3WBPQIVNq7wtS63HhL06kfCOZFAT2xtcF0PIU84V4Pl7pACkKl5/pxuOPfAlsB3g7ar7dnxggoO
qrzjhMLmXk8S4vcIopoOklxfjAvrtB/cqDE0vdklti9fNCuv438o++14KyuLC5/ElHxrJPC4IjOr
iGD01nnJt9SIEKMTtNZ5MBmkJN5WS52JUFNJN24MpP1j5A6D8zoLtSQhUx+3DiDweflG1aL80WLN
a2xLMQ3mbshKb+vb6UQZ49cxFZpoxW62NAGJbvH6H14Olx45faKP/3q1lxqHeiAicQ+slAzHCdJH
DilhNcwhcOWa35KfVDoHOF9ZVMZnXYS2zlZHI1u5CxMYr3doGxoLm2O3WyRTp8KFoDVqXvZO4V1S
66Zqvi/gvfWhg2pkjLLKn/w7uAB9eo+pRT5+XSatwtRXrJR08PLFTht6r6oiTBwWMmNabHCdOWgE
hsMkzCSG9xAPXdHcMvb01JcyH/KXpoCws59FhxkPFYbZRspqlm9aPTGpDBqXHORwAips9lqvT17U
ZaWjbRh/t2EN97uJpsqZJ9ohGEF4sFUDxOyyTTX1E4MIugiACsvesLhLb+ebcjmso1n1IQeOdN+L
wiZMPW5zVXBSAfhEs+n17r6Fb3uToLhJQvjP/W1mub175zVjFgtmK63T3NQZm3PjarXAvYC6jEZF
yw3SzEvbWgNdobC/bZyu6SZSXbU2D2uKY3mCyF3nrNlScw/e6IzninvRqsc2ZXlSPNqt5kWtn7Wc
zMzAl0DTuv6JKFyniIzarzCs8Rghbqy5Gu/dNdeWn2rVauA8matDqxedBd8KejVkbUjifUjGQ2w+
NEL1j6uejAV5r3hrMDjrBWOtIEN3pZ9WaaTvLqBBd4hHsXBuxVVtfoEpjScH5F9qT8HRBe8Uek6K
KT9DNzDrujXdQ4lhtbXlRh1l5OeilNGAaDWJqkSVezeGNHmb6pPzwwQowj9jEF6606C47jNLYHqf
d0WBlQYzMP2kVqVZIewzDBHphg25lRn1Wogxf/zEozFiGdplrZl9da7asYhaZ5vimK+HcS+s4n4p
e5RNCHMlUqsmbZkqz5O4gxlEuWSnaWW8yLXUWSHIp4tjGndL+jwXYw82qTvN3k3KTN+gOKfBMzCi
s8O6wOA8cupaVySfeCbM2cBp4clxkrWiCidMHCSlyFCoH75GQRKUg+/Mm0SIEqGAkThNgN9Fvxyo
R0zyIv3WeFhbMO7AdTUvJlxMDji1VtYgWAp9ZW7wSnJCp4DKclsJ3Ig2vOXSP6Q64q9gaFb3iZAJ
qs+aHM8EQYTscYIaXOdkjMNskT8r54zDCuWjKv01fbKnPt4KqvwEPpgS3YsXm1N+hKSdPcGf85ZN
uRiLjaAMLwsnMJsxrzdzVpG8OnVjV+57ZGhOQJXh+eBdBh4n2F/Fwxz0mG2lYTwXgxvKzHXe4nUh
ATcmKN3ftONA5ewsFfhSMA3r4NBEapkRpgVnRB1kllMWpzmDtHuruSYUQBOF6x6NsI/i0ndX6lzI
ggODy3TW+W4S389p6uJvrj/OZeBCJYzWkq4wYMLltWGj5so7JinA7aaYp+l9GW2405Nlzv2GCiTm
7TPMcF/SHrkdNh1qIt+sxStLs2Z8TQ0G2r86TpAiDrhGhu7nUNT5Wyt1e36RZT3e4T7rMvlSmYX9
m2iXW6+Hr7ZTGI+9p9ZKHo4ufR+FhFYXw2Mfd8NR2kRXRamSltoXg2kCrOBxGuE43WZHWXtJTWJQ
gXnLblrRm2LGvtRcZFY2li6T8AZbgqAEXP0lrGqOD9bIt5y5uORGzA4qrooYdWxbGitr2zSAdDDX
GCyhrwzMvhkLXFpmECbGsfoWwKVcj5U3zcPWW+tmjmhiHBXaZVs/L7IdbbTHTFCXjWwLTk7dWe1X
rIRKuP8TIPvGyJB/RS2TvnDUIVa91gV/9FbiW+9+NU2l9c+thkIXnxmJUVqyYsQJUpz5XmBn0LdD
k/S49T3u3Xm+49JVQ8RJLZ3DBFeHTtfRzxSFQsM8Y8bNBpapTx78EV70XGBlxqmVhLDI3HFXADL0
QZ7bWNusGCti/tTKQlZ3Cgs4RVHo4q1NY6MjEE6Q6dyORdc/JtrU5zvMo89eVtxGR+WWDSYwpVzY
pLCl2t1qVJm+TWWlN7cFm+V7l3Ew4IQCcXebt7Ai8mBoSZLfxBbI+J1w28F74WI1vOckMyjvg6Rs
u+9G7PT5QzuL2Tj5fceRD+2yXW/nsSTwWy2L1Dfwb8UPTlLurQpP0SZomR3QlLWLZuN91Rrrphy1
NtsSdqS/4gNq62E3ku1CCwalnhRClfxyk3zQ6dtcDeNpEF5ieK+NzS/xLaZkDPDJx2PoCgJyGccA
QR8CaqtXx7mbaidozIH5g7F6+o7NPX7xswxrLOfsjQS0eLM4o9yq2Kv3ekO7AKoy7BY2wVHpznzK
R0NZgZDiGk/hEqbxbfIK0fcQcHfWWVwSblxnLvzKk90xdgpnrwkj/aeGzbvPzEXbNCYxVnJKX/8+
QP/DM5EVk0TFJuclfQpzKdJaxb2mjuS46HvqgSmMdbOitnDU3gA05IzzpitD4Uu2HPP6344GBtgp
dNhLq1uaSdT6fjvuKyQrT44Xe0WQwo4egl6HsnxlRvrp25+fBj5wHrbj43GJfnmD0FJv0Mc9M0hq
AIy2dLxueq+JFmNOGeGKybqm9fv0Wnnmmb2kA9JYmCicp7b/oVIyTVRti2PFfiyF80o+NpnfjZ8U
1Z095wNuVVpXPskBJPQKxeZPrxa8CjbHmXBNNuPHBxMFLvCyN8Z9PfRd5CmnXrd+0WfcQ4PtXWMS
fXq1kEzRipwNFs7kzUuPiI6KMqM/zQ7SJnJoLtx8I+RgbrHS/tE1sAH+vlh/M5P+C534PO+c3wQC
xnrFwuXjrxulUKOoVnffIXilGB7bJRnH0K4yyUmVG7YKvXF113s3W5pjV2iNeyoxDmoeWtlBy2lX
I3kHJzKzqJOahj3nYCHyygXoR2S6ufPmM234joxvyYKlXJ3q4Ko6f6qIOyo2XNFC7DO/Mh/VwgUc
FEQe1aeqE67ai6yU6bNgiOqk22qIF2bGLDg7/pnhMmZ8TzuB3AdeYj2sKmz1cSh/MmPyFsnwmUFv
JCnG0qhEcFOiuM7igUmkHH+acWtmN7pGEPYW7xgveS1gxYwHTPObqMXqLDngIDe1IcG5ZJMxSjfM
kwKn3pBChItE11qTG2JWN9UtkiSLht7B198+VgsDONRblCNPXi6Ka6Flf1gbUPcEDQdyV1ycLr6V
ZthQFfIyPSx1YqxPZpobQV1I/Zeau3W8Kxdc968sj0sohGAk+JbUHvBEcdu40DBxV4LGOmV2KJgZ
3Xmjb5DLZgr9XcuG7Fqc+iWoxlLkYdCzLfz/+NcLlqes6wGa0ZIdTNw1LahH0PpQtjMninEj1ZKu
2VS9r8OL0GRzbR98/qG2AaAvbBNMnSPt4zZwMkW+UD46bPI5hhZt6sfEaKxbRh/Tz7+/0/P/1cWO
4wGOj9wZBM+8dEMo8YSDS9G5e1B+xe1e5ziJYEj2/wZv8jp943xk/oZzCYf5+JMMQaIYHHDmNEmj
2a+TPinnKEEdxmsn5KejGS045yK9GF4DHCUXR3OWmfhSIGDbj5ke3yM2UV/0BAAnkFWzUqKVaAKE
msorhOlPBzO0Rx2XVrBn1M889+MPhKuSOk6zir0nheFuvQW99nay4v520iCPf/n7Z/vT0/BNAxSE
ackrvVidkMJlLfJY20OMzIfbRW8httoooe5Ii3n/f5/F8sAh2/V5IPoW6+Mvo39tyxpDCUSDev9T
zTLejGu3WgwJF/2KquPz73KxgcNvTEBD4xC7eBbgveYnnkqPfuwgXZtmDB0tdIJdNDT+dK0g+3yE
scnh13GT4mGFbv/jLzuT2F3kqfGhKYW9L8XSP+j50kbrKHzmHLK/EiP9h+chvLCxP3YoirxLugzZ
7va8jqtzqFrnJTt32Xpn9Ed2uQo7R027v3+485//cW8jeeTX4Y0At4cX+vHnFfiOwjXVHc5Ljeyg
1bUD7QxNWiOtSqxrVJ5yWKNkJA4lFpbc/v3xn7gsPnYfKMd5Nh5JRAVfnNcS2zhPGxgLKNSHbym+
rzdJNetvurTlmz8xF3RqYRYYDlX+CWhpOefQ20e52vqVP+XzYf67XBO+QM5AGPx52f2nXHMsSb6Y
bXuHCu1fhLXM8rNZknTn9q28bcB7l6BBrrYvkAr9+vtb+MOKPluWnxVyAPgIfz4+eqUQ7jOndA8a
l/BxwHN2k2Fj/NWr22tn+Z8eRfWEfxmEetfSL963aXW6XYjEBQEuxQuNJUQ0KDkw38fKff77z/rT
UhbEQ/KY8xL7dD2KuMDrjZ/VVDZBpWNWMxGs/EDDWmHnLvit/v15n091lxV8rjSQL1OIXaxl6LeY
gS8GW4cxkBWoNu9v/Jpuxuh13IYWQjdDvuA125PPP/PcNgGTcSyhxPnNq/zPwhmrDspHPNsHD+vi
b5PRSdDGEUMTq9dD9ApG9P/+TMpt4CnIuDB5yPn7uFrEmtkuhA88XEp7DgeVmZGw0+FLHFcx8alx
Uj5oo9lP/3dlxWNRaDGS5pdi8PLxsWcw6Hze2hyEU7YzktY5+JDbgwQ0+Mo9+flDQqs+y8FQDKIT
uBRK5oynyeaR9mHBcuzfPva7VxIUbS/AywZcGwfM9baSGE5cebNcx/yIj8fhxydf/EiJ0Wqteshq
HFoK7gfI5aHpXPpRg9hdEcxgySKw46Fz7upaNvoP4PX+0LJnh4NeTXOMwDYDK5gnU9FrWAsT0tBc
ESagUzZJ6+yrXDLzdKmCCSiY3Yck9ywVWfqiP3HDzH3IsJVcQ99JlHHIcH4bH3QLIHKzTrFsX024
k8tJSa3zH6YaAczGS0VDStrSVl204JRlfoPik02h7fMKj6tZe+XWmka9jqauWacXBkGm9ZUz3wDZ
kAjvwc/xUwJdKuPn2q4qc2dWOIVsaqDPlwqvjiQyZcbY0MJgOTT4sXfoyGV602If/kXLZ6aYWeaW
OC1NmNhhdep+90zpfR3seMX4nOTkveoS618Tq4QfujP1WoiqntmpZmtZDrUHqnwwWA1LetTtgVH4
WLQb+NrZSDJ3j0vPKk33znclxWFnyOXey/Tky9nb562ioqFj4/UFHpPUY07eQArqC08rhMjsy2fD
qIopUIWyv6Fv6FIgdWNtN3gUDtbOH6v5ZpSzhpDHLs2N0lrHiFbLYV7L/268QXLpozCQHf67U102
N5m3CIbDaWHhoT6JlpyDHqeKWz9uGI/RcGjYybip6d6mueK1rgirv45tB6NDTkV62ykkPxByGvWz
SBym3ZU9jTRqifYzxz8+C3zTKt+Sc0DOORyia/VHDavo9OSUsiwfIEDZ2o/CatdjLxNf/FACyGQ7
p0CD0TQBpYaqbWZxJGNGP0G5VHHQL0sr/0fZeSzHjWRR9IsQAW+2KF9FilakpA1CLVHwLpGwXz8H
mg0LxWCFunt2E0QhAaR5795zqa0PA2dza9TquwJQJYI/vcrMrYbk6yiFqoHVizzNuwur2LWImehq
bC1kC6Q7sE7NsIpdALS/Kg215S2oOFrptQn2808DUzFaWfB0wCjm0pg2IV3aP3g1UMQ6OUo4p8E6
Q0lfNpp1F1hIl+bCOJFvDvq9NYfEoH1RM0FZdWVKw7yRTLNN6+NNq3s8nOOgvOW1Nz2YrpDTz9ax
yrHYgNfO/6tgVcvv+hgoPyvkJVDYLaF1oNADgFOgOeTEUbqOK70gB0G0pQTjEqnhUw27vFinCk3j
kwOINkTAYasjQhEnTlHtTCirABumqfLE19iJx0wvodsiocfZGTXC+UUVXAH8PHVk/dBakqMHA1ON
XlPQ+ZGfIiGIfF5m65fas7fZZ7JHEQgjaOYthfqTtOFBol9qm/tEtJpztBsw/6syHrM3Uce1CeG4
qpWNUbh1x29rMvmKGLqX0EfjHKymjKhPjhZ4vHDuoOyLSfOmFZqCnnYjprjxlOFybX47MXLK351i
VtV9lFYRrBhs5h2MfWmV1srMW3EosM/Xu2Ls+tHHJYHXWPF6FUmjVKzqBo+emd2l/UDnvjGM8Td2
G29YZzH2DITrI5VcCtJOtWFk9eYeqoDprrXY0l6F6Iv72FJsdxsKl5L+qJcw6Fs9Tfgwmql9Kmx1
eEA0X3rkxlZNG942M7CFmoREdK2hLNTfeP0j95SGqnPrhiUAGRvgt3dIGj38WuDysDG+hPwfPKNv
/Naxwznzgldli9MvOwokj/AOqBacciUjgzcvZJavmkYRELChgSXrUdbqi5cjQFj3IFgof0IrIVjZ
ifODawjDWEuISzXA8AnnWNXM9Ba6e655U9eh/aPIB/eOU+rQYdVqW4WqEeqljdMxDv+JPhlCBA+w
11cDWj4cIojasXraQwDPHzthuKW/irqqTETcr0IwHrpfR33ypuAv/dNnofffYKvRsy0MGmrzIYzs
W80bfndtwuxDB2c8JTKMHie7xGraeT0TRxZF3ouidAaU6UhN6h2lpelAKAwtAi0og9eB+n4GoaKN
fwypo946dQFUTpmq9jbSUzdcRdPYdhu3VYaD5zXlt0zBhOz3o145visV+YLwy/gjFJ3IvJJNcr0J
8spsV+3gxL8BOxSxL0qn9Ay/w5tEiYJecbSrOmJJpgr50m4ASk9at+gUDXqRykOaGiIvomhw4xXl
3PFBB2QR+SPt5ezOi9LhRRph9pDEAfEdtCjr8s5MasV8MEzFGyOfvV3QHBCwhX/kOOvahJHW6UM2
TNZplL0DiFIZix9VIIfvalRb6ValbqdvsbGImwg9FMz7TJpfmjG1Nb9v7ZpSgBBWuKOHYd84habo
vjOUxXPWhMobvQGtPhAY0FPLqxueiolVltMhsM5VKyM7X0GRLDPirenY+AEd/WHVB1gO90bH4MI9
jokICmqT1BLDzG9pYtnwHSu61LTmvSMKwdBCc2Mm+UEEdd8cDA5EcoPcoFU3go49NJyEyKNVljT1
jRGTIULiTxwRMV1m9DKtRvc0346l1d9aUC3ueg6D9TpRi4YUgianVwosLb7JvNAbtm5JYP2N2aIZ
SUQwR8hgP8R63OcSPUVsNI9o+5xu7upnyWaABPnWwo/7Lg1KkBvifyRRAhZNaQ/nru0HUP0f8jio
WhqDatb5mpKClicKRPF2cd+1jygm4PlQWdPuxhJ7NpgfTn5EIznTXZGZbk8zq6MtoLG9LvyhYQvD
ilOU+EQgpSi+mWrSYRrytF+OGRc9Ht1e3krFFT+VUO3RJat986blFD38qcQ4/KTmWRLyTAtUclZD
ZofW591bomhDekBOqBV7XasC6LeiMLxVpRAF4zc6dGAXSm9ycqOm/z133OpVZNeWfNFKmSKcaYTa
rnBkGNreRuopsPWOiNNjU0MQE0+ufLQi2OfcIMeXNdJn1wWRFojgABO++jK2lV0dIwFX1pe24Rhv
Az37eOdOiKvXSFa6jVc2pBexa+zeOtYTuS3dAUNkHw6heWulvY0qPnTCb57Z9MKv7VpP1rzPnYfO
Bh+Cr1NMiw5DmY/JTlFdGtqiVWsyAYimMjELGkGxz9I+2tBYhs6YOY3xAu51KjcSUAv0hZbG+tbz
pvEJh9hAAMTANnKj62haDxX7NKraChKlfe556aNCg9XYhjgL3FWF9PueGBckekWtabeVZ5ThsdFq
JJPGqJnpvk1D9y3yCsSjWIA7e0urN0FLF0VBzfqKsW+dVqiAV+ieC3kE05tTv5ZaESGU1Vzhl0Gr
7VREXOqa6ARBsJ6uz/czkkgH3t3W8tsA61iwqytAiH5cBnFySINQ50PstaEn7qDG5VWMsU27GT15
+WibltYfI156kkCKOiBwIkKepqMabvGqeeVvMDPpI2ESbAUth9Xm2Ou4xtp+VmWkMK9PambzhMgf
gIrA7rQls8ELFRS60MIn3yomtnRZjS+UBmiQQiJ0Wl76tR0PnTq/1AlaJpC5m8J0I/UpHkpHu/cm
+LC+2+dx7aue7IH9WlF6Sgf0xethatI7m2QNcYJTKunNM3GgLisl329TTYN8tmTrNWs3qvgFDjK7
r0UOse9ZrbSgRy5bSD4AvU3o7AqlJIHFaJBncQhtSYkZykoOd3THzfSgIybx0BrHecQEHlWgozvR
E7qjq8CI5t4Tu2xHx/bqe7QWX0tCUlAq1G4XrrUuS8otjn7H2yC8UB5Sjxy/H27EX/arWBcB/P3a
VtYVFXzlHuKuxtaAmatakw3GZcn7zMtbHCsN25Q8Ux7rcuqfXeFl8clCrZHi9aAvpAjJ/O2yOR1W
qSKL8kafdD09mGanoi3ySp5cqfVj+4U2k+OtEiRX/a3Z5GxnqL0lCuDslK2XFdaF8wSSQvkOe9AI
fkx9Lb5IfK5ypzS16l4JNvzo8EscMqhKqpyzaeb8nG3R/21aGZqHsGuOU5fJJ12r9VXQKuZWzcc/
Tafou88rCh9UMLD1UgPUORHTfl8UhaBIDKpVpEQ6xaCcR8k90S8cV5XInecgyK4UcD8o+uEFpHhB
NRxRg7r0qwCfqSg7BtbBrrx4r8dTcq9MvTutM2GPL7pA3u0MTn3S4xaoCxlqrK1tV5lHNVamK7W3
D0781OSZEWiUauYFRIXlVvdk4VgH0GbdXlStvk0GQD/4tkiigPcrfpAY/B86/8C5Um746NIU4eZ2
P30IinLnT1qDyUufQLUPuB9YL9kWbpmCxdajJMsWICjabw7DdHIQyG4/f+IfPQIqjvrf+oqma96i
iGSYtRvmzoh4T5HBWico1PG7Ng8qWtRKu+K8mbSrnmOrhtQc6QRUiIFup2Q2+kI7OxuuvPV/IeaL
ygvjT5odKgTK3u6i8tKTb1cD2DMOpIw6yY1RdoOxzjlDomqPRjwneuRmMNgiUevHAPdC51d9p+9T
SyFSGYYV/i2bbfHXNIzmcD92EY5PlT0mqJAqum8je71RRdSKtR7G9jNxT2Zxg5ZI+0UpstjqYzRG
hKKlzB9yxJC9bhkP6jUK9Y7Hykli/aQPfT7ciB4f72Y0s47vsUmTFbre4s7tO9ZlX0HqNfxIq8q0
/HJyzT9IggLzoBEV9VWl2TTelPVgvdoSbZNfsIv5E7OoGTvPDpR4O4ugMwoAbhWfWCZqydFVuPjM
0l4CAikzAf15sAlcq1um42OMiH06jBFK/C3+9Ok0YqwttlFDX2HXQfaqHqOsbXv0p7iLfLNNEVRN
owyufNEfTCC0//kXmgjN16Wd0TCcikg7h4Ld1DW7qi+8eq0MinpE4FbF1JeSodt8/gZ/8PFwScAl
sJipSmqLj6fx8LumZY+Vqc31ddxG4a636OBHsRkddW0cdrgyPHbgZn6lr/bBBO3R5uJ/fLYmJrHz
z7bRBqy9A2VmT0p3mwVh8hP5VeePcMcPLYDE2WQ+5f8+WWBxpBY6T5zzMJ9f1dDzIJyrSoAACJ76
mWWeEW078ixXve70RJH2AUF3LTTRbTRO3jXaxEfDPbco+OdvAsDipkdlmKTTKtx0OjTbAq7GyR3G
/r7upVOsmkgEv8K4bPYFe9v8yvJ02aNC6uGhptF0FSHBUhNVDBQYOfbbh7Tl/E3eCBG6K46viMy8
pi8S9HVtvhp0zhF23Nm3iD2yfy5+Mw+T/UKDYcblLIUMQLQNgj5d6wDWUd/mUEIPZSRuUgcT0Ofv
9eXMTN4w+UAA64Ae0dqfn8S7dkLj9IAtJlaFlkpntzUKxAV8uS7lpDxC43jT5VmcouwUuA69Ok3q
B4/qc7TFcePe9J3WXeurXFC3ANExK/MMWKbonC9bY7D2Cw3uHdrdqrZ2umBri4xWCXd25k0nMMAi
OUa0Le+drJbZqVUx2Z7MwjbHUz7p+RqRCef4VIvFBiNEcO3hXHyQ/Dy+RVhCiIIMddmZAJFDDBnm
3IMdFdFtrVMWXuGpsoANjtqNgnhxJVw73n/+oC7mvPmqVMpnYQsJoN7caXv3nKhr5k3edu4BfIRz
D5B1MH296pOfpon13s9T071yxfkvni2RSHPYFJpcd05JWLaih9B1A3cg15S8PR3iNMarfTyqgR8x
/5RXLja/ZucXs9gTzVnKzHWXfWh6SQ0MMyM6Kl5hPvaNMd2keYxpp8fWRis4dH6NshQ79P7Pnw/s
5W1aWJldFCtgdXRCOM4HNqRVAJ2yTI6YsI6ukwdvwEO8raGBh7/yWV++OVyKkuhM3eUpLaUEntvw
C9w2OWZVR33bTjo0s3G91kJHf5vMctORnymuXPSDkZ27hehQZ60lMJ3z+5sas6Gfk6ZHK9eUyBd2
qH8RTlqfojDMJuDdsdZSkxqTaB8SxGj/60KCkoHXR9X4ng1k7vPPe/feWioGwt41wRX1s/WR2GgQ
gfTbKNdlWr1PJN5TX1pBt1FCu3v6/Nle3jtEp7+HG5BOnvuX0vXu4swZvT7R7D4EoQD9oVdaTtgC
Z/uwCfujqrTlAQBCjwMXYfafz699QQNls4tE0SOkDic088TiiyUv0xirHLmWOhbj1yxMRbFTNTlw
kgWef2h6Gmk3Q1EjKmki3AwvgGQQRVTtnM0mbfDDa1OWXRGuJsB42U8NX5t+gtoTqrs0F8bebtPh
2+c/+nKWYZ9hznguAMisB4uPoSLNiVqqWXFUCm5sij7fxiqSW90Sv7vBM68x9y6/PS5nMT62yRxD
R/L85dC6ga5sbVe4YdAumhSq/0h9SrcSX1zif35rlx8f16Izx6sIKpGW8vm1VKA8yYB/+RCacfOY
thKQi6r8jUfXiDHY9EQCPcfx2F05alyusIwo8iEmbgO9EkqB8wu3iEpZU4lCFV7eDUeq1PpGGgWM
co5c3+uIMoBAR1n4Di6gwE9KpXkTZUcBP/eC8Ire52LE+QgQhAGBpIuCgNY4/zEVpqmJb844aKU9
vja0n+9MIzS8Q+6Z3bWchoshh0o6B7mpGpmaHAgWQ47emnzVErUPxUKdbNpUCm0f8+K5BwU3GVFS
tkjxnJMwn10hSV68yC6z7BybhwiSFWwZVF7Lso4LTmyHyR4y3df5dm6Ngl5fqXd3duVc4Z1cDiuX
Q6mArQ90JoLh82ENAbEO1Ci7g0jsfl3JMbknvSzZDT3Grn98j7mzWcUEJwixC7Pq+aUsU+TAPIvu
oMdqsstNPdgkKZKlPKR0DI9E/5JrOBv//aLohfDuMp6kAi7mBRQgyNktszt4c9r9OirsDINeRjiS
TyPYzPbhVNdvSZ0P19IrL6ZwmEbMnjjJqU2ZINjOb7ei+uW4qTdhQJyCV3MK9QfK3+SvG0GnNscx
xsMEID5X9FXsBbG+/dcb/ysVY3eAc4AXc3HjLRELClUJ8wD6zqt9qTqwMEwSzyS+tE3a5G84p+WV
qerybULc6DBfIGRCWrSsycVDqiSINa1DGVfpMdOszliBGXPESqFeF+w/v8WLTwVCN5JkpD0wjVig
5yfwbpEkr48Gi+aIU1VXfe67cUVHMAwj+rHEp7xRKWeE//mSGptZRIC6qfF8F8e7uABu45IJfEIF
iAsalBW9THyttH8Ivw6PVVjLK3c5f4FnG0yy5Gay66xeNtgMLeYi1OZFwIvUnlScuBo+R0e2h0rS
gH37/N4uMJJMdOikXATaOvdHl/J8PAVSCjtJ1OGU1MjBDrHS2MUqphQe/w6bwX5yrWYYvdU09HG6
Anbjfld5f/Nb+lPJPV3vPv5V4vO1fQjPTn9lN3j5sJ157udcz1GPauhiGJTG6QY9bNVTlVPs9XVM
Db6OLuPBbcd+nzfj/eejcfH5QhrllDTHzlJuo6JwPhgQ6UinGsh2zLNhcI4NwdZfZG39ge8b7SAM
aO1DUhuAuro+2X1+6flPnz9xeOzodaliwEcAJXl+aS3qLWwKxGJDE+xAYOTY++StNcDwuQHkFF0Z
2csXbL5V9N0UtmmsOYs7naSRuhX+35PhlsJ8Ic4PUz54A/yxn9/X5ZBSk8EZhzHcBJ2+/HjcwqLP
bc/hLuxo4nEjwQTBJVfb9DW3Rnc4KBzcxEPuKHn3yw7M8vvn11/WR+BgmiYz8d+6kOYsBYgq6xoJ
UGZwbFS93gbBqK2pY5RQdeCbjU3trDtc3DsclgCGOhlvPr/88g2eLw9QDB43SDM2MPPwvJuukiBr
+tLwoMAYabErCw4RqZbjynTd6LUTkXflesvh5noWBT/KxHwtc0nq/HpdHKqClT86DaGSfzdS3YQb
aOmbRIcusgowKf7sSdremUqXhf+41v+99lyGY7k3SXFbTCXpUCtNoHNtqBsJsYxRfaSDRkPaqaZv
ss+LlyESw+s/DzDHVPxOf5dbz1osecxtiTtmIj7FAbOcHyOJezTxlsE9HEBHJsgzwivrwd9D9vtv
lRslrxkUKK4P9hnW/NDfPVSEnTQNwik5AemMNk0VBURNpvLecGK5tgc728Nmq1YtZGIN5BZaR6e1
vSuj/cGTnotuiP0BL7LsL35Egiyqbmh2nkikNV492rx3SjnkJ7cz0TdaQTIcPQfWmeUh8v18zP8e
g5cDwLkLySt7O3Soi9mjQQCmTTD6TvDIymyfIiAgbzWkFwp+LKy+igw5IK1bAeZ1qqbpUI0R31ca
KuguZN9h+RL6uG1HxHm4EiAy5OCbK9N1TrQBkp9dE/2rq2Uuz2HkZBKiUsw+f/GeCG1K+cZVYi8z
PevuEloe2P/djN42usJqJxwIW4+5qYCP/3y05k/ufLA4nWLvsujN4A9aKq9tI2ncJCXh0SjVYivq
Amu9oqCF9J04kbumrLPumJjCvhaBcHGWY5s0n1NdjnLz5syZF4F376lMEdiEhMafOM3TJYQdlSmY
6Sqds0wYqiiTnPy/cEgRMugI/H1b6DYSJbf5rRG8fuXQ8eGvYfNGoZxeCO/s4oVtnMEiQEMhxszl
2Oxr+TQd6UzhfbfaqvpaUzaTpzEVbDZQQPxInAjIFWUH5GQaaoTPH8rF10MLif8w/iDZppi8OJco
A+Hgni7Dm5h8uBc9m5JDQ7ibjy8/QwSTVsNelw4Cg9K4Ru6+WBKwVRENgZbagfcIIvn8qWCxrFuT
6sHRScv8m96KYEvODQoI0+hOiBCvOccubpUXH9YqW2VMryzFi3HX4CxOhTGmx54YwlXU99adVZfa
7cRv5BWY6Wq9fMVuHl174hdrL1eerTrEinMa4k08v9MB72sjTC87NgO9NWJaXZE8GFY7DigR/x4/
29BZ2SO1jJUbDUW07kaYHVuHfNrdqAp0MvbYjt5GpF3hvSbKoE67FP+9ubXsLIl2pM6P5iFztbRY
B+htrs30F58uN0C7YQ4kooytLT+gagocUShTdhwBQdhgJ3rdfkRU56rzjOY0v0hIyMFngmGurrQ6
Pro0W0G+F8rolGEWh45qGtOglGHG6SJXv/CY8nhlEMH2VQENk6zQRf8hse9azN3lR8odU32dpcnU
Aa3lZfMAHblwxxwUlzoavtGn5c4di+QRG3wBpYPy184WThwjMtLdLyk5IWjUFdP+ZQuWwc8/0g9/
DekpOvsYKm4XRUlLpzXiTnZ2lI0SUZKZrXMdCbHPpsIK7aN90GcKije9qGlP0A3y3iZZoRqckjsy
4+WVctRHX9IcdW441rylXZ6V7KpvOzVX86MkAC+2m24zO3j9vAzQ+rYh8htHB4egRjoC+c+HYl5R
zxYRVC+0ctlZIaPhHLpYcTP0BaoAK3RUIqve25FWjuDjnf/Mpgy//vulaC1QhqcSdZkHm9WT7OIU
m0cPMea5qcOXZBTtrRHYwZV9xEc3RcGdahurwrxQnc8PYB5raPRhdQwVVd/OidNQACOMwXk1Y9M/
v62LCjcFfRoZLntjzjs4XBdXg49SoFpIS451UX4wjEyx1kXWxA9jlJblMyl95feRNrn71Ha2/GrM
NGhfpfC4g/1emOgEpBZ+A9rJWTAZ00xiLxK97rdGlGpbVevV8enzn/zB+8bEM/dDEN9w/DXOx8dr
GiCJhlYdkRgbUJScvB8O1B3CL70iNG1Fkou35ZA3fgcT4fZX3vYPng6nQzqarFO4j5cBE3gHJrIj
0uoo6zy5a6Pcvm+mpv+uqb2x/9cb5UI4Ol04zDyepWtLKUVnNmPRHUN6QutUIm9SCvrpwtCzW0Wx
o1tVTl9bPbx26l4eg+eABGYX9mcc0Di3LHZIddGpTgDb7YhjKL7JW4eek2065pWhvJjM6VejKJ17
B7B19OUhVLqxHaP+a4+Tk2mbQSKVLkIx7bCQkm0gRLMfwvr18zG9WHyxjJr00Nj2UVRAmHD+8tiN
kzqVbUF50NUY2aDM6k0JQO9ZHRAsQKMpnfuyEhawzyBkL5yKTP7+/Cd8cNvsObhf7M/0Z5YexwYa
WoSg3zuEju0cALVhbdH0aTolpHKmq5IGiJ+1QEA+v+zlQ7XZ7JALzE2zei4LkmqRJlbPBvdYIl2O
fK1T0gdDwgL+/DKXqxMZqLQLKXxSo0MGuViilbgC74hq8xh5VNC+4l9BKTkBwSxfxORpELJj0i1j
34s15UAGRyG3PVvy0HcRa5VyX7VICh8//1GXT92lh0GYN+UWSnt/f/O7Lb+oRg9zndIds9YeoHdY
NbpRMx0OTDKF4WNNSd+CJOg3lNWqgyEpDXz+Ay4Hnx+AHoWdLXYoZwmTUVrQia2V9UfC5ozfxqgY
oO4zc/rnL8p15w0Bq8acFK/OP+PdfWZ2L8amcrpjNxsWMiN7QSDjbvR6qG5cSXFwZvBd3Y7ME+7Z
KkwJi/0RWgoIGszLi28qriT6flsfjiNv7T29xqpa8TBU0sPrGR2mUJZ8jh1pQJNCisYuUZtl2nRG
xnVgGaHuDxxL4i9WrETHojMDQnzxI2JcISKH/V3aNM4614ZAXYGuA6klkKOBkUYrZ7L3apC5OI5I
nlR8VOVqyKV2krMBACXJ4HaEuk1BdpeTGFU9pe7oIQeGOzitnE62zyHxqvwpttbVE+xHAfauj2Pz
2QT42t7xQbl7YO+p9kMTnIXfpg4a/GpQjB7sY9z19g35KBgmxGAL2++0Gr9TbEdqvgGaJnnJlFK+
yiCsXjA1eNWxtkrjJ0WUZoRVVtRkqKId0oq1PXf7VlVN35SKdJvtqoFAt1c2nspbAWzU28+Nfyhn
DAvh1a5UX5suH/5E5eDd4L/sXarumnRB4TqTt+vUllNMaGndjTfE+hxxFIivJuvzMwEqyYA6MPAg
R3eN1UEAFumwK1GoPaPzR64RQcE2cdYMLWUcCt/R66QPgb5LWjMZ3tIElf9mGNQuA0mGv+NA8hV6
tsbqQTELx1BuIbB2Twlgv/p73HvdfYBgMVgL06p0v3OmcLqrSMDBh6QLp7/XqyhVsBUZ8VPAeStd
hTZxmxs8WLV7wDpKs71OclpyTUxsk19YcS7+MEgQIuuqiIpVm7izsSF33B9BlrXllf3Y5RaJHGHU
OnOpcq4OL2cP6CiDzQaTHHCjV1+wuIQRXozK9cgCboxvOuyfcaUkeGNujcwZ9GAFlGp+wapWvcss
L4QwH8h2QC1Bd2ObS+7+kESTgZGV9GwV7qdnVNO1iXguLC4+S34t/SB2qxzplzqA1I3DblSJS3Fa
uMo2KqoOcXJSwjpu269B7AyPnD1LyvYi/9LQw99DcdaOkpTdH1auTOO/btb/xjGz1LMAmUzEi8kJ
63kB5MkWAIRR5SSBSW1lVHpr7YXaeGWxuyxGcuvMgNRduRwAncXxHv00kGWnaI583jwo1h9MG6XZ
eL8QDHb3uQYdWLjUnZ2szB+joY62QWZbxpV352K3iDBARZpkMPEDcVliGjxOi20XNPQ4m9HeAeru
bgmejDeZUWpXLnVRQJnrndQUKN1wcmA/fz736xSN2HL0gC6EXj9kaQGaugtHZoasjGpt1VVR9e3z
Ve1iJwM3maINg8xZnHrRYqnPqsJBeKPXR1OLrAfcYuUhVxPlVi/z6U1RQgjHaZVee6/nv3r2XhP8
SsORPTibDHg8i0ebdIVeeLj1TgQnQPqG1Wv/mBAfgTC0E/kLYTr+SCu2GrHSTHP8r8csG63HSSrx
jKBXr6y5F+NOg4pdDnUQHD6M8Lz3eLfmThlZqWHoWKcmnIzD5GFclZmprDW9VcA+0of9fNDn57i4
fdQJdI7/yisvUgmnznaEKSLzJDrL2rAe9L+STBfadqLFXG5Ut0kewiiuEngHKZa0z69+8cixfs1d
FNWYd5MXDClzbEiqIvzgFFh8xC0NcPRgoj8R+wgjl7pxfm96pXKNtPLBILsEG+ggGDnp8/TPB9mq
B8PtWlc/ATD3VrnmxuIlY6P4K4vCQn1JoPg9fn6jF1tGLCUqqgWNbSwxQ8vDyRih7lG8QDs58ai/
uJVVbDUI07tmdIxf9NQ9NC842eBxmvrOpFtWXVG/fPCcPQfeoUWJbWYCLj6usG9SmnOGdhJxWH7L
h9Z4gv6nQCwqlX2aD+ohs8P6FhmnrK885ItZi60jz5feEbVRFDjLqaSVOTUXTzuloxwbH73G9KwL
D15rSJnyiizl8j7Zp84ZcvPlkHTNb9y778fs4iaYelUjOyEIX60SC+0Ks5kBwz8Ypu8Uuc1VlYcw
WEKvCK9pVi8Xinmb/O7yi3sF39SXLSvBialirnYr5SatVUk8NDvsdcGsClKzKt5q4MlPKA30/jDo
Q3LlYX804rMlAdkB/9EMOB+EMUeJUgyM+NAGzqqGwoybUVfU/Uyaiq883g9GnE4D5W/ADxyC/2YD
vRvxMLdz1a4xt0c4Xg201y6g3TIPDzQj7RgOuCl/BUo6xbdZULbXBGWXnzIeImp1KO45qly6EpJo
LBFF2CdlCgjvCCHcjuuxjSF0VE68jirdulI0/vCKsIR4ZSkbcTo6H1zXgv5YUjA9GUVebTLUmHAa
1EJ7qDxhb/DG6fvP544Pnibnew3qARogVBOLp2m2WqASQOycai3zTsbUG/kmV9JAJddC1lcu9sHT
RNdNzxHszVwSXnw/tqJaSG8d/ZTatnc3GKn9BDx4OurdVPupWsB2kFYaY0ENnCtHv4v7ZGuFOoYw
MmZlvBbzT3v3IvUdfGKRT+UpKUOz2arpoFIoQrkjfceYCnXz+bBePEfK3byxfJKzxBtbwfnloFC1
bG3UmjudIZZaEB8QLqYn0rqiQwYW/l9H1iF/B4MAzQbOoghPz69ni8QJMciKk4W1c1vVfJmYDyUB
xIaz0cpUe02VKP6qZZ3x8PmdXg4sLKOZ5TZ3KdEMLPYUXqdYnaWP4iQTqT+o9mTcpUqerhJo5Neo
kBcrOnfpzu36+aRJwXnReItyZnYvNsWJ9pt7sEKZHgWr+cqqu8KfcLvXvp7U1+rOHzxLIJizyGZG
//Fgz8cWO12eF+GAFjona2sF7EV5FhAMnjqo2BsSNNork97lRO/w5qBfn+8T4+ryo5yi2LUVRZMn
JTCzR1Degfhlq/BzOMzZBWU+qAdm8hJYVv69yYNEHFisgsijLhWXtHP+9QkbVHWpRHFKgfS7LLES
DcKnFbnjSQBbwhQ46xTC8Rfbtmvz7WVBzkGIOPuCWcjn09DiNS5l3kYC/tUppIaQH/QJiX7SqUG9
0/uCym4xUCVfD0bobOrJVsSzOrGdgfVfmuPoI+iokq+f3/x8xbMtLL8IbIGGhhntK93/84df4YM0
I5JVTtUgQxcThdZkAFQ4Ip0mi+CwVYQMLV6FURHLXcHJ233+/AdcvvM0PZi1EBLCPqLAfv4Dxtwd
Qzpmw8kErP4yuEZbrOi7ZPZ+qmPd3MZI3voflnSNq8WEeZJ6d+8sejNsDnMU7f65hbd48ZmwpMV5
IbxrPaueTpnDI3BOadsgMPAVQrXqYpX3ZZj+HFpgUpswnMrkkUCV1HvSEuG23roCLI5Kg1tztCsz
+vJl4ZFAVWTXbhJ7zm9copKH+RJmF/R3IXQis8HboHBw9ONINs7eLZX+DjkXpjJK80Noa5spoMCb
+VPt1OVBkZFsfcmcMV37fBevDKPFK8MGiRmDTcMF3y2YCk+hr0OWGoW80e8pYTd7jKokDAnb6U/d
aI23lkb03rbqRgxkn78wl+PCJKViNOYUPx/jvcUq29BS1RgX/aZ2jWqX8xhsFgMsjr+6wgl3Omag
bOuNWZrmfqb1RYVTIFHHtSeDYaUZ1VUH21wtef8eMSDO7EmZlwfKG3/N0e/W3iJLlSBSEgIyyQza
46isRz8iDuba8rA4BzHwkEzplLiIBB2TVf78U8mkNwKSqpwbJ1MIoDJbh9jPzkqhGmUFCrNNlxel
vSriSeb+ONlBvKqHxsn/bb78/8+YexdUHP7q2s5/Blm+U22UinuTWoAk/FzhR/tAr5oOShDcuyuX
u3zduGtaozgtHI/BXSyKXmZJEQy2e9OaOpibdNTKg6kEZPuVUbqqs3hYO4pmQ8Qh7PrKSvXRtQlo
p71JMcdAzXZ+q3Fb59XQZS6xy1S1DwWlK/pQQa8folSEyh7jUej5UTwWT7O265owZjE3ziONuACH
4qyUpJEwT2DvXiyTYMhu5EB6ozS5dTTDrlgzY1nbSdGalRhHZd9E8bXtwAf3jJkOoyh9TpYGa7Hh
0ZjwrVSV3g3H8aReZ6h8IVa11bi2zTg5hU1PhgVhlA+G6DX9ysf90R1z2kV+hQCO2Xkx4KRY4iqk
2HTDZ1ptIOBk+zEJjFuMG69NEXUbKuju9sqEcvFd4RiaDQlsIjj7Im0+H2akbuEwwfy5VdPQgCeW
mI37n6EG2nNpmUAEQqvzcj/Wus5+LtR0DL8NoqJDSR8mvs/dzHoiVi/LHqepA+mZWeH4P87Oqzdy
nFnDv0iAcrhVJ6d22zMeT7gRJq1ypPKvPw99bqbVRgv+sIudi10smxRZLFa9wXL8aXSK8Cu8s6Cp
QBPPWrfx1EoK4EodyeszuJwAVAo2CMgPAFTc4ucTGKM5Q9w2so8ddrtQSCpNOOjcYcyqbpzEyKuX
NjfUlpZNMNIKAqzdYlYkOgMRxOu/ZLl55COSyhutciKiDdDn/JeU3oi9E1Xw44SXEtajnjJDwUOo
BWEg5LuGQ1U7g7jBsUPNf+hx5eHKc/0XWDIK/huNqYchT0JvkXeQSka3+Jpwxwq8LWv1wcOdJdx2
alyFN3MCeM1PutpRtkE4p/cJTr/hLVVN7QsqdwQRfzJEaL0O5YBuwCb16Hc9NvhKu8iIFKUzb4Ra
Y8zgQ+8Ysb1A07844VZjj/glMdBLFUaRvcs0cKUI+auR8ZwHw2wdxrEfv1mV1o23TtCpKqqGTdcf
Qisv+11oRpgbt7oangQJcLSHPoz+ZZt5yNC6xpyJxi+CXldr2le5iwRoV8gHHZxCrPQ6Fs9D2vGl
4j3WVj7ttjTdKpZwcB/rDQvDIXMYMu05U8PxtgnRtjhphtCbHU63hrlF07dzvifDPL+oEWAu5Dng
Pd9c/x7LE60jf0wUe3tgUKtclt2xPHMivNmjhxD3T21v6X19CmtDeRR4QW2tHCFYTERWa4aLRw2Y
Y1l4l9k2PmSEs8UuQLptyIVVeQ8uWpubUknFrShK5lhMo/2c4vr0wf4CI5IO8a6X4Yk0YOljXniJ
oaR64j10heVuA/Tmnjuk27bkY5VY2eQXORCDgdMF8sLkXM6bnP4/N0M60jwSTRUdgYLNGjIqMQCv
iFar4c80/iYqVmrpbutkaqXFl4NVqNNOarqNrSi6l6c4Wzn5lwvOLwIGRJNVrsHy5CPzS3M4HMJj
4TbWrynUsi88YGlECwnqROptrfi+eJjL9SYVQkIEXj31lqULALnQGINICo+lZbT3OsPuafjFd/Yw
Wiu30sVQtHDQrpBK/BTK6Oefr3YX9QGvEFt/aID5PXZ6PD7CYouxgUPm9PpxuRyKcq5sbUp9fPIr
/XyoBhdyxBA0lPymqtxNXqIlG8NrvCNxbFJWBruI1lIfgFonzx8VRvlyF6k6+g4F3Y37EL/FHRxh
cPBaOdzBpJ8PdV9ZB00Zxk3XW2tl7eWNxUOTepxGnwrsKtVbmVL/s397/KU7UE32febFyKS2ovZ2
fRsgpISWcZv6SoUgxKDond+Y0fjdKybn6fpCv/Vcz+4Jai00koGAGKCQLvKcOkztOh20hqcKrPCN
mA1cv4fICLZVHhhPU4meql9PWhXxwELVeQP5PVf2LCRlcl/Ema28aJ1dNcdc7zXy/qwbsMYyS93y
3cSif+4Xre29trylC98AbPIahJ7ROys56vL1wcsVoAkcNOpGwFqWJdVxaLqqbrLuqEYobW0zYXjZ
Q1hP+fTz+opdnHAG8oikyE7RaiSwnH8zUBcd9dlQHCmRtHedwH+9SWPtLgB89F+HlOjuw+Nxh0so
OgFVIsUW4/VCazQ7Eseun8tNZgb5Ty5kfcIKMn/Kq9Jeuakujh4wQuBSEpcEZ+ZSukXB/ZmctD26
cz3didhGq3a00/knz7/u5frcLm5FORa3IrA+QhgB/HxugGG8xBVue1TrRj9qyajssfkI7hFm1/ei
s8b/9GicVnbKxaBSmAOMqQXlC4epN3DFP4dOyuwOuGWqx9CZ5w1SkRgi6UN60LoKkB04H2fTp2W6
Yi5ysT/lqCSnlDNp/lNnO58qSs463qyteqy0GVihYsXTd6CG0e31Fb34esRKUj9JXIDxTu3kfJiK
RplpKJZ2dN6kivXCzO+JfPazjuzzR3cmY9Hal+r2zIoX+flYpkoaHWMieRxjs7jjDKA6J10NrfhN
1NUuqtePT04WDrEywekNytj5gJUaUwxLev2IlpqnUtfXEFtAbzdCTyoc1vbJW6pyFhp513Phkcmw
QOjjyLX+Z6NMblGnzmSlj3MQIgadNNSIt6OXdPR8pTjkXNeG53uJ1byWlZ1+AwWEsCWcdRvZNA8a
vULJUd3o4dh+MoArVZscYcwTkqXZ4FNsc5QfPeVelNGCssp+izFnK06Nk/U/yE+DvNhnXYWXZp91
+SvS7+6nZjRIhRFQBPmPbWpcfQUZq8xr9PQ3vu75zGEnsi0kH5PVXmYxQRONgBpC7YhInCo8nkqN
i9mXzZttQhc9chGpHDzzRMEthPURhuZTYlTYBScmTxwalYgK3TXIwuq3aYwU9kZLLGf08zwVSP0L
atgbt0bH8rUc8jwqdg2t9OEhz/oRk9wprFFr9a1YL7tPJfrY43cSfi3eBqIdlZVod3H3y362SltM
lqOJQouyCpFADGlFYjGlUf3ZTOwarVQk/G5qiIN8gFoNm5vAkSXghot63n90R9M4IsFhiWUlb1nL
AnXnIiJZBUfTHnGCRpusxCRVYhZ4iwMluT7a5WS560msAGrQRiL2nW/oWnMkyqjUjxXm7ugPZ9HO
MVFg95QkvrHctLzF4B5X5yxdU15b9jpkERecGhOEYEQFaZnQ2R2e6V0060e7DZN7+Ib4jWURFsIJ
ul9+VA/5tqpa/djWKhI0k9v6dLbFWoXg4u6msGHKv0zeRBJ3fb4ABSLiZpf05kMAdOAkuix5DmIL
0+m0nDY6cEhtZcUv7hpK11IElXYdjo2wNM4H7L0Su7qpjY9ens5/6yb5PkhSUjq2wQYWt7lJ5uSD
ClvEZIAQNNHxc8FZDaGS8zHj1kW7XwTJcSiV+D7sRvsXRrs/Ys9bowpeLCcjURZEYosrjaVdPAgm
IzAhf6npccabF5a2FlT11iiGCbdcCL4/sOdoV60T+fVnoYkx4T5BpIVlQ8qw2MNd1QtcKIL0iLBD
cTuHnQK4aShnIKhKuJKeXFymciwOjEFFjL7Im6TcPxdAH+ENEyV2ehwDZP8ReNB+GspQ/DKKuE9X
LtP3xiLcSlwNLtyQds+/WgnINg9NLeVsVoRUyOHbwFW720RTkhXtoPc+G/ZQLlmQTr68/Gx4htP9
DPLsmNmV3PadeowHZGUsROfLHTLX7Rpd7fIYADog4jAmuQKvjfPJIZEQOoBq0iNG1smrFSfuKypw
IgAFnLScfrSP/XCqeLBfD3iXYYcvyBEEDEgVmZtseYWrWZZBuOULen30E992c9dnAmNjcMLtvpom
54eNP228yRNz/lHUzviqQ+hb+bYXzzz5K0iUTFkcAX4pP8g/+6jLLKtHx5sF79TxCf32oxXVf9IQ
kezbBl0HHzPy2UA/H3wiRa61UvbF95byERSTOTVobiLKcj787Iyegi7KdDLbrOzvqY6Z7a4GOl1b
lPtU9AWarLcCd7uy+Bdfnd4u9QJSbGqFkNAXX71tMQBpsI8/OWlcu7Zf1Er62TBqUFSbuqn6sgcq
GYFEaZ1J+6RJBOp9GVh5trEVPNU2U+Amf4DQl63f4xLkWT7vaGe4c3Irmx4cZHlMiHxO92vld8ug
fBZiqKJwJZOcyVI49aXz9RqcigJ4X3ePMdyIbTlNHQ3hCKI80u0GVFwMHjaOUIL7yNOUz3FaegfE
QKp2MwAFUTeqWUYvbdCGK7toqWCJWyClPPYxD0G2EciI8981W60XlErfP/YxbFt/LLIs2mStYkuz
GywVAL80X8jOMLj3EVmr921lm2I7isZNsCWoqvEZoWH5C2PdS07aiGfASsS82OkUEgjMvFbJ08Gn
LG6EuOzMUm2T9FGdxsrdRIZOqaCzksdcwJDblskgzD0aCC7sVORExMGO8Ib66KVrv2EBKVFBUpAr
db5OrlXimpY17aOd04LsIj3+ZSW1iu+8V2gvE0bp28J05q/Xt83l1AGrQFmESU2JDEru+ait1TW4
gNjtY9mIbj/WQX9rT8mIOiHtSQeb9tLKk60yVe5zZTtrenDvjA50AOwGMCSSmzf5oH9CTBlQ7+tU
r3sMPZWSYzuo3Z4n8IB1A6/v8GdfRu0Tldsq3GAJOqIUX1MTfb6+BBeBBi0vSUbm1JNOI0Z5vgQl
7Xcg5177iAd9sHeVqPbZxtMfV2jBptaV5vuHx5O4PXg+toPe9lJao8EiOUOQLjmJoFRDf5waM954
RVo9aXlW/rWDqUoP14dc6jBxCAFnIPBNMUaivi9uFDcp6ZN1xSmUjVJ/KoMpVHySSsVAcr8LIApi
tdlw7CqcHneYctndntS3qZB/By73aumh3j8YqFzE0EXMOlLHlUAhL7Wz+AUthGYppDeal2B1F4dw
KhFj0OshPuliyvPHUUyIYRZNF7ymwTjV++srcrnzAK2wylws7D/KmecfneETa8St64Qh+QSHThki
/ml9DXGF+Fy37neK0xDUo96+m+pYVVcO+1titJgtEBVqchw7inLLV3qT5A0IkSE6lbBXTimK68bG
hnYVP412UAfHaDSn7jWCR19snS5NqseoT038tAju30WTTsENgu7uKwGtCTfIwXkh4E9bwd4BZXS0
0ydE09ABwrbPr8YEwhBWGfp4cFO9fGLuBVkoMGzNF2ppmI8F+/xI2SB5zr1G0fCciYvnFhcU71AD
+8TKfMRdZSvqtCh2QWlkeehXhoAPkFUamuoiUD4nZawnz8gbtr8COvvzC9okGiaFIZJTD9jwzcSR
OtVfMsUJXqWsr3GHpeCEW1PmBNnfsOtEdZ9qU2V8wSO+nTaekTXG1orMMNgK2EMI/rT4Ge3TVD58
FPjd1X6i/DDemana2zcpIqrF3sLjQ9wq0JvwtMPdrjmxe0ptP2L6hYRu6WXQ3JRQOJ+yQa0i5eMb
i5eqIbWJebZy551vLO6RokG3Jj5ZbTvcTU05vujAkh8C9NY4eKao/yppbU0UZrQYm48ocz58m0mg
BVgTXq5cucYinqmp2nGwSWCou3SfGiWLXqIob7eNo2bBRmSF2MSKaj6acRXsqaio248eLQ4wjX4o
yWwgHiLnK5A1zkzPSg8eAyuKm31SejPe3O6A+5nupnMz+l6D2e03pMPrYwe/N9t6wp3TlWV4Q7+d
HzHeWoRXfgdRT1uWaTPLnmYMbONTXGAe5kO2iNXPbmOIh2HohQtXOM8fSP+dbwWclruiKLNvAMZD
99PMvW9/zZKqSl60IC/t71ZGD+w+yYRirfVxLq8f+MtvlWsSThZscQMLxKR4WtBY1YCL3U16EjSb
KOdW8hUMABWUUNXy9/UvdNmBtGl4SXCKFE6DlrEYM84BW3leX5x6ATJ1p6hD8RK7omh2ZZ/Tf84i
C7YksuEiTr7MkWfkG71QhuOgJTWEAsUIU2vlVnxDy599LpkhShEzlCEMVNUWB8eaC6Rhh1x7asom
8x6rIOrap0kKuD6gxSyGLbJNnu1nhelFz5M1WsrRSSu8vFq17CNfb5IoewFIXQ4bte3pvOm10qa7
vpmK9BWswlAdECUfvJex6qZwV9JjeWy0SR0/Td2cj/sqMEJ15c36Bt5YTEoKWWH2CzQY//HFNWPU
Xep2hWk8wfmcb9UpnH+7XVkYnx09CA9GW3vJ17iuOZdeNMTenZdbIrs12679amCylm0j0NkPtpmZ
5tcmi+oHZ6BScQBl2ynYV6Z9/sWzEOr9lDu9rmyawsm/ZoEer5He3ypdZxNxeaQYHCiqQjzBl0lS
ZCP27+RZd1KFI3QgFgYWsLZaluGnfhBO7GPh50U3eWzho2djf+i32RR8nkMzNHYp9r/816PdVh+N
NW9Pcw63SzuGLsVyIyPi1BUoCZ/w83C0GyUywsc5rsu7AHjUJi2y/HsdGFg2sT64Rw7uBxX4YH3L
kgTsD54P79QI+iAp6VF448nswJn7AGfMP7ndxNZm0MLys9pGw8qUL6sDCCfLOhnYDCkMsEyajcgj
YwTldVLz2PilDv3dhEPAXsJI/IQXOcZbbhrUG80JyifBG/dI1SRbuebeQsT5huBXgF2QVUJaN8tn
3TjqtdHyHjml+ow2TlfXZrtVilG/U2YvCze9UmjjrdpTXi+tqS/ujdFNkJnu69zA8JPgrH0dldlI
jpbd9uZWGYRUf/eyBB0gUDA40E04ln408EnRaYoaVHRRWyXKnN9NmgggEMPmPQlRwX3I9P4X90c+
78pOnx+Ddv6N28ycbtW+cXaKUMZxA//6WUFjcs064SLuA5zW0MAh4ZZa8Eu2vxmbaCSkcgEr09lH
ifvHLFv9RYWc9ZhmovJWUs6LMjrjvXVHIJgiM7Csa8yxo456604nwjm870jMT5VwzYMb6+HnCNt7
fx49zofTNda368suT+Fir1DEkZL7UDzp0cqf9s8zj2p9QwW7t0+z6NvXPkhFTL8k1JxdgHjFkyGy
/+LS616vj/rOAiM2BVgfqgup0LJgCCNh9CphOSdsUfLeV+Io3feOPX/HCzc5dnX83/XxLh4wqDKT
zAN4dWR3cRmLhNM3YoDffppni0hY6+NL1zYdup/FGtLy4vWyGGqxoDPGgIpbJtbJLnKAwi7OTOVG
tcp2G2Ffug88Jz6kXp7tRmNMTgmGi2slysvJcp1Rp+DdTBBCBuX8kyL9h/Vx4Kmn0axdnN3yqhI3
TdDMKT3CurlxC8yAdqhn5r+Ldigtcgb6nrdZW5uPvVJqvww8i59rIITdBjZJvC/SaFprnFzuO8rE
gI8JUVDOLxSglF6rRpJQ/VQpQ7t11bHbqnYzvOAEOnZHHem1Q4BSePlRNBXAQ4pIEgfLE48jfr42
VOfHJiFDP0HjUjeB61S49JjOcwmU9YYaQ3h7feO9yXOdny8mRxVRRjZqWMunsyfi0ayq3jkhxmpr
h5S0AjGWNLM1v1LDzLmLWrXtWAB7vNW6wZ72bSg8hRs5boENYCKqbJIY6vcB7pt2ElU8Dg/G3Clg
ECdT/VvpsTsdsAVubzrsvoNN6JR16tfu6JTIvurYFZc4Z3u7mXe0dehaDdikHqe9FKE03RRnxwKJ
jjxAs2IrdIS7n63OMg8BNIzoW6Eqw2dqgU3xY9KE/moas0JkoIXj+n1cDbdR20/BXUPj/Fs+1MVz
3IkueBh4IZc+otlBOPnF0Fp/r6/qOzscOiARRDIViCGLZ4yF3VBXNppzammVRdsgtwJlVwBXlKpC
XaCvnajL+Az+AdQrjCrqQujZn++aNjTwDBaqddI6qCobozTJ/lLN1f0GucuDUztiPmhT3OEraVt9
uTN6wvVthUfCTRQ7evtjwGO0wTNhlkbXtH23HThXzY89MMZ7bE5wknRETt52faGWeq3sdakAqkuA
v8xHlu3CvGqKEUW19oTSk8MPzfVoq8/CPDkUS62X0JQE/mxU9P/ytEt3KZ0r9wlBkgKx+iIytF08
NemhqagTbBS1K/vUVzMq5D8VaU8idLfIPrPi4bzWWb4Mo3SVqU/T5QVERj5zvuRhGnd2DU4Bc95p
hjhVYhteOMadKMvKbzzF2xZj/cPr1XTPHfLhLivLxuZCSwmmAJ2ORQgFs+YW6dC1p4mb81nzgugH
rHxnJ3VzDpgUN6+N6PuPMjL4WNL/BtkgyvJgehfbTGkzZe4dpzyJcSiDLSSkYOtUrnFTjSLYjm4j
2lvCY36ThyWw1Otb5fJK5glBnZeUWTJBl4OXJhbkrpU1p7zI9Bu1Hst4o7p4BiRUIL8VoZr+vD7g
OzcAKC0uKbAwEia4yPdgQpU2xrv9qawN0W8x7h2127zLw21cRcMm6quQp0Kefrk+7Dtn2eNEwMpD
Losm2uJ+btN6nt2oG064NRjZN34ATATHAbK9HUJRiT+N1Nk+FjOWIJ+dYGpXYte747vw8pig7G3o
5xsbPF9BRaTEPBmP8BQMCDyyzphi6zB5DSJOk2FPqq9Mwo0PpWKpa02f95ZdolOwmKGLyZ/n4xsQ
tatMSxFC1lMN8/Y2id296fbBM55q2FHbFOD8cVTilcLGO/tLJplUEQhGLP1iXHpcXo9GGfOe6+FW
H2I79CO1VH/pQUw0HQJvLcV4J/ghtwCaQAIYYDktWUaFnRo1u3c4ja4Tj3fFaBT/EeNRnU4dOxX3
HYjYP6nsHh4gsQe/h8bplW1Tj32w0ZXeNu+NQU+Vg1Lg+7ubQijZ1MccO/eRzurCQ2u6yZcm72N7
d32PvgGEz7MGKRRBIYgi+DvyBYOe6GU54aKXaPHwjOE7v7kSWUgb3whwYwrT5CkKqUxvZtPN8ae2
SXC3c9+3zb2IorikD4pzjl+OqoJXNqyU2p882sGb2K0r76aq8lL4g9NUxn2hlXr6rULwcdiU2ej8
p86t9nW2Rs5fTAnaOyCHWaY4nGHMunKzXm4KcO1AQiW8n025bHGNmaNVhqO0J7ZqcoODSvAl5PV5
zBM93nIq+pV07LLjySXI4VMRAgWqgMzK+e5vNTiFntr0yJ7VaTb7XTEmdIHtGpKd4XZ5d0sYNFPw
mu5s/oi6eLjnDCHWb4UFTiN6YUFMsWDjf9VLrYufNXu2f13/+JdrIpFyJBuS7EDxRB7gf15kCvpV
ySjM+aR7kWagLmtG4Pm8WAredfs0UUFDXx/xMiQwIoVpWsGcT7Ly8xGbsfLmQRnmU2siajuYmX4X
jspL4FYEqBLLsd8FkehwfVD5Pz3f4hRKEBumski9k7f2+aADzUJ0ZQf11COk7KPf3v4wIutbnkz6
l+sjvbeg/460uGhK9PHcpm3VEybg07YoUtNPxyb65mbqzTA6zcv14S4zF3RTub2pHFDGAOtzPrHU
NUctayr1hKma2Dv9EDh7ak9W9guNP/LhVBcjDS3DFNILN8WVESMd3BhX7vN31hcBKbY6FQWYHEuo
URfnnjNFgXVytKnBWV2pdSCAoboToEdXjtU7KywzcUI7qDw4LovYbkZuXRZDyfOkz+YDaIrJ9E0r
g1LVCPuWN0+u7a8v8nsjcoHC/5aNnItsJQoaE6rbqJ20Wik+JU4aHbzRHJHry7twOyMstJKtvLOc
sjRFhkQNQULFzr9qEwpNgNTST0U/j/POzK3efVIz05t84GyBufJOlXtycTpgqpAa8USm6boEJgNX
1b2+8bRTGRNgcsXwkgM11kZfqYJfZiMSSEh3g7yTv93F2VCiagYvlOqnoS27jSZMGkGZNexz2H1Y
SSjqLSDTBGW9ljryhz8hJ4QHFUwVieVabJo+NIyxpjR7SrM6vYv6OLg1AkAncIO7bYFkx4oI02Vn
RWqckLtJmUMKAEtiU1xTXASBrUOTK8zNGCUoQnqieygyPLC1IPE2HkSz5xZ5nqMS1N4mbrpph+4Y
tg3Xp/5OwLW416nSgGvR0CA430w8suvCSAbtxJWcfZ4bLf0DBTq7MQm7g19ouTlvNUV3lZVz+t4m
pjrtSFILYNXlOe2GaorVutZONHwx18ZKMPYVGYFsI3B+XZ/ju2NhKimritRpl29mClBmWvLvT1ZZ
9z/qRGnQdrDAQvcaYij/w1gSQsFbF1jaUuuiVJIw0kfmVRn5+KcPIHQjYKr35s+y4zW/cmbe+3qS
NwMFFmkPe2kSryWmNzdwCE8Icns35mREOzMpxN4T6vydPv/s180cf/n4FAGHAAWSWxiEzfmWKSuz
67pm1k4QEkk7wlS9y/U6yzegDOig/g+DyS4GYH0Kpsu7oxVuhYigpZ/KFGmUexVi+c5wFagIsZJZ
K8v5TiinMkNR1ibZoWexuC/Lwe2GIU0I5baVeNsUgpfKQ9vTf9T1IP3m437NA+u9L0i+Sdgj/ZCf
8Hwx5wh1j1LJjJOjuPU2dkqj8EvHTbZaQldXawxnz5bWVgLQOydCkhz5dm+oliWuZHKabuhmk/gT
V/p3ru1M+0ktRdxwyZnm8/VP+M6qwgviMkaCx5VsxPMpIuDae/NkU1+Nm+x2KPq/lUCHFNlGR2V/
psaa9Ok7a8qASM1A/CNxXWr5OW5RjTE1rZNtVGr3uxe9N9xQg7S6A3s6oPytQ71AZwG1lxVlufeG
Jvdw4CeB7Udu4HyucWYlnW0mxklxlOoJ4FaeHhwDBZwDeLX0By+kodjMSOj/D3mPLSmsvGY5lQTW
84HtMG2LiBh+mhU73TZIgnQ7LZ6D4xy69UntsrLZXv+s7+0hKeqDoh/0ZIqJ5yOGb3bNwtBPlI2V
p9hwAmdbl32S7lN7ztOVhX3nymQMzolEa4DUUBcTHLUKNpSp5k9zw2vQjbzc3jp5S9kAc5Q7ErR4
32PB4g842N0phhPGj1GlhHfUU7RP12d+iZOT9EiQR7IiKMuQi1TFNbAmFlqSPcWhzbcu+9YwUbUe
409lM4/33CrtrUim6thN9hCgzj32W7samz9AJqlZJxnC2S5aIit9y8sMihozhQ2pgQeOb8m41Rpw
cI7VNk8BNBCUsYOKtAKc1gMIIOrBSLJ/ToFV+fEEdXTl3nun38zm4zVL3w47A9xqzrcDALY0ioXZ
sumrv5oyAb6PLOuhLiLnEGlp/qloin7X6rHp213Y3A1W0q8EmsvD5+rk32wOqY4HZfz8J1Aah5ZV
uOMTCU3SbcYY+NtIeeS51ewEZTEdl2hRI3myckddBjhaORRngTOBRmeDno9bVG3WJ141PE2B0f+d
Xa+9hQ4klC8g97mCLTN0wg/fVIBLqV6RlCNndsG9Mae8CTFLck+5dOZsUl33RZuUO8vI3U/5XAcf
fnPIZySKLUjXcQcs3WyjOR4QgVedE6/X8m/f9xb1UTv4OsCT/PzR00UlEoAP+ZPKQ47wcr6cZh5y
2RZp82h1+XzbmWNx29UIpu+8IQ/uzAy5rD7q1F3Uptgn1kOof7GMNkLi3dLib5Exlb/jVCvblR1+
8Q6CbAHslMjDdwY5r5//LL0J6ha5rOYx7/T67+ipIzQnehlrGqkXuwmRPjo7RFZ2MxfJYje1XlyY
WtBNjxA63OFgFhEnxmx5oqP5W/wNZ9veX1/xtREX4SxI7BYpgnF67CBpiA1iT9lNELbiIQYPc4hj
/XB9vOXNwfkkSOBiztXMLl7eVbUtFPhMcX6sCjO95Vo2jqURnDQEStZ6N8uQ+DaUCw9aJXektrfY
S1mdT3j7YBUbOwE9LjPHTscNsvIb+FlomG5r/9TKspg2qRYaK2dmGY7k2FDIaO1S4KadsVjWTlij
PnRudhxHelJxVtswAHPXD+1Oq3ZQR42/RZu7368v7vJjvo0qwx+bFA39pSlFWtSmVylRhjzPrN7r
pftVM0UE0GZ+GPIqXTms786Rux8uCa8BKhLnhwILCPwGrTZHvWmADhfSLdL9CXRgsKu0sNmIKjTv
IA0b3fb6NC8H5sXDy5GUgJoLZ/J84DoKsjg1x/yYBNF0Fybll66rZ0EPOcAwPR3jE3Tt8eb6oJdr
61DCJ2eG5cXeXfbi8l6tAqsIi2PoSpJymRme2GexOQ7bwgoMSAmDKFcul/cmKgmIlETIKy+eeH0d
BnqixsWRK1fbG5nwblQDSHAIIvwJ3YlsQ2N8bdDLE4pnDxBLUP6wwwFPnq9uGPUT/faqONZIJu36
eNZMpBG7+Zg0UNs+GFhJWUmWkRwDo0rJdyk6IeoYR9zQ8nahVgyGbOoGiZ/l6vjREj8DeTzqYK0C
8uCNt4istaEFWZ8LbxcF3CbBZJqfoEj3vgQgn1q3LVe06pef7m08WVKiyURqtNTswgwObZXK8XZm
nAm/UJJsKwq2Z6pm4w57NmwinHYt4i0/3dug8vGBigctxWUFXaO55UaK7u0yt6p/xEpb76rWjg9R
ltQrOfnyRnwbCllVF7wWRYYldEpDfElQ/QTQkZfWtgx15Mf0Nl9JdZYhXG4L8JMkOQBXKM4v3hlW
PaAOh1o3llU4RIVmae/MCNCHrhX53lZ4b5TegJnwWKypk1zOj5EpioHNpXTB6+P8FOioaXV11/L9
xlxDFECz95ENSuF6UFkbRTsfBcJGrgd27+3UREP3z9bLHYoPa1JKy9D1toooSUkHWoDG7mLvo4Jj
VIXReDtq1ZIJMpibsIymvWu13S5u0UH4+KwoSiHVgS8IMqKLuga/oG5MQP3MxUn28QxdSh+yNTGH
92Yl6dJvypGX5nRqoFZNm4furpldmB3U5CK/0QtnN5fGtLPppa1Z+F58LRctdWimZKYSj7+MIaoz
B93Yaul+7t3y2NpTfcRVONleX72LQwxOGLgOWiAELPnBzvdEmGo25ujAdetZrzeqzU06NkWyc6e6
WBnqArMtMcmgLbnT4NDKjsL5WIpdKQqOh+lehHXyJQO8eLC8DkOdHM7xDxMhoCdugXhnCBdLpLa0
glNrC/tvmIsOvCTFYXPlRFzETX4RmSHAYdaYutHiF1VzBiAiwHwR5bv8NjdEcTdWUbFFqpautz1r
dxNdyJVg9t6S/zuo/PD/9DpTbB+aCn70nnp7s2+1JtgGSFRt+gRC8ce/LqVoCT8gnwBlcz6UhcjS
jJVoujejMiYzhJUFabidipveTYrqfxgNHM8bSg0C4xLM3AVph/9ZBjhJxGgHNzpHZUNWJew9xo/1
WqHm4khKiDtJkmymY1FmLoJmDyhqavMi3dcoNDyqvGU26gyZKMmjcp8nzrCyWd77bjTPmRmFIa6i
xWKGVhL0ps4tMJm1TgF1GHdG7BTbOiQ3u/7dLm4i6lxSPZS58dBHVfr8u+mRqYeF1wc7ExFi9wuK
YGZ+Y6VR2dyaGV3+DQ6pAXpmJJBAE/sabciVqPrOZG0TCAnzlPoQS5CCqrXohiedstODwfoTNDZW
U2NuVE/4w5TlSmR450vaaMRSJJYiaqzu+XTVcB64/VQyibQcbbQvYkCBrVNFoAepk3s8p5q5+uht
T8bCQw1ALocDzNvicyK03FL+Ftl+wmFsg3pdu60GvdvPqK0/sWe7bRs20WZOqzUrxeXX5U36/6eE
ZynwD2OR87aBDZZ1Nrr7HPjJfJC4F3RFDPGIkn0/bWHmCA+VoLy5T9KIss71vbX8svJFLOV4pbku
gjJLzJs0P3ACyEz3au66DQ6OXv0b3JWx6zttTcZS7tN/O7pvY1EnpIYhn99LC+E49kSaI6WM0G+v
R7umz00MT4OpxtYh1tutV6dJ8sm1w+G2RTbDeSBl8MLD9Qkvgzw/Auwz7QQAJrKKulhuI1JQ7/YS
tMRVp7wJPD189pLJ/ZRUwnueR6Xdo02/ZjO03NKMJHWQaCShcsefiy3tppD26eoM90OTzOmrhhWq
tR0mnupfTRs2yYZn7vByfaJrY8p998/F0rICM/Kg431Uq2PzV5Spl6l7DxnZdqck2tz+LAhd0dP1
US/3E/1OYDtv6vL0IRZZpaqUVq+LbLovFDG7u8KI+34LejvVfDcWwxrE451Jwvki23uDQsP3OZ9k
X6FLgEvTdA9K3D70Vht+SU3ubcThI4yrpiReS5Eu9w/YSfx7KO3gT05Kez6iQle9diNcDbSZSOFb
Wov1Si1a7VYNVcW+6bkOHlvd9lZaZxeNCPaQSd0BrW+ePbyxFtkJqI7/4+xMluNE2rZ9REQwD1ug
qiSVJMuWp/aGcNttSMZkSCA5+v+i/82rcoUr+tt2K0yRZOYz3cPgZUIv5ym3jE/hkCkcLRsRWOmw
tS922Ad31gxq7CUbM788Im5pfcoML6jvSzefbpFmfr+1dumpXbwcYPKOJni7DNHsTl07F+u5L1X+
F/Dt/KHqzH8U+kivHKrgHXOZ8gPhqr9xYf1+iewpI2NZDtOOD7nY1lupmrE3+uWcre16tIWTpzn6
MJ+lN1mPbVGU75eZ3pebbeM7tNub4cbzr744lxcjhx3LedlEzObZGryAz0B3awa44EcDzf0Zt818
HvwtwfGi/tw7ff2Pr8fu859P15XNB50NxRsydPCA/2rM/c+ZLmjoqWzl5etiMw5A5KqnIVrtIFZ6
ntLFm0aoCubwH/sJ7DzQcdHOVAELzu359luvzAOYKmG/UHSFOGg30OcAyERqm5Uc4tCZ2hN35i2U
8m+TnX8fi2gTc+Y9RF1CRCrLLLwJrsc5zEAV6Gg1U68vBYq/fhG9NNmKK0G3YgJYee+MPfOzAMuf
/g8LvlvXYC3Huv82XUJ+eguYzp+NIpu/o8P8rSjMAkPPoTE+ZIXoP0xGER3//NA95X8bJ1lvMsq9
DgHadYnPNrWYNmsKVwL+4J8MGA4Svdci+/nnx1zbTKSVCJIyTIVEcnGSkBDdR2PYo1jYv3N7BbqK
Q9MwZYLWcZAnzlhZ7zQsSPkfU+f9w9JUhKZL4QcV/+LBrsbZvRINuziQ8ogZbPay9MPHdmzaGzv3
2mHlOYiKkKnvSIC3O5cS0VT2OK/nHeP1cey1/mR3VXhn5LW9HINAq3e5PUTUXkBRb1zYVyIhsX6n
TvApQXld3JDZBguHzq0+2wyNYw7QcrbnshsenM2ybjGgr9yKAYCuvTNA25Q8/e2LotMQbjnWOmdr
mG1qEOmkhTvZ95TY6jSL5iei5s4vfy0/uk4pf/znjUQKG8HdoJClLXdxP/gU8dtsBdsZ6xSdHckp
VWvGAiutPFm1iorHdhbKTINFbP/VuIS9hJwoCDp0pgHwXt6IyinHMqzW7YwagXq1dNTKhGKlmk/u
psU5nEIaDEMJP9acDCDgpZjbWxoJv2k5/PsjSNH20hoy1uXqK3yWl3ow+NRRiF+y2UaekeaON49P
rS22NlkMjT0rcj120Cb5FuTmfbtZpUzp3vo2QmklZsvuPiT/ZuIYgPeZqLtU2Utgzjfi15XLBXom
I0UoxqCbLhds68MIYra9nlEZ1F9DN3OTwOzLW5KCVxKz3WaDXJDDx/V9kWbPSFJ4aP7rM/2FEh+1
DbNs11GRijO/KdvT6qlbcgZXzkAIYYDEDFTs3i57ewamKpdlaevtjIKYDX9kQNVrKwPzGb3e7h1w
1fHv1eVGvR9Mp3guZe+56Z8PwpXrBpQ2qqP/2peSJL79BW6DfdHklea5WwJrijVgY+8pmkD/Jmbp
yZcyn9wiCbuwTsXMubhxr15LEblPuVdBV/EbLltqwDtEnYnWPIdOvpyKslFfUXdAmg81vvUg/A5a
jVfqMbsLl1mJ4wLZSscAaExosZW+UQpc+x6wmsiRgatQy19cgIS8tbOawjyXwHKScYjch1HqIrak
3RxWH0vv1TZgr+MT/S5z+vxGFL0S3sB80Vukh75fjBf5crEEKJNmFo6j2gl+NGoLHhnwFA9IAlld
QopcdKmvdzjPnzfBtZ1PrvD/Val3/vzbTRAadpFXw2ydfeksmYi7dqvV80CoHY+70zsCpTYWmNmv
Pz/22t5DjYbrn2iOVPXF3lsdsxW2waEqjMpJLVw4XkNtYo6MeUsKFao8DCtDQqde6xvwn2uJGhO0
Xa8FIDOB9iL4eCaDBETotvNM/0kkyqyUGCnsoad+rKNKlXE5w375a1LNspt1dEGCiaRtxY2TWf8Z
47wfQOZ5zGz29j9Ihrfr77ZuDqFeEhHaAcpOBdC5z9DP0qZcUr0MqOCin3BaFje6V+XQpFnnmvGI
xN+NjXDtOCJwxDhztyMAtHVxABjvo4jp8UtwV+u/a+XL79AcjGQcc3En9OrgLuV3RhyqgTb4JnT3
EE30QawFFcsb1/6V0xDRf2BtHBQ70dh/uyoF/6kMF5tv1OjpzqO1dghtStjUcGb5bFdmB8erLW4J
mV3ZlYhdcyGZ4JOY11+kBqgRdy1Dcn3WkTGaiTVgfZBUtGaQuPFDtEOTdoQzEWarROfaou13472v
ZGFUp4ASdv9ShK8ufoBj0KBWmnK90KaLig5uqQibtV/DJrD+e7K5g6N2u2yaiNRJb5fY7fB9Z6pG
/IE/eNZjuZ5DTqSMFy68J3uELRWPuqya91Kh2Hn68/m/egqBkXIMd3SLcylRbLT43iOyzRfGRSKZ
Xe09WxZaZGjsSvGwGl2fIpgi33mNS4280hyPvb7LbtXH1xZ8J29RsIHu/43UVJtdb3njvuldCyB/
q0WaS+j1Ld6fN15537MXdRK9GLohTLmBB192RBzAbrgaB+aZasl+3/v1eMC/z3r/54W9toX/9ykX
Jwd0mwHAwzLxE8mMh00OPUI6fm19mdY6+9oin3esi9VG5tuf7v786MtDC3qI7cm/QPlNJLsEFJPB
CW8NN32uhix6CoO6/1r1a/nF1I1AQUraURurEYG8Pz/2MnAjNQmekMY7NYHLsy9aXA0DmwEbp+Ds
FM1WJjlgmyhGpkifqmaSKtW+kHRJZf/aTyHWjJhWRrfYP5fbaP8N9BBBo1He4t15Ec4iaxkjXVnB
WYflHKb7wNNNraEEqFFXY1DduCZ+X+ld+AXCISN/2vCXrek6wuy7RwsDuxpdf2qask8a3ALO/hYt
7zXEsUMgQutGvnaZKezvuDeGWWs+82/07zxUpXTbNsQXFCOpSIbai6dpCl470tTnDd7oePjzl73y
muDvd+bnPrViTvb2iurlyKcrZHjWma4SU03qfbGaWB8jpiHSwRi7Vyta2luK/FcfCzAWND6TFXqn
bx9bKQ+3O2yOznlpe/eWo2DtitmN3qtC2SnqGwG6xMF66yq6vB9Y3x0vtc90me5wN799LDqQvjmL
iD0kfVXFuIVFUdr4Lli8Py/rlc3Kg+jtI9YJQvvSA8BFBnTK8zo8NwHdk7aK1LHPPPu+gX/w5f/w
KAZwuyon9JvLeDZ2vSuipQzP3qaKp3HwbFS1epksNjLj//1RO4uBqxVgP9Dmt8s3QgQMyr6IzlJ5
/ZNlom0Jksn7sszBLQT5lZNAF2of3u7ght8ySEa70WZA1zwrI5/fDRsGHQxhsvOS5cXLKNfo/s+v
dm1ngI8E8brb+AEtfvtqq9W1ZRkM1rkU1fR1nLbqR2ZjAfnnp1zb9nC/4GPQPYKWcBE5sLsEI0JG
dw4DrP8S3aB8Hw/B5N1LsOTZyfGy9jQ7IryFrbhygfswu+nE7HN3IDhvXy/Ixjm3VeWcpT1h5wI/
Qz+4QKnvRs9ANRgMoX1qfFM/KojHRpJ5TXHrQr2MmvvZY9RG/ABR7HAO3/4ERASDMsp9+7yo3h3j
zQ06FNG7+jg066yS0K8lGUIpMBW2a4ZD/33ld3Eje5erRkrk4uQvXAe9i7bfOShGaAirHO6wXukO
wiiGVy2MMB4hGqZ/fui1TbXfrPtL71qZF6sOcMagF1VYZ8eZmlQw6ftbTF3/15+f8luex8oCKd77
wuBB4f5e7Cqz7cIC/1373OIL+NAyYTn40whg25jsAwPyAFyaIZ/7HE55PSEymo4iCj//+Vdc2dqQ
LdArACHHNXDJ0Le9NrS3JrLOq+fObn6Anju6yVBBc04aZL0qlNMZPuUodM8tZ+RG5Lyyu2Ag09Rl
co141iX4Qjgzem2j6Z7VkudPogmtj3k3oVPXqXpK9LY2/zhYbqch8pY3svwrVxX9hL0zz61ICL34
ysSTbtRV756FcMbuTqhOeclY2dFXZ1w9WRx6dMLtW5IlVyIMKHK+OYqxPDa4SMmyvI/MxZ7c8wrP
9JB52/gBjZYQTLlzy6tsf4H/zar3/bUzAOgjoAEO3uPtyQ22OpeLlPbZcMq2O06DvfjpPOQSK2YT
HCu+7RQT3rvFNVrx2kM0vW8XGd3SzrxymqBb8XFZaj705Rs3IRLUEq8xqJdRHcWTcOsDWmXudmMr
XfmekLT4khToGPlcZn6hXuxwdIVznkSU/+poRg3x5vXjIR9DHKWKebwxF7hydKjBaVTCo0Fg6ZLG
uoUb96DdOud5Mbfv9VIxwxu392KW4QmA8PK4lVFzoxV37SU5L2hy0iAiLFxsH9eeFaTDwjnXI3xd
mn8uYCEArZan3ANF8S0c99XnMZ1lB1F885Jv91Dp1mSv8+CcRemKNMjwLhbm0Ca909QnEhh1/+fr
6Mp9QGMDeblda5XS8+K+r4gEpdokno842nZdPFl5tP5VFDpUB0it1prfZWPEpDaTdWGsxwUZ8lsI
zSsXM916zPciuisM6C91JKcq6GQx1f457N1QysRqrEJ+WhoVkGIMAttgryzn2T5MUdmWH0FgaIX2
Hooc+CZna3Ur/f19Ueh7YqfI2aEdTA719iMgLxlUuuv9c0tnvD7k3ageKowIk9xxq/dVUE3vw7GK
PodO+38I/zwbbDbEYrohYKgvnq02eIZsrvNSb/OaEEvQ2ctVVwVoqHVyflzCScwJrTdMpUfg6v/8
eUP8fl+y2aFSQwJhaA0Q+O3zN3vqLGFk7hnqdOfGW9ssp7nZ/DLGC6u+Efh/vzH3h+GrCpSKMu5y
yjiVNpHQbb1z0Ap9CMuiPVZ9Edw5y/hKApJ9jjzYmq1TtKdNzWV74wa7+niyrXBPPEAmXKy1UEJ6
uRp3qaZRPwInM+IeOcAPS2HpFBY74vyKIUC6BLXEWRzFOvtGunV1tYGu7atAanIJLI2wiAiCLSAc
Y7r8UZv1h9FeunuxrrcO+rUneTwErB4Ty9+0WoetK3u/CN2z0Rd3de5nP3Lhmkd3Xosbcf7a6aHM
gnhI33JvhLzdQYRbdCedwQNnEo3yBSX5NkC7tBDN+tIUKl+KFPpj9BUwppmftxU7wf++hUkyqCcZ
HhMvLu404VRl7fW+d662xTkP9bh+MIte4ewU3BL7/T3W7oM64NjMS2BZXsK+K1056BpG3hnjAb9P
OhJ6cch9p/3y51f6PSwguEFHh544Uf23mL4Z7iRd2Qdn6uXiaIXr+3nMUEevMsylu2y71ci6tlvo
X9E4owHAXXhxC+SSWNgrnpe5s17jcdzNLaelbe/8uZU3NszvcZ2XQz9mbwIQhC4fZvTYSlLmBGfG
e/5nPByX4Rxtvmp+6nB1h+/24tRzPGRT597/92XlgrFDCIecisvAE05q8cwq88+Dyag7Dj0jTGTn
eYnR1GUVW1319//hgbTTcd3a5SEvX3Vwejvs8tA/o64rp7uwxgoDGb06fzcPTbQcYDzd6pVdW11Q
MWwf0m6K6X1r/Q/yae7n0Jm14ZPxy/6ln9v5rgh6/50nVX23idwckzoU7X8vY8F5wWoH2wCygUbz
28dyb1ZwJdlBweACLADSSME6VPVjKSRaGd6k9WHJjO11VeYtavuV02Jxo3KnIikByO7i2XZnG44o
RHhuM0MlxVYbB9EUTG17M0uAwbc3ttGV0wL3gUs1QnN0X+SLd7XNjjY3z6Op692DrgsfZ9U13xZc
Dm5oO117NbqPO9+YlUUb/+2jgpUi1u01nTmGpAdzrs0DaBk32WprhhoU3GIFXX0enUfSs93G6lIG
sZzrzA8yGpDtNPf362JEz5vfyL83U4/PTTXfwnRfW0p6yWhPoy9J8LDfvp8IZmi/WMCAjmzbdMSZ
8sOC6eCn1dHGLWz+b2NG0jtiFLEfmvEOTb04GmXboIsY5dE5m3vvODXC+NiE5XYY214fMdIdEtdw
Km7ZQM+pVdOTYuTvWV9oyjo3apvfgyY/ZZ/2cefuQfNiC/mCHNvp6eMNtSHweyiLL632rBnp5am+
9y3tfHbdPu+OQ1a13/98Kf2mjrGvAyf0X8sQrt/gYh3sIcyRmhijc73ZJizZtt31HaPx+2iKuY5X
t5nv3Qh9EgPHNxV72IgyAosw7Um1O4dfdmecXQ7n1jnegbF87/+pqW2THJjr8t+zhV/rJRom76Ws
UMSYD51lA+zpvKpyEtpj05QUVY48hN9kZp3OeCe+HzwK/XgaMHuLF9UZ42k2lqFNPSNSnwIWwDmo
AgxAEjmKusqpO29IfWtwH7LKybzD7tfiJOvqZl8KY6LLBWlEb58JXeadJWvDSBYvKx2dlCSu65SU
ZeQrN2lcu7YQr8gUQCqULhur3BIkbET2rJoGyGcxO8g/oIm8ttZTa0RLZMZDHkTGnVtij62Tgg5M
viUQu7R4j0Yns7h4nuaVTC1bDTfHXyiTffHJsqZZPtlLWVOQbVnk5B/p4tjDP1jNGM4dc4Le0vHI
lW/NcdTP2XhCAq4YoF5uedQ8SJwVVRyU+CTf+6Z082Scw8x68cIeeGol1SyTQuSrjwQGJCr5FTsw
VmSrcItVwtS1ii0XUad7PdgQrSIdDuI05kvfPOpQzu67Ike57KyB14qT7Y51mESV3QS4Q+i2uUM8
1KzvW+ih6ydaj2uTtIgdZgc70r77dawGXd0hI5y1B0dlno6nnPLsaAxjFh6mxrGahHFP3qeDn9vj
+0VZ9vYzo4HkPKFObq1PMHfrRcSRh9bGs4ECPU6N6AXUL8r3i+2nZwyVOIZlKYqnCYlD47jirTy9
D/IW4cEKb6MuhX2/U5+sBp7BGRTanK/3YFW3KBnqeg2/Tl3erf8gm7ha/i53W00PDC+b8ceWMUaW
6TItqPEeFijSboKWesRJspytr+s4LNq8QOPb6R1lJ1gymHxX0UGw+mSrKWOGQzicuqeo1jJL84Iy
b4pxocyNMo6Mwg0fNx8BuoPRrdNyZ8Pw4c+2WnRSJEyA/EI8ZdsUDE/CgC9WJ9LXTm2lom+t7W5l
flVbvATn/DnHB5H6OZogpBcJyYHov0D76psHa91c40h7XPX1IaqN2T3hHWYvMJKdslhFYiGjNC2x
pfulWCD0biDgUozGKyy42jGT/kMbYfB52ADadPeogo/RiyWFU/qJpaxaPKOvlo8/82yrRLKaZTla
h8Jv1DgmyzYC8HGjHu9y30A9sImjZWGJEZhzCrEkVlcwn0uVt1ntwSt3JcXWwJonXpURBd+NBoYe
OEKrexpmXXZxZlVTFO/coOZzheWHOkxSjvIpoq6lod0MsvpMDwahvLzJJnnceoZ5duLYhW8/B4w0
tzSbR9d+VJ7fe/c6DCid0roDLHKyddb037KGocBD2/jh9rrUc78WuJeNyorLZavyn6hn4dhFvygT
Eflr2Zsb/uuG6Y8nGPMtCCcj6Iwu3rbNzLibQpXLu9LsA3UPj6tEhsIcbf0yenrEJqnP8yw6r0Pu
bXHTlYH7s+rsMcdzvlzmMhZOZOzY0Tkws5+Z2xj6u4N57/DZyotVPgzVVFQfcpH35s5hyY1v2Fo4
Ln12LM/jPtrc6CUbTGU+FCg4bOfS8Efbvi9QLs9kPHYMC1I7RzK/OjaeDzair2Xjfyuc3sh/CDUP
HmggRpWHwlalOlVSmv3RVrOdP/BxB/lDog4xPPmrZwCl893K5CzgBVUsf6u8rbYjPK6wrGNLefN8
ly90qggr4WT9oJ9v5nk8oN+iPxjZwB85ociqu8HWfnCs6M7l7+TYq/nZKnpjvjfl2Kyf2SCBnzjL
2qvEH9xRnmbfWvu7wp7N4k5P0qof8ARc5791FwTldh6mnFGTP9dWeY9kzpKdBZb2M5eUNBgA2fkg
rO9zAEP5vgz7FlPNCSmd760kgCQhwKOpjv0unObt4ORDuaLeIXFs/rxFnetNSda70CzMvHDNb3A4
pffQFlrr6VivTT5/tZ0BxYYlbBgZHAkzjTpF0sfnJKbTDD26gB2Bp4PcyrJLymxZ5B0xr+8/Cnft
xq+g4kzdHXyVjf23VbN91LFYxzagqAGrJN/ZlvD0fRUCN3sO/IJeJiz2LLtjzru2UVJMud/dN6YS
xj3PDvzXbdGL+FTknOp7lNiD9U4atgAP7nmdFjHipeJxnvxsohIdw/q75xv+clbMPfAVdadKe5/p
+FeIpNdy8e2UQIC4E+quCP0QJFHjOlW9p9WC6S8ZyUkB75k+0FN2u5QMvaMXOUhP+jIGkkZ1EvWA
Al80fez20GI/gq5m4zUddm9LJ4KXUpI1P/VlszWHag4NZ4pBFucibeBHG0lrhP6IpRgSLiA20QLp
7gqU+AkWPTDbhG9ro5rRCNe/yzHMQtu5Ai16jlqzKw6VobviL8/vIv3g+OvgLofVabD+BaUeRn+p
cTbEByTzbHXwoVgPzt0wBBl2TeOEL2mMjIzELcnknLbPgbsUn5QJsvcROb/MOM1bK0RxANkrAhlv
yhfb92pcZP1rHHqTX9jR2Y5edD702+euLNyqTCQV8pZot8nIFVdU2JdnR42YVW1T5OhjPSKDihML
GNXeTYiTa/aauZZz3Bqjn4CSoSF8aiER2s+50EV3BncAGzWFoIHpTGTtK1KDlvzJrdSuh6lr6hQR
AhiU2t6GIcZ2r+5fyt7gU+mlbpF9ZaGwgpGR96suKvEaDEMxE7kdlF6UmkfyMVxKz9Wqsx+9GJm6
G5K04aALRPcSm3ndX14ZhuJZyjasTvUYDu1JtRUJt4lgBaTk3O6PsDC95qhkhp9E1ssCzVWCSvu8
DJkX8LTBDE+6G5ENkmRPP0WolBeHYS6+IXyefx4cbQJhzIPZOopG1Zg/50gcr/W2lAdAHwohnArT
uegEM8WtjkoHvXpcK4S77ixDgdLsBWH0oanb5XV1nGx96fvQiP7K2soSMQRf/4NLw9j4YCD4tvzo
m8Z/tTprxgHUy7IXvXl8ztWZERU1zUb9rGCrVUntSvd1nDrnZbC2zY2j1o76s0Y1PdU7a+feRJSw
jGWwTmXaWJNP5tu7HqmdjYg7fkva6k7ctrl3J+1xxZhTOuOrpOsvCAos0z9D5/ZDgpTzptPQz9A4
7lxZvGYzGzKxAqN5FV0vf1ZhOGUnO1Kd/rY1gVP/1BsGY4kOKp/dXEjLxOwN7+LsUCxMKr+RYKro
Pa6X3fJ5skdvAqWb4zCxoXTTJmZjlM0jeZKkcz1WJDMDwRz/OGS5gveEN2E+LAwj3TQKtaviYVhD
8yjYrhv2mXkZ/MrAalGMRZSDpxysijxhpEy6vGBzW4EBmF31Yg+MDB+RZ1qWr67BmCqWnVrag5+H
eXRXoRrZkURteX4qlZ87XoqLic/28Zw1OIApDx7cVftkyxbX4OM8K1OcLDc3fEF6F/m45M6e+aGu
6vWf0sSRLvX4JR8rx4imAyHMtWM/nGf9bsu0FVE1uaQJSBpuOhIpTki0Pry676u00vNcPDBOboq0
7PFfRLQrD+RdBxk8+ovw2XiHkihlnBierVsWb6Y5GOnSwd5iNh027aly8Kh/RjrOyb9UwRC0h0Wa
o3MqF9fsEl143nBEYkYsT6MeFBMk2Y7dd7okqj4YQUWIyx2us7/6cuvs+x3vJyATLGt0l2Ps0H1x
3Nk/9ZkcgPo0jkZ/sKnWqkDEzRfLC1DEYEmdqQpReZc9nk+2hOVJdYjvV5WdzS4sc461UwYP3CC7
yY83hIOflFWP5XCpIxQVl6iRrKg9Meu2VxxK3LpeggReXNGfNlhVU+yGedV86WAazAhJO3JLA7Uq
nVZhl82xjtCwv183qvmDjVB6nZYS8crEqbxc4wOIF+pXJWtsZNsODXGTI0SKld910aTX6eNG1xTg
BGjsaAHGO1pTo2Kj9PNanL1sDaz+JcwAvZNt+m5Ruvd2u5rPnSvYq6tZd1Hq+Jo7Mx4zSGCJ666R
97gC+vNjgTdIkahsmHHQnat2jvfsZ3kSsBWy5wFEQP5jsJA6T8EGgmdVqgimd1SDFH6rM0UwyKI8
/1gFPqA9Xikw0gqM1/cQRDyHbzCcr9p1BEZPfVYznbGLxbm3cjUNDxJPYz8pQo2YpjDH6NUPhPep
4qd+80hmzXjFDGfCDhq3b0gklq4PHGOU+CpeJvxet4FZJoZiyAJ/FF8DTOoq597Zavd9Q8FFZ2S0
ov5et0bfnXoLC5IYmQ8dpnLoxikWq5FHaRbi+ZUaq17xpJfd/E5VFrggq1iBMtRlZk/nqnM1FwKE
rrikIVmm2nKGIsaDz/TuVlHlDpWwdL/S4ojEsRPh5CDJLts+QfF6kIdyk4C2nLAI3HhFvLKN27Dx
9ck2GuIc7kjrcRxb049d/PB+RfOY/9UWNh7PGNX5v8whyv9mXbcmWUrko5xokPhYuZl+8owdimDW
3hyQdESlcZCRm9cx/uTe12VW3q9inZsZA3nV68SP5uZbFdQQUqTgHkhBiHeUP7Jss/utNFUPUQW4
sO3UwgPiSQslnVxBuh9EuWvFDsoIf3uIdfcxfoD+GvfoUXz0B6qTWNirXx7Wqg4MIHFBXSULlEAY
sovC1tAwptHgMg3U+3ZphijJaFs8GvNKU2ZulDUeelfnOECTZRqxM2qFJbKrM5V0CJHvXp6qtRJB
dVIkSzdEQVwba/GOPY6/lN+rdTvNFCHv/KrY8eUZKqhHCPgKIZdMTI9WUMKVXV21fYW2S+G3ZP1G
e6BfB9SdEfX4qOwSZ6clcKsf1GcdnF5j0MPduh++x7kfSiuxeiHmOJsjeL+RHq2X0NkqxAzMaH4x
XLdSqdDaV0kLPupxQTvmCY5ETbXKDblw+47ylz2WvnnIBlUjyjcZ3WlquKRT4FHlmARVbRIt16zI
4zqnLo6NNWJUukUtlgIjKvi/DNFifGuNiJ4k7LJ6SOaqmz64/DLrALgrLw6TqdctLYRGBq+iaxHE
eEo1H2Vrr8gRrpLwUIxk9GnuC+tH45joxarOssq0pNPIb8lLvD5QMuxeFFZ9Iml9o/je2VNbQcKt
TCOmogXa7ql6wa6N2uO4UZ08ga2i7RkupUdFt0JvOOSq92fujAp+SBhM/pelo8qeQhhSFL7+9JnB
eOvFjrc5Ntfz5qzo25kAKpcSLGC2jgiLRePEBy7HkAwn3AqKAsspVcYa7ymcveISknaT/xMzFQil
ja1FYldB/49cNOfGtD5XxRjupa33txSl9W2twiWNBlhaiZm15bOa6bZwm2Thxz7XgzgOjk/ELYD4
9DE+rT5NkG5zvk7cmjW8CQ8TzIbmwR3HrHXgQfdWE4/LuDpx6fRukLb2pnP+7aU5IKUk4eQ7qMvF
IJWwXbXwkqlZHeJEPK6WlUFYa1DPDVvtk4TigeXt6Hl/ibO+mmGN5tbcx4Es7RzRv65pUqsNzWdf
jJNJdDZt7Mp0H9n425bRT9fpsJUtuPi+CvRwRexnGOTFwTB370mAJrzWnAYPZe13UDJt0oHlPWjF
DESA5mf1nNw+cSanbtNm0gZZj5T9kgSiXt13fgaElxWx7CNcfFpcVmN6WeqJVvxNymBDs+mV8XPp
xso7rPXgv7ZE5SbpVCEpsM2w+GWWUzcd6D/pb42Nk13aKMq2eCqgoSUbVr/jK0jlvHlHeFnH5850
+odg9sWrKHHli7vCwiOTKN0etxBc7wPOjfzIVgVWxzhBZfKQ4z35awuWqUzKVdYe2b3DqBEN+fmu
opsYJBUu8BU21pGfxewtXO0aOhLFEfxa3R1dGk/6SAORqqXzazOW/bgR2Ls5KwiZRjUluQfj9kB2
MZSQAxolDiYjlOijOW8ZouP+UlMpNuVXvRgiPPRoVFL0y6mpDrYyy/e+MFzz3ubELAk01lb9qA0T
KHRXD656tHp6+veZgmVwl4mtrO8jkgGZZqRFr9LZSvouaCqBqmjtnjYwZfKU9HoMKNKl7T5p9Hut
eG1RZABcjdHcKV9HX6d6VgV/MgVufk8ysppJ2BjbGpsOehYJE1KGS1arywLLNRrZSSg8SDlT4fJ/
a7XM8lg7i26eDGNrp3QmecjJEZrSvDNLUH9ikH51wme+LJl7ADJKdtZhlFCS47TARL0YT02vWuqv
aFi8r4FXBvMxGGkIJdhGl01MP3SafmDy6DFBMCg+kzIPgyZtsWbDPXjDuzNkA5idtfeD/82a1PZx
o6ip3oebvXy2yfRkIqXPo9ppKsanoqSdfmpzZbxOtHjtuB+aQTBymrvg/3F0ZstxIlkYfiIi2Jdb
liqptEuWZPmGsN1yskNCJgk8/Xw1Nx0T0WO3VAWZ5/zrmK2H5eC8Gsvwn+9OXHADuSl9KuuEHXjQ
ZLanDloeqzCsRVt2uIt7OyVKyvOAzuJDILLss1VgvpYUuh2nMtDzx9wmLQ5QnrQm71j4epJCYHAK
bnowQ29cqqjwoz566q0IwCaojLIJMO847TjupyJKaqvN8L7srzSFxz9tYcXNJRaHdp5dKXvmG3es
RIGNeJlTbhXpPVxhW5m79X4ctxEKrNcak8aSmwVEvWh7XsqTc6xlmPFKa0OnN8vvLXKA8lnaSshC
T4Hzyp2bCPok7eHnYnQg0+MasnJX2zrwC+BVdp/EeN5rB1xap5MzWH/aaJBDihg3KHE66wk8oqa9
kBWucr2MXHp56zf44TPh9/of3731rTVG7bRlHvg3ThHbzTA2R5fas79BPkhRX1OeYGZOSdOJplDt
moiioWAnzrpo6f6O3jEtxUQ+Cffvsa+Powq8P/5180mXg/3hzDbQC5jhbrwMMct2vseVW+ZmWvVX
3Y/h7xAC8F/p1ONvkVjk95WlNTupTTvBVnC5MFU1Sw8atvTEp9y3Qb8X/bQuY94CCPA7s9alU9Du
T926zH2mmj144buNdl5mf/jwZTS25JNU1zTaag0+erYdJ4unQ/uMr2GkM362fjwJpmyAQ8qOqfEk
UoMeBv+otkJzQj9c38p3UnbKOYuxlvVFCZdxnKjwdt/kFl0zDQLzPsdbveV1SwD3ze5u+g3hylDl
/qyOZ7lwwxXxMOrjDt93tRfsWXxdNXELSdavFtwPZaiD4GNf/SYLyS2YM1VKz2QTGMlQzDRWqDTR
SMfSYOsqdrW4PficqyGss0P5xzWaGn1Xz+xLebZpEglWsNRRHs0yzptuJSInJC7xBJjgipNvL9tf
hzs9LMTei9vVmKSlzBJ2BCZuIcHGlBXwR+OP1Un7A5/gQNbsmI6yrt70GAKq8+wOP0dn25iVTGja
rCeScUoV9fXPh6ylzKVrNe9w63adQWsf3+XKZpSLrpuDbGrr+G0bpYzOktDyXwlVGBdjzUrfC1am
2zqolpDx3jHvTWCUmzVIKTa4JTXsOaqkxpxVXTW37SGj5BSXFGVnAdSRxWqnqgtgi1EpZUrJRfqI
wlN3PmaTrfZS3eGZb+esC91yylsumgvrsCQaIJo9lffL1Mts3lGYZHKeqivslozwbBHAJhjqOsLd
tkJjoJWHeF+IVZJFAPHEPMYk1uStsNQb8/S4pqu3UoJnqpZKQ+3p459XxviBW3c8HvjFj+ohCKzK
XOp9Zdd3+0D8jklNstJ5BYXOfB6ph3hEjJrpxB2/pj0GQo/rrYzTRnb65zHvVplSMSHLTANO7Ccx
R+bD3jB02tByX2UVWu++sMvfdBEt5E+PLWD1frAkGvBXqph7M9qX2ROjyVynCu48ZtI1g2Yc3o9Z
lP82TuA9ZYtun3xMo14K8D/qdGsQPWbCdqyvZrPaoWgTVsAM3fTRFFbiDRB83rhdK32HuMt6bV0V
ea0L/tROCYlEa8iDmJsVy2Dhq6Nm1NunIExDPZGlMyYionrviPSS0ysCmygP3AP8Z2cDNWIFA+2H
CcRkbuaAXcCeq927BFpaTrbqBYho8tfhOfLM1V67KRmnBHD1lDAkAyKkst9+RutkxGkPEmvNAYzW
8tYS8+A+WqhFu5MIQXu5ruvonjBr44Lh9PVPR5M4yODrjj1wwbVFd9zkvp4cny7LjLAqbsppdXg3
IrlL5s59qz+9icfvFFUVhRXjMVTfsYyPA8pL1fy1Iqqotocv5c/3rolvajaa+KSDCghtc2oKkvyq
q85WB7twnqdhWh8V1tEodQcDCgjxsbInz0yyBVYhGWdMs03N/sYZfULoVZqb0lFaMoe4zo9mi6rj
DHjNILv0lWnziKSZ7anG/cub013Lwq8P+ivWpnko1s7MDpeEqLqOF15WFlAgNX2GJPPQTOdaLW5B
jY1Up3HSvsx2HU9tCoKQ2Deh3wWfnKk8nDFAAE9fZ2ie80IdWFzwDCV40Of9bmpnBURpLLWnFpBV
nSpoPoB60WwNmX8qTjJjh7XM3KZifkxYlru0HBIi8kag6U+Xt5Vm2tkNr1+ITpqUR49/SuG0l75Z
kreD5sAwQ+MG/LhSqopjy9+a3zscDlPNgE6hqMTuOjeNM+8HU11Q/vb6hAhZb+v0kduRVV0isnI+
VVUhW3bimT0BOUnSFU1o1MRYj8YCYZtNaHa7rjV92TGTCU7cZs3IKmiPXGvX/zlIsRFFI734gThF
BnfbMfM9BMYozrCGTn+Jo6BsHyxq+8QPbGXSukFdwpXvHP66pNPk7F9JrSWkWE++wl0g60Z98kQs
9EAHquseGyYHwPkSej8b4nCF8fN6rynqaoo47qN6jU/ClLBcVuC9UvdaucW2kVGNbS6sbYKcxciA
TkJH9HBV1O2PBgCm/+A1rPo2LRPj7g/d4DT9m+HO/yiF2+9vhP3xkRNgFfcFFO/4x5+9pT/xY20V
Ljwy0p8WhYXvq90cJR9KdNz6bNxqKeKV6f5mHHquxOmgSz71Zz/8tY2eIvQZiKu5GUlJ925sMw32
m29ivpF97/2lWOJw5lAm4GXnGFTHi133/X6D+AfiKD2cuQrOA8CVk8oBRud+n0AeUp+RVb2M/cY/
W6Dvg6WckKbg1oVSj352EQoULErJuj1Pm+IL3WTsKgDTJhjfmqWy+uxYKXW9Wxs2mtPkWVHyfKzh
ap1UOK5TQeR5P95VsX3MqUctH1Ghx2CvcM1erbJx8M14X9UdNtfrh2TuhuQIwh+GePnt0eEJE8wy
sHnB2xEsxgkKtI6zbMgSZzFmmDwoNWi3af877D331sq1czPHbvlhwJ3wGq0bZJjX6ThKpZ7nNS9b
Mf/RK7xfATnW/jpQBFUFvTldkq/hPmAwVlX3uAbh3t8KS+sMOGjNpF29sFDPnGntE/fNRxnGZZaE
8/ynM3qmdl0GP+tr6XxeTqb+dWCysx4d47PsLkj+eWPi3y2xth+RwbM4CdxAC/0kYo1rqmFZ6T16
Escup6NtONez6D4ctfnhyZ46BVRQbb8igNGEu6or9X+d57SPoT0D5rVMIDr1pTysS9eoZcti7YWv
zTyLIVVrkHwfWkFVCDnXN0IGySNqC3CrshTRX+n5wj9x+Sf+6xjtk3uqGNa2vG9ES06i3YZpQJuu
eyMC9zhDmnt3wF3Aev7Yv7pIT0/AG/GQWnW1/vVdosgXpBEcN36jijmemvVkhlFtJ4/6MMpze/J9
qoA4kALGfyjsoCI/DbtYkMcsJRA5URP8boYKFIC2e04XIfbyDzT29Dtu9ieE5cmQt9SFgHjPCZ3o
q4udLl0oSqlSfNFRMQsFNrrU5a5pnVTreUEPNGehsnt1djuuqLTSUW3nPDkJrbxhO3fMkWwWajtW
Amlin12Bjgj9spZmuV1qHL3sTEn7i/mgf0TZarOBhXNwM/NIeixj2kOLOYkW531XV/+I1gqvbdlj
9HVtW3XYzuL97yhQdmamnOrvqOJLCYKjUi/4S6MUuVxbQb7p4bEJtqg7res4ez/lHg/fZtpasGZb
AUxHqto/ibkVbAfHFf8JHNu6b/tkTn7uKIC8x8Yb1p/VMesBoLHfrJuy012DMGem+mscUK+kiJpM
lPfS4uWPlQtfOGONOHvlEZUnaUf1/CCtzoTg7VXwXcWj/R8SWLGkIOy2/bozFGHX8WrTvO2djVWy
j9f42zpKXpxya9piGLalOgcmgnmdmcHu63FoL4edOGSbCNQcPt+VBY+xLYUK2nF65RFk/5v6rXVO
trIXk9VhI+fCMPvKHBPSqL7VVOkVLY7LXWNx/Ds3Dr4lEE0JxpZ7sCXr/T5v0uE/JxPk4tzP4lw3
sVeBDRtVMaIPwXKqaKWiVRlmOBmyDglIm5eRQw1Cl2xM8PMR8lOFJctfF9mE+Olk91m1WTmmq4l6
odO5aicrcxpn+qS4mr/e1L4mS0QeTZyuWpSIGxIPcNQj1CJhtvG5C2KripZ0RtuPGMyEbX0Rs0PD
7DZNwbel1mF53K2V2c4/iHREimInKZWU4V/P0mrMFn/eVG4dAvmMiRGp5vtAN31a7s2kL91x7O7p
uhiAfdk8RaEBcE+5dP2yUDuXV5psUQ02Mx2ygHVA+ZGoJkFy5OuaudECR8kGHaJ4aVAXsUfvEiZj
6pZqvoRjdYQ3ER4/latgFvsttV9+VdT8MsFp3fx4hfQJhgotXhM8VFvTvUzVNn+yz5Ts25Y9vIrS
CW65apSdJ4eWLKLHcEXqdWfdzv0h+hRn9dgUZT0Przs07p9m25NHf/Imwxgz1/8UEyV4MwzsmAkN
oQ/OfazuTbR7jF7I254ae1+/batu13RDPOelvUz6u2Zs1K0EZyRtBa7rOpg6c2r3nfvNzt4jNPTc
/scY9W2Tz9KBemsX0TlpGwo7ypxYbV9d1W+3XPfHXQRAD7fpV6LLOZ1exGHzv2BODBZqy4nzLu52
MpNNxQcflTZyNorlTZDCfuxJoWJ/vrhNZz58It2DbCzLkRwss3fwYN46XogH7Xzisy0dYGKUzbMr
TLverZp1qR6QTaa48AmSdcPe89Ldd+aP3R3D04KrBzWBSwzmaWCgvoZa1Q2biSWXCMSkLbtUHQmz
uLvV03sQN/035yECkFZ01bMd21VxvemPnKsjLr9jJIGnOC4hWilj6FCLyHL+KEm9gIxlLo7PQVIG
Xd72A2cBFzmJgm6FgIiXpvO5z7adO2LzZ6PpWMANixhDmNOKRv8+OTbuF8DqbskwDx11gcQD2tii
Pq57pXVy+PJ7AIrM+E7v3VISorr7aBQ9pJarp2nP68qt4NDQVxZQP6o7L/yeSExVEPQpYNMwwN/z
GBfBXNVT3oXSh17wGnaG7SCy+izZIoZHlWjb3JLxrM6hq2bqw3bvZdliuy1UJZrurStb/EsNPy6j
Q8+vSJ8Q/IcQ2K9uVF2qli+CaMoL9THUbAVH6wMvWqgU7hfBppRz/1FLdhAPx7IdGAvJQj+4wH2h
RdF1iwmG1X8nnSZTLtE4qWq6QeddpNR/W9uKkh867roClB95rmb3+RNGY+XmUMRBlaEk9Oyss8vo
dxBshC9sENf5JiTm+rFNqlPUh9F955v5L5+q9W1P+zQVkh3UvvGGiPbgCAkl5BQdV/IhatxZozBs
xuUPkmoWdgTj7sMYHcePhddpzOrSWu92RvGtcIbG/kMIubnfydaqzsay41eDucRP3a7T802oD4bZ
oFetm/GiNB0mXVIFM69fCcFSqEgBsmQ5MiiMRDKxH5TRxxHsoDbKXT06XKdyKp+Xzhf17Y6gI8wi
fzU9CVWRpzOrrQP3VFuTzQWgHa1ztLrRDmveJfZ5D0MovtnplseDaCBJqVW5jDyhqPGDtLQjA1sw
JwmZjOW2lTfGnVE8EazDAjHFDCRtEzfeLTsQ1jXN2x5knJUUny416N/p6BrvkZBPBCKOO9VObi8H
2CpYrI5SEWz2xCg+bNVnVdex9etgfxLnEUysy3hCx9VJIV8Gc8sFGaw5GlXgvA3pUZQbJMsq88mh
ik46AvLMjAlCc2OcGRV42LoHVzYqOcEzPXGdjGFv/04QtX43gXI7foRyCc4OO0h0/ZPczc3O6/gG
lUoP4GyVMX9SCk5qhDb2K62NBoEylqcm9S2olS1a+p9NibbsgYxbUZ08M2yfbavmOjN1E3onn9UM
lmYYpD5rPW8cAUnUOreLxX19bmvice99oC/rxPoVqdSFzYrOzFiAmA0Ynn2DZ8WycmnW+c5TmgaG
oeQciOOWj9ey5H9rF4b6HNeq9JlA6vbgwLH8+T7c+PKyXtbri+pRcwILBbOXJvNVVm/B6g6noDwa
8XR08P55qD1fn0LuiOifG03RBxbYcjttUJjRpUni5Y/Hew380bsAclNIn1Vqg9eSidcL1CrHPPQZ
w9P84Ex2c9c4i39qrdU8JFPlECbAlfA4UjvwjkRyCYujw8KAKDBevAeN9MGwNnvey0QTsMhmSdDo
pZTG/xHMMnnqfbm3OVR/bwpnDYY3TH9efyeQf9AM2VY29FhcWjc6kaAq4Ta6dhHBOLLS+M3HroU6
3vtmDNubg9/4EQtoS2hbiCDmTFv2dI//B6mLXHFEXHUijeTaxo3GpR6KMEflaUTqG+Uz6x4Be3Hk
LdjLLdr2SIsmnBIiKSkVIBqRpZlsSvFPH22ynyM8RnveULX8F1UsWuAKaFvBbPjHyeC9pmi1Ki9k
16qpWL2tft+XkGftSma+7rtgbYdTvcrHRaXsTK11/bVZoL5pyD2M0LX81fVLdA9Pvb0gRdn/wwMV
4SsA5QagQeRKWknV9uP9WvvoXgaz+oWug+ZDTw4ojOEmzG1Et3s6Qey8opPRf7cV5SSLQRM9e2G1
lulQEUd2hfSnOy22+LJUY/JjhDF+pMal+14SzTK1VL66NLINnmt3XZ/G2dE/7clLGDqS1TxJfjhw
/inoPhvJUH+oQG+pmmb/uz94U5FtkevWiqC/6+VhM3dhu8t9qhIfZG/DJHKX9EE0bESl9+Hx19Hg
7tN6FeeroP+pYrafvemYazoYL1eEdiZjfyuuuHFR61Ce2m2YzocTDd/T1nm3qgzC20Xbw/viLM6d
8BcLFtVnJQqGqcqTEaYvWNwHBJS6YI02L0hP/6sGVDVElCfp0JBEZHUOkwVJTAhZ+vLA+JD8xm9H
pEdzpZ8mebajST2hgwvfry/0uXVh9KyNH9scfn0zeEKd4yG+FxP4t+vvfkruLvxyILsvhLzJI9Tv
KUm6l6GLXdhN7tpsTPxTs+7LnSDbYbA11cDxd68NSoRhvxuRKKb82w0UK9zul2kZf5QzIZlZPSHE
Me/1ZLFekeypMxVP65ijlAvf42uVVBFEi5cN7JoPQRVGaMQnNf8Xhocbnlqnix6OpZO3ZgkXAfI7
S5Tw8Yh2pF4f8anzdAMZoPaOB72cjnEddVE17U54zeREWRi3wU/lHtbLgeHzY44xhVSjmJ9GaxD/
GfTijFakNvwOe9/+1CwUv6zZ8n8MVu88QWaPz/bS9RcpLLPkdtV6J8Fdce+Ma18k4NB3kPpMyXp3
+390Qgp0NuNWpbE/hYVGOAT97iaPuwquQqNVFcCs3S+ndfc97RKnuXTQxecYjTR8GdHoH+Gwx78V
t/7FhS39l/QIjqJHB5pEouXXQNbMOfKEUGJ7IKFyeBeOYoqPpbwDKcOm3otjenNLZf8OcJ4UjAFw
t6sErksO98uafaSiR+sWepn995h35aY1aw2bQaArI/mb4N5+JiGWv8qaI/dPnVxNF1sg0PsF+4Uz
t4M8dIcFqXtSOye4tegDFVd/z4g88kajSn92Wr/75HKOYO5K92JbBHyigdjLMcOaaJ83E3d39oAy
G92QNcCuOP32x/Ot6mUL8eV0dWM9RkO7vR7N7G6pt0j3tGIM+mWtpfdVm1luGC7m/ZZhzVqxjvjl
G1kB/ddGfA+iYcevv+eq9Pj7RVkDjcjV/QUgoF5DxJ+IVfaQZ24bO/6eBn78GQU4if/M2CK5dXrf
AopMXHk9Rgip2WOBbWA1vG9ixB8zDX1dmFF6D4gppzuFPPLORb+Rqmg4njZywqoMeZ5j5YEZEELG
FUddxx5ZgBSOz8nU7hD6AIjvpVjqlxbOG2mpbW2gzWIUv/ReDhp/FQoidVjjf5VeRL6EeL3TUAUJ
S0NA02nqNNVOnTQp4g8JY+TjZClsSSF+r7/QKigQPT8+3uksGXXuSHde6zzsSBm4IAtd1t/2scGD
p/pwK3nDJOL4L56ya/fCCgY8dCSWpb/HXho7BVezP7xKLiFacaR8X+WKAv6mlcL0f+dqGpqnCKx9
vusbx3XZ8uJyLlhWjgCIy2p/IH8MOgQp7eD0BdoS0+Ry6aaDDWoIHeKGjmkWVbYdQxuM/EamdS94
PNr9lgVDId67tmdi9NnG2HAd+CM6elZMi+7gWe6derfCCo1dBmtfH6c6kmX0rOIydh9EjyK6CAIR
32KEOf4ju7rus2rvdXVTsQCMz0PPpHBCC7Rt9qmanT4+HkcrlNF0WlguGnFeIgC6Oo3lOq047hJs
am9SIsZduezUEX8N0A0hexHUO4YGb9p3TAoBMuXl7M1oOGpMcgddn+MO01Cgi40RLaijlJiCLYQT
9n03olmkFQ4ChmV2tBt3mZB0QyXJbENYt4ncM2HlPA7wSvGN2y+q5JOEupF/OdNcoFNzSGdVt25J
ncZnvxyrdUZ4ViudxivSXY95vdRUWtnxEu8LNWGsyPYpimsjfmja373XWJMq+YgIZtZAGItnt9R3
4hh4D51OD7crxroICoQx++IjEEjYYDdjMl+4JbHkHTLMokbj195XfqTKnN+7Xmw4MzfefvJdVKju
Q7P91vhp7R/7zMH4a4nsfmMd2BuQvlQsore/SK5yCZY5GFTbl1ArZ36c4G/dW5zSo3smIGNGGO/P
UDE8A+2ED2rr+voxnGDwkEAutlf4EDXRuRvLQf0Lw6Fd4GUQHL9hYiiHz9HTDqyzcV0AEW+TjKdr
PTn149ZjcgUmp//FzWp8R+X52MINTo2djJvCsy3FnNujNc1FTJrRnY1Oozywd8RefbJcr/Z+VqqO
rAf4zZ2vd16sZX8sIbTiHxhZ8BPYQzUSZXuMSfPcoRSm3pxQn/KmOeyoTAl934/bfseP97Qk9VLC
7Uce68Rh8R+tUj6tWNxYsd439E72opSbr96ECBmkcQyaJ6o2OICP2EZBMYRTAOZDvdg8P1nVCvSR
Cku2IiHqXjVBcOY3TKIbx45alMk4j3V3i1VdQxZHM8x5GppRCIKb2JiDn3YXa+e339BEXLRG4VEp
cA5PJQwn5qdrNFA5J/o8CoaeYuJHdJ28U1Ssn72dAkzvlrM8ZqrW9Qw2NLiT5/2abItnJFpay7Wy
q0KeYdfCqyVXsrFK5lV8NcF2X64gtSknmzXmJd9npBH7XcGPzLOGCfkFCHzpfDT26MnnAIFQ81Q6
MTS4BJSY/+koCIYLc2Y0406qkGojB/IbcXFU4qxnuAll/UZjUs7/ZjkGy+3gAtAWiHqrkodW7PKs
I236e5IUrAR0nfb0GyW3Yb2zhrIscydC/5klxvf8X7hM/aYg3t6Y5wb5knVaQADrB/7fMkj3KAYS
w20MYV0NLOGgf0IehSXcKeQpdUnVye22Mm7uNB0P/ykG4RafzIhKDtDd1ubZlyCRtTYnrhMXwmCu
o9q6o4t2jTkG6GmAx25JUOe6CAf07Aw5m+nY5QY93/n+mkxwrItq/FxGvrUr0BG1O2/WBt0AqcQS
/hYe+ELQ2jre+sADq6ob7oPQvJutp04NIwP//soGIyPYZnxedwZV0HpVIe9Nxss+DP+w/6nmJEbH
CzjmcLGOJM8FTXjeJfHuuSinKQpuyoCc2rdRjv+nE7ZqukC1+t6ResIG8S9iUGD5pKKmaX5NTiN4
V51ysDE9R7Y7bz5JjNth2WdSV9YdWhRbUT+fOz6SffoIFfj8l41Xxd0BZXnvn8c4WLrw3S09/Mtp
RWlCmDu1jms2KCG7+DJMYvi3cpQkmdWtTXIKhFoVwuvpsI9zuXmtuSd+HOvrwQa1Pkf7yL1dkzvz
EpnVYQHy2n7LTEdsD2/G4rnLn5FUdQd3YgCpEJ7qkYKPJ52Mc9tnIKBWcx8FreV/RcdIUScNRHo4
DVNA0UI68SFWNnZ0LHe3MvST8r6PQgcMoqPvzr9Y8bx2hceByUmLjDG52wH8x1uUChq+WrrD+CDd
qW0vEVcs5I2B3BhTVAMm4WE6jHMKB5DYm87bqEHED+PN4tOzWmriwSQTy71ZnX3ynPd55cD9W0Xe
WH0OLUldHvLTZgtVCs14LIiXKJYa0nVpQ8RAjUIStDlAGEWwgie4rI1mUZfFSwCmCkPV0nQ/KAeD
DRlIbbRkCxmo9csQw0sPaRdvIxpjGMAu3a25Tn7PhAIuAjDequqKcEDysE/+3PjGLQjjD731KQ70
cNziqJ6GP/ghIDj4LTzrZZpAOe+dGO10lU+WYD/rzabLV4zaijIBA0pRpniD0TOPLvXVdx0+7haK
6BCBwBxaWtt5ZmL9LzhCqS6+KgmbsNZQw5BEMpneDrtK5p+VhYrA51xrk+kCAaQsIEgIsXHG7eGX
7DUtn1OVV7GB3WTWkWG2ibhtzyznU4jcKei7vx1BYdVzSKhF/w+RpKz+eeZauJkuiuhxBO1o13ZG
tNqWGLVkgGcTz6CXW67oA+DXehUfWBq65lajSh2fQuQH1Uvn4LM6HY0fDbdmbxQz0EHCU3fr1cxS
WxrhIsTSGR+BDWOMsu73OiguJaL0FDPPapapX0/dpKwGr7hK9vVcBbYjxrxZ4QZusG3CwZfXSrU7
W7fhUMh+dr73oevaF1T5wbIiSeXdu/TIty6NCzDKaI799+eok7j8iyhdGyvtNALqXCICi+I8LKdo
+mNvbXnsN7sQkf4IBvIqhrRyCW5KBakkZLjA4QDcx6toA6J6g5j9anO3MMplL9b1NCV1LL/6GXAd
N6TtbJ8oLNYBbwX3j/PDQ1HDzWT59Tjng4/a7HFy9xiWa3dscbYJ/0L84k/GAjty2vLE7c/BugKW
w07F0oJSXBVs56lzm6tODErUgz+3SfZ23G1uziUDk74ZI8b7hhGwaa2vA2gDISu+muTT1yMBDRlw
ZKm2VEd+0/3HSC/Q6RIvy5YSwL+W97unIkkKB+DqK5SP9rIGqTYTF5zp8CzQW+0fAskXmRQW13U+
xlbo/+V+kZyNeMqIUi1rAOy1IgCgTj0ZlPJUJ7UrH7FZWnURq33y/ysjO1qXzLd735wa0rkaZhLk
yhs/oAjn34BVNPr6JFs1mWP5IEApTju8t3vQuci6RW2RH6BjGAzLXhXBccuwTvRQl8MSXMdlMb1b
0bqhsQ903fTERKqo+qdKjjMEomLrzA/s1vF+Fi4hBGjT1SYIFGdAdK6eMYyMaANZSVxn8oY/+zGU
xs6nbmWW0PPKCxJyD0Q/yLQ3zT3aGlzczXqVA8yRrvubetQ2khN6NEhnUEvr7T98RSndlZoIpzts
xKxQVtTszcYQiW/rF9kh83yWAb6zG5Vs3ah4kidreyNSAsbuNO0LQMwerJiKzgNTT5VTeeo6+8ky
CIrPbSxYcPmqTXDuAx0inkS35Hr4yJatRA8/7gJjnSndLrjncz/2R71V3nTy1bomf/CgcmLldqwU
vSeidvcfE9W0X4i//K/JdzZusQktUX3f6ADwr0BVShJD4GqnunPcwcLwxXPezMhFFJhTTqFQd9yr
anaXT8bPRX66Bvs1hb5cVea+sy0Mnwxi0ZzvGrN4d8vzPixxvjNV4aJdIy5QixVqVfEPu8VaEZ+l
1WqBWLRsDlqjuoFM8HhKtuUk22VXb67XK2PQkv6Po/PojlTXwugvYi1ymFaucs52T1i2uy8IRBAg
hPj1b9eb3Un3bZcppPOFfUzZhpgNPWHNM/Uu7Y+nkZ5fNYElWnX34CV8s1tk/XHlEe4HoAsvRO6d
8nFlXLZ/agIpznfEXrnlpy7YpnjueLGKlWCp62XffKydPdohJv5EWXKpip3b9NNCuk6ljNDuHNr1
Fz4ZzSYua3Po801NMiLhmF+lcIJNNE0M/DyHanbUBuZF6GS4jYSyOb05cGN1u4IoHoc98mLSteQZ
xjkOdmG04FSfQq7i1Rt7EzqC5KQbouVvthaD/UUCcKdfjLrYf9Y0VpP/Sl0b/5+7qHGuN5igofTv
JMFpM+5zt53bo3LFyPd7NNmcpBxShZminbd0ECS2CRlPyizSnYQ8SvR9MAw+HfZT58xsk0p6af2P
rpi9+QaEqZqe67ZPo/tBOXn7PGCpVp+qI8l1KM2a9fcu7lu8CZywYr8Oo734jhD783NEWppzhFPU
281suBZbtwzZm+hh+YRvK3p//Oxa7qzQToL2+jfgad8us02D4ZqYtCzSGjhCMDi7YA6bm7xwV/kR
RTLKnqmw0ddnTq79duf1vJFPWV7F3kmhaIX7pOMNdDPxXKgjcKeAYE/vAglOS3ZP7OxCx/wCucM1
V6jAygwSCT0vvJSsCoNHYjhreIq9OEPvBG+j9XQc0oycDDa3WSnuRDYRl5kHLI53dAaS5owNpfwV
znSIkqOLVTj7BrMmmjhzCY+pHZs5StJeXZQ6ww98mEbqrSlwhbnVK4eraG+8dnF2K77V/0e1hfox
8d6K3uWGFY9sUNoQzgycfybgOtKz+DHOlyOpSSPuI0XThh3Ua1AeCjkW0WkKkapKsBPMFpdxWel0
0Uvv9DWNGlO8vuO35lqmYq/piQCYQvlnmtdteGhXp5m4fDQrpf+Owlp6xx2s9R5nSnJ22FO/d6kH
8GbVd1Ol4vZQqkVHPcmRzI2/uaqXcMNo/TKSjU3cbrG02WrJDKq188UAES080YSVlm0YkmQfdyQt
C+jcgt7GXN1mSylahvO2noIvB20qfFI1L6xzuWBp3LREf+kEcmbNkElqz9uNbZyWaIdV0VYXjTNa
wSRaeZmxIU2haYOHUeVh5Q9mT3MZ2+E4grQaXwcCI9f3Wxck8XtjGd//AUpI+zcdt5LuVu4vCW27
Fsv0nf6MC7kkJjr7PndZMByUaLPui4iAZXrmcu+KX9O7c/9EztHhIkcjka8xaQt/fnIspGJ8M69c
d6QrZfOUNvoaWfGUx/V/SDUFyTmWxkk2WadyFd+WnSRLPxTEOA7rVM36aMG6iH0I5CKCyTCQt7it
i4TWbxYuS/PShWGfPfT1ittoJs3PalJub96OZWvafJqSj7fn7hPx7j02FTrTRaKF1/uIzz7LtvVS
ZOGxSNLha7yW/6l0ZpboyBx45jvVE7TGCzIfBlOE3uQeuU+z4e826Sn+/cnTUKDFE/PrufP7+AzV
+wqNwHBjIytbc7GPCXCSU8vpDZKN6J0vCbt0esWKmto3PGL80E2nx9LckTww6/V/jGTamYyiid9O
KNjCy1o7PHjlUNTJ3mYdvCYnnwJWgZBepcIyt25Ah135k73n3OwwoZyJOgfpyq4eZxrGWRkyE1R1
NDbEhQNiAxXClrjPs1A5W/qf0/C92HHtT8S0O7EtRAzwIOW6Q7JIFAbgJ3tldBSlmwUtHmNFZeky
3IVlILO3pe8yQrxhn7rhhtdXqZg/fNg8G7SxJaL6kir+ySml0p2g8pa+rS3NepqVIue1thdexZak
Ieom6uOdShz6ZFHhteuuc3OZhveF53PzONehYp1zrDrf9o9kbnQZPTNYBSyWZmVqEr5WmRuY8zJI
ANOGz3ekCmyzBKGpEsEBCJ7rP8mmFdNTZFG83yZYCd6nm2J6HnLAJPKG6jC81tmduzTfxGWUx6AU
kj69N3qqm0stxo5GaCHCdBTH0oaGJYdDAFm/IpFrS4K13XWdKF64XzWM9lFLZvFPl+meD6P0vItJ
M0c8UIDrGQWHjqvMrqUD0h6duccQ3hBGpNO3i4sS4x+nroRL0JC6KOl01EPC2EqLIB/WPY4v8mlK
ZJ85zBFxOOxhOM3ZA6JuI068bXCgEPwcP/3qem69n3ZQPrIhnx4xf3qHSGKUfr3wTTuW6/JmiTHS
N+AW0ZWxgBKXfzKjV3We6ZqGu4pzSlVbUbQImgkLlvxnmZNMmrZJWxXr1wT6AvAb+5868glkvHMe
rSBs9bzPFJFSgoAlQvceOBApucad0/FxxYVC76fQlBE5czRcy8QWZMshUUhx8sU0NeXdFXMz7OWw
WpJLI2NY+1AjCrjirK/3MsFFgg5gu9Pz1JFJIqsZ67S4xGZm9rvvTUY7gYB9NOn/mIQpR25xea5J
qzau5PIyGA8E2IF16V57w9Rv3X/rqDIVbHQ2lL5z8MOl1iwE0h2f6LriOeyo5+b2Sfal2zwDdElj
c07WIOzlhZLJVN3Tx6kOHcN3/Q8BHYUJm4rQ3UTrFHiI7+lXz8Sa8bWfzO9CH4zzsljNM7pEmhzd
rhN/y4L86WZdIh0kyK7u6DSblddXcHB0tn6EfCn+5jOIJjYEgRPbMFIGN3W4DOY/rvfeYxG2AgNT
l5m3izTtJPpOyn9YRjSqg3Tysj47SE6HRtoyoJi5jE+zd41xkFOekz8emmoHWcSAkCEpRJDS0E+u
XgaIgu19ySlc/8zUOF2PqTwrZ0QnfwzMG+/ZJA02btzF9n2YLTeMDaOSJw8d0tw1hurr9X7sqSNS
UFyHeesN3sjgE87XiQCXgtXK1H9Iz5aKsJK/UCknZk1K/jByxIPCSIoxeeLgcX+kLAl80/EJLiZK
yu5IuJnBfAYF5vOMdky0W137FN5LKl85Yo/ASg8au/o7PLr23+y3MO4TYlGvBHUCgg1gTv3PsUlZ
oyE7cmanSPeqvlRpG3jQzbPG37fjWOlbQXJRPUWsOws+CNxO4UfRhNp/yFPEjBuH3aPDjSBkABVG
xo0/fCBhhtEZHpa89KNa0NvjNsvI2oBxPWZ5CSiXH9apz5XM84kQatHFwQ/JvHZwt0MFCO5MBiep
DmWwUtWKPTdz7kchZ9TuxjLxbLB40/W9rKPG3BEcggFh/k+DByJdPoZEQ9UmlVO2XrLGiacvh9My
nbguImqiqrQl/w/223iaiBt8rZnICdYcnsKsCp5AvitPtYvWiszYTUK0iLBZkyx7fnFL1tCIICWB
ndfJJqu3UbjWxL3Ar6GQEsvN2/kjQDANSZul6PdePTrhDdeo2L0pyN7pG4f2U0gutO5q/RFGkXIu
bkYoH/k9WnxSb9k4DycfET/6djIF/o0FCZE5T3VNybTPuvqBkOnScuMKknrvRQMXBu41hrdKSnwL
pgvQmJqIe5zxnhIefzNTDYHkqlnCfp/KdokPEpU6fPGBHtIZrOiz9jtyIdM3Q/NidilTOP3RytiX
xamq6aB9EwBXKohG3vvKrN21kxE/sid8nveyKQqzH7Ecq0eTmyzYuZzo5b2V9to9MNUfQT3nviCK
SAHPI+68j2Vkn1VFpvo2cABw3Sy8IjG16sG/SKpLXJG5dCCVrwkNqSdEOsqbEJrc4Kh8itIEzVHM
H4egzs+SVx5NJE0q/oGzR4yblBdZerrGXcINdIne40lI6YmFOo7pM8EwmR4Iy9bBrwEnUVAUDVn2
55BktQMdrlmNhIxBo5UKEHEoCZMMIAGnNkIT67n1soBkrAZr9mzVZQFB4TLu82Y0IdDZbTW40wy4
wnEy7ted9x/vU0kYSdGZa9pLIQivhkd6YyXOK2rYuh8XW4TImn7zky7W78ftkqruC2YnvWGR6Ca9
7jGcnIyHFAWDchi91p4gY1/OFxYsSn7puT9mkOCjNokhtXel051WsCz2CWYH5Slm69G+2ZJIMSSa
tgrtQ9fVwX8qCLp/VEDd6JhFaXEPYbNe95XQ3KrclhmFUZmRkDj4yOZjSmBi+oyIrc6HgsvWOSkE
hOgpdyS8iVUE/NuAKFw16yae6kNOZuWZGHxFV4vS8C3IwI6yOBlt78DPETzT7Gq/Pc+vxanil9Mc
5DBEaAoQGVkhyyXFufCXL4fKSVbx0kfL/xtcXMcuucuy1x2EAyxfhla+uOhKMWaFKX8DGc+vCW+4
X8cPU3sr1JQM91Pnqjd+ojH8Kpp61D9RiQSEqD3V7ckT89CdSzngjKquL/I9/jE4lCIb6SF4lu47
rkhX73vgEkTOS9HoJ58Iuz05SNOQSzxZF7c8Wu0Pa4plfFgHkT9rpMBg14fcrvdQOgkrKiKhGrkg
KtMdSHSi1AWbLkivDKPrtt+2nqJiy8PNrUgwGqq9z7qF+qduJRAphK18lPSh28iv/J2Lq0woPSNH
ScFMyTk+gR4u4G2kFddC2gM9XyS7Z5NY129xYlSzW2Y08j+OCPvl7CsIIY+uW+T2SoVieSrR7V4m
MBqUxwVzVQRYN5U74sBtMmp21V7XwiFxBgYuui9wGP+h1znRXw3J9HMYPVG94AOT/Eiwm+/xBwHD
pqthj2GZc8oXyrXOCZUz/Yv0JC+ZA6GLFkZY9vTWk+SpYBavDvFoYLFQ9/RgK4P/beAFsOR5Kwew
dXBZ6E6Tm6Wf8RBQakUGzJWANVCvOOycq72/nXH51RtV0eGYI3pbrlg1NA2ghL17n4PJqc5dFhEo
zoNijS4q4+uPD++lD4U7t912WvBXLiiGs+RG1YPlmzuPWGPPQbOj1Tn1sAesufdJY87bDuSXR0wq
TV4M41h/GHhg/nOAp17BAx1825wsqnvI6rzJj+WYuuemlyq8RbKkTjnWV8oLo1X5WiP5wPhjWvC3
QFfTo8VgRN6PpEfh22FF4Z1qE/XgsvxYbln31f41PDh4sjPLvWNUPBZDYLA7LCVpMG43nmi9GEWE
8MeubpOaHcVzNiYnbgIYo7OpXSJm2EfsrjLr8MzbgPDuKspx2YEuWslW4jwH2dFOar1vE9ZNT7kJ
5TG+OuIxpk1yjJd+hNCa0QUQNx0rucLg0PKLqk/YIAVDMrOWt1fOGCXDJe2RXbx3r3eiSe3pEpZk
AWiWNH+Mjr3qth5p6x65tTUTy1Xj/K/FYbvJtZf2x8lU0O0CigafJTlwjFJm5vcYjAejH9cndmDE
nBPOafGHafqeJdWZIzfNtd0VVcSrEFmeBnhRxz5fMe7O4U0Bt9Ddrwhd9hvyCab+DwZkS3PazZtS
Ahjsc5eVp7Rw04KQhEpvXP5k0rzivPWcNInilUE0hDe4ePK0bbAzvVJ4BdmhrswXa8ktF0XzLsds
PXWjp4tP6a45GEUfHtJ8EINtB5oVJHN32sTwJ0bf84KNH8zZPURdjZukiIkciN3iGTmOA0Uo9fi+
kboe2JZEwbSmG83xtRKnXyb9KRZPLkCBuqXeBQDCsj2+P5TewfjQcnhCLi7ty+E0s5vyPrUiWXZJ
Y2cWxpSzFt4zq0bm+u+ilMJByNMeZg9sGS/4IDTFioO9z2jUnf0hgSw1tV32pXBesj2SHCq4kL2v
T30z0QpP80JfKJ5F6W9qoTx88o635S2MiWEHHcymuCl6OQs+SoSRJm3rD/IZ4q9fxyyV5hSNLP6D
Mg/M8Ev7KmHM/Tdq6n7UkHsJbcBnX+FGjO1YNzslDBliGkG2uA2JfiLnVAbCh9+Qzzn7QOPBnIjG
yqOpsyU62G6Q9kX4LATFSM3S/qLgmJYEhPxcHdOhiSjW9si6m2olQosWDO+1RpLE0Tj1plzIX6Ww
JAqi89WBwA7TZmIW+RQ7te13YvLr/rCUvoZ/ImvOziLNjL5b+qq/9DzrdMuS1Tk2/XVZnm6V+5Sr
ykn3VRDp21WtHrnvlW/2jSRJSkG6U/pcBTTvd4WvawL/VhADzXMPC3TDApeeYOGUjLcLnXMmqNUZ
bttC0ZlrZy5srwMGfXn0ZwaZTWKjKvrTTDSsNjWC/1+O2OIxHSncH6mKVU+OcUKwB1ezCN15WAbC
THjwzgZsB96U8ZboTxJfGyo8K0zutAqBqyiKpTvrqfJxgEfAn5/n4mNkWZzZ0aPw5B90dh1sCAKu
90CMpmKLepSQL0W5A8MlIyLjWeKHhHgnKkUHj/51v03t7PyJR2daiFZ4jHC6guBGy376WexMQetK
ZyCRFLOjjQ1xdMkbwazssQXwbemSCeaHF5C1glps/sQoq+JBVm6haSiDD+fONzXD9NgNg0/HnZ5R
dSzdmHusdmbqByzuavERVlaJDMtIbWDJAEdTr2vEceiCXt8pbrr6pGpT/MwVL2GUVXd5Lexsgr22
K/QmgXun6IlyHd5Az3bVVrLx5QQofEatLyv9mhUiig9NYIw+mMqo3zLjon0diqfntnKifhtoh3Id
80MASIfYrKE6vIYfklC/3Ne1DerNUlY8xKHk4N8wyZvPrOiTdifbNqh2MB5mvK7eT4/t2gkKgL24
bQor3yYIE4Qi27b+Q7CwkDc97Nt3zwebcwOtKHjC55fvEHVW3Dy/GC9pOmsK5QRxyL2t1lCezJc1
kPfk09J/OKpFcg6hvJkL+bpO3Wdx1J712JMhhQ+RvdGzBqI+S1rUJK+q3t6HTUGjXtRYcOU8V8Ee
U0HviRRa+mBKSyQdljz1V0pXTpgXblH2L57nxppDyDw/H6o+wnnIffjbh56FBPkW5kR2qXOCLDt6
ibU51XMQnwEiTsdWzhNlA1NmJLUNl5N7upSNuxeddShx9+yqoPxGCN0nXnsUdMaRucjaMfmttubd
UydufIBDtr55eeU7d2WHWXVFng90EAED8AXOwWObSXzhv7o8srafs+RexlXuPGNN4R6lSzRMFzdW
wXheVCGHgyD47WwqJ8v+LCqHPCG58QHbXXzqV/G4FO6JNiTTb9ZiiLyqOo0w3Z0liT7pllcpp8dI
YMKtoTTvRp14eUdk3JJjigOb4BuuSds2uz6HpA1kvJj0l+dnjBubfCynt5mdX2i/3jTs9OQk4lle
w8Gbqc0c9VAP7Ig6TpJlhOeVcdwep8pNoILNiuDOqmrm2XFEu9iuBO0YHNmbO9zqOW3b3xHAwYOZ
mLpv8wFEbNcyOKDcliFY8M00VnF7i8IPRwys3axITbi8/I2l8bjr1rV6qsNE/ub8jC9jxbBDpZ8P
EtFynl/BgU4DgqNc8X8TC2Qfxjn2QB+R/w76NkEKL/q63YlkTftTbMls8VqrM+8yJFlyWUYbvEep
aO5ZTwxHxyPS9l66PgCuMPEhkyJiLi+W6xO4F/rk4x2pSTzzYiHBSQdde93OK502+V4N2zAubBdM
y6MYmcmZMtGGdz24OkrDDhBEKCi8bqqJKsbWD2G5bhLoN294t/yCK9vmvBfKeZkOaesS5CcIGLtk
LBvxMQPXLfe8AaM7Q8W+3iojMbCNwIM4kkXl4gm/MORWuykjZOzj0qI87zPu/fYOQizVt5APVF+m
xPGK5xgnyj8vCRbLifJA9SXZkRO9e8hrZ40Wn7Pkg232dzxawXrj9Hr+EQrHcdOU3PG2a9CI8gJ3
emjIO5j6p4+c+rEZ3ZoQXuwDi+N3x7xTJ3YJbv3IpR/E1II6QiXM2C+QydN/lW95Myaq0PG3rhDL
tuQZZ7WvKjCHW6ep23rHns3J7OC4N9FeI8W8NtSWopMwfT1iG4tCPiFXm+RDJaiO79It/fTJTHxt
djWT4nTpq8H5Gh1fxseE20Vw8VZ05C22UVpuWXaQU5cQ4fo8G2bJLbhE2rKtIXK2UalaZnQ7O7o7
2UNtTzaEn6X9IHnk+bdkb/3lDLrE/dfVIgsvfpT67ifVVf3cTTI3l1E0c0L7wfNG0K7kch8ZS2T+
2lNFyLczEfVlP0CCfV5IAna4DXo8ZxVy+0sHi5c1GoGOjnU7gv7mag9biSZCRSjii4RaHN2lQHbF
Zk7JerIwjP0KpzojdEnJrsrqw+im5MEynJltCBJ6D1+cbZtahE7wOBgWCN7m1icbCgNQL1sMMBTF
xmTLU2kL9nVxa5/mrQ1EBNli8Lpi2xVeYzZNnzeksiMId8RTVEmph/sA8MMhD/6FHWrBnUvo6gO2
XuUeczyJhF+5Pz1HhvNpF5edv7I3pK+mvxEYNFy+DFEGDC0f9r6B70yuZhQeqso6dtFOVDjMt6VC
0/OjRoefyaR08JNy8TyP7EJAAWQBTf0L2ScYt9xxOhoFSQheecmn7ILK4DHRr01/Kyb2Q+9owOUQ
VTsGqm3JTgcczWocvtrQK7HquyGKKA0n6ierW3AQwxoOAjNqIucPuXf96+QBwwME6PDv2lDMuCuM
tvhbaZ0j/3dMM2rUPlMaU3C3YXkHNzWguwQG5kE6DKztDIcO4GbCsC5DOT6wRgWtBs+2SLZRbSzM
0pEVjgOR8wEmUs1KESas7ooXJAd1IgmRo4dpwhKegLSH69TH45a1tK1CvPH8Ny7rMdD9oIUhVtcw
WIIy0hufE+k/zxIoh4M7dL/sBijYT8E0wVs4R6LbuHM+PVLw1BzcnI0liMjUvBoSJr/Q3QEzZGI2
lqnBhQTmBjMp58hGy8njXryQuAQzvFUQmp5GkqvEBCW0lI0iLBTsoD/qr7JeoYfWiFZsVQmbuLoT
awIkI6GUQKI3mrvPdcRrvyaLEjBSpnmWq9VHnhjQO+ANnCdFXCbnrlapS5BlLg3KyPFb1FUd/hdk
LoqGEwTyIGzt/BCtJ+AVDVn1oJceUz4H2tUj/MrhnZAFKNikYs0YMqg/buv+Khd7VByuzRBIobss
WPz33i/dl7GZu3aPF032utaNz29inpe/aCTNW0TnLwK+hUuz8ZtAs1wH0QT8FIy9BuBbHNFIbdav
rlbyZ439Em4o/gx78JqQAls+TTmiXR3HiOfIqhsvSJvn0pBb3UhD1pYfbY5/LfTUE7+0mEU4ADsU
lTchnINbxj2rv+01Z9vUZf+omt4v6HIKtAZSbhOrS2wGcpdlsKvcekxmr7qN1SOnpgRFGBWg0Rrb
srM+JnD93riGvPxSduuHbmLyf3wzm3KbzHH6ILyZOwJDtqYD6TtWbrTnkw+FqdlB1snp0x1ySi7p
lnXNjcdwUCF+k/vv3+fRX7/BBVQJ3UyC0wVeIRz5aC7/u47G0OlXd3lJkjoC3EbOihscnzfXtQLZ
07Zs9Ag77VBps1SSXZZnPCg/WaDqQuZNN9ek5ZENM21GnXagx14hhIhtxff5DMkuVReOymjclCAs
qMaWKdFWQ8Xly/i1If8O7PVprn0sJdnm6a+kNwuuJKbje0j6OH33bINmLrm+PiNv8p+EWK+7asTI
F9OZdJ/s1y4B6zHC11v3fprLJ1F45Xevr4zBuMZSa1UACnnoR54uuDf5few1VIe5OHCi8EFwSts8
4x6dFNnSbRdxnUKatuWCJP24K/bdHIzofZVQ5ChYC/ZGsBSjnfrLtXVts+E8e6RCdhMZg3/O6hT/
WPoz+Jj4qX/O42b9mHkP6m02yuRzWZyhxG8S4o0esPmUTeSnNL5C/ZCCRXK3XWCg7M0up9ZGMMW+
ZKOXo93GGkoQ7jXzflCRVkeDIIFIhaqOLlUydh+ZRdC65Hx4vyQIQYaAjWO6X+syuSQkWMVBdoAQ
8P8nvW91njzEkXX0foya8tZvFl7JwZJXJViOqH+YuX/8WsHX5UAZI3M2rEvymz2YSLzFGYcCCRrj
l80DMSPo2i/4TTpaTLCLogGcKj6U99crE48wX7hE40noMX+qmwACxhwQudwtUIq7bddNBv7UINxQ
bkzg+zwsrgkvlMuc7wzlKeP6vdT3fJZY1iPbHs+4XvwEdH8KfWhZ3MR4NS79TcddotulWUDK/LrN
+iXI8dHUBnfH47oIk59eO51puiloP413G5RODjOhh671URGMSg7pCJefGhByyfAoB1KxG5Yn8e1t
VwVfAoO5SG+KSKQ/RNvJewfdoP4zM6EDtoF0ZmKn5wTC83f1gKCEm8brh/T+CgIgiMZj1ZF3Q50O
CPET5mj9o4HirT8l8f+B3jHLFBYYRISWWCWTixOx6h4ZgfzCPLHk1eWW+5lEFnn+YBkgoxNgVNxM
zDRIw5jYHDmqTJcTVjNVq24e7KliB0IFWLMuX0Nas9VNVAbqWwzxkO7T0pPglFVc/vS8mL65i/ZY
9lOXlQzXXDN3SztRTh2QJv9mWR+v+bYpVTJ1F65wQXpGA+6p1mYkavn4h2jQ4e3MQdT8YxOPZaCd
Rr+9bn8arlMMwLaGaaLPdPYn8ciK7dBji4hqGW7M0e/b8jZoSBxvr5c54PxyoYRmyf9T3pTDWG1X
gdygZelR7w9y840dHXKp9vp2ubWgzDMg8T5r4/lwu8aQGILOOqvniIKFimn1JKz1EGQt6CwXyDNn
vQ7DW+1W/Dk2T9j+QSxoIZtEOul3lsOv4lZGvWDTEreuH01RjyxfqfP6J0FtzU46mdI3Z0iNJWoY
06QJmk7/p2xIP6yBE8kvxgHCywJoBvo9RL50OGaj6l5JLA7RRmuTQahok4a1OMWwJG8TywtfDZRu
cgRBNtqTtwQQrAv259hjRoe630dd6za7KZmCe+wePfEqQHJl/RpxHXVjvEFMPwUOq/vPIaruc0qM
ErQOHe+jCZb4sTCIrR+9MDjOVeD25tzVaUP3G0haJ7foWEJ+a6zOady1JdVi7hS2oHm78ej6Obcs
kuHLRUA6+TvrCdgfP4ojb0W7BhkMljHCSc4rFd2MKelL9ieJvNpMYdSzRQqA0+g/sNaea2AP6n8F
vVnGhOCCuq5IfxhjtzhuJRguUiHNsu9dmQ/wuf06MA+8WsrmX4THPZxCNFt2fGgE/Q3AoKJ9ocre
2Weviu2zJb2KSrXMKV/wLoZTyLMqDPz3tfJfVoT3kmM8m8s3KM7Z8lGO1dzdut7k+3clW7553TH/
wE2gKpDfaGJ8bDJqqMLtk5hmEkXj+v/eUzU8ICJUwI36qh52fRrEXFUjzJUNMns+PqR6sPakZDfc
cLxz1NC1M/Nf1DA2GUVEj8gb2JxsmW794a2wVZvcmZploTtX8y/+kLrqwk8KpF7ylEBx5dMmjYzi
ChSL3BBLsPQDL/GOqzX1TnKhbLlwD0br4shtXCRbaXw8dh4/3W0aQrzjN3FwNFCQRsQdc2vQ7eDz
gIss5DKrN4pSMC+KdMj1PW5AF+07jbz+pVe+I5LfGcTeA3EGKZ5Ai2GOhLGW7+QlVbyZlDUP5WiA
GbXrvJIOhdyanAIZ9csNfq7y37uxX+edEw0xS0mwvKlvm9z1qv/wCZbgPFC3mB5Hdt31710Q85gg
o6B4RISxeej/GixdokRJQxJj9cYEbqgmZs8GTENSh6GEytEG7HxIawbnqL8Zh4CxqyHkEz6xh2JI
3wK4XPRdSWHkX6kfl+4zFMMZ0leQuxf4M0NyrwmfjLcSp/aI7NG2BPDJLZxplcDrWT0EyR+wmxFG
Dpln3zmL2YmrVy6MZORB8MvBnbdNRYflNU2GNnyl/xUADkSCo71HBtLZjrAqKAvSPnahmoMLeBXE
IOIj1333RCpCpq/4fqzf8ohUil0fW//RMOzbUwTn4NaYwnvNszp5GB2KAvtat+IStS6yG3ZFAUlF
NFyWsolHn70ds7xd1LVMEmtss6fGwUa/TFRv6PLSFKFmMFtAPCQKJ+e8EocsaTC6UAgfgrEY5u9g
HY29x0EipcnybhH8qT0M2y++U1W0J+NJ2oNJJeII15L45h+WwpO5TFAaWNsmk2Fu2EdvKYRyyU0o
RGySkLP54qNvqbu2w7jv+j6f7lTmZIQB3bCcE8poGdXUAeee8gEA6TLDCp7ISd0FQaZeyTe138yw
Sf6d8WN+62REzKx9v8ZEEWv7HxU3Mu9AK33so2VZyvK8dEX5RAB7LXYTpINxqwG6AirBObhD6B3w
5PgtCblVfnV9HUUUubbKafxdVIWqec5tP3qHcG2YU6eF2CqkFLNaVn25yUOUNlF6qLMWoSBKS0yI
dl4gd+SNynYhfhJPnRCm282cx857hJobf06T81ZQtqFH0TnHMOGoCFs+4Q0rIPz0TjLYzSg6Qcex
PtAt8rmyZr1Tse5lWSkYT7XAmRwUZlpqk+V28tlAzTUNaDnrNrJG9yvNhbS766Q7vFk19Fdy2+q5
jxVCsXM3AEMPH2Hk1+FR820fjqnlG/fe+VyvNpMHWg6+XDbXx2qKsq+yTJN/KelhLgRrNv+tm7hh
rcOoe/8aBmxfhilu2LPJmp2WJE67vDPXEuewYvZuw5aUFMu8TMllRNHSOuWIl7SuWUxSnr0+giNE
OIIG6SrYs3AUtC++EzIL9uWKM7APGXlToKYKP3ffWFGIbUyosDpKVwm2ejbqV2bS7ZiznZ7MJDtM
g1PBZa3bR+T7b1WGo79DVHcNemL/P47ObMlRXIuiX0QECBDwajw7nfP8QmRWVTNPAiHg6+/yfevo
6OrKtEE6w95rCwNMFac3EueyepiW3md5BBTFfgd+A4AOLjUt4BTUYr2b1wIsr+NGnT7Wcuj6/WIz
b0eX04sqJtDVsY4lvm0adLcAxwVwYJQxKYy22tsBBqdtwgbsyaeOhB0K5XgY0K3qnOdwsZrlw/t/
rkzRzzkuW0HC2xV1/XyiEvKyqxBt90lnWg8H4Ugf/sGgQbGnIhu2OLQ6DDnA0vaubMzeCogD2RCT
u8z7eohUfqpzhoxAT5yIYScvTbsZpQnmQ8Jqqb53qBDWi+/Lyd+NSSBuiR75VLRH4WfeY6Inr/vy
cxKiiQlZBn1gkRu8J+SFAV6rWHXiyA7hr4GQJ5ggF9ZoaJeEeGubgIrKk72k3I6yVHZP3uJUJ09W
uQXQ1h3WvcNwrHuU0zr8i5C8sr1YltCpL0ObLlstbtRrpkvrdrKY018Y1LLZsFq8DY8TIH4ibvBa
PFYi7PK9Q8FxyyxpC++zRy+P8XzOrR/HtbG2seTx6h1CPO3m8QRnojqyeVifV5H20XwQOJE8Cmzs
+YKvw7gs5d3Vsi6omZCG1HVCqZlKixUs+Dwcn6os9hwn1iPixc6J2xGXdUSQXynrXSi9YIqbjG0C
wmrl0pnqRn8vQ1he/BmNVhwxdo8OUruyB5QExkdSSgZUuPFSS8UNjhMgONFMOzOyfslFYBrAxGxD
VpADK6tMmUXIXhs5l9ZHhvzwonQVzLEEjbPsQ+ZEhuIDyQAVJZUwDKN1/FjxA9V7VHjAkEcNjQjp
cPvEAWe/EAaSrE+qDyjwWGu2DbXSjN2s6m60Zd+vLSAI1fhJRh16DgcJEWLYJnlLEMF9s0cUBd/h
zAADXZRwj20d1g9O77U/bXMDhaw9dOQ+ihb3rrAGLv9xFTMIpaK1L3XnLPq3tvOoe7LxLu4pmDt6
+sWXzavT1X56DthxV2ebQdnBy12FmmJuhP3UsTlE7uFI8eM5tyclD4Uh4q/1W5AnbojDc4FzaHaS
EJKEykQ7zMQdJ+22a5fC8yYTkpgg1gdu9rLMU+Jta5QQwXbmWyh3N2yqxxFPaueeDmppuOlHVTyr
xZ7sg6fJ2txAv2DIwkoNfMYkbDw65G5rKzmwR5bsDIc0CfxDMjG0Zg8yuOuzl6n5L5kW8l9PSXQH
ADJDmyAIpj4MKpjWN3TkVBu+Myd/le7S8aocK3nkwAGGhWZ5hCDmQmnduCNV/un/aSCftlm4IJG/
q0T8IaGZWGe7x0uyg0nOyVl3WWP9WAOmXiFUGT6UWe6/4/No7S/2qk34bBrOSVSUXIU2mclr58eO
b6/jlztPtsXC6KZ62GZZHyYIQXAtbwwdAOL4OuvUKQfBG7wiz/GgYLEPZcy/eti9wUYpWIGFg1Mq
KjW8ce27kNJt/gXkVB+fDsCq5mycIDVbTP7VHSq/Ib3yFVVfuDlL4jWGLpgIdmiHqx6gd4Kz7abp
MjoZ+XGbzK1TXmi+8uYnZS4kP71uGASNQ1MSxsXIFZk6PRFfi+b7pcKDnuVx9tREbIegBO7w/UGI
GfGwfIM5iELOADuZTkqFc3OsAqS6ew8mpzpnVHj+0Xb95FrRSa6PXrei9xiCdU6JBslEeqILRoi9
sdlRJuf+FrP9iJxgXQ927nf2g3bBjddw0dhrEKdTYmTuNVVqw2+L9bGMhP/UuKU63/yx6669LQgA
ZbiPEmbVP7EwS9tOCKQQChMZvsX855xxBEv2b22YpsNrOZlh+jNa9dCMaL5UsDy3YVZZO2Xm24Mu
hKR1oJJ6TUVJCPTG8CD9sIyzxNdN3ODuAB8m7qNjch2doo5m7UouuDyvhFj4dwgrmQqGvOLjB0NM
XR2iyrXmOBuiEQbMooYt2JRq3A0MLbhNw5sDNq6kJ+efJUkGUMQ8vvO4xlGwmjcLZLf74EPwYvNM
lDTj/m23WPjfbz3bFUG76u+ZJcph39JUIMDIKhp3tIzl/DMujWawqDrzpzBdsjz6hJDj2x6niIgc
zltcbb7xpycmKY6D9O4mreLKye7BXQY1EzgGauzxic+Khb+Y5olszqE6ZBO7xNiQFnK261GSbGFG
TtEyL7oWxX8bPNzcuLRLRDF6Gzk7tfXYkD62bHx3IFRl7MXk7m2DExzYF1nvW+Nb6QtpH8I5I+4N
+DV0OtV7BUHgde5B6cew0gOSUuYpYys3T0Ea7Ovcsc5kJiFXEQUsnh1bUKqpbgydPi5I8cSAU6Bq
IoqjKJx6ARic2mq7As+Re5ep268dFUvCOiIa7hkH3XSZgGe3KUbslU9jBs2H54MKxGQaEhgDi7rZ
M4Bhuw5P/AY5E0RGxsEIVdztu1mROeN2ZstQt31MC6zYcZ8MdAqI2xUJCLcw4MWBLReHozXZZwdw
+5+gq3X7NmL6Fg9se20R9zJ1UH3CJrwiOSwvCrDiGq8FnjLy0OrCnInUK/45AIHSfQrl7OIGKk9B
Hrj9/NYUvYWyeYysS0F+krzLbXeNznnutxVsLG/+F4lO5x8cZdNTHeVBeyZ6B5vsJmBB9lREznyD
EtuGSWI4IR91ya8ks3zuaC4M2jMGUQ5ljqNHzLOsOsdd0mbtJ/7DtXrg22yaM/Y5ItmWHPLZiR0i
fgIec3f5W1DycGdoOdQsTPE5xaFghL3lomE1b3WJIZG7IXyIgjqpfHJGSiTtHdb7cONobFUhjFwb
fW3eniu40eB7mIYdg56wCbCBDLO2GhlUuVsdKOErosDgyJZQzm/VGOA/GYA2HJWnyjRGxX6LmyTy
pn0eU6Q7MjK19RLOuCo53lj2PTI+8J6slrnAY8onRDJ6ljDi8fCuHgKrQJ/asfH6aWvShTedURpZ
QeDNB2up8yv7ZOEdCk6Qs7Fnk6EKgbt5H3m+JiOFA7hwsb36YfOAZ9Y+SPJroFO2jRr2S4aW/4V1
ZfpKZmrTHZsytA6mHskdsftQncuQeePTzLqz+MEhr0HahXLN/6rCIvsUBCgPPgtSt/+YUGucA6u3
icecMaxPvZXWd2bFkLuZVemCNA7w1MchhufuvGhA2GzBIr/aB9qagewsBDXwbwxQHYffc2uR5sBU
YmKbRoKKnz5M0O7mMxQf2OsZYM//4BxqZEzs9Z75/jN+vzDIg13pQiFASjBW+qOqkhYrdcDOUBBH
zASSfUuz4zpU3mHk1sGUMxpktmqpYI7istB3dcOu6tFWGKCYXWAdJvw0b3emL0AMsgBZKX8h9pJf
aYZk3SXGQMn1GckEdx7g0sdsIq0u7rKs/BjrsHD3IQnzOUHqq/+wNA4KAixKvY9R8cbbXlnlPKGf
YcHBTNdFCVE40Tf+I1g3METG/r5lKB5skNR03+DnMiZPyQ1qWFDKsRibMM9YsiqI5ito8Tb+AiHh
KTI2MkJhF91TS1VmH2kUxIc/aIf1cBGaY46ue32cbYRZyM+QYWOkXu0LgiMixmbVhdFzhixA7VZR
KMbCo/iPiaihvePJ+0tJbc5oRBEf25zFUFEmZf930z2TNUmAonvuZaefQlBGfmxZBuUPwrSo/VqI
+LqBsHvSiHRZ/XWGHPF6TGUX7qG1eMmrDofs7ECzrP5hXXJBzeF8FYj4SH+GPWiYzJPN7c72dNCg
J+Z3j2bW/ps4bp8fQ6RODAXxLkPHd5rXKfGRzqxenmL9TXtSP7esy6bxAgsjBCKPk2i3At7HpdB4
y8sAA4RKK8qW6IvUvwC4joABCNSkye6JU1h4pRcX3VFmBSKHUDnnZC7myEgvSZgX/w2BRF4mgZ6N
DGXCwsGfcEvVxLdOURRMKn2Z1TrdmYVlcdwS1prE9lgvhCPiMXsQ3DXDq9+ESbsZ+rHJD81kedAg
ojm9Z6XGLy6UJkavcVpxiUbwfxuVrNgFDOJVzqkpU79U2DrlL/aYu2+UJu3wGFSAPo56sPpD62HQ
P5BIcKsMLRbtp77uy+OsEPfHSxWs+PlSR11gyM6/CHvqiqgIKq37Jddess2GNgRTrJG+b+Ee+jhR
JZwD9PWENRxtFS4pyQNeQgqfU5fJf4yLODLAhOhoS8ds/SCJpnvMWhtqY+J5un4vl2RlzeTjWn+h
r4eSagW0jDEKCWRjgEHEkbA8vezl2srubKrMb+8o9Wb+Q2H5/0HWG4FVDSI4JFEYgvaSNdLbFCd9
fyI5EMPcAmcsYZTOB/Yejrn7CmE9ZEMssVSBpEkFqI0CjeCKAUMdmW5042cadkEgLy5l8vLVrLOy
TjOhm9dB1riQmDR67xIRi4zzwSNUC3zBSt6CsdoB9Z/MOvSApF7CALAjhcCGlA/vYKISYl8Byv51
UASRHaGdZ7DoVKHFLcXAA/5qDwz0WNTRtIuppDV0Il1a+BxmfXMM2eHOU/3yAEVIeAhjo+HWd+Gk
3onCTaY9eAMSYRDfg+BuJztUG2JkwY9y4eo7gitvLCuEufQmy2zBZ3KLdcsaQattZBb1MRnSm6hh
0KLtmGBhPAgDod/A5qI1WmgDvrRqWSZ36Ig51lEl2Wj4CajaJLQzEWnKw/gMzYoYCnpSC8eaLbqz
GoxUdzbN8A2sOAbm4NhNf89rmq2XpZy878Iq6doJ5BjWu7JY7J+BCKIuTtYueBtM2dCVY+Mng5ST
NIuxTtcLC37agR24RvlGc5wSmVC4Vk+WiB3dz6U9htehMlzQEDOct8z00T2T6jLnzssq5uSNMXeN
aImBApky7dUKFe1amjx/mB0TpnHfKlL1rEI32ZmLp3yoaVsJfXSCKLzOjFlxabuj+18BeOPgBEuJ
VD8a6BQRSsoz8MuZw0Ik2SOXmW02LLKlszNrjvwya+HMCZQwPE59b33i5Bd/wqonSBOTcn8g+Kf6
1wmr/W1GYtIQIcG3celki6IBMJs6jz5JlcCFPGGhwoStRzMsFqYU8eCMSNATZ2Ctm7gjGa0t09u7
idg2EfNSA4AauxUl3ybg4V226br4Ou48gD1bx1jlvmWQ58Z1l7veE1v0Uu9muyR3KkgnlezWFao3
QlWr7q4UDeT7YbOM0hcemIaMQ6aXdFFuMr7LsqUUswsCpHB7RwhGnYmXYteE6NG3gA8wiQ8YfP95
YgrfSspacphBmP3ClEQtImaz6GtnWtF/uGz8doGqtM/I0GJxAq59/CC9AzaTRMb4YHcZgnVSmVHs
QNX6qEl9imJcF0Ajck57n03VNJ79OpztbUm48q0f9afHxWPYfRzQ140nM+ThMzQD5gYeU4uIH12T
LZzzmZOsBElnQxYFXX4TJaQlYgbNwmPY+wFSHoHh8kQqODpk+GOCUD/CIt9degjrF3lxApLLKHWd
fZOmT+4UIKdmbveJ0AfBj+/jqNwxecpYsqeV1wwffptE64luTU9QRdsIinqYrPYR8xX1oib3z74B
k/zqmdCN5WHRAW1KhtfshL0trfcd2ZjtPauu8AJ01+ehk/h1oC20IKZXImqqSw2VzTkk6v8o9jkM
gZK202UZScPaRWviqUPuQfT4RqAvHsxMUbh1SL/QsVBAu6i+FjgbMQKQjFyS2XRBpTbdOHrlAYvg
hAfStxzB5eU51aHv3fVpEm7A9Lc0w1MNuo2J8ehj33r3bSIAfmroFPISgZSFIxYFqXa6xzDzkFNv
+duaxeK6Lh1GF8w8XZahXIgG/FFYEXK8ghjgwc4nZvsO4poXaAqm3Rs4uU8Ull67G9e5uXRDZU9b
3/GwrbcrBcknbVGWHtgaTIzCSzGcIxdg3pZiw4121SiHt2bRtAddZhuAQ0vuH9uAmfNOKCH/4g/W
HI6a62PTNY34KCYRXoYoLz7DljyLDWksmmQ8JfufVtl01H1LsgKhtyhmNj4LMjocZ/QfJzzk5OIF
7RDuRjU0LX7Htjy5iGz0cWnb2TswniEkiBKSxe1cIrI+EM7Qfq2kdVqftr2Qqm4BxKvoZ5LpSE7p
/Bjh70VgYfVl+2NZKHTjCOIBNaxskRISt2cx+shU7X5DsF3L00h2wHWArTJvRLKM/wG0KOR29Vyc
sqvEzH0kcsLIHdOztj5PZr25FmAvoWYl7y1ivYeHHa2bP/wJnNT/zboel3dojdWKs46g52xqsElg
UK2yU9Y41hPGdoUfLURycUcUQ2JfqM8TVNCL6I1/aInLSk/E8VZb2JLINWKgR0l9jCJYJBfjLhBo
QBEgZPMYaMd0NHV2YXO7PCU5D+kRJ+fC3Swzsj2VzxWKpA+Ezp7KHnncGpjef8ERR0BnnerM3eE8
wkGAUNWYLQA+QpeAqtG55APzc+Dnrs7yXTBWN7UwiKJlvrUQWEsglKj1M5q08U+WXQ35n7IscSda
tRLkrEDeR8u3oX5EF7zhz4HY27NhLZWzLfByuDsSoUjak61HQ1vTzq0wIHAGEhLF/3iLpwq1PmyI
cUe1H/3TyEjH400UMLKDo13Y+LT9zHFUlX6kbsNI80GyhkleSIbDYgmfMcKzyUuCEOayVEPn/qMK
WYv9xAX1ryX25qsbics+RWEPyMqwoFkRNgi2JjyBTXTGWaHOBBCkybnrB+dljGTNa8m2wtlXWKnM
mZiI+T/yl+0/DVOg6vbCVOEO341kCTqG3bpVNjButITWcA+pzVhvYsIFlSw5UwbmjaVLo5zmSLaY
jpX6tYYtY1+TlFn2364kGeCwIEnkM4Vg5X3yAOK7iAck18kx48sXv0qOtnNactR8zLe62aqOQeDa
Jb5V4f1HE92j3Z/5is7JLMmM3VqON6KP9JjC/bX8ggI85N0jFyEZlH0CfoWX2ELKmxydhYfynGB0
xc0hEI9yIgnA84lve11AZispH7FMGOXqrZgBxUJNAXHCJs61fK4x7XIJ2UlmyWsHjtm6cOdl6y6N
4KzvIG5I+ew4PXtnnC5TvrcnfuJ71NGIs8zgq5O0LOme1sCvmMl5EpfWBKTLpZex/H6f9kF1z3Oa
EGY2MaUHeFzCngnGWu5ywFgeHynL5PlsZ4jwmBH7YfBWY2+AEVepwGVB3OpPO+/ET492JnodMCbC
wGdBeI7MoMnVlUXwzDlvEWa2GEatYAmau6nziNzs1xqZPvCa6DiwpCLB3hndiwYZPB8oMWm2OysM
mS5iaam3fjh7/h6JQVB9uAWrj1NmKMlfowzV+UaPaSavpEoggoYmLXPUBUUtsxdGsj7Ne8mgQB7G
HmA3o936xqSIfNCsUNIDdjfbNbXoWZHMk1/6gsDKq+9XEFX5nkla8tu08EmxKyJH29cjaZhx7RgW
UrRIJPbNQTd/Wus0f2aBkdax87vAuzJTw8aHlLLcKvgkfxvdecgZZeF6b2ZwHGtTY+s2aAslg6YV
rUK5WSYbu3yh9Wx2NRk3ERFWXtccvXaNwh14TrJZwHJ1mMInYpDOqS7DV4Jqu3sGaixMoptIfws8
fajIAUJpzb3TuV9BQWD7hiJ6ARKa+AgYCfui94O7T95OaCf+NyUF58zQUJ8dxMIYY5Mgc0BwW5Fn
dKgjj5h5HJ+wT8Xom0cU2WH1FjDMu0UIa3Hh11pczktEJNsyiUBuui7Q3qjqluorwrm+gBzo8sl6
lkOD+CXXUFew/aLieIfgK2ELYuVBh28QDcid0sWQXxIynZHmWl5WXpbOeM3XKl3t/fBDqeSn80Uf
OD/NwEb1iD09jfatO7j3Y0hXgwc8S614KqFcnLmFVnCUFIb8nY5srOcCeBVDm7Xr1/HFtHZbognX
IAjOGmCZ3GufwdiZfYVefjJRTp83tCnsGbNOTCOTxN7Cbcg8BjlOnWYnbNWBBRK4C9CGjulkXyxl
yzCeSR/s7mQ1YSGJGMwxVs69tDGkn3GiwrUARZfFTqnC+9suBi1TkdegJjWErw1y3+BSiCQlQxzE
DWJ40sPplJFIQXy99TTttAbFYQ7rwtsRf8MrJQeoL6AUWzm9MH0OgQ0tESc+PBPLxHOKkg0FbORx
t7VjmvxJRTVFT53iPr4r51Xy+Uj+bPRQSL0Mr4ThqeJJotq5aXa0k1BLEJSDnZkV56kBhAWbD1Qf
ZvtiySWIK1zK+2COBE0E1OIOsV+eJIdWZtD6N87M53QTD66j9recgyuPTDCN3hft7/xkS7dxINPm
uBMYm8mzzXrJorW3POTyQSleSN9eCesyFSSPHV7Gmoedw3ZDqlbXHrTs++DNi3J6TVaU6x5fNt6H
HgjQiBic/Q07KcNuPw9E8Mahi0YcK7HkLVOBJg8R9Nb3MAXibwZfDrURByhg0oghEuIL2/7IGMeq
vY+OkGhyu/O/57wktZoChWR4ek+CJpOOJB5gJ1yij2iDiPJyncZ96BfpE6kGzpkqsh0CTrdNn6xT
iA9dAYAQZZTbuwWx0y31RPr2YYXY+sr6me1Kg9K6PEgGHYjD0v9HIkPxwyuilbDP3iyiAh69JJ1Z
1dQ3rA1HEkpHNXvfaFPAl7BHw3S4hEzrQa/2fnWJauXvXUYX5Lr0lZy3FJSC85YwOvTmsphZxWmN
/ItTqYPUjmeCkTSXdhKD2Uj/5aPdk7jYTv0X8b7uX50Tw5dWSf5LZwTnAmXi33RRhDs4mMZPeJrw
2RNAXli/nM4I/JOBh3BH6Uj0Z2U5AUKzChzhXdt6AOo8V/fNMZ/RyiKNg1x+n9GEf9dMsIptoILi
1e68h1nPUfWgilncBYEu53hRvktIzBLAdYwWy3aPvZw92B8sCZmUw4HIOSJQcL7QvY9yz8Z1zSGs
a4qfqloK6tN6oOoC+7eaBj9mTVcJtghZIEz7pnwKOjHlVy3W8o+ztp6zq2sMD5rfzKIZiunq199y
QVl4qFe3m2M0q0Rvp5pO8ewwEBziJnCKbmOVskUI0dT2h5pK89E7fdDv69A40U4VjuVe2jRKPnkm
pv4A2NRPP6bKpT0PrIGxeRAs8lovdBrbEBUgMdFzl5Lz1Cdi4d5NxGsUGtLpumhcp3eFn43k3Mi3
71oiTuot5BKiQRmHufO2dbzsvVls/FhuCTcDAxJbx2g7RzenmD0PQ33FcdJS5zYNWp7FWeyLvfiE
VXdYUaFlhKm20cAVNRXhq40V0H6eMGblFxLSuuabYfoIKFplGKgWnsQ5qZ7ph9NPeHyM3DBoMenS
QZJ6sZ/aFubEtEYDXG8HggeQ3rUSsFysstYa79Ym0F280A3lL5PfKw6xOfCjbYTwDGfhxPAPzhlO
lRnxseqTyuNQ1zZGusHS/Iw35QlWFcausKF4wCdnSA9NO2CH7SpSFYCoA2vqWG70acFErehw9fSd
YWTZ5FIj/zVW6CAa71jxFXfV4DqtfchINDHrFRtyxpq2t/Dfq0fR5b2zpx/r2velsVeiu1y3G6N9
mScDxnKZYVoeJKbn57rzNB8sqDkoFEiPNfZLVtzRclYr4sb9TF5Ofe3DRsq7Ih85Hy9O6rVEq6Df
Dif4dpxzHiCEztcHlvVa/7Kdmv3PhL1p8a6yGoUzGSjAE2JnINV2W6hube5sRvhozGrmunDDwmSE
H9UH2OUnBuvVwWn44y9ZhQsK5hoLDOS7nfatc6GZXh9Wu87yx75CwblhDNDzH9XGZFDtUgIEUMJP
6m505mr+KtJWkMBmLR7BDXbVxFHnDRfCaLz1xQY85567qYIWZTnLFGCRVEjwcgpT8kNJqGDy0MiF
Itjr4TIdDEuFP3RFBsdAGThIzygt0VdxSTdggVI4QvRX4ETPikWrjhPtipWuGcb21gH5CRpB2qbZ
ji3K4m0kiF14toul69Sml6TnXtXCxYUIbITgdGUpIfVzIdyhuSI4WIZ339ATM/Es03TrWzNeQhd5
LjAT2Y5/EqjF6f2QJeNd42j1ivjbro9uLwxOICwiNmOEljybxaU+rBrBhKh1Gpv9UN6Pd8WsASNX
JplRoPTTDRHWQo76ago0s5iDyvC35P0yO0ijsiKehUJ0M2aQxRCo2hFIdL4YLzi4fYTWO4fNK49L
tA4s4agVqxgdF2mosJvxKEV5RN4i9yBFG1sZ013nVtC8Nz10abJ2ZxSFJQEs0akcPR1+OgxzP1r0
wChhkOZcs6rI13trmuz6G+aIyh+JQOAkYO9vVkTiqoqCF0331m+BL5ifdrAo5FufyuSISj75RDHc
ncCXocVHLWfz0tNk3U11j7ZxvBVq5Doyh3plDdEHFwi7uA1sJJlObPrZmY8atYHY9bUzyseMhxeb
WAXy497ShDxsZ66931Ahsoc66usMXyQjx41yQllsnaarojNPdP/og/y7BTaY7ot9SaW2vqRDAC0y
LOeZ79uOjc+4+a5HbYCWAxjteFFdl6766OvVqf+ufrhYZ/6GoH7JnX5+JPp1tu8sYfsfVIZeXRHf
PBfwN8E1oDiJu2IInY+59ualPPBdlCnraUyFPvNGMk6/u8zVCUE2QfGes2AlZ63k5cPMdyOqv7DG
jDKW4lEzviVFmio890JhrYSNVzl7nwqturKUTpJvXt7VhY7Lmh9FQ5+l9pa+82bkH2tDXjKuJxXU
cAFEUfyMJQTP21lJX1T4QtzgJ6UfiK0IK8Z9ukoGlJU6z73+xfCP1an0OYU5Q5lHe6/tOs7nLCpg
MvTcLeTdFK2CZ0YAI4SJzL89amUhf2jOvOGjxm565gkzaOunEL8W6Ru0hySqe2B/U6jEv7izfO8Y
hAUZ9Rmo++6jYp/SETnFt467f3GQn/UwB/cC7fiHT1z8PQIHsgKBXw1mT9SYGJFeJN3MgCSoRwZX
ofcOM1KS2VZNlvuGct9rDwY5knMqb0ggyinyjJ6lj8tHm3GqjhU09GxX+E6HGxTJ3MVkXRoRq4T3
Yuc6+AEpXazkZHczzqNhLcpfXnL1bfC9g5eVtvvJVolgugVMYnTIpCC1md1a99kEiUOG7TSk72tf
60e4U8yzWzwQiN5Ilsb30XpT80tVFpl/peVyv3Q+uZjbVKt8PmM5qZ+bSIf/ZfBIDJnswoRIZENQ
WUU2NmWMYHxe34PZE6eBgDQ3tlw6v3hkTtux2OEqOrBmTRAINxpsSt743ksbqqXEgwWiSjnVrWLq
nNplnXGLVEeJXswMEckZPYXjhNim7qa63ufjLNWWrHak6AmIdiKFkR8T+Dt3LJOzKG0RzqiciSa8
SiSO1GaOIrJEi70mp9zalb7vX0VpaZQgq1s8cL2wn58iIYDLq8Bnnd/Osg/i3OJ02hOrMoeHZA5u
sPAZf/34kZQ3/FClwlSh5rGxZw6pGX5KJ4fDFkIUwgZMPMKEK2Fgmirc+rVBrsN7TiHnbQz2FTCy
mKbF8Gx0hEhggwJ/FdcJg/F/aw47PFbGs8q4XpjwgEggHKcG85a+OODbUeXZ0fLOvo8KGiigBSES
UDvA0txpEfYGxvo3FH1+8eo2Ks/tmnbZ0ZJpc21KkrOxAvbTJDZzvrqEd3vMerYTNrOvGd9ces4l
iL53Kofiom3VFDdjbdReDVES9p/FF2RR4d5NYPBYQn3y2ADqTrEu9DFTZR/ekSzSd9fBcnPoa8j9
9QnSdz1/TTgGELXOflQdNPO0Z5CBIcmiBW1KO9WO92WSUc9Xcn/I8kQ1C8EZOH9LINiINX8TZqJj
/+g0f/BehFeycpE1uHg/XgIjCCBGSeHZD6HFKKw/Oau9svWEyKLvG8cfXbBnqnYe/XXO3YPPbRQh
ELe8UnV7PZWV6ZGmE6OgoYkhK6SCb/zQXi4kQrMQ31RO4E0b8AylRbPCYp8lYm+Hf/FKhR4/BAHQ
R1Q6U0DeMYLdTZ0PjB9wORr4OPawYKLOnQGyfbNIsFIe3RI+vBoPDJXnfBd1RHPvPWOHZ1ATye8U
wNjc6spxu0/qyKkg1J6z4kdAzXiHa6LJCUmbf4GazKHxZvcdo0bwL+NGJvvCoSPAOU5WF0nn9xGK
A6ALPXA87Cpz+x/99bQcZ7uA39eRCPKOUptDH5sdt3Gf2OxHgl4wpcmM9JML3OD1G63K+oNZ0/2G
c8wvI0KWPcz1MNrtA4RFt2wdrHg56S7rcdWUDDEuEwxNEaXgJxnRzsonH0XzkWgOffMP0pw/ME0u
5COaqsZG/ELF1V/9XMj1DnyhtWzxEAa4zMlUAQbo3EBcqqFL4t0OIAUq1Fb1b99JM5w6iE0QDwK3
qC4JgCsLQjM5Kc++zZ8qNglaTUbEKPA5PjvktleIriVmw0kFz2s3EruBeD8nwlrjduNtIBI55wp9
czvb+os93nGPAcAy+2nOxoTbG40BKSq41dqtcuu6uL9p3t94SwiYGYpqieHiFIIF7VIehdOXMKzL
hLyuPzhckISOifCOmpwU1qaFN9/JqBi8U0EqJ5A2an7w9hiRiFvJI5b57btVFTWNWE7XTJgtNvmd
O9Wk73h6EiMgtsx037MSKti6vTOuB9a55XIOmWuxkQfB3PxFXRzxQRS83+1XLSELHnAbuGZ/Swta
3v3Smsa4KG8wUJAXxIuw7OqT6NkteM+pXD2JkwzTP9QlgtViVXbE1W4KFCwbu7X66CFNKafOMqqH
HjIvSvRkf7vOocNURGsJb7xpXl1HvDYs0TJ2o8vQxC5J6yJeSeicXioq+WwPWMt+blNYnBv79i0z
7qzH/IDpp4wYcbScqFU6GvRFprbvbDusj+ROEl5Bi7T2R0g+yAcKSvuvYgmwOESctMcJ7Su/L6K0
Rwg1MvkFRpbjqEllT8mTKLIBWTotV7YaRFkkmW8Bw5x80F0hR+6bEQtSPO05bFFn6SrQjaO17Gzh
9u5jtkwrtw3+fiRCqKpfx0ws+BPXvL9ONtdzJDoT7TPPYTLFmrZZ0f/+j6PzWI4WSaPoExGBSZJk
W1BO3pveEJJ+Ce8Sk8DTz6nZzKJnpkNVBZmfuffcShB4ixJEP9FPaKy9uIt+Vd17/TWhA4bwgiWf
bnjv6wC1rt29INcg+RuVB/2LtkqTQChcp2w/tb5/X7A93ABqYiPNdb99t7zvKd3VBOiYYb3v4OVk
/eeEMM13CSwF/LBkFwQnnDhsxhtvBsLX0/4hxPJCtzh6nDrNeaALm/ca9HIzHVip5O6e39XBAp8Z
xcapmrxt3zPfCYdYt+xf5BGtx8j5aOcwKp0ntyzo8nrtW9ZxbL1VH3134FtwczYMPIopqpHCWu3X
Sfimotmy0Cd0NjOn2M7zJPhdtqpLiIUixgP5WQ9JrwGMjfLKLAOvGJPV6gk547reFR2mK55luLbt
NHdcpkQn3LIinRiITpxuR7AJ/herD4bSC331eOwbGPRnhJTorvISzkLk4994udjDMu5nq8c80czD
bWFR4L5MjJpP2lrckdlwOlI1jpWLBJDUgxT/ECqH8cpYXBgx1hiOTgLYmvRKEoALvX5Q6T2zdqBA
BveO2QdKbMvrXIyEqFA2ZPDqUhIqP1RpV7dhCt2ASGb8NNi4EYiPnogYlnKcJ1avvgUyExB5Pcre
eGBezoihyabHLR2IPGHyoK6I4iCPsSuT9NopLRW+9fY0nSpCQcqdVDOCCaLBVjRmIblR9INGb8Ju
jkA8XXPDTjYLnqAhgfRlSq/uascmuarFsfa75XTdMbJKIyL7Yl44yTpbgBz5IV24haDVoLbyxKnL
VrCuk0/8AAVQo9SB+mUy9x0xSfuKBj3Yp+A5vJtBhbrfa5JNxG6egBQcysKl4ppzJyjOC5y03z5d
0N1hUoS8SVDgn95STLSZDOB8w3EhYuXESirfzv1sIBTmBQU7b7IgWR1ulk6PI/scFr1BzxV916Ey
CTx+jaGbT2U5DP8NxTL66JwIfL7EfAN54N7W05B3NzhqezWfJPF8w1Vpu5WDuofr9MPpOzwJtQFQ
hFCrr/lpjLuw7+xxMkbI3yE6atqYL1BO5YwOYe3XGbkm0JfPxK7aI3yx2n4TSMTLJ6geib5bIGMR
zwq3H+QgEEZ5CU3NE8x3LgtpZosb/AVUbDiJdz2DtuJZ1gGahIBgbcU6P6MiLqjdcS+V6SDvcFIQ
DMQG4EJu2UgbWqPWHdgylOU8XNwsdUnIXV4yUOw3F7LGkDTWuc95WZkFVczOibYbyb5Bu8vxz768
WlnYJntRqYY2iqdSJMXBzYi9hNoywR9+KmvbCS9YFmtYnkKE+4gver+rx11JqOWaHmgwKtHH29qG
//lWVWZx71jb8NoR5VbGIJ67uxZo/EtuJYXZ4YJl0LPQxatoAGV82zCQfKo1hTIby8FcecpDu+lj
539KrTSnmzGktB+I0SzOAVLq9diBrhWfFt16QWgLmqAimq0ihfe35RWgymEets9NGOS5ES93BVnX
dg2iDeHJ8L8tr6fpZysXbzmvDsk9z0qBqgYFYeAUAawpq4RNKmrTddzVSYfUxQ5yKG0iY058NwUo
T64VbDmWhXWCdDLmwvPFgaRuS5FxQUh5e8cpmAj0nqnPahKPvY2wE+zoJI6CSZvyTzCrYITGNHHt
5O5cdpHw3JG45dWP8hCocWRyOCPRJ4ELrFpJoCNqRYqBzLqx+sVdb6cm9bt/TAQXRjiJY0t87a2b
O8cGMhICvgqvO955eNCbGvco88v0q3VU6O7Fki3ptQuFZSLv0lmyZPtYuLP+ZQjlFmqpwa4eiXzB
qhB3iEcWKt6hcu6KPLzYquiA33SNhe+JlaQnPjpvtOB7uGJ28pvW3rS/XxZIL3uUxOX0K2gkRMK+
NQOboWduYP+Ola5fI3NsE+i2OX2eukOsIG3ETnmh8eFV66zvMHrO5Z7DsGruYUcJZIaA79Kb3EfV
8aAduuzvZBlAQu2dQSwJe2UUnxk2ejY18senpnAvquCk+vC43rB/TIyyrkIbEvPHimsPdXw9dHbO
8q1lYWQM+70udvFzh3sqfbA4/BvBtX2Fy7TJ9EXgfGCzyJ4lD44tW+f5exDK0Zh2s846mFZL56j6
kcJ5AxaYASkKSN6IB8RiIZFYKjHg2byaOityLZJVWIFnQXuDQDxMiVzLN8HWBcHLnJ4HR/s2SK9e
mvW7JU04OM5CsieF04tp+bMsKJ7RZLpZGs+i7VZS5Ia1/BwEW+DYAIA1kVfy9COv1UDyjoaB1Igo
gqsgudcymfUVgmdPkYvbk7brbFYeHvAkAFflcJhn79gVMlePGeh9enFMo/IgkX16j6vtd+kp2UZq
k8R3Uzcubb/GWjbbmWO9OI0p1cElmHLlyEVgfjuyUwFvEgR2NxzXLhNUCkMBCu/o1LlP5aJBUFoB
CeILLRpOi83NAQyiFEKwH1LmQMkF1nAAjtc35amGACFa3BmciUuMP9ex//D+cIB0s6zVg9cb0d9j
OCeQ0ULE6e55tPIyakxAJGbUFibzBszmdLfskpmKhV0cFJhP+IdsLr6baS2bCD/eYHZLmtjis1SZ
LrJrXp/AwzhdotzHRdBwuv7wyNV02xsxNLeprROwZpL1+k4VvQSupwVZDmzGFghQAI0wH9A8d3wg
zR3+sTAG8W5YXZT2r2yQ3tN/lJXbtztibKW34EFGOouSGVu6ja4epGMgTl6XTh4axJXtwlUtGbqe
jFD5xQ5pexzwxIiQh4W7BpHeyPg/8tF6/FdR0s3/EEAwASTeyFUTSSk9GBUBwmXg9jPGehoJyKDB
EoZHXzi9lLCqPbTLDK1HWz4oD8QOYdSJTvS1jT1EdneMtEH/rRGG0BwyT4MTuMrvAmBCprgD4d0a
dWjhr/X9HkuwWwNebOzAVhEwfSzUK4kIBmG7Krb5UDZFUH0y/Q7na7UV23g0jSaxok7D3BzoWQPi
kqBhZofOdsjlswYByYjZBR5Y46wrmUsX9uiZmf84oxDOkHjqoXYhhxmlyFVPAYHt60ku54oGC6Eo
X08d10jZwPQhWWBqVlT5EyLanmG/P5fkHfX0DrASR6qDpqHwjy0TjtRHDDFo2bKGzDpE1e5u8FYi
dpna+OspYP1nx+y1bFQVRRaebKKWvznlmTTWhRQ3rTcSbYvi4r2vbHfa26AUDY7xAWOXwEfCYMlP
kBJgRGA42i3ZfCY4KvkdWo+Q5c5P1PCLcsT3v+hvnA7fLuK4SKJwIY5XbL15RFhHGM60eIAX2mKo
gwPDPcjIZT9YUUvgGjs/b7ZmNnqcSEPcYfczeFAIVf4ulWmvkY0UsPbKjVbKoXSnKqr8Bf9H6uJz
U4BK8ZL3ZX49DLoNr+ExzC1G5wqJW0qUvbtnP0W9FqQpQSZBkfNIBVZbIOxsF3/jUDQhKSyWyj6s
sc23Uw3NceCpdprkmjMABdU4q/EnY/X4Ylf2wt4XMxoieqelKG4EGhAGVBQLTMbp2naqVK2/W3DS
wZtYJU+/BQiV0KWQW9+BH+A/rB6uqT0ljkSFQpeSXZE5E8z3qMiL/DyE/mhfB0u1+nvyIrLXYRZK
IQymEbyFat6/FQrd5ZdsUkZzjQ9pK0YE46WHrnSs/1LlV78jZvOGX8MZXidrW3FbkQRYRwYR2Dcc
Gdz/pPOyR+iSSyrnLO3+Cbdy7Z438tx+qlR2LZQnuONI/botJ0cwNS67vsJcc7rbv+OMPAxGaRhu
j6RpZfctMKj1mNS130eseS+RNq0dtPuAjGeiZ3TQnBAgZyJ2ujbsGYSif3wcXRZOh1ETVnW/jYz3
n1lZkc3B95O1EfNhAJIIXUhw99u8OKGvBnePiyt/Ef2U9leF9OBgkLcDH10qy75b0xkbMBGj9dNs
i7k91HJ1FElLoSBSbzIIfoXMh+e+WUpm0hw8hwKlc3NUeZveK8FG+zR7DLmI36lCPKozkZF7a+gl
JCmRJfbOC5g732dNbSTI8UngdBhGxRwmLaxIOjl+BJvZanBmtLKcA8tBxTSZQNAdNClOH7Kg+zv4
vMTuWDLAfuqgGSKsFp8McRShtI6NTkjHKBEIlAydBeImHIasnwkYtR5atUAoBHJTeDsUaikSTWxP
l5MZh9uhl7y4X0mKqy0OEst/Qm4EvH5qTPrY13bxT1iFfdMwHWf+9n9ilxX6aPjLbeMITHAhgVhm
4PPWeW5zhyx5hMo+Ft09s1XsVnQCQdLcjoPNEhP/d0gqEpSz8sIyHK9BEASo0IaNO0aWtflxHIrg
gGwD4BtBm59nwgkugyZMgSgEZ0Fal7XVY2zLrl+vkbyn3Q2aNZwSS5F9UvGtklivLn2ZsID4V8bP
yMDC8FC+N9bYfRfEyf8rgG86V5ds5xdLo8SMWDM2Vz0fLo8zHObMaxwSOF5aZwjfUs7QJ38puwoB
GAevjTRf2y81kN3uTD7PfGDxx/etkoBoQq/zTRSgSR8obNbgsICDTr6ZW3noOYCXVUfbLzz3ZPcq
/9lse/un2C6RwThtxTGEd4tZz6psdaLMW9lThnx6MqvtFAcrr01Il2ubIK5RfxD2lfrDzQhfULAe
55lhcNL6AD1FydCMTKbtykxzAJYL/f0tWqsxPfNbemCcHSTRcWP7JZuOLqSlW6wyAdsN2Na5HrE2
5rvJW7Bbcd82d6vOzYxrwTjAilynib0N6M7Ntun+bVLl9IH9EcpOaKmy3AcpNWQ0jc6lRczT7r+e
aRAolJwp22djzcM/vdn48cPREI+EWqSQ6rpyGzl/Y8hjPru2lvxOzcrrObmiZ92CQPPIXACGrYTR
d2C3mAAVI5mGx3lLUGzuZJOkPw56HgqlbRu8k8rJAd+1MHk4VRHMuwd36lRzO/XKbw4DPZ4XeUHv
62dRJ2zF5UDQuqeziQQQgl4vr7IeX0wKqGXPTvVCG0RRQXwS9Tv5aiBiaH0b4iyOm0YDE5lR4KlI
s8z9lOyG/ZuBrLDlpcFgDffGy2pCfVEw4Ye2Zsg/XmI5ZzWFFWEvpaY8lmPiN9dozJbiwqRofwpr
YzSdU+A/q1aUH5jN0u8EVJ7ZNyt3ONKOkDZ1nAPM77nQ90mnL8KmbIap3o46/aTUwKEE2Umyp2uT
nslQykZvFzBkS5DdbFPsBx5JWcRYVXVUCkAArUCaRisrLPGEEojto8yJaV4I71YPtSO9fzAFZjDo
QntfVYa45LT4ZnnOvRblD3qRIdjnGayrew9nSck9ntvlnWPj5bszufYvoFQQCfisFAb0uPLVdobJ
vkAxrBeoinYddl6cLw6WmM6Ug4jdoZ+gZyI2HE/93C6wzwBuOEcnRC7IX1UTbTRCK4kznMf2DgOI
mh6NpvXZKY2b9aod/OLUTK0zXq991oMP14wDdhuNkL/PrKkIDpzo65nOQqAXnr1ZWndG4NQITnZC
87PHg+rN78xIM/u+7lgq/OG8wcq9n4IOHulhRm+dp7dVimTCP+bzVg3jvgiwnVJ1+ON6wSO423vC
X4UEZQmTidiEyfderXZG0JpPhQ6p1HKMDTOZwQPMcOmNTgRDm2PSc4VXf/VZJa+nEXMB5hMkBTXp
UCiQ43IVU3+LIG8dDpNZW4SFSGMshvaORQKXDRY805jaGeE9sevFL+FD0u135UopCsEhcPW7LNFt
HPHodu3dim/UwlSZQIOOAHQ12QORYLnLBHxjeIP6ZkVazAKVD5XzRxGNoFJZRaUlNnNtOB/z08Y5
jd6LPMEUhzJiozM6kpF+UgTzJYFAhpwdGOKqaPPt5TXbQi3wAg+1PiAvcuq9gzLxyU+xoMVBDWD8
ylNW9VoQHeDeJp2kfmUmgeyUCb8Wr0znpt+Qd5dyWfkzWYGL5J7GGSRttoIk2kY8MJdbIGj7+ig7
fw5OncOIme0WgJsTSx43/UfuF6JIYIZCHtouQwYeYP/NTkTrrDQzvtB2c+1n0zj948Z381uQEXxf
BXa+C2KnFc/upWR/QhGRJs8wqC6bxRViOjloK0/0ocBPnh3MBgiMqy5V7kn4KeJLCtnpPVizNT+m
KQrmXT8sWM5oyhG0087bzFYyh85FUjXCrZGVqqNCUfZGDUol58mnr2fHUJOxXtxnCvsqFwGAqXKD
+0xdBBMStINSvoqE7NYHyiCXo1PBjLoF/ej/DuA71pvZ9dTwMjs2aXDMxnuERIEVnOsShNKjyal+
Pzr8FPLkpcyHkFI1BmN6ts27NfWt6T3LfNVetQZhbcSEtbOZGvU6vPfaZbD3DCxtrghyK9s/12E1
eEDG5kNAzZqMUagH5fMZ9ftcnefMMDpjJBMigUqReIpHDyHq54RbzLvVxBmPByehzoCw4PLOrCU/
12Em0v3CktCL6SOsfxnR2lojPvlhEd+30eVGv2VFTpU2SvaFyFOtpMteulqtX5QX6/zYhyQ704a7
WE0l9DMMRVYnVL1Did50tyk9c3FNjENQ3HUtS6A4BG/I6honSMN8B6G5h50TkyBkfteDvcogXEFp
QpfV9SEZAnjZhpsWBcyoH8EzbJQfyACQMvrGBp+yIrGquWHCxHrIpRNo/UKzYcgkTZ20ZhNlbSMJ
Fb1IRvneYV9ZQFxcSiz+G+WF76MK1+FfEdJDn7BJTf6JYZ2Tv3PbOdYDk3OTPIm06IcT1QyRg2YJ
PBzlnsNtUvuDaB4WNNrZ/rL7cU62jyNuT+SufqGhZq3NzskmnCQRmNGT2qdapdoZyJ+Fg2FpxEfi
wIzaUHK7pBypqy7FjrOXfj7UP+AKoF4sWZB/9OB0ztrqLKYk0nFdUj6S+bW6SOz4nMO4nEFhA04X
qZE/CUHsQ6QZUBNLVFrcn0E4u3cS/2FCSjvPany5vORl+irfQxfwEINvKFIsAlugNciFQHM2g6NP
22xPF5ZVj93KDpF9srpZyw7kgAJUqhu1XSUBRifGXgtEyX5Wdg8+0BDUMyD6SKNyRKhSr1moY2Z0
RJ6yIPFRbSLHhunM8/K+dFyLmCV1+mpn0GCY0Bvr1sL+gIdp4GWKEOVR2iNcE/Mllzd/Q3M9/pE2
gCLJQobPVrnLff4vsDMYqls5MHNqwH9YsjEn+yiKE/bIuABjP5kwSSIBR55MHaLeS1kWbdwjuf9A
28+CL5eLIXwWB+InuhqXFCECVs7SJ4dgPzMcfxu3y55ncOv1TvOA3kI7ZK5Zla2a3gGOVl/b5g4X
2JpJrCgLJu8RiJB5Mm4yfhJk2fy5gyi/kzVIrlzXTOAdO8T5u4U7HAMc8qIv18tQX+m1192eDKrQ
2od1VXyEUwMcz0ED/ZnjYHu20MdnSJyRoMQGM+NdnZGitQt1iwYLvJv+GUqKFHbtbvmIydZ7C23P
/Svz/P8RTtMURJuqNQrtSfY2TEynJC8QBTIbvLRxYh4zzsQF+WkZs0murxXqTJhIZB/3O1SM0JYN
INOGA6/H2biKnkgjjJMsM4qEM42oFJZHtZLYh1xRcNZuxYqVos8QsO3UYNMU0PpZFV4/0f5p0Q0y
ImJT/1JetfneNU2QU7c08DyLxg2uR4SHNh4rwTZctR2ftSfxJqezCMLqSnrViOUICONEghTiVWWj
U0GzWCTzkYOg/jVzL74tw1l7QYXX1tXUyf4nYM0XouOrG+JgQ+bx+9SCibWfNtHfjZ6jnrlvUnki
no9ghxXtLJiMhu9pN3GmMs2y8kCf9XgxY5k5rZ51P5BU6XJXE/PbsrjdO6xd/sQwWS8GVfBp6zv3
HtryhbsDsGlgb1ZmiE641iMTFm59zJMUe9qaVepaV1v42sDHmKIJwgMKx7bFOpK7QBxQgmD8DdkK
PlgIZ/qzqZX7NM9j9tgnDvcgIsIViMKaLnesPRqQHcjJvV0Gtuwau9/2bc8U5VHmEYC9kwstOVtW
B6+tmJflzdgrBE1yW9h9srfWKLS9RkRsVuuzj+Bpjibtj4+s1vqXIl3b26IhM2uHboa5mT8Ew2MF
D5IpTRosf05ZoB9hGyaPXjlW7WG0CS0/WBax9BHac1ItVb9s/2Gs6p+VnlOEJPbFNTzOTlMfqJmI
Oee9b+fItiil9o2fbyYyuQJ8haDO3jHiKx+K0s6+MUQFjIhM6+cx7sbiiUYbwxyvXP01eVbwExbj
XMQ8CQRndXRlTyEcIP4MBy/Pnh1Cfx1erArRltYWg7atK191uKJVqS3j36Sd07iHkKqp3wVDweGZ
auZIZAlxpu5CsGUfelkCbMmS35+KIeHR4DJDJMTZALV96nLngYBEzilQXc5Xygqbh6plVzSsY/Xh
T271AdKl+RxHD3GlY6/ihn1D8ZI0Ekr02HR+fZ7roj5WCxzAeGG3/YkUh8YoIbnF25kNIRR1Q0HJ
G7gtTE4XxXl2gv/AgnzA+DqfRUMHrRJE34CfVtZcmpcRcFPXUQqQdoPQymF8f5rnmcqf6zr4IeBd
m2hOff1R03A+e9IiiRkTiMIS1LMmwDG07C3cWP9VWTbfG4V9j9La9SnY5lpsFzEWQzBgc9WrZaP2
2mEqtdFFpmloYkY/Q7G3EQIh5hwYA++GKbyA2Vm2MNppA+dN8f6yVJdNCZTc0O/uUp1OY8SkaO7Y
jaMG2COegARN2HH57pMGZu+20pB1XupBAZybMzIj+iGh80oBiolDzVF5p4ItvUYc0y0xZPwi/SyG
zPvLkTvJHTqugbl6NWLEqLP2i5ajurZzc4kFMA7cYjqOVBG5sjbvEIGd9Z5ZrYYLgmrrNlsWtz47
xQLjBJxHzQXo9jA/i23t2lOji4v4EjoFRKhe2+neAso8XwOxZJcoNCpP5hWOfzf3tfU7Icg++pc/
HZJrarDPEXP6I9faQQGPZQ8fxuxfZK+lhlYYFl3/XC518B3qwXCLcgbiYIUSsl9tV8BbYhJ6IyYB
gJO+DIiPYqVSsWdnsRE7RLySm+269UIoAmi5HYQEYwOUdgNSiBHG0lNtSLWjie0a3CVD6U5XltXt
DsDCOLAWpQ3eOzRCxL+5g0tKUWWnVw0HEUNjcmT+rJlLL7Igv7DokOCBMMM0q0DqVBA755ZQRHc2
3aEVAdXtXkeIg8DI2J/fsBl26Hvtmc7OdkzzXpGZW0Deb5M35PpYPpPUsM4a2Vzy8+A1d4grvERp
LurivW7o3Nyu/tRV3WTXlBDiniegRxveFdk39uT2FWwl8+cuEWl9lULfYDJv2YwGcpZIw0HPqn1O
SM+heC5T/1bgdQLNs0jzmaYj9zRLDqHjzHHTYD9L4u13tlt3qHsYWceGRZeibcUniVx/0PeedGd8
+77Vf/Ouk5UhZdL+LXh/iJlFaIFcVUzFlwpxV3sTfeShsTMYUfjzxseQKCImj0XbnJGxdzNDqIA0
skvJyZQjWNz3CgA9CxGWxRDO0jBAtjyUSAUnXMMEGLB15RLqM4S2nrfwcPIrNncLBO6fFHAR6Tdb
n/dRNpbp24CSdOF9bcY71daLxeqCd3TnlhPGlcrTI5EHYfLLc83wBvRww0i9sJ85EOvndGt0E/vj
sP7n4Lp4ZM0w+hFD9R72N4CsOxaMF9UC+XXvQbCaM6m1wo62IbQvgKoEmoaTzmUKqWTZPhxUzrf1
gvEztifIGnxnNgO3wJ87JPoET5uoDzOgj3wDNPjr4gDzslmnUquUlt/GVWh5tw6PIOEtea2uSQLH
pcRv6Laxpz02hcRkUYONhE3akWW0S5QsRQkuIGcLzV6XltR79Nl85Zw+wVslcqa1Gboephx9550G
6/LRutrp36Wr6NjqZS4GMmyr9pFmCpcUNa2KG3j7xWWsgyO2p5LFMlQJOrEJv8BJY7ghwSWf51cC
Dptneu35e8mKEkfRQG6OxXShixqmlfUuI17cjtKtdo7Au0j9GtzU6yiQmvINtbp+G0DxFdyJFxND
bjFjobzKMgANBX2EN+fBH2eJCmJsJwWm4Wo0XxmYrPetsynxpMf8dk90XC5PvcJTdkwpVe8HNdFt
IQwvkH2ZKn/zBMYF2JyE1F9lg9U8ISnMkOlkUK9B7jfLZ9ZRYkVZ0yHUBt7onDmw6OEH9CdVbCES
MCdcBOkd4x12WR7DDjCNObdNtJa1X0TYDGWIKT9POfrZb0NNT1vzXVfseQ6Yooa9Q5YAu8EenQ3D
Ta2tmN39nD0xWU6psrrWihdMkPbduNDkxmFTITFbFWvZ80ja6AtW3uEEQdBmKbihdAR2xUqVtbVb
TPti2hJYDDwSXgyax/ucrBGQpCaNcjxnCnf74fK4+Hy9vEV7NthAOOg5wVciGdSEdFmB7A8Wjmd6
JqLBV+CCJJAvbU9VVSkBLEIJ0g7QJ5EByz51sGEihq05Ksf0xLDhlctiHMr9U0B4WXroHbn8N+TL
BQGjXbzCLFoFugVEHuR4jVP7xWRVwDFwcaDsLJTGrwWEG7AxDnl6u75BdxmLsgTOY9s5khANYhtu
Xd46X2MHdTrCnu/ebwCIEMf4hjCpGbkWoayj4MRW4YUzO2Sl2c7OUuTDoall9a7WNfN3HdgtZBeU
CdVpHLqQRGlMfMmR8C66D2aFsEs1Hc1fMRXYH90RIde5toIBfCEVDJNGYURySpmO4HVfyMIGQFTd
bussLOxu6dy8yIA8lBjHRBLeFRzK/02ZydgXtb1y4r5JDB0r2b7fzAKAj0zL0DFHYoPnPQKL6XSM
1bJ4yEvtmYieviPAm8Ap3gtcJORvK2qb2POt7GMTNYLvNPfSh2puvHFP3JM4zoFNyNLil9MtZd6S
H106yXwnuH1s3v4JvM7AzOIH4lPx5RBfegkeshr9ArhdPdb2xD7RbNhRjv6EKBTJsqanY3uQA/RG
zcBYx+2LLxynzS++cqeNKjvBrkGenrPtLSEzCzMXxg4MP7nFGIX2BPQeNV1GAuYcc0tqChhQXx9z
qSD3odGQX0JuSmOL8Rw0mGl2SaqW03xKJl+ggSTTrjkoCt1fcsbsIvYoCACblqp/SYOxfh8aydkN
AdT6YYne91R2rB3QYy2ZPI9N0X5qONgKbWKCLGjKWmZwpMnTuRHn8dKp9rIXs8ewvyJKqoV7SRSo
3Bk3d6d48VPywlMGV8wC64tQYuMWPo2lYx+rqsXwqyQEK6q4YbG+CgbNBZG0SeCx0JfQnZkK6l+y
k2YnZuBpHkoEnr8gisdt5/le4aBsm4MXq3fVf6Z3ky9ZzIXZdjbH+t84rzwsoV7GzyxJ5jxWTNf2
Ro0eYmc/8z48q9keS6dAO+d4Q0mocOOk52ZzyaQ3UvK8w3CZmeLVc1YdFvSLd27RKfAJrFdNB+ed
KOfpH3UVo1FevK6oHhHDZBIJqmpnlykDR3DsZOvEQWG7/hw+h1jNmsOYzTLYuc5qStY72g4SZmCJ
PcwTvlb4M48CQYGO286bvU/g/w0/R8n2mLn1kNveOQXOP7GMadceTRHTYjbo/N0MsiLHqtn05jyD
l+yM0cuPIxmBC59otXkbeicNS8HNhtT1fGFzeKS89zBDxjL0lgeXgFSsEj6nVP+QuIHLOgZ0gCR0
rZDVlL65EjumiqahXTB49oUP7R8wFuzK54IQaMj4pguma/LqQnEgibrwj5IUw+YHy6pL6L3ndoMB
vNi1cg+3ATIiWXPgWCntU2eCNJ9VjsSkyyxzGW8zNQVDc1IhQUvyGjs+KwX2KyrnC1m8DszOfigv
w8w9/MEFdkpGWN3OZmxvXxoDmncsews1WGhtDxVw/vqIopvFHNxODsJajFzq3EKsHApCA61ocZqW
qAlETASs4qO6AMAMdPaCtPENSg5JwFGW4UiHqOByxGDuyd4LchanXaGRnVI95I2DRVb6Hq03RVws
iCi981HOk82pEYGwHOlpYVi5/6ebvPqTQug3ZLh6iApIAhRNNeks0Zgn/jvLa2J7ptZ1HI5qQs7j
vMUfE9upqrxonqX+uyiCAf8bUVxYJ9rHZo9SnWxzpD+E1+SNoNNa1j8l8VETfF0v7HhQ7VPd4Fgo
99is7BNiQddnutDp2w5P5brbVh1+B5VZD+DdGbqTozFK1okjA7JAeOjdzDTmnwsK/P9S0vHy/dJ4
DSMl+jBixth0+Sf+DnbsyhL2dsIPRfkOFZjCq1t63ux08yfBf1rqVtR4XhgK+gHynm3EULhIKtKI
tiXRezBHBMK3PlEi+dyEHwzMEabgdK3llWRVj1hyKJE2hmNtPdlSMHrhZOj/Mrchh7TefH+6VoV2
n6nrUGOlIcXvbrOJC90bgZpl5/vQlIRte8WZwBPsIl3DniTC24iuKHcVme2esIL+arw8InGBK8Y6
2mbZcgBGPYIZcCsAKpRPChhMzU29SppV1qPoJVwC82YXnxeqTgJE+pL0dMOxdFqmmtWH5zLP6Tr8
3RwPhJ7R36LfBjbQkBYyZVrJ06Cb8apIhlTG+eyaOVJ+wpwBugr/a2A6HFJNm3yjERreQ/SeFKJ4
KH59p/f+QQWbeUzkypPduSOE+AVY7S4fIZbGONfEe2gz1D00stKPSMEYHfHZytOEhP4RrtLy7Tde
d+vKFQdJzmom2ZNPI8I92jmPW5EUKxSRGgNwLFx8xZGPcNkhlEHqKiJKg4EZIrPQ3vlCgCRQc7Ky
/iyKf03VsMxuhsa6g+RUAXwLbH3VlA1Q5UCq/ljnpDaeQ2m2a3vU5UeQDeTNhBP0wBicAdpCxMso
k5xRimCXIAt+R8vhYOODwPWd5eWKti/YaJ1RlQw7f03zfMfMl/4mTVjB7Pg6uN0Hxp2vMnPNp7uN
7UPi80MxOmyYMTQWsHpywzwYuauxv4rab35p3fKn0rkMT/PaW2fI6ornTRA0h7tuYSBDG4dHgAIV
vX+QmuLLbiG1OmU+Y0mw4DRga9ry93B1Ahln6APDQ8fKudtx6QPXgKTs48Fz2NJANTcZHAhStTD2
4o4jri0wPzR4K7HI/TJe8zvSbhdOkl86KwZtu4mjCIIlgCB1QSYEn34oLq7jrQY2Q3/VIHRrxXRP
G7W0MXYBfzoxdNR9NEnHf4DSs/yPszPrcVtJs+1fKdRzE00yIjg0bveD5pxTSg+ZfiHstM15nvnr
76L7xZISEk4Xqg4KPlWHg4IxfN/ea3/HnlixEkfxu5sC0eNQNw2vCdbhA23N5hVWd/UyACYvFtRU
oOcYwuKJIT/yIv4DYxsSeHbz6xIoabErdTuAm1G5oAI3bUF/5zZEtk8mlYVNwFz/+1//+T//7334
L/9X/pwno59n/8ra9DkPs6b+73+rf/+LhsH8pzc///vftlC6LpV0UUra1DJd3eLvv38/hJnP/9j4
j8ALME/WiVyTLvqjCsr8pqV7wHbJHzb/+EpAAnVdVxJbg2U4x1fqFSuMIohprTmhbJdkXUxgWvSe
ILWWxsni/3A1iZ1NwW8Spm4eX43xgKHQsRG26Wwc1/iqwL2PptveCtoJvy9fTJ69REPRPXBsy0V6
Z+v28cViEPi0yIn4QltW4UUiwpOJShOvly9z/lsp4lZNXSIqkLZj6MeXKZBQAXxyJYQxnGMPQDis
4GuP2N7ajdLxvJfLlzPm2/5rbEjXtW2ivITCmKVMeDvH1xupFrZk6Vn7DKI53gJYWnX8aPotBb7F
oOqy39J2RbudGl1XkuVgwvxcua2X/NDoPplre1BBTP/Ml11Hi2WqJ5g/mQ8HpJMFs7MVRSXUBNw8
LNfbK3c/393x3TvStfgGMTPYhCecjOyREFN0YpO1B/yYEk0ggP2MJD6m1OaChym30m9QCOfgy4g1
gwUsAShS9K+FNKP69vLNnL9JhprLL8bh1VLIs47fZDvqKqPgHxwy365Jp5K+xa5tML71VWDDm8JK
pNPGubt81fkJj9+AqxzJv5RlkGQpT76BLIK02fZdtyc13ftJIFP6ifmUxsfsB6cC1JG+fn/5ksb5
W+eajmlKQ+CL4i/HT5qlc7Rsq+v7kd/GvUHIO8IAJYWbnnjmkU/Ur1HfWltW55RarDtYSfGmcTSa
VqPb+xX0NpC03pXZwD1/E5ZBALNwhYV64vRNFBOq4qGrh/2ciNvYCRQvBsdNb0ZSLWnBZvAJZaMW
UHozsQtGVuPllRcjjm+BeVYn2BUdL1oV6SpjvsW/JtrYbqDGjJ6xzzhPcKYtutDachCetFdB6N/z
1GR9RvW+gypfB2MdECmk9+kt/UtXj29FEOMcrIGhpsBgmI7k6vINqpMxyg0yUYBWYI1zXcPRT26w
yivPjrFN7/2+NKbo1motuE9ULgKOvj0mJu1eVmM33EyBgxmXWXuyjWVUWa61153eheRccUIGOgik
A9dGRjDjCxtKv77DGw6LnbpW/7sC30wMaqnRq1/WY5/CBYyAAnEqbyPAqSPJU96wNGTVvBA9GjQl
LoiCIyEBTJrTrExfM3bkfKh+MxjsTZ6IKS7iDShkguaQ63Xj3oFv1IOKaoJmjbM86NdRgtrkNvdC
VBaoJvtPqgNGvibTk474MkjHqHlsmXnlvoj/tHATLeqtZyJ0QVZmHBinJdgh0s5MtGlbbYp17cBd
Ja8GFaG5xO5zxlFJH3a7HudnetuWw+OkgVl7RrqGT/fKcD79yubfypC6K3VbdxW/2bxS/DWYiKPR
M0iaxr6HYHkPGpk+xZzKQTwr5IllJgnhWMUAyHsKCa0HILMvaRYF9kaFIBc+XR468+z11zzD3ZiM
GkplwmVt58aO76bJe+m3uOsOzeQ99fUQ7Fw85cs+qeXARx//dmQG0LPz8iuzzYcXVso08Jq6riVP
XoPWywJ6UVEdgG4FOz0iyN7OaipshZk+RwBmXqkI8YcVMuHd5Wf+s9iePDSTq83XbCh7/qiPHxqx
F2NhGINDgUTLXbEtJhd3KPDnoWRGsIE6MxGfws5AaEBc2aFH0P01caP0ysRy/g6ENPkFTEMppbNi
H98HwBzksLnWHlqbkS49w1wYSTrep+BKt8D+w++RbgVLuMralyuvwDlZYPjh55/bNqjDOAoL9sn7
18NkqJGUJgdOhTahQ53A+LMZoKIZVI2AEkJMcRJWXHSppA4Frsyml2FQbbVoRuw6wQrZYYQkTOtM
a4eRrvf2JpPO8HuoyAyKfo0pwOmHsfNKc9tHaR9sG99ERjPAaiPGs2gDGuwBZteFVRBCB1WnMsx9
hazqjv4oIYVJzbdADyPUHwgEMTncYh+f+VgT0g3MgySgUTbtKgxNAb4bvCI5uEu/gp2AyTxu609s
j/JnvI/TN495yNurvCyt7TAY1EY7LA/uppR6VG9rPJq0jhuLo3KAJtF+n3CXpvQjKM7d8vZgLQAA
6fn/iiCynmk6pvdZ1LfadoTCg34ODgmy1YkX1txWcMEIgQKa167sTjjkJ9emRZWJzI3yJdAozT6T
Dt+kd/DKSJmh2uHE/iJXnUe+Ia6BMLyvh3SIN3Y1OAeQDEBK7cCrvmI5GiL8g8Bp35SVqm8A0WAE
0Pypife2M2vbhjTXUZLCPwOeAcpl05h6v3NSJEJfejlWO9S3EWpNi3MsJkI2WgtMTWOwtiIjxiVK
RF9dmTgtaxn9rOijkNYFTdjNtv5YyvKb0/u29VyZWG2e7ahG1izyQBFCPIIgX9fsS2CrItkBhVD2
mf5AG8yOys3UT4g+KxJqnCVeHD6sgWpf81ZZRp/f2wgA7gwSza1f/Zg6YLXS/ouZjwMdZkUVZOWT
80UWRlr0ayymJsIbHGK7eLBNoMaIiIN6ScNs1JZ6Mjm3Abblcat6J/8Gxx+lS48/66ulqwTopWZB
xLRAQhDBM/lmNW6t3tSjVyiqkbuFZlqMOHRLdMBV7hDOEDkqgIQz9j3tE1ShbnIziiHRbygxdz/K
JPWpTwH4xtQoITt9rntrEvctdnp7E5iIawFrNZ2dEp0cmXOQpOzuDDu15UszGtBvZxK5Ea5k6lrj
EwMhSb/XGIe9R28w8/5GQxAJ+hxPdLG1adZgozT6OL3L4rBRn5T0/e5+KnVVL7ohMN8neB98XD1V
iLveTDEILyFNlFgHA/z8cyRjsU1t5M4UkSdt8jdWGNQ3SFSROlD7Mhz2Namtfx60wgkgPlvFnKri
qXwTObU5pI+gVPtCWysK1QJBZlzvMXRGybNJ2Agp4HGqeU+Xp6rzvQ3vhCOAyyrhCmHMB7i/1kto
KRNU5FzbYyseog0ZBMF4T+kvkispzXFlWAhtFjmOoWv7vvMpEv0N/RKO9AAn8HKfXNlAXZePRXTo
2tJ/LkJovwtUHNQEhxBkD/sc/cqCYM5b7OOVSQnJskRTFYGWbZ4c20j8YB6hZrGPQwrEVGWg0C4D
y6EJSdpdbCCzIftpIsRMbJqSHFp+WS9wicWErVzcF045f6mNn5e3NG9ENHOu+VyBnEwQf1OkDFSN
yCSEfT8K9yf505CnUYcPYU5iA8pnun1hxSx/ZYd6vtIpxfNwlEEMRh395LlSRyc2EnHgnu+TW6Wl
OLSIXym0C9r9oSW3ARKT7lHQAs2DVY1JIPjnq77iwhLMIL8mIqeTrY5VpxBqhzA8UG1kzwVLIH6q
XaKdZFoiTsALtlMg8nfQZ+394Gr1WkNav708ms/HFPMMxRrgwS6LvnOy7A5RNSSuQfhZolI4CahM
w9HfMmUMztrvOX3dUA2z7Cvj6qOrUoJnq0X1wTJPzwdEWWNWJob+YOt6sM/RMPxqPEAwFgrTJ9w5
hvjnu1xLtzmI8PWwPmJMPP52uqIhAF1k+aEmyynbaXjpBgwUoPaqMs9taM+B4zyOZf8Fg2K07RD0
4h3l2Inim1zcyy/9fPRZumNZjiEZfPP4O74ZjEOTWxhGceirPPlWA0i+BySroAFOxR2KjGnAXMtE
1w9ae2V/fT57IaO12N5SrxCYxk+2monNxiMZyvwg2jp67Fqhr4Zetd8H24FTmCgOzTjLDpef94OL
GhayA6oH5AgY7ukgQ9KW1VbYHDxa36u6zZ11VAT6/ajnwWfIH/Et7Sp55UnPXjL7FM7o8HmYuRxb
nnzisT2SI1jo3iFOrHZDQEP4yYmc/B20HOmyOVsg4w5LmfeUNS5l7ctP/MHFTWnaDG3Ja1anVTwA
wTm+si56Qa2fTCukV+UO0IPaGgUxbrYb5vXCpkSkr/SM8L3LF59/w6NJ25xrekwu7GVsRAcnEwu9
RVzJQ5G8SBX0iPN1fln2aPf6kACkg3WMYC0WTwLdya0WRsbL5csbZ4uGSUlWcYpglJt84ifDm0Ix
hBwWo8MfOvJSixIsJ7nTqV+DS6oddSuJVkO3621UWtkn0KmYFBy+38+jl6Xki6Tqy+VbOhuAJpM9
Q4hqhMUwNE9HfYxxX0uIRYviMDmI1NZ2wBiIEzNLqXZR3Hn33UQ0zeWrns1ydHyhqsCRAHrBYDi5
6uQK2HG+lIfS0zznbsSke++Vab4289KNSTfR2vfLV5w/pONf3nSs+fUiQGdOd+dh+dfeBDsZ4nns
yQf0aOmnuiSr0kaRvIUUK64MsvNXyt6HzYHB/G1Tr5bHl/IRFXS4Yv0XvErV17w331AQW0BiBbLu
1mvj2SEZ/dNDOvtnyZpp6sphwXJP3mhF2A75oRhiw1r4d5wWnaVOJBIbTE89gqe078qMDeeCnUN3
pQB6/mq5Mipymw0YbQ5DHD/vZA75ECdt8JJTmyH2xAfga3SV/wSGpTKvLFdC/+By+NHmQqvkK6Io
cHy5nMHM6S20D+wSymqPxaIvmbQmPMprkOiy/oXo1+s+TcLR0S/5RkrZkc0//eu8HTod+oGLrr9u
GiPbWGah/QQiQW5aHYbpc0/ko7cRLdHW2JCiMKUAVw7BbenEtSCcQbcJ46tbuMekBM2M7AYtYDh7
EtLqpu/B7jxzDjDad/QVbvIYK6fUOd+BThqesNoRPtdoogDo19dESwvO81+KNEw/EwcZkB0ahrB1
Jty2RKiALX83mBDiVW5FlY8JqRYdfJEsfqyr1vFWbOl10ruCrPrl1HIEYdDWRfOA9lF7i5Ts2kcj
HuovQZVrr07W1u8JbMJo7Q/19Gyp1CNEsEPDeK+LVh3kkE7vPVW4lyCtyN6IO0rLqAgHevWhaQIy
pN0VPPTCDL1Fr0Ojv23SKD+0ntE2N1lWT2qV05lYFhAbnFuk+qQL0ZVHriChvadIrofJ39GDQ+bo
4Cv9AicZJVbr18VvhID4k7HQVPU2cfQ+eEHvUmi/UJmV+fPYxtGK3V8+bJQ7R7h7lFnuQQ/h+qWw
2/zmP9Lcsxfs310LIdJaNgD/0aHp3Wetx0P4Na+KjJg+1oVbEjMF1s7ea6PVGBjtm+DMkK8jrLH1
ggJejdCSkqxYFIii2N/y59bKxIUA99yM89wiptCnu0kwlek+O5zTho2j52N1L6mahJ9VHRGR4XHO
HHAI+SLZDQNbqkVAEpe9VDJXuyrPoKBSccwhsmAjkVsVpmn7UI5UbWBEAQX9Yqsy9m6J2MQNSUap
F4Le5aTnFt9Sc9bxKvwzX1p79OIV6rR225FVJ15AI9WS5n1SRRuyxxHGs40ccWOYLkdjzfSmAaFG
7rxaFLmsd/SPCAEa0O6fS7rnGJzJo4zulGFl+UybwBKQOm2a32SBF34nsFvDgemHGkWEbpYIr7qi
j959linCmdryW5pkaUWeZ5FtejcAehyFvvPQVBORtKVH7PQr5e+8WFG6G+05bwiohc34B904umP4
tUMY9pPJv6n3LeblR5RqBCoUQUrToGVya/GONnTFgL0br+BAG/0ZsohF894OLevgeBT97xMA0vd9
1bn6jj0VswjViBg5BJqpoByR5WDofcIONgwbd1a0fc674Q8gyZZBv+BWR6RoVkoLCfOLlonN0PVI
KD1g190OJ4SGF6OLEU7ads0d1XBx1UMUVM1rRQLB+wRW82diMLhRokQAO+vOrb9hQx3Ce/LLovxm
GDO8K9MIBUeG0QBbooY5faMPntZx2svCV9WSGvPTq5xGUoxoIRWZbWS+l7IZvF1ctC6Zeykb5FVP
mESIjou+4EzAS1DLkQkp94EL63QZi6qH+l6jk7ntmtKfXqJWYSDEVN1wJFeWFm9L1Ps4N5pCfRkY
jwptC6vFLh61gfYisWvoQoIu3kRFGBZLvfAHdPtsoOHODSj6VnrnePIGT2MEKAicBO5NG8YZoKLU
9KgdJqGxarxKPqLasxEDRxhmwg3HYYsSpUyKV+kaYb9oldfnCKRs0vTeJv75pEfhId1kbCDU50Z4
bfvQeRTylqnhZNV2SC2sgNI3rS/4AHE5ebKqHlreKskt5Zy+fCcKnBUbs6M8spCaEaWbQUF1gdlN
GyGWGdpxp+KceXAt2APQZwnMsZYDkuZihUlHAzqUj+6af4BZbq28yX/FY9j/Qv2efRaGUbc7POKN
RCeCim3nl/pUL3RUUBTjbVV/LzphqkddhIR4muSXESUnChHcjo2OeZAiJWTDVTkUubklWWAmYhVD
9TvHnEV8eJJrv7RK+t1d27qqXJfELQb/eJsiaSDOTQ5adhy1TrYpUvSSDLpRHOjv+lARVFSsdOng
NVVjfSBYFkqRn7f9lQX8fOvHZW1O1ZxBYN2fblSmCnASIEtxmM2giOsAuTJJQGpLpvTRsvKXy/u+
880YX7iEACUczvBn5Qzc1mMmzFocNPSc33Aiz6mdiEdIJaJ82Kqs3pWlnvzTYyxdWUtRBLMpbHGu
Pjlh5QU4yQht5gvofVC6vltC8svT7okYTuyS2gh1uKFfslBu7eRXftjzQ45jGKZgK4alw3HFySEn
TPWMkkXnHNq+QDFnSSr0g+mGCHcUVvw2luGunqjqLAtj8r5C58YHcPmtf3ALggoAJTmqSK5lnh5r
qUwPxHRkL80QEz/Zx2Bue4KG0DUTsEnTEx6nDy7lFecpsSZJrLrHy3dwPsxA+erEHHPIc3Q2Use7
RI64Opgtu35h4ypmiEc/p08Z8hafdXaozSr7fPmCf1rLxycMrmg583kKKQydupMrFkUD2q7DWQhs
BFxknzk3QYlWZxVP9KWThSpq6zcMq/CJqrWm3fqCxQ2cdUU3F20jlu44ikm4CZmY16qU6a/ZaU5D
p/ewNykXUM82Cqv+3h5hZ18ZNOffiePQOOcUCOKM/yKO79637Jqc5aB6mVkiBdu/1l0PieGANdI7
DTV90K2YLoBTX35t5yOF85/p2hSOae/p4uS6bqVrvLimeBF4QNgpYy1Ot01LWvBiIuWDDUxDPg8C
y7F/7eO27GffoT9cuYvz0cJJ1FTzmZQjIvWY46cv6agkfW7kLxPJdz9Krksic4ChDVG5tjSHSb+5
/NhnF3R11FI2U4RkATNOCxGlXmNDIDrqxcAb91D2+rjqQ6lu6SmVtyJyuisH7vNGKvU9VwlFYZcp
n0rX8RPauYUdL1YEZ+ZkpdC7+pP5C/OObEJN80mUxXX8Gbu6/UlaLaxaRMT5Ey5lqa4cF8+LIPOt
8NwcxFkFwCKd3IoqcJxGnfcis7bfCEKRHhHsF8uQeaumrZqFG1BG2qr3de8tMcGmhkYlviFWNw4F
EEf3yo//wQ0pi8IQ3y2/hYOc9/iGSLwH48dq+AkEsCJ3qAze2sQNYD2rMQuWJKeFqxIlE+V3cxpv
fR+j8SomSPirMgv9R9NBoLo8PM6+ClfZyjAs6mM6BaPTsiAaWresjAAMRYkVbgGhwPmO/Lj/JoNJ
3bO0vI4KllLe6vpNHBLNfOWVnA5Pg52Byf7E+d/Li5PZ0wVirpIW7a1WhkVwG3thlTzbBenWO1zZ
kPHtQgXWlSn7dArionwVcN6FsihPnm5IMj8L0yhxnOcY+P7PpuHUvK35U3Nr6uwY1tYAcmZDbGNZ
vVx+3ac1SVZLKu1oxkzTpJB+KvRAZ4pkDUvxHhmL+4OkKdJM88mQ68h0e3etpkh7w4CskT9uIXK9
Mhec6UwMUzHhwvZl9jH5SE++TRR7eMeU8vd5Vg7fB1Oz1mTipsVSgLh/S/DCbEkT0fbExkaYNOMW
CHI3LRw24NdqV2fzBPdCDZzmA/xT1GWnyjKt9GSN1iHZw1Adbx2IWZjVzWgHpWq6A9aDFLh1XZ/U
XjZyW8+Z4i9dNXlid/kX+eA+mJA4g6Is5bVQYj/+JrE1iLanWLwnczS7qcYxfZTVYHMORKL0XsWO
8d2WQ/2Ctl/7RYHSX+NAv7Kknw8Li7qWzocoFcW50zaUG0M/jZJO7duO5urSyvC/rjgl6J8rHUva
KpCk00CUJVxwgdWlvaYaPv8gqMnaksIlmh9d2ic79DaZGvix+rBvhEjxAw3pZrLn4EcPb3Eieu2G
V3RtIzC/2L+3MQYgYsNmW2LoiuXptFAKZlB0BaHR+7qZwLJYXkYYX58o7YbKTnRlnjubZ7gM75at
Ml3j+RM4/pVD9AoVIVnGnuA1zGEWJdxFkNbe7xCS3MYX0lleHlenE+v8XBIxCYoxuNws98cXrNOh
7iOFpEtOkwtvY8oerAB5/COCj+6GcRx/oYeu1tRwodw5UxI468t38NEjM6uzLbZRlDGuju9A5oBG
K9jI+8k0faK0vKobH/3WNzZeFhrGTUKnLbnSmD8byDy1AipKhZ9nZjQdXzNE2ZLW8ajvld8iyVfY
LHaUVlrQ/E5ni3uqSNj2U8+DEpt7wc/LT/zBO5/XEqZ0jmLCkSdXB2+cpbZXiH1HqItalCKovhbS
1jdx06bNjtUr2mYBVaohSG0AVaN25ZWfDWkxS+fodblsOOiznYwymg2FPmomZnD6P81KEkIob7BS
aYvK9UhkuPy4fwTbR18QNWtDZ+IyeWxaHCcHgTrITGpIrrvPIhfVQ1l2yiLqPJf9PR29hiDYOsZI
nXoB6DUCJpBl5iBJtB/IWISgYg0le9eCFl9DnArjTYsTFd9HJwNkU8sShk0KCRLTnL2G/QG0uNCx
WOWR4kyNxQ3Cv0lqCnC0aawXk4WiFc9LmKLGxWNMSTwsis7CPuYQZDuo+YjYuLJ5Crshaq7t9ebf
9vRdcAIzGOlsaKQ4mcLqLiTNY/KsfTIOlJy6fB8JOcgF6RpyRXQ1h78gTOy7loDcNXS1fiuJZf8O
Hn18dX2SWNCO6tduav69T25q1inPfD5HzH2T488hkGaHyzKe9kZGsXuLGaxy73HwEfeNMTrTyPpJ
CqqMnVG666IxU23rM4uFh8goMu3KcDmb5OHuO5Ci5m6k6ZpqHrx/NaZQ3UFlJNFhb5pZQJBeHnir
cBzGbmkbhVo7c3Usij2xujxKP7qsi4mHUw97njOtfFL4divN3NiDctXVDZQBC616HlC1Lsui0+5r
BFmbumyaK42qDz5G1jM0HaxoDg2yeX7863mHSpkBikJ9jwwu/m1VDgEElQbyL+LDLa885R+9wMlP
DYaPC1INQUf6p5n019VY7DKXrA597+EZefNptcM44lwGT71MghUN/Sm6Q75PGAkwHBIb/Z6GhZFF
1Y2Bxvgen/3YPYedbr12GBdxsWsTBtnBr/RVZTXRuO4LuhEvLQLtYNkEVWivcscud+GkyKzN4yJz
V7InjWk3Vt2sfTfGBlBEIFxsY5d/0g9meY4vc2PMoP1Iie34zRrExrRVN4h9Ebn+euYiLS1RkpZV
CVHsKDETvjHR4f2tZYG8tl/74GdFFfu/L3neQs7j7a8XLVHsxXXtmXvDRSBC1dSNvXJZO1NX3YwI
pcULjI5+Sxa90B+odmQPLkduoq44rt75weSMYNeafgZ/aip9wJzYP8Vx5phXRsQHyy+LzFybokdL
0+hkcjZ8NRGVzgagGm39Cy524rviemiXKXTfDE5lFb7805/FwJXgUJBDbzErxo7fTArlwEiTytyb
lj75Ty0k+8+BqSXjarA7o+FwpRtvaO0D/0bYtfxy+erniy9FOEqt/JUKKGfu46uPTSdQGLL2tbNV
qAZQ8o5bvoN5i4hKK0kopxLokqVFfbzWiJ+8fPnz141sWVISo+7Afss5WXp5SsnkOom9X4TNugNq
iR01NcGMxKFBr0E20/ryFc8HIhtXDi647BiPZwcHpJstmEZ0eV7oY3GIbUkTkHAGeynD0ny+fLHz
WZSLIc7mhMJLptx78nZHQNt1kal9MwbkHw12o/2ml4IVwBL68DDqcfApbZru5vJlP3pGFg3+beMF
oHB3fFleaaSljDXiVLT4h6Y5lANRtti3JCyQHH35Yh894yyZQcpgADU9/WJMWjXwoLlYAekFAPeg
aXur8/QntK9+MQMWWMlrMmwuX/b8BMiYnWtyrom3hUL2yVbdDEIklrmHWwR8L65CickN+wpoHBWS
DJ5laf2zpglLPV8L19mk/DWHI/Pt/3Ib9nwUFUIXqCKP3zUoKxhFmi33ndAMhEIi3lhYIhDjgFS7
I6IBs3c0Fu9jEDqPdZ17VGXCa6v1eYmAjhKTKzM7nykl2pPvyFIliSeOZfAj1C2BlSPd8C0tJt9d
M9+i2uqqwHomfsjK2BQSQoW/GE4KE0qQzFCcctxffi8ffNgoqQzcOujXJK2V49cCpiBLYKJLQPRx
eKtXYbDBoWLOdOX4vgF5fWXePh/yCGl0ds0I1v6s58fXCyK2u7FqveepZGFe1FVafNUTQDEZgNPq
yhxyPmnOwjgeDJ8W+3hn/vt/LWauFwdYlYt4bwxQpZ+aCmjwlpNjt4JGF5BoCsTcXmVBWb5Z1pS8
EmCECuQff3ccEOmSMXkjiKRQenwTjRiVlqsx3+dtnf7gflrC7KCsLOM8daYteH/zLgYPdmU/evbD
Mk8z2mc5KGdFTk7HlzVYlDq/p2EWD+C4Ny5GSgqPaF2bot4AmsmuPOb59Rg87LhoRXIkp+x4fL0c
x9s4haZH7gSRUTdFngevFOEJY0FCBa47lsN0xSf64SWxRnMUxdR0dkDL8MihW3Dcfa2aor3JXRVu
y8R24aypbOjJ/wPUf+W1nhWZ+Xxneyziauor7EdP5pHASsjezVP/kMBrA4E06Vn1OueiTJ+GGoTL
qsIRXt+apZs82FQCxvXo+njNsNKkw03ZlITfdaDbtSsf1tlYp8+PYVK3CdTk4zqdZt1gVAWHL3ef
2k37Oa769BUhBFw+vQ5r+dSRLf697IM22ROomK2x3odXzmMf/BzUe0FH6lTbcJidrGadkZZQrUf/
0EVaf2v6oflGLkGOwYvAXDhoiS+vjLmznTLPTGNy1pZjRaY0cjzmiLogjpzXscfyNGl3uUjSm6Rw
HL7mAXoFvPpCroIwhQjJ6QLjyuW582wuk8pFfMbgUxz+bOvkgQkYbeIBFcohKBty8Xr4WdsaZliw
VR2Us8sXO39Wi2mT56SUT3HdnN/+X3NZJ5oQNlUZHyJNa24KlpZPkyrFN060ry56qg0SVGKg6SjS
crt86fMlfP5NMe/NUltWitODtsiRlIPW5trIC74gY5dbY8yhn/Va9QbGKEfnFYbLxtMqmGJZ+HtA
0XHlY//gw5v17bQUSEydNxPzr/HXCyC+QiNeu7P3oh5wES0K0TQv4eBr6skhEG5a4Gti9xJSb8Zv
j7Dc20ktA39klH0EDM4MzPtqBm1fGfZ/+hlHZ1NsfVjVFZJzjmt8g8c3puGGIsg5cvdNpI/+c+Tb
ZLKQRDBtrBTm8QbD2Ohti8DX4cRYNXREnOY1OLDK93fkFhNxga3Pi4gxc0DSERwCa6Qo8+LOVxaH
T+mPuFMiJLGb1naH36gLu+cG39d0AF1eEERp6WWxTkohDld++PnWTx+N7rtrzNMru6aTDyyK4smw
m44PjK5JtQ59YS/J3fRvGmYZysmhj0HPkHQ4dGncJaM5bie7iu9teMpXPraz7StvmRsBUWDJWd1/
cistq45teYMHOFaodIdd1P/iW0Zlr2u997tF6jiALH2Crl8uv4QPLsyahvoAVe58FDn58KBrtrnH
DLR3VQVUTCMz7zVExtdtcb0MpOgRQBX4gTZd+erOZxc2ZLjg6SpTc8XHczys/vCCsM36h6ZRRopr
zSiXiKxLY6HA5l2pLJ9vTGfLl+lK6pyc8fBuHF/NKaom67DHHNok8X8Fnl3HW8DHonnqAdSp9Yjo
YjZMW1pznzak4r2gkgB4LIwY4F2tl9qVz+qjSYdpbl7N5tKefvZZwUaVZWcFhxCO5ueCxfyxzXU6
NIaYcYZNWAKJjYebNAXXj8i3GxZkETXby7++Jc4/gT/dIzoOiCro7B2/GDIRQCGQk7fvtTYrbiDg
kr2KcdLEQI8+alqnYd6hOoMIiNCws9Wrr2qEgQU55+1uyLXM++yR/UawlEzGX0Mv8OU6bmk/mSAm
nicjCEhf6fSuXHrjkL2MuB7V0iEovHlE6wTQr5Wp/zD5QfLLbtl34NnLxH3looHe+LGIwhdHh6W7
1KyaDDus+yMXd2LsF3zPnnVrAE5fq9YPqw2JFxCEvDJyjK3KG23bJg4mIOVxXKKupXvuigZxHr5H
RlDuKjQNAH1hJEbLumPcYwGua2fDiIVx6TpjbNy1bh/plL3H7Lkco268bzBu9zDgtaC8hSWji+9C
JbCZaqS943qAYIG9NXDI7HHCcnqCuii+FW4GRAcyWfj58o/3h5JzMn/Nm//582WJRm5+/OORap4o
+P3evpHZ+LO3QusLnKQqWAWOZhHNir4YSDkGS/KZxgambVo7afvDZDn7wzoCwx3XTUWOb1c2jxI1
M+RDJ2/fRZSBpSgol20Jea+LK5Pdn/bsyY1TiYAAxKzHifG01RFmQweMzdX2wZSl3cpvSeVd5r43
EvFB0Tu468wuKZ/8ptadrUaXrMLM3nOkqVMivBYFWmJOV1Uv4I5rQ6vLNYO83bVJHSFMh+P4Y/J0
RoRI9OK70Ufxi00QmVyji9UJoWtQdq3zyUyfVNFbaDhjS3HhOo1IC+yIRGC8dzGcYCKY2HKVvLRF
EXRjuW5Eeq35cL6vnJ2oEp8RSBAFXuf4R7QaW+YWoM5DHBDy8UQOzfTWpcKLH7RCbx5oidQ/Lo+b
8yvadJqw0hDZgmryVEQVDIKknthND6FfmzrWdpP9Q2p31cKvxz0hQPGVuf6jC9KhBv+KbMGhOHP8
iIQnGLbp1cUB6r2zY8XBpjy2Sfiz8AhS2+q1V9RXKnrny5qNAQg7JIHBc6H3ZMJPfC11J6MtDnhc
aoKJU/utTsREXEmaRUsBFK9cVBj2r1z2/JjCfoIjIn/BHolJ7/hJ05xsZxXa2aF3yTF8JNetIzrG
HcqfmPURvpvSmYjX7XHxLyaldRYB9aj223/+wvmuOCzN1kwFCu34NjqbVISKHcMBiQqG7VpXa+af
4M2SHhQG9l5Xdq8f/MD4qOlYI5KjW2OdjOFm8HsNlUF1yLHOb9Pc++YSu3eP+LneQtEJDpcH8AeL
J49Gw4RhIylonvZLMhri/TiK8uDhlSMZaSTvg3QBwjMXSSXGTcX6HqzZUxjmHcpqqLOqy4k2NQZA
m1dOph89u0uRiUAMgD7n3AtadLiku+rge16/9c2puBexISY0CfkTzH0aY5ef/s9Z6Hj2tBnWTPp8
xag+Tp++jiLpUg7PDlYoQTd5ga5+UI8a3N1UkM4OSXMGIo61z6V1/PUhIl4/f9KRsGUAv0XfkN9Y
Ong49EwT+I0MAp1dtLdgcmTMibYUsljVfkYCk95OZH61TCNgFZ1W4EPJ424TQGwlddbBD7HSIiLS
nt3BlleWiQ++YcYvBTVXorVCf3E8il0ZaWKwmuRQVm3ySSfBbJOkWsoFRX9bFFN8w+pyc/nlfnAO
s/E3ImThyAtB5fTUq1Mnh9Dievswpez0nQMIoIZFjkzfX1TNWMhXpRXlTzmYtf5sV83/5+w8dtzI
2TV8RQVUDlvlDk4d1LY3BbftqZzIyld/HvpsrJIgwf9mYIxnQJHF8IU3BPcYj2rVPcQkfcA4o2/r
+4pa/K3K4oUfhpIWeZiKGV1fX/brCxO3ThHO3pMNcvqJfSY2yMta35tBmHtXk+mbGeNsFQcdWyCK
3Pq+gcJvopqI1CdyP8b0z4eebpGpdAIByFP6XoSOU9AmHsZA3lOUGFmJSw9yfgVKGSN22tgp1Bno
rxs74vysqbIy7vI0MujjLTP1OMHTL+0z7ynvMSCFlQREnkWYXpMUyWIkTMV4I8ZSkzg9a4xIPZ0T
7hCvBIubbUDHwM9bRszCef6G85a9zuc5cVeiKfvt9b1HqWE5GgQHkJTqYeY+1ZdJUehkDRikOOD5
8ObuR4x5RI/Ec5rn6TvlGAx9d9EcIxfaVG1iIq4zIOjMt8V07pUrJw++gsHSpL7iqONuClZXg3qI
Z0d+cCo3x0FX0FymUZz2/qZClDr6gZkAYlkOEqDOOkUITxzGuIzuEboW6aPut4RbcJBGeD/FYL9E
rRXZHxXYOlvVymOehTDSDi9Hmr0Gp8CsJwJ+0DpGvvFtX5vuobSaH8yokE63BuagQ1nDTNcktZwC
81Uj7+eFosIArBXjW+Q4bESrHAKgHVIVCCg6ukAjVsMh4s3rrf6jiuyzg3BTZwf5Km43DRII5Wbg
oshpl0cBYjSaDmJ4PSAxpL92jdXqq4yIE2+2QcxffK0JvG3uBP17bKMItfGdCmPGdtCfjdExJmxO
SrsP79K0qsNHN8Zpj2jecL4Ufigxcjdz480pMzmtmsoIP6fVONibYrYkgtNWa/4mHHWsY8kxrB6q
yEHgrM/m5h05T/FDdJTR9p1uyAfOs6atUjPCLSPLqil5ERWNV2vo8q/okzRfzD7Kpg18Ucw3krbN
0bNCWDJbFz0Fuw226vIBJHKVrpNm9J5ceG9HrD76l8zLwp99Fhj5ijp8iT2OGUVf66AIflOkNMIt
WPUmei4rGp7rIiMbwHIC1uYaonubfywxkBk+pngGvXutR0I1GSmF4MYKYkhzOZTdVdyZaExMVA7r
TRJIvYWfVcp3nEmE/xAbcYodJ44qCUZKSYDvXIls/gd/Dtvgiwd1HrEQvXAffHMaXil8YuEh7QDz
Uni0wVogX4viqogRfJ2SqfniziXGAUDlonaVpm5dk6epKwB/TOmtdK0LvqOVUP3oanPIPjKpeIMe
vt9t5yGM70OIZubKHvRueJ58nCo32LtO41aEWfO7DoGREonqw4xjpdflrx19RBOWIT6qa7uXhveC
vGX4PmCDoj13lLixZtczDC69ugvjfVwg9kZtZuoFkrLVNK/rusDyBaMEB9egmr7bD9HSGFlL2ojF
NkXVSR2wCBW9JGlxW+hovKOFM8YGGVlQQzXCzBnnilRvYBW4Zm987Uuogt+MurHNTxHUoO7ZYvm/
Usyp+nc7xmUSL+1AmtVdHOXDo94bovqO+V3VfQHVP1NiGwQ6R4hzSu9nJ6N0+E/Gie1+lEBH511h
F+W0qpH2v6/0JBhXyKPWFp8IkK+TyeBTjU+D84DbsT4+dHmvnCcEepVrdJhJmzYhVNuPoASd4p7/
MN+2sFNHdw0okUJlThinmDWEMQcc/ozkWDhZjM6PXrd3+dwgiz+37YQbEjAcdI4jTAVwmbIb7wn4
WYTpjZZJf4MVEG4QrWiGTwIrQeOOJ1fbu33qBHusMzATbRGgggLcTUm/K4MWQSOzySdw+5Evozt3
Dqb5pbdr/I2Yb1i9pmk6kk7mAkiZ0ZjuZ7ttI2NrF23xu9VgXv/rYwmSCHoPdUZX8UiW8qlFZaQo
i+r5s1F3TbjTU3P8reG6ga87kvfyHmUn80Yucl70UpgpYgY6OiRDEGJO4yf0ezpp8xmfpJVUq9yB
xpriifWhkQ3XNwIm9ccBvUR/M8lcvtdVqFzYbATBC5vC3L8+3QqbDJ2COJl44UyaLsWDp4jMcnzC
b9KBJW5ghaS1rb3Sndb7ErRadKMzf/ZyMyDimoaCddAAXopYlInuzXlnTU9Onc+roYmdQ2Flw3Fq
q/AWN+MsUlVj8TIDXjEYc1lEtaiL1Qh0Tk96ZDpfQhDZeEdzuyA5jj73vT3bRrIP8zC7BVy5MEmy
LhKggDwPIPQiRCaCiPyeysKTm5far6yKXlpqU8nGRHtJ3sg7zoIvR3EEYVX75PCY0CwaAbqNMIWT
W/5TWeJxX9Vz8R6TUzercHKcJ7MV043M6jzNo6rF5lUzU2pZS0nBmRJi7jYmPHuoL1sQ0/rHZKzK
X13sGh8NIcd73ZXW3pidHis31O4xeertr9ejsmVKD5gBaBJFal5thSDwT09RQjcbqzOveDYnqzJX
Vk230+iq5B1rgXQn9JQcfkZ3Z4RBPgBrFfhH3CgWL7eX+gm0+l0q2AAwYYme/gQ39TVsEKPquXOE
GW0Cqw2AXTbITQVe2j7GnRBIflfF7+szVzP7O/ZlWMww6T8CQ1Vx/qJEHw81spHCrJ99uG3hp7As
ua74VPJttuJoX0d9FW2KklTwgwX//u366MutrUZXjF8+Pfua/bactIOTFKjFZ+pTkKuKsvK+ZLnZ
37myh919fbDl3kbqhuobUi+q/efZSzKqN2foEGSZ92wOrTJAsIN4BYIRDS06aua7HeHhfWPIM2k2
riRPFTAsDq/HxbHYWLC0hyoWQfMyx8SVPaFYU0QHsJGDcaz0kQidKH4ONsBlrPcqMml8Cj/ComaU
mTfjtqXr+FqOqZ/uQhbm0bFCl0fVwpQNGVt//EDC32NKr/xA1pWFNuMvXYvGN+TBjW95N47u8/VF
PN+mSIRDY4VQy2oCXTz9YsBLhilNmvalGwO0g0AqPgqygpesHae1Nkr3ATCjdmOT/rkETncpyRJg
BYX94nFdns+ii/x69svqBXlQUa8LEWJX2XlJRH+x85y7GLHNDUpORbQrJuF49z4STodaasLaQ07p
65XhdlO9J4kdD9hJ5+PBnLR2fLq+OPbZYQJG7PP2EdFCWXIWN3XiAIfJGmk+YwVbQyqgdNPuLZwU
b7yz58eGcQKWlcybyucyKzfaCj1NmvrPfSPTaYd59S8HvBl2uT3+5DeehEuT4n1V8wGcSf/+9IvD
NcRgDH2hZ63UEHjIojK+85CWmA7XF+/SpP4eZ3ETdb6R5lhcm8/E/w0OmwEoBOyX5RQqm3NgZP8+
HDQQHeEvddsue3MoHHj16M/Wc1KZJQ95nTw4TpL/1LF3vlWqPV9C6vBQGNVdq4ZcvKpJWrZenJhk
F2E2fMMwHFuTniLr679OiSaD71EMR3TcY2KnX6ppdFOktJBforHBNcvo2plIjFabMr0x368PdvZw
UJrkoQLQYbDVCD5PB3NRgDZ8xIperCrrsH4syuCdZA/yjt/Z0yMYseTFSdL6P9zt7eHGATi7hdTg
AIToqdL0tZatXrAC1pxRhXghU0JeJzBlYW1KdI7wYo7ycN/WWXlnhO58o3J4adLoIVIFBwrnA4o7
nXTiY8MrPZG+IOwbUjFETGGLRX30MiMK+FJlUUNFotNdfF+cxv3nBwz8AsUTAHg2IBLwtqejewjC
oNjU5C9FSu3WGrJyje2V9sOWTX3XxfJWJe7sRKrxCLjYtEB7nWXrEWRnGBeACl9gIfjafYyzaL0b
cXsAO5OVU3DjsTw7JQiUKeCVx4aAhLqsypqu8EyieeSyRNQW1EsK+1cw17cI9mdEDHrxCmunchWo
fvTITpcRUyvEgJtievETSiLfkbm0vM3c4Am7SUXffXBz6mcHs3ODcGvRR6OyOrhN0+xLJ5jucy9x
8IxyBzkf0Jdv3U3r1JO/RZ5ODjGZ7iTm+8ZtcvHi+7i7VLouDKQDtA67pH5GkEyYGpk8tsZk8e3e
zPKEskxduogsivRHnMjoFrHn7ENiiaIILsTZCiOxXFlB9Oa1Ydy9zK7mAcYYva8GIk37xu3EjRz4
fCj2CUVUiOK6cw55wNcvGhxCnhdIKO1LHGeBiWu1fEIGx+l216+gM9gSrRG4XLpC5oDt8p3FlwRt
m4C+N8VLNyO4vA9HmR/QKQ6wFQuTVvyHcxP+o8BbZmcfW139DN5/plo+jxQ4jFAWFaDdeY7LjS49
7cukFw3eSo0cwQz0kY1Cjx3NP9MIX7C1dDvzP4do7UBuONU7rVX6VqkWy+ZTA5WxuAFnObtqFDM0
IEwlMyE0XkarHHGRYb7evRie7Pu1Aa8Y6lfdfR5NUb1NJpbfNgKSe8TejRu361mgrL4eAqCcROri
tKtPD4gRFE0Uolz0UsfU79YGasrNClU2THxEojdyX8T4M90Y9OxKV6eRXia0IQ4oDYfTQbvG55Gs
zfbFaIxu3GP5WQJJwXPe2hCuDR9LeNg7XMz++SlhXEoVVP2JBgLyg9NxhXCwvbJE/2Ki5Y3fPEp2
90i/3vmwc771lFxQEHTNW3n22TGxDYbkTlXwWyK4xc7tYzT8WyfUXsqOOiZ2WgA4VkGv5cUuHLy8
3l4/KWdlIlqonksvBaFCKCJQcE9nCdQIUFs5xa8TSPWHpKEzbsRD+kh170Miqr1rJ8YnzN3lR4pz
zqFjyh8bMcgbH/ks2wdUzYT5GUr7UnW4Tn8HTiEF2z1LX2Uk562dJybuPLHE/TtEmQuT2TmWj1Pd
1OEK69qRMj24ECgFrgxuLMnZfuOXIPIAOI2qA/awi6e8TYaaJsGYvlq81xmcuzDfD8kc7416Fl+D
frK2hO+3rsezDh+pINeVMvJQ5Q7+cboAEgW6Phm9/DUrk/pTg1xluqr1wroTQ4WUX6jZWoJAX9/U
K7vFd0D4tffBBzUVr7u6abZ8Q3q9N3bH2YG3laQARRhEqSjgLd+HNAyMQY/q+rXGH7zFY97HhEBa
nbeS0vblKm46r0UuMveiTV1OojmMeCtkW9xJtRd/bNJfja35PwutpflsxSTfazOPu70c8uFGxe9P
gnmSCvJ/q3eMXQRanM9/uoAN9uNybuLpGcBnU+JTQ6wGlCcBwEanVg6rPom41mWYG8CNBl/ZqQdO
/p/da8VXvo2cHiaQ/UfMZ8x/7ZaCEOB8KZAWVxmP4OLjgk8HDdgFIyr9HiY46MM8mRIDFuV7Wtwh
k4Jw4/VPd/7lGFG1LoHLY+azxKKUdoC/vNaNz3kSFgHW9XH4iFcPVqQF/nDAu0YLG4r/ZUwYCyom
pOS9uLu6rC/M3hvH54T89Mlz/QnyQD28GRNaNBx6+7/r4529hKyqBy8DpA3VTzhmp19coVFavuP4
bM/OfSRLWa0TN59ezdrTGgplyOOxg+XnRrj1vz7CDA06nliUjeYC1D8dGpmXxAcUOT1TQpeHztec
DebOzs+q1uUu6xz7Tu8j/7Uo7fb1+qTVhbzc5iQaoPPBA4CjW7zBbmGEvi8Z2Sjm7Is91I2g+24Y
Gy0yrX+N2dChpkIFooncRuX5p7OM6ibAHnaan7POkF+N0W8fQk9ruw0G3/at2sWFHctgcBVcAC4q
uTgdjIC8z9Bqm55B1FBJbX0pDACwXVevpN7FH0TWBLcowRfHhBypyHse8OvFDhraHoWrvmWCkfNz
FD6Wxz7tSG1XZcI2MctErHZz/fudPy9sVuDWPv0CeJlL2T1fwDIJ/Hl65tbEW9eC2xuIyVyLrvBe
Q5ryh8ZJnZ/XB72waU4GXbyuRuJiOZoK1pbo97k2q0+lzKxjPk3v1wc6W1BF6lawQsWmVX88/YhO
gyMDusfji4PrplgF8YC5c5ihD7lLqjof1m5IpfJwfdA/snV/nwm6IIqsrxDl3HrcBqejkuXORu55
9Ws6gtXBsZMKIHjcnOghqVMcMRtKpHdIBJmHJjaktvPnxtDvShMe7j6KLdncz8ab59biDZq399lG
8H5Hf3t+bNB1azD4zj0EVhHd9WJY2KM76fupsZANnDWH2heRIsK0HbiB+Dmyw/HQhhEuiG6MO/gq
qtMoXtPHsT5bSLYMB6Cu4tgnOSxYHp3haxrEVvhriMdo/oElT/2rQij3cTR7K1gDP4rlvqlNP7ux
aGeRn2odwfqmTUY4j+zkIq62694Lp8atX4WjZfkuRqwYV+12GsO9QbZbrOra0bpNas39+9i6xVHL
ncHD/Nox24NAsfJfgaJk97qO6D79Fhtlr+UP0us6lp4ftq9GCXgD1EMFHjss8bwJi3nONoUUw43D
eBZ1qTHpbUB6ozhGrLPYrxH2Uc1QVf3rUBrIiCZoOEFh7O0cI2NEu+2tZ2T9ryCt0Spv8PX+EMFZ
HXdz3dsA4I25EmtcT/APvvGULg+s+l10m5TIEVc9vYnTHT3WQ+ta4VC/em1ffIjmLjyQXuOizYM2
/WuswGDUBP/IuRHoIc1+OpigowYIV5OvOA5Y72HY+T/tyBqijUTXEFVoD23sG7tveQsyJLbFyFoC
ZURDbumBKK2WXoLXdK9wxOe1CMrmSMqr7yQ8zp+Cy6l6yN2+Gm700tR9fnJR0IGn+sD7QojIAVjE
YYVMHLfqbe3FSoNC7s3W9T5ZnS+/GV6K4kvBpc91VXrVA5ob1a2P+seF7nR4Njb9b9JKtBzPlD5E
mNB9nnrvRc+VaLEz+vn4bU4jvAUd4Xrtq7SAwvjF4LDlqvCVSFJzDhO+xvratNvsR4EeZ7AfMF/x
9xNCqc/+lCLSkJnSkNvZ7sFyt9Nglxu6qiaarqPAVH6WnS8ONq7H2kDuEMhh3EPMwLR8C/S6w344
M4ZuM9a0V3Zepwev/pTo6X4OS0FRKjLSrWb3cbbPKnaCsjRruu0Q4c64RzpZaz+MYxwMnwxaML9J
4/z695BOk/080amqvzhyshm3F4gKY9RNKVR8cEO6Cb+uPwLLlwcnTdXaIElRRQL6UKebONE7r/Hn
KHhBMAfTb8/WohegYcVDbSa1u6U7hEr89SHPNjF0FOiHbCfSVuq+iyCwMecKJ8mmeh3LpHFXLbJr
n9qpzLttEblYPBuhNepPRoQX2e5/GJmzSu+L9iwYh9PJokQ9G1rYl6+8egMnpdZXemt2n7zS0CmI
TNT4c3xVb8z3T2z59/5FEwzvBIfmEi1x1bQ4HdYDjWP5vH6vIwGhuxPScN4A2nvBfUM7xtuRWCuP
dXzMd2Oq6Q/05rRq3QW2jO+R4HUTbMyxwFrpSC79KLS++tfgCrS7wnxwwsmm1a89/YGYk+uAtyrt
tctcYWMBadY/aASIahtONrKFzhQ+N1Pg3yIoL6/rP+NSSCWkw7OGN+x03Fj01OvGMjpqTli/gp6z
NoXo/S9JH1fb65/+rFLy/2PRRuTRIi1f+pJMg+HXjaFpr2Ks5UMr2/oHShfFVktM1EqMBjvTArEN
Z419np4iS2i4d63jYT53/Ycs71L1O0x64cim4apxVh/L7EnzIDeErzjB+tZhBkD4NZfQrytQ02Jl
y8hO1mXUzeZjkfBU3tqMKj452YzQ+VgAQAoUafDCVr/vL87sOGO/2MMWPHZchOuxUGmJE8+7Ls0+
uZONonnR4cvlts5/JMPlHlWj4cYxPF8C9ROULC+bDTjd4id0VgO5LCiyo5059QabweFjkftatxIW
T3XWa+GwMt1MbuwAXf7ry38WulCIJfVl4enscZ0vmz5JgfNeCzr52ES5Do1m0B+rvAt38ZiLz4DY
g7sUiu5u5N5c906bbDujwVwaRYw1u6q8sRvOTwDLQNpPDE62CDvj9GtkOCX7LSL+xwgV5AfNqLy9
DZ52F4eFeL0+80urzt4neYJTxB24uOmx18yS0Ejy4zhj4oA9SPFNevaACrTI9hA9529UduF1tXl2
K0dd3vhqzZGF53mxVJPxrMLRDBh2jEF29Gc33xUiSJ/1uFPa94VzP8ugeQs1I7ixy9R8FhudNhvK
dB4daUhUi6BlHIu806STHz0wo2Q3lUjQ/Z+nFs1hm4Z4b6oEo2/zBK5HIPMXwx6NW0r8F76vKgQg
TwgXQ9H3Tr+vZlgqGqiKYxsbwae8aLJP3oRZZTtrt8CCFxZZtTiw3VJvurVEkhQmBg5JY5RHkfX1
vrP0EGO7LtSQI8xgE7nxTOTmjyhhXd9Xl9aZ1xQhNjSwaK4s9lVGD4zE1imOVRj234twDECdoWUB
66C+i/3GfKgpZH0DcWJ8yGvANdeHvzRtl+I/rVUdYbRlNYvVj7SmdfOj3WHX+jBC4yF95V/dzSN1
hE1MWrtpaFy5N27SS/OG50BQCmOGy2TxeGU9Nl6dFZdHI3asR9sQgbv1xFDvq8aVHxTw4xsyzxXo
rxgSrW6UL9cn7l7Y36Q7f3AkHsGb+vu/LnKyzBSedVEecXLV9PVQlWO0wXH7d4hjag5Vc2r+h9uK
nEM1kyEJOmcd5SFV1XM0Vo6BGb1HZa3VeFTn8+cGhOd048G+cHIYi3KIuqS5rxbbSgaDNyLTXh21
UVSvM8GHWIVBW4Ezi6q760t5ltQriRquYK4JCiJktIsAKIbAG3uJlb7VmonRUTWINN0nQxtvWwd7
qFWV5MNnxMG1j2NP1LInmHfuPeG76ZqdmeY38q3zYEX9HlC/tO50+ghL4JOJs2sv2jh5m8LIKlDO
Gfpwn3AK61VgQ8gFqyaTcRtkdcLbNLb4ewhg7h1i+lpwS9b2bKOb9DJU0ASv7E9v53SjTXoS+r1p
RcSsaftzKirvEZhjGO67dJzGPXxjWpilqIWz7lwzTe9KNM1v7IaLv4HKNNBWQgeQlae/wZogL+HK
nbwJ6cybgVj2oOHp+CPL+h+DPnuviVXgU16G8byOmiz+10uGJUCSjQ+hdOShiZ4OXw31UDl5Gr2V
euRtue6bdEVPV2z6tg2+GZ3WPJo0CG7crOexCsNSSiZYgdgENXfxhFVAzmeZCu0YiRivMMhi+hrR
9myf4/nxWtijty39Btn6WG8fbVGlh3bKQItH+vBpYGPeqGtf+gjgSFTbgF90htYZSY4E2LjozRp7
o1/FpWVsxqma9Z1VQvm3isl7jMJMHKrJrzbcR7cEAM9CGNZD9UlUywrdm2W303CwHEndOX7L3CR6
KdssOGpBaT/mnp2/uhqguk2SNPnPcQazfv2KOLttGRoyAqUuBZlk7U53wGxOcDMcdoAxyurQlrbk
SzQUthq01J2+9vfXxzt71sCN86px/MH/q5ThdDxrTozecLXkjWhugEWTt6SFpo7UiqNvZuQZPscR
u+H6oBcmiV8FkocqU0XyQ93Jfz0pmQ/qdBzM9C3oPPeTjoPeRjSG+zzpEg6Jdku/6NIc/0jAE7QA
lfbU3/813ESW4kpKlG+pFvmPlq7Na5MKCFZgcR+s3UgvdvidBTcu17OHhZUFM6hOscIsLWvtWj3A
VB397K3E53gHJRe4bzfrewMBj1slwkszBAtB0OvTvKBDfTpDu5NcqUWtHXsPztNI4fwZ2X1n3c+p
d5C9k5Fg401w/SteOCVUPn245QpKeFYum2NXsxDb0Y5apyHwHgVp9mYhmLKJsO3eUMm0+nVZVuaD
l7rejXv6wktKnIuqnYtYLYXypU5CWQ+6mTpueIwq8HQrE6aFWLVopMbrWhrhd5d0AwCKAzMvIDZu
1zUYX0rC40S3tc2H/fW1OPvYqlrJjiYg/pNmLT5ATEw61a0VH10cYe/cCTmlVSKBoWzyFhDEjZDw
7Pyo0dhXJDtqXy/tT0KzGVukYeJjF2XJ79kLEUXxmn4o1lPnvuOx097yzLw14uJhEgjNZxJPl6Ov
JcE27At934TZfVeWXbOK6yl4vr6el8ZTYlsmUBNf+ZGebmi9SOtISDs+Jk39I9K6ade3XvaChIjO
cPjb/ftwqs/oIPFBq2GpoE2DGkJpFqVHvZXJky2C4r7wIrHTcFHx4dZLP727PuL5hiFVRSSBB041
epZ+IZh0DpQE6/TowuJfNUFvmKsU1ZoVzgn6ra93dj0ofSVECRDSgrvMC3+6mj4YX4P6b3r0U+46
LdXa8B45s7bejAKN943vhdadEWMPs7s+y/PPyMAEvUTX6qo4A7xPZuZI10mO8dgChpvqINc2mp1k
xrZPPfk6GMZc31jZs2tJTRYIHsQ6DggwhtPJ6sBIZh+L3GPbttVrmHRweJ0pCD562ui/hHM+/Qot
gXumnccoaV2f8HlETcWN7jHC/RBVAI+rT/HXWwP1G153hgcEwU34vRB+9qUoYivaa0XovGOGiGEX
pX7zs+XFoljJSY5bs5TNjd9xYXuRqTkg/3nZwSEuzk8IaLTopJceaZLN/VakThZt9WyYaBhq3o0M
8SxeU3MmXlURJLyGJQ5B8JjKoNayI+8BrgRBOcp3i5XIVu5kNmvbSkwblYa2/l6WUUjPIquz4/V1
v7DRyMuJ2AHnoUuxrH/g/zn72Ux9C+3mzvxSz3W8zyL6VOupH6KdPue58a9Rqqqt8gYBB+Bg8afT
L23QYRk1y8mOc9MJuYHcTjHd9evqGZXE6uALGfyMJhQx93Dw4UcnMoxvgKouzZoHH3wLU0dzZPHq
5GMWoHSu5ccmJG+F0uzlH6pSr17aIMMu0M2Gand9nVWCelLsYtLgddG+BIvIfbl4BzL8JTIg9Pmx
sNNUbtOyN6dDg0zY//A98RqhRUByiorWYhzAJU4l/bE4Clt2L3gAIyGLbecjlOPsMJvWdONFVR9r
MS86zSRBijCDzsPi0sARuoe+5xdH3ELLceW0fnGnwPNrJGu8j4PdaW9s41u4s8ujKhIsvA/kkNTB
+uuy6HSr90fYoEeJmmC1knYqP2ZZiEVpLpx0TWyefqLTe6s9dZ7vAWTkqJLh6jwK9FpPx22M0YlQ
fSyOkATG6EcW2tiP9ZGJn+OgWdEz0bKwNzqRS/eud/aAwGUmSrEOjb67k2OD4rqGsuWtvO/CpWUT
TZKJknyRYy5+lluZRlQELIdhQbDf1qPprehC+f0DElxiXF/fyhdG+0PYVMK16Pgur4zKBlnS1ezc
KkYP+0uUN5636prBy345oWknN56lS8NR36CQB1eUVV/sMFqQotIFAEa3bTHD1SzSyHWoO/I/DY+/
b9fnduGYAl3ijAKbgta9bEINMnNGp+sraqVuEQDNMDL7zkhGy7lxbi7OCsUXChZQQIidTncSBrtV
yu1XHac6q78ZgeatEkuCSqiM/sYrc+FdB06PfhVkE7zb9cWVgBlmh6iBKI+uP3c9DhtN/zCjW37I
55z6BEfoZTBLxGhnq7thOHLhnuUtVcZHkBYAJqhV+OuclmaB45A1lUe9KVx9ZbuCA5CF3l7OUfLc
4QByY29euBi40PFxU/1KYLPqB/014DgBxrVyipIepPWnIHLzjSTTPERznn2Iw7qJtvT/gM5e3zaX
5gkbn7uIEgZX4aL4YLRNm0xWU3MLTs0akYpkW1tZtbEmiV6INt/Kms7G43si5MTDhccsFO7FeNjB
S8pKuXG0acU/VGYlARPZIB1W+ajjL4QKx63+7NmGZUhuF2IFRbgDB3e6sprtJ34Eb/0YzVG6i/NJ
fsritqB5MUrA69fX8zwapAFLEwwUKhB+nFEXGye32gpYvWEeU2OSz17ZDJ/9AS7PriiAfK2HrHaa
Q28Y6c7IYeQabuPdgc74V64EkRkRGqcU/Jbq2CzuHos2b8HzZx17stNDMNvjm6Phk8bVWt750tnr
k5+KW5NXZ//kTVWjEo45tJ/hvy3FE0vsUGlB2eZx9Lv8LY37dD/60vvcTRIF02gcm3coXONq1Nv5
raxFuhmhx37w9RCprrlx2xVaJuPv65/kfMvx9hGs0T9SNa8lBKHK4InonWMdtTJP3nuZ5OHGTYbA
3BLQRcVB4I7bba6Peb7nGJM2BlqHoPmITk/3HKr3BkJErnXE/dL7kSL6+bEZsnGDHdctv7+zi581
p2pJ2x2kJ/CtxYYz+3RWL6h97BE+atdtFJX5RgzaLde9swuKcZTnLFciERog5NMpRX6nYwgROUc9
z+tHYBT296gvxUpGhvzlOHGWrzrLuvUEXPp4rhKboZON997yWXO1aawyftGx7fQMF0kH3SjiatGj
VC29r7jQYAr979+OBj40PCDzKK4vQjTRNrRqIoFmVFLbj1rk2c0+H0axbqoeVZ7rg51/PbpCTIww
gcuJe+N0VasWdEKB2sERfpypffSwb7e2rZC6+/P6QGdvKZkhYBil74ySGU/N6UDA9gEozY5zTCw9
CkGdqZoDdkv6U8xdtiv92HQ3gwWrZvR8L99eH/188zA696JSi+ONWyqpURmty7hznWOdGONeanV+
EEPTHKoS3bxIAhBaBe7U7K6Per55TkZdWnHmWZPkuakxqj71z/EclHdVZ9vwYEznv7SZ5v318S6t
MXuUagCQWe6cxRqL1kgHw61cGotzvs19M95SLk1WjRvJD8aATlUaIq4tg+QWv/LSTJkrBRAskxQn
9/Trpj2yZWM3u8dId/Ktl9t6glszFrHbKujkUzxFwy3s2eUhOSFKQxbMzeJZ7Uekw3D2do9NntkH
JHXDLZqj0B6AcLrgkTO3eb++vJc2EY1UANJE8WDaF2dFm4CEZmi7HNva9d96MZrFDlxCZ67TyGyd
rVFUFYALiRfiLd7V5aEZlszJQF9xsb4jM2qcyXaOsB9iBOlC8TnOsG3bCmHIOy3mm0dwIvzD9Rmr
q+bkPVXuc6rY4FB05+Cqb/BXUJhNk1+mbVy89U2kHxx9dEdghdVvn7Zhu8rzwiFlHbyNa6BGXwTu
v+7nP6wPCj1cv3jKLnEIXd/q7jhq9VuXROZqsmX7ZiRGt+XfId6HKvKrISbrwStEfGPks/VmZHpU
VMyIFRUE43TiVjU60HyH5i2NcFOwJK7KzdBXe2tIkjt7rqP7BHe0G4/2hdVWEpqqdsaDCnL1dNCm
rn1IjlK8xQi0vYkqah6dMMXqsafxHeSJsXWtuN6KcWqe7KHVdtc/9nnoCEJAdUCp1oKgA0x6On5d
Rk5QZpZ4c+fO7FatpwW/XVDQ8yfdQoRt7xEsIR3qOpokdEnK8qAZbebeZVP4r+angDAA4FPpoutg
GWfF+HrMbD5AJt9gqMluFc3Wyp6n5EdqDM6NF/D8UxOj4uGi2r9K1mgx6zmvhqaVoXwz89bZ4LJT
rTI3EJsk1sRd29UfiX3qD9eX+s9NfHqwaPf+gSWrMgB9gNOlxgotoIVii7c8jetgHRFKo4Xvdca2
tAL5mNuNPeOIKoJsNWcQr4H5SFXQixOYr/aowVXPXLQM11y1kHhmLUeg3U8177MVO1qIjns/3Jet
FDpAqc4xVjUOndlat9PJW/WI7rdrH8SWt46rbH7OpUi/XJ/h2e3MB0SIh1YdLD6ahIsJAkQF/upF
7ZudY48bdN24G0e6ZvMs5Fb363+vgqsBFT9CMUUo/6vP/NdVBUArEFgEtm+IidpvtaTNyhOg7SI0
hu6pjLbNuu+adGukaMyvY9/CEyrXo6fr076wmZgxmCnV9iD5WrzAfS/DatTr7g1wWPyJX/oNXfNo
30OJ3+qdMA9ha95Cx529+kpl+v84O7PeuJElC/8iAtyXV9YqybItL5dsvxDu222uyX3/9fPRA8yo
KKIIGTAEv0VlMjMylhPnAF/BS8Nuzmje7crHMCFYHvXOyyoniA8FDh20jFFrbjfJ+uNgCfuiqWkQ
upSe/Pvr/T12sjrIFH3IuPiHlsY6xIHgtaGa2mcedfjo+5DK4mqPdWcdqjykqllWzXQuwjFL3VZE
w4dRceofUatEv6S67PuHrlE6phURu/kHbt3xUxIE2bkziuJqKkhra+XnqDjLkupcE6YpL3EHwN69
v4S3XpeyFXR9oDcXR78eMkJguq9FFmeekU7JXy2jdx/arIxgCYXZ+oTkUnZUOlooTGJHbjVr6sN9
+xs3hXkjukcUJoDvm0uE/urgOm3QFKFcCK+0tehzNcjRx0hSqgehto7LqLW1U1n6HYutPhkQPfJy
KoMmk1XLhrwy2GUpzCm2knvABeoPjWql16LPezc20Zx1pVovPjlOGH2rVAuhg6CfZOmQQ5rxkjIs
/DFTrebrNNdj5w5wXhzL2ar+Q09iPjLx4Bwzw2yPIEClF7rDaecWTdalhxGGhGutqeIrnPvZwZpm
M3eFxisXi0r/kKaQGO981t8eZr1MGp3sKCg7KB9XV3GUHLQTSlV4jtUUpqsHkzUcS7Mucrc1muEH
qDDnwelS6FnpSGrhqW4hCnoYzTjXzlMSIS8i+jL+u5lLyYdGVq/PjAPqhjuWVD4WSBBqJRD9aY8A
kyrQcmpkPpcqxIs7lbnf1JTrlQBqpppC3qu84Z+qnLari2xICX7iGukLNdEgnIVG6aBSO75OllNM
x4U38SNNmyRyO7oyD0ILg2+hUUwvzaAPPzWZNuHRDJAwPSZiNs+qLGWHKhK/7p/mDQeIGyB7Javk
9V5XZ3smHQCb1KVnZorkT4XoP4KAgVklIFiF2C69lkYg/iByWTaH4IXKM0HM6kiPakpTF2UujxJF
9jBWmnTttbh7WtKhD7KWz/9JwRczRysbj2OYiUM8Fclf71754vKhCMGHMHO0Om/tKGQIfLrag4iy
c0EY0Ooe7OwvKv7jRw1NnCPkEsE7p84XsCq1PgvKDtToyKxv77KiZ6SBFRSMPVTdp2EKRr5xMT1E
kfo9mrr5wYB3wc0Fwtz3V/vWa2EQfw/BFcBsRlVvDTuFITMBXgwemzs8tI0WPgSjLJ3GUv4pSrvZ
cZJv3zhi4iW/hMyOha6dtBomTRshE+M50AxfLTNB03qyx2NhRdox1LLkpUHx/GVwOntnoW9hPwv8
G+MAbVCMguDqdqVygsca43bySnTfH7tZiKMl6c4hqTLluxzI6blEtZrnAq52SH7s6dhEg3odpXcz
wfDGgs9jjmnpVFHWW8VU0ThXohja0QvGSf23BV13NbQ68ZqqMnZWrS4H59bnMANMGkClHMQICK/b
Vad9LJkZk3qe049OcdDiecaZ9/S3D+ls2ZGblRm+EFGRGDEjo5z/7igqM4vA6E/zEBVO9L1mUkkc
uiCpPmklNcpjDMWE9AiDufhhGHTHYTtXch3N16kN4UILjO/3z+hy49ZroGhILYRLssSGt2uw7anS
yctHjz1lRHYqFYmOJ6ipC8X/+sd9Y4uLuTXG6BU+mrEnxuBAFd8aM8IecmutUzzBwPhB1aT+qLRW
OCFlJsOCXkfKJa9AIrSpOocHJlHGz/d/wNsbCYyZ8svv1Wrq+nRkiyAxoCHVG8JF0VY1iw9CTLI7
lLL5K0a2692hLvZs5o2o/m40M9WgruaIcoUntXZwMq0UVnOMnugrO2cpLMOjHYGi/YNFEm/SXiB6
oRhzu8vMz4MG01vVK3kJLzCIZw+iE+1HY27LU86n3bkHb48Qox8UAECp0rzmSbu1BwRaymaiAy+c
stRv5qZFaCzslJdp7Mmq7i9u6whRuVtAqswjA1K9NUb4BT9/2mielddKdC07p0V1kLymdvHBQXkq
2n5wQ31IqhOIceuziCVrb6znzQP+mzqanBYYEw3WNdyCpkpJoVIzvVqtILTSAcdeJqhADkZYyJML
eT0ZsbGbEb9x8Jhl/pkhG1IYppqW0/0qKBWSYQ+GUelePgedayo9sgAxc/DHJJEMz6Le/mQ1CC7a
jNZf72/7m4sD6QEjs0zsaSQAJAO3prnRkgSNl+EB8kt+ML+cPDpTYL3opZqfhpiJsj+wt4yk0qFa
KpfqrT17Gu1pyR09PdFzXKg1lonLcEH80e6L6FLDmLGzwrffFMDBgu9nTteCj2sVmlDBK5WAu+qh
gj58XwjyP2lAsM+SUlfHLMr777XIzb24dcMqKRWgOFqtZBprxuZUzEMGk4DkTbH13YnC4FAoSncU
gQlTXNVq/wq5bfbkl95cWFwwbRNa0YD5yUyXH/XqHIGIyphMVyXPznrxs2xN3iStKr/3vWV9v/8d
3x7ZxRToW2I+EA9rRgY7lfUaTSXJC8xYfiqHqLxoY6T7tcYQ4KDrFBzafnaJF4M97NDGkaXEsegB
L4VCUKu3qyz6slPGOAp9jXbn9EWoifSzcyRR/asOc64emXkO6sv95W7YBG8MEAKMOcJ068h+qhIa
Cmod+XpSFr/sfOoex9GqXiZlklFUQ138vb4ejCqdKbwCvTe6yKtPqY8OWpylGvkIZIgIFlzqC2PZ
/kXTPEePIjN2bsnG0aFjTAcDMBbgtnWfPmtrTcyh5nhTiRIegQtZ5UHqGORFAQG/s+Ptt8wx6vGb
S52C/pqPqzcZx580K/AaiFNORkVByZXVQL6q9ZBVO3u5YYz2JWnCgtVnPnp1YMrULAnnYnRfjE7A
VRr10le0L8fxAF3BP+8+KIx4LZQW0H4v0Krbw0kzsUMEKIv8TC3S9oCeRdw/Nkluqcd6zpOUGY+U
mZo/MApehtiYvveb2fPEyTPGYi3Jq7Gev7QQBXZuDD9LfcgyWLwRgWe8aCc62PBw3EGOCxUG4FXr
T1g6cRMJR0Q+NB5tdEDeRsrPaJVKlzkZq/KZKuRzyjzCTgXn7cdktoOwZDmty5jmKihRRB2TcInY
t2sVpDFAIeNQ1CMPijK9/+BgCxcDhwIJAV/19mOqhZIycVTFPlze6oORt9oZ1Y7uGShZsXNG3zqY
xRQAAhljy1D1ram6RQZWK+vYT5Bz/8xxnf5qFmFVRW2aZ3XC6P0js7mNr+yt/Is8LKyOsh35ZTIM
lVtY/QShoWom0tVOcnPHu7w9K6zORLgBGNlCl7GKMmpJwUFrrK50en06QFNPHQxllRz+JLv4ONf2
9JTTuf727kWSNy95KxPBjKmvvh+qEBFQGTP246SPr0rWOT7cDMVJjqRdXc+NDSVNJieAq5KagLF2
MmarmkOkxn7Hsr47JaJJWWAx2JkU2Z4Y4KYtDiR8SEuLco2erTgPoh7myJ+Epn9gkkx6zlqouYap
2cs5tkyhEW0REPMQ0SO6PZcOcDEKalLkzxGqfm4F0SVMPd3QhAccqBW925MthWimnxdGAQALK/eJ
0lbZQRGR+DVto8/mUHwfGHta6uHKt3joui/3D8hyAG7yVqTsXptbVv8qYJrMIjLCMIn8fJgRj6P7
Lc5CHQbnh92Y1ScnLAF3N0Np2G7KDzrdt75x52+sr+68FDNW66BB5Zt93JO5qr0b8OR/llBmA/ur
7+mqb9n73R7iSiyUAqsUKw8Ce9C7OfEdqP2eUieRvoa21TNuPBk/61EY756bYnspsQONpYHOEVot
sGjVIucFif1+coKv8qjmz4UZlocWQayH2ey7HXz+1ucEAIJ88O+ujLG6747eaVXfGkRplCE1t+ni
Xn7upqgaTjlqZvPV6SrZQgpwnBMo6Iw9PNHWBtNVWNBLwP4QALk9Tr1ktRBC4+bsUh8QeSuJMyar
8gQzAv+wG9L1/gHaupzmIpgAHcbSd1vtb5ZJsRY1QexnZd1/yYal16npcfJghjOkpn9gjAExvim1
T3Djt4sbbadPR1uO/EIKmu5T3fbVg1qUU/lxzLR3i9QTU9CKB3ZM3WFBLa2WBgAYEi5GHH0BT2Jw
oNErUDQcY8OFL3pu3TGssh820oAHNRoQNbbEgHy6qqQfRup6D/eXvvF8GZxkoN2gdHFKq6XneZ71
fVZycZTCND5poTM2KE0GznkIONkuMP0ovlIEKvfgcG9HB9gHRg81MgAGON8MyAetiLWsa1M/yRGn
PFZBO33XzQA2xSaFFVDH7/NXgaXebaCU9PKhyovj2BrOxwnY9jMzb8VO4LesduU0mRhY8OdLcATi
6fYgaKWwFj2vxM+FIaYD6qMwT6PbHV7u7/rGbYIVgFENnSyRpHYV6cF6MjgwGGW+qpcjqaQMqnKe
myx07UnM/3ZVY73ct7j88tXKaN78L/IFZMK64KWmPO+AKYWfhSJ4miYzHmFkmOHeDtT5n7hypC9N
oDTo19vWzvTyxmJBceEtSWxp173JG8woT8eZFrXW537VyC188mZcMdsr5S9TZO765o2vSNNoGZZe
yi10q26/Yi8j8d71DrubiG44FZXD4a1QRm13/MbbHsLCCLVQxhMVAe1c5+tdohl1Vs3Cr+NAPSNs
aqLHPKv/ksiEj62ex1dIftoDg4K6cVh6K4cURopzokjT9/vf9w3IZ6EkoxJEGrgQskJ8cbvoQRnl
Tk4mhRlxYmPubaBcetOKKRHbhmtkET3gHllsyNzSMbym2ax/g3d+L7lfn7PlZ8A6AVkz4BCmUldh
h2jLUFKaXPGCWkovWifHf8FtHp3gYmzcMbCgK5q6wv6vnDsA3t6/B8RXZMMqRJ/QTKu3e1Ca/aSO
Tq96QobI0lW70lYO7HVwdoq+7g8ayqdXmSH64KHKkuJr29HFdmOhJfbx/k9502dhH4BawXvJRBCv
13qkb9QnuUuTVPaKOCQi0UUq0Buzh6H9ksdzzix5IHXmUyiZqvhWa7CkP3ZhaNVXdkfrvjTDPBeI
y0jo6rRhXQcHKYm7v2FnNCkqZqY2DgeEgIPhoIyzhjqJMKPqSFc2J/24v5T19V1WQtq2ZMMcdl6s
203ti0kdKoQcvSIxpktdz8BOWiW2s8dBT+wKfqo2tvde5PWz9Nsod4OZbSjN+Zi3RuOg78IoEYrH
rXOiL8ZUj+Op53kWoHucAmxkEtPlcit4H/f45tahB7ZNPh3dSLocnOLVES6Qd6G0oaoevB1KeLUH
afxVUdISMIeI+HR/d7fuLdkjWt+A4Kk3rJMrOHcHCiuD5iXNXHyOZF0c5aDscnr41cB/o5POPn9R
+kmPgAgO81Om1uY7283LkmmHkHSRmTBIvnyOV8kCUxxjRXFJ89Jgmp1HWYFVnZm5J4Y/a+U0Gk4D
nb5mFR8qx9pT4do4X3xosj32G16qdSUC/BJqF/Ooe51IlGejGZP6AMJZ+jY5sakdAsssdy7npkUS
PmDjZH1vCvV5plYErJoOqsCoHRCfCcIxTRTo/jDNyV8U7yvnev8zb7hF2uomqyQtohCyukR1KtGo
iwPd64chnC5NWKKV19qtoruBpkkf2tnJlGM/6oGfDfNer3vLOpIftgIikrr2GhlkRnVV6PSWPUcM
fXS2M/i8H5TR6oH5FH3wr1khfHmM6tYqkHcZ4WG4v/olk34dfCzHi8garDYecdFPvT1eWlAkolEj
xeu6LBu/WbWWfdbVQj/oZZuF52Ds4h8S9MfdR0TShq+NgxTT+f5P2HAoWF6mFHibKJYuW/TqhGeR
XZSoMPI01HWLCGClf7Kayvooj4ESnaZaohOmlWgi7yx90y5VIYBgtG5Bctza7WCKnJAs1jxUo4Mv
NuAdN+wNED1qH8THsB2rn+FQN/X7nfYCrOAppHIDbGnlw+Bf7ylh6Jo3TWUi5a7edelVUSQQLBKN
e/VzqkpBu+PLtu7VAmVnAg+U75tWuSzQuq4hVPRm2DJf1CTLT0Dmm4sSs+BBbfbGMLaO9QKpRjCV
iOPNI5E0aLbXHXtbB7L1vWtzJ/qYq7XauikCzz09TWMYHjoGww5D1Rc7PnNrteCu5CWVWwCaqyvN
N5fksm91L9FSMKdONvX90cyHsT9ZqoQS4xTEyp84ywXUvBRtl6rVKsKx6qaDBDLXPIkeXO32yjQi
p93EXXJolUb/ZBfJ7kD7clbWt5ejQvqAbAIsRKtkRXZAgi5dT09lAq8+1ANA2LPSjHV2UMKpbXZu
6ua+gtcmP6bbh8e6vTHV0FrqaNS6Vxnh/FXNpI47KyU/miFsulNmGdFerWHLPZGGU3InXeAsrdxT
GMDsoZiN6eWKETypZVeIYzEWz1Vd+1KZZBdF6VObevWsuiIIyp0Fb7gINBRRwcU3UrpaY4vpToPI
twrTQ7B+NC9SH5ghcgP64NXwkdVXU6rl9KiLeHovpwp+2VqmkBUme8BArKchTDR9FTOzTG+QCu00
SwhtCVGYztVRhfmL32FK78wF/9ciTRWmIMh813P5hrA5PfBzeTbcZ6gcKVEN9aY5X0c5qPy5fe+8
x297xI8QfykKfCKrrCgpm6TQhWx5hQnPeS8UpvqkkXJn5BgzTEej3pxprvxBzEzxmrIKnOFLm3x1
ohSb2n9b2pZXDZocnypDS3tXqZxfUhJ2qluag7ZziDbOMHjBBToDP7EJoO721kzaLHOKYsvrpCHs
ukM2JtHfZZeI6Cj3UKrCdzc10sXR5wJqgtpSSTpyCLrvv7IbrgK/x3gHtSQqleuS+miPDP3Euum1
k6r1V7lpod0QBLYfW0GvdMfahqdgQhMAGOgHOODWHL3RMKVGkaWWN2fJ57kdTBc1r6h2jST40nWT
sqfhurU6hNoW1laAPG9qKLWKKmCWV5Zn43ET11Lq9knAlRUf9LDd62JteQUcPWSp0KVyRZcf8ypg
oT44dSGlbq9Jpfl7JCBSd4G9xf0lTObxCj60OZVhMOwVttfFk+XGwMKwIN5omNOqv7WrqWPWmXpg
eGFa64ErUSnS3dzuxz/4eMAA4Acg7Vg4zm/tMJvpDLrQDS/NRKg/BOhPTIg6hU7wIsVZ8jAlZbtz
R96Ua36vzYQ3nmYkOYe2smmWOgxvkm14fVgFw9GYQtGSv6aWdTIjyS4PMEPG5lGrsuzREcn0V+oI
RXX7OmqrD2UqOdNODLERwRCPk2RybalXrAPjMIWgUmtDw4MTQvkqlLp/koJc7q5l6czWqZPnRCAx
kDGhYKsi2UODbh1oWJDpODOhQD60clNNLClpUxe6p2jdgjCeusxyjSAvDbid4E/ZCUq3zIGzXXCn
gJX4u/rkCNxwLTvNywpbb6+aVo3VBTE5y3nWRaWq1/vOaGtzF+ZNBqB51fFJt+aSojKsTOsMD0re
MHf7Yrz29Sz/ncOn/t1wOvlTFUjJi1U586/7lrccE9AWhqQYbYcAYxXCtHaRi0CqLU/qEmpvM6Ix
3LjkB5DqGPCQaN456gZxH7VqThFlfMol1irJCIsqZ2ogYmO1IP2Wh0mfPikTHFaHuQsbdF6spiMe
nyk1v3ehWOYA4S6oHvPc3W5xVWgTXzszPOEgR5ykZgLTbQjc7os6kFReAd4U5k4I8fYUkbjzyuCf
KKu9YaCwym4yyxxURDPHw6WIq9hEKNg2LpaatNLOAt96Q0Cb8AbqrI63Zo2arERoNE2am16mlvXZ
UOm78Vfp1eP9jdxaFPUVXm7UkLC0uonaKJbxvsz0RESUeITGLU6+1w7sSGWHVPHOzdgoOnHfl9IZ
np6W/jo+sQe77XoDnJlZINj4BLkGqlZBURjOYUTO7mwUkqI+OlVmFA+2RS3STSbR/idI2s67v/C3
V4W0GEA6yhIQ1IBkWJ0gtUG7KwxjPzfk9FPYtHFySksGro921xUHJOkgGLxv8q1fWDLx5XNC+Qk6
dHVb4gmkGFqroa8GhvJtiow2OBBgmN/qluFMKorJZyLw4itVQO39nxnHx7NHz0dl8GB1X7SqMbNM
NyVvBAH4pEsQIYvUkr62QBQu91e5tbGUXWhN4xMY+l124VX8kKVNNudjGvqFMtTuUAzhZycJpmM3
Z18pkhvf7pt7G66o5tJF5A2jhCevS+8kGbLop1TysjxisnpWunE6CT54fNLhLBlDt56Ax4TWuOcP
ls91m57CFUW4SdzJYYYD4HahTRciT2IGkd8F5WSeU0j6rEuLRPcfbCgpEoVS3O1bXYReK3lRIiP2
FSbUL4jlju6sMHOQ2TM1jtiQqM/e39OtT0iERL+GFhNJxCoUq4n5nGTUYr9l+mY4x/Qs84sz1UZ0
BYJr1Q/katXLfZtb33EZOALJBMcMZenb3RRpoOSBPkW+2mrWh2GWx4OQAvlgFK3zYnZGfWp0sccH
sOH9zAXzBpPSMgS0vpHSDDZbRX3dR3LOGlE+K4oHFXr0lwaszI5H37RFxkDfbiHSWTeoEkTDJAod
oE+zofosp3J5CAbROMeiQ8Fw58xsnU3uBG8kxxP06eoL5pYSZpYTxX6qtuKnrKRFeEG9o9oTtNha
FCwOYGpotILiXXnRJmL6WkuF46HI2J/TorCCg9a2ofZgTHOzR9K5ZY3MRKZdQFINocHtGYG2sZvC
VrE9xxyNr8McV7/ycjLmg5ITeey4zK0tBCkMQRArQ/dLvTVWqjPkOPBfe78JZ6eUud5zFsDYfLp/
8LdehaXhs0BAOB7r4HQZfbDTLgs8ivKGuDqhFT/jVe3nWRltOmyxnfdgM7I6/omWoFzvmF++0NqL
wT2yQJQXtaf1FZBlVtnPleSl6EYIV9Ka/lSqVfFUND0DlqNTnfVWji+MZKfNSeRN/v3++rcuPhUZ
Osjg0/DLy0d/9V4oYZSWQYIDj7oyeA6YCXlO9TD5kBtzhuylSdOiFtrOZdwKRKi7LX0JxrhgYVp+
1Sureq4wIh3wdakk1ulzUdSB2zBxq12yhuonCn2BCG036WdVfaKdIz4GBvwKfi7Pzb/3N+C3O11/
AqqOC8CRhJSA9va3hFSr+tIpAk9kGV6oZruvDH+WwaHPlPZR7p3wEippyyz0ZFwkUIriMGqTAoc1
RX6EQ6v0WBn5Hnz9DU5meW5kMDpA9EAnoVdz+7voEmVqPA+mV1hxLn+VRgBfdJDqrj8ZWWj9ZXZd
kh3kDjF5CsJNNDLczmS/m6Ta9E1T4zw7oLRu7TH8bVwYZqiIi+gycG/Wc7GxVTiBZoSBV8hlUrno
B3fOYdJTCuIAiRnPqKwx+UuGk6l9VKs6zR7uf6+N1xEJWHShGcpdqDBXjmGcp9Ru4Mfwp7FBwT52
uqOJkM5BT4hiITSe9gBLG1eUojt1EVgbqYOvIX9Wo7SySp3S60D2iL/1vOx9tRiCazVVsvOcTG0i
vjDSYJiflUQdnEM1h3uOfuOW4huoliwI0oXo8PYs5HS3+mCeJS9O5iA6VrkjE7JW4Cv/GVJQeQdy
lSpwqWzU5en+fm+aBlzBlAhMSXBY3prum2Zo+oa5hkkrmuGaaTSIUV3X5vrFjOPx32HWE4KFpNb3
2odbXgLX/P+mlzfilZfgbUjUviWWTca+P9ldmBxKqP3OcJ9IztUyUutXxdzCx0bP64uct1Fyms36
vdw1yz1kLAg0x+/6xbrcmAUC/HOqSZ46LXPB5aRrL02pJCFisll6ub/bW7cLOyS58Pku5Lq3SzbQ
zKjqcIj8noFI+Yus5qrkwrIxBcdeT8MnOJPs9F/GY4dLXuaNumN+63IRitERQT4ElN4qoLBmo8yK
ugr9oG6Ts1OK5NOc5xUFsbz+mgDcMnee+WU9K+e7IC/Z2wUww5zJ7XrnismnAv4lH2bL4DpoTnCE
KhR+HDNvDve3dtsU6KSFshgNu5XjkIwM8abZCJE5H9L/1OoSuKvOaLpK21t7E11bxhgGpBFAVgls
dvUdpznkYU/KwBtkFZFhM9Wi6TxITTifLAOGxfP9tW19N4bjFhZdKiM857fb2KRqHRYQMnthDlTj
COhJHQ+FNI+J2ztS/4MiJvQrf2BziaaBThLErwEcatOOYbGkfkYlyDQtNT2mUF59niK44cJgKnbO
5oYfhjyRaccFYc5o2mpLdUjiZYkZD89qRHTA9PzIvGPx0M3ltZl65xsK6NYZzW64g+2Ced73H1WI
nkGY/ZY/ZPbido/RVFcC22pCv1Wm5Np0U/vURUKhOl8Fe5C2DTdAAQ2C2SXahhxzdS1gIbFa9C4l
3pyizj9aoWT9Y6ptqL8EEPvCAGg7IjvlVmX1x6op342rx+dBeUR5nkFayuZrfoYgRKCOiX6+bakM
l6y2NPhdIlpI5dh2jwor3utwb1yYZbVMXS1io4Rjt7sbqkJXsjgAvGkk2o/MHubPczTrP3Nczz/3
D+6mKfrZODg0migl3poyrbBDhrlO/A5OsOBADM7UDp2coXRHOat26pZbn5IiKZElzwco/uV9ffWI
6eqYjG3NQEY2d1r9pSgNIX82E7McvtdzbDmH2el78d9AUZpLbYSOvpPZb7gGCsSESot/4PCu7JdN
EARhZid+GepT6Eb0P3/pk9C/WVpj9GdhjtFeG3Rzg+nrgTgCUsdoxmrJi7dX0L/y9dycRuboKMjz
cvfZ/ClIRmWHqWHLGpg/OmYLwocTdGstaMdag7YxBWM8ghM8jFU4W5+QqRbq3/Ew6DtlxG1ztFuZ
nGUAey2RHKhOUMCWl/haK9L5ZarmOniKC8f4x26j90oLLvcQd/N/xpYf8+rwZJ0oo0G2Er/QQVG7
Ax4wP7ZNMV8rq4j2QvutpdGhJ+2Wqenxbt1aM5IYhXGJQcS8TIP2y5hkiU0rgTG2F8irgj3m962b
QVNOpmsNChB/d2tOtFUhTfUU+4DyeuEaJaG7mptKAZVUaCaXcLCdQnNV0Tf/yFkztH9wM1AxMFjx
ogm6Zgos4SkpwtKCB6KprZ+NNVkXCFfTUyE12gspl7Tn1Tf3l94QtS6qbDAU3C641c0upt6V+oNS
y/PRSSVhumoU9cNByJW1B6bdNId+DKVuQPjM8Nya68uob0ta174ZaQPDFLUyp4dGtsShtYd6p6W5
3OlVIIdYAEkZPT7cqrnKVqegbfI2SzLf6Qa7epKneNaehqGJd6K4DXfGEYVscUFfAdZdLYqWVNjX
iIn6gRhR6FVi3UhGNx7q6WxU0jw/FlAopqf7L8amUboVVGPh0aC8fruTgxbBfraMrHRjkFOWGPXI
caVuHJpjW6SaeVbmOt8bStn4fLhsgmJc95J8royGCxm8WsmpLxl1VCCgAc0jCmVVFZTx0YhyOJPu
r3LjPtL+t8CRoPgNW/XKbStt2CRT3Kf+LIr8iz7TzTiM8Wx2B6PCDT07UmoqlygYuCNjO097uI5N
+0igEdvBuwVq9HaX59GEeSYoM5/KgqjORtlOJzhDhfacIb1XHaJRhQTMDctAtg+1JHr7P/c3YGvH
VWTll0SPr72m3HGASLYxwpF+FVbGh1jJ8+8E7kGArFb7876presCDnmp25ImUP+7Xauktzikbs79
PAiV8SgmuIVOjUUIct/O5pLAPdBX+k0kvUroitok/Wit3A8j2/i762rbNZsuPxZJznTZH9iiwA56
hAoNLbbbNYmsNRl1dYTfa1mIBWv0mZVEEoUWxx6EbXNdEGXSdqIt/Ia9AjWCoetyPfOr1EiVhzQd
mgtSl6p5UepoT794effWvo13GLI5QmL6TeuDOSsRQzyl8NM+McHlwY9hy2H2KR1yHVTVOP5bw476
8Ae7uWhNLhyWULqvHGptpXPRZSYzRmmDbmibdf9MRt3DDNhKCGveN7bl4Mjh6Hfjw3n/Vy+/GPUx
U2ROPuDdzLrUzMpMbgwuJT/IsxoyUAs6ZY9kfOsbasuAOUkVQNI1ANKhZQj5E1NUNqo2sQsvGaIv
IAueytAydqLwTVs8uou+OZjd9ZgUhRpTDeZA+A7Y4PxgApg9FcaAlJ2iRe+dSiZqo8MO0oilof1q
r86LTb+1LMMh90Ujmd2HONP6H2qU1dXBruTuy1B18un93++1xWX5r+LEWLdi28zM3NcAP6NF2ldM
GiUR7JKwS0T2I+niHt/J1pEBjwGYE0pgFro6n0nV9s2QtYVvylF4aCJn/BhIyE0BuMnNh0lJ8q9/
sEYSCuILpkdBdd6uETjNXCqOKPzIisQFnCXT7UUJ0f+kiw88GXsgl80j88reyp0NRigyPcwLv7PC
PDgMc12nS3ya/8yU0t6Z8956D6iuUplCf3XpiNwubmr4cCGYLN+SRS2OtTmq5aEp7OoPwifebarI
6NcsU+y3dsqxc7qQooJfA6wEphp9rrU4eCxoEH1oJ2eHkmNrVaAYgU7+psda50pzy2iKkveFryGK
rZ6yNo9+VhBU7YVKW2eRbJ7AhevG2larGgwJzJeWsCrbSMW5R63SLfKFHnBkIrM8mlazl5ntmVx9
MNiQYfjCZfmJVYcvoqiCr8ncdFelH7/kVa39gf8iJPkdXTMvpq1yJeJLBxJ3PYdFAnaXo5VY2tkM
RF19NWo13Rtj3Pxuy3gr9X7gAOu+ciTlVRpGA0c/MKzPidTFtZtWpbHzxG0FfAv8EEgtPeU3bXJG
JtKgmYzc70BwBE9Mf8ndJStN0IFE+B9aA/rtQx1Ehfycz+VeE3LrC762vvLSstUs4YpNaDRr8kuI
eGuDqJJSoO5rOaN8dBgc2omQtvZ12VBAAfDjvRl9z2szQ5dWydGZEclwUSVlqM55L1t/ZIcMCWwe
IOk1VVvVCsrNBPG+UHKp/K/DQEr52aFMsoeT29zDBWYJdI1S8JrTixBvgc52XLwqFtIlEvWjPhbn
LMutj1FRBPkfvHMLOy1PAMO19tp91eUcSESeha+PQV+52RAUxymEYK+u2s48RAZE//dfna3Yj84b
MSb4LQAyyw68elnrNh+Y0k1LH3l7+ySNw3TNJICdaZNHl9mqC88pA2nH6ObFeGV0FY7llZbCtC4V
Pvx+9aNdzA2M3ar2C6ZW7UIC3rwA8YcYWeW5/YPlQi0IIS3zVVB+3C63CM0yjLKm8ANaiSPs4YHt
loOdugmBxVHGjXcHKFf2nqXNi0G3mzwF2v83WsZlOpT0NEMcjk1J/wJLm2Wf5kbfk43f/Jqv7Ky+
pjPLZO6JSdAyVCez6uP/Mtyj2O6k0z49xU1WPadh276T4GuJB+HYANLPpP5bEpVYn7pSnpf8YRbS
eEnGLpfPlTaW2odYZrp6x61uBS7wVVNH503Er66CQbKGphuRmvB1g3E/FMrSLn2WO6M0YeOhr7fH
lL318WhNM8sLYE0GE3B7Zlodpn8nanPfzmoKWgCDCQir2jH39JC2vA2PEdtJlcJ4c/tNBTKHMSHp
s9Ii/rst1HC+FiY38VzaZQPju6F11/v3YdMkTXfmKeHGhe/hdm2zOmny5LTCL5pSRJ8co9TEr75Q
2uYxbHv7f0g7rx25jTYNXxEB5nBKdpgZxZEsdUsnhGRbzLkYr36f0r9hmiKakBYwbEA2XF2s9IU3
YLNqJUa789hvQVLoUv70+6MeQlJ2O2qK0rGjJqjfpe0SWd+6JdarE9FUof2rmUO1HBAay/VzP7Dt
3uVjrjlpACvFsHK6UWPc+041Oe25bbo4eQ2fpP90/6ts7TAp3iI7ceSn6yJcJ+wIrZKQHVbD1Stn
bxn8Oc3nR8gDv+vjLg/PT+khsLj0otbQh2JSBref55zkexwozuZG6T67bh2+NsGeYgPoLg7F/j+4
B+na0NjkCFGlWa0AObcoE0PJr31Vze1BjeN6/KgLMw19lTp54GXpV9ddCnsnydk6S/hBobhGZgxL
fbXfYkHJtkGP5jrAcPU+Ax0TShJo6tROOyNt7WyXMyvbfKB018CvcmqFktZzce3cvgoPehLOP7Qk
V1+JLCy/Wp02n+9vmq2pgYdk38ChAti6mpqTQzYXc8JRUgoxPcdiafMzbtDlnlfl1u6UnSBJNaT0
vRaV5sW2lqwk/RZZbiA0qrVJ/+Cqc9+dunge97bK5oeE/MwFQVwO2fD2sBb1AMffzqtrKabpnIDn
euUuNui1RCSOE6TxNIV/8ikhfMhONAW0tZRUmwE8UnWlvGqpy72HyRG9CrPPq3/vL9nm1IB6yTCS
2pCxutlRf5rKXJBy24pIaM70MZTJpDWTMdDFFNuHtITVsnP0ZOa0rrZR+EYbg7IlIMHVPikyo8rm
0SBIdgDdWWpa4lpiL93BWdw5CwYaZihiheFDkWb1e2qD9ff7s94KEtCQNjGrgoeH39HtggJF5k2h
nn9VkwzNsVCoWn3KUhF9bdIaOI6KkF56gHRpf74/8NbnlsAbqUIFsXGNvknnlMeZksPVrRT1SIqg
m749CA9qWmd1nzD3npad0GRzrmgdw1dC4BVRu9u5qnVtDI5QiqsonTE9ZZ5wvCdFqfv2m5IucRug
DgEs2y+wffmT0Br+PmQFsE70c1Z3bJPX1qhVZCmL0TdfIistnFceyALQI25efpncuDP8wQBptdOr
2rogPFIwGIiSCLOudqr23Nmz0lHnRyl0OFZx1k2vXJuL74O3YBWzVxjfICDS0cDoggSJi5ZTe/uV
6w4qjpulVPvbUftsTfGjOerU+tV+il7HTpt9bdMhfkpVp/2sZ2X0Glhy8VHrZ+v5/g77dbl/6pWq
/+nLQzy6/SH4d1fOAqjsiuBdc8oNxXnlCnRQ/KZNw9bHEsNEZBAtuPf3x/11ZzPuz8odz435i7Y2
VhJWMmAzcTWcoT7ruRmmRw6uJYIcDyi51HW2EwX/eo3IIUlkUMEAYbZWTnQcIVSrd6SSYIljUZpq
/2CQtCRPRQN+9BhO9iTOymjH19ZJlyWIMvy4T/envbHw/AhIp+hEyHqwsVr4hCJAiaJccnVSYlVd
aSvxdwk30a+zzj46SZK/waE4h1TsqPM1sUf+EKW29EA+gjP4zs26+XO4VgFKsOslAOZ2+dWFYAo6
ekrJQ2QYxzlL/qBTKx4/pVXRNH7cLb1n+wMBKMISlVNnQVlmSvPWCJeuCay+CXM9uP+Nfg0LINcQ
qgH+oxr4i0wcQH/RonaMHOvk2g2ZWK0VJ1pn6R7CaHMgG3ImAEfikDVJvdVb22rSJr42htc8JJQu
0qNTWUl9/oMJ/d84a3WFalaBMYGrvzaxInIoWFkynnInRzfj/kBbh0ryIdGfAzHKzXK7mm6rqhAg
p+TaZci1+xTaVPVsLooznhrbysu3Wa7uCur8WppgKxOacprJivACvB200VzijggB1Kgaq/jVkhrT
d0/Lo7dTVU75GZehmLr8uAzncm7s7E92MDOGMAREjLdytYP1xOo1o0G/Wgw93vYGHnRDDJP6NEUA
L/y8iw3zbVQh4XVMKRabvjYNI+Zkbuhq/5a1Kn5XUJvKECB93i/Z+OSv1SIIU8XjzkNIMx2t8nOu
Li2NFygdR7vgcN9f8K0dDO6eEgI1Lg7N6tvHoI47bUmzqxhFOL1ZLORnH2lLTN5eGWh7JCR1gbsD
s1gnoFzWYYbmOrOKTHs+4DFfiB+5UOq9ps6vTzH0BhmsoptvkeCtppTmyAM5SgYGR88RZYqrL8og
/p6X2dm7/LamZFA4IJjlIPxCOclDhfZfb2VXfsaYI5kvhQgd2hK/z8pmSuh/0GDBnAMDmNsTohqD
qoNfSK9CdOrD4ObufC6IXQ9ibM0nK7f0V8Ac+j0Hr6337uWw+u2whQ1Ou3S4DZI4duYPXjXmybdW
t1CsqJ24Tt5mbjyEvj6qTX8eFBG9QzkjtHfupK0AA10ZOJngGpDmkKvwolya0kO2+jpOrwh6ldkh
itB4KJEG+ws4VNv5S2+FCg5u3bLndru1kchQ6LlyBkmg1y9tP8aV1ejpNQHO/QrMI4GM7oyzHVgT
QPudh31zNNlDkxUQGbDfTtOLZ9tKxym9DpCGjs08eR+9pJ6pIE7Jx/uHfmtd6RngSMKkeCdX64qV
Y2NaNfrhkx2HwJ51PDN8nag4hd4TWXrQOQZY2TrL8sSHHeQEqhab7of7v2JrwphAUHtHr4hgdvV5
W63vl8Es46sbWhGggCnR6ueqSEbHN4YKyuj94baeNjxJ0AhBEp68ZPV9dXi9AtcMtPypM/07WOrn
sUcSPk2E/Qnsc7oz3ObsXgy32rVRY84aRnCQQ20ja49TAy73uV4W0B1kucneK7Z1SOhHEvTTyZYk
qtvdU3TC1Vutgobfm1X+utBVjBSp2eHpeMZJWPnqhM1oHTEstvdEpzZnSvQH2Y1MRDVX68gzOE/Q
eACxW/b4YcCgCAqXUucHt1TdPwj6gXbC4KT7S9l7tYhiHkGttowVN9oYuJFmvYLuofrFmMaH2Jmc
3+6hg+yQlGkJeURSYHXxIiw1l3amRNfFNMvpEBeoyhwUpDB+GwEMJIeNCaiaEIJNert8zigohiPx
ce1Ek7xL27aQ1RclQ7lb6Hqv70xr6yxwnUoKIIpW3AK3w3nFUIR9Qw4x0f6a/WkxrW/KjHCX647p
52Uydi/xrU0CzFH6S/AkO+sipJFRLsDrT8phR8MpH2KvDpSsEj+ozYTicP+obw4GpU029Xgw17Ws
OoyjygGJf411oy2O9qxWs68nSi78air3pJu3PiYkPqCcsrhLCfv2Y7ZIm/VVYiL5blXjoZQEGceO
sqMtJZMXsu5/789ub7zVzaLBWJnTnuzGQazlnbWIH1YbZs9lg0C1hijnzsfcHk7yMynWSZHC2+n1
k6YsioG3RZw59j+g4t5Ys60lQdnbM04M1vAHFyc5gET7UTtCJOF2vMbGbkijy3Ad7FKbgxpli7+6
TITembjb2Mnot1IPNiTkOOBwFKxWa6dXXjeOFBKuudaoR51S3EMNNv2VHaue4rtGVz2i+eb5S6Mr
335/GeFnSyw+dyc6IrfzrEYvV3G1zq6zML7kyqSmvo135itTm/Q3IlLzy/3xtl4ISpDoW9BgIYhc
hcVZVnRWqUxwGhy7+ZefJcpDUWUIa9qV8UCUh1Zf2OrL8f6wW2eR7EIDkorbKECS22l2TkEH3OlB
VfaT/jiN1IeC1laSd2VaK8XOXt0cTHYeuLRBw6+vUURnky5S4xyU3NBdIa5yIC1n6I+tY2Iv/wcz
w2xVilnSG13r4OdqUooUk9JrFsEv6IRXPLtKTh+ns+I/ed49khoyGiDx1DZvv2IxRcUytFp2nZS+
WR4cN1u+2XVcvk9q3fLFnDmLrw+RvseX3dw0MJWljR1UxrWq2OImCI27NrkULH5oeKUXeEoTPdPD
R+RWCkL4djHvSS1uXTlslv8ddRXMIDfrpKRdJKVp034xK9d9ywZbzktiYJtbkMU6O7t0c57oePA2
wa7k0bj9vlqRt7Et1Pxaonruosbitf+UsUi+DEvm+XOsjadyRHPDv7+FNq4fujvU8bCZke7ucj+/
SG2GsqRg2STZ1W6mD+h81YfBzRrUYIZBK44wlONLplVWjxVAnu9pqMmTd9sUka0lAmFpS4Y+i8wS
Xgw+6/OYpGWXYcLWxI8NWYB4qhQn3+t3b3xb2fmA+UvbB2nu1UVntyQgDMMkFbs4YqQZHkfASo0/
joP4PHrAF8rMGr/c/7QbVwEwBRSE5H3Huq7uHbefSogV0JwI66bKj3MRzm+UROoLmJWo49+vozAc
+BopkmSA67n9mFOVWZgR1mzZFqa+p6XWJQYwtUen2jgZ+ExBjKXYSvywFg4YtKWbhqLJr2E1UeLV
qrR1TmKafSdFacePmljfKzhvLp9sbUhqIy4Mq22iRIphtQmckWREM/IDwB1EoBRGmo/RiAziV7eJ
1AG9TJyRdqLiraGBVnMmJQ/5FyMKd8gWF8XnnBJ/1ASTaKKPgPKbY18v2UMRJ9oBFZzk+/2Ns3Us
Xg662q4gZkHJD7BG0YByJTEnrptDlkTDwx+MY4LOlbSUX8NG8L7LOBsGyBMP0953Wdbow7Mdp93O
m7g5H8lqAjBErLHW/HC91oF46+YABGdDPYydukQfKrCf3s57uDkQlFQwJmh5QLlZHYE4t0XTl8U1
wXjznJXWFB3RRnT2pCY3d4UshSEcBJN5jUXKcyvETygur+gNR58KfMS1oyyf5b6Wdo7+xFPdabhN
Uz3dua63Tp8UX/qfkeW/f3FjcocNg8qrewXKob7THNjMPpxHTfXnsnC/dyJdgvubZGuuvA8GFSEQ
z9CzbkdUVMQ5uKMhUfQoLoZqEr8ReJA9q/EcHYu8Sg52ryDOeH/UrbuTmhdax9RqqSesVjJpzKUe
u7K8hlnqRX4G0Oy7JaKajMNN/74/1tY3fTnW6uL0ohHUBe5I1wKoF2MpdlIercGtP2qdbn5pyhEr
1//fkHIjv1jGbGoqwqiEDZQY4rOniKb2u6ayUI6OnOeh6JoPfzAgQQVunISK1rqQGEPU0GtsTq4U
UM1z1luWeOOm+B1j5+NaxWFxUnuPI765c+hMwZWmlYN70e0krTJtQHIQnSpL/E0ZqzmAcggH1c0s
968yq8bkMUxCZ6/Kv7l1/ndYc50tCrUt4sHp8utAyVbDpqYIPT9sqiqD5TeZyR/cOWB2/3uW/ON2
lqGXZ+AqyC7qRHYT2xAfyyPBsrKzglvT4vn7CWiAe7AWdIpFOsxLAtCoBiZyysRsPRIZRk/DWCR/
3d8sWwsnrcapldCR+kVVjuewjrJYLa5ANaa/s9jsnkpDh8ycu9HZdpuHAfueneltHUKg43BFpG0M
3Yzbz2gX+IVZMQ8tGJnMCazCqx9LENqvxj6PypOAfbCT5W8I8cgoCb1XmOg66jCrdHTO7Eog3M6z
BMf9m5NP53YYHpWhcoK504sgmmu06z1vnoTfIqgsTtZY9nvg3c11BUcrjS2QYFuj2hdPtFZhoGSg
RDT/fNXM+1cRqBU3AA5Y78GQNpeWmobUNNd5uOSveXHxWKni6NFMJyO0DfG4FH1t+ZO96B/sYlGD
Om/cC3pw5s4Nu/UuA47j2YM2xjRX152ZQc2eEdYiEo7VoBfz0B26RIunw/2Nu/UtCWSIgCnf0KhZ
zS7HaaiJDLi+pqKjYzJhPXSasqXRfK9owh086/ZgoDB+NkiB5t1+yqEa+zL25vRqCxQ90LtVnlSQ
5p9AE/fH+/PaOhwwXcnTSCQwglt9P2HMdkkFjFUjNE/R1uBvU9zM77sxA53nWUOzs2Jb+4SIDeNo
0lppunI7uaao1MIpY7jhojUyP66m8Tv4IvxVe3QAxEGhP9uexbJoe0Hp1mflOCDbRyoDCmB1Kt0u
bHiBqTMkYNNEMCe1dlwoiI0HlsDZiYB/CiGuM1B6p6TrsJAkdOp2nryIYTlnIr9aCbY1tWnGf1E7
FqfKaYyzkpbKgUugNwMqjeNHfGfsIUhi233fNcgBeAv/68CdoSn6OD8tnwGV2I/3l34L3aIR7dGQ
h0/K4716X+bOrfI+5BfOizu+HkPbeSiUdvk3S9vkh5Zp2TsFhPjzgJRq7ce9JvqgJu/TT7E37vyW
rWNM+vwfdjfp+upjiXFUtcoEaJNXXYGhW6xGSVCNahfvvKmbe+DFQKs9kKT61GV1RSpbqN3XBSej
+qADt9Ie+6pDD+3+J5b/t/UeoIEukfA8eQB5b/eA2lm5wPuNKgTUiSpY9E5RoBSAEwn6CeknWdF7
00xp8lZFRCO4P/jG0Sa6BvAqJVylTcHt4OWkqGOV5+4FTyvFT/R5Hk+DkWqL3+vt+MUpbH2vtrUx
X1q86K8AT8CmxV3FZXSReq/F0OOiAFuLDtGYW1j9hmY8Q4qJjBxd0CHVPo+dNloQR7ow/3R/znKA
1QeX/l3I/uFHR4FEfpMXj5BXV3HS2gi8ZjgFfsHbyfJTu3SxSeja6VI10ik1NZzSV8t4aU4inax8
j7S29RvIsSX/AaIXFOrb39ACJisVdXEukYn7+BHCTPS6dFw6GWlSiXeIwU7J30s7aVkge0raO7tb
+JP7H2LjlmXpsVSBHoSI0RpUhTNQHGXYS100QcHlkIQUjqugq5PmawLdrj7VHpLtxym1kj0y5NbN
h14ccY/ENNDnWL0pRkvJqk308OJNul2dqcOlWaBaw/y+NHmkB2UuMl8bWMHAFdPSP2K3pVnnBTfs
VnquGMo5aniUIt/0MufMI+KetVz9gyY20TXweomAsNCqXK1ThiJ2hyvNJSrs/ClDu7XyTZr2P3rE
pnYQtFvLwQhw4uRNi27q7VhZriiRWhThxRhYgoNlLhZHohm1V8pQRk3qN90YmwHifl6yM/TWdgQX
LhcC/gmqx7dDL5EySSCWd3GaIbcPvQhxpMwRLPbNUs3bd11rVT9ygoyvwKXyD1OuaOnD/c24dS0Q
o5los0jp3nUjKlcrEC1N6F2iIcPIpFTmk1CrWPkUZnoOFT3Oz2E5tN/mcMz2OLNbtyBhDfVL0KRU
ale3oB6VfZvrGnrFY4r8DHJCTRmkIP2KU7RkybmgEF7+yXxNLl0uffTZ1v4pi5kl3YA/MjaRU5s8
1QP2hWlW6ei+ktIdsT1io4ulBLltLPHw5f7X3njiYABhlUKNA3rgeq+hVllqsTZAhioUfT7YXpKj
8Ke7jZE+DKZo95jdW9kOQ9GSkr667G75g15cuqGZLmI2Ru+iRIv33kDVyPStrmzeRK0qqgPWBYU4
elZk9EE06Ut7iBSlVw9Dzytyvj/3n0CX1QMAqIEMk+a4vPhWD8A4sJsbRQkpUHda56uN6zzGted0
1ybXxdPQVPPHVMxLUM5J89C4k54+uEqJLELRWCHLVFbqUXFDdaeEvhVsEWchhaSSGUJUWt0AplMK
ZahRRUWyLvkctcvwJmOdcKVLdDs9DN1QvK0WVG4ORpl35mFBIu99Hg+5cU5yuXT3P9TGsZBhH65m
PJcUoVZReEibyB7nGh+CkEYFqaiVmv8uebL4JbUwCFyOSUfz/pgbQZ4cjtcIAOiv+mXJZLZZP4fO
ZSiWeQhsJXTGY1TzEvv3B9qanDx6Kp1LejPrjB90rd4YTi1l3vGw8ctZU1+7vRpmZyTUlk9F3KjG
x/tDbhw6+tyelJ/mMqUbvDoDoaDEH8YEHkq9AKIBxnDCZ7HVH+Msn7PfP+Ig936WoxHVw+nkdjTF
zpO6aF1GszP3R2S0y/g+8vQWN1xQxn9QR8BhmDjWgIhG6rvaulQW0JE3Fu8Sq3r+tSkzvF3quvle
h1Gy0xTZXDlyQxaP0uyvLSDo23OXlOElj1N4NYkefZkNIlYCqlY7zOU0mKffXzga90gqELX+ai01
tVVJEYfLK3ey8aIP2AP5alK0Dznh2151X36p9e0EMZb98ZMktkbvLlE0GVHP7VRkFlYKmVZG2bmv
U2Ge22ww3yem2YhDbYdWoKVItLzR01rdm/HWfc2DKBEEdA/Bnq5AL/ak9UlF8fsihgYVLa0t0G5v
dWivx6ldUhtrK2T3/KKlhveQIVpzCc1oiI8jIMM9v9mtc0NPBbEoEFKgp1fRCWYB4yQ33QXKahv7
hd0Nf2V1X5SH0sTvdicl2hwNtTaArypd6TWEQhGku6M1uheKVUqgmvPsHvKxT33VSyDq//7OQjCG
zh6VVV7k1dTChp3QhZGHUwKmuaXhSNpK0RgfFmf2tJ3Btg7Oy8GM2xthwGfFFmXoXtyy/x7Xzmz5
YTI3Z7qaUjF1Xxhn41PS/aEAL4lw4BVlzPfi0S9KZ24TKjwXCCjqoQ7n8HM6T58qnGx3qmFb+5Ue
N5U3ugy089cdm6KcGMpo8dFwzexciFZ9g0FYhAWb0pYwKMrxoebEjn4TJe3Hes7UQO/q/N/7y7kR
wktXavix+BFRKVtNGMEV3UbiwbtQAQ31AO+D2Asy7s3w4EYoITzPcdI0nyaYYf3h/tAbi8vQxOgI
GCL5sE6rRReWfRZPFFAROT4aqa19GkcRB9aI0YNWl+Pz/fE21pYDgvgueFtYI2tEfhXXaJSEnnIp
opQ0ZXGj5yyMteem0L29U7IRFBCZy9SIS5jVXZ0SL2vQoNXN8KIspS380Avn5qQmsnp8f1IbHxEI
A+hTSXKGHrYaSE8cYY0pEs2m23VToGt91vttYSndg0WprvuElumi7yRfclOsLnyaDkBsSUFwC1kD
NRyvCKNWLLhLjbZRfozLyD1q+jQ4j9bYLcZBmwc9flPHUZI/FFOzt2e3ok4uVjotIGAo8q7L1ovW
2G0zhcjFt442nHQ2kueP7RB5gZuF3rNmRfojRSQg22qJn3mGceeXaWzz4Rx74Gh//5aioAHegboE
WK9f0DIgZfTSAXGcKLPxPGuTc6TBjFS2nU1ukFqL9tf9Rf+Ze6wXgGKv5LZLQPBajiaOnBpWrsMC
uErjPGYAaq8F/3XzMI9aTCFostFRee+4kREeen3WxdUaR6X/Fqa9W71uk8pyfKUaCw1jk7GvTm4/
FKqPBC3AsH6MlBA6bDfDThkR/hSXol+Si4iFlr8Zm0H5pHR19jaLZ8rEsEUr6KtOGor2+/1pbm0z
etmYOHJBAqVbvehRRvFyNJE/r+w6dDKY9I03vSu0ufxrGkrnudCc4nHKbef1gFnb8f7gW7eFpOpK
rKdECK2engavC2nAheuEp3WfwwTtK90py87PQPnsjLURQAHngonpSI8Ae22phP/0pDfWHF7K1iB7
1tUobINw0Pvaj4rxjYMka0VG5WodluqjOvo9sV+6s4u3Jkx9i57AT7Gotdlh5BQqYiMivIRaXR3t
zo0in5txPKqIhf9BQgvPE+op4Rrtp3VbrUxnS4sHnWzedpPX/WSa7/Xas8/urBW4bCvlR7TagNOp
dvouLizjs51bzalrlQVPAUHonOA64O3cpRtvISw3EJvgRaQ/xCrb6VHZwFbHDS+1XrjuyTa6Un2o
sjFR/QEpR81XHaUKZvqjO59+c2CucQqapJHaWvZPTLZZqViFXQZlWE5Lg8K+jb3OIdKV/L0ez/Gx
K7Xkn/sbfOt0oTlLk4RwB7KE3A8vQh2auXhjRwObbvCsQ9aUKu2QxmtfF8BDD66SutX7JSRQPuiw
HJqH+6NvvVuuJCDzHGP0vs71Wr2jvZkK77KEQ6X4+LyPtl9bIDpye4zHIIYPuOdhs3XMiFk50zR0
ebXkb3oxYxxsoMjWfXhxqtaq/X4xRMDjbauvutHSnj1bJF8tO7a6U6nYTuxXej9/vD/trUNGAcfA
8griwS/+BpWhyZK97V0Sq1weBoIEcSx6558+jYfqcH+szWcSkCpVYInh5LW8nW9SlxpWRNyfDcz6
19VsxZexzqIHAkzXuVglIndvWuCj0pyxPHRO5Zw9Nftg6JNT7Bytreo5T+P//ZZVnGI0RRkKuduy
bMkfjdDUPi2Ilrw27EF7VUI7T3w3tfoHPe6a4TAXKV7E7IHwGyzBnsZLrR2KCTDMglP0u573bg9a
u7UywNp/yqdSDFgffjxQc33q4/CCXGb2V9f1LqhTWyjqk1NWSr/D5tk4fJK67KJjJa0n7NXrYoql
GBw9ia4YeRfL0ZzdQtrDjFwtYg6vs+GeIly/xaklrlN3zt7GdWOrAEeotUiBlTX/v2KzFxkOSRcH
+Z8uGCPNeKtCjz6oEaKtQWPIAitF7TI53t+RG4eegcE1kl6hh7AuJ9mRQ226yKWtUW/ARzW9E3ug
AgzQWMJfRuCz1//fiKtLrkvzifJfEV0RQKzLkxYRjyPjZNraUTPghPu1JrxP98eUz8QqOKOGBSkM
fVo+8Po2bzWnE3rI50UJX3wyGi10zos6t/kffE3E1gwkWpG4QAt/dbyNvnQqBPqufGzvCWBc+71v
kAA+LoZS6gd38cI/QABhjUeRgVoPWdQ6+R/KIscNkWzDC9PwALO/XR5UtbSOdazbQaJ47VfdiLqP
pZd6J4IWNJYdMy72eKFy1X75wi9+xmrmCj3CPNP4GfhgwMFp54kY2LVgxOZ6mjzeX86tTUsvTVKK
AVeQZN1+5n5Qp97F4+w6NG76LGGf/hwW+ZuhrOXTWO1hVzZeKSl2RseZFwr+lrw6XrxSaNilczSg
bdAbmdEFAn1Z5TS2os1f29G89LBjZvu7WiywyLUljl9Nah/v5eZbX5gurRQYABhMhHb7I1xSgKxL
gT3ZioSzEKRXf42Aua9mpxp7u2rrwLwcbDVjMVgGWFnEJGIz9/5O4AGoZ/RR+3M7W3VBSteHoOVV
c7Re49CoPQo3nTNynLRNU+xis5I+EAJQ31ylWvRAM/t5r/m9+Tkou//UDHFRf7/9HEZmGqUS8wtn
1ZyWpwwxbfNcGCIpAtpRuwotm1sOTotKpIKsxFqZCFdzCzStx3AoKeqnXIdPf5oKp+mDHHBd/BoL
kZ1c66cI8/pM6R5qVySUgNvXNN0wjqMI5Bc3pe6BZvST1rI/1Nk8634ukrF6GNRB8R5Rh+5el4Vn
p77wnIwoqccm6lFNe8RzlCYDAKhAqvjH7c1R2ymjb60CGCfEfKTzI/qvt6uAz1Vf0GhJoTXafRpk
8CeCqgjrB6XtZ3MnYtkcTGKqyEAl+m81WBQbTtFBertqLoHLO6QKhDgt+VCI89LE5Y/7l8zWEQBJ
I8VlwTdw0dxOrRms2YmnKL0WTRnjuNoRs38o3Hkxz/cH2vATNQgImRO1Ci7wde0GJog16UWBAEaj
OAmlPl37Vtqj6QHpkPVUUIYCXTeA6mfc2KfH0EjrIxjyKhgtq3moYmM47fwkmcevtx4qLlKKiOIr
1LzbyXdmFxl2aSdX00y14XFO57449cgUt4Fqx68aEubw/WhkUWDbQnMeyIC9BCOypop3Quatg/fy
l6yi1FzUPSY5anp1v6ZJOzzBvmzeamGchABszG6Pqre1x2yQ0HS9QJdS6L6duHxLyFTy9KqXRTP7
ahinh6UcjH8wpf8DmSC+7E9HDsIFEq/bsYibvQWrKtjcpZWqfkeMj49mD5TWV2mYmJi2D+rOZpO/
f72wkltF7YbsFuLH7ZiTJpDVRR7iKr3MyzdeOGXiDHBseGt5ZCOnpBmjmU5RMRsB3K9ylwu5dawk
UA1HOehyYPlvf4AB9cpqIF1edUuYx0Z3FffRKxXRPdzfwpsLiZ+ZSz8RscK1/I+Cv0OocoKvRqUM
n8d6/jCUucdbBGv/en+orb4BtAQpJwY1gSBotZCqcIh60Na96l0ffXEnM3eDus1Pht2VByxrpubQ
xZr5NNHS/Fz3c/3If+N5O0srA4D10lIYowlEqCtBtrdflq4zrUvg7dfFdXsD3mOcMmlt0rpA7+0i
sAF82oFr6sp4vP8BtjbVy5FXa2p5cdh3aRtdgTfaepBNZUZXj9a//j7MI+WsLMX8lBl9GAcqTsh7
fOWtKwLpABxnJBaFLP524hqwVSqvIgaarYmT50z9mwVl5edBhIOgJzU2+s6Etz61S1MTKWf6q79Q
6hoiWwQCKS9XYjE+4n/tfuzypXkKw2QaTpFbGMkx6nNlj8C8udMoUsDH5Nrg/Mpd/yIS9RQqzDWB
z8VzSlW8E3MBWg1rUYQ39cx7HPQyjg9c61F8jhC4+zsaknE6xdk87PkXbX50qa6F74cUaJGf6MUv
mesxpkRq8glmc6yCorBNQE8Ccwxn0PoDXaY9K5XNj04rU9Zp4DWbMkp/MSIlR1hjao5kXxZVH6bF
DQM3qacfekFH21+o4xxUdPyC+3t7c54m4h40jalhrCEeE8VQkYo4vqZLslzpIPXq+9FrjOVDCNys
PZid1u75fW3dXfSpUKChWQWvcTVTczZbI7IGtNQyr/vSph3ye+7i8mmNwu13oqrNzypNfiB80/qz
VgtZ6UWZtBBEITDHne4XtbM8Ez/qUVBNBpcYcIUl8+lP6HveRlvVMJJWInjY+EA+1lzH2oqqcGgr
Hls6GpNfGlo2Hmd16Y9D3vbm2dJqFzruiCbWUwW0L9CEVr0F1GPVBzM0leffX2oJDKcSyc+iAXu7
wYi9oJAuHvdIE6bPQxa7rxFX8KyTgMz4PeuXaufh2FpnWq08GhI2TW/ydsBQyfWwSg2KL1bt6sGs
JbF4oCusFHC5ydx3oGEb1zTPLvpGVCgM+xftuMY1ahJkDpARN5371IPMCv3OiWaX47t089u+z/Tu
wcnDRPMTJZv3NI62ri+SQjyspfko33i1sb2xTCu9Mok+GiU8ZIYzKMGcAlUXYeb98EYswo1Fs19Z
ZjQHC/YKlQ/GbtjZ8RufnUcawXLqQSCX10faMSNFGFRaLxDqE/fo6LMZHdBz15sTTifOHyAmpNa/
5GiRx1GruV1lM9abQp1z4BnRWL22IWichrQWr2Ax6gehKfPO9DaqFQgw0AmmbSTFRFfj9XAny74e
3Esce+rbbuw1x58HMRbnTBt8Fcbke7WfNSOgoTGE77RF6Hv5w/ZPkJUSHggJj7ydstFbSD9mACnA
RkpbLTevz01uptGD7oix/ws8a6j42eB5z7EC+++cNknVPvz2cQaZilQiYSaFzbWzmDMMVuIsAHKr
fGofWuAcT8KIkb4LoXHqg77sZCobF6kMAqXxFsxDula3k24LLTaKjvE6rvTvXTtmiEJZjlpNh1yp
rczHRbEYX02LviQ7N9dGUI2yFutNaVOGWKs7PJxJzVWtAGRp4AzrJ4abd4dkhGl5/5NunRzSYSk/
KWEU6xAzNJyqcGIg3h03xTE32tIfKIdYPnBX+v2/PxhNU0ouJN8yzLj9nlWsLah2KKDHuloEmOYU
r0DkdicohsmnPxmKMguq09A51jLQDnKsbdkw1Gxl0dlVsjGwukr51NvG8PsVk5/wABlKAGZcR3CQ
0pD5HSJ6uiH0rMTs3UNbD+rrOQ3T0+/PSjbyKCGxYKBFbz+gTveU4LcHztQaH/BFVLKDQwcqJquN
6q/3x9ra/LxkAGFJPugoyDDqRXBWdv/F2Xn1Rm6Ea/oXEWAOt2QHteKMJkm6IaSxh5ksksX46/eh
zu6eaXZDDRkw7AEMu7qKFb7wBs+M3D5VfmmdG4qg701h+Ioeh2qgUDw4zLWrj9fUuGhpfjzyubsG
8Dn5kkrvlI1+PLIblrkqIlABlpcMKN724iF31DcMKKYf8yy/lVJPKj8P20cZe/Lz0SEGe4CtqX4x
9fXdroQQbOmhkXNpbXNIZw9Ec2kr6FrnaMZ/K9IqvSTLfCYgJQOA8LK0xO0TIqUqezXu4yx+kvos
/im6GsrLRGPBd4dOfUT137oQNpz5tLyRhDgLjmbRnTteYGGNQ2dBpn4Sg9nchm1fPZSGUWwqUzGv
QqTgacsa5uHjr3p6o0HbpASzoNgZdg2Cq3PLbapeBfXnluljqJn4o5bjaLx+PMzJ3PAQ4dOh678g
wsB5HM/NSNWiVKxYPLV2k3/zSs2Vfj86AgHayZA3amW4id8W1iV87qVxV2uqw0ActQi7LBjjCk4G
jvXVHYZqXyjlsE2dRO38YQovrOnJzlkmS3EAOR/qmbRVjyebj1PvxaYhnvrQqTcyV6wNyvrxpmzl
9OCJrvrsVcd4pEyLThoMY8o9x+NpsCqhyEbiyYYV38OBEIbqS2kL5SEBvXPJefbcmvICLsazFOmR
+T0eLktIUZwhq58siqabDJe8Daal5VXWWM2+EqYdmJgofP3sBuL8LzxELln20RoxiWanKExrrJ5c
9Hzx/fJusjBpY98eqOWhNaxg9nnR0vvkGUYmEbgarXtEjEkeVvUmvNWauNCd6knzBtXZxJQ9Hrlv
1GlTy6n69vEMT07iMhg8Sz4llS1YFcfL2iduM+hTKZ7yybbGrcwiM/eB0WWfLu8fD7RGi2fCmlAN
ycVTTXT1E3sf8dURdN9nOv7jhUfj9CgwqaXTT7QGJ09dTYqbM6XoPqDFIoT7dci6cpfMdhaETqRf
p6PbXYAWn+5Nlw/mUN2HIEf+s9qbo271DcA/nG8gcR+IxdMD5NCJZneeWjdO1Spf60RuP/5yJ/ne
oqb516CrbYIgY0mhAvPNoqlmTETBTAQOBaps605N+bOr8+gt9gCL94UVXrhYz21RUmhiRPhRJJKr
CRsowI0oQOAbZ5QtCLHc7Tdjrzj2hsbd+OvjiZ7bovS+6Zy8a2+c6Je4OS4mKY632I3WX7NRmZxN
XZVltPl4nLMLuvSfkOcFl70mvOmK4ShYieKLMtF88QpP+pE3/9uo4Rv2HeoUdJUFA1kVZX7h6l72
41Ftd/mU/zuyu3qn6rnXo7BrcBllv/4Uix+DPRfqDi6FuMq73vs+G2IUfumWebhAjpXvH0/93IFh
9yKmQO0RnPHyCf6K78xu8IRIDPwdB+tG14V5rzduu9XzruDB1MvPhpOk5gYdYtJ0YhzwYcfDCY9L
m3sG7aTKlL5QxwIyuUuhjYsq++6ojXs7pOEl8fAzk6TdRwbA2O9U3eNRM/RRSq9zyydA785Nolbh
HuJceQ25Uo+BLNvzJXvFM8eEz0odmTnyWq7vIYyu6bHgyPw0dU3YB6rRNfu+63XHzyTVgY+/4fKN
Vpvo78HeqzN/fcNaDE0rCw+zGyGz7QhnrL5qZJvLC+/+mc1Kxk3hko9Bj2ftUdAVUESopWFgZoha
C3qcjQ9a17S/F1gyvvCpUvR+C45G95usad3HFN3WS92Qs98SIy5CDxQsUN08/pZNV2sJBU2+ZRmC
naSRvo9k6F4RkCCBKUGff7y4Z78k0RUcLsZE/vJ4vE5TYFb3RvkkMr3eKpJbzm9pOF3Ns1eWn007
luMBHQ50KiAjFvt4MN2qZWiFUcVFlHTBFFfzIx1D9dDQZrrPpjy6cBzPTo4Ea0HbLHpDy8X4187R
nGjMhpnJVVnf3I6dqbS+QNi/xGxr9Izdx0u5LNV6n8LepvdMORqu72p2ttCdJm+TioQDp9M0xUNw
Dh31q+Z23Rce9XkbGq3z5+NBz00RHUF6/Yh2EBQsm/qvKUa2WmZ2PHESIXbceQLaujGk1kvpFJc0
SM5tTa41oIb0C9WT1qRWGWkNqh9rL5mW421hpIlyXSFNMN0RI4/hi9oppnIJTH52VaE3LeiVd7jG
8QStqhm8Eg7MUypU9Ts4GRxrpTpmbxpN2O91mN3Bj4es9vGynnkyQTOi1LHQYxl8tayONOeiMdri
CSX95IeXTrUvO124G3dItDwIS5qHfjy5enUVK0UWX4jzzk4alRMkCZCK4iI4njT9iyrUFGTA8rzK
fcwncB3Eycz1Fdlo2y6e8enNe0NcSJnPbSboYyw0lSv6N8sO+Gsz4ZEqYxEjccgOLg6djPPt1KnR
jwj36f8ww4WgsPBK3xELx0N5Oe3AWGBNBzMnf1Yyrd40ypB9mSkUHCyKBWOQ4bT+WbAsFxDbdxGZ
QPMLbOXxqK6ihgYQPHTH9DAJwgmRISKg6JemtuOOeoGy7QxT/saqJruQjpz7okTQoON1sHBwM45H
Lmesumm45k91L507QPgyiFJccHwhxLTRoZhuPEtcElo786RxsSzdZUZddGeOR216FZ2QJGK+xHlX
0EuHxwELlU05GXm/SVphD35WdrxosRdaj3HTO28fH6QzjzdRNGYNlLlI3del1znrNTWs+QWlPrvp
ddJjegsx0P20HvciiavzchNKk/Gtqz16GptN7aBbVEeO2wRdPnXdoZmbrNomUJizq4+ndeakMByg
azoxOI3Zq7iS8os+2padPtEdYydVlYz1Wzs0wxmyVpWjDvj5C+lowNWXnGFPkSqjxd1xyW5az1FG
v1O89pdoyP+avq2uyjEp37J6mL98PNcz9z5HBoAGXTgYD2t6KZbkepY5iDQZkXQxkOw6N9uVs979
rL3B+ydLC+vCpjlzWBgRMUKqL2Bh1mgfNMdHabZmhgt8Ez+oRuyYW5wG89eEosSfUukx5qrsPr6w
xudOy9/Dri79rq9LRcN348mLmtdKVM5NacqMBkjV168ibG4AqDxYsu2uSzWp6u1/WWaIf/xFwrKu
jrTlpIe65AvPSEM9Aaq6qYtoepWwsPemdIYL0e7ZHUzd6Z3zuWjaHl8N6H9nSjpkOZ4xkq5PNRGd
RNoTfn6YPn88szOPKVgmuOvAxpB/WOefWteFpbcI82N6cB3Worg2GrjrfqtE3R5TW4kdaBy61yL6
PNBzuRb+d+h1AurVLmZ5LZLZGoaYWOLUnrP1FNP6hQvyeGFFz+1a2sRIXIBKWLKj4xUFaIv6S2am
T1XR9W2Qzrrsr/U679tdozioGSh6HdJy0qz5P9xGi6X14hxHE2ONMC27yKMsCpyVszTdjBbcNhfE
82+za7vPhwhL4Zn+8zuOaF0gCZEY77RYSZ8ANDYHt57bQ49CxNccafLHj7fNuR1KhZLyAdU76CWr
46hAM8owT0WO0C7SvTtD7BmzzrxPHB6S/zLU4jkCtZU+1+rTOTMbl8CBC2eu+97vs8nc2bHZ9bs4
d6rxwj1z7jwgS/L/R1uFWRg2jGhJorOo41La+p0AqXSnhYMZJDmGA7UzFqGPALKzF8gEXQiBTsEM
HAmaa7QNuGpIVFZzpeWiqFHP6JjXabqPrxpN11Zf7GMRjoPNq4ajfksFzvpWJK2tBtiht9d5puSX
HPTOfWBkt4hvLXSRoccdHxi9pp2f1mnxVAwt0ntYzNzwvjdb28I69cIddHYsi8IzwAJQX2uwsp1J
4dQa/utNHaV+UnSpFoikBS1ay/qSsuCZDwz2Gv4nlVqyznVhzwb5nMnOTZ7csnUDO2u8O2w189vc
SrdZ15v/oAJo/pQIM1/CFJ65g8gE6Zpit4SixhreZukVuZlo06chset7zDmabBOqEYolv1HyA3aM
IPSlXOncmLzRNFFdQP8nen7SSVBHlmr8FLbddJdaZjzuBVQ3NxgxP1PuEi/U66AcYme4UBk6E5nQ
2kNAD7z7Ev4t3+GvfGVGdKfQcpysQpG5VyrG7IqP7sN4lcpG3KfAri7hrM+NuKSiSxJMir+Wg80L
XXStGmVPkCydbZSa3kOLZDPcdzRI87IcD5++mPiKfE3S7kWkePVKI5ScIgmJRPEIwMf31FFsBFCj
bDvBszcuLOeZMwKMn74l9Wjg82sgmYseyugs2xaS7qAesg4hiOsyK13xa2pTY/pslMcBoQcFfs+m
HnQi0pQkwCJ0DaZCOXhk0Jjy2XFQRYbIg9zNIuQ79ClvAssrnX8+XtWTHbtsGB4xEjIsUBCgON43
0TCpqBR73VOk0QgPHC1F6gKDEoS2ksQejUArZ7mbeiDIHw98ssIMvJSHwHCBZyPWPB44LV03qcZi
QEtfNndV1V9HHRLG/lQVw2drX4vd/CLmSzcDpZJ1YW9MpiZsvdh5ysx2QnbBHB+TCCSz10/OZ+/W
ZSh6v1w4oNPYpcezqpvBGnstdZ46epzDtlKQ2sAP1RpvitLMLmzSkxO4TIuDQIwMwAbS9/FgIgWb
Mqdm/uy6cbzFsXL+Yw729Ctu1eoH++xi9Hq6WZicTvWM2jAKLGum4iyMvG1kVj4PsVVszaZFhmku
vOIm98T8MhjDeEC/0/sP0yRrB4kGiAAkmH48zTCUdjl6TfEMj97elKWqqD7A9NxH26C44oaX2n8a
EbPaBQqzfNHjEQUnMaXrnT8XYh78EariXeF00V08peVOVO6ly/vkkWQIomSo+5DhKJuuds1k2GJQ
Rrd4HqE8UGdKlC0G6+MPT7e6XRNHGEkW2ZiSJnjhJYq2yVz+KtUiPE9lnZeKajT9MFCOx3MtyjTW
XSb2TWiNP5dzIC/5Hq1BwgQ0SNvSBOJVhB+FOsLxEIhwKJ3dGtqrNtbTrmqEfKam96JPswrP0oif
xdgqu8zNIPZaWnubdu3XubDl949vnHfn2L+nyj2DoNrSQFkwjfTfj39HWUkgIepcv1h6bivCN5R8
7G8iI+6Qae+8ChhHNdtmskVGQ512XpZGRus7YZsOD3NuzuZVhNBL91tKgDubQnruTye0mzcnA8CV
LaiTEeX+pAKxwDp7/X0z2DisKpb1q1Ok2vqaWfT3BlLelyR83wGvx1PDlgwIDJyg5apbKxZJWw4i
CbXkZRzcMb0H0iBf0imxsNDyQoDhk6NG2wyBaesqMWrT2Nb2qObGtkzKfL6ZVKFpX5xEiXN/JjaJ
kc9Lwe/qRTKLPYaYWXivzaZWHdKIEsfBGFGmOYhCL7SvWca/dOzesC7oIa1uN155vhAHHqYTzz4x
5PHXmttWDR2nnl5RzKoegcIlne9puDJI3Yt2dnnJbxEOHv/Ho0VciAlLc3TZsGzT1TEUyVAqOWSj
FwvNRGuvtBNplw+Kurav52JE/67uTS8KHPAv2l1DTLDxkASatlZYaaW/1GaKXZNG7osax4q2CT0k
F3yvnHo3qBMYU7tUiZvysWgzNcO8fo4erA7iwq3lSsMBVwO6eh+7tVb+as0wjG6aUJhz/TCPUtTy
ThZTsTcNmimPc+pBHs2qrrDoVaeKKPzGbMZ+T9uluVbTsmj9Jh+15MusRcNdaTe66zsojrzZbZxA
8DSb+btZIn21aZWeM5k7eb1Lp2nsr2ShZOG+Snu9DcY8qm4RBq/TdNcJb+yuR3duqLcNxhTa9xUW
zb8zimC970DOr7foMZfJ62ROaNG3We6kQY58YeSPWq6Y6c7OhzD5Bokhf/YmluympCPuBLVV5Omd
qAXaIJQGTHrwvrRqS7kx6tB5cQiP4q1Re/lD3cydhCkepvbeQnEs2rbelJuH0U00sZF6W0xb/AEH
sXXZ2NKX+eg9opGqC18dkFHcg8vLQn+yYNwGY9QazSYTxiR3EFK65NAoVGUgaM/KY8tjFl5VEKgL
H9rIGH/36kG421KzY3fTdsBYb0tVFXnph4iI99tIy1Q8Dx1zdG56s9KcINIRYwtqmAhwW6bR/YlA
R2jfOJPu1d9Jlszu3qqs0qTZP2fXegcd+puIObO3TdmM96rVdJ2fW3HiITg7N9Gh7vXR4wFsamtr
GpVW7JXOc9I7NdMz+15g4JwHJqr88xWg+NTzpRujH13MJTxjdN1vko7OW9Cr6VC+RAiJdcHIM//m
2q0zBbVdiS9cn8uqpWY0bs0KkZwbA4p8fu9Uw/xPNMu4O4SyckTmp6iuwGHHujN0dF9AUnID3ix7
2kf42xT386AqWu4bGZer2CgFTOg7k8Ak/I4bj9Yd6jrytDtTbZTyEBZVM1aB0dVl8T0qCiXajX09
xq9ab+Ps2qpOjjZwK/NQR1iStEMgjpio6c9QibtY9wcNmRU9KEBLW99UMIb2TVGBpTo4dRUBHO1V
pw84ep38rrqKXkY7fTYMEQVDgvi8P0B8Cq+HwR4xOmkSUO9wYvvcTVE+qN3E+9WEehZvdHsKqaNj
kPQkpjhSf8RoFj/OdAEjv+FeSA8JV7O2wy1A/zfEbgwHUwjPGzi2U7/V+0Y1vpNxTsOrZggD3Emv
dumPQfTWvanA57i1Ot4mH7wTQiGuG6nNdR0O3hhEli6bTe+h/e4PelWoj2ldpP92VP6te1UN06eJ
Op7tj0pazEGVpuijoxut+Wrj2G/2XBq/alj9Gts71pqNPc2pFYTCGHLsqZ229avcxYJJr6MZcXGn
rfCSR6tyl5uFGEEWzYkWtGgk/Ha1eCqCNlOKLy0IRdeP7codr0paK5Pft1E4ApZHdua6xlqq3amx
jA+zkRvappFyUnxvkpNEOE5JO3VLUEXKHw2D+9CjgVv7rYnPLaQgq4r3hpnqZrbFiUexd82s1tmh
h+bSAjrA/9F6Rl+h+B32Juc67/IWwlzj9eYDZDLZXeeNHpq3orXTvtil6mza10kTxr+sPJ3aTT4b
kGStRjeR0agj6zts2nRAhndyetdHJrGvIr92ZzakjhD3Q2RmoXzKvdDNA5pCeoq5oLrMrhK9sqGJ
r4sdUQB+saLjivpa9Xp/pQ6lTtLWhJhzo7BTzIgh5WH3MLcxvO8cnudTg9nGH543k55iOU07SJ6l
+lvimKyDXJ/BdCHLn7d7S8zlF9XLPCuo7Ca1tsZodmI38YD1gbBrc9wpdDET38kw0fSnDI+fq5ye
CKjQ0HR+lYA5pptBun2+cXPL7GhmehMWphWY6mGWsrxtMsBdW2Eno30otYH9rBWVbvuApavm0UzK
ROwBLfX2NlRLwOetcBTttu8pc2sbVJ4i7W0quhxnCqWe0cmzxjTXb6OlbErbP2I9Pd6MLgjJZsSv
Lh1ElexRrzIVZ5OLeC4upJbvFazjhxz9S9omNPvQ+TxBV7ZN5Fq0ENLXKJbKYwptRd5x4Ktqoxl5
4W6siFrbvrR6y3soCmif21qVdb9topmXNDPS/MW2+rA+hHUvvptgNXsqcdLr/4RD7FbmBpZul/wc
lFhVdzC+CvWQeE37T13ads5md4vqZgaC1l/xQJfGBSTiaWBEp4LiLG1EmHckgMeBUZ+OdoucifU6
E+I0yxWsRV8yPW5uBqVvEp9iYtVsP46dV9k6wZiDDRfaWlC/nIWffDxm05XupEMsfF2ums7PaHcl
151CvutXXtRdUvpcMoKjD4gXxQI31qhRUj5c13rAOYSdN+Htm+I80V9Vkcy/17UWdQ+hEXJLuwQC
mk+8YI+7SkpD+EXZuZ/Ua6FdTE/TxjERyDyaIWuTUUP2SLTHtvYaGnnCunr1E8JGiKQM9iX1zZNv
ylCUtulYsHEBkq2yMGgmaRxJob/yrpVP7SSjGwd7khcpkD/fC83JLrnbrHJOJkfHFj0lhKOWSswa
np+hjZaRmsRvXm7Glo8Y2HCv9YV2KxXo3ZHAaMKpBMYao9TEhQN6spu8RYqcchNxNtYna0ByaQ10
8holfZNSjHWQTXbyXKgYcdljnl/I+t4BIn/vJc4ZBDLg66gNsXnXbfdomMtijhP1dUwxUdsJoZXd
l1Fph/nGIpEZtlajzeot8h25tSn13H0Bi9HrAa0YJw8mnKzH3E8LHK6/xbVBrr4vJ8Kxe12UnXaV
T5HtPc41IXripwoRX+kLw4jFv8kkQovwvIeGMPoVWgbJD8FLFm3DbG6Le8/NiyLQwShmW73TtWck
IQfNt826BiQp6JmR5Ii0va6KeI6/m42wmi9RqVddCVV67KoNKGs1ChRExxQ3aIwhTA+FCXrUr5JQ
xysZ7WFl6+iZlfaBRBLO2SGeO8+4dpmtQwGcrZa36bborX6sNl0lEWq+CVPRt4/mzBOGIFVUlG9O
3FjtJ2tX7HTaLuw6/gmkCM3K4wsF0d40GZphehYKDp7JXGJ2FCf4W8/GG+6QyoWu1vpCQUnWJEFe
oIyQ/U9ATLKJR22IpfqsVOQKO3vKot2kZPoXNbfyaK+6c7/R3dxI/Sw26shv7Soztx/foeszzm9A
Ao8DTotnaa6t7tAhUpUo90r9ObIjI8C6PPteDlXs65VqEnIsWrEfD3hSeHkfcXkjKLEulZdV4SUT
WmfVaas/Q5jVg0TCPM/jJtkNVRj6ymDPe4TitKBM5E8lUdIbrTOjwK1zbffxDzkzc1ae9wPNAwpN
a83ZwooL3orceA5lkhzUtiC76JvpKwgr9aaT3XD18XjvOIyjM48DHTUerrcFw4pi9PHuaianQ7vd
Np+n1Gv/cWRu33vkPfYNvBlH9ZMudb2NlKgm7nEOU0hxG6XZdnqPIUM4AERDrBJi7ce/alU9pUvC
j4JxCWGBei2vyvGPwsmEhxIWyjOgnzjQkYzZulXdqf7cl8NLUY2zs5sbI1R/fTzuus35PjD9Sng1
3Lnc9qtt0GYTQDau5Oc4dsOfIEqaYtOYrbiqY2l427iKp3mThWn8nHlV84teabr1RKhqnwxclgWA
4MctDNQffNKqomN6SZVaw2g9d23vfkkb3QlCL7YlQSDmAr7mVlm3/3juZ9YcGyEq/4h443C1XvNW
KKoyI3j7LJLkTzqY1Y1qVnMWFJCrNpTr5E/sjfTPoYSW9UbdAv6wiQ3kMtHjD91rlCTUorMxFRvU
K1ONdao98zw+UuA2fReC6iUyzJnrDYzisqgoAzD+cgD/6v55xNh5L0rruWzaudmWUzPfYNrizD4q
1uE9aCyZBUZq9UMAH6cK1MaYLjTT1/HEMmkUKChgo+5KtLSadGfUUs1bJq2i0LiXQD2uifCqYCTJ
2qhZpvlFYpSbabQuWSid1O2WoQFjvYt2E1esy+edQYEN50P3ORnDbLhLS3bEY5ybFtiPzNKxqijH
rLmH2G0Ek925xrYngx+CFFnv+wrlrvhQpINy1dthN//Bt17vEl+l65Ds2tbRxt+jOUicH0oZa48z
PAo30OI5+qoOw3zJEe30qoTvQ6sK3WKaq9b6qqybqlOcKmcZBU844q0y9WPkiMBGeFl2r4EfuhCM
ne4dRnSoiVM6XjBtq1NpR2aoSWrUz/0Au2g2Ffk0KhLbrbgortFv1a5aQ532gqdtn/OQXrgU1rEg
yFN6n8j+EKRxXt7fsL+2LmaG0iQ3tp+9Pu72ulvJTRR7I0qt43zhGTrzHjIYRxIBUWhV0O2Pj0lM
NXUKR2E/20OTJ36HBNBBeloH/bW2Tbnp3S6nitVpd3jRl96V5LhtdfpagOwSUUWfvpz4OTxTqA2g
PIXOw/HPyXA77PNJs5/rSe+/xnZYb2Mx5TsnRhZ7hkK6d3Lzk6qLXA7/s+CcUITRAVYfDzpCjU8o
k9jPhIjO3q7U4S11HCAgLUSdzzVe/+9YqGZQwF/clVYPDyVio23SzH7WKj39OaBB55f6lB7aqiov
fNvT62eZF5oZy4tP2r9CB9QeICyFL/+c2z0eVbzAfh/pTTBl1SGxIiWIZvTvdCtKLuzf8wOjoAim
GAKbsbp6Y4OakNlb9rMyYNMzJn15hZUDTlKlN/owcrf90LyGiANfuG/fz+VxjANXlUF50IkpYSMc
f0ir7xLwJXX+Yo6WI76DJvY033AjjdZvp+Z+ZdHt2U2FMZi7ujBrZ8PeyrQNjoVDcWPGmmTDD4Iq
covV59ZQZG9cuFrOHDh6ikT4MF2APdvrzh9qPFVWFaPxEgv5EoZ5trP6NA6MPNc3WYSvIchLMzDb
WWDIMuZBO0bePqV0t/k4DDi9ZEw6wgu0E2UD/r7a9DJR2y6Oe/cZpan4WpP9iHdur7xOg6Vcqj6d
hhzQiNEepEgDbYDm/PF3AU4uCpsM7DmjA3ETakZzCGMrBWKvKj9nTWbIBDaXTvXysY83A30ikA0L
WNZC+nA1wXSOnHy2++Sl0Q2aFzThnzvcHVqSKrPbiKYb//l4Rc8NiBLO4mqwFC3Wnj5UuIY4MtX0
pW+t6Rdw3XbrNbq6h74wYdesvn083DsUbzVBbizwajwzCwBhdb4h2Tqic5zopU5cYX+rigydMqox
rXqTx2riK4LSKGpM/7RjHN40Bl6N/uRIbS+Iebe93WbgJoeky7FPx8T+ScBpvbAkZz48SsZg9+j2
AnhfR0CTN05GErbuc9iYYlNZBF7pKHNqKdnw2yw612/ilAfm45U5s7WxWoNIthRSFm7X8XZT2rye
ceZmVGNODkWV6bezN1pPqpK26YWE8vSuY2+9ixMSbYJyWY8FaC+PjTl9UZ0kDeq26vdF0+Z+Sfh+
Y8dq9zhpnQiiDArJZ2cJmQHaBPwjHIDgyRzPUsg4RAYpzl/muXIMH5RSGQxtGat+VpiXBEvPbDZG
A0YHjwwpGY7z8WhKmTrdNLTZCz6cqh6Ush5FIEz0RL8oKe6M6OYU6FTL0VTDQKn6LvoDJ3t8EPRg
Q9/SQ/WP2jWuczOJvp62cY5V+vdMtuzTTy4LuRRIamcxcoHJo67egMQDwitDGb8lE49OUOFfuqEC
NoVb9HUv4SdOvv4SqSAxTwpLBsuhP16VOSsaXJG8GGGWMLvt7Szfu0VBn5zl8fGbMH40dnJrtH1z
4Yk9uWuWMhEFBOJTbfF9Ww7eXyFiXI5Uyujcv6a8D6+U6OabvhfjV5HX4ytEkEvOIefHA8RFHE51
aq0lRBnMwAc701/Dtiiv9Bx3q34s822JulrtR4jLXqhOnRuQDMbDGued5rG6vZ0wH5IkHM1XgBju
69yP9pcypzum4m+4MXp8JD7eNqf1EUjguByBH3rP2tZB4KypcdNZuvLbLZrO3lRDLcl49JgWeOgl
5Y3RxHn/lmuTYymHGLJx9Qj+WSLFY0x1tEuMua+bq0Ibp/bCtyYe52se3fQL2RcRVh5RRzuNa4CU
po0ci/43qIBYsTe618ZEUi18UicYxtK1wluX2s0+Utx8fjAbegm0BVuSOyW1Yu9eRHqxMRu3dDaj
ZhXDvRQgOf3SMdX2qimdoTyMShTTOYG5rV6TIWvW1dwmZnLVYP/Z7wa1L5QnGXbAHylUGvnWhQD4
2yBWiH1iZ6LzodeS8jHLUbOOA6ie5ZRubWE0de2XdI5/0L9Vpicvls6zYZEY32lmYj4Tm6f579ns
sU9MPfRmAwAL+VssAQ77AuPvX4rw4nbvRTVi4UM/TvGXWm8oVUhh8J8GlkoygokcXdDhUEW2lTw6
ado9hhIWyZVShsU3EzzTBLYZHNNmSh3agEo2ihvcqvTvs9dK7WUqZq/xqywr0oeebtKNjYBg4s90
FPPFLsMufrTmqKpI3LZg3fy5dZRh09pGeuvBbXWv0YkyOt+JlAaflbzJcl9PhCcPNN3i+t+2oHIU
tLXWUM+f9eoxhXhs0qRPsvwWKyIDg1XphT8sp2vLXatVEy6SdmaiEzTEyiapIALscWBQbsOiGL0g
GXCW+W7XU6wO286sRVZucb10nBgboSh2dyMA9qdZSVXzdxb36bBLCqq8O69WjD9mEs5VAW3J9SiY
2wOQqOHCA3xyLS7lrAXvTUOFJtF79e2v20nzIjxAhTr95oqQ+xiPyF1iymi3ZNV+Q5Nyo9T4eKvJ
kF1IAU5GdqCEAaKlj0rJhWfg+F6sbLQGigkMvT2oRbPTO1hEGxB02ldaldWPBnQOKvpUPytvL/F4
p3Hw8T1yUjog8IBoja4UBqywV1f31lSMiVUUZfRHTqMdfTVc6T4pgzYTiBXNA+TyNL2Z67DZpnFX
/OB1mi5cZCchFxhUagc0ssBp2idlfTq3Wknikr0R3mv7BL+XaCPKqTR8hErulXIWLs10T1wCTa4v
bKqJVDIJuAm53y+q45XP3VqOokFSdEKlelfPU30Quiv2uVmOj55VI+T/8UovEcfflyJNULqCUFXo
28HZWHfMujxCLNcZvbdIoIgIhqjPfWWhIVywjVhHkxSBaJRhH4kIAsH9WiZAVbAk5pX13qgUJb45
YrFqVVHxL6Ab65Oqmug8Ea0u8STRi86fl9/y18FBszOcEn0I39Sqmq/SdpbXbVJjyInqd1CjKnvh
oJ7Uwd8HBJZE1YPDYhqrIDJ3kzxPvMqj5WnFX53e6x9CF8pxrw7yMOHTFvmhoGZQNMI8GLV41aVQ
rj7+kCcp8fuPgINMHMXOJbA5nnXTa4K2aO69FXWnN5vQnlF7JML7Ect+uh4m19zGdpr9HsYo/FeP
5+Eht0q18K1CvWSou74//uenkLtRCkNMdl03zctOHWfZe2/Cczv74PV92fh9h4en7w3I1WwMrZ5p
P1bpV62boq8fr8TplubzQ63/f6OvLg8Ut0yrQ9zzrR7KZGO37hQFRoxm3IXPfnpWGQewOjfkUoNY
S7tPhj4OnmxZ8FzPvpleo+3sWVp7nsbhxk68+f+Qdl67cSPbGn4iAszhluyoYEu2FewbwpKlYs75
6c9Hz42bLTShszGDjQFmtqurWGGFP6y0eT4aD+wKbGfVBJJ75jPS2eboOKP9MvSG9kNNB3vjjGPv
YfSh/2rKKlyZ30dHFvIGkTGHFsTEvM7/HKNuRvIOqXBeElEZd+pQiZ9ZYA/HSY+SNerYR3Ojk06p
YWYZQe88HSuuiAgrbIJfcJu3hn3emsl1roX25EqJ5GT7LDG0h09vE0Jwhexmvt+hOJ0OqStZj21e
7r9IvtIKr6Z7JXZyzFO+csV+cBoYaP5odCphHi8GKpBdHPVi8l9quci9PPMdADaFtDXxtz2o1Zhg
mO5XP6KoqveXp/jBF1RlxYasj+nUbBx4OkW16adQLyvnRdH6wMHWaoow39H1aSsPwO9Wooblm8mp
R3ySBB7aI9Jey26gGaqNlODZ9ZKg/ljPBdkxcWvVDF79QkqIIprUFZrjP1+e5Adbh0ve4bTPikJn
lOABezAqzAbL61cCWYm8O5AqDkdpgO1gxO0n6Wnz60KjfybGkMJpZ35sqOlWiSKP0suMj7iSYOVs
uhwW1Vayw+hGZxXW2u0ffcZZ8GqW9ZkrVIuDSNspcny0Sl5EOQViA4eW4oBqRpmXBZG/sls/uD0Z
i0yJo0/MuWRzJ0Yf1EXQ+S+ZXrQqjWQdcJIyTPLK7fLRbiHuIN+ne49dweJUOF1VavFk+S9WKtCA
VftxGydxeEXf2r+xSmwHq3HyD5f3ykeDzl7hPNGQ7xAoOT0QQ+7nTowRx6tEpuDpSdVvsV02D0Gg
lIe2aPXbQg2jlVN4PijCaBQzKeETz7J5Tgft/U4OfdkUr20YQIZNjbKjQwQpbWcPorzJ1MrByxNo
6ebyZM+/JOPOERB1rb80oNNxqVhXgwgszkTcaJVb8iEISSgZvV8e53x7coEixgQExmHnGIvtibmT
mdZ5G7wOveXcaGM6ulFvmd90VXK2nx8KcM9MuiU3gNd4OqVUhHGEf1rIUH16M0pq9APfRbDNCFd8
+loBzzMXozBgovO7dK0WZR3UtqwzK0fLblOplo7DqHAUuuDGDup8d3lmH2wSlDjganKHcpcthdF0
v7DSNoS/U8u1sQmtoXl2JC05pk4UAr9EPaZO827lDC7TLBaRDgqq4HPrgobK/HL988IbhlNlepaH
rzId572m4hKo6VgMhWOsfaHC3MAzHNRHQB7D1ollc+Wq+WjjEFrMpbC/7PTF1/TDcrSwrwxfqc51
R57JyNOtLPlmTd0nbQG5tPmbSjZC6JwFgHuLmeZ2Z0xmmb7WQ6KVWzkN8/jObjJJfaBC1dyLAnXO
NYWp85eJLigdQ2pOKknPsnWYFnEMhD3PX5W+AgqGBfI9dSHtZhyy4ICkxrByu30wHnUCEufZm4zM
fTHJzDGnCvhT/qpVluEChA0REe3rZtOPvf4eUSZeefHPP+D8CtKQQkyPm2YpqwswKMpEOySv8qhO
OzsX1kMXaoZXK930SeMTPh8kO4IKuhFgPAm6T78gYUQe9Bjivko+nYIfY1yR/vuOn0rHHLrAj8vH
8Wxmcx5HTDjLWPEILmeGnKQoei1sXmdRp18NSkeuQoDK4ytp3f9jLDIzizRivtr+2sf/cwpBjxWm
PIXtqybnBigBRKy2vIkQPGopXGtBnN0zJOHUZufciJmdoWk6Hc5y6avDqzPU9Y3mhzjIFr3xdeii
Y+dE21DN4uPltTx7hwBIgSsHnwY+ctaoOv1yeTHrsItIfZVjmfClsfAk2qrUCu8vj3P+zWZSn61Q
LENCg0zidBwn7uqOPE19behRwK5VTXEVDLPPUyI7a1Hg/Ied1E34XlCxgR+QrFDyXmTbSm3AeWmd
5E9iYI6bBJnxQL0/8qYhsQCAhpkHkc3ZiljN/lye5lm1gQYZ0fUsZ43QrHwG09cGU0vbqqveKZma
v0Nkza7JrMZvZQTbKKlE/6dAJfBHpCvDFR599qOajv3KWv/t/v07f+5tS0PYei6kwyhbmuGFmTT4
+WQ0bzjeIpc3mZFfYXrfipK62NgiZhLKKB052qQ/SHoaAIobNeWQ9kYVUzNO1d9NDJHimMhKLq+8
pWcIhhngTxyOIi19trm3c7oTtBAxziYx1DekibRvne5rvyWQVs9UvKvUSxTobAPVo21pqsZ1GWWd
5TmGpMycxnwOJvTusZri4QkMfztsVz7fHO6drhwKQTy70EfYqTz2pz9Oqeyk6ZRJfZOrxrkN6Tw9
K4aUlK5a29rXHo5g7zpN6VhuT7k+delOYNzVVUV/aPQACm2gl4Gx8j2XT8e8YiTCRAJkNSAr5n//
zx1kdcSJXWwqb9OYDG9GqeTvRkJVVeerfUOazFxbhfktOl0FtBmoUc/xIjCtJeN/gFiU4hJmvUV5
Jc9GTlljeMJKG7cMavE1r4tMvrGCUXb1JMIII+ep/uZneoehgJL+yUbalrtAbdJoc/n7nK8Epd85
WScBolm7LIjaSY6uRKv4f+LW+C3Fpk+7P+v6G9/KikMaVW+Xh1vex1R6cReAm89Wm2G0i63qO20N
q0YVb4JHwJ3kmIaIVErXVVE3x17Luiu9t4OV1V9eXn8HxeiJCj+4XTKT068NXS6AY8ag+QRkFecb
fU/Ly4EQmCt3LQKn+8GolWMtYPRenu4Hq8sdjYAFhW4oP8uiSz8FpWG0knhDlaj/WTR2vgmiULvW
2yHe4Ht/uDzc2eoiS4a4KLc0rx1t3sVEiZTkMIyi6I2DU6euhozW66C1Y41ER9q71LWQ4jX0bi3P
nL/aye5m3FkvdmYicE8uNaoV7Gla7CHityrh6MDeyjfCqXwDh1Tevc/uWAajtSkDTuNz0nk9/ZpF
ZamdnbXxG9CKcHRLOK0SQAKqH+DvpS3CHdWascoH86OOT/4FvwK982V4BEkyolHepW+GENmh8m37
Gjawf5xCIKyXP+HHQ+lUsGATUfdcXJcTpO4ilov0LUjUcJs6irQbAlXNoCVSIFjJSM62J0AQA9HS
OcOEO7JsuVGFjBRJqrI30IuBF8aDdmhpRu3HsZPu0nxaK7Z8ON5fszEE8TkN8+T/uXblBlRTpIT5
WxgZAkWIIi+bo6wOxrWoslxCuFTXVqCTZ2d/niKnYb5uaLEtGQxxQE9eiq30zYyi4d6PymKLzZ7p
Vm0M4Eau1eam1I0Yt9eiXwuaPviW7BXEj9g7BBDLoGHE8SoSUD3fgnbIoTNhDXWoyz4K6XSn5t3l
jfPB2jIYWAvu8Vlubv73/6xtlmlhmmh1/jZlsbbNMeHe8vAN+w4NRq+Hxbly13w4Hsk0rRcdPb0l
JyZV1TYo0iF/a6vIPFCQiDfTVKV3PFzZoeaZX2kHnC8m6kqg1mbg2twqXRyMEodx0adK/DZZvfyt
FC1OsnIx3im6XmwvL+V5yIn8F1J6iIDMsmfgpU7XUinAdxIsJW/CLgvcdiY1QXPBNp+cWo3uMb6G
MxbJJcipTvtqQl/d1d1UrrQQzxeYH0FYz+uBDglR8OmPoCo5ytGYczitKdobcR4hN5Fpf6yhiA+1
k38WrcNI1CXBGlM0gBHrLMZDxbgrGmnK3upR/123ZXMQGg9XMVmbkFRpd3mNzz8n0QadWMqSJNK0
QU5nB0WojTVfat+wr/e/hPKEcE3khEdd694+PxJIQsIOmvsw+RZF0NAZlbGRqu7N79XiZlKdYNt3
Itxh0V3tLw+1KDAB60L8FHQsEAYF8PRSYWmcaqQ6pFR9F1muwzat1W2t2D1OyxIyL6I2jymGtJug
D6MH2Qb1d3n4JRzpv/FncBk3nkYDZF70f+6AHsgmWnWN8g71Qde3jV2qj43etPtM9MamHgv5Rhb+
T9lX7QMIbkA45jTtdKuevspNunb9La7e+ddQLaEHRLZPXLLs0NK6BTKtNOq7KnXWBlkDKBhm5mvf
Yl+z97WvI3yQ1r7iRnHVrQQJ82b9JyL5b2yE/OhSz9fFElZrDnjKqCLT3oOBhpNo8+lRjSxppSC0
TAv/G2aeIPEITMQl+zJtKGJmmaK9N2B+joizaC7+b4jGqFUV7OTRUN0swtYbQZjpNqqlLxpyo8fQ
ao5J3hffwU9Xa84sy8Y4v4kzxeHippyNPbVFWcwe2sGRUl17N9X8d52n/iEA4b7jjfzZWpFduQrq
/tMGx8vwWzmG0ETCFiAWVtkrELTFEf/vh/BCwI+gEknJ83Q3FmWGBqGa6O/AHMNt7UTmMQzQP5U6
Xdqu7Py5/nD6vcnoaN3Si+Ovsyyz7Z1wVnYLhCtpNioaVAuvu74Rv1DeqY9TPYUbbAz9TYrm/WaQ
fAraoH5eLv+KRfg9TxhFNxJxTQcyciYepQg77w0QO8LVo9q5am3nvqh6RH1KpS2/R5UOy7hO2zUK
8Ae7EMEzVpggg3ADiYHThR79KJdiHeEQd9DCL4hK+MltCxUGKRJpfK+Twd5irSZ+D3gRwWdAhuho
DFLvtaiwll7YycVVX9NsW4kuP7iO+D2zJiJ6aFz0SwS/ExuB6SQVIq8kK/KtGNrgiIaZ7baxNXhB
5g9XAwInyIck5q5TB6xerFq/HqdM3Wq0qx8vf57z/WgDRCUe47yiD7ukCTWq05mNnEfCjQ0doIyj
+1/5KNDN9XyNzXJ2/xDdgpags0GtmDx3ufezvJek2uoEvSG0XkCXozjUFakoVi66sz3HQCjrsefg
5YOdW3x7qy+HserkQaCxm07x1sERQN0kDYJj9xm3s+mC/sM0ulVRC1m5/j4Ye3ZspotD75QQcDm2
rZZaMmiKcE3uvGNW++mtppepFwRF9ovEbHiubbtaQ+r/vcFODjtvylwPpJuD4CWgwdP97pdm0BeT
xn73YXiNu4lCq3odJIW4C1MNrbbEthoZ+Dx4zM0olbJzpeBH/wxRa8q9MhJm5pZZPjauGvcpifKg
EM5FLjIkoX6Xp0jPeQibNLoLmNjMt7OMRvjbiNpcujerIsiujEjqZLQIQgCZmimPpA7KgJ5U4foQ
lsPB0zVhvyDmlD0HaYBgpTlZldZu/amytXxDnXqCUlUhh/F8eY+fvblEOjBJZhAES+Ms7YY7A1Ec
vU5V4QbQnepjX+Zj5fUdqoHXSdFZyRW8rv4a9bki3ZY0bNYe/XntT74NdB0wjPbcRYRHuxRgNqGk
QUXqccJsQMeNLiDdhpo7vAPZy52sfTF1Yazc/meTZkzI8Ch+EOUB3FnEkqDaEf3p0H5ydSP/k+Mv
9zVDOZ0mc+9cqcOAfTpMhJ05TObKCfhgtmQIWFnTvoI6suwoksrFhhOj++iOVXiwGlHGB6Gqk/jW
hFqt3+RE7OlKXnB26ujnowI5i5XSw4Qgc7r7FaG3UUtRMwItrOtug2pi4ymVoaRu2ovCkwrJua0A
2/grV81fXN/JtyX7Aq85sxBBvUBPPh0ZYafcSTUNOkwjd012NZD61pVXtJqSPDXoEoCG1lulOdhY
IoaNZ9lAjW4GM8zaWyvrCQV2ZP/ocVRoVH5t20kKXKVSgcynUtoWG9tp9H1AYA3nsKinGdsdIk7n
QjsW1p8gTsx2oxPKy0dLI7FGGIr+on/tNBwr1ZUySwkxC5PqaaunqRx+MWMKQpvEqKtig+80GN7L
h235oADdAgjAruN/ACwvccMxsb5MjqY+9U67MdQHJwncdPx+eZDl514Oslj0uO0b1JkD9Un7jrSH
5A6jG351VvbUch8vB1nkSE1gogYmCfWJNNPVFE9IV1V4tNe0ilfmsiSfmRb08UL6OxdxsL7J38fj
2kyWKdhiJktsai4Mo1ATvgmiCMGN0rjSuDFfxY/mQf12+cMsb53lSOrpaSihu1tyxUjK1/gKxTBj
a9wGVxjFXB5mbc0W4bwKLyGHI6g++bfZJtrI3/ujslI6WhtiDmb+SRvDXm98yQ/VJy5qT9/4brCV
dpdn8Vcl/t+7Y7la81n6dwzMkbSiZBrl7/JLud+FMCTc9qGDU/AnlNzw2TmKjXRE1s5Yq94udQ1I
A0/O6TJeSEOpjJue+UViX+mH2vfG9E6uG7eSjCtFddGu+WLYW6EdFU1yJaMEPHSU5Oup3vGbNz36
IuYPhORqyNCXl2XlBlla88kQDaJkYA8F1kva39fZz7ZauT8+PBA8F9TKCX4p75wuvBoQ+aEXwv6J
3R/plfLL+SU2YpcfLs/kwz30zzCL05CPUegEMcPk7/Ehfx2fpeO4/9+GWJwEySwaLaW1+tRuxXbe
pqP72Wj67075ZxaLk9BoUN+nZB7iqrgRV+qxPMZrJ2Fe8LOT8M8Yi5NQBXphVTpjKF8zx+1uwI9h
BVe9FJXbal78R37535ZtES/UwpGlJmX35+/TtfSoXWX7tY+/7ED/d8L+mdO8O/453VasBIWEAPaT
/6u4Uff5L/Ou592+6qpd8xg86JPbPAcrtjFrO27xMDZxPlRByJjj6ElPZrmRCs/5YT78b6u3eBmz
QiSoUbJ6/XY4/LfptOPlIT58fKncEy9TnuSYni4e3j8TgMJYfbKqq1z6buvfjX5ytf7n/zbMYm/L
ufCTaGKYItg6xj6Kr4rCC/WVQ3pWfiLhhxpFWgi/lMrPEtnXWHDkq0Sefjq1HWSuEg7tvQ8Us4PS
Dol+l2c5GnyodoUHaaiTbBOjSvgexpVO2IFtw+/PzRrwCL0CECSzRh8CD4vdP/ZDpUWNr/y04wRj
OnnIvlZEyIRrpeaSDw4rkdS8iv+e7hmsgrUQWBHwTZS1F0AZVOH4ObET/BJG6uiuH4UJVtO+tRYW
Ll8Oon9UgqC5gu39KwpxumnawUdCXFf9n12t2mXgAURq5Ssy1MlWPBpr9Se9xAD/gDEixgXVT46J
UsbpgAnQ2lBUSfFLK1PD49xlsmdL+GxZxoQvcdQUa1qZywNOTYEna65kI9ChOUugbUNVC5yYFv6u
VSm8noI4/GritniL+LL9dcqn/CaBXLBStDz7fnMhQ4G1QPEU5allzy7VEnmQEIlGq1IFMUP6v8fE
QPUu78qzr4eC/4wKAHROxY6O1uliSoWNOHyqZL8rqXQKD7nw/Lsz+zzvgcOkKy/O+ZRg7VCFAonA
3iMzPx3MLqge2mjM/y7MrL2pMJS8z0pjbeHm73+y8VmsGfKmIH4E/WJJgpJ8ZJX02DQfwiDvdoVk
GredFSqHSKSP1EDNg4TFRuFKktJ5U9v1K5n4smcHiAVwlk1eCuyBGsiSVW/ISVxKgbAfyoBnAVru
YFe/rUEG5J7lQYsKr12FIbjwCcbxD4RYM9VxTSFi6S1O+M9WFn15qdNpnlNC0waaRZdrCZgrEwf7
gj7WH8bOlL7AeEU8uKML+1TZqdLtELvJATtd3lVnB4bBZjsqti8tIGpApx+64uMHtpnaD4XSRh4F
Q99F8sK6QkteO/rggW/13CpXXq+/J+L0w6M3hR4o1LdZSHeJIOLd91HL1wXmUwhSo88S11a2N9qm
E/cpeirWddVkurIBtV/VnkCd2nFlnWP2vUICo3jDQbkdfa9G0jBuXBOWvFm6TlKb9VWq1kaxIa9v
utQbBeW0w6jXkb7mnna+d3mtKJ6DC0d2hGLm6cKpA7JnMdyoh0LtJnNbRXqd4PFZa8Yhc4Rm77RU
V5J9mHZytjMRwhN7lM/tNYD4MqME8EEFa67isnuQsVq8Hd2chunQwR/MSdTTF9RfRLXBqdzUjgEI
uXIzVdTztrmMxvY2LwvDv7+8gc6upVkBhYo1IEbUOnjETtdBjgrdCGU1f5ziMexpH0TDsDNKfwzc
rDXF2sV0NhzvJNhAmL+glRSEJk+Hs0Vl4QxixY/JlCTUfOoMtr4UQYF346n9pOwG0G3INzSIAFbz
NgNIPB2tj+m1GUErPWCKNd4nrdZ6RaJl+yIWvWtP1JbGJBo2FOzslXN5fjf9LRA6VMz4C9DhIgej
SmWgZZNUj1pQSV+q1HFu9C5yvuRja3hMWr/W4lS9V3w9+KIrwbuqNOlKXHZ2N/CizdzGmdw4+4As
8jPHSGNdEiXROI9NNGsIxttC7eM/fW9kV3opfoZorG0v76flhkaOTZkpMvANES0DB3q65Oiol3Fn
98OjmVv2jZ9QCHypC9VJvFCLKgroYH/S/ag3/T4fkdBdWffz4UHD2LN8P+z+WVXsdPjQ9o2ymTrj
UTUm56amC3zfp73e3aOyPr33qtWYGzDHdfNlrH1nzaL07KtT/oYMAYYDxgAdySUfwu8EpU8zHB97
kiPFCyLVxvrMbuMrrcMwx83B2X/JarX4HpW1eZV1Y/ii5f5grNzQy6do/h3QCCCCzKhLavKnyyAZ
Su+MbSk/lnXjjy5BQlHte7VJKkT7hAAF1abFClrnfEzk1MBbMezccFveJO2Q4kiBrcCjg43LptE7
5+tUOsikxNIGRNKazvlyd4Nhwx0JDRaSDhmBvMVGi41mUuu6qB6jCXGToGv6W4RIpp3kOEJ1SzY6
esRp/efy9l4GVhqMCWDESMGyzwAZLO5rERsapoSl8ai1GF7PkpzRk6GP2tq7/tE4lNtROJzZGRzk
0w+Ytr0dVmgUcU92Ung1+VJieSkQA33lwCwvZCYEepS7GBQL9+SSllzj5oKkXKs8inio3Vjx822P
Xr0byH782athHoqoHvICwMMzcIjTQvPEEEp5RNc/v9Gmyrpue92nNcsWhTkRbZogn16SDjmmy1/t
fGvCDpw98wDrcByWN6FSOxb6qqr8iNGbtcuSypKvSqIm2y0JX39oLZZPnx4RmQJawWxRqHXL+mMf
Z3Jcd7J4tIK43vmm1ewcJXO2NlIsrgX583MySOCOADrObZKZEKBy+Z3uF5GhuzNm7fQY5Wqyd+q6
hh3clQeRyua2yNvny9M7255Am4E7kC/xklNpXQyndDE8+SqbHuPckb7GiabvtHrMVzbMh6MQVNNS
BP3HxXI6KV8g3d/ibPjoKEOzGctExxkpWDPHhC3Kn/NvOEvbdIb+AWkkEsQkb3GojS6bWhQ9wgdf
qiR0B6tRKjamlpfxy2CWYS27QQyJw3DBy5VO5GpRGGTPU9UZ6SxcD9D7D4CMejyYfWLjBtMkAda7
UYYpjpeADXNe6IJYY+w6aEb4z5oT+V3pSYHZV44LLryVeJ0H05w8ber99Gut5S2s52yoG3NP87ml
xhVBlFG8fqwCAy9W3GbHAX1gq0ivReHjlOHSHafou69r9kfgRc2kmRTabZyNjhjQQDlwoZAnNgiR
Ku3oiWuJXnTGocWZGC+RMVdLxXQDgNyxRVES+JDb9XBJbpwII50vUE20qt+gezSU8dYoazu+Rj4t
yJ/DSM3z78jYBWF0xIdOh7Tdm7KP+dOYDaMI3EJRcRtyAxR3SslV1SLBQ0fR8o7IX2pMWoG9UZZH
ihpK9DRFagVwNvALklZ36ovAbMkdKFUcUtkYp69NjWLTnoTOjt9Bmzk4LOgCQcqvvjG2VDwrZFN3
Ff5d4SvUryzbhpjakJNis2jxJ4GN7656Hg9/R95tRu/50MTyrkR8qPeMcurMRw2Np9LVjFhNd0OY
T/KdLfSguVFFYoSY7WhFGws30QLU7LBHUVB7sfS4Tb40ip+AfBlaDKcPML0t6SCE1nTfdAAxKRLL
XPVbZ3AS4y6usJL5KcvUWAZPiVLUQjzIVTr9VGfIcnFUVCl/Q9y7mAV21SHc+onWA+kSGNHsHSeT
5M2o1kP9HfvDOtuPRLnBvqAkPx4Ds0i6TTFofrTpskDUG8uWhO71fp/0163QKn2Pm4zTe1Wp4Q6l
+11RXeGIadrfY1tq7efRH51q8qIOpMt2kJJceGHVBsYejZk0gERh2t2OEAxqhWHX6uAlk1117sif
HW46BWhK7Dkhthzo4IDGtkZXNXs7rtjsOH1t0d0o8RDEkLEZ76RAkqYrmlGi+dp3rRr+7NRaN/a9
D6LjYerQC7wuRTL0bpqghvVbRFgBbjH8aNOMaLKefeaou9XyD1hDoLwtUwtMe6tbBXKhiKjq2s40
Byu9BQ+qz/xbs0NfxhW1UcsZ1JsRVrtrt6hduVri19UPfoLdHweS7uQQlZ0jb1tdG9JvOUjZ4q0k
8Y3xAUKB5W60ldKQvRDxLtB0ao8Smcr2wxuonPQx94rYMsbMkxOlqpHTL/Is3fDptBDDugmHkC+F
HljNiECy3/m/Sn4S/kESDnC+sUlqHa2QvgQx9VvvhsGHQaQJtKXTjIvgNor9VBxhoYa26eVFEzWD
142ZM73JkqXkihtmIpoMN2nq0sS/DvfMHtshMPd/MhATYXOI1YiV2KgladAfyBx2uM2gSDkvl1+K
s6cXTZD/HEhJwSiRLsI0phHhQZdIP5SkzmxXk4EpeklVDbdmEnLVyFkRrryFy5AGJDz1FyiLsxwJ
gcYi7wFjAzinktKfyhjDq7LVpmx3rRRqwyt6L4b1fnmG81v37+uhz8EgLBEibcAZANZPX6kswrnB
qeLqZxT0juO1flEFb/AqMvs6rjpuGzWOrC7jk09NvQ9UY1B+Xv4FZxMGb2TBi0HFEqYZqJTTXwDn
oCi4cpKnAl+5JyfQgj9Yw9f3ql7iN/jpsf5KD82kQ1DHS7CPVuO0ODZW9NQiK3vICyTgNxSjmw5g
b2mXK4Hb2dpi9UECPefxszr9Uk5S1UcJa7k2flL6HDs3kG7ONwx0m7s+TNM9jonqT2LbWN0UVpI/
XZ7pWVsDqDrVA8IF0knwpUsPo1A3JNyd0+YJwXv/R2FG1Cx28BYDHcivhEL3LhFJ7HiYfKqveTWK
Af4VBInW8tRJH5T7zvKlYaVY/RfQfbLdkBIFYkmNnPrnzLo//dh1GkLhFJX8iChep4X7AIkrhO0z
m5jkjttqGJJdM1JXoIoTTRZ1tSio7GeRWSlAuLpL6hy9chlrHs8pM1scADllptjgEcftohX9qkTn
2fakSouHPdphs/wsPtKnv9iR8lFofqY+DygWmvvUKmP10BcOMRCxUbCWZpwl4bN1BDEjoTBVWGof
i+A0LNmJ4WjIz2k06doXau7qsPFtrS524VCmgKZ6wfWwV1WpiRTX4goSd6Iwem1XGRb2mJf30dke
BhtMmCyTBfCE8pNOpz+Usioa3Qqf69q3tkoSD+DkIAIYkVJv1Cnodv5klN4gxdlKY2p595IVz6oT
pASUwPjnRbGNjy+FhZ0Gz0j9EGk2EfI7+7ke5mNNKGk/O1jm6SerAIxJFD2zPMyZBbWULU+bvp5S
It9na7LiI5T58GjWjvQtDJroaLZqcnd5defVOzkOZP5wPLjzuYsoeCxWN5OUqvGToX5WmtzHkMns
0scmTP1q05S5Wrn1ZMAN1FJfX+k+nO9qMiAA6BQxWVzO4+ln7Wngzvf98GyApo6uysiRstsgzKZo
Y2WIiq+s6/kuYoo8Lsg1wvAH+Hg6XEZnLO27vnruoyhMH1AW7DGgLe0MW5ZR6BEk2sTp935Tm+U3
Ow/jtYrE+Wbi/p1rBVRbKBkvOw1pnNpB3PXB84xF3YyG6R9r7UtlaZ6ggHW4/FXPF5d8An4iZWIg
lnR4Tmc7+CrS4/XoPNtoOTzkRa/cRYWJALiMLOe3y2P9Te9OtxBYUqJVeqpIM3JCTwfzzaxxzLaS
ntMmE2RSCPdadeihi+vQ9syLJB3vc6L59KZr/bLaFkWX2zu0MmXjWJR08G4KTRKioQ0ye3C4tlH1
/oMclQOu2G1JQnYsSEXkm3gsguQqBa2GzjseZsZDMNj998vTOVs6Co+EAwhPUf6mMb2YTSMwvLUy
WXmi/2QFVzAQyp82yWCAhEJsSpvPjobSBrKoKGnTvqD8cLp2WlrJyPim5pMuxcYTfrsgyUzJ2JaY
Xq6cgHmHn3ymWdQD2TWo67Og57K2OiIxh2OuacywU2XOwsQmLKf6kKLivqF7orsR7dAjj260FZOe
fzaqnPWeZ514ispAf83FZdoaAIXisLSffPKQ8DC1ThYTAGD1ci2E7Egrkc/ZcUNtZlZxRrR7rnEu
gbct0qx0PWVkpo228fRu0ryoFeKKJahBcWfRCrRmOR67Bkwz7Wn67rQJlzZIcYjjttPL6kunmne2
3YmrKjbbH32ePpEJrRmGn40GgYGKC2RnaFQErIvFLOq+iWEmDq+A9mm3T5WMTa+VO+FetYqw2I6I
J68VAZfVJKAT5hyjz4yZOUVYpAVJ11R9G0/yq+P42R3Miuy6jaxy5UB8MDMqVfBxubogYlmLexo3
2DDT7Vx+lVq/ezQ6Y9jitJBs8hFNSVeVyrfPHUCK+zLYbGru6JMhrbOoXbXYmQ9F4cevOK3LbukE
ybbrxtTtonL6ZDjBUHjEQPufHyFaWosFpADF2lZJ85oNZrWXi6nfk5LcFoSPtwg+dZ/MNP4C3oHw
zNQGmnjLdjohbFSO5jQiBtrPxh92sxO6SDwzN9dssJZ3Jn1XvjcrORf1eQYW23GIZhiDhWRQbbU5
NvLpdAwRj7gJcHF+vPy9zvYHHwp3BJTXeEpZskW8gkiuOWqT0b6OjZM828jI2MIKC2wpm+BQCXPl
cVuGR2xznmqqmoAkeE6X/WVDnujUw055FVZhPRuRbFA7G+Qe3+3WGrItMiCgXOmxOOKT9yU5uExf
2+T/SyCoLoNPvS/kcbKz9NXJeeVcwjffnciBvaHDtHplr5yvKvcJGhEEuuxMjH1Pn6HKLDtcUY2R
+8R0DiKPu3cLssGTnfjGQyvytfvrDF8M44Ue4yx+AQgF9MBiQEpbQQLBSHpBf8ceXkxQbdNRsqLQ
Vzw7qfwMits0xoW6nXD56I/FEOKDkZVhHhxH30Aw0e1CNiM2R3aTbpoujLIGz7I+i5pr4nQgyooc
ylKLGZLmp4rbonNkeUmECrPkyl3V0jNBJadYk+pariQMXZoJM3uXrrXN1X66knKtpOlooks++sr4
LadyeUicsdyiNRX/NJSxX/lyy6MHaYj7n0ia1iGKDcsav9wWkq+WlfYLraXIA84yuBLKRPuYhtda
6nw2NzJnnu4ZWjbfKEt2ch5yBnQS4ReUKDvzrZCdCNUzMYpWSjYtNkD5Tkwl5WM1MngNvS4E9zi4
gqpRgc5cgoP5b6cbAIybgR1VSCaGkRZtahBdOs4xetW63MQ4K6ys0VklwsT7EsIJGf/M9D0zVeER
DbrEL5LXVnea/k0tscTdZGMX9ziKU86VtlpQy/FbJyStwXUYDf17ITcltceYmFbsM17+dC1EWdwt
VGXoT84gGjCfCMgtBY4MX5d8v1Cab7kkDRtV65zdmDTJEeGL1osRdaLYFazpYy6z+/9GnbcoQRH9
16XLXyqqyDcTo/mWRQGuDtlQggl0yqtcpQryf9xdzXIiu5J+FeJs7r0RA8fg/4l7O8LG+B+3D7j7
xPTGIUANMkUJq6pww42JmM08xKxndRazm+Xs+k3mSebLKuQuiWrAlqbNbU7EiS5jZ0kpKZU/X2aq
3afJFXSJyeljiD5e8NrtXqJh6ypYurWRaAyAW0EHBXAQumgaUMphn5ODmZL3O4ePrfHTcPxQRzW2
6kF9lEwPzvZVdHATI89+VQZkAbPh3qN6Dcj8BMTCcmqUxyiQESXVx9bTFB1klNoOTx8OZvvt8m55
eDpWj1snklIfl19WhS8FJhLBN2D8oBaawqAsAA+KR0+qNULToIsBwhVnW9VH0UTxt/s60jwnx2X5
8NRY/lJLIqTMRVQarkwUKAMW1JJAj7sHY7hh4qglhyEyzR4U5N02AMzIMl1ZUZ60o5xNkb6L3LaQ
cxT+ttOVg4eyQqCjploDWd4LL5DIJrfQhUTu3F/NwgjVnKPaRN03pgePSRkxqZp6ON45KNdi5LBV
+48vuzGBV4EEhAcDxQvgvVpAiM6Q4PYFIRHZekoetpHvdhCcx4dbiKTcfxmusC4sXTh7FWkEeCM1
YqANntvAKP0T1562QrSmCUS/WT6sThqJHKzSuC2LLX0LuodD4kIJoKqM5lviqoDYeRyHrS9yOmgm
MurORuUvbWDcBigWtasa2yg5gi5jD4/nQBR+etk2Im7CdYzCthDSQCpaOt1Dub//MOnviFZ5dvjw
G67qcv1QziaXqOAnz5a/qoCbuJGheyDsADloF+5E9OlLUN4dyVZ5gkqJ/ehL/B5dCoZs+VsKuElo
ELgpUKkF+oe1ZsFoeI+mRuVxa1hFlh46t6n6w/393sn24WC/MUl2Hs8n051dxFejKKgP9ierUm5t
oYeasiiqAYgI3Kuw922IAcBkowC9XuPWqDq7v926HyNEvbUttoIT9AkYf7rfHm+tsEntagLYQDiY
sDpgWFCZmpq1hkBzjIeDx1rSQn9VFIyL0BHppBbO0EoIeJ+wfxIgcHoT3sdJ9/AxHl0CvRJ3k8PB
qFtF0cFOgHnMu4b92v3yz6gFd5vJhujdX/HclWNk8PYHsfX4rim6Skbyc/xX+rPnXzP/6N37MQ/b
seI8brKx/ZvGH4L+/P0nLGbGQyNEad7pbwlX0xaPkiBe/m02UkyECN1KEcZ3coHEWr+UTua7hEo8
HdfddMz/9ktXJmFM4+sLGf4y/+qi97dfyML+dYFQOpllBAKGOSc9UC5XtypUww+WBEgFMuzrL3a3
K1CF8AH4JP1kr8qx8XuzXxhPAYeW/86ysWd8oclT6oLT5A8rhE6uoTEdlI30Y7LgYKcCMYCgHzxh
6QfSFS/cIBbAM+7Ig/JeBYgc8n6RokcfcDW/D/Z3K4gMIj0dtQjTT8b1TWICol1O+6C8vVOhMgeU
WJTNEVzN82AP38M5AS/s/CxASm7WRoCcdWTC7mEFNhBMDFT0Sj9Qf3M8qO5UEBsBgB5A5+yzaSzY
h+bptA12DypwlcIZBrM1/ZgSsbYLSYmSBOiOtKEcIDywEwf2ahUqyEyJ3UUcKB/uVQC5pBhBdjXQ
nbFZ54DqljqxYKdCIqC6R91jc9u/vF+rwB6FVQj9LP1Ad9usqe9kI8rUrGft5CW6wHa1Ak8wlY9H
Ndb0Y/GgWoHVCBgMxe82a/JQXR0XvrZdQTQB9doAoUo/pvyDooTDQWEi/Ldxs3fVhHb2K5DsqePL
WHJIfZTJBN4JjYPST3a8NujyR7DcceF3oAFTYysUlyxc+O0KqovD8Q3k6KbygPB3TlIPyj5SngE9
mO99ioXmpR+2PjDiwGrNt8HmCX6qwOHGgt0KLG4qn/ztbsux4AAaInJ9ETLetMOPMJfj1HdgA5Bf
jE5B+jHvvoMKwktQj7UBQNXwNkv6ExzTafHBAfQLRNYMVZvKrXqtAtMHgDrYifPPpk2dCgo7TX23
Co0HOd4w87Mpmhwg/wC84QjZzvWezbsBdlxZsH2Imx0l9iHhjNVHHlsFHk6ErdHBK/28YOevcUc+
u4nqAxH0Ui+S4FHOFbXyF7QbZZFAzklEDYHoPywx9jHimoCHGn9ITqbsVd+cTu8Mn1Pq88h9qX0g
6Xvnfz6f8OJQnj0mi19pj1umtL78+9ws4YJGuWvXeWEguWkaPIgcmVAwRz3ac8EVU93BNN0D0/ms
btgIHro6C1mPGU4/mHnfBrngHXyWBsuonsFrGgaM2gZlpMihRnebK+Em/yK6UtMhqqlq7kq2zeBp
Ld2CT4qXMOxSUzwmHJI6/yZksOnHQr/pWpz5gH4WvFdqxyzmkSZH8wACSD++nnodjFAsKB2NuBJd
Y1lriPBCj/supzCYtSZQZ0p0OpwZrMHFDrueAD4r6Bed4h90gKmTpj4RecGy5EwuHMklv/tG5/fo
c3/AQhHF5oJ4OGpHM646TDyYhOGj/u4Sr7mDjtSIh8LYnLj4XKkes7AfsB6PBppWeqo8MKI5ZeGI
KYOsjwEPEnvRPEgAoL5CLvJjpbx6V+bW2agje+aaUea8K922EqVrFlIgNSNFa0bmpithHPDQJOph
454jflW6ov+1j1p6jOkdRFEN1yFfhD30BYlMJiM7wQtlm6qHY3HJxqZoSLPyXblwNVV9tNywTgYa
Qriz4UaqeID1U9zYGVUqMeI67LZMiml72BhXbMaGg0WWeDjX10zi3s8mn25kQiW58qLJukwuHBFy
nTtTxtmTgbWXKU7rTJgFPTExFbIq1VzzQJhN7TNNCWSuhG/4mAWaTLp0VMfcleotU6zLg9JFRMq7
uTUIFONOf7igqiDm5YEwTFwxHgsIUE2MmJLm8roOuo1MazaG2DAoU1qnK+W7ARO2lYSmvh4IMxSx
X+A0AFw+SIsnU+4jpumBbKKGpBbaYg5wOnfiH2YdXsAOSmV3XcKPgschG2lC6abzIereR7GSk9JF
nKhkXPq11IilknEyP5n515FH2cNE5i+8SkIWDYTCK/U/RdFL0RrWgw7RHiuGgllF8gY5Wj50n6bo
9QJearAozjMNdVGXUocUWcsannOtPRBDCZ0FXHv+ZyZD8y+Fe38f8W/9o9eb+U0WsCnDAikR/O+/
/Uc0pKczNYUnByM4Zx05YnrVDHkIH8AeiuS4j+BOjKQqX/MoNqQitVpH0og7/TaHUTDU2z369UQw
1NWLMavfkrDHDA8QEsQRUvbw0hM57Ekw8I4NYUaKkaEmovswsOYeFu+KJSj8NdQ8Su9uig8iUVb/
7PU745aVA1HuDgQrR1Gi6eXe4WHt27C0Cyh7kEHXbBwPLLUmY83KS+DtHEuZKHH1LOXHT8sPh3n+
Rw2Ca2rvvfEu/Y3+4TK37DEbKHg6jcXzsGz16VglhpzxcU7OYPbAT6rE2BgvxYZdL+0LZWowyDjz
QDRSjJsqOYEHPIz1UVNJzzFB8VyJXkrVs1hA9XNdyaLaHxPGPZtieVzJXvMOC01fPPqPug/3/cji
wZ4HCfwbgNuGr7BKAW1XFrRZ0hOlI8U6pvWLjBcPxIGSN+46pHq4U51HOmjMpcZIQNGzbDNqjuvK
l9+hgZTg+jWuU6QCuVP+Fw5zRJNJ1XrCgLiO90aWsOn+FJVssw8pQ+7UzyTIltpJpwc7CgEg4yii
tKsPsXyXhJ0ifZ0QTihs4oFHR52k1EwiY0fOqXvg0d9bjXaj9bFx8q8l2jxcgWH2/gdKGaB01G1A
pQqCrqO496rFKbqsl1zhHiPTVPFVX/51ivTP1Yclsap/hLhW0EcI09gDHsTFEfkPDaIrFzaLqy/V
qmQcwSVikKVyv66y4hjuEFMCrdSC1xgs/AlhT+jRkWDz4WGpD1gvT5PaObrOv8XHSScQ3ZL8XIoH
vFQn768mSwOnoiOuLznhI9nF3YTXrH6fhx2ISBpX0lRmVkuX1etalzDITWc+dfFxZc8zoOAz4QnC
Zx5pyrQMPm7bOhvz0keueoY7gfqRuM7g5EF0EJwxdvyeh3uk0Z+OjfvVh1e/8ZgwOPoEIBxnaEJu
BqqoRIUrNxpKIKPREFX7Ho5qIx4IOTbFtQ+PzB2O/RlizyZlqojlyogzOMkM4Uqpbs5EAcUweEt9
VZyJLmwEoG3cyda//nfMS70/XUykMEMbqAXmTv6Kh1ODFQS/cebFtejYWkFaHdaVx3BkSpSm1wMk
qYZaU/rx9e44jNfiwo6HO7wJP2+fRV3LzvRxjTTZVMamTxeFttwZQR7rJ6HppPwlNKzruoGsRdTD
KW7iIu1aIEMfllOTwV8fC9NThpRPH2wgyoCBmSfOxzXXlDOSv0BD6mGmi0e1A1wX70ZAxddkUqo+
royUqsUIKmroOtrsPkZT2yhiiSaXjpoStlypt77+kYRW9j1Q8x4IwzIx8b2odepOts2n3QEPAsul
s+VhxBmU5ihVOPVAic8o4KwfXy+QEVfifTPCgAR9D3QJOsxK1xwQLk0tHTQ1BnXdHG2E8yzUS1re
0ZluYjmBURXEfbR30rTSUCbPnWj763/K0p0cff0jhWffqq//FXbF2OT1tgdew70lLLwOCgu6T+CO
hTNbQCMlyp3wh/7CAfeBzDwGHgMQytIpiwy1CHXL3ceM1ANh6fQ1HzCuBvwwsQgNlaDm44L9tGCD
1HzAHz6JUYd1nsxd7CMIkcnQ9sL5pjJRrlLjGOCQOyhzRqgLzlJ3ykedqQldRjVUpMSjpieKacEZ
i8oAKw/M2/lhkcUFr9fP6IlF9M1UqHysNdDOuDH1pqG70oPucJRQ3MOgSm3Pnbc8D/oiMUFeVQ9k
ZQTGphfaOVczjiqmFmqdind6GDyzwvM+TPHjJOgjFcjg9baH4Z5wSrYw4nk+Am8XitshNx82TCOK
pXU4qFCM65rVZ5wwPJoQnQ4fNsypWEjK2/dgMJ8yJXlRTBAZk86sOAVWo2vckJSO7crgM9FBnpwV
qfcBRD5Dpbcw4lM9RFq6Qw8K8BlXCBybZH3wAYmaJnd9GJ11JaGHGdsXd7dmyeutt/MESGxlMAEl
tdzpXgDzDi1aE6I1QzkO/fj68V7ELDBHS424XffuJVfWBkNxBQ9kEd6B+88EPaCgszvla4bq1+Zu
8GGiXIt4kNiqCfrIuA+4HcgJG9pD9sDjawG5HnMUnuVmaLfqw6y6Tr5w5Oklqq9ZkO5kHzD3pgx6
4IlBl2rtuu7lpgyZ7Wr1cETgF47Nwfow1244wtCKJEWkZ54y2IdVheS0J2bKCh9XM+qh2oLNB0Tn
Fql0ieVHQ3VzzZXXS8wWXF2WPoV6Oe506UQDTmHsCfSE80A4lZpKhKaXxIfV0R5bWN20GJXriWtP
WNBhyrjs0qYjzoSfeM+8PNKqke5kRYxMdHsbp2WJXGl/GBIc2lAu0VjGfVN8yIo8XCFxrCdNs9FH
cvNHgqtg39VRWVgPlgRR2qLDlSeQyLigeF+ZG9qHVdNGQQHrCPoAHyDRhhNGqGmheVFa14OjIssa
Rk4rR3q2OfoqnFIeLqsrlKKeGNxGLTB0svag2H79dzo3RabZPhqmUSlCakQA7CnqTq583du51lA6
DPtvHdca0iRCnIAVAEfZRf2SFb+zCcV5FoNgBPa0lK75lNdMWDsKYfR2SX5oOqkKg9Q0/awv7xfS
tYMmBXiPl1FsJEqaAZ7Mw+o0/ew0F5XHSes7OdFOnY8LgTpqrOLG2nlAdLGkzzayIBYk3MuY/J5O
ginV0HEQDWPRFAllKdFVmtoQuo3/FhkRfVt27lE23Q41dkAfAvSfQddm+y3Jt6L00LfXSsfEnmHW
RtxDq0s0QKGOcegshfTHpRkT677oGAYGIKPthTJO+1tIXD08OEQlXzSX2kHb3GUG9LqvawKfNEaC
6chcKuDU0V3loIaK0ujgg35ISx1ua7+M9QeKd/RykHwoqvFmnZVXrNZzKanSdywratCDqqFozk1N
SxGdXgpFyub3drdUVmFrnVsqx6uFWyg/fhLF/z+JgDwQM0vv1eut5X9ukGuevrpE9n6pZd0tXgK7
QanNgglDzEgPM92WC5fhywd9BsQtB77CuA8Xb8OXE0a1oB6Jo/yAkcaiH1/P5hswWLF+Yoy4urS4
25oLeAv4qpn1jDYxqwac37AN3D6UpvpjMl+eq879Q5y5I5V0zCVbxdnVqH9ocwIbIQ0hHjPVQcBf
E00NQv3w+s2GjJlEBObp8FH6hEaL42yeDg/GFCHGkeaMbWyQ9pHQeMMmDOC/uTWlWUt89lFBqs6m
cH0VmWo+/Ld1a+/5AN+eyBGwNqYh4cPNqukWZ5v4qMqE8qR21VMfXlFcJT0UDU1Mq2VRRX/FXYK0
apHfcWiopR9ff7YvcUqs9UMjYne6TaYIhWVjhn3kI5F3KiKoZayHSecPfVz14+u5cYvIbSxJfTF8
MTUfiblZfdkrEcdRKqtv+ESY8slHCZ/sLddJ17QS0PnRnTt3cHGLHuulw7+THVh0mmh60/iIE94B
c5jxp459KaMiYVjzgV3JGPVRAFiAsr/kIaP8wkwqLJQQ85GxcUzA/2hQ+ihUXxQKeWQca36+fgt/
aC99w0pVbrXCcYx4nZUuhFbD7iOvQ1NG1UBNKN1SPrIB2szUuWrUnhiLDs/569mMgnBxqQGoGfzw
ZjZHzQdKJ9udUJDiwdc/Aj6a6hETV9BKUT86TqDJ8AYzYEN9GJa5YdY0I7IJZLdA6c8ZgOcvetQ0
iW1Y8ysNoTe0K8gb6mpT4Cx922dmufu3KhVd6Prd3eSVIJfKT7kUhFO1XcU+wtHwb3+WwbDARtmj
TpMHB2ifjuASdVxanfD6dicw82z/hEdQ9UkomEnCSwsRrilyj1EW18JY+Qh+His2M4H+PpJ5qEqJ
4Xz0kWpbl4G0E8V9FOJsdGHVmW5Hagb3Tba/rkPGKUzQ7oCy/K2UcR9golMWDL8b+F2IRiXf4ixr
7razBCXxDU9TFU1fnHnSRhYrHJDG1qguDWmsOV4qaww3maFIVamZuesq3nKVaCqk2KQNc12JflCJ
PdiajxPyEbCOGbqaGAuH4IqewPf0ybe7BopCkT/hpZBFdlGHio2ksTg+dP1jAMdtt7APE4LErSw0
ZX3U6q9Lsv//fMURqAr7fynyBPiwy1M4AJUAg7FCgrjoPT5grnUptU5muH12PXhmLpmCM6lI4/Ng
6p6KB6HlAwk4H0XmT4ETpGqAugtSit0SXbXY/WJpQ6E1Zf/8ogUQdrrQXcNHzOwYxYJVAfcPPDho
52NPASC0S8lT9QzgocYpJhDZx40GH7YBWFwEf7xcXTjnwJvOWZTOodk9gR8p0D8zjgRAPnrDfe9C
Wu2mOpdPOf1H00tvaB+O1ks5AIQf0u8oloGRB1v1Ub2fcKMUC2px/tkYuw/l+wrFpztwXJmEPWzW
+kCh6iTibgWHoeojM/CWBaMpiiwsMt1H67Qb/lSqs6AA5ekD+nojrAIqPoCvH1kI8IKpgPrwb96g
UI1J1YcgJgZ/4gBaWIlWPgTlrYi78EsXqiPAfOm9/nqBcsvGCLPTFBbrslX9FG4P7LIyHuQg1JoI
BdWLG7r4ALlkrt5zHiCg+k+lowgBlQhlbLIoEckDiDE0Jagn4cDQbAHFc1+UOzmENWPsVLQS9kEX
aYaaDF0aNR8B/rsEmRfWYD3szN+xvFD/SDU4TWJ07zAG7iPO/zs0nAKZXvOhvC6YPDUvlbZED8lU
ixcFMn4W8dMv12fq1GqIgsVa3uRZvovYxv4+YIvo6Qu4187u6jSutzOwi9CqrgZ2fjYkcJeBwX4M
TqwIa/wTzrIA6PxjZ5np5WkN6sYzEHC1sn7GJaLihtzy0WuslUQWFLzmAzRz9/V/UBlpyvNnHjB2
/fg9FSN/Kr4xp+inuQbdxvLpv1rr+7lnMzXZC0DiBuH5IV0SsHQEKf+IWRZBxTdslivYMJeT3QDW
8rv/AwAA//8=</cx:binary>
              </cx:geoCache>
            </cx:geography>
          </cx:layoutPr>
        </cx:series>
      </cx:plotAreaRegion>
    </cx:plotArea>
    <cx:legend pos="r" align="min"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size">
        <cx:f dir="row">_xlchart.v1.5</cx:f>
      </cx:numDim>
    </cx:data>
  </cx:chartData>
  <cx:chart>
    <cx:plotArea>
      <cx:plotAreaRegion>
        <cx:series layoutId="treemap" uniqueId="{BBD0EC12-B179-4723-981F-FAFB62074BFE}">
          <cx:tx>
            <cx:txData>
              <cx:f>_xlchart.v1.3</cx:f>
              <cx:v>Colombia</cx:v>
            </cx:txData>
          </cx:tx>
          <cx:dataLabels>
            <cx:txPr>
              <a:bodyPr spcFirstLastPara="1" vertOverflow="ellipsis" horzOverflow="overflow" wrap="square" lIns="0" tIns="0" rIns="0" bIns="0" anchor="ctr" anchorCtr="1"/>
              <a:lstStyle/>
              <a:p>
                <a:pPr algn="ctr" rtl="0">
                  <a:defRPr sz="1200" b="1"/>
                </a:pPr>
                <a:endParaRPr lang="es-ES" sz="1200" b="1" i="0" u="none" strike="noStrike" baseline="0">
                  <a:solidFill>
                    <a:sysClr val="window" lastClr="FFFFFF"/>
                  </a:solidFill>
                  <a:latin typeface="Aptos Narrow" panose="02110004020202020204"/>
                </a:endParaRPr>
              </a:p>
            </cx:txPr>
            <cx:visibility seriesName="0" categoryName="1" value="1"/>
            <cx:separator>, </cx:separator>
          </cx:dataLabels>
          <cx:dataId val="0"/>
          <cx:layoutPr>
            <cx:parentLabelLayout val="banner"/>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microsoft.com/office/2014/relationships/chartEx" Target="../charts/chartEx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microsoft.com/office/2014/relationships/chartEx" Target="../charts/chartEx4.xml"/><Relationship Id="rId2" Type="http://schemas.openxmlformats.org/officeDocument/2006/relationships/chart" Target="../charts/chart11.xm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228600</xdr:colOff>
      <xdr:row>2</xdr:row>
      <xdr:rowOff>44450</xdr:rowOff>
    </xdr:to>
    <xdr:pic>
      <xdr:nvPicPr>
        <xdr:cNvPr id="2" name="Imagen 1">
          <a:extLst>
            <a:ext uri="{FF2B5EF4-FFF2-40B4-BE49-F238E27FC236}">
              <a16:creationId xmlns:a16="http://schemas.microsoft.com/office/drawing/2014/main" id="{099EC00F-F4C1-4776-824A-2EE05969BC82}"/>
            </a:ext>
          </a:extLst>
        </xdr:cNvPr>
        <xdr:cNvPicPr>
          <a:picLocks noChangeAspect="1"/>
        </xdr:cNvPicPr>
      </xdr:nvPicPr>
      <xdr:blipFill>
        <a:blip xmlns:r="http://schemas.openxmlformats.org/officeDocument/2006/relationships" r:embed="rId1"/>
        <a:stretch>
          <a:fillRect/>
        </a:stretch>
      </xdr:blipFill>
      <xdr:spPr>
        <a:xfrm>
          <a:off x="0" y="0"/>
          <a:ext cx="1752600" cy="419100"/>
        </a:xfrm>
        <a:prstGeom prst="rect">
          <a:avLst/>
        </a:prstGeom>
      </xdr:spPr>
    </xdr:pic>
    <xdr:clientData/>
  </xdr:twoCellAnchor>
  <xdr:twoCellAnchor>
    <xdr:from>
      <xdr:col>3</xdr:col>
      <xdr:colOff>25400</xdr:colOff>
      <xdr:row>10</xdr:row>
      <xdr:rowOff>0</xdr:rowOff>
    </xdr:from>
    <xdr:to>
      <xdr:col>15</xdr:col>
      <xdr:colOff>304800</xdr:colOff>
      <xdr:row>44</xdr:row>
      <xdr:rowOff>114300</xdr:rowOff>
    </xdr:to>
    <mc:AlternateContent xmlns:mc="http://schemas.openxmlformats.org/markup-compatibility/2006">
      <mc:Choice xmlns:cx4="http://schemas.microsoft.com/office/drawing/2016/5/10/chartex" xmlns="" Requires="cx4">
        <xdr:graphicFrame macro="">
          <xdr:nvGraphicFramePr>
            <xdr:cNvPr id="3" name="Gráfico 2">
              <a:extLst>
                <a:ext uri="{FF2B5EF4-FFF2-40B4-BE49-F238E27FC236}">
                  <a16:creationId xmlns:a16="http://schemas.microsoft.com/office/drawing/2014/main" id="{397A2966-B8FF-4D8D-860B-8017A3C4458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3" name="">
              <a:extLst>
                <a:ext uri="{FF2B5EF4-FFF2-40B4-BE49-F238E27FC236}">
                  <a16:creationId xmlns:a16="http://schemas.microsoft.com/office/drawing/2014/main" id="{00000000-0008-0000-0000-000003000000}"/>
                </a:ext>
              </a:extLst>
            </xdr:cNvPr>
            <xdr:cNvSpPr>
              <a:spLocks noTextEdit="1"/>
            </xdr:cNvSpPr>
          </xdr:nvSpPr>
          <xdr:spPr>
            <a:xfrm>
              <a:off x="2794000" y="2184400"/>
              <a:ext cx="10134600" cy="70231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231775</xdr:colOff>
      <xdr:row>20</xdr:row>
      <xdr:rowOff>6350</xdr:rowOff>
    </xdr:from>
    <xdr:to>
      <xdr:col>9</xdr:col>
      <xdr:colOff>231775</xdr:colOff>
      <xdr:row>34</xdr:row>
      <xdr:rowOff>171450</xdr:rowOff>
    </xdr:to>
    <mc:AlternateContent xmlns:mc="http://schemas.openxmlformats.org/markup-compatibility/2006">
      <mc:Choice xmlns:cx4="http://schemas.microsoft.com/office/drawing/2016/5/10/chartex" xmlns="" Requires="cx4">
        <xdr:graphicFrame macro="">
          <xdr:nvGraphicFramePr>
            <xdr:cNvPr id="3" name="Gráfico 2">
              <a:extLst>
                <a:ext uri="{FF2B5EF4-FFF2-40B4-BE49-F238E27FC236}">
                  <a16:creationId xmlns:a16="http://schemas.microsoft.com/office/drawing/2014/main" id="{22406D24-04FB-6B86-82B4-C4C37F2F50A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2" name="">
              <a:extLst>
                <a:ext uri="{FF2B5EF4-FFF2-40B4-BE49-F238E27FC236}">
                  <a16:creationId xmlns:a16="http://schemas.microsoft.com/office/drawing/2014/main" id="{00000000-0008-0000-0900-000002000000}"/>
                </a:ext>
              </a:extLst>
            </xdr:cNvPr>
            <xdr:cNvSpPr>
              <a:spLocks noTextEdit="1"/>
            </xdr:cNvSpPr>
          </xdr:nvSpPr>
          <xdr:spPr>
            <a:xfrm>
              <a:off x="2517775" y="3663950"/>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0</xdr:colOff>
      <xdr:row>0</xdr:row>
      <xdr:rowOff>0</xdr:rowOff>
    </xdr:from>
    <xdr:to>
      <xdr:col>2</xdr:col>
      <xdr:colOff>382039</xdr:colOff>
      <xdr:row>2</xdr:row>
      <xdr:rowOff>145724</xdr:rowOff>
    </xdr:to>
    <xdr:pic>
      <xdr:nvPicPr>
        <xdr:cNvPr id="3" name="Imagen 1">
          <a:extLst>
            <a:ext uri="{FF2B5EF4-FFF2-40B4-BE49-F238E27FC236}">
              <a16:creationId xmlns:a16="http://schemas.microsoft.com/office/drawing/2014/main" id="{E846AB87-33C2-4ECC-B56B-FB74AD8FF8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906039" cy="5140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602901</xdr:colOff>
      <xdr:row>13</xdr:row>
      <xdr:rowOff>181009</xdr:rowOff>
    </xdr:from>
    <xdr:to>
      <xdr:col>11</xdr:col>
      <xdr:colOff>611275</xdr:colOff>
      <xdr:row>27</xdr:row>
      <xdr:rowOff>167891</xdr:rowOff>
    </xdr:to>
    <xdr:graphicFrame macro="">
      <xdr:nvGraphicFramePr>
        <xdr:cNvPr id="6" name="Gráfico 5">
          <a:extLst>
            <a:ext uri="{FF2B5EF4-FFF2-40B4-BE49-F238E27FC236}">
              <a16:creationId xmlns:a16="http://schemas.microsoft.com/office/drawing/2014/main" id="{FCF1D829-31B1-37AD-A6C5-267B932433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375689</xdr:colOff>
      <xdr:row>2</xdr:row>
      <xdr:rowOff>145724</xdr:rowOff>
    </xdr:to>
    <xdr:pic>
      <xdr:nvPicPr>
        <xdr:cNvPr id="2" name="Imagen 1">
          <a:extLst>
            <a:ext uri="{FF2B5EF4-FFF2-40B4-BE49-F238E27FC236}">
              <a16:creationId xmlns:a16="http://schemas.microsoft.com/office/drawing/2014/main" id="{222428E1-E098-4106-BA0A-C65DA8AC7B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906039" cy="5140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473653</xdr:colOff>
      <xdr:row>3</xdr:row>
      <xdr:rowOff>65309</xdr:rowOff>
    </xdr:to>
    <xdr:pic>
      <xdr:nvPicPr>
        <xdr:cNvPr id="2" name="Imagen 1">
          <a:extLst>
            <a:ext uri="{FF2B5EF4-FFF2-40B4-BE49-F238E27FC236}">
              <a16:creationId xmlns:a16="http://schemas.microsoft.com/office/drawing/2014/main" id="{5BD4D747-3405-4C0E-BC51-E6BC2B6C56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53" cy="617759"/>
        </a:xfrm>
        <a:prstGeom prst="rect">
          <a:avLst/>
        </a:prstGeom>
      </xdr:spPr>
    </xdr:pic>
    <xdr:clientData/>
  </xdr:twoCellAnchor>
  <xdr:twoCellAnchor>
    <xdr:from>
      <xdr:col>5</xdr:col>
      <xdr:colOff>33528</xdr:colOff>
      <xdr:row>13</xdr:row>
      <xdr:rowOff>129759</xdr:rowOff>
    </xdr:from>
    <xdr:to>
      <xdr:col>12</xdr:col>
      <xdr:colOff>363000</xdr:colOff>
      <xdr:row>33</xdr:row>
      <xdr:rowOff>2231</xdr:rowOff>
    </xdr:to>
    <xdr:graphicFrame macro="">
      <xdr:nvGraphicFramePr>
        <xdr:cNvPr id="5" name="Gráfico 4">
          <a:extLst>
            <a:ext uri="{FF2B5EF4-FFF2-40B4-BE49-F238E27FC236}">
              <a16:creationId xmlns:a16="http://schemas.microsoft.com/office/drawing/2014/main" id="{33CE3768-9012-6D98-B930-7473865C2C2C}"/>
            </a:ext>
            <a:ext uri="{147F2762-F138-4A5C-976F-8EAC2B608ADB}">
              <a16:predDERef xmlns:a16="http://schemas.microsoft.com/office/drawing/2014/main" pred="{5BD4D747-3405-4C0E-BC51-E6BC2B6C56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623362</xdr:colOff>
      <xdr:row>35</xdr:row>
      <xdr:rowOff>56569</xdr:rowOff>
    </xdr:from>
    <xdr:to>
      <xdr:col>9</xdr:col>
      <xdr:colOff>644203</xdr:colOff>
      <xdr:row>55</xdr:row>
      <xdr:rowOff>82826</xdr:rowOff>
    </xdr:to>
    <mc:AlternateContent xmlns:mc="http://schemas.openxmlformats.org/markup-compatibility/2006">
      <mc:Choice xmlns:cx1="http://schemas.microsoft.com/office/drawing/2015/9/8/chartex" Requires="cx1">
        <xdr:graphicFrame macro="">
          <xdr:nvGraphicFramePr>
            <xdr:cNvPr id="3" name="Gráfico 5">
              <a:extLst>
                <a:ext uri="{FF2B5EF4-FFF2-40B4-BE49-F238E27FC236}">
                  <a16:creationId xmlns:a16="http://schemas.microsoft.com/office/drawing/2014/main" id="{900562C7-6105-6174-0D23-C22438A81F14}"/>
                </a:ext>
                <a:ext uri="{147F2762-F138-4A5C-976F-8EAC2B608ADB}">
                  <a16:predDERef xmlns:a16="http://schemas.microsoft.com/office/drawing/2014/main" pred="{33CE3768-9012-6D98-B930-7473865C2C2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1997653</xdr:colOff>
      <xdr:row>3</xdr:row>
      <xdr:rowOff>12209</xdr:rowOff>
    </xdr:to>
    <xdr:pic>
      <xdr:nvPicPr>
        <xdr:cNvPr id="4" name="Imagen 3">
          <a:extLst>
            <a:ext uri="{FF2B5EF4-FFF2-40B4-BE49-F238E27FC236}">
              <a16:creationId xmlns:a16="http://schemas.microsoft.com/office/drawing/2014/main" id="{A2C37AD2-2C0B-43F6-B57C-84A7AE988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53" cy="579659"/>
        </a:xfrm>
        <a:prstGeom prst="rect">
          <a:avLst/>
        </a:prstGeom>
      </xdr:spPr>
    </xdr:pic>
    <xdr:clientData/>
  </xdr:twoCellAnchor>
  <xdr:twoCellAnchor>
    <xdr:from>
      <xdr:col>4</xdr:col>
      <xdr:colOff>202416</xdr:colOff>
      <xdr:row>13</xdr:row>
      <xdr:rowOff>141369</xdr:rowOff>
    </xdr:from>
    <xdr:to>
      <xdr:col>11</xdr:col>
      <xdr:colOff>393597</xdr:colOff>
      <xdr:row>38</xdr:row>
      <xdr:rowOff>50072</xdr:rowOff>
    </xdr:to>
    <xdr:graphicFrame macro="">
      <xdr:nvGraphicFramePr>
        <xdr:cNvPr id="5" name="Gráfico 4">
          <a:extLst>
            <a:ext uri="{FF2B5EF4-FFF2-40B4-BE49-F238E27FC236}">
              <a16:creationId xmlns:a16="http://schemas.microsoft.com/office/drawing/2014/main" id="{29EC0B08-522D-7612-84A1-79C30CAA2AC1}"/>
            </a:ext>
            <a:ext uri="{147F2762-F138-4A5C-976F-8EAC2B608ADB}">
              <a16:predDERef xmlns:a16="http://schemas.microsoft.com/office/drawing/2014/main" pred="{A2C37AD2-2C0B-43F6-B57C-84A7AE9886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357151</xdr:colOff>
      <xdr:row>38</xdr:row>
      <xdr:rowOff>96634</xdr:rowOff>
    </xdr:from>
    <xdr:to>
      <xdr:col>8</xdr:col>
      <xdr:colOff>364728</xdr:colOff>
      <xdr:row>53</xdr:row>
      <xdr:rowOff>64252</xdr:rowOff>
    </xdr:to>
    <xdr:graphicFrame macro="">
      <xdr:nvGraphicFramePr>
        <xdr:cNvPr id="2" name="Gráfico 1">
          <a:extLst>
            <a:ext uri="{FF2B5EF4-FFF2-40B4-BE49-F238E27FC236}">
              <a16:creationId xmlns:a16="http://schemas.microsoft.com/office/drawing/2014/main" id="{90E4D223-8F82-2092-54E7-1EABD3F7892C}"/>
            </a:ext>
            <a:ext uri="{147F2762-F138-4A5C-976F-8EAC2B608ADB}">
              <a16:predDERef xmlns:a16="http://schemas.microsoft.com/office/drawing/2014/main" pred="{29EC0B08-522D-7612-84A1-79C30CAA2A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397453</xdr:colOff>
      <xdr:row>3</xdr:row>
      <xdr:rowOff>65309</xdr:rowOff>
    </xdr:to>
    <xdr:pic>
      <xdr:nvPicPr>
        <xdr:cNvPr id="2" name="Imagen 1">
          <a:extLst>
            <a:ext uri="{FF2B5EF4-FFF2-40B4-BE49-F238E27FC236}">
              <a16:creationId xmlns:a16="http://schemas.microsoft.com/office/drawing/2014/main" id="{3759A7E1-A073-4307-B35B-4F386D7E7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53" cy="617759"/>
        </a:xfrm>
        <a:prstGeom prst="rect">
          <a:avLst/>
        </a:prstGeom>
      </xdr:spPr>
    </xdr:pic>
    <xdr:clientData/>
  </xdr:twoCellAnchor>
  <xdr:twoCellAnchor editAs="oneCell">
    <xdr:from>
      <xdr:col>0</xdr:col>
      <xdr:colOff>0</xdr:colOff>
      <xdr:row>0</xdr:row>
      <xdr:rowOff>0</xdr:rowOff>
    </xdr:from>
    <xdr:to>
      <xdr:col>2</xdr:col>
      <xdr:colOff>398058</xdr:colOff>
      <xdr:row>3</xdr:row>
      <xdr:rowOff>65309</xdr:rowOff>
    </xdr:to>
    <xdr:pic>
      <xdr:nvPicPr>
        <xdr:cNvPr id="3" name="Imagen 2">
          <a:extLst>
            <a:ext uri="{FF2B5EF4-FFF2-40B4-BE49-F238E27FC236}">
              <a16:creationId xmlns:a16="http://schemas.microsoft.com/office/drawing/2014/main" id="{4D8E9565-AD16-4932-970E-485D139ED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8258" cy="598709"/>
        </a:xfrm>
        <a:prstGeom prst="rect">
          <a:avLst/>
        </a:prstGeom>
      </xdr:spPr>
    </xdr:pic>
    <xdr:clientData/>
  </xdr:twoCellAnchor>
  <xdr:twoCellAnchor>
    <xdr:from>
      <xdr:col>4</xdr:col>
      <xdr:colOff>21296</xdr:colOff>
      <xdr:row>11</xdr:row>
      <xdr:rowOff>161538</xdr:rowOff>
    </xdr:from>
    <xdr:to>
      <xdr:col>10</xdr:col>
      <xdr:colOff>21296</xdr:colOff>
      <xdr:row>26</xdr:row>
      <xdr:rowOff>148838</xdr:rowOff>
    </xdr:to>
    <xdr:graphicFrame macro="">
      <xdr:nvGraphicFramePr>
        <xdr:cNvPr id="5" name="Gráfico 4">
          <a:extLst>
            <a:ext uri="{FF2B5EF4-FFF2-40B4-BE49-F238E27FC236}">
              <a16:creationId xmlns:a16="http://schemas.microsoft.com/office/drawing/2014/main" id="{523A65E0-DA44-DA42-EDEA-9AEC5D435FB7}"/>
            </a:ext>
            <a:ext uri="{147F2762-F138-4A5C-976F-8EAC2B608ADB}">
              <a16:predDERef xmlns:a16="http://schemas.microsoft.com/office/drawing/2014/main" pred="{4D8E9565-AD16-4932-970E-485D139ED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473653</xdr:colOff>
      <xdr:row>3</xdr:row>
      <xdr:rowOff>65309</xdr:rowOff>
    </xdr:to>
    <xdr:pic>
      <xdr:nvPicPr>
        <xdr:cNvPr id="2" name="Imagen 1">
          <a:extLst>
            <a:ext uri="{FF2B5EF4-FFF2-40B4-BE49-F238E27FC236}">
              <a16:creationId xmlns:a16="http://schemas.microsoft.com/office/drawing/2014/main" id="{868340F5-AD20-4C18-80AF-FD5097297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53" cy="617759"/>
        </a:xfrm>
        <a:prstGeom prst="rect">
          <a:avLst/>
        </a:prstGeom>
      </xdr:spPr>
    </xdr:pic>
    <xdr:clientData/>
  </xdr:twoCellAnchor>
  <xdr:twoCellAnchor editAs="oneCell">
    <xdr:from>
      <xdr:col>12</xdr:col>
      <xdr:colOff>238051</xdr:colOff>
      <xdr:row>8</xdr:row>
      <xdr:rowOff>39467</xdr:rowOff>
    </xdr:from>
    <xdr:to>
      <xdr:col>22</xdr:col>
      <xdr:colOff>678935</xdr:colOff>
      <xdr:row>41</xdr:row>
      <xdr:rowOff>1733</xdr:rowOff>
    </xdr:to>
    <xdr:pic>
      <xdr:nvPicPr>
        <xdr:cNvPr id="3" name="Imagen 2">
          <a:extLst>
            <a:ext uri="{FF2B5EF4-FFF2-40B4-BE49-F238E27FC236}">
              <a16:creationId xmlns:a16="http://schemas.microsoft.com/office/drawing/2014/main" id="{F945171F-08F0-D437-177F-17A460D80763}"/>
            </a:ext>
          </a:extLst>
        </xdr:cNvPr>
        <xdr:cNvPicPr>
          <a:picLocks noChangeAspect="1"/>
        </xdr:cNvPicPr>
      </xdr:nvPicPr>
      <xdr:blipFill>
        <a:blip xmlns:r="http://schemas.openxmlformats.org/officeDocument/2006/relationships" r:embed="rId2"/>
        <a:stretch>
          <a:fillRect/>
        </a:stretch>
      </xdr:blipFill>
      <xdr:spPr>
        <a:xfrm>
          <a:off x="9317200" y="1458084"/>
          <a:ext cx="8006841" cy="6204181"/>
        </a:xfrm>
        <a:prstGeom prst="rect">
          <a:avLst/>
        </a:prstGeom>
      </xdr:spPr>
    </xdr:pic>
    <xdr:clientData/>
  </xdr:twoCellAnchor>
  <xdr:twoCellAnchor>
    <xdr:from>
      <xdr:col>3</xdr:col>
      <xdr:colOff>94111</xdr:colOff>
      <xdr:row>12</xdr:row>
      <xdr:rowOff>181980</xdr:rowOff>
    </xdr:from>
    <xdr:to>
      <xdr:col>11</xdr:col>
      <xdr:colOff>229680</xdr:colOff>
      <xdr:row>35</xdr:row>
      <xdr:rowOff>67553</xdr:rowOff>
    </xdr:to>
    <xdr:graphicFrame macro="">
      <xdr:nvGraphicFramePr>
        <xdr:cNvPr id="5" name="Gráfico 4">
          <a:extLst>
            <a:ext uri="{FF2B5EF4-FFF2-40B4-BE49-F238E27FC236}">
              <a16:creationId xmlns:a16="http://schemas.microsoft.com/office/drawing/2014/main" id="{8BBAAD39-6241-C826-0C74-403046A78360}"/>
            </a:ext>
            <a:ext uri="{147F2762-F138-4A5C-976F-8EAC2B608ADB}">
              <a16:predDERef xmlns:a16="http://schemas.microsoft.com/office/drawing/2014/main" pred="{F945171F-08F0-D437-177F-17A460D80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296724</xdr:colOff>
      <xdr:row>15</xdr:row>
      <xdr:rowOff>25400</xdr:rowOff>
    </xdr:from>
    <xdr:to>
      <xdr:col>9</xdr:col>
      <xdr:colOff>286055</xdr:colOff>
      <xdr:row>30</xdr:row>
      <xdr:rowOff>35058</xdr:rowOff>
    </xdr:to>
    <xdr:graphicFrame macro="">
      <xdr:nvGraphicFramePr>
        <xdr:cNvPr id="3" name="Gráfico 2">
          <a:extLst>
            <a:ext uri="{FF2B5EF4-FFF2-40B4-BE49-F238E27FC236}">
              <a16:creationId xmlns:a16="http://schemas.microsoft.com/office/drawing/2014/main" id="{58A01831-202C-2B8B-C83A-6FE1231F2E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467303</xdr:colOff>
      <xdr:row>4</xdr:row>
      <xdr:rowOff>46259</xdr:rowOff>
    </xdr:to>
    <xdr:pic>
      <xdr:nvPicPr>
        <xdr:cNvPr id="4" name="Imagen 3">
          <a:extLst>
            <a:ext uri="{FF2B5EF4-FFF2-40B4-BE49-F238E27FC236}">
              <a16:creationId xmlns:a16="http://schemas.microsoft.com/office/drawing/2014/main" id="{D9ECD48B-4F28-4515-B0B9-887A33D2B8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997653" cy="598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483523</xdr:colOff>
      <xdr:row>3</xdr:row>
      <xdr:rowOff>27209</xdr:rowOff>
    </xdr:to>
    <xdr:pic>
      <xdr:nvPicPr>
        <xdr:cNvPr id="3" name="Imagen 2">
          <a:extLst>
            <a:ext uri="{FF2B5EF4-FFF2-40B4-BE49-F238E27FC236}">
              <a16:creationId xmlns:a16="http://schemas.microsoft.com/office/drawing/2014/main" id="{D9929A50-466A-4B89-B853-167644136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8258" cy="579659"/>
        </a:xfrm>
        <a:prstGeom prst="rect">
          <a:avLst/>
        </a:prstGeom>
      </xdr:spPr>
    </xdr:pic>
    <xdr:clientData/>
  </xdr:twoCellAnchor>
  <xdr:twoCellAnchor>
    <xdr:from>
      <xdr:col>11</xdr:col>
      <xdr:colOff>25991</xdr:colOff>
      <xdr:row>18</xdr:row>
      <xdr:rowOff>92604</xdr:rowOff>
    </xdr:from>
    <xdr:to>
      <xdr:col>26</xdr:col>
      <xdr:colOff>92604</xdr:colOff>
      <xdr:row>52</xdr:row>
      <xdr:rowOff>39424</xdr:rowOff>
    </xdr:to>
    <xdr:graphicFrame macro="">
      <xdr:nvGraphicFramePr>
        <xdr:cNvPr id="4" name="Gráfico 3">
          <a:extLst>
            <a:ext uri="{FF2B5EF4-FFF2-40B4-BE49-F238E27FC236}">
              <a16:creationId xmlns:a16="http://schemas.microsoft.com/office/drawing/2014/main" id="{6E51FA79-4BAB-CDE3-D740-E4B174C2C269}"/>
            </a:ext>
            <a:ext uri="{147F2762-F138-4A5C-976F-8EAC2B608ADB}">
              <a16:predDERef xmlns:a16="http://schemas.microsoft.com/office/drawing/2014/main" pred="{D9929A50-466A-4B89-B853-1676441364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409469</xdr:colOff>
      <xdr:row>3</xdr:row>
      <xdr:rowOff>11334</xdr:rowOff>
    </xdr:to>
    <xdr:pic>
      <xdr:nvPicPr>
        <xdr:cNvPr id="2" name="Imagen 1">
          <a:extLst>
            <a:ext uri="{FF2B5EF4-FFF2-40B4-BE49-F238E27FC236}">
              <a16:creationId xmlns:a16="http://schemas.microsoft.com/office/drawing/2014/main" id="{3AC0E223-D09D-4C54-AE5B-9E8C4DD1E5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0698" cy="563784"/>
        </a:xfrm>
        <a:prstGeom prst="rect">
          <a:avLst/>
        </a:prstGeom>
      </xdr:spPr>
    </xdr:pic>
    <xdr:clientData/>
  </xdr:twoCellAnchor>
  <xdr:twoCellAnchor editAs="oneCell">
    <xdr:from>
      <xdr:col>0</xdr:col>
      <xdr:colOff>57150</xdr:colOff>
      <xdr:row>0</xdr:row>
      <xdr:rowOff>19050</xdr:rowOff>
    </xdr:from>
    <xdr:to>
      <xdr:col>2</xdr:col>
      <xdr:colOff>113271</xdr:colOff>
      <xdr:row>2</xdr:row>
      <xdr:rowOff>69850</xdr:rowOff>
    </xdr:to>
    <xdr:pic>
      <xdr:nvPicPr>
        <xdr:cNvPr id="4" name="Imagen 3">
          <a:extLst>
            <a:ext uri="{FF2B5EF4-FFF2-40B4-BE49-F238E27FC236}">
              <a16:creationId xmlns:a16="http://schemas.microsoft.com/office/drawing/2014/main" id="{CEC36D29-19BF-46FF-91AB-D0F967AE423B}"/>
            </a:ext>
          </a:extLst>
        </xdr:cNvPr>
        <xdr:cNvPicPr>
          <a:picLocks noChangeAspect="1"/>
        </xdr:cNvPicPr>
      </xdr:nvPicPr>
      <xdr:blipFill>
        <a:blip xmlns:r="http://schemas.openxmlformats.org/officeDocument/2006/relationships" r:embed="rId2"/>
        <a:stretch>
          <a:fillRect/>
        </a:stretch>
      </xdr:blipFill>
      <xdr:spPr>
        <a:xfrm>
          <a:off x="57150" y="19050"/>
          <a:ext cx="1657350" cy="419100"/>
        </a:xfrm>
        <a:prstGeom prst="rect">
          <a:avLst/>
        </a:prstGeom>
      </xdr:spPr>
    </xdr:pic>
    <xdr:clientData/>
  </xdr:twoCellAnchor>
  <xdr:twoCellAnchor>
    <xdr:from>
      <xdr:col>9</xdr:col>
      <xdr:colOff>400050</xdr:colOff>
      <xdr:row>4</xdr:row>
      <xdr:rowOff>152400</xdr:rowOff>
    </xdr:from>
    <xdr:to>
      <xdr:col>30</xdr:col>
      <xdr:colOff>390525</xdr:colOff>
      <xdr:row>39</xdr:row>
      <xdr:rowOff>95250</xdr:rowOff>
    </xdr:to>
    <xdr:graphicFrame macro="">
      <xdr:nvGraphicFramePr>
        <xdr:cNvPr id="5" name="Gráfico 4">
          <a:extLst>
            <a:ext uri="{FF2B5EF4-FFF2-40B4-BE49-F238E27FC236}">
              <a16:creationId xmlns:a16="http://schemas.microsoft.com/office/drawing/2014/main" id="{8CDD5AC0-BA50-4659-9F2E-6FBE86F19556}"/>
            </a:ext>
            <a:ext uri="{147F2762-F138-4A5C-976F-8EAC2B608ADB}">
              <a16:predDERef xmlns:a16="http://schemas.microsoft.com/office/drawing/2014/main" pred="{CEC36D29-19BF-46FF-91AB-D0F967AE4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16710</xdr:colOff>
      <xdr:row>0</xdr:row>
      <xdr:rowOff>0</xdr:rowOff>
    </xdr:from>
    <xdr:to>
      <xdr:col>0</xdr:col>
      <xdr:colOff>2015449</xdr:colOff>
      <xdr:row>3</xdr:row>
      <xdr:rowOff>46259</xdr:rowOff>
    </xdr:to>
    <xdr:pic>
      <xdr:nvPicPr>
        <xdr:cNvPr id="2" name="Imagen 1">
          <a:extLst>
            <a:ext uri="{FF2B5EF4-FFF2-40B4-BE49-F238E27FC236}">
              <a16:creationId xmlns:a16="http://schemas.microsoft.com/office/drawing/2014/main" id="{141D547C-38B4-4A88-8FFD-D2BE151C4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039" y="0"/>
          <a:ext cx="1998739" cy="572641"/>
        </a:xfrm>
        <a:prstGeom prst="rect">
          <a:avLst/>
        </a:prstGeom>
      </xdr:spPr>
    </xdr:pic>
    <xdr:clientData/>
  </xdr:twoCellAnchor>
  <xdr:twoCellAnchor>
    <xdr:from>
      <xdr:col>2</xdr:col>
      <xdr:colOff>934955</xdr:colOff>
      <xdr:row>16</xdr:row>
      <xdr:rowOff>161590</xdr:rowOff>
    </xdr:from>
    <xdr:to>
      <xdr:col>6</xdr:col>
      <xdr:colOff>218073</xdr:colOff>
      <xdr:row>31</xdr:row>
      <xdr:rowOff>147554</xdr:rowOff>
    </xdr:to>
    <xdr:graphicFrame macro="">
      <xdr:nvGraphicFramePr>
        <xdr:cNvPr id="5" name="Gráfico 4">
          <a:extLst>
            <a:ext uri="{FF2B5EF4-FFF2-40B4-BE49-F238E27FC236}">
              <a16:creationId xmlns:a16="http://schemas.microsoft.com/office/drawing/2014/main" id="{EF052BFE-D8E4-7E87-EE3C-E316C2EE50C1}"/>
            </a:ext>
            <a:ext uri="{147F2762-F138-4A5C-976F-8EAC2B608ADB}">
              <a16:predDERef xmlns:a16="http://schemas.microsoft.com/office/drawing/2014/main" pred="{141D547C-38B4-4A88-8FFD-D2BE151C45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398058</xdr:colOff>
      <xdr:row>3</xdr:row>
      <xdr:rowOff>65309</xdr:rowOff>
    </xdr:to>
    <xdr:pic>
      <xdr:nvPicPr>
        <xdr:cNvPr id="3" name="Imagen 2">
          <a:extLst>
            <a:ext uri="{FF2B5EF4-FFF2-40B4-BE49-F238E27FC236}">
              <a16:creationId xmlns:a16="http://schemas.microsoft.com/office/drawing/2014/main" id="{42627976-B868-4BA8-8903-C02CD16AC1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7653" cy="617759"/>
        </a:xfrm>
        <a:prstGeom prst="rect">
          <a:avLst/>
        </a:prstGeom>
      </xdr:spPr>
    </xdr:pic>
    <xdr:clientData/>
  </xdr:twoCellAnchor>
  <xdr:twoCellAnchor>
    <xdr:from>
      <xdr:col>4</xdr:col>
      <xdr:colOff>66675</xdr:colOff>
      <xdr:row>14</xdr:row>
      <xdr:rowOff>44450</xdr:rowOff>
    </xdr:from>
    <xdr:to>
      <xdr:col>10</xdr:col>
      <xdr:colOff>66675</xdr:colOff>
      <xdr:row>29</xdr:row>
      <xdr:rowOff>25400</xdr:rowOff>
    </xdr:to>
    <xdr:graphicFrame macro="">
      <xdr:nvGraphicFramePr>
        <xdr:cNvPr id="5" name="Gráfico 4">
          <a:extLst>
            <a:ext uri="{FF2B5EF4-FFF2-40B4-BE49-F238E27FC236}">
              <a16:creationId xmlns:a16="http://schemas.microsoft.com/office/drawing/2014/main" id="{961F7E93-C0A0-13D1-FE1E-990FDE83821A}"/>
            </a:ext>
            <a:ext uri="{147F2762-F138-4A5C-976F-8EAC2B608ADB}">
              <a16:predDERef xmlns:a16="http://schemas.microsoft.com/office/drawing/2014/main" pred="{42627976-B868-4BA8-8903-C02CD16AC1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382039</xdr:colOff>
      <xdr:row>3</xdr:row>
      <xdr:rowOff>15779</xdr:rowOff>
    </xdr:to>
    <xdr:pic>
      <xdr:nvPicPr>
        <xdr:cNvPr id="2" name="Imagen 1">
          <a:extLst>
            <a:ext uri="{FF2B5EF4-FFF2-40B4-BE49-F238E27FC236}">
              <a16:creationId xmlns:a16="http://schemas.microsoft.com/office/drawing/2014/main" id="{F0104967-28ED-4250-8641-CFB923DB8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06039" cy="568229"/>
        </a:xfrm>
        <a:prstGeom prst="rect">
          <a:avLst/>
        </a:prstGeom>
      </xdr:spPr>
    </xdr:pic>
    <xdr:clientData/>
  </xdr:twoCellAnchor>
  <xdr:twoCellAnchor>
    <xdr:from>
      <xdr:col>3</xdr:col>
      <xdr:colOff>397867</xdr:colOff>
      <xdr:row>12</xdr:row>
      <xdr:rowOff>133272</xdr:rowOff>
    </xdr:from>
    <xdr:to>
      <xdr:col>11</xdr:col>
      <xdr:colOff>7840</xdr:colOff>
      <xdr:row>28</xdr:row>
      <xdr:rowOff>12303</xdr:rowOff>
    </xdr:to>
    <xdr:graphicFrame macro="">
      <xdr:nvGraphicFramePr>
        <xdr:cNvPr id="5" name="Gráfico 4">
          <a:extLst>
            <a:ext uri="{FF2B5EF4-FFF2-40B4-BE49-F238E27FC236}">
              <a16:creationId xmlns:a16="http://schemas.microsoft.com/office/drawing/2014/main" id="{B4ED826C-BD8D-D7E5-2C57-092E3CBE2938}"/>
            </a:ext>
            <a:ext uri="{147F2762-F138-4A5C-976F-8EAC2B608ADB}">
              <a16:predDERef xmlns:a16="http://schemas.microsoft.com/office/drawing/2014/main" pred="{F0104967-28ED-4250-8641-CFB923DB8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679125</xdr:colOff>
      <xdr:row>23</xdr:row>
      <xdr:rowOff>172849</xdr:rowOff>
    </xdr:from>
    <xdr:to>
      <xdr:col>22</xdr:col>
      <xdr:colOff>398219</xdr:colOff>
      <xdr:row>40</xdr:row>
      <xdr:rowOff>172204</xdr:rowOff>
    </xdr:to>
    <xdr:graphicFrame macro="">
      <xdr:nvGraphicFramePr>
        <xdr:cNvPr id="3" name="Gráfico 2">
          <a:extLst>
            <a:ext uri="{FF2B5EF4-FFF2-40B4-BE49-F238E27FC236}">
              <a16:creationId xmlns:a16="http://schemas.microsoft.com/office/drawing/2014/main" id="{F9F1D55A-6344-D51D-27DE-60D452EAB8B6}"/>
            </a:ext>
            <a:ext uri="{147F2762-F138-4A5C-976F-8EAC2B608ADB}">
              <a16:predDERef xmlns:a16="http://schemas.microsoft.com/office/drawing/2014/main" pred="{B4ED826C-BD8D-D7E5-2C57-092E3CBE29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408839</xdr:colOff>
      <xdr:row>17</xdr:row>
      <xdr:rowOff>98379</xdr:rowOff>
    </xdr:from>
    <xdr:to>
      <xdr:col>10</xdr:col>
      <xdr:colOff>405250</xdr:colOff>
      <xdr:row>32</xdr:row>
      <xdr:rowOff>79421</xdr:rowOff>
    </xdr:to>
    <xdr:graphicFrame macro="">
      <xdr:nvGraphicFramePr>
        <xdr:cNvPr id="4" name="Gráfico 3">
          <a:extLst>
            <a:ext uri="{FF2B5EF4-FFF2-40B4-BE49-F238E27FC236}">
              <a16:creationId xmlns:a16="http://schemas.microsoft.com/office/drawing/2014/main" id="{CBD9352D-0A72-4A68-B22A-33676A727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591350</xdr:colOff>
      <xdr:row>18</xdr:row>
      <xdr:rowOff>63199</xdr:rowOff>
    </xdr:from>
    <xdr:to>
      <xdr:col>16</xdr:col>
      <xdr:colOff>580306</xdr:colOff>
      <xdr:row>33</xdr:row>
      <xdr:rowOff>45529</xdr:rowOff>
    </xdr:to>
    <xdr:graphicFrame macro="">
      <xdr:nvGraphicFramePr>
        <xdr:cNvPr id="6" name="Gráfico 5">
          <a:extLst>
            <a:ext uri="{FF2B5EF4-FFF2-40B4-BE49-F238E27FC236}">
              <a16:creationId xmlns:a16="http://schemas.microsoft.com/office/drawing/2014/main" id="{9CFDFD25-2BFE-C7BC-7611-0C4384B11EB9}"/>
            </a:ext>
            <a:ext uri="{147F2762-F138-4A5C-976F-8EAC2B608ADB}">
              <a16:predDERef xmlns:a16="http://schemas.microsoft.com/office/drawing/2014/main" pred="{CBD9352D-0A72-4A68-B22A-33676A727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185189</xdr:colOff>
      <xdr:row>3</xdr:row>
      <xdr:rowOff>6024</xdr:rowOff>
    </xdr:to>
    <xdr:pic>
      <xdr:nvPicPr>
        <xdr:cNvPr id="2" name="Imagen 1">
          <a:extLst>
            <a:ext uri="{FF2B5EF4-FFF2-40B4-BE49-F238E27FC236}">
              <a16:creationId xmlns:a16="http://schemas.microsoft.com/office/drawing/2014/main" id="{ED524E0E-4521-4B69-86CD-129C3F9F70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906039" cy="5491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362989</xdr:colOff>
      <xdr:row>2</xdr:row>
      <xdr:rowOff>171124</xdr:rowOff>
    </xdr:to>
    <xdr:pic>
      <xdr:nvPicPr>
        <xdr:cNvPr id="2" name="Imagen 1">
          <a:extLst>
            <a:ext uri="{FF2B5EF4-FFF2-40B4-BE49-F238E27FC236}">
              <a16:creationId xmlns:a16="http://schemas.microsoft.com/office/drawing/2014/main" id="{9DF2CACE-766D-4504-A5B5-BF5D5ECA7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06039" cy="539424"/>
        </a:xfrm>
        <a:prstGeom prst="rect">
          <a:avLst/>
        </a:prstGeom>
      </xdr:spPr>
    </xdr:pic>
    <xdr:clientData/>
  </xdr:twoCellAnchor>
  <xdr:twoCellAnchor>
    <xdr:from>
      <xdr:col>3</xdr:col>
      <xdr:colOff>263525</xdr:colOff>
      <xdr:row>14</xdr:row>
      <xdr:rowOff>19050</xdr:rowOff>
    </xdr:from>
    <xdr:to>
      <xdr:col>9</xdr:col>
      <xdr:colOff>263525</xdr:colOff>
      <xdr:row>29</xdr:row>
      <xdr:rowOff>0</xdr:rowOff>
    </xdr:to>
    <xdr:graphicFrame macro="">
      <xdr:nvGraphicFramePr>
        <xdr:cNvPr id="4" name="Gráfico 3">
          <a:extLst>
            <a:ext uri="{FF2B5EF4-FFF2-40B4-BE49-F238E27FC236}">
              <a16:creationId xmlns:a16="http://schemas.microsoft.com/office/drawing/2014/main" id="{A7F1ECFB-025E-4DCC-1D65-39394DCCD88F}"/>
            </a:ext>
            <a:ext uri="{147F2762-F138-4A5C-976F-8EAC2B608ADB}">
              <a16:predDERef xmlns:a16="http://schemas.microsoft.com/office/drawing/2014/main" pred="{9DF2CACE-766D-4504-A5B5-BF5D5ECA7E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382039</xdr:colOff>
      <xdr:row>2</xdr:row>
      <xdr:rowOff>158424</xdr:rowOff>
    </xdr:to>
    <xdr:pic>
      <xdr:nvPicPr>
        <xdr:cNvPr id="3" name="Imagen 2">
          <a:extLst>
            <a:ext uri="{FF2B5EF4-FFF2-40B4-BE49-F238E27FC236}">
              <a16:creationId xmlns:a16="http://schemas.microsoft.com/office/drawing/2014/main" id="{E6C8BA7A-B0A4-4E68-85DE-62A56D931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06039" cy="526724"/>
        </a:xfrm>
        <a:prstGeom prst="rect">
          <a:avLst/>
        </a:prstGeom>
      </xdr:spPr>
    </xdr:pic>
    <xdr:clientData/>
  </xdr:twoCellAnchor>
  <xdr:twoCellAnchor>
    <xdr:from>
      <xdr:col>0</xdr:col>
      <xdr:colOff>122061</xdr:colOff>
      <xdr:row>21</xdr:row>
      <xdr:rowOff>1058</xdr:rowOff>
    </xdr:from>
    <xdr:to>
      <xdr:col>6</xdr:col>
      <xdr:colOff>122061</xdr:colOff>
      <xdr:row>35</xdr:row>
      <xdr:rowOff>167216</xdr:rowOff>
    </xdr:to>
    <mc:AlternateContent xmlns:mc="http://schemas.openxmlformats.org/markup-compatibility/2006">
      <mc:Choice xmlns:cx2="http://schemas.microsoft.com/office/drawing/2015/10/21/chartex" Requires="cx2">
        <xdr:graphicFrame macro="">
          <xdr:nvGraphicFramePr>
            <xdr:cNvPr id="4" name="Gráfico 3">
              <a:extLst>
                <a:ext uri="{FF2B5EF4-FFF2-40B4-BE49-F238E27FC236}">
                  <a16:creationId xmlns:a16="http://schemas.microsoft.com/office/drawing/2014/main" id="{6B702511-A551-74ED-46CB-265ED79317CE}"/>
                </a:ext>
                <a:ext uri="{147F2762-F138-4A5C-976F-8EAC2B608ADB}">
                  <a16:predDERef xmlns:a16="http://schemas.microsoft.com/office/drawing/2014/main" pred="{E6C8BA7A-B0A4-4E68-85DE-62A56D9310A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ejandra%20Mart&#237;nez\Downloads\MAPA%20PTF.xlsx" TargetMode="External"/><Relationship Id="rId1" Type="http://schemas.openxmlformats.org/officeDocument/2006/relationships/externalLinkPath" Target="file:///C:\Users\Alejandra%20Mart&#237;nez\Downloads\MAPA%20PT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ejandra%20Mart&#237;nez\Downloads\API_NY.GDP.MKTP.KD.ZG_DS2_es_excel_v2_37553.xls" TargetMode="External"/><Relationship Id="rId1" Type="http://schemas.openxmlformats.org/officeDocument/2006/relationships/externalLinkPath" Target="file:///C:\Users\Alejandra%20Mart&#237;nez\Downloads\API_NY.GDP.MKTP.KD.ZG_DS2_es_excel_v2_3755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ejandra%20Mart&#237;nez\Downloads\Crecimiento%20PTF.xlsx" TargetMode="External"/><Relationship Id="rId1" Type="http://schemas.openxmlformats.org/officeDocument/2006/relationships/externalLinkPath" Target="file:///C:\Users\Alejandra%20Mart&#237;nez\Downloads\Crecimiento%20P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D"/>
      <sheetName val="Map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Hoja1"/>
      <sheetName val="OCDE"/>
      <sheetName val="ALC"/>
      <sheetName val="Metadata - Countries"/>
      <sheetName val="Metadata - Indicators"/>
    </sheetNames>
    <sheetDataSet>
      <sheetData sheetId="0" refreshError="1"/>
      <sheetData sheetId="1" refreshError="1">
        <row r="5">
          <cell r="A5" t="str">
            <v>Aruba</v>
          </cell>
          <cell r="B5" t="str">
            <v>ABW</v>
          </cell>
          <cell r="C5" t="str">
            <v>Crecimiento del PIB (% anual)</v>
          </cell>
          <cell r="D5" t="str">
            <v>NY.GDP.MKTP.KD.ZG</v>
          </cell>
          <cell r="AF5">
            <v>16.078431375590242</v>
          </cell>
          <cell r="AG5">
            <v>18.648648668233108</v>
          </cell>
          <cell r="AH5">
            <v>12.129840545192394</v>
          </cell>
          <cell r="AI5">
            <v>3.9614017236062864</v>
          </cell>
          <cell r="AJ5">
            <v>7.9628717323264198</v>
          </cell>
          <cell r="AK5">
            <v>5.882353953418658</v>
          </cell>
          <cell r="AL5">
            <v>7.3076932453140557</v>
          </cell>
          <cell r="AM5">
            <v>8.203901293120893</v>
          </cell>
          <cell r="AN5">
            <v>2.5471436870469404</v>
          </cell>
          <cell r="AO5">
            <v>1.1857885113465585</v>
          </cell>
          <cell r="AP5">
            <v>7.0468749924122136</v>
          </cell>
          <cell r="AQ5">
            <v>1.991984449061988</v>
          </cell>
          <cell r="AR5">
            <v>1.2380418420715955</v>
          </cell>
          <cell r="AS5">
            <v>7.6229206493022161</v>
          </cell>
          <cell r="AT5">
            <v>4.1820016304778989</v>
          </cell>
          <cell r="AU5">
            <v>-0.94495348115738409</v>
          </cell>
          <cell r="AV5">
            <v>1.1105045994428195</v>
          </cell>
          <cell r="AW5">
            <v>7.2937280709619188</v>
          </cell>
          <cell r="AX5">
            <v>-0.38313767206376781</v>
          </cell>
          <cell r="AY5">
            <v>1.1274114641162356</v>
          </cell>
          <cell r="AZ5">
            <v>3.0895443848508961</v>
          </cell>
          <cell r="BA5">
            <v>1.8357551719136751</v>
          </cell>
          <cell r="BB5">
            <v>-11.677741369385188</v>
          </cell>
          <cell r="BC5">
            <v>-2.733456792506388</v>
          </cell>
          <cell r="BD5">
            <v>3.369237184215109</v>
          </cell>
          <cell r="BE5">
            <v>-1.0407998843668338</v>
          </cell>
          <cell r="BF5">
            <v>6.4314826041882185</v>
          </cell>
          <cell r="BG5">
            <v>-1.5865751381723499</v>
          </cell>
          <cell r="BH5">
            <v>-0.62362590237124493</v>
          </cell>
          <cell r="BI5">
            <v>1.7196249798944194</v>
          </cell>
          <cell r="BJ5">
            <v>7.0485333860349897</v>
          </cell>
          <cell r="BK5">
            <v>2.3970861998132307</v>
          </cell>
          <cell r="BL5">
            <v>-2.2324420265186831</v>
          </cell>
          <cell r="BM5">
            <v>-26.211820214516948</v>
          </cell>
          <cell r="BN5">
            <v>24.132627356979782</v>
          </cell>
          <cell r="BO5">
            <v>8.517918105175454</v>
          </cell>
          <cell r="BP5">
            <v>4.2637194145294757</v>
          </cell>
        </row>
        <row r="6">
          <cell r="B6" t="str">
            <v>AFE</v>
          </cell>
          <cell r="C6" t="str">
            <v>Crecimiento del PIB (% anual)</v>
          </cell>
          <cell r="D6" t="str">
            <v>NY.GDP.MKTP.KD.ZG</v>
          </cell>
          <cell r="F6">
            <v>0.46970776154383032</v>
          </cell>
          <cell r="G6">
            <v>7.8686226231908591</v>
          </cell>
          <cell r="H6">
            <v>5.6224724057166924</v>
          </cell>
          <cell r="I6">
            <v>4.6895326817002427</v>
          </cell>
          <cell r="J6">
            <v>5.1595361590633075</v>
          </cell>
          <cell r="K6">
            <v>4.8222577193354397</v>
          </cell>
          <cell r="L6">
            <v>5.3739377319594865</v>
          </cell>
          <cell r="M6">
            <v>4.1533825459985678</v>
          </cell>
          <cell r="N6">
            <v>5.0918074460626741</v>
          </cell>
          <cell r="O6">
            <v>1.1351536688728885</v>
          </cell>
          <cell r="P6">
            <v>5.4793424011499496</v>
          </cell>
          <cell r="Q6">
            <v>2.7711578417295186</v>
          </cell>
          <cell r="R6">
            <v>4.6064497011683869</v>
          </cell>
          <cell r="S6">
            <v>5.4758132719911572</v>
          </cell>
          <cell r="T6">
            <v>1.4043291105475362</v>
          </cell>
          <cell r="U6">
            <v>2.3822008092366787</v>
          </cell>
          <cell r="V6">
            <v>1.1206475317544431</v>
          </cell>
          <cell r="W6">
            <v>1.5086090714962808</v>
          </cell>
          <cell r="X6">
            <v>2.9305233490240568</v>
          </cell>
          <cell r="Y6">
            <v>5.4642931829431234</v>
          </cell>
          <cell r="Z6">
            <v>4.0140911826626962</v>
          </cell>
          <cell r="AA6">
            <v>0.31515268540127295</v>
          </cell>
          <cell r="AB6">
            <v>3.9328520117834387E-2</v>
          </cell>
          <cell r="AC6">
            <v>3.3652804321610716</v>
          </cell>
          <cell r="AD6">
            <v>-0.12803653067163623</v>
          </cell>
          <cell r="AE6">
            <v>2.2660045606612869</v>
          </cell>
          <cell r="AF6">
            <v>3.9545238343111606</v>
          </cell>
          <cell r="AG6">
            <v>4.2741101349789403</v>
          </cell>
          <cell r="AH6">
            <v>2.696342437603235</v>
          </cell>
          <cell r="AI6">
            <v>0.17586725565728045</v>
          </cell>
          <cell r="AJ6">
            <v>-9.5463673085802725E-2</v>
          </cell>
          <cell r="AK6">
            <v>-2.3501603910454634</v>
          </cell>
          <cell r="AL6">
            <v>-0.59943772245486571</v>
          </cell>
          <cell r="AM6">
            <v>1.9320314064796378</v>
          </cell>
          <cell r="AN6">
            <v>4.2826476414417698</v>
          </cell>
          <cell r="AO6">
            <v>5.4543350305701779</v>
          </cell>
          <cell r="AP6">
            <v>3.8419771083604672</v>
          </cell>
          <cell r="AQ6">
            <v>1.7526294003621672</v>
          </cell>
          <cell r="AR6">
            <v>2.6492846027032613</v>
          </cell>
          <cell r="AS6">
            <v>3.2121674827707096</v>
          </cell>
          <cell r="AT6">
            <v>3.5054880617648791</v>
          </cell>
          <cell r="AU6">
            <v>3.8338481397829582</v>
          </cell>
          <cell r="AV6">
            <v>2.9529385134240442</v>
          </cell>
          <cell r="AW6">
            <v>5.5544477554696101</v>
          </cell>
          <cell r="AX6">
            <v>6.1624933497316903</v>
          </cell>
          <cell r="AY6">
            <v>6.5774386034675132</v>
          </cell>
          <cell r="AZ6">
            <v>6.6469350471877249</v>
          </cell>
          <cell r="BA6">
            <v>4.3661731032862576</v>
          </cell>
          <cell r="BB6">
            <v>0.89265136110157073</v>
          </cell>
          <cell r="BC6">
            <v>5.2079434406321781</v>
          </cell>
          <cell r="BD6">
            <v>4.0589232721120538</v>
          </cell>
          <cell r="BE6">
            <v>1.7679695424127146</v>
          </cell>
          <cell r="BF6">
            <v>4.3177251676446105</v>
          </cell>
          <cell r="BG6">
            <v>4.0143505581414303</v>
          </cell>
          <cell r="BH6">
            <v>3.0033669287938096</v>
          </cell>
          <cell r="BI6">
            <v>2.195991207379052</v>
          </cell>
          <cell r="BJ6">
            <v>2.6962378291511158</v>
          </cell>
          <cell r="BK6">
            <v>2.6650380745653308</v>
          </cell>
          <cell r="BL6">
            <v>2.2003404329238947</v>
          </cell>
          <cell r="BM6">
            <v>-2.859783921047125</v>
          </cell>
          <cell r="BN6">
            <v>4.5635680759566384</v>
          </cell>
          <cell r="BO6">
            <v>3.5557687871619947</v>
          </cell>
          <cell r="BP6">
            <v>1.8913073872193706</v>
          </cell>
          <cell r="BQ6">
            <v>2.7668037304499364</v>
          </cell>
        </row>
        <row r="7">
          <cell r="A7" t="str">
            <v>Afganistán</v>
          </cell>
          <cell r="B7" t="str">
            <v>AFG</v>
          </cell>
          <cell r="C7" t="str">
            <v>Crecimiento del PIB (% anual)</v>
          </cell>
          <cell r="D7" t="str">
            <v>NY.GDP.MKTP.KD.ZG</v>
          </cell>
          <cell r="AT7">
            <v>-9.4319740700861985</v>
          </cell>
          <cell r="AU7">
            <v>28.600001170678837</v>
          </cell>
          <cell r="AV7">
            <v>8.8322778028826718</v>
          </cell>
          <cell r="AW7">
            <v>1.4141179933942851</v>
          </cell>
          <cell r="AX7">
            <v>11.229714827285903</v>
          </cell>
          <cell r="AY7">
            <v>5.3574032474859195</v>
          </cell>
          <cell r="AZ7">
            <v>13.826319547128136</v>
          </cell>
          <cell r="BA7">
            <v>3.9249838199946652</v>
          </cell>
          <cell r="BB7">
            <v>21.39052839264923</v>
          </cell>
          <cell r="BC7">
            <v>14.362441471073723</v>
          </cell>
          <cell r="BD7">
            <v>0.42635477677734457</v>
          </cell>
          <cell r="BE7">
            <v>12.752287092669732</v>
          </cell>
          <cell r="BF7">
            <v>5.6007446586322089</v>
          </cell>
          <cell r="BG7">
            <v>2.7245433621956465</v>
          </cell>
          <cell r="BH7">
            <v>1.451314660664309</v>
          </cell>
          <cell r="BI7">
            <v>2.260314202798213</v>
          </cell>
          <cell r="BJ7">
            <v>2.6470032027450969</v>
          </cell>
          <cell r="BK7">
            <v>1.1892281294451692</v>
          </cell>
          <cell r="BL7">
            <v>3.9116034162555167</v>
          </cell>
          <cell r="BM7">
            <v>-2.3511006720346614</v>
          </cell>
          <cell r="BN7">
            <v>-20.738839367634327</v>
          </cell>
          <cell r="BO7">
            <v>-6.2401719924026935</v>
          </cell>
          <cell r="BP7">
            <v>2.2669437364918821</v>
          </cell>
        </row>
        <row r="8">
          <cell r="B8" t="str">
            <v>AFW</v>
          </cell>
          <cell r="C8" t="str">
            <v>Crecimiento del PIB (% anual)</v>
          </cell>
          <cell r="D8" t="str">
            <v>NY.GDP.MKTP.KD.ZG</v>
          </cell>
          <cell r="F8">
            <v>1.8696369489257876</v>
          </cell>
          <cell r="G8">
            <v>3.725940584350667</v>
          </cell>
          <cell r="H8">
            <v>7.0391908356700554</v>
          </cell>
          <cell r="I8">
            <v>5.3647614765250893</v>
          </cell>
          <cell r="J8">
            <v>4.1056156839915445</v>
          </cell>
          <cell r="K8">
            <v>-1.5129885738789142</v>
          </cell>
          <cell r="L8">
            <v>-8.9674427643491157</v>
          </cell>
          <cell r="M8">
            <v>1.5589931056361195</v>
          </cell>
          <cell r="N8">
            <v>15.127190339979805</v>
          </cell>
          <cell r="O8">
            <v>17.382530675699641</v>
          </cell>
          <cell r="P8">
            <v>10.453271906085448</v>
          </cell>
          <cell r="Q8">
            <v>3.1531878986628072</v>
          </cell>
          <cell r="R8">
            <v>3.9522642528181393</v>
          </cell>
          <cell r="S8">
            <v>9.9756071560468627</v>
          </cell>
          <cell r="T8">
            <v>-2.077794874982132</v>
          </cell>
          <cell r="U8">
            <v>8.394825216169167</v>
          </cell>
          <cell r="V8">
            <v>4.5514466218654803</v>
          </cell>
          <cell r="W8">
            <v>-1.9179308521849805</v>
          </cell>
          <cell r="X8">
            <v>5.001669928942249</v>
          </cell>
          <cell r="Y8">
            <v>1.9057907545257251</v>
          </cell>
          <cell r="Z8">
            <v>-6.7013535921088874</v>
          </cell>
          <cell r="AA8">
            <v>-3.2229169424977613</v>
          </cell>
          <cell r="AB8">
            <v>-6.2524590379202607</v>
          </cell>
          <cell r="AC8">
            <v>0.54185815410238547</v>
          </cell>
          <cell r="AD8">
            <v>5.3946426781152894</v>
          </cell>
          <cell r="AE8">
            <v>1.3375520012627362</v>
          </cell>
          <cell r="AF8">
            <v>1.4297519067798703</v>
          </cell>
          <cell r="AG8">
            <v>4.6798275431794139</v>
          </cell>
          <cell r="AH8">
            <v>1.7267265702803627</v>
          </cell>
          <cell r="AI8">
            <v>5.6968803134912918</v>
          </cell>
          <cell r="AJ8">
            <v>1.0672321900444786</v>
          </cell>
          <cell r="AK8">
            <v>2.35022007060752</v>
          </cell>
          <cell r="AL8">
            <v>-1.3626449347026011</v>
          </cell>
          <cell r="AM8">
            <v>-0.28319644317204506</v>
          </cell>
          <cell r="AN8">
            <v>1.859801349347066</v>
          </cell>
          <cell r="AO8">
            <v>4.6291259043074859</v>
          </cell>
          <cell r="AP8">
            <v>4.4030746254318984</v>
          </cell>
          <cell r="AQ8">
            <v>3.6234203460063839</v>
          </cell>
          <cell r="AR8">
            <v>1.5281894579309636</v>
          </cell>
          <cell r="AS8">
            <v>3.8424786286510653</v>
          </cell>
          <cell r="AT8">
            <v>5.2070326192345817</v>
          </cell>
          <cell r="AU8">
            <v>9.9688021139193665</v>
          </cell>
          <cell r="AV8">
            <v>5.5976774020674753</v>
          </cell>
          <cell r="AW8">
            <v>8.0946731108780767</v>
          </cell>
          <cell r="AX8">
            <v>5.9121108808749767</v>
          </cell>
          <cell r="AY8">
            <v>5.3551836976997009</v>
          </cell>
          <cell r="AZ8">
            <v>5.5023286899064345</v>
          </cell>
          <cell r="BA8">
            <v>6.2761345113260063</v>
          </cell>
          <cell r="BB8">
            <v>6.1255291674972909</v>
          </cell>
          <cell r="BC8">
            <v>7.0320247234436124</v>
          </cell>
          <cell r="BD8">
            <v>4.9466662453979069</v>
          </cell>
          <cell r="BE8">
            <v>5.1405755767892884</v>
          </cell>
          <cell r="BF8">
            <v>6.0280228896078825</v>
          </cell>
          <cell r="BG8">
            <v>5.7124585226159326</v>
          </cell>
          <cell r="BH8">
            <v>2.9280096098400321</v>
          </cell>
          <cell r="BI8">
            <v>0.19417748941414459</v>
          </cell>
          <cell r="BJ8">
            <v>2.2961675473938783</v>
          </cell>
          <cell r="BK8">
            <v>2.9046543751129548</v>
          </cell>
          <cell r="BL8">
            <v>3.2821629979396789</v>
          </cell>
          <cell r="BM8">
            <v>-0.98411742515334311</v>
          </cell>
          <cell r="BN8">
            <v>4.0300003060735889</v>
          </cell>
          <cell r="BO8">
            <v>3.9749635448374363</v>
          </cell>
          <cell r="BP8">
            <v>3.3579869948865451</v>
          </cell>
          <cell r="BQ8">
            <v>4.1761028893151604</v>
          </cell>
        </row>
        <row r="9">
          <cell r="A9" t="str">
            <v>Angola</v>
          </cell>
          <cell r="B9" t="str">
            <v>AGO</v>
          </cell>
          <cell r="C9" t="str">
            <v>Crecimiento del PIB (% anual)</v>
          </cell>
          <cell r="D9" t="str">
            <v>NY.GDP.MKTP.KD.ZG</v>
          </cell>
          <cell r="Z9">
            <v>-4.4000012186504449</v>
          </cell>
          <cell r="AA9">
            <v>0</v>
          </cell>
          <cell r="AB9">
            <v>4.2000014285374476</v>
          </cell>
          <cell r="AC9">
            <v>6.0000021650906064</v>
          </cell>
          <cell r="AD9">
            <v>3.499999490086239</v>
          </cell>
          <cell r="AE9">
            <v>2.9000017424685893</v>
          </cell>
          <cell r="AF9">
            <v>4.0827486351071798</v>
          </cell>
          <cell r="AG9">
            <v>6.1288904776508843</v>
          </cell>
          <cell r="AH9">
            <v>4.162146183746529E-2</v>
          </cell>
          <cell r="AI9">
            <v>-3.4500986850025299</v>
          </cell>
          <cell r="AJ9">
            <v>0.99135930204474221</v>
          </cell>
          <cell r="AK9">
            <v>-5.8382807331314126</v>
          </cell>
          <cell r="AL9">
            <v>-23.983417442057799</v>
          </cell>
          <cell r="AM9">
            <v>1.3393634364799141</v>
          </cell>
          <cell r="AN9">
            <v>15.000000028863369</v>
          </cell>
          <cell r="AO9">
            <v>13.544369755102565</v>
          </cell>
          <cell r="AP9">
            <v>7.2742773546037256</v>
          </cell>
          <cell r="AQ9">
            <v>4.6911464509355199</v>
          </cell>
          <cell r="AR9">
            <v>2.1814897184045776</v>
          </cell>
          <cell r="AS9">
            <v>3.0546242343078518</v>
          </cell>
          <cell r="AT9">
            <v>4.2059985561950981</v>
          </cell>
          <cell r="AU9">
            <v>13.66568876085617</v>
          </cell>
          <cell r="AV9">
            <v>2.9900000000000091</v>
          </cell>
          <cell r="AW9">
            <v>10.950000005946478</v>
          </cell>
          <cell r="AX9">
            <v>15.029999990551318</v>
          </cell>
          <cell r="AY9">
            <v>11.549999997879027</v>
          </cell>
          <cell r="AZ9">
            <v>14.0100000086059</v>
          </cell>
          <cell r="BA9">
            <v>11.169999994214635</v>
          </cell>
          <cell r="BB9">
            <v>0.8600000021527876</v>
          </cell>
          <cell r="BC9">
            <v>4.3983759381076339</v>
          </cell>
          <cell r="BD9">
            <v>3.472053147981029</v>
          </cell>
          <cell r="BE9">
            <v>8.5421070758414146</v>
          </cell>
          <cell r="BF9">
            <v>4.9546130311273799</v>
          </cell>
          <cell r="BG9">
            <v>4.8225592696215642</v>
          </cell>
          <cell r="BH9">
            <v>0.94357156132500108</v>
          </cell>
          <cell r="BI9">
            <v>-2.5800496440493248</v>
          </cell>
          <cell r="BJ9">
            <v>-0.14721294108575478</v>
          </cell>
          <cell r="BK9">
            <v>-1.3163616889689536</v>
          </cell>
          <cell r="BL9">
            <v>-0.70227295761601738</v>
          </cell>
          <cell r="BM9">
            <v>-5.6382147171493386</v>
          </cell>
          <cell r="BN9">
            <v>1.1992105214515334</v>
          </cell>
          <cell r="BO9">
            <v>3.0447265239191807</v>
          </cell>
          <cell r="BP9">
            <v>1.0780995197067256</v>
          </cell>
          <cell r="BQ9">
            <v>4.423904529447455</v>
          </cell>
        </row>
        <row r="10">
          <cell r="A10" t="str">
            <v>Albania</v>
          </cell>
          <cell r="B10" t="str">
            <v>ALB</v>
          </cell>
          <cell r="C10" t="str">
            <v>Crecimiento del PIB (% anual)</v>
          </cell>
          <cell r="D10" t="str">
            <v>NY.GDP.MKTP.KD.ZG</v>
          </cell>
          <cell r="Z10">
            <v>5.745635292281321</v>
          </cell>
          <cell r="AA10">
            <v>2.9485968011894386</v>
          </cell>
          <cell r="AB10">
            <v>1.1049382619505508</v>
          </cell>
          <cell r="AC10">
            <v>-1.251596644058111</v>
          </cell>
          <cell r="AD10">
            <v>1.7806439592489482</v>
          </cell>
          <cell r="AE10">
            <v>5.6372431785211745</v>
          </cell>
          <cell r="AF10">
            <v>-0.78784265492723193</v>
          </cell>
          <cell r="AG10">
            <v>-1.4200396556639561</v>
          </cell>
          <cell r="AH10">
            <v>9.8365489718722046</v>
          </cell>
          <cell r="AI10">
            <v>-9.5756401699340756</v>
          </cell>
          <cell r="AJ10">
            <v>-28.002141653807442</v>
          </cell>
          <cell r="AK10">
            <v>-7.1871109096423424</v>
          </cell>
          <cell r="AL10">
            <v>9.5594116711124286</v>
          </cell>
          <cell r="AM10">
            <v>8.3028665969908246</v>
          </cell>
          <cell r="AN10">
            <v>13.322333326881349</v>
          </cell>
          <cell r="AO10">
            <v>7.3363289477189113</v>
          </cell>
          <cell r="AP10">
            <v>-11.711573281227786</v>
          </cell>
          <cell r="AQ10">
            <v>8.3100252038309037</v>
          </cell>
          <cell r="AR10">
            <v>12.250728196847518</v>
          </cell>
          <cell r="AS10">
            <v>7.4628587177605397</v>
          </cell>
          <cell r="AT10">
            <v>8.8637306604876045</v>
          </cell>
          <cell r="AU10">
            <v>4.6283958739455215</v>
          </cell>
          <cell r="AV10">
            <v>5.3332642600994546</v>
          </cell>
          <cell r="AW10">
            <v>5.2662617386078523</v>
          </cell>
          <cell r="AX10">
            <v>5.1308219305618934</v>
          </cell>
          <cell r="AY10">
            <v>6.0189812403863954</v>
          </cell>
          <cell r="AZ10">
            <v>6.5000926115820903</v>
          </cell>
          <cell r="BA10">
            <v>6.9070623071370676</v>
          </cell>
          <cell r="BB10">
            <v>2.6907515236214579</v>
          </cell>
          <cell r="BC10">
            <v>2.9731544268124708</v>
          </cell>
          <cell r="BD10">
            <v>2.4635168391571369</v>
          </cell>
          <cell r="BE10">
            <v>0.98412988020410808</v>
          </cell>
          <cell r="BF10">
            <v>1.7072283175405971</v>
          </cell>
          <cell r="BG10">
            <v>2.2402269538264221</v>
          </cell>
          <cell r="BH10">
            <v>2.2277040745779004</v>
          </cell>
          <cell r="BI10">
            <v>3.9089355136224526</v>
          </cell>
          <cell r="BJ10">
            <v>3.2831759333007255</v>
          </cell>
          <cell r="BK10">
            <v>3.6714192809890847</v>
          </cell>
          <cell r="BL10">
            <v>2.062577901761216</v>
          </cell>
          <cell r="BM10">
            <v>-3.3137563688891589</v>
          </cell>
          <cell r="BN10">
            <v>8.9695761907409519</v>
          </cell>
          <cell r="BO10">
            <v>4.8266961191276465</v>
          </cell>
          <cell r="BP10">
            <v>3.9366168919259934</v>
          </cell>
          <cell r="BQ10">
            <v>3.9617191122371338</v>
          </cell>
        </row>
        <row r="11">
          <cell r="A11" t="str">
            <v>Andorra</v>
          </cell>
          <cell r="B11" t="str">
            <v>AND</v>
          </cell>
          <cell r="C11" t="str">
            <v>Crecimiento del PIB (% anual)</v>
          </cell>
          <cell r="D11" t="str">
            <v>NY.GDP.MKTP.KD.ZG</v>
          </cell>
          <cell r="P11">
            <v>4.6494653555646721</v>
          </cell>
          <cell r="Q11">
            <v>8.1497435274928307</v>
          </cell>
          <cell r="R11">
            <v>7.7884672453231758</v>
          </cell>
          <cell r="S11">
            <v>5.6187896273929709</v>
          </cell>
          <cell r="T11">
            <v>0.54220566972954032</v>
          </cell>
          <cell r="U11">
            <v>3.3037870532845091</v>
          </cell>
          <cell r="V11">
            <v>2.8385755690683681</v>
          </cell>
          <cell r="W11">
            <v>1.4630001698158139</v>
          </cell>
          <cell r="X11">
            <v>4.1557223359120599E-2</v>
          </cell>
          <cell r="Y11">
            <v>2.20872761148199</v>
          </cell>
          <cell r="Z11">
            <v>-0.13247449251969101</v>
          </cell>
          <cell r="AA11">
            <v>1.2464611381715969</v>
          </cell>
          <cell r="AB11">
            <v>1.7701182708345584</v>
          </cell>
          <cell r="AC11">
            <v>1.7846866722918975</v>
          </cell>
          <cell r="AD11">
            <v>2.3214330342846523</v>
          </cell>
          <cell r="AE11">
            <v>3.2533218284753076</v>
          </cell>
          <cell r="AF11">
            <v>5.5471221611335153</v>
          </cell>
          <cell r="AG11">
            <v>5.0943261944840827</v>
          </cell>
          <cell r="AH11">
            <v>4.8270342724430861</v>
          </cell>
          <cell r="AI11">
            <v>3.7813875489943598</v>
          </cell>
          <cell r="AJ11">
            <v>2.54600353080194</v>
          </cell>
          <cell r="AK11">
            <v>0.92921404012595588</v>
          </cell>
          <cell r="AL11">
            <v>-1.0314843899989512</v>
          </cell>
          <cell r="AM11">
            <v>2.3831822482117957</v>
          </cell>
          <cell r="AN11">
            <v>2.757501613262491</v>
          </cell>
          <cell r="AO11">
            <v>4.6497386675470693</v>
          </cell>
          <cell r="AP11">
            <v>9.0676720514413489</v>
          </cell>
          <cell r="AQ11">
            <v>3.1947933928923646</v>
          </cell>
          <cell r="AR11">
            <v>4.0990789217792951</v>
          </cell>
          <cell r="AS11">
            <v>3.5283623612238841</v>
          </cell>
          <cell r="AT11">
            <v>8.1193577216994868</v>
          </cell>
          <cell r="AU11">
            <v>4.5463622136465318</v>
          </cell>
          <cell r="AV11">
            <v>8.6942037161246759</v>
          </cell>
          <cell r="AW11">
            <v>8.1356763383735142</v>
          </cell>
          <cell r="AX11">
            <v>5.3977959850042225</v>
          </cell>
          <cell r="AY11">
            <v>4.8086886991692097</v>
          </cell>
          <cell r="AZ11">
            <v>1.5531881410322228</v>
          </cell>
          <cell r="BA11">
            <v>-5.5591863685058058</v>
          </cell>
          <cell r="BB11">
            <v>-5.3028465434829144</v>
          </cell>
          <cell r="BC11">
            <v>-1.974957999653455</v>
          </cell>
          <cell r="BD11">
            <v>-8.0697534113909342E-3</v>
          </cell>
          <cell r="BE11">
            <v>-4.9744437185350279</v>
          </cell>
          <cell r="BF11">
            <v>-3.5475965154934386</v>
          </cell>
          <cell r="BG11">
            <v>2.5044655211451783</v>
          </cell>
          <cell r="BH11">
            <v>1.4341403952271605</v>
          </cell>
          <cell r="BI11">
            <v>3.7096780697898595</v>
          </cell>
          <cell r="BJ11">
            <v>0.346071889630295</v>
          </cell>
          <cell r="BK11">
            <v>1.588765490463544</v>
          </cell>
          <cell r="BL11">
            <v>2.0155476384830848</v>
          </cell>
          <cell r="BM11">
            <v>-11.18393993553839</v>
          </cell>
          <cell r="BN11">
            <v>8.28677879049404</v>
          </cell>
          <cell r="BO11">
            <v>9.564612256481837</v>
          </cell>
          <cell r="BP11">
            <v>2.5835548096131902</v>
          </cell>
          <cell r="BQ11">
            <v>3.3718203263899795</v>
          </cell>
        </row>
        <row r="12">
          <cell r="A12" t="str">
            <v>El mundo árabe</v>
          </cell>
          <cell r="B12" t="str">
            <v>ARB</v>
          </cell>
          <cell r="C12" t="str">
            <v>Crecimiento del PIB (% anual)</v>
          </cell>
          <cell r="D12" t="str">
            <v>NY.GDP.MKTP.KD.ZG</v>
          </cell>
          <cell r="L12">
            <v>6.7863979300404509</v>
          </cell>
          <cell r="M12">
            <v>10.780653508943885</v>
          </cell>
          <cell r="N12">
            <v>7.4547804479803546</v>
          </cell>
          <cell r="O12">
            <v>22.941410667057909</v>
          </cell>
          <cell r="P12">
            <v>7.4896142943303943</v>
          </cell>
          <cell r="Q12">
            <v>13.951692747417283</v>
          </cell>
          <cell r="R12">
            <v>13.321728622317636</v>
          </cell>
          <cell r="S12">
            <v>10.521415647404211</v>
          </cell>
          <cell r="T12">
            <v>-4.1293282466185133E-2</v>
          </cell>
          <cell r="U12">
            <v>14.319518569800266</v>
          </cell>
          <cell r="V12">
            <v>6.6144414033615391</v>
          </cell>
          <cell r="W12">
            <v>2.9353685630611608</v>
          </cell>
          <cell r="X12">
            <v>10.652652903326199</v>
          </cell>
          <cell r="Y12">
            <v>6.2970676136600048</v>
          </cell>
          <cell r="Z12">
            <v>0.85218982118185238</v>
          </cell>
          <cell r="AA12">
            <v>-5.9887625339684121</v>
          </cell>
          <cell r="AB12">
            <v>-3.7647533672885913</v>
          </cell>
          <cell r="AC12">
            <v>1.2407287867428209</v>
          </cell>
          <cell r="AD12">
            <v>-0.84621939474959618</v>
          </cell>
          <cell r="AE12">
            <v>-0.80057536896104864</v>
          </cell>
          <cell r="AF12">
            <v>0.25374291517135816</v>
          </cell>
          <cell r="AG12">
            <v>3.2724828669645802</v>
          </cell>
          <cell r="AH12">
            <v>3.8182803301139074</v>
          </cell>
          <cell r="AI12">
            <v>7.8555197493336948</v>
          </cell>
          <cell r="AJ12">
            <v>-0.69300378416178887</v>
          </cell>
          <cell r="AK12">
            <v>6.5600691208534556</v>
          </cell>
          <cell r="AL12">
            <v>3.257052341962634</v>
          </cell>
          <cell r="AM12">
            <v>3.3588336506744412</v>
          </cell>
          <cell r="AN12">
            <v>2.7998960630563516</v>
          </cell>
          <cell r="AO12">
            <v>4.820130816064605</v>
          </cell>
          <cell r="AP12">
            <v>5.4492611781268039</v>
          </cell>
          <cell r="AQ12">
            <v>4.7615295032622953</v>
          </cell>
          <cell r="AR12">
            <v>2.7757599088908904</v>
          </cell>
          <cell r="AS12">
            <v>6.3464712932609189</v>
          </cell>
          <cell r="AT12">
            <v>2.0953042642526327</v>
          </cell>
          <cell r="AU12">
            <v>1.2209280361689139</v>
          </cell>
          <cell r="AV12">
            <v>4.3005544029903717</v>
          </cell>
          <cell r="AW12">
            <v>9.0750830891631438</v>
          </cell>
          <cell r="AX12">
            <v>5.5711199283827</v>
          </cell>
          <cell r="AY12">
            <v>6.2824261704674171</v>
          </cell>
          <cell r="AZ12">
            <v>4.5997619617738081</v>
          </cell>
          <cell r="BA12">
            <v>5.5685656694827799</v>
          </cell>
          <cell r="BB12">
            <v>0.64266429618669463</v>
          </cell>
          <cell r="BC12">
            <v>4.8377172153874</v>
          </cell>
          <cell r="BD12">
            <v>3.7862130618346441</v>
          </cell>
          <cell r="BE12">
            <v>5.0983116246057421</v>
          </cell>
          <cell r="BF12">
            <v>2.6595231097267202</v>
          </cell>
          <cell r="BG12">
            <v>2.5897328582069576</v>
          </cell>
          <cell r="BH12">
            <v>3.2942234887690205</v>
          </cell>
          <cell r="BI12">
            <v>3.5492835188491796</v>
          </cell>
          <cell r="BJ12">
            <v>1.6048258955611914</v>
          </cell>
          <cell r="BK12">
            <v>2.6428452090216723</v>
          </cell>
          <cell r="BL12">
            <v>1.7269161369727613</v>
          </cell>
          <cell r="BM12">
            <v>-4.7571449957682717</v>
          </cell>
          <cell r="BN12">
            <v>4.4045759597889145</v>
          </cell>
          <cell r="BO12">
            <v>6.9954138183775001</v>
          </cell>
          <cell r="BP12">
            <v>1.5043551993805977</v>
          </cell>
          <cell r="BQ12">
            <v>1.5489191239936133</v>
          </cell>
        </row>
        <row r="13">
          <cell r="A13" t="str">
            <v>Emiratos Árabes Unidos</v>
          </cell>
          <cell r="B13" t="str">
            <v>ARE</v>
          </cell>
          <cell r="C13" t="str">
            <v>Crecimiento del PIB (% anual)</v>
          </cell>
          <cell r="D13" t="str">
            <v>NY.GDP.MKTP.KD.ZG</v>
          </cell>
          <cell r="P13">
            <v>36.612377853308971</v>
          </cell>
          <cell r="Q13">
            <v>39.079637588666628</v>
          </cell>
          <cell r="R13">
            <v>76.620155036760849</v>
          </cell>
          <cell r="S13">
            <v>14.498041267764904</v>
          </cell>
          <cell r="T13">
            <v>6.2274013886278539</v>
          </cell>
          <cell r="U13">
            <v>16.526856506110008</v>
          </cell>
          <cell r="V13">
            <v>21.439330170312104</v>
          </cell>
          <cell r="W13">
            <v>-1.589603319858611</v>
          </cell>
          <cell r="X13">
            <v>20.923573076848783</v>
          </cell>
          <cell r="Y13">
            <v>23.874774910652945</v>
          </cell>
          <cell r="Z13">
            <v>4.6591766739833247</v>
          </cell>
          <cell r="AA13">
            <v>-6.7193161856807961</v>
          </cell>
          <cell r="AB13">
            <v>-4.7458206998528567</v>
          </cell>
          <cell r="AC13">
            <v>4.0169512795122273</v>
          </cell>
          <cell r="AD13">
            <v>-3.5944765173860844</v>
          </cell>
          <cell r="AE13">
            <v>-14.958136564621554</v>
          </cell>
          <cell r="AF13">
            <v>3.3819817091101925</v>
          </cell>
          <cell r="AG13">
            <v>-2.6189077037912512</v>
          </cell>
          <cell r="AH13">
            <v>12.33789128212301</v>
          </cell>
          <cell r="AI13">
            <v>18.327985533630638</v>
          </cell>
          <cell r="AJ13">
            <v>0.8600819477177879</v>
          </cell>
          <cell r="AK13">
            <v>3.3449448584943866</v>
          </cell>
          <cell r="AL13">
            <v>1.261190945666371</v>
          </cell>
          <cell r="AM13">
            <v>6.8961485534377687</v>
          </cell>
          <cell r="AN13">
            <v>6.6878864597263714</v>
          </cell>
          <cell r="AO13">
            <v>5.7984040691996483</v>
          </cell>
          <cell r="AP13">
            <v>8.1903986491687988</v>
          </cell>
          <cell r="AQ13">
            <v>0.29199434209414221</v>
          </cell>
          <cell r="AR13">
            <v>2.9022136396328619</v>
          </cell>
          <cell r="AS13">
            <v>10.852704215377983</v>
          </cell>
          <cell r="AT13">
            <v>1.3990850370667545</v>
          </cell>
          <cell r="AU13">
            <v>2.4334568108961747</v>
          </cell>
          <cell r="AV13">
            <v>8.8005408135532832</v>
          </cell>
          <cell r="AW13">
            <v>9.566436637670563</v>
          </cell>
          <cell r="AX13">
            <v>4.8551411955335197</v>
          </cell>
          <cell r="AY13">
            <v>9.8373197692395848</v>
          </cell>
          <cell r="AZ13">
            <v>3.1843901732460722</v>
          </cell>
          <cell r="BA13">
            <v>3.1918362733181596</v>
          </cell>
          <cell r="BB13">
            <v>-5.2429219038502737</v>
          </cell>
          <cell r="BC13">
            <v>1.6028500467135416</v>
          </cell>
          <cell r="BD13">
            <v>6.2161218166437067</v>
          </cell>
          <cell r="BE13">
            <v>1.8244807850986007</v>
          </cell>
          <cell r="BF13">
            <v>5.0555596580796873</v>
          </cell>
          <cell r="BG13">
            <v>4.1656918406492167</v>
          </cell>
          <cell r="BH13">
            <v>6.7867728765661752</v>
          </cell>
          <cell r="BI13">
            <v>5.5614907597993266</v>
          </cell>
          <cell r="BJ13">
            <v>0.7350687139412031</v>
          </cell>
          <cell r="BK13">
            <v>1.3139138815357825</v>
          </cell>
          <cell r="BL13">
            <v>1.1083481345329602</v>
          </cell>
          <cell r="BM13">
            <v>-4.9570524330331551</v>
          </cell>
          <cell r="BN13">
            <v>4.354755296599194</v>
          </cell>
          <cell r="BO13">
            <v>7.5096970349644465</v>
          </cell>
          <cell r="BP13">
            <v>3.6187065311815871</v>
          </cell>
          <cell r="BQ13">
            <v>3.7616154455314899</v>
          </cell>
        </row>
        <row r="14">
          <cell r="A14" t="str">
            <v>Argentina</v>
          </cell>
          <cell r="B14" t="str">
            <v>ARG</v>
          </cell>
          <cell r="C14" t="str">
            <v>Crecimiento del PIB (% anual)</v>
          </cell>
          <cell r="D14" t="str">
            <v>NY.GDP.MKTP.KD.ZG</v>
          </cell>
          <cell r="F14">
            <v>5.42784287621933</v>
          </cell>
          <cell r="G14">
            <v>-0.85202152190333891</v>
          </cell>
          <cell r="H14">
            <v>-5.3081968253912635</v>
          </cell>
          <cell r="I14">
            <v>10.130297661543068</v>
          </cell>
          <cell r="J14">
            <v>10.569433337639396</v>
          </cell>
          <cell r="K14">
            <v>-0.65972617062982408</v>
          </cell>
          <cell r="L14">
            <v>3.1919966233917734</v>
          </cell>
          <cell r="M14">
            <v>4.822500779324244</v>
          </cell>
          <cell r="N14">
            <v>9.6795260107832632</v>
          </cell>
          <cell r="O14">
            <v>3.0456433191711483</v>
          </cell>
          <cell r="P14">
            <v>5.6581310818492483</v>
          </cell>
          <cell r="Q14">
            <v>1.6284165182593853</v>
          </cell>
          <cell r="R14">
            <v>2.8117540384903492</v>
          </cell>
          <cell r="S14">
            <v>5.5338043957736005</v>
          </cell>
          <cell r="T14">
            <v>-2.8412103711090708E-2</v>
          </cell>
          <cell r="U14">
            <v>-2.0182515168339421</v>
          </cell>
          <cell r="V14">
            <v>6.9341477565334202</v>
          </cell>
          <cell r="W14">
            <v>-4.5061248020135878</v>
          </cell>
          <cell r="X14">
            <v>10.22276346386812</v>
          </cell>
          <cell r="Y14">
            <v>1.5187839499017883</v>
          </cell>
          <cell r="Z14">
            <v>-5.1897891413559307</v>
          </cell>
          <cell r="AA14">
            <v>-0.73565915910361923</v>
          </cell>
          <cell r="AB14">
            <v>4.3490932792675636</v>
          </cell>
          <cell r="AC14">
            <v>1.5707387018202326</v>
          </cell>
          <cell r="AD14">
            <v>-5.1890243534390379</v>
          </cell>
          <cell r="AE14">
            <v>6.1533770627569311</v>
          </cell>
          <cell r="AF14">
            <v>2.7048688277055817</v>
          </cell>
          <cell r="AG14">
            <v>-1.0899333413379111</v>
          </cell>
          <cell r="AH14">
            <v>-7.1569496559795311</v>
          </cell>
          <cell r="AI14">
            <v>-2.4672137781047212</v>
          </cell>
          <cell r="AJ14">
            <v>9.1331105673896076</v>
          </cell>
          <cell r="AK14">
            <v>7.9372915564307647</v>
          </cell>
          <cell r="AL14">
            <v>8.2069790722122775</v>
          </cell>
          <cell r="AM14">
            <v>5.8362007036852646</v>
          </cell>
          <cell r="AN14">
            <v>-2.8452096105707909</v>
          </cell>
          <cell r="AO14">
            <v>5.5266898271523388</v>
          </cell>
          <cell r="AP14">
            <v>8.1110467707457019</v>
          </cell>
          <cell r="AQ14">
            <v>3.8501788515622763</v>
          </cell>
          <cell r="AR14">
            <v>-3.3854570406326872</v>
          </cell>
          <cell r="AS14">
            <v>-0.78899893905690988</v>
          </cell>
          <cell r="AT14">
            <v>-4.4088396825855654</v>
          </cell>
          <cell r="AU14">
            <v>-10.894484828590279</v>
          </cell>
          <cell r="AV14">
            <v>8.8370407957692407</v>
          </cell>
          <cell r="AW14">
            <v>9.0295733006815198</v>
          </cell>
          <cell r="AX14">
            <v>8.8516599201343666</v>
          </cell>
          <cell r="AY14">
            <v>8.0471515004302745</v>
          </cell>
          <cell r="AZ14">
            <v>9.0076508750475739</v>
          </cell>
          <cell r="BA14">
            <v>4.057233103464057</v>
          </cell>
          <cell r="BB14">
            <v>-5.9185250763494679</v>
          </cell>
          <cell r="BC14">
            <v>10.125398156100232</v>
          </cell>
          <cell r="BD14">
            <v>6.003951692805785</v>
          </cell>
          <cell r="BE14">
            <v>-1.0264204544320989</v>
          </cell>
          <cell r="BF14">
            <v>2.4053237807943617</v>
          </cell>
          <cell r="BG14">
            <v>-2.5126153208139357</v>
          </cell>
          <cell r="BH14">
            <v>2.7311598282894352</v>
          </cell>
          <cell r="BI14">
            <v>-2.0803278437781074</v>
          </cell>
          <cell r="BJ14">
            <v>2.8185029777591808</v>
          </cell>
          <cell r="BK14">
            <v>-2.6173964628203805</v>
          </cell>
          <cell r="BL14">
            <v>-2.000861002857846</v>
          </cell>
          <cell r="BM14">
            <v>-9.9004848136464005</v>
          </cell>
          <cell r="BN14">
            <v>10.441811988250564</v>
          </cell>
          <cell r="BO14">
            <v>5.2698796738407196</v>
          </cell>
          <cell r="BP14">
            <v>-1.611001620901888</v>
          </cell>
          <cell r="BQ14">
            <v>-1.7191051472237717</v>
          </cell>
        </row>
        <row r="15">
          <cell r="A15" t="str">
            <v>Armenia</v>
          </cell>
          <cell r="B15" t="str">
            <v>ARM</v>
          </cell>
          <cell r="C15" t="str">
            <v>Crecimiento del PIB (% anual)</v>
          </cell>
          <cell r="D15" t="str">
            <v>NY.GDP.MKTP.KD.ZG</v>
          </cell>
          <cell r="AJ15">
            <v>-11.699998482027027</v>
          </cell>
          <cell r="AK15">
            <v>-41.800002745756203</v>
          </cell>
          <cell r="AL15">
            <v>-8.7999987932934971</v>
          </cell>
          <cell r="AM15">
            <v>5.4000027791765604</v>
          </cell>
          <cell r="AN15">
            <v>6.8999984197365904</v>
          </cell>
          <cell r="AO15">
            <v>5.8654007494356506</v>
          </cell>
          <cell r="AP15">
            <v>3.3210797004695252</v>
          </cell>
          <cell r="AQ15">
            <v>7.299999987709981</v>
          </cell>
          <cell r="AR15">
            <v>3.3000000005816617</v>
          </cell>
          <cell r="AS15">
            <v>5.9000000031209225</v>
          </cell>
          <cell r="AT15">
            <v>9.5999999992759655</v>
          </cell>
          <cell r="AU15">
            <v>13.199999997935578</v>
          </cell>
          <cell r="AV15">
            <v>14.000000001550148</v>
          </cell>
          <cell r="AW15">
            <v>10.499999998820186</v>
          </cell>
          <cell r="AX15">
            <v>13.899999999113263</v>
          </cell>
          <cell r="AY15">
            <v>13.199999999466144</v>
          </cell>
          <cell r="AZ15">
            <v>13.700000001546698</v>
          </cell>
          <cell r="BA15">
            <v>6.9000000004295856</v>
          </cell>
          <cell r="BB15">
            <v>-14.100000000699779</v>
          </cell>
          <cell r="BC15">
            <v>2.2000000002150983</v>
          </cell>
          <cell r="BD15">
            <v>4.6999999986741159</v>
          </cell>
          <cell r="BE15">
            <v>7.200000000964863</v>
          </cell>
          <cell r="BF15">
            <v>3.3</v>
          </cell>
          <cell r="BG15">
            <v>3.6000000005899295</v>
          </cell>
          <cell r="BH15">
            <v>3.1999999989662484</v>
          </cell>
          <cell r="BI15">
            <v>0.19999999982599093</v>
          </cell>
          <cell r="BJ15">
            <v>7.500000001641439</v>
          </cell>
          <cell r="BK15">
            <v>5.1999999996532438</v>
          </cell>
          <cell r="BL15">
            <v>7.5999999985391753</v>
          </cell>
          <cell r="BM15">
            <v>-7.1999999992063124</v>
          </cell>
          <cell r="BN15">
            <v>5.8000000006564534</v>
          </cell>
          <cell r="BO15">
            <v>12.599999999776628</v>
          </cell>
          <cell r="BP15">
            <v>8.2999999995953857</v>
          </cell>
          <cell r="BQ15">
            <v>5.9000000004622848</v>
          </cell>
        </row>
        <row r="16">
          <cell r="A16" t="str">
            <v>Samoa Americana</v>
          </cell>
          <cell r="B16" t="str">
            <v>ASM</v>
          </cell>
          <cell r="C16" t="str">
            <v>Crecimiento del PIB (% anual)</v>
          </cell>
          <cell r="D16" t="str">
            <v>NY.GDP.MKTP.KD.ZG</v>
          </cell>
          <cell r="AV16">
            <v>0.96551724137931672</v>
          </cell>
          <cell r="AW16">
            <v>0.40983606557377072</v>
          </cell>
          <cell r="AX16">
            <v>-0.40816326530612912</v>
          </cell>
          <cell r="AY16">
            <v>-4.0983606557377072</v>
          </cell>
          <cell r="AZ16">
            <v>1.8518518518518619</v>
          </cell>
          <cell r="BA16">
            <v>-2.6573426573426531</v>
          </cell>
          <cell r="BB16">
            <v>-4.1666666666666572</v>
          </cell>
          <cell r="BC16">
            <v>0.29985007496252081</v>
          </cell>
          <cell r="BD16">
            <v>0</v>
          </cell>
          <cell r="BE16">
            <v>-4.3348281016442485</v>
          </cell>
          <cell r="BF16">
            <v>-2.5</v>
          </cell>
          <cell r="BG16">
            <v>1.762820512820511</v>
          </cell>
          <cell r="BH16">
            <v>3.1496062992125928</v>
          </cell>
          <cell r="BI16">
            <v>-1.6793893129770936</v>
          </cell>
          <cell r="BJ16">
            <v>-6.9875776397515494</v>
          </cell>
          <cell r="BK16">
            <v>2.6711185308847973</v>
          </cell>
          <cell r="BL16">
            <v>-0.48780487804877737</v>
          </cell>
          <cell r="BM16">
            <v>4.4117647058823621</v>
          </cell>
          <cell r="BN16">
            <v>-0.78247261345852337</v>
          </cell>
          <cell r="BO16">
            <v>1.7350157728706534</v>
          </cell>
        </row>
        <row r="17">
          <cell r="A17" t="str">
            <v>Antigua y Barbuda</v>
          </cell>
          <cell r="B17" t="str">
            <v>ATG</v>
          </cell>
          <cell r="C17" t="str">
            <v>Crecimiento del PIB (% anual)</v>
          </cell>
          <cell r="D17" t="str">
            <v>NY.GDP.MKTP.KD.ZG</v>
          </cell>
          <cell r="W17">
            <v>4.3835124770954081</v>
          </cell>
          <cell r="X17">
            <v>8.0794462290186857</v>
          </cell>
          <cell r="Y17">
            <v>8.1619838585445876</v>
          </cell>
          <cell r="Z17">
            <v>3.814448151215629</v>
          </cell>
          <cell r="AA17">
            <v>-8.350668426271568E-2</v>
          </cell>
          <cell r="AB17">
            <v>5.3638188479878295</v>
          </cell>
          <cell r="AC17">
            <v>10.165230139450571</v>
          </cell>
          <cell r="AD17">
            <v>7.6438444230151106</v>
          </cell>
          <cell r="AE17">
            <v>11.493669374104172</v>
          </cell>
          <cell r="AF17">
            <v>6.6261349331762034</v>
          </cell>
          <cell r="AG17">
            <v>5.2131320489312145</v>
          </cell>
          <cell r="AH17">
            <v>5.2523014630046845</v>
          </cell>
          <cell r="AI17">
            <v>3.0118131668723152</v>
          </cell>
          <cell r="AJ17">
            <v>2.1768521739896443</v>
          </cell>
          <cell r="AK17">
            <v>1.1585507771082746</v>
          </cell>
          <cell r="AL17">
            <v>5.2798868352208217</v>
          </cell>
          <cell r="AM17">
            <v>6.6764065497341107</v>
          </cell>
          <cell r="AN17">
            <v>-4.3597846663960524</v>
          </cell>
          <cell r="AO17">
            <v>6.6049448827643005</v>
          </cell>
          <cell r="AP17">
            <v>5.4712558139534906</v>
          </cell>
          <cell r="AQ17">
            <v>4.7312791493505131</v>
          </cell>
          <cell r="AR17">
            <v>3.7077459451265753</v>
          </cell>
          <cell r="AS17">
            <v>6.203552125558673</v>
          </cell>
          <cell r="AT17">
            <v>-4.5481097712029452</v>
          </cell>
          <cell r="AU17">
            <v>1.02723486062159</v>
          </cell>
          <cell r="AV17">
            <v>6.0766366640660152</v>
          </cell>
          <cell r="AW17">
            <v>5.7671033827055567</v>
          </cell>
          <cell r="AX17">
            <v>6.4736894178174111</v>
          </cell>
          <cell r="AY17">
            <v>12.708147487362481</v>
          </cell>
          <cell r="AZ17">
            <v>9.3151827231568518</v>
          </cell>
          <cell r="BA17">
            <v>-1.4006598185176244E-2</v>
          </cell>
          <cell r="BB17">
            <v>-11.962879470347104</v>
          </cell>
          <cell r="BC17">
            <v>-7.840506837309718</v>
          </cell>
          <cell r="BD17">
            <v>-1.9587426221757198</v>
          </cell>
          <cell r="BE17">
            <v>3.3731427394795901</v>
          </cell>
          <cell r="BF17">
            <v>-0.60098232959936126</v>
          </cell>
          <cell r="BG17">
            <v>2.1982918873879669</v>
          </cell>
          <cell r="BH17">
            <v>1.4216199759537176</v>
          </cell>
          <cell r="BI17">
            <v>4.1203675438060969</v>
          </cell>
          <cell r="BJ17">
            <v>2.7127265797362696</v>
          </cell>
          <cell r="BK17">
            <v>6.7120048715972587</v>
          </cell>
          <cell r="BL17">
            <v>3.1722219373937008</v>
          </cell>
          <cell r="BM17">
            <v>-18.868776520814791</v>
          </cell>
          <cell r="BN17">
            <v>8.1728631118662207</v>
          </cell>
          <cell r="BO17">
            <v>9.1078062338595771</v>
          </cell>
          <cell r="BP17">
            <v>2.4273630011033589</v>
          </cell>
          <cell r="BQ17">
            <v>4.3275214503640171</v>
          </cell>
        </row>
        <row r="18">
          <cell r="A18" t="str">
            <v>Australia</v>
          </cell>
          <cell r="B18" t="str">
            <v>AUS</v>
          </cell>
          <cell r="C18" t="str">
            <v>Crecimiento del PIB (% anual)</v>
          </cell>
          <cell r="D18" t="str">
            <v>NY.GDP.MKTP.KD.ZG</v>
          </cell>
          <cell r="F18">
            <v>2.4823304709894671</v>
          </cell>
          <cell r="G18">
            <v>1.2942209966996217</v>
          </cell>
          <cell r="H18">
            <v>6.2161795925741927</v>
          </cell>
          <cell r="I18">
            <v>6.9801660202762434</v>
          </cell>
          <cell r="J18">
            <v>5.9801404005310701</v>
          </cell>
          <cell r="K18">
            <v>2.3790055386769637</v>
          </cell>
          <cell r="L18">
            <v>6.3048782572802509</v>
          </cell>
          <cell r="M18">
            <v>5.0937062744259975</v>
          </cell>
          <cell r="N18">
            <v>7.0452741832873045</v>
          </cell>
          <cell r="O18">
            <v>7.1756947465377579</v>
          </cell>
          <cell r="P18">
            <v>4.0005792969925977</v>
          </cell>
          <cell r="Q18">
            <v>3.9104527931282007</v>
          </cell>
          <cell r="R18">
            <v>2.6195976089294959</v>
          </cell>
          <cell r="S18">
            <v>4.1071127866576234</v>
          </cell>
          <cell r="T18">
            <v>1.3357695075495002</v>
          </cell>
          <cell r="U18">
            <v>2.5884380278226047</v>
          </cell>
          <cell r="V18">
            <v>3.595124576686942</v>
          </cell>
          <cell r="W18">
            <v>0.89349069804151782</v>
          </cell>
          <cell r="X18">
            <v>4.0504187128888987</v>
          </cell>
          <cell r="Y18">
            <v>3.0356558908717091</v>
          </cell>
          <cell r="Z18">
            <v>3.3399642384518842</v>
          </cell>
          <cell r="AA18">
            <v>3.3253857154021489</v>
          </cell>
          <cell r="AB18">
            <v>-2.2243512253636908</v>
          </cell>
          <cell r="AC18">
            <v>4.5937436384610066</v>
          </cell>
          <cell r="AD18">
            <v>5.2784550129168366</v>
          </cell>
          <cell r="AE18">
            <v>3.9663289703961055</v>
          </cell>
          <cell r="AF18">
            <v>2.5596221735924445</v>
          </cell>
          <cell r="AG18">
            <v>5.7578188391893264</v>
          </cell>
          <cell r="AH18">
            <v>3.8733595054690539</v>
          </cell>
          <cell r="AI18">
            <v>3.5774109645541756</v>
          </cell>
          <cell r="AJ18">
            <v>-0.38226020105484793</v>
          </cell>
          <cell r="AK18">
            <v>0.42828954412657083</v>
          </cell>
          <cell r="AL18">
            <v>4.0467281653458116</v>
          </cell>
          <cell r="AM18">
            <v>3.980388387223968</v>
          </cell>
          <cell r="AN18">
            <v>3.8859262346009302</v>
          </cell>
          <cell r="AO18">
            <v>3.8638889139842405</v>
          </cell>
          <cell r="AP18">
            <v>3.9132473194225526</v>
          </cell>
          <cell r="AQ18">
            <v>4.6632146037996165</v>
          </cell>
          <cell r="AR18">
            <v>5.0276840934229199</v>
          </cell>
          <cell r="AS18">
            <v>3.9215029305806013</v>
          </cell>
          <cell r="AT18">
            <v>2.0251055345459292</v>
          </cell>
          <cell r="AU18">
            <v>3.9795856806736225</v>
          </cell>
          <cell r="AV18">
            <v>3.0907619048934833</v>
          </cell>
          <cell r="AW18">
            <v>4.224284813599624</v>
          </cell>
          <cell r="AX18">
            <v>3.1541675318422051</v>
          </cell>
          <cell r="AY18">
            <v>2.7553461055722721</v>
          </cell>
          <cell r="AZ18">
            <v>3.7733217130356564</v>
          </cell>
          <cell r="BA18">
            <v>3.5862669522604591</v>
          </cell>
          <cell r="BB18">
            <v>1.8925558192254925</v>
          </cell>
          <cell r="BC18">
            <v>2.2199802653654928</v>
          </cell>
          <cell r="BD18">
            <v>2.4070801829198842</v>
          </cell>
          <cell r="BE18">
            <v>3.916709424540727</v>
          </cell>
          <cell r="BF18">
            <v>2.6021933943655853</v>
          </cell>
          <cell r="BG18">
            <v>2.5952841159404159</v>
          </cell>
          <cell r="BH18">
            <v>2.1901692869522122</v>
          </cell>
          <cell r="BI18">
            <v>2.759385972383896</v>
          </cell>
          <cell r="BJ18">
            <v>2.2795917982034268</v>
          </cell>
          <cell r="BK18">
            <v>2.878469714678829</v>
          </cell>
          <cell r="BL18">
            <v>2.171545057371759</v>
          </cell>
          <cell r="BM18">
            <v>-0.11959073582997348</v>
          </cell>
          <cell r="BN18">
            <v>2.111168147687863</v>
          </cell>
          <cell r="BO18">
            <v>4.2423855533613875</v>
          </cell>
          <cell r="BP18">
            <v>3.4419922000902545</v>
          </cell>
          <cell r="BQ18">
            <v>1.4311125201703021</v>
          </cell>
        </row>
        <row r="19">
          <cell r="A19" t="str">
            <v>Austria</v>
          </cell>
          <cell r="B19" t="str">
            <v>AUT</v>
          </cell>
          <cell r="C19" t="str">
            <v>Crecimiento del PIB (% anual)</v>
          </cell>
          <cell r="D19" t="str">
            <v>NY.GDP.MKTP.KD.ZG</v>
          </cell>
          <cell r="F19">
            <v>5.5379793168452096</v>
          </cell>
          <cell r="G19">
            <v>2.6486751129526169</v>
          </cell>
          <cell r="H19">
            <v>4.1382675815703607</v>
          </cell>
          <cell r="I19">
            <v>6.1243537376284536</v>
          </cell>
          <cell r="J19">
            <v>3.4801749179954555</v>
          </cell>
          <cell r="K19">
            <v>5.6428614109331363</v>
          </cell>
          <cell r="L19">
            <v>3.0080477977547275</v>
          </cell>
          <cell r="M19">
            <v>4.4723127824606905</v>
          </cell>
          <cell r="N19">
            <v>6.2758671660697587</v>
          </cell>
          <cell r="O19">
            <v>7.1228755021344199</v>
          </cell>
          <cell r="P19">
            <v>5.1149684400360655</v>
          </cell>
          <cell r="Q19">
            <v>6.2078605727157168</v>
          </cell>
          <cell r="R19">
            <v>4.8904359842858298</v>
          </cell>
          <cell r="S19">
            <v>3.9421381962676492</v>
          </cell>
          <cell r="T19">
            <v>-0.36373578167000176</v>
          </cell>
          <cell r="U19">
            <v>4.5784449149025193</v>
          </cell>
          <cell r="V19">
            <v>5.0799812066943986</v>
          </cell>
          <cell r="W19">
            <v>-0.21065365212002973</v>
          </cell>
          <cell r="X19">
            <v>5.3566999392394621</v>
          </cell>
          <cell r="Y19">
            <v>1.7314854959659982</v>
          </cell>
          <cell r="Z19">
            <v>-0.14429473108364732</v>
          </cell>
          <cell r="AA19">
            <v>2.0112545546299145</v>
          </cell>
          <cell r="AB19">
            <v>2.9730878381758288</v>
          </cell>
          <cell r="AC19">
            <v>5.1275157320532117E-2</v>
          </cell>
          <cell r="AD19">
            <v>2.4986788498083712</v>
          </cell>
          <cell r="AE19">
            <v>2.301392794741858</v>
          </cell>
          <cell r="AF19">
            <v>1.3571679946884529</v>
          </cell>
          <cell r="AG19">
            <v>3.2958798164711993</v>
          </cell>
          <cell r="AH19">
            <v>3.8870747868501496</v>
          </cell>
          <cell r="AI19">
            <v>4.3456418376897119</v>
          </cell>
          <cell r="AJ19">
            <v>3.4416274880865387</v>
          </cell>
          <cell r="AK19">
            <v>2.0935244262602026</v>
          </cell>
          <cell r="AL19">
            <v>0.52680976949676506</v>
          </cell>
          <cell r="AM19">
            <v>2.4021184325905551</v>
          </cell>
          <cell r="AN19">
            <v>2.6679838888250345</v>
          </cell>
          <cell r="AO19">
            <v>2.2157671308735871</v>
          </cell>
          <cell r="AP19">
            <v>2.1458350552645982</v>
          </cell>
          <cell r="AQ19">
            <v>3.4928800296230946</v>
          </cell>
          <cell r="AR19">
            <v>3.7619243519046393</v>
          </cell>
          <cell r="AS19">
            <v>3.1895229298878718</v>
          </cell>
          <cell r="AT19">
            <v>1.3169874957133914</v>
          </cell>
          <cell r="AU19">
            <v>1.4843687760532447</v>
          </cell>
          <cell r="AV19">
            <v>1.1415650454277539</v>
          </cell>
          <cell r="AW19">
            <v>2.5652553406785898</v>
          </cell>
          <cell r="AX19">
            <v>2.3203651426678249</v>
          </cell>
          <cell r="AY19">
            <v>3.2693360150605884</v>
          </cell>
          <cell r="AZ19">
            <v>3.7752246872918533</v>
          </cell>
          <cell r="BA19">
            <v>1.4533056214211371</v>
          </cell>
          <cell r="BB19">
            <v>-3.58626472551299</v>
          </cell>
          <cell r="BC19">
            <v>1.8089824304366289</v>
          </cell>
          <cell r="BD19">
            <v>2.9274680016914516</v>
          </cell>
          <cell r="BE19">
            <v>0.62824623947963687</v>
          </cell>
          <cell r="BF19">
            <v>-0.25072642331845429</v>
          </cell>
          <cell r="BG19">
            <v>0.75579885031666549</v>
          </cell>
          <cell r="BH19">
            <v>1.3035233182619805</v>
          </cell>
          <cell r="BI19">
            <v>2.1172196449431198</v>
          </cell>
          <cell r="BJ19">
            <v>2.2722499203820661</v>
          </cell>
          <cell r="BK19">
            <v>2.4842211408002441</v>
          </cell>
          <cell r="BL19">
            <v>1.7549761964928763</v>
          </cell>
          <cell r="BM19">
            <v>-6.3182550920993634</v>
          </cell>
          <cell r="BN19">
            <v>4.7953288569954253</v>
          </cell>
          <cell r="BO19">
            <v>5.2778944853865823</v>
          </cell>
          <cell r="BP19">
            <v>-0.95496252938912107</v>
          </cell>
          <cell r="BQ19">
            <v>-1.1735405355218802</v>
          </cell>
        </row>
        <row r="20">
          <cell r="A20" t="str">
            <v>Azerbaiyán</v>
          </cell>
          <cell r="B20" t="str">
            <v>AZE</v>
          </cell>
          <cell r="C20" t="str">
            <v>Crecimiento del PIB (% anual)</v>
          </cell>
          <cell r="D20" t="str">
            <v>NY.GDP.MKTP.KD.ZG</v>
          </cell>
          <cell r="AJ20">
            <v>-0.70000017569957151</v>
          </cell>
          <cell r="AK20">
            <v>-22.60000032644443</v>
          </cell>
          <cell r="AL20">
            <v>-23.099998718838734</v>
          </cell>
          <cell r="AM20">
            <v>-19.700001239923836</v>
          </cell>
          <cell r="AN20">
            <v>-11.799999107681813</v>
          </cell>
          <cell r="AO20">
            <v>1.299999404638271</v>
          </cell>
          <cell r="AP20">
            <v>5.8000001479578316</v>
          </cell>
          <cell r="AQ20">
            <v>9.9999996115369072</v>
          </cell>
          <cell r="AR20">
            <v>7.4000012995856395</v>
          </cell>
          <cell r="AS20">
            <v>11.099999143434601</v>
          </cell>
          <cell r="AT20">
            <v>9.8999996907033676</v>
          </cell>
          <cell r="AU20">
            <v>9.4389163423862072</v>
          </cell>
          <cell r="AV20">
            <v>10.208300011073334</v>
          </cell>
          <cell r="AW20">
            <v>9.2538013262777099</v>
          </cell>
          <cell r="AX20">
            <v>27.961538068524348</v>
          </cell>
          <cell r="AY20">
            <v>34.466209363795571</v>
          </cell>
          <cell r="AZ20">
            <v>25.463215906121661</v>
          </cell>
          <cell r="BA20">
            <v>10.591437294393046</v>
          </cell>
          <cell r="BB20">
            <v>9.3695027841860252</v>
          </cell>
          <cell r="BC20">
            <v>4.7888327097977026</v>
          </cell>
          <cell r="BD20">
            <v>-1.572997621083843</v>
          </cell>
          <cell r="BE20">
            <v>2.2029390226780947</v>
          </cell>
          <cell r="BF20">
            <v>5.843415762372544</v>
          </cell>
          <cell r="BG20">
            <v>2.7975854340362787</v>
          </cell>
          <cell r="BH20">
            <v>1.0495463680440196</v>
          </cell>
          <cell r="BI20">
            <v>-3.0635984535124408</v>
          </cell>
          <cell r="BJ20">
            <v>0.15361464668615099</v>
          </cell>
          <cell r="BK20">
            <v>1.5004017069940971</v>
          </cell>
          <cell r="BL20">
            <v>2.4798089344393759</v>
          </cell>
          <cell r="BM20">
            <v>-4.1989607923123202</v>
          </cell>
          <cell r="BN20">
            <v>5.6164402686064392</v>
          </cell>
          <cell r="BO20">
            <v>4.7146803785754372</v>
          </cell>
          <cell r="BP20">
            <v>1.3544773175544691</v>
          </cell>
          <cell r="BQ20">
            <v>4.0714021054465377</v>
          </cell>
        </row>
        <row r="21">
          <cell r="A21" t="str">
            <v>Burundi</v>
          </cell>
          <cell r="B21" t="str">
            <v>BDI</v>
          </cell>
          <cell r="C21" t="str">
            <v>Crecimiento del PIB (% anual)</v>
          </cell>
          <cell r="D21" t="str">
            <v>NY.GDP.MKTP.KD.ZG</v>
          </cell>
          <cell r="F21">
            <v>-13.746135053983892</v>
          </cell>
          <cell r="G21">
            <v>9.0631579338656252</v>
          </cell>
          <cell r="H21">
            <v>4.1354074218557457</v>
          </cell>
          <cell r="I21">
            <v>6.2730379008706194</v>
          </cell>
          <cell r="J21">
            <v>3.967225609280149</v>
          </cell>
          <cell r="K21">
            <v>4.6129928955768378</v>
          </cell>
          <cell r="L21">
            <v>13.821518602087423</v>
          </cell>
          <cell r="M21">
            <v>-0.29788367347217104</v>
          </cell>
          <cell r="N21">
            <v>-1.4595411424562172</v>
          </cell>
          <cell r="O21">
            <v>21.325670732865447</v>
          </cell>
          <cell r="P21">
            <v>2.7468287121383099</v>
          </cell>
          <cell r="Q21">
            <v>-6.4039649240787497</v>
          </cell>
          <cell r="R21">
            <v>6.8890507189633325</v>
          </cell>
          <cell r="S21">
            <v>-0.72683956274633488</v>
          </cell>
          <cell r="T21">
            <v>0.69792023621519661</v>
          </cell>
          <cell r="U21">
            <v>7.9426609761413971</v>
          </cell>
          <cell r="V21">
            <v>11.469453043912537</v>
          </cell>
          <cell r="W21">
            <v>-0.94057598840964829</v>
          </cell>
          <cell r="X21">
            <v>1.6649549502354262</v>
          </cell>
          <cell r="Y21">
            <v>0.99105572510647733</v>
          </cell>
          <cell r="Z21">
            <v>12.163275569828286</v>
          </cell>
          <cell r="AA21">
            <v>-1.053599820210124</v>
          </cell>
          <cell r="AB21">
            <v>3.7153269913911231</v>
          </cell>
          <cell r="AC21">
            <v>0.15554400495973653</v>
          </cell>
          <cell r="AD21">
            <v>11.783180178665404</v>
          </cell>
          <cell r="AE21">
            <v>3.2501804597024062</v>
          </cell>
          <cell r="AF21">
            <v>5.5030961195224393</v>
          </cell>
          <cell r="AG21">
            <v>5.031024367491213</v>
          </cell>
          <cell r="AH21">
            <v>1.3495022365178357</v>
          </cell>
          <cell r="AI21">
            <v>3.4998221361125275</v>
          </cell>
          <cell r="AJ21">
            <v>4.9968364479212539</v>
          </cell>
          <cell r="AK21">
            <v>1.0099983709962856</v>
          </cell>
          <cell r="AL21">
            <v>-6.2400000013904702</v>
          </cell>
          <cell r="AM21">
            <v>-3.829999996198282</v>
          </cell>
          <cell r="AN21">
            <v>-7.9200000037477167</v>
          </cell>
          <cell r="AO21">
            <v>-7.9999999979409324</v>
          </cell>
          <cell r="AP21">
            <v>-1.5899999968582819</v>
          </cell>
          <cell r="AQ21">
            <v>4.7499999950961325</v>
          </cell>
          <cell r="AR21">
            <v>-1.0099999964981521</v>
          </cell>
          <cell r="AS21">
            <v>-0.8568640584241507</v>
          </cell>
          <cell r="AT21">
            <v>2.0558071083524254</v>
          </cell>
          <cell r="AU21">
            <v>4.4465194122479659</v>
          </cell>
          <cell r="AV21">
            <v>-1.2237279602344415</v>
          </cell>
          <cell r="AW21">
            <v>4.8336577680945254</v>
          </cell>
          <cell r="AX21">
            <v>0.90000000090191179</v>
          </cell>
          <cell r="AY21">
            <v>5.4138071449144434</v>
          </cell>
          <cell r="AZ21">
            <v>3.4519485638194283</v>
          </cell>
          <cell r="BA21">
            <v>4.8617163671264052</v>
          </cell>
          <cell r="BB21">
            <v>3.8127453663341839</v>
          </cell>
          <cell r="BC21">
            <v>5.124159994398056</v>
          </cell>
          <cell r="BD21">
            <v>4.0325999884441472</v>
          </cell>
          <cell r="BE21">
            <v>4.4467063311149531</v>
          </cell>
          <cell r="BF21">
            <v>4.9241898983468388</v>
          </cell>
          <cell r="BG21">
            <v>4.2406502140265729</v>
          </cell>
          <cell r="BH21">
            <v>-3.9000000804854977</v>
          </cell>
          <cell r="BI21">
            <v>-0.60000090911638893</v>
          </cell>
          <cell r="BJ21">
            <v>0.50000126242927934</v>
          </cell>
          <cell r="BK21">
            <v>1.6099354212771431</v>
          </cell>
          <cell r="BL21">
            <v>1.8125653240155231</v>
          </cell>
          <cell r="BM21">
            <v>0.32715689263838499</v>
          </cell>
          <cell r="BN21">
            <v>3.0999999987062665</v>
          </cell>
          <cell r="BO21">
            <v>1.8489994394821281</v>
          </cell>
          <cell r="BP21">
            <v>2.6655396041818733</v>
          </cell>
          <cell r="BQ21">
            <v>3.4892317483896846</v>
          </cell>
        </row>
        <row r="22">
          <cell r="A22" t="str">
            <v>Bélgica</v>
          </cell>
          <cell r="B22" t="str">
            <v>BEL</v>
          </cell>
          <cell r="C22" t="str">
            <v>Crecimiento del PIB (% anual)</v>
          </cell>
          <cell r="D22" t="str">
            <v>NY.GDP.MKTP.KD.ZG</v>
          </cell>
          <cell r="F22">
            <v>4.9784230631917836</v>
          </cell>
          <cell r="G22">
            <v>5.2120035092554389</v>
          </cell>
          <cell r="H22">
            <v>4.351584281670398</v>
          </cell>
          <cell r="I22">
            <v>6.956684733440909</v>
          </cell>
          <cell r="J22">
            <v>3.5606598398600653</v>
          </cell>
          <cell r="K22">
            <v>3.1558949817345621</v>
          </cell>
          <cell r="L22">
            <v>3.868146946900481</v>
          </cell>
          <cell r="M22">
            <v>4.1941296249473226</v>
          </cell>
          <cell r="N22">
            <v>6.6297997952949288</v>
          </cell>
          <cell r="O22">
            <v>6.3526721140425622</v>
          </cell>
          <cell r="P22">
            <v>3.9858271966675858</v>
          </cell>
          <cell r="Q22">
            <v>5.2956046707252113</v>
          </cell>
          <cell r="R22">
            <v>6.3817017999388241</v>
          </cell>
          <cell r="S22">
            <v>4.5652585085030637</v>
          </cell>
          <cell r="T22">
            <v>-1.9659418827765052</v>
          </cell>
          <cell r="U22">
            <v>5.6527460630823327</v>
          </cell>
          <cell r="V22">
            <v>0.62615457205778569</v>
          </cell>
          <cell r="W22">
            <v>2.8418968169732892</v>
          </cell>
          <cell r="X22">
            <v>2.3410730454079101</v>
          </cell>
          <cell r="Y22">
            <v>4.4440538924800137</v>
          </cell>
          <cell r="Z22">
            <v>-0.27928358539406872</v>
          </cell>
          <cell r="AA22">
            <v>0.59498676757883118</v>
          </cell>
          <cell r="AB22">
            <v>0.31184300947330712</v>
          </cell>
          <cell r="AC22">
            <v>2.4663824514674673</v>
          </cell>
          <cell r="AD22">
            <v>1.6517929706333092</v>
          </cell>
          <cell r="AE22">
            <v>1.822762033165958</v>
          </cell>
          <cell r="AF22">
            <v>2.3066596893602735</v>
          </cell>
          <cell r="AG22">
            <v>4.7232087285413797</v>
          </cell>
          <cell r="AH22">
            <v>3.4691669757017394</v>
          </cell>
          <cell r="AI22">
            <v>3.1374022173162928</v>
          </cell>
          <cell r="AJ22">
            <v>1.8330744134300119</v>
          </cell>
          <cell r="AK22">
            <v>1.530654751421622</v>
          </cell>
          <cell r="AL22">
            <v>-0.96187307692302682</v>
          </cell>
          <cell r="AM22">
            <v>3.2269714542624683</v>
          </cell>
          <cell r="AN22">
            <v>2.384757248701348</v>
          </cell>
          <cell r="AO22">
            <v>1.3214321443260104</v>
          </cell>
          <cell r="AP22">
            <v>3.7936716554143715</v>
          </cell>
          <cell r="AQ22">
            <v>1.9618324045560911</v>
          </cell>
          <cell r="AR22">
            <v>3.5427179882392181</v>
          </cell>
          <cell r="AS22">
            <v>3.7167051067258825</v>
          </cell>
          <cell r="AT22">
            <v>1.0996036241964475</v>
          </cell>
          <cell r="AU22">
            <v>1.7068943034960142</v>
          </cell>
          <cell r="AV22">
            <v>1.0379551816220385</v>
          </cell>
          <cell r="AW22">
            <v>3.5712067194231878</v>
          </cell>
          <cell r="AX22">
            <v>2.321737929118342</v>
          </cell>
          <cell r="AY22">
            <v>2.5523408732246224</v>
          </cell>
          <cell r="AZ22">
            <v>3.6769246251580228</v>
          </cell>
          <cell r="BA22">
            <v>0.44690513072723093</v>
          </cell>
          <cell r="BB22">
            <v>-1.9064410551533513</v>
          </cell>
          <cell r="BC22">
            <v>2.7103115025466167</v>
          </cell>
          <cell r="BD22">
            <v>1.9311550241132522</v>
          </cell>
          <cell r="BE22">
            <v>0.21580361208974352</v>
          </cell>
          <cell r="BF22">
            <v>0.30549454907023232</v>
          </cell>
          <cell r="BG22">
            <v>1.7655403814992354</v>
          </cell>
          <cell r="BH22">
            <v>1.4741643373192659</v>
          </cell>
          <cell r="BI22">
            <v>1.1935027300775403</v>
          </cell>
          <cell r="BJ22">
            <v>1.4744676155678462</v>
          </cell>
          <cell r="BK22">
            <v>1.8779684738356508</v>
          </cell>
          <cell r="BL22">
            <v>2.4428900448155986</v>
          </cell>
          <cell r="BM22">
            <v>-4.7929839083518004</v>
          </cell>
          <cell r="BN22">
            <v>6.2075998127443057</v>
          </cell>
          <cell r="BO22">
            <v>4.2593607365269008</v>
          </cell>
          <cell r="BP22">
            <v>1.201691781996999</v>
          </cell>
          <cell r="BQ22">
            <v>1.0188986250612402</v>
          </cell>
        </row>
        <row r="23">
          <cell r="A23" t="str">
            <v>Benin</v>
          </cell>
          <cell r="B23" t="str">
            <v>BEN</v>
          </cell>
          <cell r="C23" t="str">
            <v>Crecimiento del PIB (% anual)</v>
          </cell>
          <cell r="D23" t="str">
            <v>NY.GDP.MKTP.KD.ZG</v>
          </cell>
          <cell r="F23">
            <v>3.141280456412133</v>
          </cell>
          <cell r="G23">
            <v>-3.4264098209858673</v>
          </cell>
          <cell r="H23">
            <v>4.7300279709187976</v>
          </cell>
          <cell r="I23">
            <v>6.6507591282480831</v>
          </cell>
          <cell r="J23">
            <v>5.2938628287117382</v>
          </cell>
          <cell r="K23">
            <v>3.57586273248711</v>
          </cell>
          <cell r="L23">
            <v>1.0783986666456542</v>
          </cell>
          <cell r="M23">
            <v>3.8423356345949315</v>
          </cell>
          <cell r="N23">
            <v>2.877497974037027</v>
          </cell>
          <cell r="O23">
            <v>2.0977575805105886</v>
          </cell>
          <cell r="P23">
            <v>-1.4968418264466976</v>
          </cell>
          <cell r="Q23">
            <v>6.426367544830498</v>
          </cell>
          <cell r="R23">
            <v>3.7061653190710473</v>
          </cell>
          <cell r="S23">
            <v>3.3393121574295463</v>
          </cell>
          <cell r="T23">
            <v>-4.8953454465865462</v>
          </cell>
          <cell r="U23">
            <v>0.88435633284564119</v>
          </cell>
          <cell r="V23">
            <v>4.9836637299504076</v>
          </cell>
          <cell r="W23">
            <v>1.2550780277507272</v>
          </cell>
          <cell r="X23">
            <v>6.5357474150234083</v>
          </cell>
          <cell r="Y23">
            <v>6.7817638678522769</v>
          </cell>
          <cell r="Z23">
            <v>9.9542311670811898</v>
          </cell>
          <cell r="AA23">
            <v>2.2350663440239344</v>
          </cell>
          <cell r="AB23">
            <v>-4.3478227351667442</v>
          </cell>
          <cell r="AC23">
            <v>7.9298395655172698</v>
          </cell>
          <cell r="AD23">
            <v>7.530324838062711</v>
          </cell>
          <cell r="AE23">
            <v>2.1711415979259527</v>
          </cell>
          <cell r="AF23">
            <v>-1.5000029523144178</v>
          </cell>
          <cell r="AG23">
            <v>3.405245295832259</v>
          </cell>
          <cell r="AH23">
            <v>-2.8541604962233578</v>
          </cell>
          <cell r="AI23">
            <v>8.9761343599897998</v>
          </cell>
          <cell r="AJ23">
            <v>4.2257994207166831</v>
          </cell>
          <cell r="AK23">
            <v>2.9577108272039538</v>
          </cell>
          <cell r="AL23">
            <v>5.8361720850138283</v>
          </cell>
          <cell r="AM23">
            <v>2.0204004476166233</v>
          </cell>
          <cell r="AN23">
            <v>6.0451986504156423</v>
          </cell>
          <cell r="AO23">
            <v>4.324284031317859</v>
          </cell>
          <cell r="AP23">
            <v>5.734688375213068</v>
          </cell>
          <cell r="AQ23">
            <v>3.9610121383264527</v>
          </cell>
          <cell r="AR23">
            <v>5.3414493720441669</v>
          </cell>
          <cell r="AS23">
            <v>5.8577142054326856</v>
          </cell>
          <cell r="AT23">
            <v>5.3331357060393714</v>
          </cell>
          <cell r="AU23">
            <v>4.6430308707448233</v>
          </cell>
          <cell r="AV23">
            <v>3.4435767759165827</v>
          </cell>
          <cell r="AW23">
            <v>4.4296845538508194</v>
          </cell>
          <cell r="AX23">
            <v>1.7131645636118407</v>
          </cell>
          <cell r="AY23">
            <v>3.9437388281579757</v>
          </cell>
          <cell r="AZ23">
            <v>5.986349321776089</v>
          </cell>
          <cell r="BA23">
            <v>4.8965770842964673</v>
          </cell>
          <cell r="BB23">
            <v>2.3192921391283789</v>
          </cell>
          <cell r="BC23">
            <v>2.1140647264839174</v>
          </cell>
          <cell r="BD23">
            <v>2.9637529190420082</v>
          </cell>
          <cell r="BE23">
            <v>4.8112233156879967</v>
          </cell>
          <cell r="BF23">
            <v>7.1914337214494566</v>
          </cell>
          <cell r="BG23">
            <v>6.3576790979193163</v>
          </cell>
          <cell r="BH23">
            <v>1.7781510603027755</v>
          </cell>
          <cell r="BI23">
            <v>3.3396734262969261</v>
          </cell>
          <cell r="BJ23">
            <v>5.6715619515044438</v>
          </cell>
          <cell r="BK23">
            <v>6.6972536218088834</v>
          </cell>
          <cell r="BL23">
            <v>6.8656866284833455</v>
          </cell>
          <cell r="BM23">
            <v>3.8487924003013347</v>
          </cell>
          <cell r="BN23">
            <v>7.1554516457573953</v>
          </cell>
          <cell r="BO23">
            <v>6.2529470537362499</v>
          </cell>
          <cell r="BP23">
            <v>6.3527773854441989</v>
          </cell>
          <cell r="BQ23">
            <v>7.4531156622620074</v>
          </cell>
        </row>
        <row r="24">
          <cell r="A24" t="str">
            <v>Burkina Faso</v>
          </cell>
          <cell r="B24" t="str">
            <v>BFA</v>
          </cell>
          <cell r="C24" t="str">
            <v>Crecimiento del PIB (% anual)</v>
          </cell>
          <cell r="D24" t="str">
            <v>NY.GDP.MKTP.KD.ZG</v>
          </cell>
          <cell r="F24">
            <v>4.0439279775492452</v>
          </cell>
          <cell r="G24">
            <v>6.128798780245063</v>
          </cell>
          <cell r="H24">
            <v>-1.2680163726918892</v>
          </cell>
          <cell r="I24">
            <v>2.2828192237583664</v>
          </cell>
          <cell r="J24">
            <v>3.7645453806312901</v>
          </cell>
          <cell r="K24">
            <v>0.53761308366071603</v>
          </cell>
          <cell r="L24">
            <v>8.8233149748536732</v>
          </cell>
          <cell r="M24">
            <v>3.0707739378289745</v>
          </cell>
          <cell r="N24">
            <v>2.0260810405269751</v>
          </cell>
          <cell r="O24">
            <v>0.11701961067960553</v>
          </cell>
          <cell r="P24">
            <v>1.4133398815318969</v>
          </cell>
          <cell r="Q24">
            <v>2.3114987415627724</v>
          </cell>
          <cell r="R24">
            <v>0.44932740448064123</v>
          </cell>
          <cell r="S24">
            <v>8.2864264803637724</v>
          </cell>
          <cell r="T24">
            <v>2.998382897073455</v>
          </cell>
          <cell r="U24">
            <v>8.5348949606810294</v>
          </cell>
          <cell r="V24">
            <v>0.37035356366278904</v>
          </cell>
          <cell r="W24">
            <v>4.6078249996568417</v>
          </cell>
          <cell r="X24">
            <v>3.6646215120786536</v>
          </cell>
          <cell r="Y24">
            <v>0.79687887857922135</v>
          </cell>
          <cell r="Z24">
            <v>4.2553033945558241</v>
          </cell>
          <cell r="AA24">
            <v>9.5621966218117933</v>
          </cell>
          <cell r="AB24">
            <v>0.34598474020850745</v>
          </cell>
          <cell r="AC24">
            <v>-1.7786966877293651</v>
          </cell>
          <cell r="AD24">
            <v>8.5173649911232161</v>
          </cell>
          <cell r="AE24">
            <v>7.9553627287483977</v>
          </cell>
          <cell r="AF24">
            <v>-0.23633678914332279</v>
          </cell>
          <cell r="AG24">
            <v>5.7955929645800524</v>
          </cell>
          <cell r="AH24">
            <v>2.1502672717350606</v>
          </cell>
          <cell r="AI24">
            <v>-0.60292847758098844</v>
          </cell>
          <cell r="AJ24">
            <v>9.069984458774357</v>
          </cell>
          <cell r="AK24">
            <v>0.23271076184595074</v>
          </cell>
          <cell r="AL24">
            <v>3.4613849394581848</v>
          </cell>
          <cell r="AM24">
            <v>1.3150072721026476</v>
          </cell>
          <cell r="AN24">
            <v>5.7163738626962157</v>
          </cell>
          <cell r="AO24">
            <v>11.014743869558032</v>
          </cell>
          <cell r="AP24">
            <v>6.3168347348376841</v>
          </cell>
          <cell r="AQ24">
            <v>7.3077196349689615</v>
          </cell>
          <cell r="AR24">
            <v>7.3952378011193076</v>
          </cell>
          <cell r="AS24">
            <v>1.8884738890652528</v>
          </cell>
          <cell r="AT24">
            <v>6.6134057453967898</v>
          </cell>
          <cell r="AU24">
            <v>4.3529638298809914</v>
          </cell>
          <cell r="AV24">
            <v>7.8024938887035944</v>
          </cell>
          <cell r="AW24">
            <v>4.478452136703865</v>
          </cell>
          <cell r="AX24">
            <v>8.6618732284122473</v>
          </cell>
          <cell r="AY24">
            <v>6.2531646881747776</v>
          </cell>
          <cell r="AZ24">
            <v>4.1113790176151639</v>
          </cell>
          <cell r="BA24">
            <v>5.7999917410538728</v>
          </cell>
          <cell r="BB24">
            <v>2.9619508586669241</v>
          </cell>
          <cell r="BC24">
            <v>8.4462815770762489</v>
          </cell>
          <cell r="BD24">
            <v>6.6225626130669326</v>
          </cell>
          <cell r="BE24">
            <v>6.4526723795314638</v>
          </cell>
          <cell r="BF24">
            <v>5.7925848450986734</v>
          </cell>
          <cell r="BG24">
            <v>4.3268456145297591</v>
          </cell>
          <cell r="BH24">
            <v>3.9212287937935031</v>
          </cell>
          <cell r="BI24">
            <v>5.9579767075402401</v>
          </cell>
          <cell r="BJ24">
            <v>6.2034894112186834</v>
          </cell>
          <cell r="BK24">
            <v>6.6045690681234106</v>
          </cell>
          <cell r="BL24">
            <v>5.8892049706813481</v>
          </cell>
          <cell r="BM24">
            <v>2.0107726240622128</v>
          </cell>
          <cell r="BN24">
            <v>6.9425249257234753</v>
          </cell>
          <cell r="BO24">
            <v>1.4972397409896985</v>
          </cell>
          <cell r="BP24">
            <v>2.9601814738492891</v>
          </cell>
          <cell r="BQ24">
            <v>4.9851030062518333</v>
          </cell>
        </row>
        <row r="25">
          <cell r="A25" t="str">
            <v>Bangladesh</v>
          </cell>
          <cell r="B25" t="str">
            <v>BGD</v>
          </cell>
          <cell r="C25" t="str">
            <v>Crecimiento del PIB (% anual)</v>
          </cell>
          <cell r="D25" t="str">
            <v>NY.GDP.MKTP.KD.ZG</v>
          </cell>
          <cell r="F25">
            <v>6.0581608254761647</v>
          </cell>
          <cell r="G25">
            <v>5.4530309698781423</v>
          </cell>
          <cell r="H25">
            <v>-0.4558942899698053</v>
          </cell>
          <cell r="I25">
            <v>10.952788546058429</v>
          </cell>
          <cell r="J25">
            <v>1.6062582289297751</v>
          </cell>
          <cell r="K25">
            <v>2.5668120012808799</v>
          </cell>
          <cell r="L25">
            <v>-1.8758639196746003</v>
          </cell>
          <cell r="M25">
            <v>9.4894540154911766</v>
          </cell>
          <cell r="N25">
            <v>1.2208579090832217</v>
          </cell>
          <cell r="O25">
            <v>5.619852292821534</v>
          </cell>
          <cell r="P25">
            <v>-5.4794830272280706</v>
          </cell>
          <cell r="Q25">
            <v>-13.973728702056121</v>
          </cell>
          <cell r="R25">
            <v>3.3256801988143394</v>
          </cell>
          <cell r="S25">
            <v>9.5919563003956227</v>
          </cell>
          <cell r="T25">
            <v>-4.0882140918124605</v>
          </cell>
          <cell r="U25">
            <v>5.6613612011887824</v>
          </cell>
          <cell r="V25">
            <v>2.6730560500421348</v>
          </cell>
          <cell r="W25">
            <v>7.0738377325972692</v>
          </cell>
          <cell r="X25">
            <v>4.8016346005483683</v>
          </cell>
          <cell r="Y25">
            <v>0.81914186891663121</v>
          </cell>
          <cell r="Z25">
            <v>7.233943694897917</v>
          </cell>
          <cell r="AA25">
            <v>2.1343278357754798</v>
          </cell>
          <cell r="AB25">
            <v>3.881046399808838</v>
          </cell>
          <cell r="AC25">
            <v>4.8033100152517108</v>
          </cell>
          <cell r="AD25">
            <v>3.3420146541671301</v>
          </cell>
          <cell r="AE25">
            <v>4.1733825590015101</v>
          </cell>
          <cell r="AF25">
            <v>3.7724018525168219</v>
          </cell>
          <cell r="AG25">
            <v>2.4162568556577355</v>
          </cell>
          <cell r="AH25">
            <v>2.8365821290881712</v>
          </cell>
          <cell r="AI25">
            <v>5.6222581616034404</v>
          </cell>
          <cell r="AJ25">
            <v>3.4852278159802665</v>
          </cell>
          <cell r="AK25">
            <v>5.4426855496672459</v>
          </cell>
          <cell r="AL25">
            <v>4.7115617245399903</v>
          </cell>
          <cell r="AM25">
            <v>3.890126441168178</v>
          </cell>
          <cell r="AN25">
            <v>5.1212778972433739</v>
          </cell>
          <cell r="AO25">
            <v>4.5229192168442296</v>
          </cell>
          <cell r="AP25">
            <v>4.4898964976265034</v>
          </cell>
          <cell r="AQ25">
            <v>5.1770268731497993</v>
          </cell>
          <cell r="AR25">
            <v>4.670156368821111</v>
          </cell>
          <cell r="AS25">
            <v>5.2932947189253241</v>
          </cell>
          <cell r="AT25">
            <v>5.0772877752672798</v>
          </cell>
          <cell r="AU25">
            <v>3.8331239399322499</v>
          </cell>
          <cell r="AV25">
            <v>4.7395673996304453</v>
          </cell>
          <cell r="AW25">
            <v>5.2395329102985215</v>
          </cell>
          <cell r="AX25">
            <v>6.5359449387550228</v>
          </cell>
          <cell r="AY25">
            <v>6.6719049857678812</v>
          </cell>
          <cell r="AZ25">
            <v>7.0585993544984831</v>
          </cell>
          <cell r="BA25">
            <v>6.0137897573853536</v>
          </cell>
          <cell r="BB25">
            <v>5.0451247991933741</v>
          </cell>
          <cell r="BC25">
            <v>5.571788185331215</v>
          </cell>
          <cell r="BD25">
            <v>6.4643791249772846</v>
          </cell>
          <cell r="BE25">
            <v>6.5214587790644316</v>
          </cell>
          <cell r="BF25">
            <v>6.0136056583434367</v>
          </cell>
          <cell r="BG25">
            <v>6.061059358849505</v>
          </cell>
          <cell r="BH25">
            <v>6.552639878161969</v>
          </cell>
          <cell r="BI25">
            <v>7.113478212700926</v>
          </cell>
          <cell r="BJ25">
            <v>6.5902499979405746</v>
          </cell>
          <cell r="BK25">
            <v>7.3194126301413576</v>
          </cell>
          <cell r="BL25">
            <v>7.8819151511772247</v>
          </cell>
          <cell r="BM25">
            <v>3.4480175512244529</v>
          </cell>
          <cell r="BN25">
            <v>6.9386791244244534</v>
          </cell>
          <cell r="BO25">
            <v>7.0998287757515754</v>
          </cell>
          <cell r="BP25">
            <v>5.7751123700788867</v>
          </cell>
          <cell r="BQ25">
            <v>4.2232591125016086</v>
          </cell>
        </row>
        <row r="26">
          <cell r="A26" t="str">
            <v>Bulgaria</v>
          </cell>
          <cell r="B26" t="str">
            <v>BGR</v>
          </cell>
          <cell r="C26" t="str">
            <v>Crecimiento del PIB (% anual)</v>
          </cell>
          <cell r="D26" t="str">
            <v>NY.GDP.MKTP.KD.ZG</v>
          </cell>
          <cell r="Z26">
            <v>4.9001618599853032</v>
          </cell>
          <cell r="AA26">
            <v>2.3345655917154033</v>
          </cell>
          <cell r="AB26">
            <v>3.4303059138708392</v>
          </cell>
          <cell r="AC26">
            <v>3.3964436219225007</v>
          </cell>
          <cell r="AD26">
            <v>2.6834407407069421</v>
          </cell>
          <cell r="AE26">
            <v>4.2076020032625365</v>
          </cell>
          <cell r="AF26">
            <v>6.0545138387433752</v>
          </cell>
          <cell r="AG26">
            <v>10.944692064305684</v>
          </cell>
          <cell r="AH26">
            <v>-3.2898820682497103</v>
          </cell>
          <cell r="AI26">
            <v>-9.1173770956537936</v>
          </cell>
          <cell r="AJ26">
            <v>-8.4453552045466012</v>
          </cell>
          <cell r="AK26">
            <v>-7.2723879903024198</v>
          </cell>
          <cell r="AL26">
            <v>-1.4802148696681883</v>
          </cell>
          <cell r="AM26">
            <v>1.8180113180721378</v>
          </cell>
          <cell r="AN26">
            <v>2.8620191398042607</v>
          </cell>
          <cell r="AO26">
            <v>5.2053922746028434</v>
          </cell>
          <cell r="AP26">
            <v>-14.115380492578637</v>
          </cell>
          <cell r="AQ26">
            <v>3.7891201917327635</v>
          </cell>
          <cell r="AR26">
            <v>-8.3960912362852156</v>
          </cell>
          <cell r="AS26">
            <v>4.5872255103897714</v>
          </cell>
          <cell r="AT26">
            <v>3.8237043739808456</v>
          </cell>
          <cell r="AU26">
            <v>5.8719311896893629</v>
          </cell>
          <cell r="AV26">
            <v>5.23715363472283</v>
          </cell>
          <cell r="AW26">
            <v>6.5104251743117061</v>
          </cell>
          <cell r="AX26">
            <v>7.0563492118169648</v>
          </cell>
          <cell r="AY26">
            <v>6.8025889874584209</v>
          </cell>
          <cell r="AZ26">
            <v>6.6543876490021887</v>
          </cell>
          <cell r="BA26">
            <v>6.1295587990118179</v>
          </cell>
          <cell r="BB26">
            <v>-3.347141367042056</v>
          </cell>
          <cell r="BC26">
            <v>1.5553596346203165</v>
          </cell>
          <cell r="BD26">
            <v>2.0901752701553846</v>
          </cell>
          <cell r="BE26">
            <v>0.7488148967965742</v>
          </cell>
          <cell r="BF26">
            <v>-0.54275160303015468</v>
          </cell>
          <cell r="BG26">
            <v>0.94944898509048414</v>
          </cell>
          <cell r="BH26">
            <v>3.3975532586942165</v>
          </cell>
          <cell r="BI26">
            <v>3.0266289313891832</v>
          </cell>
          <cell r="BJ26">
            <v>2.7459264470779345</v>
          </cell>
          <cell r="BK26">
            <v>2.5494643471817966</v>
          </cell>
          <cell r="BL26">
            <v>3.788850364780032</v>
          </cell>
          <cell r="BM26">
            <v>-3.2157374344501619</v>
          </cell>
          <cell r="BN26">
            <v>7.7806148140697786</v>
          </cell>
          <cell r="BO26">
            <v>4.0387775830168096</v>
          </cell>
          <cell r="BP26">
            <v>1.8868148390717749</v>
          </cell>
          <cell r="BQ26">
            <v>2.8108277518888087</v>
          </cell>
        </row>
        <row r="27">
          <cell r="A27" t="str">
            <v>Bahrein</v>
          </cell>
          <cell r="B27" t="str">
            <v>BHR</v>
          </cell>
          <cell r="C27" t="str">
            <v>Crecimiento del PIB (% anual)</v>
          </cell>
          <cell r="D27" t="str">
            <v>NY.GDP.MKTP.KD.ZG</v>
          </cell>
          <cell r="P27">
            <v>1.6071428554693483</v>
          </cell>
          <cell r="Q27">
            <v>11.072056227667687</v>
          </cell>
          <cell r="R27">
            <v>13.924050655553359</v>
          </cell>
          <cell r="S27">
            <v>8.4722222438740289</v>
          </cell>
          <cell r="T27">
            <v>-8.8348271502464115</v>
          </cell>
          <cell r="U27">
            <v>30.476297435674979</v>
          </cell>
          <cell r="V27">
            <v>13.017649617197378</v>
          </cell>
          <cell r="W27">
            <v>3.8622685992857981</v>
          </cell>
          <cell r="X27">
            <v>3.4692680272913208</v>
          </cell>
          <cell r="Y27">
            <v>2.5802792657482883</v>
          </cell>
          <cell r="Z27">
            <v>-5.3166973528294932</v>
          </cell>
          <cell r="AA27">
            <v>-7.5562177121593663</v>
          </cell>
          <cell r="AB27">
            <v>6.3763767996437082</v>
          </cell>
          <cell r="AC27">
            <v>5.0036460450079403</v>
          </cell>
          <cell r="AD27">
            <v>-4.7582685380570808</v>
          </cell>
          <cell r="AE27">
            <v>1.1829939159844827</v>
          </cell>
          <cell r="AF27">
            <v>10.399009332546626</v>
          </cell>
          <cell r="AG27">
            <v>6.9999916494534205</v>
          </cell>
          <cell r="AH27">
            <v>0.36400713816189523</v>
          </cell>
          <cell r="AI27">
            <v>4.4379971764260944</v>
          </cell>
          <cell r="AJ27">
            <v>11.229998276685677</v>
          </cell>
          <cell r="AK27">
            <v>6.6899981273561764</v>
          </cell>
          <cell r="AL27">
            <v>12.870006745099843</v>
          </cell>
          <cell r="AM27">
            <v>-0.25000138119943927</v>
          </cell>
          <cell r="AN27">
            <v>3.9299923929509362</v>
          </cell>
          <cell r="AO27">
            <v>4.1100063173824566</v>
          </cell>
          <cell r="AP27">
            <v>3.0929992337042478</v>
          </cell>
          <cell r="AQ27">
            <v>4.7900035932614315</v>
          </cell>
          <cell r="AR27">
            <v>4.2999982442637474</v>
          </cell>
          <cell r="AS27">
            <v>5.300069403058842</v>
          </cell>
          <cell r="AT27">
            <v>2.4909487533835204</v>
          </cell>
          <cell r="AU27">
            <v>3.3485506710326831</v>
          </cell>
          <cell r="AV27">
            <v>6.2964412907570306</v>
          </cell>
          <cell r="AW27">
            <v>6.9809617586769548</v>
          </cell>
          <cell r="AX27">
            <v>6.768997377895019</v>
          </cell>
          <cell r="AY27">
            <v>6.4669995195041992</v>
          </cell>
          <cell r="AZ27">
            <v>8.2939612909384266</v>
          </cell>
          <cell r="BA27">
            <v>6.2450109499579725</v>
          </cell>
          <cell r="BB27">
            <v>2.53988570158225</v>
          </cell>
          <cell r="BC27">
            <v>4.3342989754845007</v>
          </cell>
          <cell r="BD27">
            <v>1.9281579117079559</v>
          </cell>
          <cell r="BE27">
            <v>3.8030289904306187</v>
          </cell>
          <cell r="BF27">
            <v>5.2926222490620347</v>
          </cell>
          <cell r="BG27">
            <v>4.308856926570769</v>
          </cell>
          <cell r="BH27">
            <v>2.5078720526761487</v>
          </cell>
          <cell r="BI27">
            <v>3.8149932742242498</v>
          </cell>
          <cell r="BJ27">
            <v>4.9538353412365694</v>
          </cell>
          <cell r="BK27">
            <v>2.0525886497986079</v>
          </cell>
          <cell r="BL27">
            <v>2.0528777441865458</v>
          </cell>
          <cell r="BM27">
            <v>-5.9113629524152032</v>
          </cell>
          <cell r="BN27">
            <v>4.3500409166898635</v>
          </cell>
          <cell r="BO27">
            <v>6.1801612547518516</v>
          </cell>
          <cell r="BP27">
            <v>3.8781161484556606</v>
          </cell>
          <cell r="BQ27">
            <v>3.0172483909273922</v>
          </cell>
        </row>
        <row r="28">
          <cell r="A28" t="str">
            <v>Bahamas</v>
          </cell>
          <cell r="B28" t="str">
            <v>BHS</v>
          </cell>
          <cell r="C28" t="str">
            <v>Crecimiento del PIB (% anual)</v>
          </cell>
          <cell r="D28" t="str">
            <v>NY.GDP.MKTP.KD.ZG</v>
          </cell>
          <cell r="F28">
            <v>10.667097406285279</v>
          </cell>
          <cell r="G28">
            <v>10.451971891479062</v>
          </cell>
          <cell r="H28">
            <v>10.524055218680999</v>
          </cell>
          <cell r="I28">
            <v>10.501567200033591</v>
          </cell>
          <cell r="J28">
            <v>10.425596461144423</v>
          </cell>
          <cell r="K28">
            <v>9.0719287204742898</v>
          </cell>
          <cell r="L28">
            <v>9.5981138722291774</v>
          </cell>
          <cell r="M28">
            <v>8.4217635618229849</v>
          </cell>
          <cell r="N28">
            <v>8.9816625697430226</v>
          </cell>
          <cell r="O28">
            <v>-5.6496495039657901</v>
          </cell>
          <cell r="P28">
            <v>1.6265087406825813</v>
          </cell>
          <cell r="Q28">
            <v>-3.4973359390574643</v>
          </cell>
          <cell r="R28">
            <v>7.5675688267291719</v>
          </cell>
          <cell r="S28">
            <v>-16.754229083257925</v>
          </cell>
          <cell r="T28">
            <v>-14.803126307544559</v>
          </cell>
          <cell r="U28">
            <v>5.1851849742947707</v>
          </cell>
          <cell r="V28">
            <v>9.1549292088543268</v>
          </cell>
          <cell r="W28">
            <v>14.179520154218196</v>
          </cell>
          <cell r="X28">
            <v>26.139295766477517</v>
          </cell>
          <cell r="Y28">
            <v>6.4952819209803465</v>
          </cell>
          <cell r="Z28">
            <v>-9.2264050812734553</v>
          </cell>
          <cell r="AA28">
            <v>6.6988977471088162</v>
          </cell>
          <cell r="AB28">
            <v>3.5970518674277514</v>
          </cell>
          <cell r="AC28">
            <v>14.171148635023584</v>
          </cell>
          <cell r="AD28">
            <v>4.8291801053917993</v>
          </cell>
          <cell r="AE28">
            <v>1.7970002331069566</v>
          </cell>
          <cell r="AF28">
            <v>2.9845193385780817</v>
          </cell>
          <cell r="AG28">
            <v>2.3097076621416903</v>
          </cell>
          <cell r="AH28">
            <v>6.7273298068795526</v>
          </cell>
          <cell r="AI28">
            <v>-1.5962490875552078</v>
          </cell>
          <cell r="AJ28">
            <v>-4.1817850234500185</v>
          </cell>
          <cell r="AK28">
            <v>-3.8255822970630078</v>
          </cell>
          <cell r="AL28">
            <v>0.30780659601184368</v>
          </cell>
          <cell r="AM28">
            <v>3.1489159720018876</v>
          </cell>
          <cell r="AN28">
            <v>4.3787520348250126</v>
          </cell>
          <cell r="AO28">
            <v>4.2235303622413909</v>
          </cell>
          <cell r="AP28">
            <v>1.2877532054979923</v>
          </cell>
          <cell r="AQ28">
            <v>4.716798554963006</v>
          </cell>
          <cell r="AR28">
            <v>7.1441039067714058</v>
          </cell>
          <cell r="AS28">
            <v>4.1484193075426674</v>
          </cell>
          <cell r="AT28">
            <v>2.6260098268342489</v>
          </cell>
          <cell r="AU28">
            <v>2.7049562473102924</v>
          </cell>
          <cell r="AV28">
            <v>-1.2649166761237183</v>
          </cell>
          <cell r="AW28">
            <v>0.8823737445183184</v>
          </cell>
          <cell r="AX28">
            <v>3.3960842053601112</v>
          </cell>
          <cell r="AY28">
            <v>2.5165922171270552</v>
          </cell>
          <cell r="AZ28">
            <v>1.4460999123575817</v>
          </cell>
          <cell r="BA28">
            <v>-2.3236480704185141</v>
          </cell>
          <cell r="BB28">
            <v>-4.1754280564734216</v>
          </cell>
          <cell r="BC28">
            <v>1.5386624869383496</v>
          </cell>
          <cell r="BD28">
            <v>0.61317073589064819</v>
          </cell>
          <cell r="BE28">
            <v>4.520124102896304</v>
          </cell>
          <cell r="BF28">
            <v>-2.8632800299449315</v>
          </cell>
          <cell r="BG28">
            <v>1.8473059422066314</v>
          </cell>
          <cell r="BH28">
            <v>0.99674894324168406</v>
          </cell>
          <cell r="BI28">
            <v>-1.1562670375339934</v>
          </cell>
          <cell r="BJ28">
            <v>3.3712364861126787</v>
          </cell>
          <cell r="BK28">
            <v>2.3985200060388365</v>
          </cell>
          <cell r="BL28">
            <v>-0.83905130101315706</v>
          </cell>
          <cell r="BM28">
            <v>-20.089555432484147</v>
          </cell>
          <cell r="BN28">
            <v>17.586897369156802</v>
          </cell>
          <cell r="BO28">
            <v>10.877455014596762</v>
          </cell>
          <cell r="BP28">
            <v>3.048774962850203</v>
          </cell>
          <cell r="BQ28">
            <v>3.3785066074614605</v>
          </cell>
        </row>
        <row r="29">
          <cell r="A29" t="str">
            <v>Bosnia y Herzegovina</v>
          </cell>
          <cell r="B29" t="str">
            <v>BIH</v>
          </cell>
          <cell r="C29" t="str">
            <v>Crecimiento del PIB (% anual)</v>
          </cell>
          <cell r="D29" t="str">
            <v>NY.GDP.MKTP.KD.ZG</v>
          </cell>
          <cell r="AJ29">
            <v>-9.3480249992200015</v>
          </cell>
          <cell r="AK29">
            <v>-6.4369077103932426</v>
          </cell>
          <cell r="AL29">
            <v>-2.1813484904897962</v>
          </cell>
          <cell r="AM29">
            <v>11.131965485878155</v>
          </cell>
          <cell r="AN29">
            <v>15.968300958478281</v>
          </cell>
          <cell r="AO29">
            <v>54.199300167112909</v>
          </cell>
          <cell r="AP29">
            <v>36.641128467034406</v>
          </cell>
          <cell r="AQ29">
            <v>16.616374497984694</v>
          </cell>
          <cell r="AR29">
            <v>9.5215701857896278</v>
          </cell>
          <cell r="AS29">
            <v>5.4143159498748901</v>
          </cell>
          <cell r="AT29">
            <v>2.423313171809923</v>
          </cell>
          <cell r="AU29">
            <v>5.0274442073398262</v>
          </cell>
          <cell r="AV29">
            <v>3.867138795134295</v>
          </cell>
          <cell r="AW29">
            <v>6.325266168614661</v>
          </cell>
          <cell r="AX29">
            <v>3.8971779899219285</v>
          </cell>
          <cell r="AY29">
            <v>5.4140035707943355</v>
          </cell>
          <cell r="AZ29">
            <v>5.8571263421709432</v>
          </cell>
          <cell r="BA29">
            <v>5.4438310345017698</v>
          </cell>
          <cell r="BB29">
            <v>-3.0044559301334601</v>
          </cell>
          <cell r="BC29">
            <v>0.8656692602370839</v>
          </cell>
          <cell r="BD29">
            <v>0.95951124724126657</v>
          </cell>
          <cell r="BE29">
            <v>-0.82183647421689443</v>
          </cell>
          <cell r="BF29">
            <v>2.3498566632458022</v>
          </cell>
          <cell r="BG29">
            <v>1.1538510920040324</v>
          </cell>
          <cell r="BH29">
            <v>4.3147506111633476</v>
          </cell>
          <cell r="BI29">
            <v>3.2422552117191401</v>
          </cell>
          <cell r="BJ29">
            <v>3.2441009588946628</v>
          </cell>
          <cell r="BK29">
            <v>3.8274992054689676</v>
          </cell>
          <cell r="BL29">
            <v>2.8873433441487464</v>
          </cell>
          <cell r="BM29">
            <v>-3.0150951475986147</v>
          </cell>
          <cell r="BN29">
            <v>7.3899623401275676</v>
          </cell>
          <cell r="BO29">
            <v>4.2268110109554584</v>
          </cell>
          <cell r="BP29">
            <v>1.9943952031946424</v>
          </cell>
          <cell r="BQ29">
            <v>2.4800470838283388</v>
          </cell>
        </row>
        <row r="30">
          <cell r="A30" t="str">
            <v>Belarús</v>
          </cell>
          <cell r="B30" t="str">
            <v>BLR</v>
          </cell>
          <cell r="C30" t="str">
            <v>Crecimiento del PIB (% anual)</v>
          </cell>
          <cell r="D30" t="str">
            <v>NY.GDP.MKTP.KD.ZG</v>
          </cell>
          <cell r="AJ30">
            <v>-1.1999957050646657</v>
          </cell>
          <cell r="AK30">
            <v>-9.600001159626288</v>
          </cell>
          <cell r="AL30">
            <v>-7.6000020276778741</v>
          </cell>
          <cell r="AM30">
            <v>-11.700003857535336</v>
          </cell>
          <cell r="AN30">
            <v>-10.400000401043712</v>
          </cell>
          <cell r="AO30">
            <v>2.8000045769395001</v>
          </cell>
          <cell r="AP30">
            <v>11.400005410738117</v>
          </cell>
          <cell r="AQ30">
            <v>8.3999914904594846</v>
          </cell>
          <cell r="AR30">
            <v>3.3999992007082085</v>
          </cell>
          <cell r="AS30">
            <v>5.8000032675464865</v>
          </cell>
          <cell r="AT30">
            <v>4.7253060405106879</v>
          </cell>
          <cell r="AU30">
            <v>5.0452675504853772</v>
          </cell>
          <cell r="AV30">
            <v>7.0431924992743689</v>
          </cell>
          <cell r="AW30">
            <v>11.449743129950704</v>
          </cell>
          <cell r="AX30">
            <v>9.400001525688026</v>
          </cell>
          <cell r="AY30">
            <v>9.9999947182092086</v>
          </cell>
          <cell r="AZ30">
            <v>8.6000066010841465</v>
          </cell>
          <cell r="BA30">
            <v>10.199999520449211</v>
          </cell>
          <cell r="BB30">
            <v>0.19999521454772662</v>
          </cell>
          <cell r="BC30">
            <v>7.7500170664920063</v>
          </cell>
          <cell r="BD30">
            <v>5.5499747229649188</v>
          </cell>
          <cell r="BE30">
            <v>1.7078525698542819</v>
          </cell>
          <cell r="BF30">
            <v>0.99871927865898158</v>
          </cell>
          <cell r="BG30">
            <v>1.6511246852446817</v>
          </cell>
          <cell r="BH30">
            <v>-3.8295705582836206</v>
          </cell>
          <cell r="BI30">
            <v>-2.5264464355237664</v>
          </cell>
          <cell r="BJ30">
            <v>2.5321835002300759</v>
          </cell>
          <cell r="BK30">
            <v>3.1491975937496761</v>
          </cell>
          <cell r="BL30">
            <v>1.4464554769185014</v>
          </cell>
          <cell r="BM30">
            <v>-0.67274295062424017</v>
          </cell>
          <cell r="BN30">
            <v>2.4388621239682209</v>
          </cell>
          <cell r="BO30">
            <v>-4.6583959157358521</v>
          </cell>
          <cell r="BP30">
            <v>4.1265400715388125</v>
          </cell>
          <cell r="BQ30">
            <v>4.0098485246545152</v>
          </cell>
        </row>
        <row r="31">
          <cell r="A31" t="str">
            <v>Belice</v>
          </cell>
          <cell r="B31" t="str">
            <v>BLZ</v>
          </cell>
          <cell r="C31" t="str">
            <v>Crecimiento del PIB (% anual)</v>
          </cell>
          <cell r="D31" t="str">
            <v>NY.GDP.MKTP.KD.ZG</v>
          </cell>
          <cell r="F31">
            <v>4.8922770100805053</v>
          </cell>
          <cell r="G31">
            <v>4.8926522646876265</v>
          </cell>
          <cell r="H31">
            <v>4.9564341766781297</v>
          </cell>
          <cell r="I31">
            <v>4.9998798119774079</v>
          </cell>
          <cell r="J31">
            <v>4.9305410075449458</v>
          </cell>
          <cell r="K31">
            <v>4.7708451841955224</v>
          </cell>
          <cell r="L31">
            <v>4.9131232089679884</v>
          </cell>
          <cell r="M31">
            <v>7.3672254502024686</v>
          </cell>
          <cell r="N31">
            <v>5.1063747050940975</v>
          </cell>
          <cell r="O31">
            <v>4.8076933943755904</v>
          </cell>
          <cell r="P31">
            <v>3.9594411200916824</v>
          </cell>
          <cell r="Q31">
            <v>10.218303762106345</v>
          </cell>
          <cell r="R31">
            <v>5.3518941058719065</v>
          </cell>
          <cell r="S31">
            <v>13.559985215664369</v>
          </cell>
          <cell r="T31">
            <v>3.5928243767698831</v>
          </cell>
          <cell r="U31">
            <v>-3.4020934426735039E-2</v>
          </cell>
          <cell r="V31">
            <v>6.4965944064389305</v>
          </cell>
          <cell r="W31">
            <v>7.9208071732292495</v>
          </cell>
          <cell r="X31">
            <v>7.5170214444335102</v>
          </cell>
          <cell r="Y31">
            <v>12.108749916107513</v>
          </cell>
          <cell r="Z31">
            <v>1.133297355639499</v>
          </cell>
          <cell r="AA31">
            <v>-0.10672358591247644</v>
          </cell>
          <cell r="AB31">
            <v>-2.1474358974358978</v>
          </cell>
          <cell r="AC31">
            <v>1.9761982749208329</v>
          </cell>
          <cell r="AD31">
            <v>1.0064239828693928</v>
          </cell>
          <cell r="AE31">
            <v>4.547381810472757</v>
          </cell>
          <cell r="AF31">
            <v>10.726959342999095</v>
          </cell>
          <cell r="AG31">
            <v>9.7884809083417252</v>
          </cell>
          <cell r="AH31">
            <v>13.010842368640539</v>
          </cell>
          <cell r="AI31">
            <v>11.446494464944664</v>
          </cell>
          <cell r="AJ31">
            <v>11.780676776372417</v>
          </cell>
          <cell r="AK31">
            <v>12.731042654028442</v>
          </cell>
          <cell r="AL31">
            <v>6.1379998948972769</v>
          </cell>
          <cell r="AM31">
            <v>-1.9804921523004282E-2</v>
          </cell>
          <cell r="AN31">
            <v>0.73292725201802966</v>
          </cell>
          <cell r="AO31">
            <v>1.106140307752824</v>
          </cell>
          <cell r="AP31">
            <v>4.2351453855878418</v>
          </cell>
          <cell r="AQ31">
            <v>3.8904697485655788</v>
          </cell>
          <cell r="AR31">
            <v>9.4248125364824205</v>
          </cell>
          <cell r="AS31">
            <v>12.240459581452612</v>
          </cell>
          <cell r="AT31">
            <v>4.9939677549080557</v>
          </cell>
          <cell r="AU31">
            <v>5.3971238552874325</v>
          </cell>
          <cell r="AV31">
            <v>9.6666556542997881</v>
          </cell>
          <cell r="AW31">
            <v>4.7808404880252908</v>
          </cell>
          <cell r="AX31">
            <v>2.2195388419297331</v>
          </cell>
          <cell r="AY31">
            <v>4.5114473758226978</v>
          </cell>
          <cell r="AZ31">
            <v>3.3532482910813286</v>
          </cell>
          <cell r="BA31">
            <v>-1.6821164462035227</v>
          </cell>
          <cell r="BB31">
            <v>-0.38932146829810677</v>
          </cell>
          <cell r="BC31">
            <v>1.1140357874026137</v>
          </cell>
          <cell r="BD31">
            <v>-0.24454378122534592</v>
          </cell>
          <cell r="BE31">
            <v>3.7377757861718095</v>
          </cell>
          <cell r="BF31">
            <v>4.4543260068606259</v>
          </cell>
          <cell r="BG31">
            <v>4.0308455775031717</v>
          </cell>
          <cell r="BH31">
            <v>2.8761837951595908</v>
          </cell>
          <cell r="BI31">
            <v>5.4551653597002314E-2</v>
          </cell>
          <cell r="BJ31">
            <v>-1.8128535405165849</v>
          </cell>
          <cell r="BK31">
            <v>1.1105712500867497</v>
          </cell>
          <cell r="BL31">
            <v>4.2676368961808606</v>
          </cell>
          <cell r="BM31">
            <v>-13.902910064521791</v>
          </cell>
          <cell r="BN31">
            <v>17.746170120567911</v>
          </cell>
          <cell r="BO31">
            <v>9.6529777238975782</v>
          </cell>
          <cell r="BP31">
            <v>1.1490168206586162</v>
          </cell>
          <cell r="BQ31">
            <v>8.1517898270679723</v>
          </cell>
        </row>
        <row r="32">
          <cell r="A32" t="str">
            <v>Bermudas</v>
          </cell>
          <cell r="B32" t="str">
            <v>BMU</v>
          </cell>
          <cell r="C32" t="str">
            <v>Crecimiento del PIB (% anual)</v>
          </cell>
          <cell r="D32" t="str">
            <v>NY.GDP.MKTP.KD.ZG</v>
          </cell>
          <cell r="F32">
            <v>4.6799999671330426</v>
          </cell>
          <cell r="G32">
            <v>4.470000048088778</v>
          </cell>
          <cell r="H32">
            <v>1.069999994363414</v>
          </cell>
          <cell r="I32">
            <v>11.109999987570134</v>
          </cell>
          <cell r="J32">
            <v>4.7600000155243691</v>
          </cell>
          <cell r="K32">
            <v>14.363636332314854</v>
          </cell>
          <cell r="L32">
            <v>13.275039776651369</v>
          </cell>
          <cell r="M32">
            <v>2.1052631427834712</v>
          </cell>
          <cell r="N32">
            <v>3.436426117347068</v>
          </cell>
          <cell r="O32">
            <v>6.3122923382451575</v>
          </cell>
          <cell r="P32">
            <v>3.4375000213442917</v>
          </cell>
          <cell r="Q32">
            <v>1.8126888089769153</v>
          </cell>
          <cell r="R32">
            <v>1.4836795256017723</v>
          </cell>
          <cell r="S32">
            <v>0.87719297638071225</v>
          </cell>
          <cell r="T32">
            <v>3.7681159681713723</v>
          </cell>
          <cell r="U32">
            <v>8.9385474625113517</v>
          </cell>
          <cell r="V32">
            <v>5.8974358935425926</v>
          </cell>
          <cell r="W32">
            <v>1.4527845197282403</v>
          </cell>
          <cell r="X32">
            <v>2.1479713452952325</v>
          </cell>
          <cell r="Y32">
            <v>7.9439252461053229</v>
          </cell>
          <cell r="Z32">
            <v>2.3809523720743897</v>
          </cell>
          <cell r="AA32">
            <v>-5.285412263600179</v>
          </cell>
          <cell r="AB32">
            <v>2.0089285816211202</v>
          </cell>
          <cell r="AC32">
            <v>0.48140044055465125</v>
          </cell>
          <cell r="AD32">
            <v>-2.0034843283798836</v>
          </cell>
          <cell r="AE32">
            <v>6.6666666682617262</v>
          </cell>
          <cell r="AF32">
            <v>3.7499999963549868</v>
          </cell>
          <cell r="AG32">
            <v>4.056224898921144</v>
          </cell>
          <cell r="AH32">
            <v>0.44384408781530738</v>
          </cell>
          <cell r="AI32">
            <v>1.921228470200731E-2</v>
          </cell>
          <cell r="AJ32">
            <v>-3.5343820942935764</v>
          </cell>
          <cell r="AK32">
            <v>-5.9738214383955324E-2</v>
          </cell>
          <cell r="AL32">
            <v>3.0085671235790699</v>
          </cell>
          <cell r="AM32">
            <v>0.59961336669880438</v>
          </cell>
          <cell r="AN32">
            <v>4.3991483299642624</v>
          </cell>
          <cell r="AO32">
            <v>2.6004754289844101</v>
          </cell>
          <cell r="AP32">
            <v>4.6000008426336336</v>
          </cell>
          <cell r="AQ32">
            <v>3.9000000942303501</v>
          </cell>
          <cell r="AR32">
            <v>3.3826470197218441</v>
          </cell>
          <cell r="AS32">
            <v>9.3171564108608322</v>
          </cell>
          <cell r="AT32">
            <v>7.2224355375260814</v>
          </cell>
          <cell r="AU32">
            <v>-1.4777905976886672</v>
          </cell>
          <cell r="AV32">
            <v>3.4107066768753072</v>
          </cell>
          <cell r="AW32">
            <v>2.3212672232313594</v>
          </cell>
          <cell r="AX32">
            <v>1.6742061141050755</v>
          </cell>
          <cell r="AY32">
            <v>5.5438663804406048</v>
          </cell>
          <cell r="AZ32">
            <v>3.3451397087760739</v>
          </cell>
          <cell r="BA32">
            <v>-1.8659558263518647</v>
          </cell>
          <cell r="BB32">
            <v>-5.6266977105160976</v>
          </cell>
          <cell r="BC32">
            <v>-2.502878289473685</v>
          </cell>
          <cell r="BD32">
            <v>-3.7427443174070305</v>
          </cell>
          <cell r="BE32">
            <v>-5.3052991067529689</v>
          </cell>
          <cell r="BF32">
            <v>-0.27970854542303414</v>
          </cell>
          <cell r="BG32">
            <v>-3.701067593642577</v>
          </cell>
          <cell r="BH32">
            <v>0.77552969956897755</v>
          </cell>
          <cell r="BI32">
            <v>-0.6572063042592049</v>
          </cell>
          <cell r="BJ32">
            <v>3.611419837061149</v>
          </cell>
          <cell r="BK32">
            <v>-0.43280130033930675</v>
          </cell>
          <cell r="BL32">
            <v>0.30710646124066443</v>
          </cell>
          <cell r="BM32">
            <v>-6.8275730348017731</v>
          </cell>
          <cell r="BN32">
            <v>4.6074291710946937</v>
          </cell>
          <cell r="BO32">
            <v>6.4762257118670732</v>
          </cell>
          <cell r="BP32">
            <v>4.9172155726416378</v>
          </cell>
          <cell r="BQ32">
            <v>2.1053688222023084</v>
          </cell>
        </row>
        <row r="33">
          <cell r="A33" t="str">
            <v>Bolivia</v>
          </cell>
          <cell r="B33" t="str">
            <v>BOL</v>
          </cell>
          <cell r="C33" t="str">
            <v>Crecimiento del PIB (% anual)</v>
          </cell>
          <cell r="D33" t="str">
            <v>NY.GDP.MKTP.KD.ZG</v>
          </cell>
          <cell r="F33">
            <v>2.0892959423678121</v>
          </cell>
          <cell r="G33">
            <v>5.5789178621029549</v>
          </cell>
          <cell r="H33">
            <v>6.7976257690542923</v>
          </cell>
          <cell r="I33">
            <v>3.9565965308456725</v>
          </cell>
          <cell r="J33">
            <v>4.9134419552597848</v>
          </cell>
          <cell r="K33">
            <v>7.1705896630662096</v>
          </cell>
          <cell r="L33">
            <v>6.3172195173353742</v>
          </cell>
          <cell r="M33">
            <v>8.5294430883111119</v>
          </cell>
          <cell r="N33">
            <v>4.4740973288686376</v>
          </cell>
          <cell r="O33">
            <v>5.2310293042334735</v>
          </cell>
          <cell r="P33">
            <v>5.0633364386197144</v>
          </cell>
          <cell r="Q33">
            <v>7.9674852097089968</v>
          </cell>
          <cell r="R33">
            <v>5.7391615257254216</v>
          </cell>
          <cell r="S33">
            <v>2.9395678082783974</v>
          </cell>
          <cell r="T33">
            <v>7.311017731400085</v>
          </cell>
          <cell r="U33">
            <v>4.6145674859862709</v>
          </cell>
          <cell r="V33">
            <v>4.9712156570026735</v>
          </cell>
          <cell r="W33">
            <v>2.0526945663327893</v>
          </cell>
          <cell r="X33">
            <v>0.1333440478036465</v>
          </cell>
          <cell r="Y33">
            <v>-1.3717729105277527</v>
          </cell>
          <cell r="Z33">
            <v>0.2756163727757297</v>
          </cell>
          <cell r="AA33">
            <v>-3.9387379249960759</v>
          </cell>
          <cell r="AB33">
            <v>-4.0421214027102224</v>
          </cell>
          <cell r="AC33">
            <v>-0.20066569693935321</v>
          </cell>
          <cell r="AD33">
            <v>-1.676389782721543</v>
          </cell>
          <cell r="AE33">
            <v>-2.5738842005662832</v>
          </cell>
          <cell r="AF33">
            <v>2.463484619699102</v>
          </cell>
          <cell r="AG33">
            <v>2.9094979603421649</v>
          </cell>
          <cell r="AH33">
            <v>3.790130962037594</v>
          </cell>
          <cell r="AI33">
            <v>4.6357874281327582</v>
          </cell>
          <cell r="AJ33">
            <v>5.2665266678471312</v>
          </cell>
          <cell r="AK33">
            <v>1.6464981831706922</v>
          </cell>
          <cell r="AL33">
            <v>4.2692961166150241</v>
          </cell>
          <cell r="AM33">
            <v>4.6672651026678551</v>
          </cell>
          <cell r="AN33">
            <v>4.6782765970997104</v>
          </cell>
          <cell r="AO33">
            <v>4.3613419524457555</v>
          </cell>
          <cell r="AP33">
            <v>4.9542087429972099</v>
          </cell>
          <cell r="AQ33">
            <v>5.0293547554307168</v>
          </cell>
          <cell r="AR33">
            <v>0.42688542258882478</v>
          </cell>
          <cell r="AS33">
            <v>2.507810808994833</v>
          </cell>
          <cell r="AT33">
            <v>1.6837991272182506</v>
          </cell>
          <cell r="AU33">
            <v>2.4855657378382858</v>
          </cell>
          <cell r="AV33">
            <v>2.711339837006733</v>
          </cell>
          <cell r="AW33">
            <v>4.1732955891624783</v>
          </cell>
          <cell r="AX33">
            <v>4.4214331268797906</v>
          </cell>
          <cell r="AY33">
            <v>4.7970088235606738</v>
          </cell>
          <cell r="AZ33">
            <v>4.5643842688788681</v>
          </cell>
          <cell r="BA33">
            <v>6.1484978746216399</v>
          </cell>
          <cell r="BB33">
            <v>3.3569995743056467</v>
          </cell>
          <cell r="BC33">
            <v>4.1267225910567049</v>
          </cell>
          <cell r="BD33">
            <v>5.2040924430859974</v>
          </cell>
          <cell r="BE33">
            <v>5.1222755809175737</v>
          </cell>
          <cell r="BF33">
            <v>6.7960114281084145</v>
          </cell>
          <cell r="BG33">
            <v>5.4605695063513622</v>
          </cell>
          <cell r="BH33">
            <v>4.8571871797141313</v>
          </cell>
          <cell r="BI33">
            <v>4.2639208638211272</v>
          </cell>
          <cell r="BJ33">
            <v>4.1952063336039487</v>
          </cell>
          <cell r="BK33">
            <v>4.2236236527184445</v>
          </cell>
          <cell r="BL33">
            <v>2.2167056396103106</v>
          </cell>
          <cell r="BM33">
            <v>-8.7378843576993006</v>
          </cell>
          <cell r="BN33">
            <v>6.1113726971414621</v>
          </cell>
          <cell r="BO33">
            <v>3.6056804263363489</v>
          </cell>
          <cell r="BP33">
            <v>3.081965210477307</v>
          </cell>
          <cell r="BQ33">
            <v>1.3846827897225182</v>
          </cell>
        </row>
        <row r="34">
          <cell r="A34" t="str">
            <v>Brasil</v>
          </cell>
          <cell r="B34" t="str">
            <v>BRA</v>
          </cell>
          <cell r="C34" t="str">
            <v>Crecimiento del PIB (% anual)</v>
          </cell>
          <cell r="D34" t="str">
            <v>NY.GDP.MKTP.KD.ZG</v>
          </cell>
          <cell r="F34">
            <v>8.6000000000001364</v>
          </cell>
          <cell r="G34">
            <v>6.5999999999999233</v>
          </cell>
          <cell r="H34">
            <v>0.60000000000006537</v>
          </cell>
          <cell r="I34">
            <v>3.3999999999998494</v>
          </cell>
          <cell r="J34">
            <v>2.4000000000000057</v>
          </cell>
          <cell r="K34">
            <v>6.7000000000001023</v>
          </cell>
          <cell r="L34">
            <v>4.2</v>
          </cell>
          <cell r="M34">
            <v>9.7999999999999829</v>
          </cell>
          <cell r="N34">
            <v>9.4999999999999289</v>
          </cell>
          <cell r="O34">
            <v>10.4</v>
          </cell>
          <cell r="P34">
            <v>11.342921993190828</v>
          </cell>
          <cell r="Q34">
            <v>11.940348116250817</v>
          </cell>
          <cell r="R34">
            <v>13.968721779678205</v>
          </cell>
          <cell r="S34">
            <v>8.1539386845720117</v>
          </cell>
          <cell r="T34">
            <v>5.1666490840632093</v>
          </cell>
          <cell r="U34">
            <v>10.257129534786728</v>
          </cell>
          <cell r="V34">
            <v>4.9343280697896148</v>
          </cell>
          <cell r="W34">
            <v>4.9698976892473752</v>
          </cell>
          <cell r="X34">
            <v>6.7595601220407957</v>
          </cell>
          <cell r="Y34">
            <v>9.1999999999997613</v>
          </cell>
          <cell r="Z34">
            <v>-4.2499999999995595</v>
          </cell>
          <cell r="AA34">
            <v>0.82999999999952934</v>
          </cell>
          <cell r="AB34">
            <v>-2.9299999999999642</v>
          </cell>
          <cell r="AC34">
            <v>5.3999999999998778</v>
          </cell>
          <cell r="AD34">
            <v>7.8500000000004206</v>
          </cell>
          <cell r="AE34">
            <v>7.4899999999998244</v>
          </cell>
          <cell r="AF34">
            <v>3.5299999999998306</v>
          </cell>
          <cell r="AG34">
            <v>-5.9999999999917009E-2</v>
          </cell>
          <cell r="AH34">
            <v>3.1600000000003234</v>
          </cell>
          <cell r="AI34">
            <v>-4.3500000000002217</v>
          </cell>
          <cell r="AJ34">
            <v>1.032189585493029</v>
          </cell>
          <cell r="AK34">
            <v>-0.54407204977727019</v>
          </cell>
          <cell r="AL34">
            <v>4.9246900037070986</v>
          </cell>
          <cell r="AM34">
            <v>5.8528703621901315</v>
          </cell>
          <cell r="AN34">
            <v>4.2237936335041297</v>
          </cell>
          <cell r="AO34">
            <v>2.2088640503902184</v>
          </cell>
          <cell r="AP34">
            <v>3.3948459863067058</v>
          </cell>
          <cell r="AQ34">
            <v>0.33809790120730554</v>
          </cell>
          <cell r="AR34">
            <v>0.4679375664771328</v>
          </cell>
          <cell r="AS34">
            <v>4.3879494474561795</v>
          </cell>
          <cell r="AT34">
            <v>1.3898964009563741</v>
          </cell>
          <cell r="AU34">
            <v>3.0534618590931188</v>
          </cell>
          <cell r="AV34">
            <v>1.1408289982488782</v>
          </cell>
          <cell r="AW34">
            <v>5.7599646367095403</v>
          </cell>
          <cell r="AX34">
            <v>3.2021320613043116</v>
          </cell>
          <cell r="AY34">
            <v>3.9619887112261694</v>
          </cell>
          <cell r="AZ34">
            <v>6.0698706067833825</v>
          </cell>
          <cell r="BA34">
            <v>5.0941954465873636</v>
          </cell>
          <cell r="BB34">
            <v>-0.12581200216116883</v>
          </cell>
          <cell r="BC34">
            <v>7.5282258181536434</v>
          </cell>
          <cell r="BD34">
            <v>3.9744230794470212</v>
          </cell>
          <cell r="BE34">
            <v>1.9211759857653732</v>
          </cell>
          <cell r="BF34">
            <v>3.004822669444323</v>
          </cell>
          <cell r="BG34">
            <v>0.50395574024224743</v>
          </cell>
          <cell r="BH34">
            <v>-3.5457633926942549</v>
          </cell>
          <cell r="BI34">
            <v>-3.275916907821923</v>
          </cell>
          <cell r="BJ34">
            <v>1.3228690540439914</v>
          </cell>
          <cell r="BK34">
            <v>1.7836667616339952</v>
          </cell>
          <cell r="BL34">
            <v>1.2207778236084152</v>
          </cell>
          <cell r="BM34">
            <v>-3.2767587964736009</v>
          </cell>
          <cell r="BN34">
            <v>4.7626043790860848</v>
          </cell>
          <cell r="BO34">
            <v>3.0166943539301485</v>
          </cell>
          <cell r="BP34">
            <v>3.2416553290698147</v>
          </cell>
          <cell r="BQ34">
            <v>3.3958664545484396</v>
          </cell>
        </row>
        <row r="35">
          <cell r="A35" t="str">
            <v>Barbados</v>
          </cell>
          <cell r="B35" t="str">
            <v>BRB</v>
          </cell>
          <cell r="C35" t="str">
            <v>Crecimiento del PIB (% anual)</v>
          </cell>
          <cell r="D35" t="str">
            <v>NY.GDP.MKTP.KD.ZG</v>
          </cell>
          <cell r="F35">
            <v>7.6965298006354033</v>
          </cell>
          <cell r="G35">
            <v>9.0607586094608479</v>
          </cell>
          <cell r="H35">
            <v>-5.0784210799804157</v>
          </cell>
          <cell r="I35">
            <v>5.0048757549769647</v>
          </cell>
          <cell r="J35">
            <v>11.434843492518112</v>
          </cell>
          <cell r="K35">
            <v>4.0033712424226735</v>
          </cell>
          <cell r="L35">
            <v>10.636136146939876</v>
          </cell>
          <cell r="M35">
            <v>6.9218213288109638</v>
          </cell>
          <cell r="N35">
            <v>7.5184047945744652</v>
          </cell>
          <cell r="O35">
            <v>9.5094029913739035</v>
          </cell>
          <cell r="P35">
            <v>3.9127224393340043</v>
          </cell>
          <cell r="Q35">
            <v>1.2738006722943709</v>
          </cell>
          <cell r="R35">
            <v>1.3407004240589231</v>
          </cell>
          <cell r="S35">
            <v>-4.6508412404988775</v>
          </cell>
          <cell r="T35">
            <v>-1.9000000027469639</v>
          </cell>
          <cell r="U35">
            <v>4.3602110101512466</v>
          </cell>
          <cell r="V35">
            <v>3.6422057579737555</v>
          </cell>
          <cell r="W35">
            <v>4.8769393111765851</v>
          </cell>
          <cell r="X35">
            <v>7.893008143477374</v>
          </cell>
          <cell r="Y35">
            <v>4.3730648122446922</v>
          </cell>
          <cell r="Z35">
            <v>-1.8997515709484674</v>
          </cell>
          <cell r="AA35">
            <v>-4.9009384775808371</v>
          </cell>
          <cell r="AB35">
            <v>0.50125313283220407</v>
          </cell>
          <cell r="AC35">
            <v>3.6003740648378653</v>
          </cell>
          <cell r="AD35">
            <v>1.0982398074318667</v>
          </cell>
          <cell r="AE35">
            <v>5.1041666666666856</v>
          </cell>
          <cell r="AF35">
            <v>2.5909670111850573</v>
          </cell>
          <cell r="AG35">
            <v>3.5053822798785745</v>
          </cell>
          <cell r="AH35">
            <v>3.5999999999999659</v>
          </cell>
          <cell r="AI35">
            <v>-3.3075933075933079</v>
          </cell>
          <cell r="AJ35">
            <v>-3.899906912623905</v>
          </cell>
          <cell r="AK35">
            <v>-5.6925209679420732</v>
          </cell>
          <cell r="AL35">
            <v>0.7930682522386121</v>
          </cell>
          <cell r="AM35">
            <v>2.0107825504759802</v>
          </cell>
          <cell r="AN35">
            <v>2.0139981708206562</v>
          </cell>
          <cell r="AO35">
            <v>3.9764763788796387</v>
          </cell>
          <cell r="AP35">
            <v>4.7401033276606626</v>
          </cell>
          <cell r="AQ35">
            <v>3.7284643060449838</v>
          </cell>
          <cell r="AR35">
            <v>0.33465605733098869</v>
          </cell>
          <cell r="AS35">
            <v>4.4471896283624091</v>
          </cell>
          <cell r="AT35">
            <v>-2.365464667444769</v>
          </cell>
          <cell r="AU35">
            <v>0.78740203245837392</v>
          </cell>
          <cell r="AV35">
            <v>2.1754807941590144</v>
          </cell>
          <cell r="AW35">
            <v>1.4115983066369324</v>
          </cell>
          <cell r="AX35">
            <v>3.9554572075761314</v>
          </cell>
          <cell r="AY35">
            <v>6.0705462167351953</v>
          </cell>
          <cell r="AZ35">
            <v>2.079183862588792</v>
          </cell>
          <cell r="BA35">
            <v>0.63346059085931472</v>
          </cell>
          <cell r="BB35">
            <v>-5.0172753825090268</v>
          </cell>
          <cell r="BC35">
            <v>-2.2177108562822667</v>
          </cell>
          <cell r="BD35">
            <v>-0.73143455865010765</v>
          </cell>
          <cell r="BE35">
            <v>-0.31331115107960272</v>
          </cell>
          <cell r="BF35">
            <v>-1.0103818461817156</v>
          </cell>
          <cell r="BG35">
            <v>8.2405477814020855E-2</v>
          </cell>
          <cell r="BH35">
            <v>-0.8460985213563248</v>
          </cell>
          <cell r="BI35">
            <v>1.7919303343126671</v>
          </cell>
          <cell r="BJ35">
            <v>0.12844600157031039</v>
          </cell>
          <cell r="BK35">
            <v>-1.1740650937381929</v>
          </cell>
          <cell r="BL35">
            <v>0.65258541769841827</v>
          </cell>
          <cell r="BM35">
            <v>-15.054362949589191</v>
          </cell>
          <cell r="BN35">
            <v>-0.2549658802165311</v>
          </cell>
          <cell r="BO35">
            <v>17.832863025132696</v>
          </cell>
          <cell r="BP35">
            <v>4.0938201097057174</v>
          </cell>
          <cell r="BQ35">
            <v>3.8000003189674345</v>
          </cell>
        </row>
        <row r="36">
          <cell r="A36" t="str">
            <v>Brunei Darussalam</v>
          </cell>
          <cell r="B36" t="str">
            <v>BRN</v>
          </cell>
          <cell r="C36" t="str">
            <v>Crecimiento del PIB (% anual)</v>
          </cell>
          <cell r="D36" t="str">
            <v>NY.GDP.MKTP.KD.ZG</v>
          </cell>
          <cell r="T36">
            <v>-0.64529157900695111</v>
          </cell>
          <cell r="U36">
            <v>20.874139828502663</v>
          </cell>
          <cell r="V36">
            <v>9.934034846100289</v>
          </cell>
          <cell r="W36">
            <v>7.0191342613617849</v>
          </cell>
          <cell r="X36">
            <v>24.338388694168685</v>
          </cell>
          <cell r="Y36">
            <v>-9.7079601587022779</v>
          </cell>
          <cell r="Z36">
            <v>-22.384823998413907</v>
          </cell>
          <cell r="AA36">
            <v>2.3015299733297496</v>
          </cell>
          <cell r="AB36">
            <v>0.39937735863082935</v>
          </cell>
          <cell r="AC36">
            <v>-2.3765936752155028</v>
          </cell>
          <cell r="AD36">
            <v>-2.9072440789929033</v>
          </cell>
          <cell r="AE36">
            <v>-5.4072203182489034</v>
          </cell>
          <cell r="AF36">
            <v>2.0835442244096356</v>
          </cell>
          <cell r="AG36">
            <v>-1.535863185068493</v>
          </cell>
          <cell r="AH36">
            <v>-2.7262144246258941</v>
          </cell>
          <cell r="AI36">
            <v>2.6430735661720206</v>
          </cell>
          <cell r="AJ36">
            <v>2.9106562071716837</v>
          </cell>
          <cell r="AK36">
            <v>-3.1206188228452305</v>
          </cell>
          <cell r="AL36">
            <v>-0.6336498318379995</v>
          </cell>
          <cell r="AM36">
            <v>0.99273465394738025</v>
          </cell>
          <cell r="AN36">
            <v>1.3472938234224614</v>
          </cell>
          <cell r="AO36">
            <v>-2.7315249979707801E-2</v>
          </cell>
          <cell r="AP36">
            <v>6.3439452036404589</v>
          </cell>
          <cell r="AQ36">
            <v>-6.6571594673135053</v>
          </cell>
          <cell r="AR36">
            <v>4.2607224486650068</v>
          </cell>
          <cell r="AS36">
            <v>3.4746762502411173</v>
          </cell>
          <cell r="AT36">
            <v>1.466060511238922</v>
          </cell>
          <cell r="AU36">
            <v>3.9614391172999177</v>
          </cell>
          <cell r="AV36">
            <v>3.583428925758426</v>
          </cell>
          <cell r="AW36">
            <v>0.10453844016748803</v>
          </cell>
          <cell r="AX36">
            <v>-3.9251887198048507E-3</v>
          </cell>
          <cell r="AY36">
            <v>4.0984126097812066</v>
          </cell>
          <cell r="AZ36">
            <v>-3.7636234757041791</v>
          </cell>
          <cell r="BA36">
            <v>-3.9007108208565882</v>
          </cell>
          <cell r="BB36">
            <v>-1.9002538618213123</v>
          </cell>
          <cell r="BC36">
            <v>2.7413643351482193</v>
          </cell>
          <cell r="BD36">
            <v>3.7444063872803923</v>
          </cell>
          <cell r="BE36">
            <v>0.91313532441425593</v>
          </cell>
          <cell r="BF36">
            <v>-2.1247831862075799</v>
          </cell>
          <cell r="BG36">
            <v>-2.5078872163048089</v>
          </cell>
          <cell r="BH36">
            <v>-0.39238348793352884</v>
          </cell>
          <cell r="BI36">
            <v>-2.4779177652045661</v>
          </cell>
          <cell r="BJ36">
            <v>1.3287265131818344</v>
          </cell>
          <cell r="BK36">
            <v>5.23710544736673E-2</v>
          </cell>
          <cell r="BL36">
            <v>3.8688441643288911</v>
          </cell>
          <cell r="BM36">
            <v>1.1335734060540261</v>
          </cell>
          <cell r="BN36">
            <v>-1.5907624807543641</v>
          </cell>
          <cell r="BO36">
            <v>-1.6283315402236553</v>
          </cell>
          <cell r="BP36">
            <v>1.1276441916160564</v>
          </cell>
          <cell r="BQ36">
            <v>4.2003727347205597</v>
          </cell>
        </row>
        <row r="37">
          <cell r="A37" t="str">
            <v>Bhután</v>
          </cell>
          <cell r="B37" t="str">
            <v>BTN</v>
          </cell>
          <cell r="C37" t="str">
            <v>Crecimiento del PIB (% anual)</v>
          </cell>
          <cell r="D37" t="str">
            <v>NY.GDP.MKTP.KD.ZG</v>
          </cell>
          <cell r="P37">
            <v>2.6771004869128774</v>
          </cell>
          <cell r="Q37">
            <v>1.1632570981322488</v>
          </cell>
          <cell r="R37">
            <v>1.4670896363271311</v>
          </cell>
          <cell r="S37">
            <v>5.1582649313459257</v>
          </cell>
          <cell r="T37">
            <v>-3.3073206983255403</v>
          </cell>
          <cell r="U37">
            <v>8.9546502835559778</v>
          </cell>
          <cell r="V37">
            <v>7.9012345499054817</v>
          </cell>
          <cell r="W37">
            <v>7.1265119584385701</v>
          </cell>
          <cell r="X37">
            <v>4.7909673477618497</v>
          </cell>
          <cell r="Y37">
            <v>5.008736163032296</v>
          </cell>
          <cell r="Z37">
            <v>15.122294842775659</v>
          </cell>
          <cell r="AA37">
            <v>3.4397738519483738</v>
          </cell>
          <cell r="AB37">
            <v>10.43101594008688</v>
          </cell>
          <cell r="AC37">
            <v>4.5566589925275025</v>
          </cell>
          <cell r="AD37">
            <v>4.0285329991182977</v>
          </cell>
          <cell r="AE37">
            <v>11.392197598538829</v>
          </cell>
          <cell r="AF37">
            <v>29.054323847546016</v>
          </cell>
          <cell r="AG37">
            <v>4.7673730196181197</v>
          </cell>
          <cell r="AH37">
            <v>7.3555673191511062</v>
          </cell>
          <cell r="AI37">
            <v>10.38311791265167</v>
          </cell>
          <cell r="AJ37">
            <v>-0.40787572255366911</v>
          </cell>
          <cell r="AK37">
            <v>4.6008912488725713</v>
          </cell>
          <cell r="AL37">
            <v>1.9863665601488094</v>
          </cell>
          <cell r="AM37">
            <v>4.9515037247228832</v>
          </cell>
          <cell r="AN37">
            <v>7.0741174575778416</v>
          </cell>
          <cell r="AO37">
            <v>5.5651728817906161</v>
          </cell>
          <cell r="AP37">
            <v>5.3738385458526068</v>
          </cell>
          <cell r="AQ37">
            <v>5.9140309357660357</v>
          </cell>
          <cell r="AR37">
            <v>7.9839717940662922</v>
          </cell>
          <cell r="AS37">
            <v>3.3550683817428819</v>
          </cell>
          <cell r="AT37">
            <v>7.3283743567308193</v>
          </cell>
          <cell r="AU37">
            <v>10.443779716891342</v>
          </cell>
          <cell r="AV37">
            <v>7.7865604087736386</v>
          </cell>
          <cell r="AW37">
            <v>5.1572573617756063</v>
          </cell>
          <cell r="AX37">
            <v>6.9350714676665888</v>
          </cell>
          <cell r="AY37">
            <v>5.6408051539139024</v>
          </cell>
          <cell r="AZ37">
            <v>16.104783654201242</v>
          </cell>
          <cell r="BA37">
            <v>4.5294487769623544</v>
          </cell>
          <cell r="BB37">
            <v>7.6674923855313466</v>
          </cell>
          <cell r="BC37">
            <v>11.931873837622931</v>
          </cell>
          <cell r="BD37">
            <v>8.4892584842807963</v>
          </cell>
          <cell r="BE37">
            <v>5.1648201268389471</v>
          </cell>
          <cell r="BF37">
            <v>1.7363403950569278</v>
          </cell>
          <cell r="BG37">
            <v>5.8810855065828775</v>
          </cell>
          <cell r="BH37">
            <v>6.6608012886619719</v>
          </cell>
          <cell r="BI37">
            <v>8.4759433923296257</v>
          </cell>
          <cell r="BJ37">
            <v>2.0868452273306701</v>
          </cell>
          <cell r="BK37">
            <v>3.501871857327373</v>
          </cell>
          <cell r="BL37">
            <v>5.7551485124650554</v>
          </cell>
          <cell r="BM37">
            <v>-10.21839742085686</v>
          </cell>
          <cell r="BN37">
            <v>4.421367389450154</v>
          </cell>
          <cell r="BO37">
            <v>5.2138678378622387</v>
          </cell>
          <cell r="BP37">
            <v>4.8825939625363191</v>
          </cell>
        </row>
        <row r="38">
          <cell r="A38" t="str">
            <v>Botswana</v>
          </cell>
          <cell r="B38" t="str">
            <v>BWA</v>
          </cell>
          <cell r="C38" t="str">
            <v>Crecimiento del PIB (% anual)</v>
          </cell>
          <cell r="D38" t="str">
            <v>NY.GDP.MKTP.KD.ZG</v>
          </cell>
          <cell r="F38">
            <v>6.343283699162356</v>
          </cell>
          <cell r="G38">
            <v>6.6666678337676331</v>
          </cell>
          <cell r="H38">
            <v>5.9210450901199465</v>
          </cell>
          <cell r="I38">
            <v>6.8323009211464552</v>
          </cell>
          <cell r="J38">
            <v>5.8139550608710522</v>
          </cell>
          <cell r="K38">
            <v>6.344019105584934</v>
          </cell>
          <cell r="L38">
            <v>5.924559931220557</v>
          </cell>
          <cell r="M38">
            <v>10.567056503825142</v>
          </cell>
          <cell r="N38">
            <v>15.123404728902145</v>
          </cell>
          <cell r="O38">
            <v>17.120267669479006</v>
          </cell>
          <cell r="P38">
            <v>25.821107204469712</v>
          </cell>
          <cell r="Q38">
            <v>26.361940949173075</v>
          </cell>
          <cell r="R38">
            <v>21.303184098968899</v>
          </cell>
          <cell r="S38">
            <v>8.7977952128632353</v>
          </cell>
          <cell r="T38">
            <v>8.4462503766854553</v>
          </cell>
          <cell r="U38">
            <v>10.647376709044991</v>
          </cell>
          <cell r="V38">
            <v>12.012040094266638</v>
          </cell>
          <cell r="W38">
            <v>14.332801586531758</v>
          </cell>
          <cell r="X38">
            <v>12.148588922854969</v>
          </cell>
          <cell r="Y38">
            <v>11.986901382142136</v>
          </cell>
          <cell r="Z38">
            <v>9.0648574652394558</v>
          </cell>
          <cell r="AA38">
            <v>12.16553185630093</v>
          </cell>
          <cell r="AB38">
            <v>13.146729048975743</v>
          </cell>
          <cell r="AC38">
            <v>8.5453836397444007</v>
          </cell>
          <cell r="AD38">
            <v>7.1252712687371371</v>
          </cell>
          <cell r="AE38">
            <v>8.1729243311213366</v>
          </cell>
          <cell r="AF38">
            <v>11.88192813708649</v>
          </cell>
          <cell r="AG38">
            <v>19.449969509730664</v>
          </cell>
          <cell r="AH38">
            <v>13.059405885857075</v>
          </cell>
          <cell r="AI38">
            <v>6.7728219500478417</v>
          </cell>
          <cell r="AJ38">
            <v>7.4587092194039712</v>
          </cell>
          <cell r="AK38">
            <v>2.9170701875102623</v>
          </cell>
          <cell r="AL38">
            <v>1.9161070518754002</v>
          </cell>
          <cell r="AM38">
            <v>3.6279161517297496</v>
          </cell>
          <cell r="AN38">
            <v>7.0304102483408286</v>
          </cell>
          <cell r="AO38">
            <v>5.82980001379714</v>
          </cell>
          <cell r="AP38">
            <v>8.3258908839659114</v>
          </cell>
          <cell r="AQ38">
            <v>0.44366358607537393</v>
          </cell>
          <cell r="AR38">
            <v>9.6672407027610632</v>
          </cell>
          <cell r="AS38">
            <v>1.9876958337855228</v>
          </cell>
          <cell r="AT38">
            <v>0.25057394968908397</v>
          </cell>
          <cell r="AU38">
            <v>6.0695308764831708</v>
          </cell>
          <cell r="AV38">
            <v>4.6258947495929874</v>
          </cell>
          <cell r="AW38">
            <v>2.7058217061117347</v>
          </cell>
          <cell r="AX38">
            <v>4.5566456532318114</v>
          </cell>
          <cell r="AY38">
            <v>8.3638710928230608</v>
          </cell>
          <cell r="AZ38">
            <v>5.7925557772711755</v>
          </cell>
          <cell r="BA38">
            <v>3.2520729579683234</v>
          </cell>
          <cell r="BB38">
            <v>-14.144234616342331</v>
          </cell>
          <cell r="BC38">
            <v>10.119723330909267</v>
          </cell>
          <cell r="BD38">
            <v>6.8384105006025209</v>
          </cell>
          <cell r="BE38">
            <v>-0.17085711659370872</v>
          </cell>
          <cell r="BF38">
            <v>11.102906877877786</v>
          </cell>
          <cell r="BG38">
            <v>5.6971442202759874</v>
          </cell>
          <cell r="BH38">
            <v>-4.8513250461762851</v>
          </cell>
          <cell r="BI38">
            <v>7.2044247591426682</v>
          </cell>
          <cell r="BJ38">
            <v>4.1143785602663741</v>
          </cell>
          <cell r="BK38">
            <v>4.1886923900019042</v>
          </cell>
          <cell r="BL38">
            <v>3.0317733708240269</v>
          </cell>
          <cell r="BM38">
            <v>-8.7288824114946522</v>
          </cell>
          <cell r="BN38">
            <v>11.916272413183009</v>
          </cell>
          <cell r="BO38">
            <v>5.4860170644677169</v>
          </cell>
          <cell r="BP38">
            <v>3.2080681222443843</v>
          </cell>
          <cell r="BQ38">
            <v>-2.9898687946792819</v>
          </cell>
        </row>
        <row r="39">
          <cell r="A39" t="str">
            <v>República Centroafricana</v>
          </cell>
          <cell r="B39" t="str">
            <v>CAF</v>
          </cell>
          <cell r="C39" t="str">
            <v>Crecimiento del PIB (% anual)</v>
          </cell>
          <cell r="D39" t="str">
            <v>NY.GDP.MKTP.KD.ZG</v>
          </cell>
          <cell r="F39">
            <v>4.9535537979722903</v>
          </cell>
          <cell r="G39">
            <v>-3.7138001840968542</v>
          </cell>
          <cell r="H39">
            <v>-0.7070107522363287</v>
          </cell>
          <cell r="I39">
            <v>2.08032459940857</v>
          </cell>
          <cell r="J39">
            <v>0.94757871225685619</v>
          </cell>
          <cell r="K39">
            <v>0.64478372023779684</v>
          </cell>
          <cell r="L39">
            <v>4.6766131089007956</v>
          </cell>
          <cell r="M39">
            <v>1.4041131769309203</v>
          </cell>
          <cell r="N39">
            <v>7.0915425276309634</v>
          </cell>
          <cell r="O39">
            <v>2.3328808767934675</v>
          </cell>
          <cell r="P39">
            <v>1.1302023840583502</v>
          </cell>
          <cell r="Q39">
            <v>-8.6717483111442561E-4</v>
          </cell>
          <cell r="R39">
            <v>1.8889399562939957</v>
          </cell>
          <cell r="S39">
            <v>6.3390336122831599</v>
          </cell>
          <cell r="T39">
            <v>0.40498710404206406</v>
          </cell>
          <cell r="U39">
            <v>5.4325189869129247</v>
          </cell>
          <cell r="V39">
            <v>3.8062349140823386</v>
          </cell>
          <cell r="W39">
            <v>1.209235419435899</v>
          </cell>
          <cell r="X39">
            <v>-2.4651377846863625</v>
          </cell>
          <cell r="Y39">
            <v>-4.4786388479494832</v>
          </cell>
          <cell r="Z39">
            <v>-1.5444656647014909</v>
          </cell>
          <cell r="AA39">
            <v>7.7157836309039283</v>
          </cell>
          <cell r="AB39">
            <v>-8.1265135927456811</v>
          </cell>
          <cell r="AC39">
            <v>9.4817266529253317</v>
          </cell>
          <cell r="AD39">
            <v>3.9272195379805623</v>
          </cell>
          <cell r="AE39">
            <v>3.5779792543046085</v>
          </cell>
          <cell r="AF39">
            <v>-4.9389878850254547</v>
          </cell>
          <cell r="AG39">
            <v>1.7101652847238569</v>
          </cell>
          <cell r="AH39">
            <v>1.9772704345194541</v>
          </cell>
          <cell r="AI39">
            <v>-2.1475280657408717</v>
          </cell>
          <cell r="AJ39">
            <v>-0.55254300510186738</v>
          </cell>
          <cell r="AK39">
            <v>-6.4240781994633096</v>
          </cell>
          <cell r="AL39">
            <v>0.33527568464606361</v>
          </cell>
          <cell r="AM39">
            <v>4.8999494100011418</v>
          </cell>
          <cell r="AN39">
            <v>7.200045557519033</v>
          </cell>
          <cell r="AO39">
            <v>-4.0000929636478872</v>
          </cell>
          <cell r="AP39">
            <v>5.2999360182607376</v>
          </cell>
          <cell r="AQ39">
            <v>4.7001423787932879</v>
          </cell>
          <cell r="AR39">
            <v>3.5999749043227354</v>
          </cell>
          <cell r="AS39">
            <v>-2.4894324402887378</v>
          </cell>
          <cell r="AT39">
            <v>4.4647390264086653</v>
          </cell>
          <cell r="AU39">
            <v>3.6165421915059568</v>
          </cell>
          <cell r="AV39">
            <v>-5.3974852185587707</v>
          </cell>
          <cell r="AW39">
            <v>5.9948842279869581</v>
          </cell>
          <cell r="AX39">
            <v>0.90821051487195348</v>
          </cell>
          <cell r="AY39">
            <v>4.7710854304410475</v>
          </cell>
          <cell r="AZ39">
            <v>4.607534854520253</v>
          </cell>
          <cell r="BA39">
            <v>2.054130962004848</v>
          </cell>
          <cell r="BB39">
            <v>8.5872604264099408</v>
          </cell>
          <cell r="BC39">
            <v>4.6308184322330703</v>
          </cell>
          <cell r="BD39">
            <v>4.19461533741989</v>
          </cell>
          <cell r="BE39">
            <v>5.0537612535691778</v>
          </cell>
          <cell r="BF39">
            <v>-36.391977098388672</v>
          </cell>
          <cell r="BG39">
            <v>8.107051532648768E-2</v>
          </cell>
          <cell r="BH39">
            <v>4.3371210302023115</v>
          </cell>
          <cell r="BI39">
            <v>4.7503168412234231</v>
          </cell>
          <cell r="BJ39">
            <v>4.52727821346231</v>
          </cell>
          <cell r="BK39">
            <v>3.7894435927546226</v>
          </cell>
          <cell r="BL39">
            <v>3.0999999999999943</v>
          </cell>
          <cell r="BM39">
            <v>0.899999996857062</v>
          </cell>
          <cell r="BN39">
            <v>0.98291999626422921</v>
          </cell>
          <cell r="BO39">
            <v>0.45390188150700794</v>
          </cell>
          <cell r="BP39">
            <v>0.69996838992121013</v>
          </cell>
          <cell r="BQ39">
            <v>1.539632474828494</v>
          </cell>
        </row>
        <row r="40">
          <cell r="A40" t="str">
            <v>Canadá</v>
          </cell>
          <cell r="B40" t="str">
            <v>CAN</v>
          </cell>
          <cell r="C40" t="str">
            <v>Crecimiento del PIB (% anual)</v>
          </cell>
          <cell r="D40" t="str">
            <v>NY.GDP.MKTP.KD.ZG</v>
          </cell>
          <cell r="F40">
            <v>3.1632916837129841</v>
          </cell>
          <cell r="G40">
            <v>7.4278373642400197</v>
          </cell>
          <cell r="H40">
            <v>5.2974398891648633</v>
          </cell>
          <cell r="I40">
            <v>6.6559999830832766</v>
          </cell>
          <cell r="J40">
            <v>6.3172000515364886</v>
          </cell>
          <cell r="K40">
            <v>6.7596901198817108</v>
          </cell>
          <cell r="L40">
            <v>3.0654208078417327</v>
          </cell>
          <cell r="M40">
            <v>5.0082740425879422</v>
          </cell>
          <cell r="N40">
            <v>5.0670323627892202</v>
          </cell>
          <cell r="O40">
            <v>2.9187130725870816</v>
          </cell>
          <cell r="P40">
            <v>4.0188450871689412</v>
          </cell>
          <cell r="Q40">
            <v>5.5196700580364393</v>
          </cell>
          <cell r="R40">
            <v>6.7286413477090292</v>
          </cell>
          <cell r="S40">
            <v>3.3577760046797636</v>
          </cell>
          <cell r="T40">
            <v>1.5454033263216047</v>
          </cell>
          <cell r="U40">
            <v>5.8892758633371614</v>
          </cell>
          <cell r="V40">
            <v>3.5348266058021807</v>
          </cell>
          <cell r="W40">
            <v>3.735976387648023</v>
          </cell>
          <cell r="X40">
            <v>3.7251994914959283</v>
          </cell>
          <cell r="Y40">
            <v>2.1771992128799127</v>
          </cell>
          <cell r="Z40">
            <v>3.4150651815001254</v>
          </cell>
          <cell r="AA40">
            <v>-3.1661502206589063</v>
          </cell>
          <cell r="AB40">
            <v>2.5622535877557766</v>
          </cell>
          <cell r="AC40">
            <v>5.8985694010333987</v>
          </cell>
          <cell r="AD40">
            <v>4.7376808147509166</v>
          </cell>
          <cell r="AE40">
            <v>2.1214808335537896</v>
          </cell>
          <cell r="AF40">
            <v>4.0720157411067817</v>
          </cell>
          <cell r="AG40">
            <v>4.4108390034174363</v>
          </cell>
          <cell r="AH40">
            <v>2.3373297573841256</v>
          </cell>
          <cell r="AI40">
            <v>0.20294787413919835</v>
          </cell>
          <cell r="AJ40">
            <v>-2.0910550979318998</v>
          </cell>
          <cell r="AK40">
            <v>0.89046618042718251</v>
          </cell>
          <cell r="AL40">
            <v>2.6577069155748063</v>
          </cell>
          <cell r="AM40">
            <v>4.4940492953298161</v>
          </cell>
          <cell r="AN40">
            <v>2.6823282273379334</v>
          </cell>
          <cell r="AO40">
            <v>1.6889612249993746</v>
          </cell>
          <cell r="AP40">
            <v>4.2801668362133682</v>
          </cell>
          <cell r="AQ40">
            <v>3.8928865434498334</v>
          </cell>
          <cell r="AR40">
            <v>5.1410035371534946</v>
          </cell>
          <cell r="AS40">
            <v>5.1385391803605955</v>
          </cell>
          <cell r="AT40">
            <v>1.8750981069602233</v>
          </cell>
          <cell r="AU40">
            <v>2.999255350178089</v>
          </cell>
          <cell r="AV40">
            <v>1.8063851230255352</v>
          </cell>
          <cell r="AW40">
            <v>3.0923638429225093</v>
          </cell>
          <cell r="AX40">
            <v>3.2104543906356326</v>
          </cell>
          <cell r="AY40">
            <v>2.6379437500734753</v>
          </cell>
          <cell r="AZ40">
            <v>2.0499046372678578</v>
          </cell>
          <cell r="BA40">
            <v>0.99540630114074702</v>
          </cell>
          <cell r="BB40">
            <v>-2.9150862155026687</v>
          </cell>
          <cell r="BC40">
            <v>3.0908063446933483</v>
          </cell>
          <cell r="BD40">
            <v>3.13719442170364</v>
          </cell>
          <cell r="BE40">
            <v>1.7556612914548282</v>
          </cell>
          <cell r="BF40">
            <v>2.3258135480642892</v>
          </cell>
          <cell r="BG40">
            <v>2.8734667778581127</v>
          </cell>
          <cell r="BH40">
            <v>0.64997100173485478</v>
          </cell>
          <cell r="BI40">
            <v>1.0385509249085487</v>
          </cell>
          <cell r="BJ40">
            <v>3.0338349120022201</v>
          </cell>
          <cell r="BK40">
            <v>2.7429634490665507</v>
          </cell>
          <cell r="BL40">
            <v>1.9084319459061589</v>
          </cell>
          <cell r="BM40">
            <v>-5.0382334346889905</v>
          </cell>
          <cell r="BN40">
            <v>5.9505280280438058</v>
          </cell>
          <cell r="BO40">
            <v>4.1890362810085122</v>
          </cell>
          <cell r="BP40">
            <v>1.5287455083835795</v>
          </cell>
          <cell r="BQ40">
            <v>1.5280811085283972</v>
          </cell>
        </row>
        <row r="41">
          <cell r="A41" t="str">
            <v>Europa Central y del Báltico</v>
          </cell>
          <cell r="B41" t="str">
            <v>CEB</v>
          </cell>
          <cell r="C41" t="str">
            <v>Crecimiento del PIB (% anual)</v>
          </cell>
          <cell r="D41" t="str">
            <v>NY.GDP.MKTP.KD.ZG</v>
          </cell>
          <cell r="AJ41">
            <v>-10.872136147991895</v>
          </cell>
          <cell r="AK41">
            <v>-4.9353561857196411</v>
          </cell>
          <cell r="AL41">
            <v>0.20892216778176476</v>
          </cell>
          <cell r="AM41">
            <v>3.6884388073002583</v>
          </cell>
          <cell r="AN41">
            <v>5.7100903427778746</v>
          </cell>
          <cell r="AO41">
            <v>4.4860521655960071</v>
          </cell>
          <cell r="AP41">
            <v>2.2353211030734315</v>
          </cell>
          <cell r="AQ41">
            <v>2.6336787625770768</v>
          </cell>
          <cell r="AR41">
            <v>1.9011712627432757</v>
          </cell>
          <cell r="AS41">
            <v>3.9460456316422068</v>
          </cell>
          <cell r="AT41">
            <v>3.0054174735213053</v>
          </cell>
          <cell r="AU41">
            <v>3.54243617198631</v>
          </cell>
          <cell r="AV41">
            <v>3.9968682068694932</v>
          </cell>
          <cell r="AW41">
            <v>5.8740518467415939</v>
          </cell>
          <cell r="AX41">
            <v>4.909840407911517</v>
          </cell>
          <cell r="AY41">
            <v>6.6411559006068757</v>
          </cell>
          <cell r="AZ41">
            <v>6.3388377474276467</v>
          </cell>
          <cell r="BA41">
            <v>3.9620651169266523</v>
          </cell>
          <cell r="BB41">
            <v>-3.6223514024727024</v>
          </cell>
          <cell r="BC41">
            <v>1.5385663139084755</v>
          </cell>
          <cell r="BD41">
            <v>3.6011856898606567</v>
          </cell>
          <cell r="BE41">
            <v>0.83722966670521259</v>
          </cell>
          <cell r="BF41">
            <v>0.66820944314898156</v>
          </cell>
          <cell r="BG41">
            <v>3.262021274142171</v>
          </cell>
          <cell r="BH41">
            <v>4.0017829910073459</v>
          </cell>
          <cell r="BI41">
            <v>2.8070553417610711</v>
          </cell>
          <cell r="BJ41">
            <v>5.1070076593995282</v>
          </cell>
          <cell r="BK41">
            <v>5.0641304231931343</v>
          </cell>
          <cell r="BL41">
            <v>4.0267112474345907</v>
          </cell>
          <cell r="BM41">
            <v>-3.3153681048413404</v>
          </cell>
          <cell r="BN41">
            <v>6.5460768168742902</v>
          </cell>
          <cell r="BO41">
            <v>4.03666414212897</v>
          </cell>
          <cell r="BP41">
            <v>0.76327813188028415</v>
          </cell>
          <cell r="BQ41">
            <v>1.9633055238237347</v>
          </cell>
        </row>
        <row r="42">
          <cell r="A42" t="str">
            <v>Suiza</v>
          </cell>
          <cell r="B42" t="str">
            <v>CHE</v>
          </cell>
          <cell r="C42" t="str">
            <v>Crecimiento del PIB (% anual)</v>
          </cell>
          <cell r="D42" t="str">
            <v>NY.GDP.MKTP.KD.ZG</v>
          </cell>
          <cell r="F42">
            <v>8.1086722109063203</v>
          </cell>
          <cell r="G42">
            <v>4.7899413163529942</v>
          </cell>
          <cell r="H42">
            <v>4.8791990886130918</v>
          </cell>
          <cell r="I42">
            <v>5.2563507861985244</v>
          </cell>
          <cell r="J42">
            <v>2.1045549154495404</v>
          </cell>
          <cell r="K42">
            <v>2.4614574567232523</v>
          </cell>
          <cell r="L42">
            <v>3.0559221674393058</v>
          </cell>
          <cell r="M42">
            <v>3.5880260037395573</v>
          </cell>
          <cell r="N42">
            <v>5.6329121225461734</v>
          </cell>
          <cell r="O42">
            <v>6.3774065194208021</v>
          </cell>
          <cell r="P42">
            <v>4.075442636545219</v>
          </cell>
          <cell r="Q42">
            <v>3.2005087633968117</v>
          </cell>
          <cell r="R42">
            <v>3.0499073766700775</v>
          </cell>
          <cell r="S42">
            <v>1.4549078803291309</v>
          </cell>
          <cell r="T42">
            <v>-7.2831743804976981</v>
          </cell>
          <cell r="U42">
            <v>-1.4036760408191782</v>
          </cell>
          <cell r="V42">
            <v>2.4336521429565039</v>
          </cell>
          <cell r="W42">
            <v>0.40908376005353375</v>
          </cell>
          <cell r="X42">
            <v>2.4915120808057623</v>
          </cell>
          <cell r="Y42">
            <v>4.6019773056833628</v>
          </cell>
          <cell r="Z42">
            <v>1.6013359750715495</v>
          </cell>
          <cell r="AA42">
            <v>-1.3094175960387702</v>
          </cell>
          <cell r="AB42">
            <v>0.63907937849640462</v>
          </cell>
          <cell r="AC42">
            <v>3.0084565738556392</v>
          </cell>
          <cell r="AD42">
            <v>3.6735957994767716</v>
          </cell>
          <cell r="AE42">
            <v>1.8586329410040605</v>
          </cell>
          <cell r="AF42">
            <v>1.58547798189052</v>
          </cell>
          <cell r="AG42">
            <v>3.277596286712452</v>
          </cell>
          <cell r="AH42">
            <v>4.3307942199134857</v>
          </cell>
          <cell r="AI42">
            <v>3.6746255007966226</v>
          </cell>
          <cell r="AJ42">
            <v>-0.91581661654794289</v>
          </cell>
          <cell r="AK42">
            <v>-4.3733008627128811E-2</v>
          </cell>
          <cell r="AL42">
            <v>-0.12598346041622221</v>
          </cell>
          <cell r="AM42">
            <v>1.2697577992405513</v>
          </cell>
          <cell r="AN42">
            <v>0.48086637467690707</v>
          </cell>
          <cell r="AO42">
            <v>0.47128002545815662</v>
          </cell>
          <cell r="AP42">
            <v>2.2613252991434507</v>
          </cell>
          <cell r="AQ42">
            <v>3.0299693063241335</v>
          </cell>
          <cell r="AR42">
            <v>1.6627010493912735</v>
          </cell>
          <cell r="AS42">
            <v>3.9587199078093107</v>
          </cell>
          <cell r="AT42">
            <v>1.575661986889159</v>
          </cell>
          <cell r="AU42">
            <v>-7.3217256994112745E-2</v>
          </cell>
          <cell r="AV42">
            <v>-3.239842554388872E-2</v>
          </cell>
          <cell r="AW42">
            <v>2.7017091294902826</v>
          </cell>
          <cell r="AX42">
            <v>2.7496991061873928</v>
          </cell>
          <cell r="AY42">
            <v>4.0736284178369004</v>
          </cell>
          <cell r="AZ42">
            <v>3.9163757722758135</v>
          </cell>
          <cell r="BA42">
            <v>2.8079835919565994</v>
          </cell>
          <cell r="BB42">
            <v>-2.2973745257092162</v>
          </cell>
          <cell r="BC42">
            <v>3.2433971565635602</v>
          </cell>
          <cell r="BD42">
            <v>1.8131083045959571</v>
          </cell>
          <cell r="BE42">
            <v>1.179253852505127</v>
          </cell>
          <cell r="BF42">
            <v>1.7921440071611698</v>
          </cell>
          <cell r="BG42">
            <v>2.3498814150017893</v>
          </cell>
          <cell r="BH42">
            <v>1.644627508494878</v>
          </cell>
          <cell r="BI42">
            <v>2.0686896903956153</v>
          </cell>
          <cell r="BJ42">
            <v>1.3627996548885903</v>
          </cell>
          <cell r="BK42">
            <v>2.8604457943903583</v>
          </cell>
          <cell r="BL42">
            <v>1.1419821896569147</v>
          </cell>
          <cell r="BM42">
            <v>-2.1417371200803785</v>
          </cell>
          <cell r="BN42">
            <v>5.5596202060584403</v>
          </cell>
          <cell r="BO42">
            <v>3.0440610296942339</v>
          </cell>
          <cell r="BP42">
            <v>0.68332817437604376</v>
          </cell>
          <cell r="BQ42">
            <v>1.3023333254110554</v>
          </cell>
        </row>
        <row r="43">
          <cell r="A43" t="str">
            <v>Islas del Canal</v>
          </cell>
          <cell r="B43" t="str">
            <v>CHI</v>
          </cell>
          <cell r="C43" t="str">
            <v>Crecimiento del PIB (% anual)</v>
          </cell>
          <cell r="D43" t="str">
            <v>NY.GDP.MKTP.KD.ZG</v>
          </cell>
          <cell r="BC43">
            <v>-3.606632315727424</v>
          </cell>
          <cell r="BD43">
            <v>1.1250431089537187</v>
          </cell>
          <cell r="BE43">
            <v>-5.7536612213911269</v>
          </cell>
          <cell r="BF43">
            <v>0.49393112052878507</v>
          </cell>
          <cell r="BG43">
            <v>2.4271017848231082</v>
          </cell>
          <cell r="BH43">
            <v>0.37436708382938377</v>
          </cell>
          <cell r="BI43">
            <v>1.2130240765719549</v>
          </cell>
          <cell r="BJ43">
            <v>1.806481313835846</v>
          </cell>
          <cell r="BK43">
            <v>1.1222435658518037</v>
          </cell>
          <cell r="BL43">
            <v>1.5733559615634221</v>
          </cell>
          <cell r="BM43">
            <v>-8.8967792659195908</v>
          </cell>
          <cell r="BN43">
            <v>9.9368013698507553</v>
          </cell>
          <cell r="BO43">
            <v>5.3419614037586882</v>
          </cell>
          <cell r="BP43">
            <v>3.7150059036726617</v>
          </cell>
        </row>
        <row r="44">
          <cell r="A44" t="str">
            <v>Chile</v>
          </cell>
          <cell r="B44" t="str">
            <v>CHL</v>
          </cell>
          <cell r="C44" t="str">
            <v>Crecimiento del PIB (% anual)</v>
          </cell>
          <cell r="D44" t="str">
            <v>NY.GDP.MKTP.KD.ZG</v>
          </cell>
          <cell r="F44">
            <v>5.5196107034488477</v>
          </cell>
          <cell r="G44">
            <v>3.9307847911062908</v>
          </cell>
          <cell r="H44">
            <v>5.6866719001643844</v>
          </cell>
          <cell r="I44">
            <v>2.4611342773454226</v>
          </cell>
          <cell r="J44">
            <v>0.67083863606293903</v>
          </cell>
          <cell r="K44">
            <v>11.463421858935675</v>
          </cell>
          <cell r="L44">
            <v>3.588110731774691</v>
          </cell>
          <cell r="M44">
            <v>3.5737170144755055</v>
          </cell>
          <cell r="N44">
            <v>4.1031797674896211</v>
          </cell>
          <cell r="O44">
            <v>1.6944725797135334</v>
          </cell>
          <cell r="P44">
            <v>9.5710739384262382</v>
          </cell>
          <cell r="Q44">
            <v>-0.71236591842257724</v>
          </cell>
          <cell r="R44">
            <v>-5.0377561168220808</v>
          </cell>
          <cell r="S44">
            <v>1.2495800122858043</v>
          </cell>
          <cell r="T44">
            <v>-12.27376215336129</v>
          </cell>
          <cell r="U44">
            <v>3.6046948452182761</v>
          </cell>
          <cell r="V44">
            <v>11.149194480753948</v>
          </cell>
          <cell r="W44">
            <v>8.0268249136569096</v>
          </cell>
          <cell r="X44">
            <v>8.4358217573859804</v>
          </cell>
          <cell r="Y44">
            <v>8.172283343475371</v>
          </cell>
          <cell r="Z44">
            <v>6.7186389563588733</v>
          </cell>
          <cell r="AA44">
            <v>-11.502062053576182</v>
          </cell>
          <cell r="AB44">
            <v>-4.9352297090374009</v>
          </cell>
          <cell r="AC44">
            <v>3.9837101871355287</v>
          </cell>
          <cell r="AD44">
            <v>3.5523986077504759</v>
          </cell>
          <cell r="AE44">
            <v>5.4055643863579945</v>
          </cell>
          <cell r="AF44">
            <v>6.7388425309045772</v>
          </cell>
          <cell r="AG44">
            <v>7.3508106962341628</v>
          </cell>
          <cell r="AH44">
            <v>10.358356869022757</v>
          </cell>
          <cell r="AI44">
            <v>3.598723046917442</v>
          </cell>
          <cell r="AJ44">
            <v>7.7562018931295711</v>
          </cell>
          <cell r="AK44">
            <v>11.501931437019238</v>
          </cell>
          <cell r="AL44">
            <v>6.6855844008042027</v>
          </cell>
          <cell r="AM44">
            <v>5.0768037466735194</v>
          </cell>
          <cell r="AN44">
            <v>9.2554275775357269</v>
          </cell>
          <cell r="AO44">
            <v>7.1148626270750981</v>
          </cell>
          <cell r="AP44">
            <v>7.3917392684330991</v>
          </cell>
          <cell r="AQ44">
            <v>4.1808866270066858</v>
          </cell>
          <cell r="AR44">
            <v>-0.27363139819370019</v>
          </cell>
          <cell r="AS44">
            <v>4.971621488297103</v>
          </cell>
          <cell r="AT44">
            <v>3.1540349245996708</v>
          </cell>
          <cell r="AU44">
            <v>3.2027991352011327</v>
          </cell>
          <cell r="AV44">
            <v>4.7232452686104125</v>
          </cell>
          <cell r="AW44">
            <v>6.6742541682292256</v>
          </cell>
          <cell r="AX44">
            <v>5.8370457191775813</v>
          </cell>
          <cell r="AY44">
            <v>6.0499908256396822</v>
          </cell>
          <cell r="AZ44">
            <v>5.1682309852843105</v>
          </cell>
          <cell r="BA44">
            <v>3.7893928063523816</v>
          </cell>
          <cell r="BB44">
            <v>-1.1180372364287763</v>
          </cell>
          <cell r="BC44">
            <v>5.8516510222404747</v>
          </cell>
          <cell r="BD44">
            <v>6.2238967850913838</v>
          </cell>
          <cell r="BE44">
            <v>6.1553400185549378</v>
          </cell>
          <cell r="BF44">
            <v>3.3085082471008462</v>
          </cell>
          <cell r="BG44">
            <v>1.7926494713925933</v>
          </cell>
          <cell r="BH44">
            <v>2.1519424998118382</v>
          </cell>
          <cell r="BI44">
            <v>1.7530387490709956</v>
          </cell>
          <cell r="BJ44">
            <v>1.3576953734395687</v>
          </cell>
          <cell r="BK44">
            <v>3.9900294778997676</v>
          </cell>
          <cell r="BL44">
            <v>0.63436753382843847</v>
          </cell>
          <cell r="BM44">
            <v>-6.143474792240923</v>
          </cell>
          <cell r="BN44">
            <v>11.314920487904857</v>
          </cell>
          <cell r="BO44">
            <v>2.1539935619245796</v>
          </cell>
          <cell r="BP44">
            <v>0.52136797724682538</v>
          </cell>
          <cell r="BQ44">
            <v>2.644311548715379</v>
          </cell>
        </row>
        <row r="45">
          <cell r="A45" t="str">
            <v>China</v>
          </cell>
          <cell r="B45" t="str">
            <v>CHN</v>
          </cell>
          <cell r="C45" t="str">
            <v>Crecimiento del PIB (% anual)</v>
          </cell>
          <cell r="D45" t="str">
            <v>NY.GDP.MKTP.KD.ZG</v>
          </cell>
          <cell r="F45">
            <v>-27.270000003888256</v>
          </cell>
          <cell r="G45">
            <v>-5.5799999901967112</v>
          </cell>
          <cell r="H45">
            <v>10.299999996398881</v>
          </cell>
          <cell r="I45">
            <v>18.179999993820289</v>
          </cell>
          <cell r="J45">
            <v>16.95000000386986</v>
          </cell>
          <cell r="K45">
            <v>10.6499999984174</v>
          </cell>
          <cell r="L45">
            <v>-5.7700000040514823</v>
          </cell>
          <cell r="M45">
            <v>-4.0999999864776839</v>
          </cell>
          <cell r="N45">
            <v>16.939999996060862</v>
          </cell>
          <cell r="O45">
            <v>19.299999996702184</v>
          </cell>
          <cell r="P45">
            <v>7.0599999985367248</v>
          </cell>
          <cell r="Q45">
            <v>3.8100000002198442</v>
          </cell>
          <cell r="R45">
            <v>7.7600000008432488</v>
          </cell>
          <cell r="S45">
            <v>2.310000002947362</v>
          </cell>
          <cell r="T45">
            <v>8.7199999974799169</v>
          </cell>
          <cell r="U45">
            <v>-1.5700000016532556</v>
          </cell>
          <cell r="V45">
            <v>7.570000001384031</v>
          </cell>
          <cell r="W45">
            <v>11.325977987889218</v>
          </cell>
          <cell r="X45">
            <v>7.5913246800000707</v>
          </cell>
          <cell r="Y45">
            <v>7.8341450159379917</v>
          </cell>
          <cell r="Z45">
            <v>5.1127610905895153</v>
          </cell>
          <cell r="AA45">
            <v>9.0592841706299936</v>
          </cell>
          <cell r="AB45">
            <v>10.727370684210527</v>
          </cell>
          <cell r="AC45">
            <v>15.232560995508877</v>
          </cell>
          <cell r="AD45">
            <v>13.43547436652895</v>
          </cell>
          <cell r="AE45">
            <v>8.9350649350650428</v>
          </cell>
          <cell r="AF45">
            <v>11.628222565569885</v>
          </cell>
          <cell r="AG45">
            <v>11.222594982520917</v>
          </cell>
          <cell r="AH45">
            <v>4.2063343554782762</v>
          </cell>
          <cell r="AI45">
            <v>3.9416305983694002</v>
          </cell>
          <cell r="AJ45">
            <v>9.3617021278484742</v>
          </cell>
          <cell r="AK45">
            <v>14.299610894792607</v>
          </cell>
          <cell r="AL45">
            <v>13.929078014368869</v>
          </cell>
          <cell r="AM45">
            <v>13.072709163159942</v>
          </cell>
          <cell r="AN45">
            <v>11.032812156274645</v>
          </cell>
          <cell r="AO45">
            <v>9.9761999205344694</v>
          </cell>
          <cell r="AP45">
            <v>9.2876465280864977</v>
          </cell>
          <cell r="AQ45">
            <v>7.9207920793355129</v>
          </cell>
          <cell r="AR45">
            <v>7.7370030581299005</v>
          </cell>
          <cell r="AS45">
            <v>8.5864320180846221</v>
          </cell>
          <cell r="AT45">
            <v>8.3126388709152224</v>
          </cell>
          <cell r="AU45">
            <v>9.2433932663832081</v>
          </cell>
          <cell r="AV45">
            <v>10.118192864011746</v>
          </cell>
          <cell r="AW45">
            <v>10.131407363100251</v>
          </cell>
          <cell r="AX45">
            <v>11.458238455067018</v>
          </cell>
          <cell r="AY45">
            <v>12.674675165523524</v>
          </cell>
          <cell r="AZ45">
            <v>14.149985494712737</v>
          </cell>
          <cell r="BA45">
            <v>9.6702458860285105</v>
          </cell>
          <cell r="BB45">
            <v>9.4026997277804441</v>
          </cell>
          <cell r="BC45">
            <v>10.596271976168154</v>
          </cell>
          <cell r="BD45">
            <v>9.4613358870736022</v>
          </cell>
          <cell r="BE45">
            <v>7.8561742705558686</v>
          </cell>
          <cell r="BF45">
            <v>7.7787240944671652</v>
          </cell>
          <cell r="BG45">
            <v>7.4619002822943372</v>
          </cell>
          <cell r="BH45">
            <v>6.9787800265747677</v>
          </cell>
          <cell r="BI45">
            <v>6.7755556283701708</v>
          </cell>
          <cell r="BJ45">
            <v>6.891266362121101</v>
          </cell>
          <cell r="BK45">
            <v>6.7567180016683324</v>
          </cell>
          <cell r="BL45">
            <v>6.0685023505370452</v>
          </cell>
          <cell r="BM45">
            <v>2.3401884307841385</v>
          </cell>
          <cell r="BN45">
            <v>8.5700851316632196</v>
          </cell>
          <cell r="BO45">
            <v>3.1341888719577042</v>
          </cell>
          <cell r="BP45">
            <v>5.4148433009967505</v>
          </cell>
          <cell r="BQ45">
            <v>4.9773565917572</v>
          </cell>
        </row>
        <row r="46">
          <cell r="A46" t="str">
            <v>Côte d'Ivoire</v>
          </cell>
          <cell r="B46" t="str">
            <v>CIV</v>
          </cell>
          <cell r="C46" t="str">
            <v>Crecimiento del PIB (% anual)</v>
          </cell>
          <cell r="D46" t="str">
            <v>NY.GDP.MKTP.KD.ZG</v>
          </cell>
          <cell r="F46">
            <v>9.9325551561181271</v>
          </cell>
          <cell r="G46">
            <v>1.2269944900720873</v>
          </cell>
          <cell r="H46">
            <v>14.490355865666956</v>
          </cell>
          <cell r="I46">
            <v>17.613087829945442</v>
          </cell>
          <cell r="J46">
            <v>-3.1096542733291841</v>
          </cell>
          <cell r="K46">
            <v>11.577359688023733</v>
          </cell>
          <cell r="L46">
            <v>4.5981517850538296</v>
          </cell>
          <cell r="M46">
            <v>12.548248639525681</v>
          </cell>
          <cell r="N46">
            <v>9.5392187705650286</v>
          </cell>
          <cell r="O46">
            <v>10.375031843742619</v>
          </cell>
          <cell r="P46">
            <v>9.4566376617545274</v>
          </cell>
          <cell r="Q46">
            <v>4.2366250117510873</v>
          </cell>
          <cell r="R46">
            <v>5.9391975361682228</v>
          </cell>
          <cell r="S46">
            <v>4.3273808575466006</v>
          </cell>
          <cell r="T46">
            <v>8.2528863673497739</v>
          </cell>
          <cell r="U46">
            <v>12.916397437547843</v>
          </cell>
          <cell r="V46">
            <v>7.3144591535426713</v>
          </cell>
          <cell r="W46">
            <v>10.909453652370459</v>
          </cell>
          <cell r="X46">
            <v>2.3944074619329569</v>
          </cell>
          <cell r="Y46">
            <v>-10.957697263721684</v>
          </cell>
          <cell r="Z46">
            <v>3.5004989085041842</v>
          </cell>
          <cell r="AA46">
            <v>0.20082234667104615</v>
          </cell>
          <cell r="AB46">
            <v>-3.9002404413810439</v>
          </cell>
          <cell r="AC46">
            <v>-2.701261434878333</v>
          </cell>
          <cell r="AD46">
            <v>4.5012231806874468</v>
          </cell>
          <cell r="AE46">
            <v>3.25934876606091</v>
          </cell>
          <cell r="AF46">
            <v>-0.34897291393886576</v>
          </cell>
          <cell r="AG46">
            <v>1.1364839656228725</v>
          </cell>
          <cell r="AH46">
            <v>2.9480049433544053</v>
          </cell>
          <cell r="AI46">
            <v>-1.095908412383082</v>
          </cell>
          <cell r="AJ46">
            <v>4.092517172529142E-2</v>
          </cell>
          <cell r="AK46">
            <v>-0.24456061069163582</v>
          </cell>
          <cell r="AL46">
            <v>-0.19248509860780416</v>
          </cell>
          <cell r="AM46">
            <v>0.81120667993548068</v>
          </cell>
          <cell r="AN46">
            <v>7.1257447283421698</v>
          </cell>
          <cell r="AO46">
            <v>7.729327419169735</v>
          </cell>
          <cell r="AP46">
            <v>9.6488400474632954</v>
          </cell>
          <cell r="AQ46">
            <v>4.2639059443723113</v>
          </cell>
          <cell r="AR46">
            <v>1.1668599820227286</v>
          </cell>
          <cell r="AS46">
            <v>-0.26578946227594713</v>
          </cell>
          <cell r="AT46">
            <v>-2.1540124907730558</v>
          </cell>
          <cell r="AU46">
            <v>-2.7305264744190083</v>
          </cell>
          <cell r="AV46">
            <v>-4.7258665863068074</v>
          </cell>
          <cell r="AW46">
            <v>3.1850382257539707</v>
          </cell>
          <cell r="AX46">
            <v>0.99606556485478848</v>
          </cell>
          <cell r="AY46">
            <v>2.8155785925232664</v>
          </cell>
          <cell r="AZ46">
            <v>1.1014297679347749</v>
          </cell>
          <cell r="BA46">
            <v>4.7826659787671986</v>
          </cell>
          <cell r="BB46">
            <v>3.6033215666705303</v>
          </cell>
          <cell r="BC46">
            <v>6.8480493990701348</v>
          </cell>
          <cell r="BD46">
            <v>-5.3704472400057881</v>
          </cell>
          <cell r="BE46">
            <v>7.6204117645164899</v>
          </cell>
          <cell r="BF46">
            <v>10.760213131125582</v>
          </cell>
          <cell r="BG46">
            <v>9.3719999424037468</v>
          </cell>
          <cell r="BH46">
            <v>7.1949494272819123</v>
          </cell>
          <cell r="BI46">
            <v>7.1727596395633242</v>
          </cell>
          <cell r="BJ46">
            <v>7.4107624259250429</v>
          </cell>
          <cell r="BK46">
            <v>4.8431460588917759</v>
          </cell>
          <cell r="BL46">
            <v>6.721371675849781</v>
          </cell>
          <cell r="BM46">
            <v>0.69972859349422833</v>
          </cell>
          <cell r="BN46">
            <v>7.0633291020523217</v>
          </cell>
          <cell r="BO46">
            <v>6.3998836272053126</v>
          </cell>
          <cell r="BP46">
            <v>6.4504579690257486</v>
          </cell>
          <cell r="BQ46">
            <v>5.9500000000203102</v>
          </cell>
        </row>
        <row r="47">
          <cell r="A47" t="str">
            <v>Camerún</v>
          </cell>
          <cell r="B47" t="str">
            <v>CMR</v>
          </cell>
          <cell r="C47" t="str">
            <v>Crecimiento del PIB (% anual)</v>
          </cell>
          <cell r="D47" t="str">
            <v>NY.GDP.MKTP.KD.ZG</v>
          </cell>
          <cell r="F47">
            <v>1.1836808110119819</v>
          </cell>
          <cell r="G47">
            <v>3.0415590507930119</v>
          </cell>
          <cell r="H47">
            <v>3.7425503207407331</v>
          </cell>
          <cell r="I47">
            <v>3.5471596949035131</v>
          </cell>
          <cell r="J47">
            <v>2.0260537150390974</v>
          </cell>
          <cell r="K47">
            <v>4.6149556190486152</v>
          </cell>
          <cell r="L47">
            <v>-10.912065588777281</v>
          </cell>
          <cell r="M47">
            <v>6.3463238537670179</v>
          </cell>
          <cell r="N47">
            <v>4.9014795242806599</v>
          </cell>
          <cell r="O47">
            <v>3.0920682338691421</v>
          </cell>
          <cell r="P47">
            <v>3.4797078166552495</v>
          </cell>
          <cell r="Q47">
            <v>2.6738432931829266</v>
          </cell>
          <cell r="R47">
            <v>5.3556807791024283</v>
          </cell>
          <cell r="S47">
            <v>10.734262258031649</v>
          </cell>
          <cell r="T47">
            <v>11.245058775847113</v>
          </cell>
          <cell r="U47">
            <v>-5.4951383974418633</v>
          </cell>
          <cell r="V47">
            <v>13.739871523055143</v>
          </cell>
          <cell r="W47">
            <v>22.003004922966412</v>
          </cell>
          <cell r="X47">
            <v>6.0351187734680565</v>
          </cell>
          <cell r="Y47">
            <v>-1.965291668045495</v>
          </cell>
          <cell r="Z47">
            <v>17.082682248765153</v>
          </cell>
          <cell r="AA47">
            <v>7.5162026051388153</v>
          </cell>
          <cell r="AB47">
            <v>6.8668305654759223</v>
          </cell>
          <cell r="AC47">
            <v>7.4745725436230259</v>
          </cell>
          <cell r="AD47">
            <v>8.0631616712589107</v>
          </cell>
          <cell r="AE47">
            <v>6.7716630839766339</v>
          </cell>
          <cell r="AF47">
            <v>-2.1466502153600686</v>
          </cell>
          <cell r="AG47">
            <v>-7.8236319749102137</v>
          </cell>
          <cell r="AH47">
            <v>-1.819120511868249</v>
          </cell>
          <cell r="AI47">
            <v>-6.1056976460065613</v>
          </cell>
          <cell r="AJ47">
            <v>-3.8085993727931822</v>
          </cell>
          <cell r="AK47">
            <v>-3.1000032108191391</v>
          </cell>
          <cell r="AL47">
            <v>-7.9320665744753569</v>
          </cell>
          <cell r="AM47">
            <v>1.8768092258040383</v>
          </cell>
          <cell r="AN47">
            <v>2.8940013773969753</v>
          </cell>
          <cell r="AO47">
            <v>4.2150721495305845</v>
          </cell>
          <cell r="AP47">
            <v>4.5273137662503729</v>
          </cell>
          <cell r="AQ47">
            <v>4.7255348480256316</v>
          </cell>
          <cell r="AR47">
            <v>4.5113042214073147</v>
          </cell>
          <cell r="AS47">
            <v>3.8324177943061386</v>
          </cell>
          <cell r="AT47">
            <v>4.3242611922154879</v>
          </cell>
          <cell r="AU47">
            <v>4.4770268336915535</v>
          </cell>
          <cell r="AV47">
            <v>5.4531536888134724</v>
          </cell>
          <cell r="AW47">
            <v>7.0488628185837428</v>
          </cell>
          <cell r="AX47">
            <v>2.2282702092411739</v>
          </cell>
          <cell r="AY47">
            <v>3.8095832756613675</v>
          </cell>
          <cell r="AZ47">
            <v>4.3275890097287117</v>
          </cell>
          <cell r="BA47">
            <v>2.8476778892105017</v>
          </cell>
          <cell r="BB47">
            <v>2.5792517773875403</v>
          </cell>
          <cell r="BC47">
            <v>2.8990247212201439</v>
          </cell>
          <cell r="BD47">
            <v>3.3792112850604497</v>
          </cell>
          <cell r="BE47">
            <v>4.6259787220957094</v>
          </cell>
          <cell r="BF47">
            <v>4.9955291613078288</v>
          </cell>
          <cell r="BG47">
            <v>5.7198181450919776</v>
          </cell>
          <cell r="BH47">
            <v>5.6669529870393234</v>
          </cell>
          <cell r="BI47">
            <v>4.5357942367880071</v>
          </cell>
          <cell r="BJ47">
            <v>3.5411765492600722</v>
          </cell>
          <cell r="BK47">
            <v>3.955514238920486</v>
          </cell>
          <cell r="BL47">
            <v>3.475059981949812</v>
          </cell>
          <cell r="BM47">
            <v>0.25993291590711465</v>
          </cell>
          <cell r="BN47">
            <v>3.3388574717950519</v>
          </cell>
          <cell r="BO47">
            <v>3.7367840056411978</v>
          </cell>
          <cell r="BP47">
            <v>3.2483449782387623</v>
          </cell>
          <cell r="BQ47">
            <v>3.6707428468098442</v>
          </cell>
        </row>
        <row r="48">
          <cell r="A48" t="str">
            <v>Congo, República Democrática del</v>
          </cell>
          <cell r="B48" t="str">
            <v>COD</v>
          </cell>
          <cell r="C48" t="str">
            <v>Crecimiento del PIB (% anual)</v>
          </cell>
          <cell r="D48" t="str">
            <v>NY.GDP.MKTP.KD.ZG</v>
          </cell>
          <cell r="F48">
            <v>-10.851376083633653</v>
          </cell>
          <cell r="G48">
            <v>21.200697514813299</v>
          </cell>
          <cell r="H48">
            <v>5.2139901343490038</v>
          </cell>
          <cell r="I48">
            <v>-2.4402235644914896</v>
          </cell>
          <cell r="J48">
            <v>0.99734879352743633</v>
          </cell>
          <cell r="K48">
            <v>6.7754853017218579</v>
          </cell>
          <cell r="L48">
            <v>-0.9857386614879573</v>
          </cell>
          <cell r="M48">
            <v>4.3326984640191739</v>
          </cell>
          <cell r="N48">
            <v>9.3288374385547996</v>
          </cell>
          <cell r="O48">
            <v>-0.24505657508628076</v>
          </cell>
          <cell r="P48">
            <v>6.0050180673755733</v>
          </cell>
          <cell r="Q48">
            <v>0.15113551378904333</v>
          </cell>
          <cell r="R48">
            <v>8.1372758874018558</v>
          </cell>
          <cell r="S48">
            <v>3.1305858792362073</v>
          </cell>
          <cell r="T48">
            <v>-4.9816310052538881</v>
          </cell>
          <cell r="U48">
            <v>-5.3090020809714105</v>
          </cell>
          <cell r="V48">
            <v>0.76079360155081588</v>
          </cell>
          <cell r="W48">
            <v>-5.3452915275624093</v>
          </cell>
          <cell r="X48">
            <v>0.43008826209265294</v>
          </cell>
          <cell r="Y48">
            <v>2.1949129236772791</v>
          </cell>
          <cell r="Z48">
            <v>2.3505240748609992</v>
          </cell>
          <cell r="AA48">
            <v>-0.45767760896157483</v>
          </cell>
          <cell r="AB48">
            <v>1.4117036882630174</v>
          </cell>
          <cell r="AC48">
            <v>5.5410740219699477</v>
          </cell>
          <cell r="AD48">
            <v>0.46785095094605822</v>
          </cell>
          <cell r="AE48">
            <v>4.7172096534085171</v>
          </cell>
          <cell r="AF48">
            <v>2.67564245126934</v>
          </cell>
          <cell r="AG48">
            <v>0.47038133674870153</v>
          </cell>
          <cell r="AH48">
            <v>-1.2660506356095453</v>
          </cell>
          <cell r="AI48">
            <v>-6.568310694642463</v>
          </cell>
          <cell r="AJ48">
            <v>-8.4210514991337675</v>
          </cell>
          <cell r="AK48">
            <v>-10.500008564647729</v>
          </cell>
          <cell r="AL48">
            <v>-13.469050538127945</v>
          </cell>
          <cell r="AM48">
            <v>-3.8999968031238694</v>
          </cell>
          <cell r="AN48">
            <v>0.69999882979439576</v>
          </cell>
          <cell r="AO48">
            <v>-1.0231726419992242</v>
          </cell>
          <cell r="AP48">
            <v>-5.6170465987008811</v>
          </cell>
          <cell r="AQ48">
            <v>-1.6241540447898899</v>
          </cell>
          <cell r="AR48">
            <v>-4.270140831133503</v>
          </cell>
          <cell r="AS48">
            <v>-6.9109273165210112</v>
          </cell>
          <cell r="AT48">
            <v>-2.1001730248884627</v>
          </cell>
          <cell r="AU48">
            <v>2.9477651835976673</v>
          </cell>
          <cell r="AV48">
            <v>5.5778223114442369</v>
          </cell>
          <cell r="AW48">
            <v>6.73837393324294</v>
          </cell>
          <cell r="AX48">
            <v>6.1351511554897229</v>
          </cell>
          <cell r="AY48">
            <v>5.3209795654899779</v>
          </cell>
          <cell r="AZ48">
            <v>6.259477764373969</v>
          </cell>
          <cell r="BA48">
            <v>6.2258942686919312</v>
          </cell>
          <cell r="BB48">
            <v>2.8550640101148446</v>
          </cell>
          <cell r="BC48">
            <v>7.1079765758139217</v>
          </cell>
          <cell r="BD48">
            <v>6.8746708900163043</v>
          </cell>
          <cell r="BE48">
            <v>7.0868989467194154</v>
          </cell>
          <cell r="BF48">
            <v>8.4819566360875456</v>
          </cell>
          <cell r="BG48">
            <v>9.4702880993100962</v>
          </cell>
          <cell r="BH48">
            <v>6.9161671192256051</v>
          </cell>
          <cell r="BI48">
            <v>2.3993989113345151</v>
          </cell>
          <cell r="BJ48">
            <v>3.7269476588300989</v>
          </cell>
          <cell r="BK48">
            <v>5.8211210996902452</v>
          </cell>
          <cell r="BL48">
            <v>4.3845288742983399</v>
          </cell>
          <cell r="BM48">
            <v>1.7354227668149349</v>
          </cell>
          <cell r="BN48">
            <v>6.2001540107594622</v>
          </cell>
          <cell r="BO48">
            <v>8.9244478507951754</v>
          </cell>
          <cell r="BP48">
            <v>8.6090897234843595</v>
          </cell>
          <cell r="BQ48">
            <v>6.675930289867793</v>
          </cell>
        </row>
        <row r="49">
          <cell r="A49" t="str">
            <v>Congo, República del</v>
          </cell>
          <cell r="B49" t="str">
            <v>COG</v>
          </cell>
          <cell r="C49" t="str">
            <v>Crecimiento del PIB (% anual)</v>
          </cell>
          <cell r="D49" t="str">
            <v>NY.GDP.MKTP.KD.ZG</v>
          </cell>
          <cell r="F49">
            <v>8.3507267242779903</v>
          </cell>
          <cell r="G49">
            <v>5.2023087879742747</v>
          </cell>
          <cell r="H49">
            <v>-4.0293003979880382</v>
          </cell>
          <cell r="I49">
            <v>3.8167962684232606</v>
          </cell>
          <cell r="J49">
            <v>3.6764677364912473</v>
          </cell>
          <cell r="K49">
            <v>1.3589824623200428</v>
          </cell>
          <cell r="L49">
            <v>2.1162720567140809</v>
          </cell>
          <cell r="M49">
            <v>7.6313262387509297</v>
          </cell>
          <cell r="N49">
            <v>7.5485251946646486</v>
          </cell>
          <cell r="O49">
            <v>6.3584701869665849</v>
          </cell>
          <cell r="P49">
            <v>7.7530358530852368</v>
          </cell>
          <cell r="Q49">
            <v>8.6175508448411762</v>
          </cell>
          <cell r="R49">
            <v>8.231188946412999</v>
          </cell>
          <cell r="S49">
            <v>7.8855208111349384</v>
          </cell>
          <cell r="T49">
            <v>7.7315968336494052</v>
          </cell>
          <cell r="U49">
            <v>0.91628675110368363</v>
          </cell>
          <cell r="V49">
            <v>-8.953427980381818</v>
          </cell>
          <cell r="W49">
            <v>6.3597470112114962</v>
          </cell>
          <cell r="X49">
            <v>9.8132247380940214</v>
          </cell>
          <cell r="Y49">
            <v>17.63660548276107</v>
          </cell>
          <cell r="Z49">
            <v>17.619722470156745</v>
          </cell>
          <cell r="AA49">
            <v>23.597699960149171</v>
          </cell>
          <cell r="AB49">
            <v>5.85396283993704</v>
          </cell>
          <cell r="AC49">
            <v>6.9761310544813995</v>
          </cell>
          <cell r="AD49">
            <v>-1.1856608543253344</v>
          </cell>
          <cell r="AE49">
            <v>-6.8615264366519284</v>
          </cell>
          <cell r="AF49">
            <v>0.18937664036890567</v>
          </cell>
          <cell r="AG49">
            <v>1.7662634284723424</v>
          </cell>
          <cell r="AH49">
            <v>2.5998765181449102</v>
          </cell>
          <cell r="AI49">
            <v>1.0000035662748701</v>
          </cell>
          <cell r="AJ49">
            <v>2.3953674525561581</v>
          </cell>
          <cell r="AK49">
            <v>2.6119480553387149</v>
          </cell>
          <cell r="AL49">
            <v>-0.97968320874477399</v>
          </cell>
          <cell r="AM49">
            <v>-5.4930757454140178</v>
          </cell>
          <cell r="AN49">
            <v>3.9853243781107039</v>
          </cell>
          <cell r="AO49">
            <v>4.2904815587040162</v>
          </cell>
          <cell r="AP49">
            <v>-0.6248121522607164</v>
          </cell>
          <cell r="AQ49">
            <v>3.7375527698088433</v>
          </cell>
          <cell r="AR49">
            <v>-2.5821993581374301</v>
          </cell>
          <cell r="AS49">
            <v>7.575980395264196</v>
          </cell>
          <cell r="AT49">
            <v>3.8026018991356096</v>
          </cell>
          <cell r="AU49">
            <v>4.5818700610888925</v>
          </cell>
          <cell r="AV49">
            <v>0.81326407630378128</v>
          </cell>
          <cell r="AW49">
            <v>3.4766316211808856</v>
          </cell>
          <cell r="AX49">
            <v>7.7557589780664813</v>
          </cell>
          <cell r="AY49">
            <v>7.9862383633429062</v>
          </cell>
          <cell r="AZ49">
            <v>-6.6139948044100123</v>
          </cell>
          <cell r="BA49">
            <v>6.3063759558525874</v>
          </cell>
          <cell r="BB49">
            <v>11.637288861575755</v>
          </cell>
          <cell r="BC49">
            <v>9.9312654309557757</v>
          </cell>
          <cell r="BD49">
            <v>2.2059193628671778</v>
          </cell>
          <cell r="BE49">
            <v>9.9471531425756439</v>
          </cell>
          <cell r="BF49">
            <v>-0.71243445187644738</v>
          </cell>
          <cell r="BG49">
            <v>6.6460654092844749</v>
          </cell>
          <cell r="BH49">
            <v>0.41519306129376332</v>
          </cell>
          <cell r="BI49">
            <v>-8.6852434391378637</v>
          </cell>
          <cell r="BJ49">
            <v>-5.5947737191554694</v>
          </cell>
          <cell r="BK49">
            <v>-2.3043178012584207</v>
          </cell>
          <cell r="BL49">
            <v>1.1244739197652933</v>
          </cell>
          <cell r="BM49">
            <v>-6.2677722796322541</v>
          </cell>
          <cell r="BN49">
            <v>1.0150703699090826</v>
          </cell>
          <cell r="BO49">
            <v>1.4753561324713331</v>
          </cell>
          <cell r="BP49">
            <v>1.9068642634675399</v>
          </cell>
          <cell r="BQ49">
            <v>2.5796663953513814</v>
          </cell>
        </row>
        <row r="50">
          <cell r="A50" t="str">
            <v>Colombia</v>
          </cell>
          <cell r="B50" t="str">
            <v>COL</v>
          </cell>
          <cell r="C50" t="str">
            <v>Crecimiento del PIB (% anual)</v>
          </cell>
          <cell r="D50" t="str">
            <v>NY.GDP.MKTP.KD.ZG</v>
          </cell>
          <cell r="F50">
            <v>5.0892169843910722</v>
          </cell>
          <cell r="G50">
            <v>5.4118896134204704</v>
          </cell>
          <cell r="H50">
            <v>3.2867075540710147</v>
          </cell>
          <cell r="I50">
            <v>6.1669413235072312</v>
          </cell>
          <cell r="J50">
            <v>3.600011389837718</v>
          </cell>
          <cell r="K50">
            <v>5.2367358622945233</v>
          </cell>
          <cell r="L50">
            <v>4.1348641657985752</v>
          </cell>
          <cell r="M50">
            <v>5.9331179987828904</v>
          </cell>
          <cell r="N50">
            <v>6.1025173087333258</v>
          </cell>
          <cell r="O50">
            <v>6.2077969612769834</v>
          </cell>
          <cell r="P50">
            <v>5.960727946290703</v>
          </cell>
          <cell r="Q50">
            <v>7.6691475444009711</v>
          </cell>
          <cell r="R50">
            <v>6.7229549691913348</v>
          </cell>
          <cell r="S50">
            <v>5.7457571891214059</v>
          </cell>
          <cell r="T50">
            <v>2.3232552811579552</v>
          </cell>
          <cell r="U50">
            <v>4.7283687345395009</v>
          </cell>
          <cell r="V50">
            <v>4.158505453464187</v>
          </cell>
          <cell r="W50">
            <v>8.4699008376688028</v>
          </cell>
          <cell r="X50">
            <v>5.379118988202066</v>
          </cell>
          <cell r="Y50">
            <v>4.0873536755076714</v>
          </cell>
          <cell r="Z50">
            <v>2.2768727451217785</v>
          </cell>
          <cell r="AA50">
            <v>0.94842078660451534</v>
          </cell>
          <cell r="AB50">
            <v>1.57395603843689</v>
          </cell>
          <cell r="AC50">
            <v>3.3506837394070601</v>
          </cell>
          <cell r="AD50">
            <v>3.1071061957295996</v>
          </cell>
          <cell r="AE50">
            <v>5.8240761374586612</v>
          </cell>
          <cell r="AF50">
            <v>5.3689321482132328</v>
          </cell>
          <cell r="AG50">
            <v>4.0641732449037562</v>
          </cell>
          <cell r="AH50">
            <v>3.4140961096659623</v>
          </cell>
          <cell r="AI50">
            <v>4.281998330530584</v>
          </cell>
          <cell r="AJ50">
            <v>2.0016075955902863</v>
          </cell>
          <cell r="AK50">
            <v>4.0449294393355615</v>
          </cell>
          <cell r="AL50">
            <v>5.3854099390102874</v>
          </cell>
          <cell r="AM50">
            <v>5.8146619072433623</v>
          </cell>
          <cell r="AN50">
            <v>5.202437592786552</v>
          </cell>
          <cell r="AO50">
            <v>2.0558547128719482</v>
          </cell>
          <cell r="AP50">
            <v>3.4302936778837392</v>
          </cell>
          <cell r="AQ50">
            <v>0.56978408843451689</v>
          </cell>
          <cell r="AR50">
            <v>-4.2040152424494721</v>
          </cell>
          <cell r="AS50">
            <v>2.9248614817677776</v>
          </cell>
          <cell r="AT50">
            <v>1.6778983078757932</v>
          </cell>
          <cell r="AU50">
            <v>2.5039804665965875</v>
          </cell>
          <cell r="AV50">
            <v>3.9182719032251327</v>
          </cell>
          <cell r="AW50">
            <v>5.3330220675990461</v>
          </cell>
          <cell r="AX50">
            <v>4.8287611077374066</v>
          </cell>
          <cell r="AY50">
            <v>6.7168686984440171</v>
          </cell>
          <cell r="AZ50">
            <v>6.7381946909097508</v>
          </cell>
          <cell r="BA50">
            <v>3.2834461861654063</v>
          </cell>
          <cell r="BB50">
            <v>1.1396486454806194</v>
          </cell>
          <cell r="BC50">
            <v>4.4946589707092244</v>
          </cell>
          <cell r="BD50">
            <v>6.9478919817355518</v>
          </cell>
          <cell r="BE50">
            <v>3.9126357671611487</v>
          </cell>
          <cell r="BF50">
            <v>5.1339935199567179</v>
          </cell>
          <cell r="BG50">
            <v>4.4990300011097162</v>
          </cell>
          <cell r="BH50">
            <v>2.9559013752752321</v>
          </cell>
          <cell r="BI50">
            <v>2.0873825016279426</v>
          </cell>
          <cell r="BJ50">
            <v>1.3593608678874602</v>
          </cell>
          <cell r="BK50">
            <v>2.5643242827770365</v>
          </cell>
          <cell r="BL50">
            <v>3.1868553924553282</v>
          </cell>
          <cell r="BM50">
            <v>-7.1859141376085915</v>
          </cell>
          <cell r="BN50">
            <v>10.801198190487838</v>
          </cell>
          <cell r="BO50">
            <v>7.3282772942797862</v>
          </cell>
          <cell r="BP50">
            <v>0.71238003197433386</v>
          </cell>
          <cell r="BQ50">
            <v>1.7438014504115955</v>
          </cell>
        </row>
        <row r="51">
          <cell r="A51" t="str">
            <v>Comoras</v>
          </cell>
          <cell r="B51" t="str">
            <v>COM</v>
          </cell>
          <cell r="C51" t="str">
            <v>Crecimiento del PIB (% anual)</v>
          </cell>
          <cell r="D51" t="str">
            <v>NY.GDP.MKTP.KD.ZG</v>
          </cell>
          <cell r="Z51">
            <v>3.8649289569117542</v>
          </cell>
          <cell r="AA51">
            <v>6.3833170098831005</v>
          </cell>
          <cell r="AB51">
            <v>4.8214018831265832</v>
          </cell>
          <cell r="AC51">
            <v>4.1102999885935816</v>
          </cell>
          <cell r="AD51">
            <v>2.2799607772245025</v>
          </cell>
          <cell r="AE51">
            <v>1.8676121665265129</v>
          </cell>
          <cell r="AF51">
            <v>1.6377841805295503</v>
          </cell>
          <cell r="AG51">
            <v>2.6873794041725461</v>
          </cell>
          <cell r="AH51">
            <v>-3.1802565161758451</v>
          </cell>
          <cell r="AI51">
            <v>5.0912364133969561</v>
          </cell>
          <cell r="AJ51">
            <v>-5.3956371486003434</v>
          </cell>
          <cell r="AK51">
            <v>8.530981787732884</v>
          </cell>
          <cell r="AL51">
            <v>3.0060613074486042</v>
          </cell>
          <cell r="AM51">
            <v>-5.2767829974486773</v>
          </cell>
          <cell r="AN51">
            <v>3.6102064316531681</v>
          </cell>
          <cell r="AO51">
            <v>-1.2916889262001092</v>
          </cell>
          <cell r="AP51">
            <v>4.0301536677297918</v>
          </cell>
          <cell r="AQ51">
            <v>1.2825157933853575</v>
          </cell>
          <cell r="AR51">
            <v>1.9244087121229541</v>
          </cell>
          <cell r="AS51">
            <v>10.847878616072038</v>
          </cell>
          <cell r="AT51">
            <v>2.332907101828738</v>
          </cell>
          <cell r="AU51">
            <v>2.3249448613997998</v>
          </cell>
          <cell r="AV51">
            <v>2.1038716355304956</v>
          </cell>
          <cell r="AW51">
            <v>1.9196598071227839</v>
          </cell>
          <cell r="AX51">
            <v>2.8375478698833234</v>
          </cell>
          <cell r="AY51">
            <v>2.6469554759411977</v>
          </cell>
          <cell r="AZ51">
            <v>0.80004234895538673</v>
          </cell>
          <cell r="BA51">
            <v>3.9646111887181519</v>
          </cell>
          <cell r="BB51">
            <v>6.4869288199063107</v>
          </cell>
          <cell r="BC51">
            <v>4.8010581682338653</v>
          </cell>
          <cell r="BD51">
            <v>5.8881526705417002</v>
          </cell>
          <cell r="BE51">
            <v>6.3106397375404271</v>
          </cell>
          <cell r="BF51">
            <v>8.9272695336596115</v>
          </cell>
          <cell r="BG51">
            <v>3.8956932895121525</v>
          </cell>
          <cell r="BH51">
            <v>1.9920646874693944</v>
          </cell>
          <cell r="BI51">
            <v>2.7802285421223587</v>
          </cell>
          <cell r="BJ51">
            <v>5.5961895207301069</v>
          </cell>
          <cell r="BK51">
            <v>4.0596059366280457</v>
          </cell>
          <cell r="BL51">
            <v>3.6287702443718644</v>
          </cell>
          <cell r="BM51">
            <v>4.0053179351331067</v>
          </cell>
          <cell r="BN51">
            <v>2.7257984507955939</v>
          </cell>
          <cell r="BO51">
            <v>2.8183950656263619</v>
          </cell>
          <cell r="BP51">
            <v>3.0646623685557586</v>
          </cell>
          <cell r="BQ51">
            <v>3.3887835062683962</v>
          </cell>
        </row>
        <row r="52">
          <cell r="A52" t="str">
            <v>Cabo Verde</v>
          </cell>
          <cell r="B52" t="str">
            <v>CPV</v>
          </cell>
          <cell r="C52" t="str">
            <v>Crecimiento del PIB (% anual)</v>
          </cell>
          <cell r="D52" t="str">
            <v>NY.GDP.MKTP.KD.ZG</v>
          </cell>
          <cell r="Z52">
            <v>8.4515624075168319</v>
          </cell>
          <cell r="AA52">
            <v>2.8250300852761683</v>
          </cell>
          <cell r="AB52">
            <v>9.5207497515445141</v>
          </cell>
          <cell r="AC52">
            <v>3.7832706840204935</v>
          </cell>
          <cell r="AD52">
            <v>8.6420866152820679</v>
          </cell>
          <cell r="AE52">
            <v>2.8714554224100368</v>
          </cell>
          <cell r="AF52">
            <v>4.3090637319106833</v>
          </cell>
          <cell r="AG52">
            <v>5.9968549142943175</v>
          </cell>
          <cell r="AH52">
            <v>5.6979493661631722</v>
          </cell>
          <cell r="AI52">
            <v>0.69217187447698336</v>
          </cell>
          <cell r="AJ52">
            <v>1.4041469810689904</v>
          </cell>
          <cell r="AK52">
            <v>10.937646989522136</v>
          </cell>
          <cell r="AL52">
            <v>8.7083115656896126</v>
          </cell>
          <cell r="AM52">
            <v>19.182641631814448</v>
          </cell>
          <cell r="AN52">
            <v>14.21163624696338</v>
          </cell>
          <cell r="AO52">
            <v>11.346524764217449</v>
          </cell>
          <cell r="AP52">
            <v>11.118426058375647</v>
          </cell>
          <cell r="AQ52">
            <v>12.517285787988357</v>
          </cell>
          <cell r="AR52">
            <v>11.222648445535114</v>
          </cell>
          <cell r="AS52">
            <v>14.284868845091879</v>
          </cell>
          <cell r="AT52">
            <v>2.2316545452889756</v>
          </cell>
          <cell r="AU52">
            <v>5.250891169602113</v>
          </cell>
          <cell r="AV52">
            <v>4.1762593257833203</v>
          </cell>
          <cell r="AW52">
            <v>10.197072633926041</v>
          </cell>
          <cell r="AX52">
            <v>6.9124579572020082</v>
          </cell>
          <cell r="AY52">
            <v>7.9837504479504844</v>
          </cell>
          <cell r="AZ52">
            <v>15.170687973551679</v>
          </cell>
          <cell r="BA52">
            <v>7.039011295651278</v>
          </cell>
          <cell r="BB52">
            <v>-1.5035867238567846</v>
          </cell>
          <cell r="BC52">
            <v>1.8364191498997826</v>
          </cell>
          <cell r="BD52">
            <v>3.9247182133828318</v>
          </cell>
          <cell r="BE52">
            <v>1.0836484837616638</v>
          </cell>
          <cell r="BF52">
            <v>0.63213672738513083</v>
          </cell>
          <cell r="BG52">
            <v>0.69666684011858138</v>
          </cell>
          <cell r="BH52">
            <v>0.93602650780883323</v>
          </cell>
          <cell r="BI52">
            <v>4.2807148266237078</v>
          </cell>
          <cell r="BJ52">
            <v>4.5513148102973986</v>
          </cell>
          <cell r="BK52">
            <v>3.7069645831084159</v>
          </cell>
          <cell r="BL52">
            <v>6.9478263405185885</v>
          </cell>
          <cell r="BM52">
            <v>-20.805275899073521</v>
          </cell>
          <cell r="BN52">
            <v>7.0335301069451361</v>
          </cell>
          <cell r="BO52">
            <v>15.843675684641951</v>
          </cell>
          <cell r="BP52">
            <v>5.3911442736601032</v>
          </cell>
          <cell r="BQ52">
            <v>7.2718814720441145</v>
          </cell>
        </row>
        <row r="53">
          <cell r="A53" t="str">
            <v>Costa Rica</v>
          </cell>
          <cell r="B53" t="str">
            <v>CRI</v>
          </cell>
          <cell r="C53" t="str">
            <v>Crecimiento del PIB (% anual)</v>
          </cell>
          <cell r="D53" t="str">
            <v>NY.GDP.MKTP.KD.ZG</v>
          </cell>
          <cell r="F53">
            <v>1.8792765563641041</v>
          </cell>
          <cell r="G53">
            <v>5.4423913752823694</v>
          </cell>
          <cell r="H53">
            <v>6.8989234420091776</v>
          </cell>
          <cell r="I53">
            <v>3.6590483141401506</v>
          </cell>
          <cell r="J53">
            <v>8.1905275942480955</v>
          </cell>
          <cell r="K53">
            <v>6.9693190309674264</v>
          </cell>
          <cell r="L53">
            <v>5.6501259203840704</v>
          </cell>
          <cell r="M53">
            <v>8.4733043469946239</v>
          </cell>
          <cell r="N53">
            <v>5.4917999425584014</v>
          </cell>
          <cell r="O53">
            <v>7.5031343433506379</v>
          </cell>
          <cell r="P53">
            <v>6.7785054264219298</v>
          </cell>
          <cell r="Q53">
            <v>8.1780451335151838</v>
          </cell>
          <cell r="R53">
            <v>7.7089158119124619</v>
          </cell>
          <cell r="S53">
            <v>5.5448999909711176</v>
          </cell>
          <cell r="T53">
            <v>2.1000710494849244</v>
          </cell>
          <cell r="U53">
            <v>5.5175644029558839</v>
          </cell>
          <cell r="V53">
            <v>8.9044744315517335</v>
          </cell>
          <cell r="W53">
            <v>6.2676868244255957</v>
          </cell>
          <cell r="X53">
            <v>4.9391239549831312</v>
          </cell>
          <cell r="Y53">
            <v>0.75189540332631566</v>
          </cell>
          <cell r="Z53">
            <v>-2.261655507296652</v>
          </cell>
          <cell r="AA53">
            <v>-7.2855688466617892</v>
          </cell>
          <cell r="AB53">
            <v>2.8629927023946351</v>
          </cell>
          <cell r="AC53">
            <v>8.0241079073032608</v>
          </cell>
          <cell r="AD53">
            <v>0.72160172926830057</v>
          </cell>
          <cell r="AE53">
            <v>5.5362508431568926</v>
          </cell>
          <cell r="AF53">
            <v>4.7645332796949731</v>
          </cell>
          <cell r="AG53">
            <v>3.43214737968853</v>
          </cell>
          <cell r="AH53">
            <v>5.6659755487129928</v>
          </cell>
          <cell r="AI53">
            <v>3.5530633657228492</v>
          </cell>
          <cell r="AJ53">
            <v>2.265654962961932</v>
          </cell>
          <cell r="AK53">
            <v>9.2011037327736034</v>
          </cell>
          <cell r="AL53">
            <v>7.0971912399968744</v>
          </cell>
          <cell r="AM53">
            <v>4.5190283763720629</v>
          </cell>
          <cell r="AN53">
            <v>4.1539530433335301</v>
          </cell>
          <cell r="AO53">
            <v>1.3504594913933801</v>
          </cell>
          <cell r="AP53">
            <v>5.4761657765485978</v>
          </cell>
          <cell r="AQ53">
            <v>7.1553085785919421</v>
          </cell>
          <cell r="AR53">
            <v>4.214811171239873</v>
          </cell>
          <cell r="AS53">
            <v>3.8687180895364435</v>
          </cell>
          <cell r="AT53">
            <v>3.4911698943400467</v>
          </cell>
          <cell r="AU53">
            <v>3.4168763904106356</v>
          </cell>
          <cell r="AV53">
            <v>4.3171798663622383</v>
          </cell>
          <cell r="AW53">
            <v>4.4245995965450362</v>
          </cell>
          <cell r="AX53">
            <v>3.9766663681802612</v>
          </cell>
          <cell r="AY53">
            <v>7.3266954325066962</v>
          </cell>
          <cell r="AZ53">
            <v>8.2151319834871543</v>
          </cell>
          <cell r="BA53">
            <v>4.7381748775402173</v>
          </cell>
          <cell r="BB53">
            <v>-0.87345594278778549</v>
          </cell>
          <cell r="BC53">
            <v>5.3603435263411114</v>
          </cell>
          <cell r="BD53">
            <v>4.4031592397043084</v>
          </cell>
          <cell r="BE53">
            <v>4.8825924102573879</v>
          </cell>
          <cell r="BF53">
            <v>2.4947661120995406</v>
          </cell>
          <cell r="BG53">
            <v>3.5421098776597688</v>
          </cell>
          <cell r="BH53">
            <v>3.6520809680288266</v>
          </cell>
          <cell r="BI53">
            <v>4.2043232517589928</v>
          </cell>
          <cell r="BJ53">
            <v>4.1576989627609038</v>
          </cell>
          <cell r="BK53">
            <v>2.6159044043378969</v>
          </cell>
          <cell r="BL53">
            <v>2.417511817625126</v>
          </cell>
          <cell r="BM53">
            <v>-4.2733543216146188</v>
          </cell>
          <cell r="BN53">
            <v>7.9357622474314695</v>
          </cell>
          <cell r="BO53">
            <v>4.5514917795839835</v>
          </cell>
          <cell r="BP53">
            <v>5.1119218322913724</v>
          </cell>
          <cell r="BQ53">
            <v>4.3212242964722378</v>
          </cell>
        </row>
        <row r="54">
          <cell r="A54" t="str">
            <v>Estados pequeos del Caribe</v>
          </cell>
          <cell r="B54" t="str">
            <v>CSS</v>
          </cell>
          <cell r="C54" t="str">
            <v>Crecimiento del PIB (% anual)</v>
          </cell>
          <cell r="D54" t="str">
            <v>NY.GDP.MKTP.KD.ZG</v>
          </cell>
          <cell r="F54">
            <v>9.7043570897028104</v>
          </cell>
          <cell r="G54">
            <v>5.3072437438934372</v>
          </cell>
          <cell r="H54">
            <v>2.2923321888425079</v>
          </cell>
          <cell r="I54">
            <v>8.1543080223866156</v>
          </cell>
          <cell r="J54">
            <v>7.0161081591551664</v>
          </cell>
          <cell r="K54">
            <v>6.9397349381871862</v>
          </cell>
          <cell r="L54">
            <v>6.6031357403749382</v>
          </cell>
          <cell r="M54">
            <v>6.1485449463621507</v>
          </cell>
          <cell r="N54">
            <v>5.9113432846074971</v>
          </cell>
          <cell r="O54">
            <v>2.0056621085121407</v>
          </cell>
          <cell r="P54">
            <v>2.3267985427817308</v>
          </cell>
          <cell r="Q54">
            <v>1.0246159685016352</v>
          </cell>
          <cell r="R54">
            <v>2.4830331336110447</v>
          </cell>
          <cell r="S54">
            <v>-2.8840846991714955</v>
          </cell>
          <cell r="T54">
            <v>-1.7080387916169002</v>
          </cell>
          <cell r="U54">
            <v>5.3701357559216234</v>
          </cell>
          <cell r="V54">
            <v>6.774691328224236</v>
          </cell>
          <cell r="W54">
            <v>8.0091585458381758</v>
          </cell>
          <cell r="X54">
            <v>7.452295373873568</v>
          </cell>
          <cell r="Y54">
            <v>5.2095792539719383</v>
          </cell>
          <cell r="Z54">
            <v>0.40423044651183204</v>
          </cell>
          <cell r="AA54">
            <v>0.58690083944475191</v>
          </cell>
          <cell r="AB54">
            <v>-3.6489561030001454</v>
          </cell>
          <cell r="AC54">
            <v>1.8979944779544837</v>
          </cell>
          <cell r="AD54">
            <v>1.0794396008172242</v>
          </cell>
          <cell r="AE54">
            <v>1.2909772822611956</v>
          </cell>
          <cell r="AF54">
            <v>0.10338878811772645</v>
          </cell>
          <cell r="AG54">
            <v>1.6930232189485253</v>
          </cell>
          <cell r="AH54">
            <v>3.1750643831133942</v>
          </cell>
          <cell r="AI54">
            <v>-0.27223077651645156</v>
          </cell>
          <cell r="AJ54">
            <v>1.2560647359237009E-2</v>
          </cell>
          <cell r="AK54">
            <v>2.1831736802286912</v>
          </cell>
          <cell r="AL54">
            <v>0.45738333561951094</v>
          </cell>
          <cell r="AM54">
            <v>3.3571461555627735</v>
          </cell>
          <cell r="AN54">
            <v>3.0993153783212222</v>
          </cell>
          <cell r="AO54">
            <v>4.9300832964691068</v>
          </cell>
          <cell r="AP54">
            <v>4.6138873348876501</v>
          </cell>
          <cell r="AQ54">
            <v>4.938098272061751</v>
          </cell>
          <cell r="AR54">
            <v>5.1337041420232765</v>
          </cell>
          <cell r="AS54">
            <v>4.6959985503046937</v>
          </cell>
          <cell r="AT54">
            <v>2.1662021840934074</v>
          </cell>
          <cell r="AU54">
            <v>4.0294055836281615</v>
          </cell>
          <cell r="AV54">
            <v>6.1548709272605322</v>
          </cell>
          <cell r="AW54">
            <v>4.7027842876201902</v>
          </cell>
          <cell r="AX54">
            <v>4.4016455270615893</v>
          </cell>
          <cell r="AY54">
            <v>7.8564334499483266</v>
          </cell>
          <cell r="AZ54">
            <v>3.8685290033032089</v>
          </cell>
          <cell r="BA54">
            <v>1.7112317634678789</v>
          </cell>
          <cell r="BB54">
            <v>-3.3726731227482531</v>
          </cell>
          <cell r="BC54">
            <v>1.8947285672138463</v>
          </cell>
          <cell r="BD54">
            <v>0.85439235247366696</v>
          </cell>
          <cell r="BE54">
            <v>4.4041586473648948</v>
          </cell>
          <cell r="BF54">
            <v>1.4705609794228138</v>
          </cell>
          <cell r="BG54">
            <v>2.5616567641340282</v>
          </cell>
          <cell r="BH54">
            <v>-0.13095870451515168</v>
          </cell>
          <cell r="BI54">
            <v>-3.0252654969647494</v>
          </cell>
          <cell r="BJ54">
            <v>-0.78770192552821072</v>
          </cell>
          <cell r="BK54">
            <v>1.2310564069212546</v>
          </cell>
          <cell r="BL54">
            <v>0.9191341677211966</v>
          </cell>
          <cell r="BM54">
            <v>-9.1132531035630393</v>
          </cell>
          <cell r="BN54">
            <v>6.4790691099325954</v>
          </cell>
          <cell r="BO54">
            <v>15.018157162776617</v>
          </cell>
          <cell r="BP54">
            <v>9.0079519622707096</v>
          </cell>
          <cell r="BQ54">
            <v>13.344325867934529</v>
          </cell>
        </row>
        <row r="55">
          <cell r="A55" t="str">
            <v>Cuba</v>
          </cell>
          <cell r="B55" t="str">
            <v>CUB</v>
          </cell>
          <cell r="C55" t="str">
            <v>Crecimiento del PIB (% anual)</v>
          </cell>
          <cell r="D55" t="str">
            <v>NY.GDP.MKTP.KD.ZG</v>
          </cell>
          <cell r="P55">
            <v>8.5838590116362923</v>
          </cell>
          <cell r="Q55">
            <v>4.8266858431392734</v>
          </cell>
          <cell r="R55">
            <v>3.4344885358243715</v>
          </cell>
          <cell r="S55">
            <v>0.98449181576086175</v>
          </cell>
          <cell r="T55">
            <v>9.4764260691593449</v>
          </cell>
          <cell r="U55">
            <v>5.4279604586731978</v>
          </cell>
          <cell r="V55">
            <v>8.7095028615293018</v>
          </cell>
          <cell r="W55">
            <v>6.5959985633749341</v>
          </cell>
          <cell r="X55">
            <v>1.0881833017315472</v>
          </cell>
          <cell r="Y55">
            <v>-4.8494429508855461</v>
          </cell>
          <cell r="Z55">
            <v>19.688334333744933</v>
          </cell>
          <cell r="AA55">
            <v>8.9182349649307184</v>
          </cell>
          <cell r="AB55">
            <v>5.4114707238346966</v>
          </cell>
          <cell r="AC55">
            <v>7.9297165151338334</v>
          </cell>
          <cell r="AD55">
            <v>1.5966745980786641</v>
          </cell>
          <cell r="AE55">
            <v>9.5303385646758443E-2</v>
          </cell>
          <cell r="AF55">
            <v>-2.4021725377980374</v>
          </cell>
          <cell r="AG55">
            <v>3.7055399090553749</v>
          </cell>
          <cell r="AH55">
            <v>0.68008323315407893</v>
          </cell>
          <cell r="AI55">
            <v>-2.948564945033894</v>
          </cell>
          <cell r="AJ55">
            <v>-10.692697108488431</v>
          </cell>
          <cell r="AK55">
            <v>-11.580603081269771</v>
          </cell>
          <cell r="AL55">
            <v>-14.878180694759465</v>
          </cell>
          <cell r="AM55">
            <v>0.71693031041679944</v>
          </cell>
          <cell r="AN55">
            <v>2.4572011724368679</v>
          </cell>
          <cell r="AO55">
            <v>7.8387496589914889</v>
          </cell>
          <cell r="AP55">
            <v>2.7834250417431434</v>
          </cell>
          <cell r="AQ55">
            <v>0.15914605232671875</v>
          </cell>
          <cell r="AR55">
            <v>6.1887553035225693</v>
          </cell>
          <cell r="AS55">
            <v>5.9147601740485953</v>
          </cell>
          <cell r="AT55">
            <v>3.1850299044946127</v>
          </cell>
          <cell r="AU55">
            <v>1.4248212614128164</v>
          </cell>
          <cell r="AV55">
            <v>3.7927402230433387</v>
          </cell>
          <cell r="AW55">
            <v>5.7705380702155935</v>
          </cell>
          <cell r="AX55">
            <v>11.201656421909362</v>
          </cell>
          <cell r="AY55">
            <v>12.065863112995316</v>
          </cell>
          <cell r="AZ55">
            <v>7.2621369664794315</v>
          </cell>
          <cell r="BA55">
            <v>4.1168280416468122</v>
          </cell>
          <cell r="BB55">
            <v>1.4513054307407032</v>
          </cell>
          <cell r="BC55">
            <v>2.3903522965072312</v>
          </cell>
          <cell r="BD55">
            <v>2.8023008364762632</v>
          </cell>
          <cell r="BE55">
            <v>3.0149002889877181</v>
          </cell>
          <cell r="BF55">
            <v>2.7476025625721121</v>
          </cell>
          <cell r="BG55">
            <v>1.047576631876538</v>
          </cell>
          <cell r="BH55">
            <v>4.4383335888394981</v>
          </cell>
          <cell r="BI55">
            <v>0.51284309570074527</v>
          </cell>
          <cell r="BJ55">
            <v>1.8097917721228356</v>
          </cell>
          <cell r="BK55">
            <v>2.2479485408623248</v>
          </cell>
          <cell r="BL55">
            <v>-0.16308722360662387</v>
          </cell>
          <cell r="BM55">
            <v>-10.94908460488621</v>
          </cell>
          <cell r="BN55">
            <v>1.2536934250131111</v>
          </cell>
          <cell r="BO55">
            <v>1.7750487982576715</v>
          </cell>
          <cell r="BP55">
            <v>-1.9293712316968055</v>
          </cell>
        </row>
        <row r="56">
          <cell r="A56" t="str">
            <v>Curacao</v>
          </cell>
          <cell r="B56" t="str">
            <v>CUW</v>
          </cell>
          <cell r="C56" t="str">
            <v>Crecimiento del PIB (% anual)</v>
          </cell>
          <cell r="D56" t="str">
            <v>NY.GDP.MKTP.KD.ZG</v>
          </cell>
          <cell r="AT56">
            <v>-0.69575370409805259</v>
          </cell>
          <cell r="AU56">
            <v>0.39706521676363593</v>
          </cell>
          <cell r="AV56">
            <v>0.28818668165175154</v>
          </cell>
          <cell r="AW56">
            <v>0.20846107310936191</v>
          </cell>
          <cell r="AX56">
            <v>0.67642534520166464</v>
          </cell>
          <cell r="AY56">
            <v>1.6359346898703535</v>
          </cell>
          <cell r="AZ56">
            <v>2.4699632283678739</v>
          </cell>
          <cell r="BA56">
            <v>2.1880430801916759</v>
          </cell>
          <cell r="BB56">
            <v>-0.5313082423381843</v>
          </cell>
          <cell r="BC56">
            <v>8.2306608813141224E-2</v>
          </cell>
          <cell r="BD56">
            <v>0.50845748203722962</v>
          </cell>
          <cell r="BE56">
            <v>-0.34895082430242041</v>
          </cell>
          <cell r="BF56">
            <v>-0.63569690759113939</v>
          </cell>
          <cell r="BG56">
            <v>-0.63739737332713275</v>
          </cell>
          <cell r="BH56">
            <v>0.45815154416004589</v>
          </cell>
          <cell r="BI56">
            <v>-1.0677084865527746</v>
          </cell>
          <cell r="BJ56">
            <v>-1.2762081008495016</v>
          </cell>
          <cell r="BK56">
            <v>-2.1041113310102872</v>
          </cell>
          <cell r="BL56">
            <v>-3.2061317190253504</v>
          </cell>
          <cell r="BM56">
            <v>-18.438470350539376</v>
          </cell>
          <cell r="BN56">
            <v>4.1837119305355088</v>
          </cell>
          <cell r="BO56">
            <v>7.923000000000016</v>
          </cell>
          <cell r="BP56">
            <v>4.2019999999999271</v>
          </cell>
        </row>
        <row r="57">
          <cell r="A57" t="str">
            <v>Islas Caimán</v>
          </cell>
          <cell r="B57" t="str">
            <v>CYM</v>
          </cell>
          <cell r="C57" t="str">
            <v>Crecimiento del PIB (% anual)</v>
          </cell>
          <cell r="D57" t="str">
            <v>NY.GDP.MKTP.KD.ZG</v>
          </cell>
          <cell r="AZ57">
            <v>3.162625226527993</v>
          </cell>
          <cell r="BA57">
            <v>-0.35740120109298346</v>
          </cell>
          <cell r="BB57">
            <v>-7.2004824466470581</v>
          </cell>
          <cell r="BC57">
            <v>-2.7156352621757662</v>
          </cell>
          <cell r="BD57">
            <v>1.1690621983910603</v>
          </cell>
          <cell r="BE57">
            <v>1.2297536570114858</v>
          </cell>
          <cell r="BF57">
            <v>1.2793310199902095</v>
          </cell>
          <cell r="BG57">
            <v>2.6545279845127112</v>
          </cell>
          <cell r="BH57">
            <v>2.8331222262960978</v>
          </cell>
          <cell r="BI57">
            <v>3.2399743389566851</v>
          </cell>
          <cell r="BJ57">
            <v>3.1840459233452236</v>
          </cell>
          <cell r="BK57">
            <v>4.2672674524964123</v>
          </cell>
          <cell r="BL57">
            <v>3.9156353424941557</v>
          </cell>
          <cell r="BM57">
            <v>-4.954806407592443</v>
          </cell>
          <cell r="BN57">
            <v>4.9049294127044192</v>
          </cell>
          <cell r="BO57">
            <v>5.1563295424833342</v>
          </cell>
          <cell r="BP57">
            <v>4.3596759570036596</v>
          </cell>
        </row>
        <row r="58">
          <cell r="A58" t="str">
            <v>Chipre</v>
          </cell>
          <cell r="B58" t="str">
            <v>CYP</v>
          </cell>
          <cell r="C58" t="str">
            <v>Crecimiento del PIB (% anual)</v>
          </cell>
          <cell r="D58" t="str">
            <v>NY.GDP.MKTP.KD.ZG</v>
          </cell>
          <cell r="U58">
            <v>20.266292173054893</v>
          </cell>
          <cell r="V58">
            <v>16.362000951890465</v>
          </cell>
          <cell r="W58">
            <v>7.7774033529034625</v>
          </cell>
          <cell r="X58">
            <v>9.9055693751057419</v>
          </cell>
          <cell r="Y58">
            <v>5.7532446998904732</v>
          </cell>
          <cell r="Z58">
            <v>2.5169984575743314</v>
          </cell>
          <cell r="AA58">
            <v>6.0217089866829241</v>
          </cell>
          <cell r="AB58">
            <v>5.5821816938976525</v>
          </cell>
          <cell r="AC58">
            <v>8.7578943862842209</v>
          </cell>
          <cell r="AD58">
            <v>4.8825407627786035</v>
          </cell>
          <cell r="AE58">
            <v>3.7039502905259525</v>
          </cell>
          <cell r="AF58">
            <v>7.0652508164371852</v>
          </cell>
          <cell r="AG58">
            <v>8.6467778500465045</v>
          </cell>
          <cell r="AH58">
            <v>7.9474255260868745</v>
          </cell>
          <cell r="AI58">
            <v>7.4039995113952699</v>
          </cell>
          <cell r="AJ58">
            <v>0.73950119753575905</v>
          </cell>
          <cell r="AK58">
            <v>9.3999990163168263</v>
          </cell>
          <cell r="AL58">
            <v>0.70000048814537763</v>
          </cell>
          <cell r="AM58">
            <v>5.8999987009454173</v>
          </cell>
          <cell r="AN58">
            <v>8.3624693046653533</v>
          </cell>
          <cell r="AO58">
            <v>1.2485414752712529</v>
          </cell>
          <cell r="AP58">
            <v>2.6409306635147374</v>
          </cell>
          <cell r="AQ58">
            <v>6.1108829494710619</v>
          </cell>
          <cell r="AR58">
            <v>4.9979546948291755</v>
          </cell>
          <cell r="AS58">
            <v>5.965304454942256</v>
          </cell>
          <cell r="AT58">
            <v>3.9525625820093779</v>
          </cell>
          <cell r="AU58">
            <v>3.7229749112898105</v>
          </cell>
          <cell r="AV58">
            <v>2.6232996231532866</v>
          </cell>
          <cell r="AW58">
            <v>5.026272266655269</v>
          </cell>
          <cell r="AX58">
            <v>4.8529876217558581</v>
          </cell>
          <cell r="AY58">
            <v>4.7137835859395949</v>
          </cell>
          <cell r="AZ58">
            <v>5.0982261485479796</v>
          </cell>
          <cell r="BA58">
            <v>3.6469892210393908</v>
          </cell>
          <cell r="BB58">
            <v>-2.0150820368369438</v>
          </cell>
          <cell r="BC58">
            <v>2.2826710011978832</v>
          </cell>
          <cell r="BD58">
            <v>0.41671186840868302</v>
          </cell>
          <cell r="BE58">
            <v>-3.4473815137458672</v>
          </cell>
          <cell r="BF58">
            <v>-6.5874775111834651</v>
          </cell>
          <cell r="BG58">
            <v>-1.7760586772861586</v>
          </cell>
          <cell r="BH58">
            <v>3.4189203888901289</v>
          </cell>
          <cell r="BI58">
            <v>6.573590809246781</v>
          </cell>
          <cell r="BJ58">
            <v>5.75083236554525</v>
          </cell>
          <cell r="BK58">
            <v>6.2716636005640396</v>
          </cell>
          <cell r="BL58">
            <v>5.8755958338660719</v>
          </cell>
          <cell r="BM58">
            <v>-3.2206301863756721</v>
          </cell>
          <cell r="BN58">
            <v>11.388189268430523</v>
          </cell>
          <cell r="BO58">
            <v>7.204867807438788</v>
          </cell>
          <cell r="BP58">
            <v>2.7639097541960496</v>
          </cell>
          <cell r="BQ58">
            <v>3.4480617042135009</v>
          </cell>
        </row>
        <row r="59">
          <cell r="A59" t="str">
            <v>República Checa</v>
          </cell>
          <cell r="B59" t="str">
            <v>CZE</v>
          </cell>
          <cell r="C59" t="str">
            <v>Crecimiento del PIB (% anual)</v>
          </cell>
          <cell r="D59" t="str">
            <v>NY.GDP.MKTP.KD.ZG</v>
          </cell>
          <cell r="AJ59">
            <v>-11.614942364677631</v>
          </cell>
          <cell r="AK59">
            <v>-0.50654234311684831</v>
          </cell>
          <cell r="AL59">
            <v>6.1904242360725448E-2</v>
          </cell>
          <cell r="AM59">
            <v>2.909309484129821</v>
          </cell>
          <cell r="AN59">
            <v>6.2214059886383239</v>
          </cell>
          <cell r="AO59">
            <v>4.168584269153186</v>
          </cell>
          <cell r="AP59">
            <v>-0.59583841421485317</v>
          </cell>
          <cell r="AQ59">
            <v>-0.39315019375041516</v>
          </cell>
          <cell r="AR59">
            <v>1.3783606094383458</v>
          </cell>
          <cell r="AS59">
            <v>4.0106696199840002</v>
          </cell>
          <cell r="AT59">
            <v>2.9172195289956022</v>
          </cell>
          <cell r="AU59">
            <v>1.5134594913999564</v>
          </cell>
          <cell r="AV59">
            <v>3.3008368326130011</v>
          </cell>
          <cell r="AW59">
            <v>4.7363396968343778</v>
          </cell>
          <cell r="AX59">
            <v>6.3750288608679142</v>
          </cell>
          <cell r="AY59">
            <v>6.6231729917744673</v>
          </cell>
          <cell r="AZ59">
            <v>5.4888259516451683</v>
          </cell>
          <cell r="BA59">
            <v>2.6122680720513927</v>
          </cell>
          <cell r="BB59">
            <v>-4.7983241668492553</v>
          </cell>
          <cell r="BC59">
            <v>2.7146650990770098</v>
          </cell>
          <cell r="BD59">
            <v>1.7723808533847318</v>
          </cell>
          <cell r="BE59">
            <v>-0.77066819062274305</v>
          </cell>
          <cell r="BF59">
            <v>-4.1812416044749057E-2</v>
          </cell>
          <cell r="BG59">
            <v>2.2452121986263478</v>
          </cell>
          <cell r="BH59">
            <v>4.9587584891560397</v>
          </cell>
          <cell r="BI59">
            <v>2.5808701392137579</v>
          </cell>
          <cell r="BJ59">
            <v>5.1735652996788133</v>
          </cell>
          <cell r="BK59">
            <v>2.8303058826786582</v>
          </cell>
          <cell r="BL59">
            <v>3.5657765812826057</v>
          </cell>
          <cell r="BM59">
            <v>-5.3048795546387595</v>
          </cell>
          <cell r="BN59">
            <v>4.0290183205514865</v>
          </cell>
          <cell r="BO59">
            <v>2.8471706583814012</v>
          </cell>
          <cell r="BP59">
            <v>-5.5261820112022519E-2</v>
          </cell>
          <cell r="BQ59">
            <v>1.1203846269866489</v>
          </cell>
        </row>
        <row r="60">
          <cell r="A60" t="str">
            <v>Alemania</v>
          </cell>
          <cell r="B60" t="str">
            <v>DEU</v>
          </cell>
          <cell r="C60" t="str">
            <v>Crecimiento del PIB (% anual)</v>
          </cell>
          <cell r="D60" t="str">
            <v>NY.GDP.MKTP.KD.ZG</v>
          </cell>
          <cell r="F60">
            <v>4.2984395641636013</v>
          </cell>
          <cell r="G60">
            <v>4.6234709571567549</v>
          </cell>
          <cell r="H60">
            <v>2.7352964041358803</v>
          </cell>
          <cell r="I60">
            <v>6.6394699096682785</v>
          </cell>
          <cell r="J60">
            <v>5.2441640534265588</v>
          </cell>
          <cell r="K60">
            <v>2.8121812752392117</v>
          </cell>
          <cell r="L60">
            <v>-0.33025648548731112</v>
          </cell>
          <cell r="M60">
            <v>5.668773059708343</v>
          </cell>
          <cell r="N60">
            <v>7.4181027526993688</v>
          </cell>
          <cell r="O60">
            <v>5.103144544685037</v>
          </cell>
          <cell r="P60">
            <v>3.1326997989739453</v>
          </cell>
          <cell r="Q60">
            <v>4.3003413013348109</v>
          </cell>
          <cell r="R60">
            <v>4.777486887923871</v>
          </cell>
          <cell r="S60">
            <v>0.89006870889288336</v>
          </cell>
          <cell r="T60">
            <v>-0.8667389100770464</v>
          </cell>
          <cell r="U60">
            <v>4.9492584196452896</v>
          </cell>
          <cell r="V60">
            <v>3.3472180737835799</v>
          </cell>
          <cell r="W60">
            <v>3.0084928809014571</v>
          </cell>
          <cell r="X60">
            <v>4.1503633096373562</v>
          </cell>
          <cell r="Y60">
            <v>1.4088286569426742</v>
          </cell>
          <cell r="Z60">
            <v>0.52924057251972556</v>
          </cell>
          <cell r="AA60">
            <v>-0.39484078535788569</v>
          </cell>
          <cell r="AB60">
            <v>1.5724101487740683</v>
          </cell>
          <cell r="AC60">
            <v>2.8229478574144196</v>
          </cell>
          <cell r="AD60">
            <v>2.3279351891837905</v>
          </cell>
          <cell r="AE60">
            <v>2.2873392762354854</v>
          </cell>
          <cell r="AF60">
            <v>1.4021516094599775</v>
          </cell>
          <cell r="AG60">
            <v>3.7072356499948285</v>
          </cell>
          <cell r="AH60">
            <v>3.8965517151579689</v>
          </cell>
          <cell r="AI60">
            <v>5.255006096570682</v>
          </cell>
          <cell r="AJ60">
            <v>5.1082615066290202</v>
          </cell>
          <cell r="AK60">
            <v>2.0141842326882227</v>
          </cell>
          <cell r="AL60">
            <v>-0.97330367231450055</v>
          </cell>
          <cell r="AM60">
            <v>2.5975849522774865</v>
          </cell>
          <cell r="AN60">
            <v>1.5054057776729053</v>
          </cell>
          <cell r="AO60">
            <v>1.0381558246406826</v>
          </cell>
          <cell r="AP60">
            <v>1.8548172630131035</v>
          </cell>
          <cell r="AQ60">
            <v>2.0961614012438048</v>
          </cell>
          <cell r="AR60">
            <v>2.1301166938953315</v>
          </cell>
          <cell r="AS60">
            <v>2.8772459559106096</v>
          </cell>
          <cell r="AT60">
            <v>1.6365409943731635</v>
          </cell>
          <cell r="AU60">
            <v>-0.22831022393070555</v>
          </cell>
          <cell r="AV60">
            <v>-0.52992901043347729</v>
          </cell>
          <cell r="AW60">
            <v>1.1623682544481113</v>
          </cell>
          <cell r="AX60">
            <v>0.8856972567054413</v>
          </cell>
          <cell r="AY60">
            <v>3.8557361463572875</v>
          </cell>
          <cell r="AZ60">
            <v>2.8901071788807258</v>
          </cell>
          <cell r="BA60">
            <v>0.91040321415327696</v>
          </cell>
          <cell r="BB60">
            <v>-5.5451645447931099</v>
          </cell>
          <cell r="BC60">
            <v>4.1467675504048884</v>
          </cell>
          <cell r="BD60">
            <v>3.7579688448734743</v>
          </cell>
          <cell r="BE60">
            <v>0.47429132103845006</v>
          </cell>
          <cell r="BF60">
            <v>0.38622459204647441</v>
          </cell>
          <cell r="BG60">
            <v>2.1694988975851714</v>
          </cell>
          <cell r="BH60">
            <v>1.6527197865636083</v>
          </cell>
          <cell r="BI60">
            <v>2.2947106641356072</v>
          </cell>
          <cell r="BJ60">
            <v>2.7160245463984296</v>
          </cell>
          <cell r="BK60">
            <v>1.1164431090242743</v>
          </cell>
          <cell r="BL60">
            <v>0.98789335016485325</v>
          </cell>
          <cell r="BM60">
            <v>-4.0951375168252611</v>
          </cell>
          <cell r="BN60">
            <v>3.6699998840451968</v>
          </cell>
          <cell r="BO60">
            <v>1.3697310461275833</v>
          </cell>
          <cell r="BP60">
            <v>-0.26643840118025253</v>
          </cell>
          <cell r="BQ60">
            <v>-0.23852685825616504</v>
          </cell>
        </row>
        <row r="61">
          <cell r="A61" t="str">
            <v>Djibouti</v>
          </cell>
          <cell r="B61" t="str">
            <v>DJI</v>
          </cell>
          <cell r="C61" t="str">
            <v>Crecimiento del PIB (% anual)</v>
          </cell>
          <cell r="D61" t="str">
            <v>NY.GDP.MKTP.KD.ZG</v>
          </cell>
          <cell r="BG61">
            <v>7.1929872846369705</v>
          </cell>
          <cell r="BH61">
            <v>7.3089856345079909</v>
          </cell>
          <cell r="BI61">
            <v>7.1234323372871984</v>
          </cell>
          <cell r="BJ61">
            <v>5.4580915172119973</v>
          </cell>
          <cell r="BK61">
            <v>4.7743393494319264</v>
          </cell>
          <cell r="BL61">
            <v>5.5450808115497807</v>
          </cell>
          <cell r="BM61">
            <v>1.202115172896896</v>
          </cell>
          <cell r="BN61">
            <v>4.4071566756115317</v>
          </cell>
          <cell r="BO61">
            <v>5.1665370285437433</v>
          </cell>
          <cell r="BP61">
            <v>7.3720714870199515</v>
          </cell>
          <cell r="BQ61">
            <v>5.9538299885484776</v>
          </cell>
        </row>
        <row r="62">
          <cell r="A62" t="str">
            <v>Dominica</v>
          </cell>
          <cell r="B62" t="str">
            <v>DMA</v>
          </cell>
          <cell r="C62" t="str">
            <v>Crecimiento del PIB (% anual)</v>
          </cell>
          <cell r="D62" t="str">
            <v>NY.GDP.MKTP.KD.ZG</v>
          </cell>
          <cell r="W62">
            <v>10.535745730352403</v>
          </cell>
          <cell r="X62">
            <v>-18.359285406259275</v>
          </cell>
          <cell r="Y62">
            <v>13.383182146905099</v>
          </cell>
          <cell r="Z62">
            <v>10.829331110483992</v>
          </cell>
          <cell r="AA62">
            <v>4.127683528030218</v>
          </cell>
          <cell r="AB62">
            <v>2.5563179015064605</v>
          </cell>
          <cell r="AC62">
            <v>4.1966468690999505</v>
          </cell>
          <cell r="AD62">
            <v>1.4209331622796242</v>
          </cell>
          <cell r="AE62">
            <v>7.0733566005475694</v>
          </cell>
          <cell r="AF62">
            <v>6.3075610226122336</v>
          </cell>
          <cell r="AG62">
            <v>7.8166230171633231</v>
          </cell>
          <cell r="AH62">
            <v>-0.19113640305617707</v>
          </cell>
          <cell r="AI62">
            <v>5.4179835114688757</v>
          </cell>
          <cell r="AJ62">
            <v>1.3477649997398942</v>
          </cell>
          <cell r="AK62">
            <v>2.0294208256311776</v>
          </cell>
          <cell r="AL62">
            <v>2.1614141032904683</v>
          </cell>
          <cell r="AM62">
            <v>3.4481484674358853E-2</v>
          </cell>
          <cell r="AN62">
            <v>3.0308626017160947</v>
          </cell>
          <cell r="AO62">
            <v>3.1042022630326329</v>
          </cell>
          <cell r="AP62">
            <v>2.1856277016140098</v>
          </cell>
          <cell r="AQ62">
            <v>3.7742268391989171</v>
          </cell>
          <cell r="AR62">
            <v>0.35407901207578618</v>
          </cell>
          <cell r="AS62">
            <v>2.3402193206938335</v>
          </cell>
          <cell r="AT62">
            <v>-6.3844729617812845E-2</v>
          </cell>
          <cell r="AU62">
            <v>-3.0874205235926837</v>
          </cell>
          <cell r="AV62">
            <v>5.8049546862953321</v>
          </cell>
          <cell r="AW62">
            <v>4.097836622739166</v>
          </cell>
          <cell r="AX62">
            <v>0.91528647277914388</v>
          </cell>
          <cell r="AY62">
            <v>4.4007747981205938</v>
          </cell>
          <cell r="AZ62">
            <v>5.3579375575878032</v>
          </cell>
          <cell r="BA62">
            <v>7.1213121776223147</v>
          </cell>
          <cell r="BB62">
            <v>-1.1357514564832201</v>
          </cell>
          <cell r="BC62">
            <v>-0.10561085769498391</v>
          </cell>
          <cell r="BD62">
            <v>4.2738887889143484E-2</v>
          </cell>
          <cell r="BE62">
            <v>-0.15739179314221019</v>
          </cell>
          <cell r="BF62">
            <v>4.5039972976042009E-3</v>
          </cell>
          <cell r="BG62">
            <v>2.3352174206769263</v>
          </cell>
          <cell r="BH62">
            <v>-3.3733826247689507</v>
          </cell>
          <cell r="BI62">
            <v>1.4472455648926257</v>
          </cell>
          <cell r="BJ62">
            <v>-7.5443637547281952</v>
          </cell>
          <cell r="BK62">
            <v>2.9640106104660049</v>
          </cell>
          <cell r="BL62">
            <v>3.94809757938053</v>
          </cell>
          <cell r="BM62">
            <v>-15.706402454586183</v>
          </cell>
          <cell r="BN62">
            <v>5.3798383895471176</v>
          </cell>
          <cell r="BO62">
            <v>10.396807661612129</v>
          </cell>
          <cell r="BP62">
            <v>3.6522101220873395</v>
          </cell>
          <cell r="BQ62">
            <v>2.0527384725260021</v>
          </cell>
        </row>
        <row r="63">
          <cell r="A63" t="str">
            <v>Dinamarca</v>
          </cell>
          <cell r="B63" t="str">
            <v>DNK</v>
          </cell>
          <cell r="C63" t="str">
            <v>Crecimiento del PIB (% anual)</v>
          </cell>
          <cell r="D63" t="str">
            <v>NY.GDP.MKTP.KD.ZG</v>
          </cell>
          <cell r="F63">
            <v>6.3788324755737875</v>
          </cell>
          <cell r="G63">
            <v>5.6668221727179713</v>
          </cell>
          <cell r="H63">
            <v>0.63702123420247858</v>
          </cell>
          <cell r="I63">
            <v>9.2699382145178504</v>
          </cell>
          <cell r="J63">
            <v>4.5552548140710627</v>
          </cell>
          <cell r="K63">
            <v>2.7409101090324128</v>
          </cell>
          <cell r="L63">
            <v>5.8862312412193205</v>
          </cell>
          <cell r="M63">
            <v>5.852997376497143</v>
          </cell>
          <cell r="N63">
            <v>6.7991204739229261</v>
          </cell>
          <cell r="O63">
            <v>1.8560017275803773</v>
          </cell>
          <cell r="P63">
            <v>3.1778216819607081</v>
          </cell>
          <cell r="Q63">
            <v>3.7975981684557922</v>
          </cell>
          <cell r="R63">
            <v>4.719492911320458</v>
          </cell>
          <cell r="S63">
            <v>-0.9642673843298013</v>
          </cell>
          <cell r="T63">
            <v>-1.4098995329177768</v>
          </cell>
          <cell r="U63">
            <v>5.9934019515327464</v>
          </cell>
          <cell r="V63">
            <v>1.9854302547424538</v>
          </cell>
          <cell r="W63">
            <v>2.4169935428218139</v>
          </cell>
          <cell r="X63">
            <v>4.0532997912633419</v>
          </cell>
          <cell r="Y63">
            <v>-0.75143000236155899</v>
          </cell>
          <cell r="Z63">
            <v>-0.74098638901287472</v>
          </cell>
          <cell r="AA63">
            <v>3.8921124564359104</v>
          </cell>
          <cell r="AB63">
            <v>2.6548039440185534</v>
          </cell>
          <cell r="AC63">
            <v>4.339345051329218</v>
          </cell>
          <cell r="AD63">
            <v>4.1530838329448585</v>
          </cell>
          <cell r="AE63">
            <v>4.7334061193379426</v>
          </cell>
          <cell r="AF63">
            <v>0.46295582996056339</v>
          </cell>
          <cell r="AG63">
            <v>0.27295111897622348</v>
          </cell>
          <cell r="AH63">
            <v>0.69717321037043689</v>
          </cell>
          <cell r="AI63">
            <v>1.6602677416917686</v>
          </cell>
          <cell r="AJ63">
            <v>1.4581800530618807</v>
          </cell>
          <cell r="AK63">
            <v>2.0228112415746011</v>
          </cell>
          <cell r="AL63">
            <v>-7.8900412805325004E-2</v>
          </cell>
          <cell r="AM63">
            <v>5.2946961515644801</v>
          </cell>
          <cell r="AN63">
            <v>3.038021504611649</v>
          </cell>
          <cell r="AO63">
            <v>2.8957506923045884</v>
          </cell>
          <cell r="AP63">
            <v>3.1684814378447896</v>
          </cell>
          <cell r="AQ63">
            <v>2.3263027453896115</v>
          </cell>
          <cell r="AR63">
            <v>2.9673053625702863</v>
          </cell>
          <cell r="AS63">
            <v>3.72400899471576</v>
          </cell>
          <cell r="AT63">
            <v>0.95003224600012004</v>
          </cell>
          <cell r="AU63">
            <v>0.45653001877998634</v>
          </cell>
          <cell r="AV63">
            <v>0.44109100662510059</v>
          </cell>
          <cell r="AW63">
            <v>2.776351807440534</v>
          </cell>
          <cell r="AX63">
            <v>2.3596088299252784</v>
          </cell>
          <cell r="AY63">
            <v>3.8164876990817191</v>
          </cell>
          <cell r="AZ63">
            <v>0.98717381594512688</v>
          </cell>
          <cell r="BA63">
            <v>-0.41717843999100523</v>
          </cell>
          <cell r="BB63">
            <v>-4.9744790566905834</v>
          </cell>
          <cell r="BC63">
            <v>1.5828970310880237</v>
          </cell>
          <cell r="BD63">
            <v>1.3108037609605958</v>
          </cell>
          <cell r="BE63">
            <v>-5.4323016167074911E-3</v>
          </cell>
          <cell r="BF63">
            <v>1.3926734316197127</v>
          </cell>
          <cell r="BG63">
            <v>1.2779998319283123</v>
          </cell>
          <cell r="BH63">
            <v>2.104414564453009</v>
          </cell>
          <cell r="BI63">
            <v>3.0730454920909267</v>
          </cell>
          <cell r="BJ63">
            <v>3.0564772392271777</v>
          </cell>
          <cell r="BK63">
            <v>1.8600074900921015</v>
          </cell>
          <cell r="BL63">
            <v>1.7114009393273619</v>
          </cell>
          <cell r="BM63">
            <v>-1.7801060183129067</v>
          </cell>
          <cell r="BN63">
            <v>7.3820663344986315</v>
          </cell>
          <cell r="BO63">
            <v>1.5401730735789272</v>
          </cell>
          <cell r="BP63">
            <v>2.4951843451677291</v>
          </cell>
          <cell r="BQ63">
            <v>3.6761973497192884</v>
          </cell>
        </row>
        <row r="64">
          <cell r="A64" t="str">
            <v>República Dominicana</v>
          </cell>
          <cell r="B64" t="str">
            <v>DOM</v>
          </cell>
          <cell r="C64" t="str">
            <v>Crecimiento del PIB (% anual)</v>
          </cell>
          <cell r="D64" t="str">
            <v>NY.GDP.MKTP.KD.ZG</v>
          </cell>
          <cell r="F64">
            <v>-2.3132487499521517</v>
          </cell>
          <cell r="G64">
            <v>17.047240933299832</v>
          </cell>
          <cell r="H64">
            <v>6.5029026339739033</v>
          </cell>
          <cell r="I64">
            <v>6.7648651164071936</v>
          </cell>
          <cell r="J64">
            <v>-12.481833916157782</v>
          </cell>
          <cell r="K64">
            <v>13.463344832587069</v>
          </cell>
          <cell r="L64">
            <v>3.3275422872331291</v>
          </cell>
          <cell r="M64">
            <v>0.23886048469603338</v>
          </cell>
          <cell r="N64">
            <v>10.891445830779233</v>
          </cell>
          <cell r="O64">
            <v>18.226682879650212</v>
          </cell>
          <cell r="P64">
            <v>10.871466068182542</v>
          </cell>
          <cell r="Q64">
            <v>10.394164076760461</v>
          </cell>
          <cell r="R64">
            <v>12.895763725101816</v>
          </cell>
          <cell r="S64">
            <v>6.0019029033300058</v>
          </cell>
          <cell r="T64">
            <v>5.1932533571605433</v>
          </cell>
          <cell r="U64">
            <v>6.7281226419715381</v>
          </cell>
          <cell r="V64">
            <v>4.9817839508752684</v>
          </cell>
          <cell r="W64">
            <v>2.1406846765276839</v>
          </cell>
          <cell r="X64">
            <v>4.5313992167918826</v>
          </cell>
          <cell r="Y64">
            <v>7.9687385074420263</v>
          </cell>
          <cell r="Z64">
            <v>4.2798674795267289</v>
          </cell>
          <cell r="AA64">
            <v>1.6987086309784445</v>
          </cell>
          <cell r="AB64">
            <v>4.6279463484542305</v>
          </cell>
          <cell r="AC64">
            <v>1.2528959745246766</v>
          </cell>
          <cell r="AD64">
            <v>-2.1225349762370769</v>
          </cell>
          <cell r="AE64">
            <v>3.5219931990149576</v>
          </cell>
          <cell r="AF64">
            <v>10.117367361747711</v>
          </cell>
          <cell r="AG64">
            <v>2.1559633310784818</v>
          </cell>
          <cell r="AH64">
            <v>4.4005388149108882</v>
          </cell>
          <cell r="AI64">
            <v>-5.4543123951125381</v>
          </cell>
          <cell r="AJ64">
            <v>0.94413888905653209</v>
          </cell>
          <cell r="AK64">
            <v>11.23746413007521</v>
          </cell>
          <cell r="AL64">
            <v>7.366695269756022</v>
          </cell>
          <cell r="AM64">
            <v>2.59378305986246</v>
          </cell>
          <cell r="AN64">
            <v>5.6999885917371529</v>
          </cell>
          <cell r="AO64">
            <v>5.9611931938087395</v>
          </cell>
          <cell r="AP64">
            <v>8.8995523003579677</v>
          </cell>
          <cell r="AQ64">
            <v>6.7058557077899223</v>
          </cell>
          <cell r="AR64">
            <v>5.9565102499954321</v>
          </cell>
          <cell r="AS64">
            <v>4.6517255029912832</v>
          </cell>
          <cell r="AT64">
            <v>2.4693702376323898</v>
          </cell>
          <cell r="AU64">
            <v>4.4865036704565142</v>
          </cell>
          <cell r="AV64">
            <v>-1.3493574478276571</v>
          </cell>
          <cell r="AW64">
            <v>2.5855666744957659</v>
          </cell>
          <cell r="AX64">
            <v>9.4317893197728466</v>
          </cell>
          <cell r="AY64">
            <v>9.171206509552988</v>
          </cell>
          <cell r="AZ64">
            <v>7.4184057777423504</v>
          </cell>
          <cell r="BA64">
            <v>3.2680867128821234</v>
          </cell>
          <cell r="BB64">
            <v>1.0034529301871942</v>
          </cell>
          <cell r="BC64">
            <v>8.401145412095957</v>
          </cell>
          <cell r="BD64">
            <v>3.1919622747552268</v>
          </cell>
          <cell r="BE64">
            <v>2.7756710084881604</v>
          </cell>
          <cell r="BF64">
            <v>4.9347330070988136</v>
          </cell>
          <cell r="BG64">
            <v>7.1112262967389199</v>
          </cell>
          <cell r="BH64">
            <v>6.9877113123638708</v>
          </cell>
          <cell r="BI64">
            <v>6.7197407868129488</v>
          </cell>
          <cell r="BJ64">
            <v>3.9338617640157594</v>
          </cell>
          <cell r="BK64">
            <v>7.09751640210159</v>
          </cell>
          <cell r="BL64">
            <v>4.8940301149583973</v>
          </cell>
          <cell r="BM64">
            <v>-7.9290523423106123</v>
          </cell>
          <cell r="BN64">
            <v>14.012428906220691</v>
          </cell>
          <cell r="BO64">
            <v>5.2379565290259507</v>
          </cell>
          <cell r="BP64">
            <v>2.1922984823793854</v>
          </cell>
          <cell r="BQ64">
            <v>4.9516968718248222</v>
          </cell>
        </row>
        <row r="65">
          <cell r="A65" t="str">
            <v>Argelia</v>
          </cell>
          <cell r="B65" t="str">
            <v>DZA</v>
          </cell>
          <cell r="C65" t="str">
            <v>Crecimiento del PIB (% anual)</v>
          </cell>
          <cell r="D65" t="str">
            <v>NY.GDP.MKTP.KD.ZG</v>
          </cell>
          <cell r="F65">
            <v>-13.605441324599283</v>
          </cell>
          <cell r="G65">
            <v>-19.685041825656612</v>
          </cell>
          <cell r="H65">
            <v>34.313728780328091</v>
          </cell>
          <cell r="I65">
            <v>5.8394130077285666</v>
          </cell>
          <cell r="J65">
            <v>6.2068982110707651</v>
          </cell>
          <cell r="K65">
            <v>-4.8049709432826404</v>
          </cell>
          <cell r="L65">
            <v>9.4529625628015452</v>
          </cell>
          <cell r="M65">
            <v>10.796238571102151</v>
          </cell>
          <cell r="N65">
            <v>8.4332802824935982</v>
          </cell>
          <cell r="O65">
            <v>8.862657110076583</v>
          </cell>
          <cell r="P65">
            <v>-11.33171916828779</v>
          </cell>
          <cell r="Q65">
            <v>27.423969480424987</v>
          </cell>
          <cell r="R65">
            <v>3.81317629611722</v>
          </cell>
          <cell r="S65">
            <v>7.4949177045298967</v>
          </cell>
          <cell r="T65">
            <v>5.0453416126720896</v>
          </cell>
          <cell r="U65">
            <v>8.3867564844226195</v>
          </cell>
          <cell r="V65">
            <v>5.2585859864631601</v>
          </cell>
          <cell r="W65">
            <v>9.2148357006807515</v>
          </cell>
          <cell r="X65">
            <v>7.4778265514420212</v>
          </cell>
          <cell r="Y65">
            <v>0.79060697185265383</v>
          </cell>
          <cell r="Z65">
            <v>2.9999960884174612</v>
          </cell>
          <cell r="AA65">
            <v>6.4000041148389641</v>
          </cell>
          <cell r="AB65">
            <v>5.4000030245179715</v>
          </cell>
          <cell r="AC65">
            <v>5.5999965293812579</v>
          </cell>
          <cell r="AD65">
            <v>3.6999972548867248</v>
          </cell>
          <cell r="AE65">
            <v>0.4000010027996268</v>
          </cell>
          <cell r="AF65">
            <v>-0.69999752622346989</v>
          </cell>
          <cell r="AG65">
            <v>-1.0000054906585092</v>
          </cell>
          <cell r="AH65">
            <v>4.4000021605990867</v>
          </cell>
          <cell r="AI65">
            <v>0.80000058017498077</v>
          </cell>
          <cell r="AJ65">
            <v>-1.2000005864423002</v>
          </cell>
          <cell r="AK65">
            <v>1.8000023025350913</v>
          </cell>
          <cell r="AL65">
            <v>-2.1000007569725909</v>
          </cell>
          <cell r="AM65">
            <v>-0.89999655297083336</v>
          </cell>
          <cell r="AN65">
            <v>3.7999947906381664</v>
          </cell>
          <cell r="AO65">
            <v>4.0999984716796405</v>
          </cell>
          <cell r="AP65">
            <v>1.0999999368424938</v>
          </cell>
          <cell r="AQ65">
            <v>5.1000036110731202</v>
          </cell>
          <cell r="AR65">
            <v>3.2000015531954631</v>
          </cell>
          <cell r="AS65">
            <v>3.8000000015847633</v>
          </cell>
          <cell r="AT65">
            <v>2.9999999986304289</v>
          </cell>
          <cell r="AU65">
            <v>5.4000000000000057</v>
          </cell>
          <cell r="AV65">
            <v>6.5000000006204317</v>
          </cell>
          <cell r="AW65">
            <v>4.4999999997669846</v>
          </cell>
          <cell r="AX65">
            <v>5.3999999996952539</v>
          </cell>
          <cell r="AY65">
            <v>2.8999999990585223</v>
          </cell>
          <cell r="AZ65">
            <v>3.1000000012867446</v>
          </cell>
          <cell r="BA65">
            <v>2.4999999992937063</v>
          </cell>
          <cell r="BB65">
            <v>1.1999999996951942</v>
          </cell>
          <cell r="BC65">
            <v>4.8000000009356398</v>
          </cell>
          <cell r="BD65">
            <v>2.9999999994190887</v>
          </cell>
          <cell r="BE65">
            <v>2.4000000003443205</v>
          </cell>
          <cell r="BF65">
            <v>2.6000000006116437</v>
          </cell>
          <cell r="BG65">
            <v>4.0999999986650124</v>
          </cell>
          <cell r="BH65">
            <v>3.2000000008902276</v>
          </cell>
          <cell r="BI65">
            <v>3.9000000001762061</v>
          </cell>
          <cell r="BJ65">
            <v>1.4999999989558717</v>
          </cell>
          <cell r="BK65">
            <v>1.4000000008828124</v>
          </cell>
          <cell r="BL65">
            <v>0.89999999921914764</v>
          </cell>
          <cell r="BM65">
            <v>-4.999999999085972</v>
          </cell>
          <cell r="BN65">
            <v>3.7999999990070705</v>
          </cell>
          <cell r="BO65">
            <v>3.6000000009491515</v>
          </cell>
          <cell r="BP65">
            <v>4.1000000000596373</v>
          </cell>
          <cell r="BQ65">
            <v>3.2999999993960927</v>
          </cell>
        </row>
        <row r="66">
          <cell r="A66" t="str">
            <v>Asia oriental y el Pacífico (excluido altos ingresos)</v>
          </cell>
          <cell r="B66" t="str">
            <v>EAP</v>
          </cell>
          <cell r="C66" t="str">
            <v>Crecimiento del PIB (% anual)</v>
          </cell>
          <cell r="D66" t="str">
            <v>NY.GDP.MKTP.KD.ZG</v>
          </cell>
          <cell r="F66">
            <v>-13.434604008852418</v>
          </cell>
          <cell r="G66">
            <v>-0.67194201411291488</v>
          </cell>
          <cell r="H66">
            <v>6.4629343964002004</v>
          </cell>
          <cell r="I66">
            <v>10.831510982259317</v>
          </cell>
          <cell r="J66">
            <v>10.823300704941801</v>
          </cell>
          <cell r="K66">
            <v>8.0210736992186469</v>
          </cell>
          <cell r="L66">
            <v>-1.4522046174114536</v>
          </cell>
          <cell r="M66">
            <v>1.732766303002748</v>
          </cell>
          <cell r="N66">
            <v>11.420936671459273</v>
          </cell>
          <cell r="O66">
            <v>13.481998712895432</v>
          </cell>
          <cell r="P66">
            <v>6.7759809561441955</v>
          </cell>
          <cell r="Q66">
            <v>4.8956873040834807</v>
          </cell>
          <cell r="R66">
            <v>8.2629357667317151</v>
          </cell>
          <cell r="S66">
            <v>3.9205426757066704</v>
          </cell>
          <cell r="T66">
            <v>6.7221305610662085</v>
          </cell>
          <cell r="U66">
            <v>2.7561281307773697</v>
          </cell>
          <cell r="V66">
            <v>7.4712049751792762</v>
          </cell>
          <cell r="W66">
            <v>9.1879095635700025</v>
          </cell>
          <cell r="X66">
            <v>7.0169126010607812</v>
          </cell>
          <cell r="Y66">
            <v>7.4674313095460292</v>
          </cell>
          <cell r="Z66">
            <v>5.5738556085104847</v>
          </cell>
          <cell r="AA66">
            <v>6.4443800830951403</v>
          </cell>
          <cell r="AB66">
            <v>7.6813329796950001</v>
          </cell>
          <cell r="AC66">
            <v>10.021119286352516</v>
          </cell>
          <cell r="AD66">
            <v>7.9323682941879241</v>
          </cell>
          <cell r="AE66">
            <v>7.14488376931331</v>
          </cell>
          <cell r="AF66">
            <v>9.1764776231846099</v>
          </cell>
          <cell r="AG66">
            <v>9.776569877513964</v>
          </cell>
          <cell r="AH66">
            <v>5.6861826851451127</v>
          </cell>
          <cell r="AI66">
            <v>5.1540237272252938</v>
          </cell>
          <cell r="AJ66">
            <v>8.0951273019202574</v>
          </cell>
          <cell r="AK66">
            <v>11.251144904855366</v>
          </cell>
          <cell r="AL66">
            <v>11.314525545998677</v>
          </cell>
          <cell r="AM66">
            <v>10.949020338697068</v>
          </cell>
          <cell r="AN66">
            <v>9.9368432724388924</v>
          </cell>
          <cell r="AO66">
            <v>9.1063946820789283</v>
          </cell>
          <cell r="AP66">
            <v>7.3964812824787884</v>
          </cell>
          <cell r="AQ66">
            <v>3.0036466445136227</v>
          </cell>
          <cell r="AR66">
            <v>6.4513331449823141</v>
          </cell>
          <cell r="AS66">
            <v>7.7287953714295838</v>
          </cell>
          <cell r="AT66">
            <v>6.980591795979592</v>
          </cell>
          <cell r="AU66">
            <v>8.155154754640634</v>
          </cell>
          <cell r="AV66">
            <v>9.0239831610197996</v>
          </cell>
          <cell r="AW66">
            <v>9.1491394046362444</v>
          </cell>
          <cell r="AX66">
            <v>10.049382754726281</v>
          </cell>
          <cell r="AY66">
            <v>11.070304119950052</v>
          </cell>
          <cell r="AZ66">
            <v>12.451747131027943</v>
          </cell>
          <cell r="BA66">
            <v>8.6488258479748623</v>
          </cell>
          <cell r="BB66">
            <v>8.0160320063087767</v>
          </cell>
          <cell r="BC66">
            <v>9.897952209094484</v>
          </cell>
          <cell r="BD66">
            <v>8.5848031440385313</v>
          </cell>
          <cell r="BE66">
            <v>7.5791375654262509</v>
          </cell>
          <cell r="BF66">
            <v>7.3175368328623307</v>
          </cell>
          <cell r="BG66">
            <v>7.02297969698418</v>
          </cell>
          <cell r="BH66">
            <v>6.6614282192022074</v>
          </cell>
          <cell r="BI66">
            <v>6.5100772915701555</v>
          </cell>
          <cell r="BJ66">
            <v>6.6666909138265282</v>
          </cell>
          <cell r="BK66">
            <v>6.5371900922158659</v>
          </cell>
          <cell r="BL66">
            <v>5.8857935889594017</v>
          </cell>
          <cell r="BM66">
            <v>1.3452889645040784</v>
          </cell>
          <cell r="BN66">
            <v>7.7197986588591618</v>
          </cell>
          <cell r="BO66">
            <v>3.5453750042521222</v>
          </cell>
          <cell r="BP66">
            <v>5.2547782192951615</v>
          </cell>
          <cell r="BQ66">
            <v>4.9625995622417491</v>
          </cell>
        </row>
        <row r="67">
          <cell r="A67" t="str">
            <v>inicial del dividendo demográfico</v>
          </cell>
          <cell r="B67" t="str">
            <v>EAR</v>
          </cell>
          <cell r="C67" t="str">
            <v>Crecimiento del PIB (% anual)</v>
          </cell>
          <cell r="D67" t="str">
            <v>NY.GDP.MKTP.KD.ZG</v>
          </cell>
          <cell r="F67">
            <v>4.7949959626566709</v>
          </cell>
          <cell r="G67">
            <v>4.0313589051334446</v>
          </cell>
          <cell r="H67">
            <v>5.3199369701118542</v>
          </cell>
          <cell r="I67">
            <v>8.3528844969895886</v>
          </cell>
          <cell r="J67">
            <v>6.1640183637698556</v>
          </cell>
          <cell r="K67">
            <v>4.3406181191831195</v>
          </cell>
          <cell r="L67">
            <v>5.6665645698577691</v>
          </cell>
          <cell r="M67">
            <v>7.2281283655651265</v>
          </cell>
          <cell r="N67">
            <v>6.7388263697160937</v>
          </cell>
          <cell r="O67">
            <v>8.4209126961522429</v>
          </cell>
          <cell r="P67">
            <v>5.4450535710087138</v>
          </cell>
          <cell r="Q67">
            <v>6.805807234468503</v>
          </cell>
          <cell r="R67">
            <v>7.0511411904595604</v>
          </cell>
          <cell r="S67">
            <v>6.9021479068354381</v>
          </cell>
          <cell r="T67">
            <v>2.8902878534073722</v>
          </cell>
          <cell r="U67">
            <v>6.992278503958957</v>
          </cell>
          <cell r="V67">
            <v>3.9755543853742523</v>
          </cell>
          <cell r="W67">
            <v>2.1703796553060215</v>
          </cell>
          <cell r="X67">
            <v>4.1443864728488506</v>
          </cell>
          <cell r="Y67">
            <v>3.4091854028303317</v>
          </cell>
          <cell r="Z67">
            <v>3.7369848419377831</v>
          </cell>
          <cell r="AA67">
            <v>0.46675145721432898</v>
          </cell>
          <cell r="AB67">
            <v>0.55240726169314769</v>
          </cell>
          <cell r="AC67">
            <v>2.0693318414229509</v>
          </cell>
          <cell r="AD67">
            <v>1.0518929146905265</v>
          </cell>
          <cell r="AE67">
            <v>1.4382853345015008</v>
          </cell>
          <cell r="AF67">
            <v>2.884577644831495</v>
          </cell>
          <cell r="AG67">
            <v>3.1498965371124683</v>
          </cell>
          <cell r="AH67">
            <v>2.3603283998279352</v>
          </cell>
          <cell r="AI67">
            <v>5.0437971901662166</v>
          </cell>
          <cell r="AJ67">
            <v>4.2761692525763948</v>
          </cell>
          <cell r="AK67">
            <v>4.0936223946221162</v>
          </cell>
          <cell r="AL67">
            <v>3.5901613586974577</v>
          </cell>
          <cell r="AM67">
            <v>3.4472350068897697</v>
          </cell>
          <cell r="AN67">
            <v>2.4820072686947015</v>
          </cell>
          <cell r="AO67">
            <v>5.7728455988889351</v>
          </cell>
          <cell r="AP67">
            <v>4.9327796590090855</v>
          </cell>
          <cell r="AQ67">
            <v>2.4576219994424804</v>
          </cell>
          <cell r="AR67">
            <v>2.3362161653077749</v>
          </cell>
          <cell r="AS67">
            <v>4.3711254177180194</v>
          </cell>
          <cell r="AT67">
            <v>1.1406870487255389</v>
          </cell>
          <cell r="AU67">
            <v>1.9209940989294267</v>
          </cell>
          <cell r="AV67">
            <v>5.1738670147377661</v>
          </cell>
          <cell r="AW67">
            <v>6.1910533746231522</v>
          </cell>
          <cell r="AX67">
            <v>5.8951462725397903</v>
          </cell>
          <cell r="AY67">
            <v>6.0717155582242555</v>
          </cell>
          <cell r="AZ67">
            <v>5.7132181968074605</v>
          </cell>
          <cell r="BA67">
            <v>3.4500565663022655</v>
          </cell>
          <cell r="BB67">
            <v>0.72375960729343092</v>
          </cell>
          <cell r="BC67">
            <v>6.5036287794202394</v>
          </cell>
          <cell r="BD67">
            <v>4.9782649986760248</v>
          </cell>
          <cell r="BE67">
            <v>4.2084047557502373</v>
          </cell>
          <cell r="BF67">
            <v>4.0711113175065634</v>
          </cell>
          <cell r="BG67">
            <v>4.1343331777879939</v>
          </cell>
          <cell r="BH67">
            <v>4.4137472158001714</v>
          </cell>
          <cell r="BI67">
            <v>4.4039027176238079</v>
          </cell>
          <cell r="BJ67">
            <v>4.6489450679557223</v>
          </cell>
          <cell r="BK67">
            <v>3.8410976541858304</v>
          </cell>
          <cell r="BL67">
            <v>2.3871912472840364</v>
          </cell>
          <cell r="BM67">
            <v>-4.2153043663298604</v>
          </cell>
          <cell r="BN67">
            <v>7.5064814004759626</v>
          </cell>
          <cell r="BO67">
            <v>5.9601946033986337</v>
          </cell>
          <cell r="BP67">
            <v>4.6109008700226752</v>
          </cell>
          <cell r="BQ67">
            <v>3.5824610412905145</v>
          </cell>
        </row>
        <row r="68">
          <cell r="A68" t="str">
            <v>Asia oriental y el Pacífico</v>
          </cell>
          <cell r="B68" t="str">
            <v>EAS</v>
          </cell>
          <cell r="C68" t="str">
            <v>Crecimiento del PIB (% anual)</v>
          </cell>
          <cell r="D68" t="str">
            <v>NY.GDP.MKTP.KD.ZG</v>
          </cell>
          <cell r="F68">
            <v>3.7805632008514323</v>
          </cell>
          <cell r="G68">
            <v>5.435911845032976</v>
          </cell>
          <cell r="H68">
            <v>7.7667377436559946</v>
          </cell>
          <cell r="I68">
            <v>10.405944672104368</v>
          </cell>
          <cell r="J68">
            <v>6.9823177588995975</v>
          </cell>
          <cell r="K68">
            <v>8.6102746060713145</v>
          </cell>
          <cell r="L68">
            <v>7.3286563018432673</v>
          </cell>
          <cell r="M68">
            <v>9.3099983223601868</v>
          </cell>
          <cell r="N68">
            <v>11.481599273674846</v>
          </cell>
          <cell r="O68">
            <v>3.9082548538986117</v>
          </cell>
          <cell r="P68">
            <v>5.281486861776429</v>
          </cell>
          <cell r="Q68">
            <v>7.1581832325223473</v>
          </cell>
          <cell r="R68">
            <v>7.6652698409970412</v>
          </cell>
          <cell r="S68">
            <v>1.0156506841866531</v>
          </cell>
          <cell r="T68">
            <v>3.5475736379866589</v>
          </cell>
          <cell r="U68">
            <v>4.1769207964129578</v>
          </cell>
          <cell r="V68">
            <v>5.2003213283037013</v>
          </cell>
          <cell r="W68">
            <v>5.7962464056797529</v>
          </cell>
          <cell r="X68">
            <v>5.928106818113136</v>
          </cell>
          <cell r="Y68">
            <v>3.7498462449216277</v>
          </cell>
          <cell r="Z68">
            <v>4.6294088497827062</v>
          </cell>
          <cell r="AA68">
            <v>4.1539250726622186</v>
          </cell>
          <cell r="AB68">
            <v>4.4207164599139048</v>
          </cell>
          <cell r="AC68">
            <v>6.1723116264396509</v>
          </cell>
          <cell r="AD68">
            <v>5.7049219881435391</v>
          </cell>
          <cell r="AE68">
            <v>4.919988020833415</v>
          </cell>
          <cell r="AF68">
            <v>6.2695837248915041</v>
          </cell>
          <cell r="AG68">
            <v>7.6087754127342606</v>
          </cell>
          <cell r="AH68">
            <v>5.1402628543409463</v>
          </cell>
          <cell r="AI68">
            <v>5.06940959233917</v>
          </cell>
          <cell r="AJ68">
            <v>4.8835984100036995</v>
          </cell>
          <cell r="AK68">
            <v>4.266925741782714</v>
          </cell>
          <cell r="AL68">
            <v>4.2301290831274798</v>
          </cell>
          <cell r="AM68">
            <v>5.2570972863832139</v>
          </cell>
          <cell r="AN68">
            <v>5.6985636631276151</v>
          </cell>
          <cell r="AO68">
            <v>5.6434513622859015</v>
          </cell>
          <cell r="AP68">
            <v>4.0952276226126969</v>
          </cell>
          <cell r="AQ68">
            <v>0.49168123417959464</v>
          </cell>
          <cell r="AR68">
            <v>3.7772604655625202</v>
          </cell>
          <cell r="AS68">
            <v>5.438450954323045</v>
          </cell>
          <cell r="AT68">
            <v>3.3180636846188492</v>
          </cell>
          <cell r="AU68">
            <v>4.4352686500122047</v>
          </cell>
          <cell r="AV68">
            <v>5.005000870800842</v>
          </cell>
          <cell r="AW68">
            <v>5.9004296908076697</v>
          </cell>
          <cell r="AX68">
            <v>5.9585998102571978</v>
          </cell>
          <cell r="AY68">
            <v>6.4850899609544967</v>
          </cell>
          <cell r="AZ68">
            <v>7.4857634957016472</v>
          </cell>
          <cell r="BA68">
            <v>4.4359701547272152</v>
          </cell>
          <cell r="BB68">
            <v>2.623566960022103</v>
          </cell>
          <cell r="BC68">
            <v>7.6180368729149137</v>
          </cell>
          <cell r="BD68">
            <v>5.4582546194483541</v>
          </cell>
          <cell r="BE68">
            <v>5.205233710067958</v>
          </cell>
          <cell r="BF68">
            <v>5.2736828023205646</v>
          </cell>
          <cell r="BG68">
            <v>4.8029900533622651</v>
          </cell>
          <cell r="BH68">
            <v>4.7201857712590822</v>
          </cell>
          <cell r="BI68">
            <v>4.6463746976015585</v>
          </cell>
          <cell r="BJ68">
            <v>5.0496218967289508</v>
          </cell>
          <cell r="BK68">
            <v>4.7843128392732979</v>
          </cell>
          <cell r="BL68">
            <v>4.043729245297186</v>
          </cell>
          <cell r="BM68">
            <v>-5.4128673368552427E-2</v>
          </cell>
          <cell r="BN68">
            <v>6.3397358353443991</v>
          </cell>
          <cell r="BO68">
            <v>2.9904715952247471</v>
          </cell>
          <cell r="BP68">
            <v>4.1939549505955824</v>
          </cell>
          <cell r="BQ68">
            <v>3.8945931508953038</v>
          </cell>
        </row>
        <row r="69">
          <cell r="A69" t="str">
            <v>Europa y Asia central (excluido altos ingresos)</v>
          </cell>
          <cell r="B69" t="str">
            <v>ECA</v>
          </cell>
          <cell r="C69" t="str">
            <v>Crecimiento del PIB (% anual)</v>
          </cell>
          <cell r="D69" t="str">
            <v>NY.GDP.MKTP.KD.ZG</v>
          </cell>
          <cell r="AG69">
            <v>3.292643390376</v>
          </cell>
          <cell r="AH69">
            <v>1.2463959871925994</v>
          </cell>
          <cell r="AI69">
            <v>2.7506931675600867</v>
          </cell>
          <cell r="AJ69">
            <v>-4.6928581874922344</v>
          </cell>
          <cell r="AK69">
            <v>-4.7317789043030842</v>
          </cell>
          <cell r="AL69">
            <v>-2.0564204653807536</v>
          </cell>
          <cell r="AM69">
            <v>-10.006509459819029</v>
          </cell>
          <cell r="AN69">
            <v>0.9313155650504541</v>
          </cell>
          <cell r="AO69">
            <v>3.9355143424361785</v>
          </cell>
          <cell r="AP69">
            <v>5.5956370346958266</v>
          </cell>
          <cell r="AQ69">
            <v>2.3484158924187142</v>
          </cell>
          <cell r="AR69">
            <v>-1.2635648699809536</v>
          </cell>
          <cell r="AS69">
            <v>6.7791099886451747</v>
          </cell>
          <cell r="AT69">
            <v>-0.10195575778912769</v>
          </cell>
          <cell r="AU69">
            <v>6.4039661054516586</v>
          </cell>
          <cell r="AV69">
            <v>6.5985595101934109</v>
          </cell>
          <cell r="AW69">
            <v>9.5349015019193359</v>
          </cell>
          <cell r="AX69">
            <v>8.4676577296609139</v>
          </cell>
          <cell r="AY69">
            <v>8.182775201095609</v>
          </cell>
          <cell r="AZ69">
            <v>7.1501828011742816</v>
          </cell>
          <cell r="BA69">
            <v>3.0475926649350669</v>
          </cell>
          <cell r="BB69">
            <v>-3.4586204076252898</v>
          </cell>
          <cell r="BC69">
            <v>7.0604053043780084</v>
          </cell>
          <cell r="BD69">
            <v>8.4300077637352331</v>
          </cell>
          <cell r="BE69">
            <v>4.0466168608435282</v>
          </cell>
          <cell r="BF69">
            <v>6.5085652365977751</v>
          </cell>
          <cell r="BG69">
            <v>3.3619473011400771</v>
          </cell>
          <cell r="BH69">
            <v>3.5694127359251979</v>
          </cell>
          <cell r="BI69">
            <v>2.7817935736472492</v>
          </cell>
          <cell r="BJ69">
            <v>5.8191720133977185</v>
          </cell>
          <cell r="BK69">
            <v>3.4973983676072464</v>
          </cell>
          <cell r="BL69">
            <v>2.3064893435058593</v>
          </cell>
          <cell r="BM69">
            <v>0.29502381681960799</v>
          </cell>
          <cell r="BN69">
            <v>9.0447679361919313</v>
          </cell>
          <cell r="BO69">
            <v>3.1058344605009864</v>
          </cell>
          <cell r="BP69">
            <v>5.0758400279859757</v>
          </cell>
          <cell r="BQ69">
            <v>3.7519390958337766</v>
          </cell>
        </row>
        <row r="70">
          <cell r="A70" t="str">
            <v>Europa y Asia central</v>
          </cell>
          <cell r="B70" t="str">
            <v>ECS</v>
          </cell>
          <cell r="C70" t="str">
            <v>Crecimiento del PIB (% anual)</v>
          </cell>
          <cell r="D70" t="str">
            <v>NY.GDP.MKTP.KD.ZG</v>
          </cell>
          <cell r="F70">
            <v>5.1787730762579969</v>
          </cell>
          <cell r="G70">
            <v>4.7048492123795285</v>
          </cell>
          <cell r="H70">
            <v>4.8696137427244111</v>
          </cell>
          <cell r="I70">
            <v>5.8326752656135454</v>
          </cell>
          <cell r="J70">
            <v>4.4581129760127993</v>
          </cell>
          <cell r="K70">
            <v>3.8059476274530368</v>
          </cell>
          <cell r="L70">
            <v>3.4629534408279596</v>
          </cell>
          <cell r="M70">
            <v>5.4069778809331126</v>
          </cell>
          <cell r="N70">
            <v>5.9546746536482971</v>
          </cell>
          <cell r="O70">
            <v>5.0002284116920492</v>
          </cell>
          <cell r="P70">
            <v>3.7252117654952741</v>
          </cell>
          <cell r="Q70">
            <v>4.6746947161000065</v>
          </cell>
          <cell r="R70">
            <v>5.923306586254057</v>
          </cell>
          <cell r="S70">
            <v>2.230271691073213</v>
          </cell>
          <cell r="T70">
            <v>-0.83052491053597066</v>
          </cell>
          <cell r="U70">
            <v>4.4129712879327911</v>
          </cell>
          <cell r="V70">
            <v>2.8918136915775676</v>
          </cell>
          <cell r="W70">
            <v>3.1039835834373264</v>
          </cell>
          <cell r="X70">
            <v>3.7249492796682233</v>
          </cell>
          <cell r="Y70">
            <v>1.4903036030710979</v>
          </cell>
          <cell r="Z70">
            <v>0.51903273374801984</v>
          </cell>
          <cell r="AA70">
            <v>0.95146994078321256</v>
          </cell>
          <cell r="AB70">
            <v>1.9545836906784899</v>
          </cell>
          <cell r="AC70">
            <v>2.6698438149832953</v>
          </cell>
          <cell r="AD70">
            <v>2.7673026195609935</v>
          </cell>
          <cell r="AE70">
            <v>2.7516035823426108</v>
          </cell>
          <cell r="AF70">
            <v>3.0957385395046515</v>
          </cell>
          <cell r="AG70">
            <v>4.215299159714192</v>
          </cell>
          <cell r="AH70">
            <v>3.5203298703004435</v>
          </cell>
          <cell r="AI70">
            <v>2.2893608264195109</v>
          </cell>
          <cell r="AJ70">
            <v>0.18078382498278245</v>
          </cell>
          <cell r="AK70">
            <v>-0.69873402132552087</v>
          </cell>
          <cell r="AL70">
            <v>-0.75531690496730164</v>
          </cell>
          <cell r="AM70">
            <v>1.2606876966442968</v>
          </cell>
          <cell r="AN70">
            <v>2.1837530704757597</v>
          </cell>
          <cell r="AO70">
            <v>1.8084985790796537</v>
          </cell>
          <cell r="AP70">
            <v>3.1004091161526333</v>
          </cell>
          <cell r="AQ70">
            <v>2.6108879632695761</v>
          </cell>
          <cell r="AR70">
            <v>2.9120909179398637</v>
          </cell>
          <cell r="AS70">
            <v>4.3812986257607349</v>
          </cell>
          <cell r="AT70">
            <v>2.2476376358509356</v>
          </cell>
          <cell r="AU70">
            <v>1.5752490369246459</v>
          </cell>
          <cell r="AV70">
            <v>1.814173396645046</v>
          </cell>
          <cell r="AW70">
            <v>3.1953156484459555</v>
          </cell>
          <cell r="AX70">
            <v>2.7109826025312174</v>
          </cell>
          <cell r="AY70">
            <v>3.9098731162036273</v>
          </cell>
          <cell r="AZ70">
            <v>3.6450267536345393</v>
          </cell>
          <cell r="BA70">
            <v>0.99864754237646025</v>
          </cell>
          <cell r="BB70">
            <v>-4.433390589991177</v>
          </cell>
          <cell r="BC70">
            <v>2.6255620699014344</v>
          </cell>
          <cell r="BD70">
            <v>2.3766118864893144</v>
          </cell>
          <cell r="BE70">
            <v>0.31107753923063797</v>
          </cell>
          <cell r="BF70">
            <v>0.87156463235795911</v>
          </cell>
          <cell r="BG70">
            <v>1.943633540502816</v>
          </cell>
          <cell r="BH70">
            <v>2.0980068057192511</v>
          </cell>
          <cell r="BI70">
            <v>1.8819678046046846</v>
          </cell>
          <cell r="BJ70">
            <v>2.873175145017214</v>
          </cell>
          <cell r="BK70">
            <v>2.1241732492646577</v>
          </cell>
          <cell r="BL70">
            <v>1.8568153800880367</v>
          </cell>
          <cell r="BM70">
            <v>-5.4078849616332434</v>
          </cell>
          <cell r="BN70">
            <v>6.7664244812200849</v>
          </cell>
          <cell r="BO70">
            <v>3.3011566701318174</v>
          </cell>
          <cell r="BP70">
            <v>1.0694465164508244</v>
          </cell>
          <cell r="BQ70">
            <v>1.5157845110571628</v>
          </cell>
        </row>
        <row r="71">
          <cell r="A71" t="str">
            <v>Ecuador</v>
          </cell>
          <cell r="B71" t="str">
            <v>ECU</v>
          </cell>
          <cell r="C71" t="str">
            <v>Crecimiento del PIB (% anual)</v>
          </cell>
          <cell r="D71" t="str">
            <v>NY.GDP.MKTP.KD.ZG</v>
          </cell>
          <cell r="F71">
            <v>5.1244148788744752</v>
          </cell>
          <cell r="G71">
            <v>4.9191469439912652</v>
          </cell>
          <cell r="H71">
            <v>2.1063682471937852</v>
          </cell>
          <cell r="I71">
            <v>7.4072453594037313</v>
          </cell>
          <cell r="J71">
            <v>3.2750824898744497</v>
          </cell>
          <cell r="K71">
            <v>-0.33952563927851998</v>
          </cell>
          <cell r="L71">
            <v>4.6210739434616102</v>
          </cell>
          <cell r="M71">
            <v>1.9094383973760927</v>
          </cell>
          <cell r="N71">
            <v>4.6692379820891858</v>
          </cell>
          <cell r="O71">
            <v>6.8719293248812363</v>
          </cell>
          <cell r="P71">
            <v>6.2926061973966938</v>
          </cell>
          <cell r="Q71">
            <v>5.0176407058154098</v>
          </cell>
          <cell r="R71">
            <v>13.950682130027701</v>
          </cell>
          <cell r="S71">
            <v>11.208509630308001</v>
          </cell>
          <cell r="T71">
            <v>10.972154002229814</v>
          </cell>
          <cell r="U71">
            <v>7.3971876187101486</v>
          </cell>
          <cell r="V71">
            <v>1.6048421092883984</v>
          </cell>
          <cell r="W71">
            <v>5.7068249454161872</v>
          </cell>
          <cell r="X71">
            <v>3.734048403056363</v>
          </cell>
          <cell r="Y71">
            <v>3.7086829674332904</v>
          </cell>
          <cell r="Z71">
            <v>5.6128641202338514</v>
          </cell>
          <cell r="AA71">
            <v>0.61484535198863455</v>
          </cell>
          <cell r="AB71">
            <v>-0.33686877000295112</v>
          </cell>
          <cell r="AC71">
            <v>2.6252732680638928</v>
          </cell>
          <cell r="AD71">
            <v>3.9350014125233486</v>
          </cell>
          <cell r="AE71">
            <v>3.4647825157486665</v>
          </cell>
          <cell r="AF71">
            <v>-0.25909870887711861</v>
          </cell>
          <cell r="AG71">
            <v>5.8904672908852547</v>
          </cell>
          <cell r="AH71">
            <v>1.0057779449031301</v>
          </cell>
          <cell r="AI71">
            <v>3.6799140530887655</v>
          </cell>
          <cell r="AJ71">
            <v>4.2913424640470481</v>
          </cell>
          <cell r="AK71">
            <v>2.1143106497896866</v>
          </cell>
          <cell r="AL71">
            <v>1.973218136786187</v>
          </cell>
          <cell r="AM71">
            <v>4.2582504274162574</v>
          </cell>
          <cell r="AN71">
            <v>2.2525486522510363</v>
          </cell>
          <cell r="AO71">
            <v>1.7317476260786151</v>
          </cell>
          <cell r="AP71">
            <v>4.3278647576757692</v>
          </cell>
          <cell r="AQ71">
            <v>3.2665293457098841</v>
          </cell>
          <cell r="AR71">
            <v>-4.73938585363382</v>
          </cell>
          <cell r="AS71">
            <v>1.0918016472027716</v>
          </cell>
          <cell r="AT71">
            <v>4.2062718574878915</v>
          </cell>
          <cell r="AU71">
            <v>4.9280954961137553</v>
          </cell>
          <cell r="AV71">
            <v>2.884500365120644</v>
          </cell>
          <cell r="AW71">
            <v>6.8323973664651447</v>
          </cell>
          <cell r="AX71">
            <v>5.3986224399434235</v>
          </cell>
          <cell r="AY71">
            <v>4.3411319857763857</v>
          </cell>
          <cell r="AZ71">
            <v>1.9024285970048425</v>
          </cell>
          <cell r="BA71">
            <v>6.5649206822471911</v>
          </cell>
          <cell r="BB71">
            <v>1.0910129698310982</v>
          </cell>
          <cell r="BC71">
            <v>4.0291378798662123</v>
          </cell>
          <cell r="BD71">
            <v>8.4814765633282292</v>
          </cell>
          <cell r="BE71">
            <v>5.7832123361719994</v>
          </cell>
          <cell r="BF71">
            <v>7.2112365367915885</v>
          </cell>
          <cell r="BG71">
            <v>4.2260652038845592</v>
          </cell>
          <cell r="BH71">
            <v>0.11969210928761242</v>
          </cell>
          <cell r="BI71">
            <v>-0.68795424587794685</v>
          </cell>
          <cell r="BJ71">
            <v>5.9703988095484135</v>
          </cell>
          <cell r="BK71">
            <v>1.0442946067960719</v>
          </cell>
          <cell r="BL71">
            <v>0.16540446460030012</v>
          </cell>
          <cell r="BM71">
            <v>-9.2450961916586465</v>
          </cell>
          <cell r="BN71">
            <v>9.4218926903363069</v>
          </cell>
          <cell r="BO71">
            <v>5.8684235486231131</v>
          </cell>
          <cell r="BP71">
            <v>1.9882381398423519</v>
          </cell>
          <cell r="BQ71">
            <v>-2.0012547634102589</v>
          </cell>
        </row>
        <row r="72">
          <cell r="A72" t="str">
            <v>Egipto, República Árabe de</v>
          </cell>
          <cell r="B72" t="str">
            <v>EGY</v>
          </cell>
          <cell r="C72" t="str">
            <v>Crecimiento del PIB (% anual)</v>
          </cell>
          <cell r="D72" t="str">
            <v>NY.GDP.MKTP.KD.ZG</v>
          </cell>
          <cell r="F72">
            <v>5.1611141434244843</v>
          </cell>
          <cell r="G72">
            <v>3.8756167236963392</v>
          </cell>
          <cell r="H72">
            <v>10.518092617366577</v>
          </cell>
          <cell r="I72">
            <v>11.507577474032459</v>
          </cell>
          <cell r="J72">
            <v>4.9140422922366156</v>
          </cell>
          <cell r="K72">
            <v>5.0464037124823307</v>
          </cell>
          <cell r="L72">
            <v>0.80526412703920869</v>
          </cell>
          <cell r="M72">
            <v>-1.6067923495635625</v>
          </cell>
          <cell r="N72">
            <v>5.2795175135708945</v>
          </cell>
          <cell r="O72">
            <v>5.5985150385167231</v>
          </cell>
          <cell r="P72">
            <v>4.0573463265311176</v>
          </cell>
          <cell r="Q72">
            <v>3.0556806251428554</v>
          </cell>
          <cell r="R72">
            <v>3.5068301624726814</v>
          </cell>
          <cell r="S72">
            <v>1.5589385717050845</v>
          </cell>
          <cell r="T72">
            <v>8.9391471589088383</v>
          </cell>
          <cell r="U72">
            <v>13.279689443074076</v>
          </cell>
          <cell r="V72">
            <v>9.0030442667503223</v>
          </cell>
          <cell r="W72">
            <v>8.6287676449318838</v>
          </cell>
          <cell r="X72">
            <v>4.5476896283971797</v>
          </cell>
          <cell r="Y72">
            <v>10.011329037990691</v>
          </cell>
          <cell r="Z72">
            <v>7.3485538963285961</v>
          </cell>
          <cell r="AA72">
            <v>9.9071711339782524</v>
          </cell>
          <cell r="AB72">
            <v>5.0944068404804597</v>
          </cell>
          <cell r="AC72">
            <v>9.7457627117125867</v>
          </cell>
          <cell r="AD72">
            <v>5.7915057914235746</v>
          </cell>
          <cell r="AE72">
            <v>4.7445255473815848</v>
          </cell>
          <cell r="AF72">
            <v>3.8327526131913174</v>
          </cell>
          <cell r="AG72">
            <v>5.4613204955134051</v>
          </cell>
          <cell r="AH72">
            <v>4.920868603902278</v>
          </cell>
          <cell r="AI72">
            <v>5.6670291571581828</v>
          </cell>
          <cell r="AJ72">
            <v>1.1254045952074705</v>
          </cell>
          <cell r="AK72">
            <v>4.472859184081841</v>
          </cell>
          <cell r="AL72">
            <v>2.900790799594418</v>
          </cell>
          <cell r="AM72">
            <v>3.973172180345415</v>
          </cell>
          <cell r="AN72">
            <v>4.6424587724063855</v>
          </cell>
          <cell r="AO72">
            <v>4.9887305651220828</v>
          </cell>
          <cell r="AP72">
            <v>5.4923547430294235</v>
          </cell>
          <cell r="AQ72">
            <v>5.575497460986</v>
          </cell>
          <cell r="AR72">
            <v>6.0534387846755493</v>
          </cell>
          <cell r="AS72">
            <v>6.370003829917664</v>
          </cell>
          <cell r="AT72">
            <v>3.5352519739150665</v>
          </cell>
          <cell r="AU72">
            <v>2.3902040257372619</v>
          </cell>
          <cell r="AV72">
            <v>3.1934547373974453</v>
          </cell>
          <cell r="AW72">
            <v>4.0920716112534024</v>
          </cell>
          <cell r="AX72">
            <v>4.4717444717443442</v>
          </cell>
          <cell r="AY72">
            <v>6.8438381937911714</v>
          </cell>
          <cell r="AZ72">
            <v>7.087827426810378</v>
          </cell>
          <cell r="BA72">
            <v>7.1562835660581925</v>
          </cell>
          <cell r="BB72">
            <v>4.6735997995239131</v>
          </cell>
          <cell r="BC72">
            <v>5.1472348575531015</v>
          </cell>
          <cell r="BD72">
            <v>1.7645719489981957</v>
          </cell>
          <cell r="BE72">
            <v>2.2261997986352497</v>
          </cell>
          <cell r="BF72">
            <v>2.1854660536214254</v>
          </cell>
          <cell r="BG72">
            <v>2.9159118798574752</v>
          </cell>
          <cell r="BH72">
            <v>4.3720190779014132</v>
          </cell>
          <cell r="BI72">
            <v>4.3466434555544708</v>
          </cell>
          <cell r="BJ72">
            <v>4.181220999947783</v>
          </cell>
          <cell r="BK72">
            <v>5.3311086189447963</v>
          </cell>
          <cell r="BL72">
            <v>5.5520930715695584</v>
          </cell>
          <cell r="BM72">
            <v>3.5501648378683797</v>
          </cell>
          <cell r="BN72">
            <v>3.2906460120221084</v>
          </cell>
          <cell r="BO72">
            <v>6.5878456088696709</v>
          </cell>
          <cell r="BP72">
            <v>3.7602805227924705</v>
          </cell>
          <cell r="BQ72">
            <v>2.3991692678251013</v>
          </cell>
        </row>
        <row r="73">
          <cell r="A73" t="str">
            <v>Zona del Euro</v>
          </cell>
          <cell r="B73" t="str">
            <v>EMU</v>
          </cell>
          <cell r="C73" t="str">
            <v>Crecimiento del PIB (% anual)</v>
          </cell>
          <cell r="D73" t="str">
            <v>NY.GDP.MKTP.KD.ZG</v>
          </cell>
          <cell r="F73">
            <v>5.7159248793430066</v>
          </cell>
          <cell r="G73">
            <v>5.7623730482813329</v>
          </cell>
          <cell r="H73">
            <v>4.8926380245600853</v>
          </cell>
          <cell r="I73">
            <v>5.8351117781361808</v>
          </cell>
          <cell r="J73">
            <v>5.0389438128276538</v>
          </cell>
          <cell r="K73">
            <v>4.3970822547358068</v>
          </cell>
          <cell r="L73">
            <v>3.4591349872504509</v>
          </cell>
          <cell r="M73">
            <v>5.6609444303290957</v>
          </cell>
          <cell r="N73">
            <v>7.1345745598545847</v>
          </cell>
          <cell r="O73">
            <v>5.6087783650462768</v>
          </cell>
          <cell r="P73">
            <v>3.7635958704990742</v>
          </cell>
          <cell r="Q73">
            <v>4.8980482225243946</v>
          </cell>
          <cell r="R73">
            <v>6.2027241388311865</v>
          </cell>
          <cell r="S73">
            <v>3.2871925192207669</v>
          </cell>
          <cell r="T73">
            <v>-0.80589678669137754</v>
          </cell>
          <cell r="U73">
            <v>5.0355044561725606</v>
          </cell>
          <cell r="V73">
            <v>3.1055363778533831</v>
          </cell>
          <cell r="W73">
            <v>3.1010331773643003</v>
          </cell>
          <cell r="X73">
            <v>3.9026653151267254</v>
          </cell>
          <cell r="Y73">
            <v>2.1820042909130137</v>
          </cell>
          <cell r="Z73">
            <v>0.54544753828669457</v>
          </cell>
          <cell r="AA73">
            <v>0.68896522400233096</v>
          </cell>
          <cell r="AB73">
            <v>1.3954595487216466</v>
          </cell>
          <cell r="AC73">
            <v>2.4045187528045346</v>
          </cell>
          <cell r="AD73">
            <v>2.3047578702842344</v>
          </cell>
          <cell r="AE73">
            <v>2.5193886744544471</v>
          </cell>
          <cell r="AF73">
            <v>2.5327237548855805</v>
          </cell>
          <cell r="AG73">
            <v>4.318414644208346</v>
          </cell>
          <cell r="AH73">
            <v>4.1111713510586299</v>
          </cell>
          <cell r="AI73">
            <v>3.5910505170276821</v>
          </cell>
          <cell r="AJ73">
            <v>2.362984154832489</v>
          </cell>
          <cell r="AK73">
            <v>1.1221510354417603</v>
          </cell>
          <cell r="AL73">
            <v>-0.68267906496053854</v>
          </cell>
          <cell r="AM73">
            <v>2.515513998740488</v>
          </cell>
          <cell r="AN73">
            <v>2.4697723719848881</v>
          </cell>
          <cell r="AO73">
            <v>1.7430593667738776</v>
          </cell>
          <cell r="AP73">
            <v>2.7642577972293907</v>
          </cell>
          <cell r="AQ73">
            <v>3.0008415369013193</v>
          </cell>
          <cell r="AR73">
            <v>3.0103428397181347</v>
          </cell>
          <cell r="AS73">
            <v>3.9018569217216879</v>
          </cell>
          <cell r="AT73">
            <v>2.1853420902614431</v>
          </cell>
          <cell r="AU73">
            <v>0.94699756944503122</v>
          </cell>
          <cell r="AV73">
            <v>0.75337050237929759</v>
          </cell>
          <cell r="AW73">
            <v>2.3121901703623564</v>
          </cell>
          <cell r="AX73">
            <v>1.7719186866137022</v>
          </cell>
          <cell r="AY73">
            <v>3.3216015340721015</v>
          </cell>
          <cell r="AZ73">
            <v>3.0115056101668074</v>
          </cell>
          <cell r="BA73">
            <v>0.41650193847391392</v>
          </cell>
          <cell r="BB73">
            <v>-4.4828520407029941</v>
          </cell>
          <cell r="BC73">
            <v>2.121339132639406</v>
          </cell>
          <cell r="BD73">
            <v>1.778222734717076</v>
          </cell>
          <cell r="BE73">
            <v>-0.917843011767701</v>
          </cell>
          <cell r="BF73">
            <v>-0.16975203934477179</v>
          </cell>
          <cell r="BG73">
            <v>1.4520010388254576</v>
          </cell>
          <cell r="BH73">
            <v>2.1410319458092744</v>
          </cell>
          <cell r="BI73">
            <v>1.8224685629950557</v>
          </cell>
          <cell r="BJ73">
            <v>2.5974949354143462</v>
          </cell>
          <cell r="BK73">
            <v>1.7705125717898653</v>
          </cell>
          <cell r="BL73">
            <v>1.6275605718827961</v>
          </cell>
          <cell r="BM73">
            <v>-6.0463911124646188</v>
          </cell>
          <cell r="BN73">
            <v>6.3584474278722212</v>
          </cell>
          <cell r="BO73">
            <v>3.5431541433043776</v>
          </cell>
          <cell r="BP73">
            <v>0.41869630505443922</v>
          </cell>
          <cell r="BQ73">
            <v>0.86329700760985872</v>
          </cell>
        </row>
        <row r="74">
          <cell r="A74" t="str">
            <v>Eritrea</v>
          </cell>
          <cell r="B74" t="str">
            <v>ERI</v>
          </cell>
          <cell r="C74" t="str">
            <v>Crecimiento del PIB (% anual)</v>
          </cell>
          <cell r="D74" t="str">
            <v>NY.GDP.MKTP.KD.ZG</v>
          </cell>
          <cell r="AL74">
            <v>13.454762500710203</v>
          </cell>
          <cell r="AM74">
            <v>21.221411187681355</v>
          </cell>
          <cell r="AN74">
            <v>2.8583790589486995</v>
          </cell>
          <cell r="AO74">
            <v>9.2588385634083181</v>
          </cell>
          <cell r="AP74">
            <v>7.9086845779407895</v>
          </cell>
          <cell r="AQ74">
            <v>1.7725830910031846</v>
          </cell>
          <cell r="AR74">
            <v>1.3480095910807677E-2</v>
          </cell>
          <cell r="AS74">
            <v>-3.1419859025163817</v>
          </cell>
          <cell r="AT74">
            <v>8.7554355281632468</v>
          </cell>
          <cell r="AU74">
            <v>3.0054291917378038</v>
          </cell>
          <cell r="AV74">
            <v>-2.6555159248755444</v>
          </cell>
          <cell r="AW74">
            <v>1.4517355659550617</v>
          </cell>
          <cell r="AX74">
            <v>2.5744495512484633</v>
          </cell>
          <cell r="AY74">
            <v>-0.96921711071135519</v>
          </cell>
          <cell r="AZ74">
            <v>1.4268222112032305</v>
          </cell>
          <cell r="BA74">
            <v>-9.7830300178245579</v>
          </cell>
          <cell r="BB74">
            <v>3.8765015275421035</v>
          </cell>
          <cell r="BC74">
            <v>2.1941903488808236</v>
          </cell>
          <cell r="BD74">
            <v>8.6798001013804935</v>
          </cell>
        </row>
        <row r="75">
          <cell r="A75" t="str">
            <v>España</v>
          </cell>
          <cell r="B75" t="str">
            <v>ESP</v>
          </cell>
          <cell r="C75" t="str">
            <v>Crecimiento del PIB (% anual)</v>
          </cell>
          <cell r="D75" t="str">
            <v>NY.GDP.MKTP.KD.ZG</v>
          </cell>
          <cell r="F75">
            <v>11.838674194832819</v>
          </cell>
          <cell r="G75">
            <v>9.9534381030182999</v>
          </cell>
          <cell r="H75">
            <v>9.5964988741979056</v>
          </cell>
          <cell r="I75">
            <v>5.3085102455708437</v>
          </cell>
          <cell r="J75">
            <v>6.2531348989852944</v>
          </cell>
          <cell r="K75">
            <v>7.2460603095072713</v>
          </cell>
          <cell r="L75">
            <v>4.3403384170754578</v>
          </cell>
          <cell r="M75">
            <v>6.5970201375833</v>
          </cell>
          <cell r="N75">
            <v>8.9070155552709167</v>
          </cell>
          <cell r="O75">
            <v>4.2449707671536459</v>
          </cell>
          <cell r="P75">
            <v>4.6494736457849655</v>
          </cell>
          <cell r="Q75">
            <v>8.1497458636720523</v>
          </cell>
          <cell r="R75">
            <v>7.7884653422600962</v>
          </cell>
          <cell r="S75">
            <v>5.6187856471963329</v>
          </cell>
          <cell r="T75">
            <v>0.54220334329704656</v>
          </cell>
          <cell r="U75">
            <v>3.3037914086001763</v>
          </cell>
          <cell r="V75">
            <v>2.8385743610638769</v>
          </cell>
          <cell r="W75">
            <v>1.4630033331560526</v>
          </cell>
          <cell r="X75">
            <v>4.1546516676845613E-2</v>
          </cell>
          <cell r="Y75">
            <v>2.2087281025711576</v>
          </cell>
          <cell r="Z75">
            <v>-0.1324685971735704</v>
          </cell>
          <cell r="AA75">
            <v>1.2464617922282031</v>
          </cell>
          <cell r="AB75">
            <v>1.7701158105129906</v>
          </cell>
          <cell r="AC75">
            <v>1.7846875137085334</v>
          </cell>
          <cell r="AD75">
            <v>2.3214357659951048</v>
          </cell>
          <cell r="AE75">
            <v>3.2533216917988454</v>
          </cell>
          <cell r="AF75">
            <v>5.547122735793522</v>
          </cell>
          <cell r="AG75">
            <v>5.0943241289808583</v>
          </cell>
          <cell r="AH75">
            <v>4.8270303129974508</v>
          </cell>
          <cell r="AI75">
            <v>3.7813935513235037</v>
          </cell>
          <cell r="AJ75">
            <v>2.546000496474548</v>
          </cell>
          <cell r="AK75">
            <v>0.92921548292115119</v>
          </cell>
          <cell r="AL75">
            <v>-1.0314918369530659</v>
          </cell>
          <cell r="AM75">
            <v>2.3831953790890879</v>
          </cell>
          <cell r="AN75">
            <v>2.7574940029354167</v>
          </cell>
          <cell r="AO75">
            <v>2.6074111711022852</v>
          </cell>
          <cell r="AP75">
            <v>3.5872997235629924</v>
          </cell>
          <cell r="AQ75">
            <v>4.3019774533358088</v>
          </cell>
          <cell r="AR75">
            <v>4.4088654530592351</v>
          </cell>
          <cell r="AS75">
            <v>5.2006412555394235</v>
          </cell>
          <cell r="AT75">
            <v>3.9190888080881052</v>
          </cell>
          <cell r="AU75">
            <v>2.7554561156409818</v>
          </cell>
          <cell r="AV75">
            <v>2.9392895953075993</v>
          </cell>
          <cell r="AW75">
            <v>3.1145314799160957</v>
          </cell>
          <cell r="AX75">
            <v>3.5512255846124958</v>
          </cell>
          <cell r="AY75">
            <v>4.0434351560509896</v>
          </cell>
          <cell r="AZ75">
            <v>3.5335001316597214</v>
          </cell>
          <cell r="BA75">
            <v>0.76716574829069373</v>
          </cell>
          <cell r="BB75">
            <v>-3.7681330694005339</v>
          </cell>
          <cell r="BC75">
            <v>9.4122311636951395E-2</v>
          </cell>
          <cell r="BD75">
            <v>-0.63992063652034403</v>
          </cell>
          <cell r="BE75">
            <v>-2.8651136863774838</v>
          </cell>
          <cell r="BF75">
            <v>-1.4273222475762566</v>
          </cell>
          <cell r="BG75">
            <v>1.520485936472312</v>
          </cell>
          <cell r="BH75">
            <v>4.0608667247386592</v>
          </cell>
          <cell r="BI75">
            <v>2.9151559859578668</v>
          </cell>
          <cell r="BJ75">
            <v>2.8960420786500691</v>
          </cell>
          <cell r="BK75">
            <v>2.3954112447887752</v>
          </cell>
          <cell r="BL75">
            <v>1.9611785084171061</v>
          </cell>
          <cell r="BM75">
            <v>-10.94007063503706</v>
          </cell>
          <cell r="BN75">
            <v>6.6831442047300129</v>
          </cell>
          <cell r="BO75">
            <v>6.1793121996611404</v>
          </cell>
          <cell r="BP75">
            <v>2.6756634629065985</v>
          </cell>
          <cell r="BQ75">
            <v>3.1501956451722322</v>
          </cell>
        </row>
        <row r="76">
          <cell r="A76" t="str">
            <v>Estonia</v>
          </cell>
          <cell r="B76" t="str">
            <v>EST</v>
          </cell>
          <cell r="C76" t="str">
            <v>Crecimiento del PIB (% anual)</v>
          </cell>
          <cell r="D76" t="str">
            <v>NY.GDP.MKTP.KD.ZG</v>
          </cell>
          <cell r="AJ76">
            <v>-7.9998435944403496</v>
          </cell>
          <cell r="AK76">
            <v>-21.1686562081087</v>
          </cell>
          <cell r="AL76">
            <v>-5.7404942203392011</v>
          </cell>
          <cell r="AM76">
            <v>-1.6424246224987371</v>
          </cell>
          <cell r="AN76">
            <v>4.5266817921881142</v>
          </cell>
          <cell r="AO76">
            <v>4.94301226131752</v>
          </cell>
          <cell r="AP76">
            <v>13.050020704786888</v>
          </cell>
          <cell r="AQ76">
            <v>4.3398276119358741</v>
          </cell>
          <cell r="AR76">
            <v>-0.42502537208662261</v>
          </cell>
          <cell r="AS76">
            <v>10.087638580046161</v>
          </cell>
          <cell r="AT76">
            <v>5.8807458953427698</v>
          </cell>
          <cell r="AU76">
            <v>6.9330008261657525</v>
          </cell>
          <cell r="AV76">
            <v>7.5963018103264517</v>
          </cell>
          <cell r="AW76">
            <v>6.8007011075865478</v>
          </cell>
          <cell r="AX76">
            <v>9.5230538646206639</v>
          </cell>
          <cell r="AY76">
            <v>9.7625713120665267</v>
          </cell>
          <cell r="AZ76">
            <v>7.5709187931188211</v>
          </cell>
          <cell r="BA76">
            <v>-5.1253115430880314</v>
          </cell>
          <cell r="BB76">
            <v>-14.630222542790634</v>
          </cell>
          <cell r="BC76">
            <v>2.4497502063998979</v>
          </cell>
          <cell r="BD76">
            <v>7.6069745891316245</v>
          </cell>
          <cell r="BE76">
            <v>3.6720187250654135</v>
          </cell>
          <cell r="BF76">
            <v>1.7564937962186917</v>
          </cell>
          <cell r="BG76">
            <v>3.3227898818270205</v>
          </cell>
          <cell r="BH76">
            <v>1.8381526288293202</v>
          </cell>
          <cell r="BI76">
            <v>3.093019207519589</v>
          </cell>
          <cell r="BJ76">
            <v>5.634672489639911</v>
          </cell>
          <cell r="BK76">
            <v>3.6996975616172563</v>
          </cell>
          <cell r="BL76">
            <v>3.7266494346688432</v>
          </cell>
          <cell r="BM76">
            <v>-2.883807514837784</v>
          </cell>
          <cell r="BN76">
            <v>7.1544467628014559</v>
          </cell>
          <cell r="BO76">
            <v>6.0430516513093835E-2</v>
          </cell>
          <cell r="BP76">
            <v>-3.0230387452077707</v>
          </cell>
          <cell r="BQ76">
            <v>-0.26100621006085589</v>
          </cell>
        </row>
        <row r="77">
          <cell r="A77" t="str">
            <v>Etiopía</v>
          </cell>
          <cell r="B77" t="str">
            <v>ETH</v>
          </cell>
          <cell r="C77" t="str">
            <v>Crecimiento del PIB (% anual)</v>
          </cell>
          <cell r="D77" t="str">
            <v>NY.GDP.MKTP.KD.ZG</v>
          </cell>
          <cell r="G77">
            <v>4.326091335666689</v>
          </cell>
          <cell r="H77">
            <v>4.5186339260609714</v>
          </cell>
          <cell r="I77">
            <v>4.0904856114539996</v>
          </cell>
          <cell r="J77">
            <v>5.7719320159196741</v>
          </cell>
          <cell r="K77">
            <v>7.2565980369733438</v>
          </cell>
          <cell r="L77">
            <v>4.0615878800134055</v>
          </cell>
          <cell r="M77">
            <v>4.1421878437945168</v>
          </cell>
          <cell r="N77">
            <v>1.3886574077484539</v>
          </cell>
          <cell r="O77">
            <v>3.4827287406324245</v>
          </cell>
          <cell r="P77">
            <v>6.5264761637238564</v>
          </cell>
          <cell r="Q77">
            <v>4.227159589992084</v>
          </cell>
          <cell r="R77">
            <v>5.1098695074878151</v>
          </cell>
          <cell r="S77">
            <v>3.2736583243251118</v>
          </cell>
          <cell r="T77">
            <v>1.246131714836423</v>
          </cell>
          <cell r="U77">
            <v>0.14881031608126705</v>
          </cell>
          <cell r="V77">
            <v>2.7256816258383907</v>
          </cell>
          <cell r="W77">
            <v>2.7400063315712799</v>
          </cell>
          <cell r="X77">
            <v>-1.1007636942546526</v>
          </cell>
          <cell r="Y77">
            <v>6.4241661640158867</v>
          </cell>
          <cell r="Z77">
            <v>4.3815481254345627</v>
          </cell>
          <cell r="AA77">
            <v>0.91601385673840241</v>
          </cell>
          <cell r="AB77">
            <v>8.2350057191366943</v>
          </cell>
          <cell r="AC77">
            <v>-2.8480214522146241</v>
          </cell>
          <cell r="AD77">
            <v>-11.144352977926374</v>
          </cell>
          <cell r="AE77">
            <v>9.6616123612221116</v>
          </cell>
          <cell r="AF77">
            <v>13.859330394974421</v>
          </cell>
          <cell r="AG77">
            <v>0.50367487929771926</v>
          </cell>
          <cell r="AH77">
            <v>-0.36104417975228387</v>
          </cell>
          <cell r="AI77">
            <v>2.7264517827268406</v>
          </cell>
          <cell r="AJ77">
            <v>-7.1374797002743406</v>
          </cell>
          <cell r="AK77">
            <v>-8.6724801478885496</v>
          </cell>
          <cell r="AL77">
            <v>13.142833976515519</v>
          </cell>
          <cell r="AM77">
            <v>3.1899645821796554</v>
          </cell>
          <cell r="AN77">
            <v>6.1275114137652622</v>
          </cell>
          <cell r="AO77">
            <v>12.426173777464669</v>
          </cell>
          <cell r="AP77">
            <v>3.1339068508759595</v>
          </cell>
          <cell r="AQ77">
            <v>-3.4581391337174097</v>
          </cell>
          <cell r="AR77">
            <v>5.1621458210554323</v>
          </cell>
          <cell r="AS77">
            <v>6.0732174795795117</v>
          </cell>
          <cell r="AT77">
            <v>8.3013063205232669</v>
          </cell>
          <cell r="AU77">
            <v>1.5147257063110402</v>
          </cell>
          <cell r="AV77">
            <v>-2.1613597220579805</v>
          </cell>
          <cell r="AW77">
            <v>13.572603136869361</v>
          </cell>
          <cell r="AX77">
            <v>11.818765946649364</v>
          </cell>
          <cell r="AY77">
            <v>10.834727065877132</v>
          </cell>
          <cell r="AZ77">
            <v>11.456167000023541</v>
          </cell>
          <cell r="BA77">
            <v>10.788521685372459</v>
          </cell>
          <cell r="BB77">
            <v>8.8025531978257305</v>
          </cell>
          <cell r="BC77">
            <v>12.55053834593069</v>
          </cell>
          <cell r="BD77">
            <v>11.178296227164168</v>
          </cell>
          <cell r="BE77">
            <v>8.6478116333736921</v>
          </cell>
          <cell r="BF77">
            <v>10.582270048267588</v>
          </cell>
          <cell r="BG77">
            <v>10.257492961005397</v>
          </cell>
          <cell r="BH77">
            <v>10.392463020233194</v>
          </cell>
          <cell r="BI77">
            <v>9.4334826578441096</v>
          </cell>
          <cell r="BJ77">
            <v>9.5641896575401404</v>
          </cell>
          <cell r="BK77">
            <v>6.8161477855728236</v>
          </cell>
          <cell r="BL77">
            <v>8.3640857331405414</v>
          </cell>
          <cell r="BM77">
            <v>6.0595308905480749</v>
          </cell>
          <cell r="BN77">
            <v>5.6415306925707682</v>
          </cell>
          <cell r="BO77">
            <v>5.3217598840337814</v>
          </cell>
          <cell r="BP77">
            <v>6.5942459935707518</v>
          </cell>
          <cell r="BQ77">
            <v>7.316691128483825</v>
          </cell>
        </row>
        <row r="78">
          <cell r="A78" t="str">
            <v>Unión Europea</v>
          </cell>
          <cell r="B78" t="str">
            <v>EUU</v>
          </cell>
          <cell r="C78" t="str">
            <v>Crecimiento del PIB (% anual)</v>
          </cell>
          <cell r="D78" t="str">
            <v>NY.GDP.MKTP.KD.ZG</v>
          </cell>
          <cell r="F78">
            <v>5.7256464483444347</v>
          </cell>
          <cell r="G78">
            <v>5.6957401806449184</v>
          </cell>
          <cell r="H78">
            <v>4.7968994269272685</v>
          </cell>
          <cell r="I78">
            <v>5.9633987657973933</v>
          </cell>
          <cell r="J78">
            <v>5.2419880352562132</v>
          </cell>
          <cell r="K78">
            <v>4.2799375610510992</v>
          </cell>
          <cell r="L78">
            <v>3.5625204551636926</v>
          </cell>
          <cell r="M78">
            <v>5.5723569646348778</v>
          </cell>
          <cell r="N78">
            <v>7.0339490249346142</v>
          </cell>
          <cell r="O78">
            <v>5.5293636599401026</v>
          </cell>
          <cell r="P78">
            <v>3.6563361282697144</v>
          </cell>
          <cell r="Q78">
            <v>4.7760469409146253</v>
          </cell>
          <cell r="R78">
            <v>6.0827433045627828</v>
          </cell>
          <cell r="S78">
            <v>3.1997355617759524</v>
          </cell>
          <cell r="T78">
            <v>-0.61445113570025001</v>
          </cell>
          <cell r="U78">
            <v>4.8846817888614567</v>
          </cell>
          <cell r="V78">
            <v>2.9496405829156487</v>
          </cell>
          <cell r="W78">
            <v>3.0503225450212597</v>
          </cell>
          <cell r="X78">
            <v>3.889319059073884</v>
          </cell>
          <cell r="Y78">
            <v>2.067040241138173</v>
          </cell>
          <cell r="Z78">
            <v>0.55843390275529714</v>
          </cell>
          <cell r="AA78">
            <v>0.81956073977036681</v>
          </cell>
          <cell r="AB78">
            <v>1.4459975528085209</v>
          </cell>
          <cell r="AC78">
            <v>2.52655311218885</v>
          </cell>
          <cell r="AD78">
            <v>2.3165665303833975</v>
          </cell>
          <cell r="AE78">
            <v>2.5793206985174919</v>
          </cell>
          <cell r="AF78">
            <v>2.5440701246885311</v>
          </cell>
          <cell r="AG78">
            <v>4.1302396367928651</v>
          </cell>
          <cell r="AH78">
            <v>3.8930913148404329</v>
          </cell>
          <cell r="AI78">
            <v>3.297186706331857</v>
          </cell>
          <cell r="AJ78">
            <v>1.4598431595031656</v>
          </cell>
          <cell r="AK78">
            <v>0.90167115337843029</v>
          </cell>
          <cell r="AL78">
            <v>-0.59601134253661314</v>
          </cell>
          <cell r="AM78">
            <v>2.7016375704137658</v>
          </cell>
          <cell r="AN78">
            <v>2.7249299260872988</v>
          </cell>
          <cell r="AO78">
            <v>1.9163281001230956</v>
          </cell>
          <cell r="AP78">
            <v>2.6848330596223917</v>
          </cell>
          <cell r="AQ78">
            <v>2.9817392380134748</v>
          </cell>
          <cell r="AR78">
            <v>3.004099454707017</v>
          </cell>
          <cell r="AS78">
            <v>3.9339760033828099</v>
          </cell>
          <cell r="AT78">
            <v>2.161356845415014</v>
          </cell>
          <cell r="AU78">
            <v>1.0979136101487086</v>
          </cell>
          <cell r="AV78">
            <v>0.93714601165059719</v>
          </cell>
          <cell r="AW78">
            <v>2.6002149278682225</v>
          </cell>
          <cell r="AX78">
            <v>1.9838230420347998</v>
          </cell>
          <cell r="AY78">
            <v>3.5649451088690256</v>
          </cell>
          <cell r="AZ78">
            <v>3.142149391284633</v>
          </cell>
          <cell r="BA78">
            <v>0.62325292680273492</v>
          </cell>
          <cell r="BB78">
            <v>-4.3121506459675345</v>
          </cell>
          <cell r="BC78">
            <v>2.1845195020449637</v>
          </cell>
          <cell r="BD78">
            <v>1.9612009754830524</v>
          </cell>
          <cell r="BE78">
            <v>-0.76178543929728448</v>
          </cell>
          <cell r="BF78">
            <v>-3.5674675046124094E-2</v>
          </cell>
          <cell r="BG78">
            <v>1.6293580615306382</v>
          </cell>
          <cell r="BH78">
            <v>2.3704798412292831</v>
          </cell>
          <cell r="BI78">
            <v>1.9461161181005338</v>
          </cell>
          <cell r="BJ78">
            <v>2.7941430523320605</v>
          </cell>
          <cell r="BK78">
            <v>2.0540414117159003</v>
          </cell>
          <cell r="BL78">
            <v>1.8771585670859707</v>
          </cell>
          <cell r="BM78">
            <v>-5.5734328838517371</v>
          </cell>
          <cell r="BN78">
            <v>6.3571358569924854</v>
          </cell>
          <cell r="BO78">
            <v>3.4921438470139776</v>
          </cell>
          <cell r="BP78">
            <v>0.45550239598924236</v>
          </cell>
          <cell r="BQ78">
            <v>1.025367827248445</v>
          </cell>
        </row>
        <row r="79">
          <cell r="A79" t="str">
            <v>Frágiles y situaciones de conflicto afectados</v>
          </cell>
          <cell r="B79" t="str">
            <v>FCS</v>
          </cell>
          <cell r="C79" t="str">
            <v>Crecimiento del PIB (% anual)</v>
          </cell>
          <cell r="D79" t="str">
            <v>NY.GDP.MKTP.KD.ZG</v>
          </cell>
          <cell r="F79">
            <v>-0.16935229727748435</v>
          </cell>
          <cell r="G79">
            <v>7.8786665360147907</v>
          </cell>
          <cell r="H79">
            <v>6.4358652500784501</v>
          </cell>
          <cell r="I79">
            <v>5.1766613969209914</v>
          </cell>
          <cell r="J79">
            <v>6.3008376855450621</v>
          </cell>
          <cell r="K79">
            <v>0.86379392974109237</v>
          </cell>
          <cell r="L79">
            <v>-5.7527421173779061</v>
          </cell>
          <cell r="M79">
            <v>6.1855690469901248</v>
          </cell>
          <cell r="N79">
            <v>13.033639085857814</v>
          </cell>
          <cell r="O79">
            <v>12.185761824457117</v>
          </cell>
          <cell r="P79">
            <v>7.6104260209534118</v>
          </cell>
          <cell r="Q79">
            <v>3.7774587294515243</v>
          </cell>
          <cell r="R79">
            <v>3.9006637837560589</v>
          </cell>
          <cell r="S79">
            <v>10.98261508949092</v>
          </cell>
          <cell r="T79">
            <v>-7.4572367020948604E-2</v>
          </cell>
          <cell r="U79">
            <v>9.0379085164744311</v>
          </cell>
          <cell r="V79">
            <v>4.9794169282930909</v>
          </cell>
          <cell r="W79">
            <v>-0.18064790383155582</v>
          </cell>
          <cell r="X79">
            <v>6.2789556015031565</v>
          </cell>
          <cell r="Y79">
            <v>5.2767737837733364</v>
          </cell>
          <cell r="Z79">
            <v>-6.5713335574860139</v>
          </cell>
          <cell r="AA79">
            <v>-0.80578587377139854</v>
          </cell>
          <cell r="AB79">
            <v>-4.650658628052966</v>
          </cell>
          <cell r="AC79">
            <v>-1.1497317776736224</v>
          </cell>
          <cell r="AD79">
            <v>4.3064761288094076</v>
          </cell>
          <cell r="AE79">
            <v>-0.10892497939819634</v>
          </cell>
          <cell r="AF79">
            <v>1.475557659580474</v>
          </cell>
          <cell r="AG79">
            <v>3.6564260387497853</v>
          </cell>
          <cell r="AH79">
            <v>1.048400726506344</v>
          </cell>
          <cell r="AI79">
            <v>5.1444256180002412</v>
          </cell>
          <cell r="AJ79">
            <v>-5.9628636568714199</v>
          </cell>
          <cell r="AK79">
            <v>0.2058793511581456</v>
          </cell>
          <cell r="AL79">
            <v>-1.9483772593725774</v>
          </cell>
          <cell r="AM79">
            <v>-3.4057609174802081</v>
          </cell>
          <cell r="AN79">
            <v>-0.31449186232512716</v>
          </cell>
          <cell r="AO79">
            <v>3.4108869954087311</v>
          </cell>
          <cell r="AP79">
            <v>4.5464997805009517</v>
          </cell>
          <cell r="AQ79">
            <v>4.9517539606441972</v>
          </cell>
          <cell r="AR79">
            <v>3.1058282863416338</v>
          </cell>
          <cell r="AS79">
            <v>5.4265916690029883</v>
          </cell>
          <cell r="AT79">
            <v>4.1347438134001067</v>
          </cell>
          <cell r="AU79">
            <v>4.7949972106079599</v>
          </cell>
          <cell r="AV79">
            <v>1.1047729992612574</v>
          </cell>
          <cell r="AW79">
            <v>11.310621310724429</v>
          </cell>
          <cell r="AX79">
            <v>5.8779444336971522</v>
          </cell>
          <cell r="AY79">
            <v>5.8098881324534943</v>
          </cell>
          <cell r="AZ79">
            <v>5.9915033560564694</v>
          </cell>
          <cell r="BA79">
            <v>5.0520975303652449</v>
          </cell>
          <cell r="BB79">
            <v>3.0267180804371066</v>
          </cell>
          <cell r="BC79">
            <v>7.0353518382151066</v>
          </cell>
          <cell r="BD79">
            <v>9.0029093424462303E-2</v>
          </cell>
          <cell r="BE79">
            <v>5.5869723320937794</v>
          </cell>
          <cell r="BF79">
            <v>3.5004305070676764</v>
          </cell>
          <cell r="BG79">
            <v>2.3384085776525723</v>
          </cell>
          <cell r="BH79">
            <v>0.83534052324758079</v>
          </cell>
          <cell r="BI79">
            <v>2.1733702974944862</v>
          </cell>
          <cell r="BJ79">
            <v>2.5794681342283639</v>
          </cell>
          <cell r="BK79">
            <v>2.7532636830138273</v>
          </cell>
          <cell r="BL79">
            <v>2.3256526466700649</v>
          </cell>
          <cell r="BM79">
            <v>-5.0247096075292035</v>
          </cell>
          <cell r="BN79">
            <v>2.481964111351445</v>
          </cell>
          <cell r="BO79">
            <v>1.2564395334769785</v>
          </cell>
          <cell r="BP79">
            <v>1.9736189381687836</v>
          </cell>
          <cell r="BQ79">
            <v>1.6696810384481608</v>
          </cell>
        </row>
        <row r="80">
          <cell r="A80" t="str">
            <v>Finlandia</v>
          </cell>
          <cell r="B80" t="str">
            <v>FIN</v>
          </cell>
          <cell r="C80" t="str">
            <v>Crecimiento del PIB (% anual)</v>
          </cell>
          <cell r="D80" t="str">
            <v>NY.GDP.MKTP.KD.ZG</v>
          </cell>
          <cell r="F80">
            <v>7.6046704792441346</v>
          </cell>
          <cell r="G80">
            <v>2.9819455361033818</v>
          </cell>
          <cell r="H80">
            <v>3.2850996357033608</v>
          </cell>
          <cell r="I80">
            <v>5.2386865978933201</v>
          </cell>
          <cell r="J80">
            <v>5.3028578022828299</v>
          </cell>
          <cell r="K80">
            <v>2.3728230152817247</v>
          </cell>
          <cell r="L80">
            <v>2.1688288828739104</v>
          </cell>
          <cell r="M80">
            <v>2.303289983556752</v>
          </cell>
          <cell r="N80">
            <v>9.5932877848003812</v>
          </cell>
          <cell r="O80">
            <v>7.4704326444579294</v>
          </cell>
          <cell r="P80">
            <v>2.356921231665865</v>
          </cell>
          <cell r="Q80">
            <v>7.7354848193457997</v>
          </cell>
          <cell r="R80">
            <v>6.9838283556382237</v>
          </cell>
          <cell r="S80">
            <v>3.2365334356322393</v>
          </cell>
          <cell r="T80">
            <v>1.8048979518731585</v>
          </cell>
          <cell r="U80">
            <v>0.34438318710331828</v>
          </cell>
          <cell r="V80">
            <v>0.23951063010345308</v>
          </cell>
          <cell r="W80">
            <v>2.9197075643746899</v>
          </cell>
          <cell r="X80">
            <v>7.1219259376453294</v>
          </cell>
          <cell r="Y80">
            <v>5.3890474857538777</v>
          </cell>
          <cell r="Z80">
            <v>1.289384268924934</v>
          </cell>
          <cell r="AA80">
            <v>3.0867154165480173</v>
          </cell>
          <cell r="AB80">
            <v>3.1038488063928469</v>
          </cell>
          <cell r="AC80">
            <v>3.2265329160975824</v>
          </cell>
          <cell r="AD80">
            <v>3.5400543871721055</v>
          </cell>
          <cell r="AE80">
            <v>2.7550993117276761</v>
          </cell>
          <cell r="AF80">
            <v>3.5610329719555125</v>
          </cell>
          <cell r="AG80">
            <v>5.2311128071996507</v>
          </cell>
          <cell r="AH80">
            <v>5.083929552552064</v>
          </cell>
          <cell r="AI80">
            <v>0.69164991780603202</v>
          </cell>
          <cell r="AJ80">
            <v>-5.8805961851364117</v>
          </cell>
          <cell r="AK80">
            <v>-3.3113736170659536</v>
          </cell>
          <cell r="AL80">
            <v>-0.77981506156147873</v>
          </cell>
          <cell r="AM80">
            <v>3.9643728372679874</v>
          </cell>
          <cell r="AN80">
            <v>4.2343671018706601</v>
          </cell>
          <cell r="AO80">
            <v>3.6626571698718635</v>
          </cell>
          <cell r="AP80">
            <v>6.3977006840433717</v>
          </cell>
          <cell r="AQ80">
            <v>5.4542702176544395</v>
          </cell>
          <cell r="AR80">
            <v>4.3892807037466923</v>
          </cell>
          <cell r="AS80">
            <v>5.753737704988481</v>
          </cell>
          <cell r="AT80">
            <v>2.6402620569930804</v>
          </cell>
          <cell r="AU80">
            <v>1.6873264435809858</v>
          </cell>
          <cell r="AV80">
            <v>2.0117999273831231</v>
          </cell>
          <cell r="AW80">
            <v>4.0053795227765079</v>
          </cell>
          <cell r="AX80">
            <v>2.7773091851801723</v>
          </cell>
          <cell r="AY80">
            <v>4.0195732651589537</v>
          </cell>
          <cell r="AZ80">
            <v>5.3128017669414476</v>
          </cell>
          <cell r="BA80">
            <v>0.78443123571705087</v>
          </cell>
          <cell r="BB80">
            <v>-8.0760311655239292</v>
          </cell>
          <cell r="BC80">
            <v>3.1682879121620999</v>
          </cell>
          <cell r="BD80">
            <v>2.390394553968278</v>
          </cell>
          <cell r="BE80">
            <v>-1.522840130406891</v>
          </cell>
          <cell r="BF80">
            <v>-0.97974102494961812</v>
          </cell>
          <cell r="BG80">
            <v>-0.47806842478370015</v>
          </cell>
          <cell r="BH80">
            <v>0.4665037663226741</v>
          </cell>
          <cell r="BI80">
            <v>2.5719341489875376</v>
          </cell>
          <cell r="BJ80">
            <v>3.3033700359103904</v>
          </cell>
          <cell r="BK80">
            <v>1.1929775974229244</v>
          </cell>
          <cell r="BL80">
            <v>1.3497384574173736</v>
          </cell>
          <cell r="BM80">
            <v>-2.4910360553570712</v>
          </cell>
          <cell r="BN80">
            <v>2.67634641498897</v>
          </cell>
          <cell r="BO80">
            <v>0.7630419127635264</v>
          </cell>
          <cell r="BP80">
            <v>-0.94690486261103501</v>
          </cell>
          <cell r="BQ80">
            <v>-0.15421482107031181</v>
          </cell>
        </row>
        <row r="81">
          <cell r="A81" t="str">
            <v>Fiji</v>
          </cell>
          <cell r="B81" t="str">
            <v>FJI</v>
          </cell>
          <cell r="C81" t="str">
            <v>Crecimiento del PIB (% anual)</v>
          </cell>
          <cell r="D81" t="str">
            <v>NY.GDP.MKTP.KD.ZG</v>
          </cell>
          <cell r="F81">
            <v>3.5175819916795064</v>
          </cell>
          <cell r="G81">
            <v>3.6061021792245924</v>
          </cell>
          <cell r="H81">
            <v>6.3587719409091932</v>
          </cell>
          <cell r="I81">
            <v>4.8772807437455583</v>
          </cell>
          <cell r="J81">
            <v>-2.7002669399721242</v>
          </cell>
          <cell r="K81">
            <v>0</v>
          </cell>
          <cell r="L81">
            <v>13.351828294521553</v>
          </cell>
          <cell r="M81">
            <v>7.9162215805289549</v>
          </cell>
          <cell r="N81">
            <v>2.5964105083278355</v>
          </cell>
          <cell r="O81">
            <v>12.702711130300685</v>
          </cell>
          <cell r="P81">
            <v>6.8889866433281099</v>
          </cell>
          <cell r="Q81">
            <v>7.485276696362348</v>
          </cell>
          <cell r="R81">
            <v>11.612868489006999</v>
          </cell>
          <cell r="S81">
            <v>2.601149915131387</v>
          </cell>
          <cell r="T81">
            <v>0.53021118387586341</v>
          </cell>
          <cell r="U81">
            <v>2.7361632552199495</v>
          </cell>
          <cell r="V81">
            <v>5.9040118241303645</v>
          </cell>
          <cell r="W81">
            <v>1.8634014558388685</v>
          </cell>
          <cell r="X81">
            <v>12.22481978430055</v>
          </cell>
          <cell r="Y81">
            <v>-1.6034569413019568</v>
          </cell>
          <cell r="Z81">
            <v>6.3299905402926697</v>
          </cell>
          <cell r="AA81">
            <v>-5.9784861986834983</v>
          </cell>
          <cell r="AB81">
            <v>-3.9601230125303175</v>
          </cell>
          <cell r="AC81">
            <v>8.3930244751229992</v>
          </cell>
          <cell r="AD81">
            <v>-4.6134748561026555</v>
          </cell>
          <cell r="AE81">
            <v>7.7499079685075003</v>
          </cell>
          <cell r="AF81">
            <v>-6.6150200063593303</v>
          </cell>
          <cell r="AG81">
            <v>0.95575486646337993</v>
          </cell>
          <cell r="AH81">
            <v>7.4386324418289433</v>
          </cell>
          <cell r="AI81">
            <v>5.800002723860004</v>
          </cell>
          <cell r="AJ81">
            <v>-2.7000037309646245</v>
          </cell>
          <cell r="AK81">
            <v>6.1000019098767808</v>
          </cell>
          <cell r="AL81">
            <v>2.1300324213827366</v>
          </cell>
          <cell r="AM81">
            <v>5.0999996085217418</v>
          </cell>
          <cell r="AN81">
            <v>2.4999985384687164</v>
          </cell>
          <cell r="AO81">
            <v>4.8000004302096215</v>
          </cell>
          <cell r="AP81">
            <v>-2.1999993686925023</v>
          </cell>
          <cell r="AQ81">
            <v>1.3000004515381107</v>
          </cell>
          <cell r="AR81">
            <v>8.799998719272395</v>
          </cell>
          <cell r="AS81">
            <v>-1.6999984160551094</v>
          </cell>
          <cell r="AT81">
            <v>2.0000001467520576</v>
          </cell>
          <cell r="AU81">
            <v>3.1999991137326731</v>
          </cell>
          <cell r="AV81">
            <v>0.99999934475729901</v>
          </cell>
          <cell r="AW81">
            <v>5.2999997046093483</v>
          </cell>
          <cell r="AX81">
            <v>0.70000040243243689</v>
          </cell>
          <cell r="AY81">
            <v>1.8524838719948633</v>
          </cell>
          <cell r="AZ81">
            <v>-0.85065431004582592</v>
          </cell>
          <cell r="BA81">
            <v>1.0327942202596745</v>
          </cell>
          <cell r="BB81">
            <v>-1.3860377076358077</v>
          </cell>
          <cell r="BC81">
            <v>2.9546724221224139</v>
          </cell>
          <cell r="BD81">
            <v>2.7051430290104861</v>
          </cell>
          <cell r="BE81">
            <v>1.4113143817796754</v>
          </cell>
          <cell r="BF81">
            <v>4.7342194895653193</v>
          </cell>
          <cell r="BG81">
            <v>5.6035144061830806</v>
          </cell>
          <cell r="BH81">
            <v>4.5012004102876375</v>
          </cell>
          <cell r="BI81">
            <v>2.4456517966417408</v>
          </cell>
          <cell r="BJ81">
            <v>5.3533645596510553</v>
          </cell>
          <cell r="BK81">
            <v>3.8123512220851836</v>
          </cell>
          <cell r="BL81">
            <v>-0.58194670934381065</v>
          </cell>
          <cell r="BM81">
            <v>-17.038667370403914</v>
          </cell>
          <cell r="BN81">
            <v>-4.8810361959849331</v>
          </cell>
          <cell r="BO81">
            <v>19.792726688669916</v>
          </cell>
          <cell r="BP81">
            <v>7.5242913513423986</v>
          </cell>
          <cell r="BQ81">
            <v>3.8289988872459446</v>
          </cell>
        </row>
        <row r="82">
          <cell r="A82" t="str">
            <v>Francia</v>
          </cell>
          <cell r="B82" t="str">
            <v>FRA</v>
          </cell>
          <cell r="C82" t="str">
            <v>Crecimiento del PIB (% anual)</v>
          </cell>
          <cell r="D82" t="str">
            <v>NY.GDP.MKTP.KD.ZG</v>
          </cell>
          <cell r="F82">
            <v>4.8038318291319371</v>
          </cell>
          <cell r="G82">
            <v>6.8716990196576972</v>
          </cell>
          <cell r="H82">
            <v>6.1986346446297347</v>
          </cell>
          <cell r="I82">
            <v>6.4258653724209864</v>
          </cell>
          <cell r="J82">
            <v>4.8079182453827798</v>
          </cell>
          <cell r="K82">
            <v>5.2101829393850494</v>
          </cell>
          <cell r="L82">
            <v>4.8963577462087784</v>
          </cell>
          <cell r="M82">
            <v>4.4504571392266286</v>
          </cell>
          <cell r="N82">
            <v>7.1131487587829696</v>
          </cell>
          <cell r="O82">
            <v>6.2003285645554627</v>
          </cell>
          <cell r="P82">
            <v>5.3305987439366476</v>
          </cell>
          <cell r="Q82">
            <v>4.5373744059631065</v>
          </cell>
          <cell r="R82">
            <v>6.609984611746043</v>
          </cell>
          <cell r="S82">
            <v>4.6907968321786342</v>
          </cell>
          <cell r="T82">
            <v>-1.124349342527168</v>
          </cell>
          <cell r="U82">
            <v>4.3859426596524003</v>
          </cell>
          <cell r="V82">
            <v>3.5726543667741026</v>
          </cell>
          <cell r="W82">
            <v>3.8949806333505137</v>
          </cell>
          <cell r="X82">
            <v>3.6953107867715715</v>
          </cell>
          <cell r="Y82">
            <v>1.676413371986115</v>
          </cell>
          <cell r="Z82">
            <v>1.1883147429386582</v>
          </cell>
          <cell r="AA82">
            <v>2.442512686901253</v>
          </cell>
          <cell r="AB82">
            <v>1.2620576179705125</v>
          </cell>
          <cell r="AC82">
            <v>1.6094714655159521</v>
          </cell>
          <cell r="AD82">
            <v>1.5690743660410789</v>
          </cell>
          <cell r="AE82">
            <v>2.3895355447033353</v>
          </cell>
          <cell r="AF82">
            <v>2.552746211430474</v>
          </cell>
          <cell r="AG82">
            <v>4.8142240017024562</v>
          </cell>
          <cell r="AH82">
            <v>4.4051692719052653</v>
          </cell>
          <cell r="AI82">
            <v>2.8296271532647808</v>
          </cell>
          <cell r="AJ82">
            <v>1.2366624829735571</v>
          </cell>
          <cell r="AK82">
            <v>1.5160611169627032</v>
          </cell>
          <cell r="AL82">
            <v>-0.35899781051467983</v>
          </cell>
          <cell r="AM82">
            <v>2.3836608611014469</v>
          </cell>
          <cell r="AN82">
            <v>2.3047927839225935</v>
          </cell>
          <cell r="AO82">
            <v>1.397079871988808</v>
          </cell>
          <cell r="AP82">
            <v>2.5270616339357019</v>
          </cell>
          <cell r="AQ82">
            <v>3.4525943427961607</v>
          </cell>
          <cell r="AR82">
            <v>3.3993080880944149</v>
          </cell>
          <cell r="AS82">
            <v>4.1409999640291488</v>
          </cell>
          <cell r="AT82">
            <v>1.8994670118663635</v>
          </cell>
          <cell r="AU82">
            <v>1.0677502706941908</v>
          </cell>
          <cell r="AV82">
            <v>0.96782718255835221</v>
          </cell>
          <cell r="AW82">
            <v>2.8682505250103247</v>
          </cell>
          <cell r="AX82">
            <v>1.8885658410928556</v>
          </cell>
          <cell r="AY82">
            <v>2.7140644875523634</v>
          </cell>
          <cell r="AZ82">
            <v>2.5304818835106602</v>
          </cell>
          <cell r="BA82">
            <v>0.38017143584912105</v>
          </cell>
          <cell r="BB82">
            <v>-2.8245515371478263</v>
          </cell>
          <cell r="BC82">
            <v>2.0003247603905123</v>
          </cell>
          <cell r="BD82">
            <v>2.4375765372900702</v>
          </cell>
          <cell r="BE82">
            <v>0.18383526497301261</v>
          </cell>
          <cell r="BF82">
            <v>0.78175644623100027</v>
          </cell>
          <cell r="BG82">
            <v>0.99783294729525096</v>
          </cell>
          <cell r="BH82">
            <v>1.0667547478346222</v>
          </cell>
          <cell r="BI82">
            <v>0.86003107542403257</v>
          </cell>
          <cell r="BJ82">
            <v>2.0836148599739914</v>
          </cell>
          <cell r="BK82">
            <v>1.6459087239588683</v>
          </cell>
          <cell r="BL82">
            <v>2.0274464641923657</v>
          </cell>
          <cell r="BM82">
            <v>-7.4406458994823055</v>
          </cell>
          <cell r="BN82">
            <v>6.8823378336023922</v>
          </cell>
          <cell r="BO82">
            <v>2.570840475677926</v>
          </cell>
          <cell r="BP82">
            <v>0.93648751885085346</v>
          </cell>
          <cell r="BQ82">
            <v>1.1661385149722889</v>
          </cell>
        </row>
        <row r="83">
          <cell r="A83" t="str">
            <v>Islas Feroe</v>
          </cell>
          <cell r="B83" t="str">
            <v>FRO</v>
          </cell>
          <cell r="C83" t="str">
            <v>Crecimiento del PIB (% anual)</v>
          </cell>
          <cell r="D83" t="str">
            <v>NY.GDP.MKTP.KD.ZG</v>
          </cell>
          <cell r="BB83">
            <v>-4.5532982410347813</v>
          </cell>
          <cell r="BC83">
            <v>-0.3798179912186157</v>
          </cell>
          <cell r="BD83">
            <v>3.5663631788443126</v>
          </cell>
          <cell r="BE83">
            <v>7.0814834448788417</v>
          </cell>
          <cell r="BF83">
            <v>5.8561438973576259</v>
          </cell>
          <cell r="BG83">
            <v>5.4321420684100445</v>
          </cell>
          <cell r="BH83">
            <v>0.95800193448623361</v>
          </cell>
          <cell r="BI83">
            <v>1.3864479593829344</v>
          </cell>
          <cell r="BJ83">
            <v>3.5120136748844288</v>
          </cell>
          <cell r="BK83">
            <v>2.76370952267429</v>
          </cell>
          <cell r="BL83">
            <v>4.5385102867618912</v>
          </cell>
          <cell r="BM83">
            <v>-1.6373211801702752</v>
          </cell>
          <cell r="BN83">
            <v>5.5043801725655754</v>
          </cell>
          <cell r="BO83">
            <v>3.5560238041839796</v>
          </cell>
          <cell r="BP83">
            <v>2.4890581166362011</v>
          </cell>
        </row>
        <row r="84">
          <cell r="A84" t="str">
            <v>Micronesia (Estados Federados de)</v>
          </cell>
          <cell r="B84" t="str">
            <v>FSM</v>
          </cell>
          <cell r="C84" t="str">
            <v>Crecimiento del PIB (% anual)</v>
          </cell>
          <cell r="D84" t="str">
            <v>NY.GDP.MKTP.KD.ZG</v>
          </cell>
          <cell r="P84">
            <v>2.3015745348425583</v>
          </cell>
          <cell r="Q84">
            <v>1.0669154673916097</v>
          </cell>
          <cell r="R84">
            <v>33.930007841157654</v>
          </cell>
          <cell r="S84">
            <v>15.327277447100144</v>
          </cell>
          <cell r="T84">
            <v>7.4288092575457654E-2</v>
          </cell>
          <cell r="U84">
            <v>0.35632318115852968</v>
          </cell>
          <cell r="V84">
            <v>2.4262143303918009</v>
          </cell>
          <cell r="W84">
            <v>5.6402091844796729</v>
          </cell>
          <cell r="X84">
            <v>2.1192237101550262</v>
          </cell>
          <cell r="Y84">
            <v>-7.1964111882130908</v>
          </cell>
          <cell r="Z84">
            <v>9.7237248853009532</v>
          </cell>
          <cell r="AA84">
            <v>-2.621064121211262</v>
          </cell>
          <cell r="AB84">
            <v>1.9299968371345955</v>
          </cell>
          <cell r="AC84">
            <v>-3.952498484295333</v>
          </cell>
          <cell r="AD84">
            <v>16.550676070572194</v>
          </cell>
          <cell r="AE84">
            <v>7.9793473013136946</v>
          </cell>
          <cell r="AF84">
            <v>1.1997600479904094</v>
          </cell>
          <cell r="AG84">
            <v>2.5489033787788884</v>
          </cell>
          <cell r="AH84">
            <v>3.5260115606936324</v>
          </cell>
          <cell r="AI84">
            <v>3.7409268565047569</v>
          </cell>
          <cell r="AJ84">
            <v>7.427341227125936</v>
          </cell>
          <cell r="AK84">
            <v>4.008016032064134</v>
          </cell>
          <cell r="AL84">
            <v>8.1406551059730106</v>
          </cell>
          <cell r="AM84">
            <v>-0.53452115812918066</v>
          </cell>
          <cell r="AN84">
            <v>7.0144648454993188</v>
          </cell>
          <cell r="AO84">
            <v>-3.182371518973838</v>
          </cell>
          <cell r="AP84">
            <v>-6.0609374365162978</v>
          </cell>
          <cell r="AQ84">
            <v>2.8505158599975005</v>
          </cell>
          <cell r="AR84">
            <v>1.3744383896125498</v>
          </cell>
          <cell r="AS84">
            <v>4.8339037861711063</v>
          </cell>
          <cell r="AT84">
            <v>2.1676024405049077</v>
          </cell>
          <cell r="AU84">
            <v>0.54699767249934439</v>
          </cell>
          <cell r="AV84">
            <v>1.5721150674310849</v>
          </cell>
          <cell r="AW84">
            <v>-3.0801530474747381</v>
          </cell>
          <cell r="AX84">
            <v>2.0418671639554447</v>
          </cell>
          <cell r="AY84">
            <v>-8.105529341648321E-2</v>
          </cell>
          <cell r="AZ84">
            <v>-1.8361852940239771</v>
          </cell>
          <cell r="BA84">
            <v>-2.40849258666222</v>
          </cell>
          <cell r="BB84">
            <v>1.0930992410524567</v>
          </cell>
          <cell r="BC84">
            <v>2.2593899558593193</v>
          </cell>
          <cell r="BD84">
            <v>3.1885747547392782</v>
          </cell>
          <cell r="BE84">
            <v>-1.8668197547554399</v>
          </cell>
          <cell r="BF84">
            <v>-3.6797677907348287</v>
          </cell>
          <cell r="BG84">
            <v>-2.3057757452932464</v>
          </cell>
          <cell r="BH84">
            <v>4.6218840040493916</v>
          </cell>
          <cell r="BI84">
            <v>0.4841018023870447</v>
          </cell>
          <cell r="BJ84">
            <v>0.82304526748970375</v>
          </cell>
          <cell r="BK84">
            <v>0</v>
          </cell>
          <cell r="BL84">
            <v>4.0816326530612344</v>
          </cell>
          <cell r="BM84">
            <v>-1.672954171455288</v>
          </cell>
          <cell r="BN84">
            <v>3.0997045729213539</v>
          </cell>
          <cell r="BO84">
            <v>-2.9058658059566937</v>
          </cell>
          <cell r="BP84">
            <v>0.48214776245714575</v>
          </cell>
          <cell r="BQ84">
            <v>0.71908351174255358</v>
          </cell>
        </row>
        <row r="85">
          <cell r="A85" t="str">
            <v>Gabón</v>
          </cell>
          <cell r="B85" t="str">
            <v>GAB</v>
          </cell>
          <cell r="C85" t="str">
            <v>Crecimiento del PIB (% anual)</v>
          </cell>
          <cell r="D85" t="str">
            <v>NY.GDP.MKTP.KD.ZG</v>
          </cell>
          <cell r="F85">
            <v>14.766843186833214</v>
          </cell>
          <cell r="G85">
            <v>7.4492115968867125</v>
          </cell>
          <cell r="H85">
            <v>6.0924352840359859</v>
          </cell>
          <cell r="I85">
            <v>4.5544536344038562</v>
          </cell>
          <cell r="J85">
            <v>8.3333356604117057</v>
          </cell>
          <cell r="K85">
            <v>4.5080045667000377</v>
          </cell>
          <cell r="L85">
            <v>4.1151528542629308</v>
          </cell>
          <cell r="M85">
            <v>2.5088008805875575</v>
          </cell>
          <cell r="N85">
            <v>8.0829104338171476</v>
          </cell>
          <cell r="O85">
            <v>8.6793421755607056</v>
          </cell>
          <cell r="P85">
            <v>10.258730911689852</v>
          </cell>
          <cell r="Q85">
            <v>11.336970683066184</v>
          </cell>
          <cell r="R85">
            <v>10.1824336186273</v>
          </cell>
          <cell r="S85">
            <v>39.487095178844839</v>
          </cell>
          <cell r="T85">
            <v>19.190114910001682</v>
          </cell>
          <cell r="U85">
            <v>35.625337969777462</v>
          </cell>
          <cell r="V85">
            <v>-12.582091168196015</v>
          </cell>
          <cell r="W85">
            <v>-24.049206070007315</v>
          </cell>
          <cell r="X85">
            <v>0.47440527972284485</v>
          </cell>
          <cell r="Y85">
            <v>2.5529371576521669</v>
          </cell>
          <cell r="Z85">
            <v>5.0953292789578626</v>
          </cell>
          <cell r="AA85">
            <v>-3.0975203978053401</v>
          </cell>
          <cell r="AB85">
            <v>5.6082406792530293</v>
          </cell>
          <cell r="AC85">
            <v>7.5089023083957755</v>
          </cell>
          <cell r="AD85">
            <v>-2.3329493326941559</v>
          </cell>
          <cell r="AE85">
            <v>-0.80359773390293299</v>
          </cell>
          <cell r="AF85">
            <v>-17.146042214897562</v>
          </cell>
          <cell r="AG85">
            <v>12.845353248086738</v>
          </cell>
          <cell r="AH85">
            <v>8.545309989825455</v>
          </cell>
          <cell r="AI85">
            <v>5.1922372765239828</v>
          </cell>
          <cell r="AJ85">
            <v>6.1125034830117784</v>
          </cell>
          <cell r="AK85">
            <v>-3.0901456515439349</v>
          </cell>
          <cell r="AL85">
            <v>3.9465550079024183</v>
          </cell>
          <cell r="AM85">
            <v>3.7127548410896622</v>
          </cell>
          <cell r="AN85">
            <v>4.9738477633510314</v>
          </cell>
          <cell r="AO85">
            <v>3.6250490202798744</v>
          </cell>
          <cell r="AP85">
            <v>5.7383673948384342</v>
          </cell>
          <cell r="AQ85">
            <v>3.4778335871890107</v>
          </cell>
          <cell r="AR85">
            <v>-8.9326228023010543</v>
          </cell>
          <cell r="AS85">
            <v>-1.8829663976089677</v>
          </cell>
          <cell r="AT85">
            <v>2.1352334219742346</v>
          </cell>
          <cell r="AU85">
            <v>-0.24903316854343416</v>
          </cell>
          <cell r="AV85">
            <v>2.2473300115045021</v>
          </cell>
          <cell r="AW85">
            <v>0.68954305846484942</v>
          </cell>
          <cell r="AX85">
            <v>2.6762033331092567</v>
          </cell>
          <cell r="AY85">
            <v>-2.8065783556905188</v>
          </cell>
          <cell r="AZ85">
            <v>6.0081080248766767</v>
          </cell>
          <cell r="BA85">
            <v>-3.3084306487875068</v>
          </cell>
          <cell r="BB85">
            <v>0.13033111981661705</v>
          </cell>
          <cell r="BC85">
            <v>7.0898873145512624</v>
          </cell>
          <cell r="BD85">
            <v>7.0917533425865429</v>
          </cell>
          <cell r="BE85">
            <v>5.251076917504065</v>
          </cell>
          <cell r="BF85">
            <v>5.6386990033869608</v>
          </cell>
          <cell r="BG85">
            <v>4.314964441074693</v>
          </cell>
          <cell r="BH85">
            <v>3.8788993950789035</v>
          </cell>
          <cell r="BI85">
            <v>2.0914422082956179</v>
          </cell>
          <cell r="BJ85">
            <v>0.47264203091114609</v>
          </cell>
          <cell r="BK85">
            <v>0.83791658082157028</v>
          </cell>
          <cell r="BL85">
            <v>3.9208087945283125</v>
          </cell>
          <cell r="BM85">
            <v>-1.8377610635094044</v>
          </cell>
          <cell r="BN85">
            <v>1.4679573150809091</v>
          </cell>
          <cell r="BO85">
            <v>3.0376144952569177</v>
          </cell>
          <cell r="BP85">
            <v>2.4458808309659332</v>
          </cell>
          <cell r="BQ85">
            <v>3.3839076078346721</v>
          </cell>
        </row>
        <row r="86">
          <cell r="A86" t="str">
            <v>Reino Unido</v>
          </cell>
          <cell r="B86" t="str">
            <v>GBR</v>
          </cell>
          <cell r="C86" t="str">
            <v>Crecimiento del PIB (% anual)</v>
          </cell>
          <cell r="D86" t="str">
            <v>NY.GDP.MKTP.KD.ZG</v>
          </cell>
          <cell r="F86">
            <v>2.701314192965242</v>
          </cell>
          <cell r="G86">
            <v>1.0986962616740072</v>
          </cell>
          <cell r="H86">
            <v>4.8595451708994659</v>
          </cell>
          <cell r="I86">
            <v>5.5948110247666705</v>
          </cell>
          <cell r="J86">
            <v>2.1303331035929887</v>
          </cell>
          <cell r="K86">
            <v>1.5674496753947551</v>
          </cell>
          <cell r="L86">
            <v>2.77573771674912</v>
          </cell>
          <cell r="M86">
            <v>5.4726930447270377</v>
          </cell>
          <cell r="N86">
            <v>1.9391377492853508</v>
          </cell>
          <cell r="O86">
            <v>2.7085815368257329</v>
          </cell>
          <cell r="P86">
            <v>3.5047173854572407</v>
          </cell>
          <cell r="Q86">
            <v>4.3216676420283875</v>
          </cell>
          <cell r="R86">
            <v>6.5238484363024867</v>
          </cell>
          <cell r="S86">
            <v>-2.4844040531604037</v>
          </cell>
          <cell r="T86">
            <v>-1.4736494507045848</v>
          </cell>
          <cell r="U86">
            <v>2.9102661256719813</v>
          </cell>
          <cell r="V86">
            <v>2.457750454481527</v>
          </cell>
          <cell r="W86">
            <v>4.2042605415065282</v>
          </cell>
          <cell r="X86">
            <v>3.7490166513955359</v>
          </cell>
          <cell r="Y86">
            <v>-2.0313677922773223</v>
          </cell>
          <cell r="Z86">
            <v>-0.78774387133201174</v>
          </cell>
          <cell r="AA86">
            <v>1.9948912270778152</v>
          </cell>
          <cell r="AB86">
            <v>4.221856329590068</v>
          </cell>
          <cell r="AC86">
            <v>2.2691051884913946</v>
          </cell>
          <cell r="AD86">
            <v>4.1474150085199142</v>
          </cell>
          <cell r="AE86">
            <v>3.1503406094054185</v>
          </cell>
          <cell r="AF86">
            <v>5.3927383219785554</v>
          </cell>
          <cell r="AG86">
            <v>5.7324135740784499</v>
          </cell>
          <cell r="AH86">
            <v>2.5776028296588152</v>
          </cell>
          <cell r="AI86">
            <v>0.7337554700945077</v>
          </cell>
          <cell r="AJ86">
            <v>-1.1031216658677323</v>
          </cell>
          <cell r="AK86">
            <v>0.40108208584193505</v>
          </cell>
          <cell r="AL86">
            <v>2.4898309292143352</v>
          </cell>
          <cell r="AM86">
            <v>3.8460091800795766</v>
          </cell>
          <cell r="AN86">
            <v>2.531670005437789</v>
          </cell>
          <cell r="AO86">
            <v>2.5819938751743763</v>
          </cell>
          <cell r="AP86">
            <v>4.9246482998317447</v>
          </cell>
          <cell r="AQ86">
            <v>3.4026582282322408</v>
          </cell>
          <cell r="AR86">
            <v>3.0583232704196206</v>
          </cell>
          <cell r="AS86">
            <v>4.3416341926559596</v>
          </cell>
          <cell r="AT86">
            <v>2.5727804396468628</v>
          </cell>
          <cell r="AU86">
            <v>1.7956607405964888</v>
          </cell>
          <cell r="AV86">
            <v>3.1523465188226538</v>
          </cell>
          <cell r="AW86">
            <v>2.4579044381054302</v>
          </cell>
          <cell r="AX86">
            <v>2.7326607668118896</v>
          </cell>
          <cell r="AY86">
            <v>2.3806940353246802</v>
          </cell>
          <cell r="AZ86">
            <v>2.6248799534028535</v>
          </cell>
          <cell r="BA86">
            <v>-0.24879726075664621</v>
          </cell>
          <cell r="BB86">
            <v>-4.6205537076842518</v>
          </cell>
          <cell r="BC86">
            <v>2.2333150881534607</v>
          </cell>
          <cell r="BD86">
            <v>1.1383623984066276</v>
          </cell>
          <cell r="BE86">
            <v>1.5089983466822758</v>
          </cell>
          <cell r="BF86">
            <v>1.7999214970283646</v>
          </cell>
          <cell r="BG86">
            <v>3.1946373193892299</v>
          </cell>
          <cell r="BH86">
            <v>2.2228884228033365</v>
          </cell>
          <cell r="BI86">
            <v>1.9217100993400749</v>
          </cell>
          <cell r="BJ86">
            <v>2.6565048756620229</v>
          </cell>
          <cell r="BK86">
            <v>1.4051902598153845</v>
          </cell>
          <cell r="BL86">
            <v>1.6244751803840387</v>
          </cell>
          <cell r="BM86">
            <v>-10.296918859170972</v>
          </cell>
          <cell r="BN86">
            <v>8.575950873930239</v>
          </cell>
          <cell r="BO86">
            <v>4.8390851787713416</v>
          </cell>
          <cell r="BP86">
            <v>0.39708234553962996</v>
          </cell>
          <cell r="BQ86">
            <v>1.1006678663927119</v>
          </cell>
        </row>
        <row r="87">
          <cell r="A87" t="str">
            <v>Georgia</v>
          </cell>
          <cell r="B87" t="str">
            <v>GEO</v>
          </cell>
          <cell r="C87" t="str">
            <v>Crecimiento del PIB (% anual)</v>
          </cell>
          <cell r="D87" t="str">
            <v>NY.GDP.MKTP.KD.ZG</v>
          </cell>
          <cell r="F87">
            <v>4.865940700543419</v>
          </cell>
          <cell r="G87">
            <v>5.1130164967169378</v>
          </cell>
          <cell r="H87">
            <v>4.2018790967211572</v>
          </cell>
          <cell r="I87">
            <v>5.4295876497934472</v>
          </cell>
          <cell r="J87">
            <v>10.558636615224486</v>
          </cell>
          <cell r="K87">
            <v>7.535663148963252</v>
          </cell>
          <cell r="L87">
            <v>6.2530821580037497</v>
          </cell>
          <cell r="M87">
            <v>4.4555834029518167</v>
          </cell>
          <cell r="N87">
            <v>4.7765040433662023</v>
          </cell>
          <cell r="O87">
            <v>12.052075823756397</v>
          </cell>
          <cell r="P87">
            <v>2.4713317942701423</v>
          </cell>
          <cell r="Q87">
            <v>2.8364603338750101</v>
          </cell>
          <cell r="R87">
            <v>6.4825456112627649</v>
          </cell>
          <cell r="S87">
            <v>8.8097406320617893</v>
          </cell>
          <cell r="T87">
            <v>7.3804283810173388</v>
          </cell>
          <cell r="U87">
            <v>6.0995323595635256</v>
          </cell>
          <cell r="V87">
            <v>6.8943000952251339</v>
          </cell>
          <cell r="W87">
            <v>7.4295604367634667</v>
          </cell>
          <cell r="X87">
            <v>7.3706406368460904</v>
          </cell>
          <cell r="Y87">
            <v>4.5764469648491826</v>
          </cell>
          <cell r="Z87">
            <v>5.2666005528242579</v>
          </cell>
          <cell r="AA87">
            <v>2.0024454288520559</v>
          </cell>
          <cell r="AB87">
            <v>4.301603521458901</v>
          </cell>
          <cell r="AC87">
            <v>5.4279631478794954</v>
          </cell>
          <cell r="AD87">
            <v>4.9412059044283296</v>
          </cell>
          <cell r="AE87">
            <v>-8.1756722238305173</v>
          </cell>
          <cell r="AF87">
            <v>1.2814806572456519</v>
          </cell>
          <cell r="AG87">
            <v>5.5554538296742635</v>
          </cell>
          <cell r="AH87">
            <v>-7.1937828507988257</v>
          </cell>
          <cell r="AI87">
            <v>-14.788785046728975</v>
          </cell>
          <cell r="AJ87">
            <v>-21.099850837939798</v>
          </cell>
          <cell r="AK87">
            <v>-44.899774806083016</v>
          </cell>
          <cell r="AL87">
            <v>-29.300166506887322</v>
          </cell>
          <cell r="AM87">
            <v>-10.398230088495581</v>
          </cell>
          <cell r="AN87">
            <v>2.5965750696933583</v>
          </cell>
          <cell r="AO87">
            <v>11.202546386150146</v>
          </cell>
          <cell r="AP87">
            <v>10.520804244624401</v>
          </cell>
          <cell r="AQ87">
            <v>3.1015096961657633</v>
          </cell>
          <cell r="AR87">
            <v>2.8672956745496805</v>
          </cell>
          <cell r="AS87">
            <v>1.8403811792733933</v>
          </cell>
          <cell r="AT87">
            <v>4.8072986724369855</v>
          </cell>
          <cell r="AU87">
            <v>5.4740248870040773</v>
          </cell>
          <cell r="AV87">
            <v>11.057031002010362</v>
          </cell>
          <cell r="AW87">
            <v>5.7926829268292579</v>
          </cell>
          <cell r="AX87">
            <v>9.5911383285302634</v>
          </cell>
          <cell r="AY87">
            <v>9.4214808118990874</v>
          </cell>
          <cell r="AZ87">
            <v>12.575569824640453</v>
          </cell>
          <cell r="BA87">
            <v>2.4216144096064056</v>
          </cell>
          <cell r="BB87">
            <v>-3.6507522959682177</v>
          </cell>
          <cell r="BC87">
            <v>6.246408653033626</v>
          </cell>
          <cell r="BD87">
            <v>7.9343365253077991</v>
          </cell>
          <cell r="BE87">
            <v>6.5788310195419513</v>
          </cell>
          <cell r="BF87">
            <v>5.1328853120938192</v>
          </cell>
          <cell r="BG87">
            <v>4.0904905958174282</v>
          </cell>
          <cell r="BH87">
            <v>3.3510235026535327</v>
          </cell>
          <cell r="BI87">
            <v>3.4502151799687084</v>
          </cell>
          <cell r="BJ87">
            <v>5.1599026165882691</v>
          </cell>
          <cell r="BK87">
            <v>6.0620364126770028</v>
          </cell>
          <cell r="BL87">
            <v>5.3807192658995149</v>
          </cell>
          <cell r="BM87">
            <v>-6.2904717853839003</v>
          </cell>
          <cell r="BN87">
            <v>10.644233658096923</v>
          </cell>
          <cell r="BO87">
            <v>10.95853213856239</v>
          </cell>
          <cell r="BP87">
            <v>7.8322012655572593</v>
          </cell>
          <cell r="BQ87">
            <v>9.4285722015777509</v>
          </cell>
        </row>
        <row r="88">
          <cell r="A88" t="str">
            <v>Ghana</v>
          </cell>
          <cell r="B88" t="str">
            <v>GHA</v>
          </cell>
          <cell r="C88" t="str">
            <v>Crecimiento del PIB (% anual)</v>
          </cell>
          <cell r="D88" t="str">
            <v>NY.GDP.MKTP.KD.ZG</v>
          </cell>
          <cell r="F88">
            <v>3.4296740146287448</v>
          </cell>
          <cell r="G88">
            <v>4.1091586062577363</v>
          </cell>
          <cell r="H88">
            <v>4.4059741994364714</v>
          </cell>
          <cell r="I88">
            <v>2.2093275018463885</v>
          </cell>
          <cell r="J88">
            <v>1.368998869709543</v>
          </cell>
          <cell r="K88">
            <v>-4.258290369720072</v>
          </cell>
          <cell r="L88">
            <v>3.0753640500780932</v>
          </cell>
          <cell r="M88">
            <v>0.36886032865963614</v>
          </cell>
          <cell r="N88">
            <v>6.0061749662476842</v>
          </cell>
          <cell r="O88">
            <v>9.7234725870862775</v>
          </cell>
          <cell r="P88">
            <v>5.2161245570605956</v>
          </cell>
          <cell r="Q88">
            <v>-2.4876554021492865</v>
          </cell>
          <cell r="R88">
            <v>2.8845841948016044</v>
          </cell>
          <cell r="S88">
            <v>6.8525168322058505</v>
          </cell>
          <cell r="T88">
            <v>-12.431629021459727</v>
          </cell>
          <cell r="U88">
            <v>-3.5301828062753629</v>
          </cell>
          <cell r="V88">
            <v>2.2741072416995678</v>
          </cell>
          <cell r="W88">
            <v>8.4759356023217123</v>
          </cell>
          <cell r="X88">
            <v>-2.5149414195930149</v>
          </cell>
          <cell r="Y88">
            <v>0.47169594317210795</v>
          </cell>
          <cell r="Z88">
            <v>-3.5030669469670528</v>
          </cell>
          <cell r="AA88">
            <v>-6.9236504105538899</v>
          </cell>
          <cell r="AB88">
            <v>-4.5637375045894544</v>
          </cell>
          <cell r="AC88">
            <v>8.6475694567159707</v>
          </cell>
          <cell r="AD88">
            <v>5.0916172720113764</v>
          </cell>
          <cell r="AE88">
            <v>5.1991606797487719</v>
          </cell>
          <cell r="AF88">
            <v>4.7948988794078105</v>
          </cell>
          <cell r="AG88">
            <v>5.628168763594573</v>
          </cell>
          <cell r="AH88">
            <v>5.0858727001384239</v>
          </cell>
          <cell r="AI88">
            <v>3.32881788321653</v>
          </cell>
          <cell r="AJ88">
            <v>5.2818263983442932</v>
          </cell>
          <cell r="AK88">
            <v>3.8794190803751718</v>
          </cell>
          <cell r="AL88">
            <v>4.8500005537941178</v>
          </cell>
          <cell r="AM88">
            <v>3.2999997394774709</v>
          </cell>
          <cell r="AN88">
            <v>4.1124189716286139</v>
          </cell>
          <cell r="AO88">
            <v>4.6024611556462673</v>
          </cell>
          <cell r="AP88">
            <v>4.1963574401957118</v>
          </cell>
          <cell r="AQ88">
            <v>4.7003907842791079</v>
          </cell>
          <cell r="AR88">
            <v>4.3999968254529591</v>
          </cell>
          <cell r="AS88">
            <v>3.7000000816440775</v>
          </cell>
          <cell r="AT88">
            <v>4.0000001280791935</v>
          </cell>
          <cell r="AU88">
            <v>4.4999995590033137</v>
          </cell>
          <cell r="AV88">
            <v>5.2000001331009997</v>
          </cell>
          <cell r="AW88">
            <v>5.5999999907744495</v>
          </cell>
          <cell r="AX88">
            <v>5.9000038185510419</v>
          </cell>
          <cell r="AY88">
            <v>6.3999126061803366</v>
          </cell>
          <cell r="AZ88">
            <v>4.3468191044007938</v>
          </cell>
          <cell r="BA88">
            <v>9.1497989383181704</v>
          </cell>
          <cell r="BB88">
            <v>4.844487051750761</v>
          </cell>
          <cell r="BC88">
            <v>7.8997119405162124</v>
          </cell>
          <cell r="BD88">
            <v>14.047123580314903</v>
          </cell>
          <cell r="BE88">
            <v>9.2927894063004999</v>
          </cell>
          <cell r="BF88">
            <v>7.3125250167814499</v>
          </cell>
          <cell r="BG88">
            <v>2.8562401633088257</v>
          </cell>
          <cell r="BH88">
            <v>2.1207593381733432</v>
          </cell>
          <cell r="BI88">
            <v>3.3734657496693643</v>
          </cell>
          <cell r="BJ88">
            <v>8.1288948810095576</v>
          </cell>
          <cell r="BK88">
            <v>6.2000776812728446</v>
          </cell>
          <cell r="BL88">
            <v>6.5077747939152033</v>
          </cell>
          <cell r="BM88">
            <v>0.51394167062817075</v>
          </cell>
          <cell r="BN88">
            <v>5.0764664353354192</v>
          </cell>
          <cell r="BO88">
            <v>3.8048498095216416</v>
          </cell>
          <cell r="BP88">
            <v>3.1400909976375431</v>
          </cell>
          <cell r="BQ88">
            <v>5.6848726038983557</v>
          </cell>
        </row>
        <row r="89">
          <cell r="A89" t="str">
            <v>Gibraltar</v>
          </cell>
          <cell r="B89" t="str">
            <v>GIB</v>
          </cell>
          <cell r="C89" t="str">
            <v>Crecimiento del PIB (% anual)</v>
          </cell>
          <cell r="D89" t="str">
            <v>NY.GDP.MKTP.KD.ZG</v>
          </cell>
        </row>
        <row r="90">
          <cell r="A90" t="str">
            <v>Guinea</v>
          </cell>
          <cell r="B90" t="str">
            <v>GIN</v>
          </cell>
          <cell r="C90" t="str">
            <v>Crecimiento del PIB (% anual)</v>
          </cell>
          <cell r="D90" t="str">
            <v>NY.GDP.MKTP.KD.ZG</v>
          </cell>
          <cell r="P90">
            <v>5.3658184076652162</v>
          </cell>
          <cell r="Q90">
            <v>2.3151795330037288</v>
          </cell>
          <cell r="R90">
            <v>1.5672868056909977</v>
          </cell>
          <cell r="S90">
            <v>5.250221182108433</v>
          </cell>
          <cell r="T90">
            <v>2.8769205739109083</v>
          </cell>
          <cell r="U90">
            <v>7.9233683149243461</v>
          </cell>
          <cell r="V90">
            <v>-3.3530698440489175</v>
          </cell>
          <cell r="W90">
            <v>6.7962644749320305</v>
          </cell>
          <cell r="X90">
            <v>-1.2078607444173031</v>
          </cell>
          <cell r="Y90">
            <v>2.6013879657711669</v>
          </cell>
          <cell r="Z90">
            <v>0.6097371552390598</v>
          </cell>
          <cell r="AA90">
            <v>1.8000047623814481</v>
          </cell>
          <cell r="AB90">
            <v>1.3000118345803742</v>
          </cell>
          <cell r="AC90">
            <v>1.4000094594636181</v>
          </cell>
          <cell r="AD90">
            <v>4.9999305837981041</v>
          </cell>
          <cell r="AE90">
            <v>3.1140400344512216</v>
          </cell>
          <cell r="AF90">
            <v>3.2999388428000458</v>
          </cell>
          <cell r="AG90">
            <v>6.3081167019752371</v>
          </cell>
          <cell r="AH90">
            <v>4.0034760101484039</v>
          </cell>
          <cell r="AI90">
            <v>4.3240627548313029</v>
          </cell>
          <cell r="AJ90">
            <v>2.6134230040964184</v>
          </cell>
          <cell r="AK90">
            <v>3.2709473025656024</v>
          </cell>
          <cell r="AL90">
            <v>5.0441445407140293</v>
          </cell>
          <cell r="AM90">
            <v>3.9700991059006441</v>
          </cell>
          <cell r="AN90">
            <v>4.6076732024535403</v>
          </cell>
          <cell r="AO90">
            <v>4.4615750851759941</v>
          </cell>
          <cell r="AP90">
            <v>5.1816034577376229</v>
          </cell>
          <cell r="AQ90">
            <v>3.6441212420599101</v>
          </cell>
          <cell r="AR90">
            <v>3.8120040334720215</v>
          </cell>
          <cell r="AS90">
            <v>2.5030605629960689</v>
          </cell>
          <cell r="AT90">
            <v>3.6583464692958643</v>
          </cell>
          <cell r="AU90">
            <v>5.1646094669663114</v>
          </cell>
          <cell r="AV90">
            <v>1.2486012592369775</v>
          </cell>
          <cell r="AW90">
            <v>2.3401173128873722</v>
          </cell>
          <cell r="AX90">
            <v>2.9972725627581838</v>
          </cell>
          <cell r="AY90">
            <v>1.18960211693242</v>
          </cell>
          <cell r="AZ90">
            <v>6.8174711107028116</v>
          </cell>
          <cell r="BA90">
            <v>4.1330161596583253</v>
          </cell>
          <cell r="BB90">
            <v>-1.1226420484868669</v>
          </cell>
          <cell r="BC90">
            <v>4.8133601696755335</v>
          </cell>
          <cell r="BD90">
            <v>5.6121117743097528</v>
          </cell>
          <cell r="BE90">
            <v>5.9152862613332218</v>
          </cell>
          <cell r="BF90">
            <v>3.9456870862405253</v>
          </cell>
          <cell r="BG90">
            <v>3.6965531166408567</v>
          </cell>
          <cell r="BH90">
            <v>3.8259105694943543</v>
          </cell>
          <cell r="BI90">
            <v>10.82062719659001</v>
          </cell>
          <cell r="BJ90">
            <v>10.300005342735517</v>
          </cell>
          <cell r="BK90">
            <v>6.3584919273671545</v>
          </cell>
          <cell r="BL90">
            <v>5.6169144688987558</v>
          </cell>
          <cell r="BM90">
            <v>4.7045909611357501</v>
          </cell>
          <cell r="BN90">
            <v>5.5823328114905024</v>
          </cell>
          <cell r="BO90">
            <v>3.9724078420072146</v>
          </cell>
          <cell r="BP90">
            <v>5.5417266862770163</v>
          </cell>
          <cell r="BQ90">
            <v>5.6685239347435044</v>
          </cell>
        </row>
        <row r="91">
          <cell r="A91" t="str">
            <v>Gambia</v>
          </cell>
          <cell r="B91" t="str">
            <v>GMB</v>
          </cell>
          <cell r="C91" t="str">
            <v>Crecimiento del PIB (% anual)</v>
          </cell>
          <cell r="D91" t="str">
            <v>NY.GDP.MKTP.KD.ZG</v>
          </cell>
          <cell r="L91">
            <v>0</v>
          </cell>
          <cell r="M91">
            <v>9.5761434722866312</v>
          </cell>
          <cell r="N91">
            <v>2.4355228811132577</v>
          </cell>
          <cell r="O91">
            <v>6.1538465726228537</v>
          </cell>
          <cell r="P91">
            <v>-6.5877039405094706E-2</v>
          </cell>
          <cell r="Q91">
            <v>0.24170478501123682</v>
          </cell>
          <cell r="R91">
            <v>9.2503292534554618</v>
          </cell>
          <cell r="S91">
            <v>5.8787936102978335</v>
          </cell>
          <cell r="T91">
            <v>12.393429090692322</v>
          </cell>
          <cell r="U91">
            <v>7.3512257324752142</v>
          </cell>
          <cell r="V91">
            <v>3.4395760595896832</v>
          </cell>
          <cell r="W91">
            <v>6.3164463097617869</v>
          </cell>
          <cell r="X91">
            <v>-1.328183161649747</v>
          </cell>
          <cell r="Y91">
            <v>6.2700796055635379</v>
          </cell>
          <cell r="Z91">
            <v>3.3218940106494159</v>
          </cell>
          <cell r="AA91">
            <v>-0.76458263715004193</v>
          </cell>
          <cell r="AB91">
            <v>10.883227767559191</v>
          </cell>
          <cell r="AC91">
            <v>3.5352573016993745</v>
          </cell>
          <cell r="AD91">
            <v>-0.81226466056230606</v>
          </cell>
          <cell r="AE91">
            <v>4.091070740996912</v>
          </cell>
          <cell r="AF91">
            <v>2.4543325967863154</v>
          </cell>
          <cell r="AG91">
            <v>4.4768269207635711</v>
          </cell>
          <cell r="AH91">
            <v>5.895721872647357</v>
          </cell>
          <cell r="AI91">
            <v>3.5588793675698298</v>
          </cell>
          <cell r="AJ91">
            <v>3.1070392238558071</v>
          </cell>
          <cell r="AK91">
            <v>3.3786887912181243</v>
          </cell>
          <cell r="AL91">
            <v>3.0121013743749927</v>
          </cell>
          <cell r="AM91">
            <v>0.15434595984513066</v>
          </cell>
          <cell r="AN91">
            <v>0.88184824075467816</v>
          </cell>
          <cell r="AO91">
            <v>2.2235456383862697</v>
          </cell>
          <cell r="AP91">
            <v>4.8999991099968128</v>
          </cell>
          <cell r="AQ91">
            <v>3.4999987020530625</v>
          </cell>
          <cell r="AR91">
            <v>6.3999990500930153</v>
          </cell>
          <cell r="AS91">
            <v>5.5000002163295534</v>
          </cell>
          <cell r="AT91">
            <v>5.8000002432337681</v>
          </cell>
          <cell r="AU91">
            <v>-3.2500001497020605</v>
          </cell>
          <cell r="AV91">
            <v>6.8699996217384154</v>
          </cell>
          <cell r="AW91">
            <v>7.0500000006463495</v>
          </cell>
          <cell r="AX91">
            <v>-2.3517293617601922</v>
          </cell>
          <cell r="AY91">
            <v>-0.555580977246521</v>
          </cell>
          <cell r="AZ91">
            <v>3.0432495082973929</v>
          </cell>
          <cell r="BA91">
            <v>6.2559055339428653</v>
          </cell>
          <cell r="BB91">
            <v>6.6657243078366974</v>
          </cell>
          <cell r="BC91">
            <v>5.9083358096828817</v>
          </cell>
          <cell r="BD91">
            <v>-8.1304442231565872</v>
          </cell>
          <cell r="BE91">
            <v>5.2415692463074066</v>
          </cell>
          <cell r="BF91">
            <v>2.8727687903270009</v>
          </cell>
          <cell r="BG91">
            <v>-1.4073824951095446</v>
          </cell>
          <cell r="BH91">
            <v>4.0580738039996049</v>
          </cell>
          <cell r="BI91">
            <v>1.9433596547877556</v>
          </cell>
          <cell r="BJ91">
            <v>4.8226112492756954</v>
          </cell>
          <cell r="BK91">
            <v>7.2348903325857918</v>
          </cell>
          <cell r="BL91">
            <v>6.2220531599485867</v>
          </cell>
          <cell r="BM91">
            <v>0.59148728787397431</v>
          </cell>
          <cell r="BN91">
            <v>5.2559687881674364</v>
          </cell>
          <cell r="BO91">
            <v>5.4929982550894607</v>
          </cell>
          <cell r="BP91">
            <v>4.7975089453094313</v>
          </cell>
          <cell r="BQ91">
            <v>5.7467176553559653</v>
          </cell>
        </row>
        <row r="92">
          <cell r="A92" t="str">
            <v>Guinea-Bissau</v>
          </cell>
          <cell r="B92" t="str">
            <v>GNB</v>
          </cell>
          <cell r="C92" t="str">
            <v>Crecimiento del PIB (% anual)</v>
          </cell>
          <cell r="D92" t="str">
            <v>NY.GDP.MKTP.KD.ZG</v>
          </cell>
          <cell r="P92">
            <v>-3.9109674583076384</v>
          </cell>
          <cell r="Q92">
            <v>6.3748608936875257</v>
          </cell>
          <cell r="R92">
            <v>1.1098927903721432</v>
          </cell>
          <cell r="S92">
            <v>4.5592410481584551</v>
          </cell>
          <cell r="T92">
            <v>7.8455843199740229</v>
          </cell>
          <cell r="U92">
            <v>4.9434553049169807</v>
          </cell>
          <cell r="V92">
            <v>-7.1700699708846258</v>
          </cell>
          <cell r="W92">
            <v>13.126043380220878</v>
          </cell>
          <cell r="X92">
            <v>1.9941443625663737</v>
          </cell>
          <cell r="Y92">
            <v>-15.952651498613463</v>
          </cell>
          <cell r="Z92">
            <v>18.167528152833867</v>
          </cell>
          <cell r="AA92">
            <v>4.2000821346821482</v>
          </cell>
          <cell r="AB92">
            <v>-3.3982874289364702</v>
          </cell>
          <cell r="AC92">
            <v>9.1092229863480583</v>
          </cell>
          <cell r="AD92">
            <v>4.166492896989098</v>
          </cell>
          <cell r="AE92">
            <v>-0.79384762635683614</v>
          </cell>
          <cell r="AF92">
            <v>2.9000000075596972</v>
          </cell>
          <cell r="AG92">
            <v>4.5999999884341065</v>
          </cell>
          <cell r="AH92">
            <v>6.1000000213294499</v>
          </cell>
          <cell r="AI92">
            <v>6.0999999862811904</v>
          </cell>
          <cell r="AJ92">
            <v>5.1000000345196668</v>
          </cell>
          <cell r="AK92">
            <v>1.0999999677652568</v>
          </cell>
          <cell r="AL92">
            <v>2.0999999891134706</v>
          </cell>
          <cell r="AM92">
            <v>3.2000000191308118</v>
          </cell>
          <cell r="AN92">
            <v>4.4000000061064952</v>
          </cell>
          <cell r="AO92">
            <v>11.600000004386857</v>
          </cell>
          <cell r="AP92">
            <v>6.4999999932145585</v>
          </cell>
          <cell r="AQ92">
            <v>-22.445727065752607</v>
          </cell>
          <cell r="AR92">
            <v>16.815021269290526</v>
          </cell>
          <cell r="AS92">
            <v>1.1002781577742269</v>
          </cell>
          <cell r="AT92">
            <v>4.7859716500481966</v>
          </cell>
          <cell r="AU92">
            <v>3.6539360364271261</v>
          </cell>
          <cell r="AV92">
            <v>-0.28593105228651439</v>
          </cell>
          <cell r="AW92">
            <v>1.1718915227703803</v>
          </cell>
          <cell r="AX92">
            <v>6.5597711184607732</v>
          </cell>
          <cell r="AY92">
            <v>2.666504932695716</v>
          </cell>
          <cell r="AZ92">
            <v>2.5598264707875131</v>
          </cell>
          <cell r="BA92">
            <v>4.5245751461025208</v>
          </cell>
          <cell r="BB92">
            <v>2.4479510609868527</v>
          </cell>
          <cell r="BC92">
            <v>5.6053631135826123</v>
          </cell>
          <cell r="BD92">
            <v>8.0850416717355387</v>
          </cell>
          <cell r="BE92">
            <v>-1.7128695844641868</v>
          </cell>
          <cell r="BF92">
            <v>3.256071908520866</v>
          </cell>
          <cell r="BG92">
            <v>0.96452574584142781</v>
          </cell>
          <cell r="BH92">
            <v>6.1340893623122952</v>
          </cell>
          <cell r="BI92">
            <v>5.432678265030404</v>
          </cell>
          <cell r="BJ92">
            <v>4.6636794391326362</v>
          </cell>
          <cell r="BK92">
            <v>3.761453596370032</v>
          </cell>
          <cell r="BL92">
            <v>5.5657453358556808</v>
          </cell>
          <cell r="BM92">
            <v>2.1281149012628759</v>
          </cell>
          <cell r="BN92">
            <v>5.2373664063488832</v>
          </cell>
          <cell r="BO92">
            <v>5.5851372801147363</v>
          </cell>
          <cell r="BP92">
            <v>4.4636993613339229</v>
          </cell>
          <cell r="BQ92">
            <v>4.8134859518829529</v>
          </cell>
        </row>
        <row r="93">
          <cell r="A93" t="str">
            <v>Guinea Ecuatorial</v>
          </cell>
          <cell r="B93" t="str">
            <v>GNQ</v>
          </cell>
          <cell r="C93" t="str">
            <v>Crecimiento del PIB (% anual)</v>
          </cell>
          <cell r="D93" t="str">
            <v>NY.GDP.MKTP.KD.ZG</v>
          </cell>
          <cell r="Z93">
            <v>5.7694205030195462</v>
          </cell>
          <cell r="AA93">
            <v>2.2016759463672173</v>
          </cell>
          <cell r="AB93">
            <v>5.0043871958266806</v>
          </cell>
          <cell r="AC93">
            <v>1.0113816704000271</v>
          </cell>
          <cell r="AD93">
            <v>12.905178868482096</v>
          </cell>
          <cell r="AE93">
            <v>-2.33055635744239</v>
          </cell>
          <cell r="AF93">
            <v>4.4367373624436084</v>
          </cell>
          <cell r="AG93">
            <v>2.6552621825882028</v>
          </cell>
          <cell r="AH93">
            <v>-1.2291780794983396</v>
          </cell>
          <cell r="AI93">
            <v>-1.7585640849644335</v>
          </cell>
          <cell r="AJ93">
            <v>-1.022238877102879</v>
          </cell>
          <cell r="AK93">
            <v>34.745320029065226</v>
          </cell>
          <cell r="AL93">
            <v>11.033213037527673</v>
          </cell>
          <cell r="AM93">
            <v>16.668835541841645</v>
          </cell>
          <cell r="AN93">
            <v>17.486263732393809</v>
          </cell>
          <cell r="AO93">
            <v>66.57999722158965</v>
          </cell>
          <cell r="AP93">
            <v>149.97296348796513</v>
          </cell>
          <cell r="AQ93">
            <v>23.774482329960662</v>
          </cell>
          <cell r="AR93">
            <v>25.664015441041826</v>
          </cell>
          <cell r="AS93">
            <v>18.213779956967429</v>
          </cell>
          <cell r="AT93">
            <v>63.37987542506022</v>
          </cell>
          <cell r="AU93">
            <v>19.462834035925098</v>
          </cell>
          <cell r="AV93">
            <v>13.955250316382489</v>
          </cell>
          <cell r="AW93">
            <v>37.998726855642303</v>
          </cell>
          <cell r="AX93">
            <v>16.748700605354088</v>
          </cell>
          <cell r="AY93">
            <v>7.7049176065876708</v>
          </cell>
          <cell r="AZ93">
            <v>15.282113919485724</v>
          </cell>
          <cell r="BA93">
            <v>17.799109133381137</v>
          </cell>
          <cell r="BB93">
            <v>1.3433562880609458</v>
          </cell>
          <cell r="BC93">
            <v>-8.9241758885180644</v>
          </cell>
          <cell r="BD93">
            <v>6.5239236298987322</v>
          </cell>
          <cell r="BE93">
            <v>8.31287184445641</v>
          </cell>
          <cell r="BF93">
            <v>-4.1331985013158317</v>
          </cell>
          <cell r="BG93">
            <v>0.41506630159686608</v>
          </cell>
          <cell r="BH93">
            <v>-9.1100411488153696</v>
          </cell>
          <cell r="BI93">
            <v>-8.8164172321975656</v>
          </cell>
          <cell r="BJ93">
            <v>-5.6675085048668592</v>
          </cell>
          <cell r="BK93">
            <v>-6.2365440673457471</v>
          </cell>
          <cell r="BL93">
            <v>-5.4818253789344453</v>
          </cell>
          <cell r="BM93">
            <v>-4.791080833832936</v>
          </cell>
          <cell r="BN93">
            <v>0.86026995638206927</v>
          </cell>
          <cell r="BO93">
            <v>3.2235083165859777</v>
          </cell>
          <cell r="BP93">
            <v>-5.0893087207153229</v>
          </cell>
          <cell r="BQ93">
            <v>0.90724824598673592</v>
          </cell>
        </row>
        <row r="94">
          <cell r="A94" t="str">
            <v>Grecia</v>
          </cell>
          <cell r="B94" t="str">
            <v>GRC</v>
          </cell>
          <cell r="C94" t="str">
            <v>Crecimiento del PIB (% anual)</v>
          </cell>
          <cell r="D94" t="str">
            <v>NY.GDP.MKTP.KD.ZG</v>
          </cell>
          <cell r="F94">
            <v>13.20383860524619</v>
          </cell>
          <cell r="G94">
            <v>0.36481228987774728</v>
          </cell>
          <cell r="H94">
            <v>11.84486666559566</v>
          </cell>
          <cell r="I94">
            <v>9.4096773236827858</v>
          </cell>
          <cell r="J94">
            <v>10.768010972041083</v>
          </cell>
          <cell r="K94">
            <v>6.4945013806049445</v>
          </cell>
          <cell r="L94">
            <v>5.669486433564856</v>
          </cell>
          <cell r="M94">
            <v>7.2037176803642353</v>
          </cell>
          <cell r="N94">
            <v>11.563668408256291</v>
          </cell>
          <cell r="O94">
            <v>8.9305802002596693</v>
          </cell>
          <cell r="P94">
            <v>7.8411765776030364</v>
          </cell>
          <cell r="Q94">
            <v>10.160151590865226</v>
          </cell>
          <cell r="R94">
            <v>8.0923790711880059</v>
          </cell>
          <cell r="S94">
            <v>-6.4382405701400387</v>
          </cell>
          <cell r="T94">
            <v>6.3668079460218081</v>
          </cell>
          <cell r="U94">
            <v>6.8518986957194272</v>
          </cell>
          <cell r="V94">
            <v>2.9410009062076341</v>
          </cell>
          <cell r="W94">
            <v>7.2468639790646847</v>
          </cell>
          <cell r="X94">
            <v>3.2820795885315874</v>
          </cell>
          <cell r="Y94">
            <v>0.67713140669584959</v>
          </cell>
          <cell r="Z94">
            <v>-1.5537212690519624</v>
          </cell>
          <cell r="AA94">
            <v>-1.1326473905114511</v>
          </cell>
          <cell r="AB94">
            <v>-1.0786227393117684</v>
          </cell>
          <cell r="AC94">
            <v>2.0105809370464414</v>
          </cell>
          <cell r="AD94">
            <v>2.5095564023739314</v>
          </cell>
          <cell r="AE94">
            <v>0.51766000633888609</v>
          </cell>
          <cell r="AF94">
            <v>-2.258863223691705</v>
          </cell>
          <cell r="AG94">
            <v>4.2878617285176119</v>
          </cell>
          <cell r="AH94">
            <v>3.7999999528779682</v>
          </cell>
          <cell r="AI94">
            <v>0</v>
          </cell>
          <cell r="AJ94">
            <v>3.0999997063383802</v>
          </cell>
          <cell r="AK94">
            <v>0.70000033711978915</v>
          </cell>
          <cell r="AL94">
            <v>-1.6000000218629395</v>
          </cell>
          <cell r="AM94">
            <v>1.999999847248219</v>
          </cell>
          <cell r="AN94">
            <v>2.0997195323527507</v>
          </cell>
          <cell r="AO94">
            <v>1.3824705732585727</v>
          </cell>
          <cell r="AP94">
            <v>3.6028832651612248</v>
          </cell>
          <cell r="AQ94">
            <v>3.4369357966133265</v>
          </cell>
          <cell r="AR94">
            <v>2.6587856232118412</v>
          </cell>
          <cell r="AS94">
            <v>4.1378269940584858</v>
          </cell>
          <cell r="AT94">
            <v>4.6504145944216333</v>
          </cell>
          <cell r="AU94">
            <v>4.6831372706301693</v>
          </cell>
          <cell r="AV94">
            <v>5.7968227429436894</v>
          </cell>
          <cell r="AW94">
            <v>5.377866345958509</v>
          </cell>
          <cell r="AX94">
            <v>1.1835063549328879</v>
          </cell>
          <cell r="AY94">
            <v>6.4433976248743647</v>
          </cell>
          <cell r="AZ94">
            <v>3.5068697663945869</v>
          </cell>
          <cell r="BA94">
            <v>5.7474023820077491E-2</v>
          </cell>
          <cell r="BB94">
            <v>-4.1192760671501105</v>
          </cell>
          <cell r="BC94">
            <v>-5.6937412158003013</v>
          </cell>
          <cell r="BD94">
            <v>-9.8767787530024265</v>
          </cell>
          <cell r="BE94">
            <v>-8.3311342109999202</v>
          </cell>
          <cell r="BF94">
            <v>-2.2721169988802359</v>
          </cell>
          <cell r="BG94">
            <v>0.79222506096283496</v>
          </cell>
          <cell r="BH94">
            <v>-0.22830189217285124</v>
          </cell>
          <cell r="BI94">
            <v>-3.1794767841205385E-2</v>
          </cell>
          <cell r="BJ94">
            <v>1.4731247270235173</v>
          </cell>
          <cell r="BK94">
            <v>2.0646720789240902</v>
          </cell>
          <cell r="BL94">
            <v>2.2771806533480827</v>
          </cell>
          <cell r="BM94">
            <v>-9.1962314972697783</v>
          </cell>
          <cell r="BN94">
            <v>8.6544978600213085</v>
          </cell>
          <cell r="BO94">
            <v>5.7436490252633661</v>
          </cell>
          <cell r="BP94">
            <v>2.3321244494581777</v>
          </cell>
          <cell r="BQ94">
            <v>2.2717362261510488</v>
          </cell>
        </row>
        <row r="95">
          <cell r="A95" t="str">
            <v>Granada</v>
          </cell>
          <cell r="B95" t="str">
            <v>GRD</v>
          </cell>
          <cell r="C95" t="str">
            <v>Crecimiento del PIB (% anual)</v>
          </cell>
          <cell r="D95" t="str">
            <v>NY.GDP.MKTP.KD.ZG</v>
          </cell>
          <cell r="W95">
            <v>5.341402185183469</v>
          </cell>
          <cell r="X95">
            <v>5.6020834859096738</v>
          </cell>
          <cell r="Y95">
            <v>-0.53478398842247543</v>
          </cell>
          <cell r="Z95">
            <v>1.5341874727568268</v>
          </cell>
          <cell r="AA95">
            <v>4.1242615715639346</v>
          </cell>
          <cell r="AB95">
            <v>3.6325748969578768</v>
          </cell>
          <cell r="AC95">
            <v>3.5684653376109452</v>
          </cell>
          <cell r="AD95">
            <v>5.9797081411103932</v>
          </cell>
          <cell r="AE95">
            <v>7.1942737695798797</v>
          </cell>
          <cell r="AF95">
            <v>9.0974251069801255</v>
          </cell>
          <cell r="AG95">
            <v>2.966791684266326</v>
          </cell>
          <cell r="AH95">
            <v>3.7677307643774469</v>
          </cell>
          <cell r="AI95">
            <v>4.0126119159970415</v>
          </cell>
          <cell r="AJ95">
            <v>1.3855457870299404</v>
          </cell>
          <cell r="AK95">
            <v>-0.85114875639139598</v>
          </cell>
          <cell r="AL95">
            <v>-1.958815581437463</v>
          </cell>
          <cell r="AM95">
            <v>1.69355604419043</v>
          </cell>
          <cell r="AN95">
            <v>2.1294751495985764</v>
          </cell>
          <cell r="AO95">
            <v>4.4382347160335769</v>
          </cell>
          <cell r="AP95">
            <v>5.0154946093674511</v>
          </cell>
          <cell r="AQ95">
            <v>11.753502991919177</v>
          </cell>
          <cell r="AR95">
            <v>6.8983624336867706</v>
          </cell>
          <cell r="AS95">
            <v>4.8879521365056178</v>
          </cell>
          <cell r="AT95">
            <v>-2.0239000407205765</v>
          </cell>
          <cell r="AU95">
            <v>3.437323529541473</v>
          </cell>
          <cell r="AV95">
            <v>9.4639734307649093</v>
          </cell>
          <cell r="AW95">
            <v>-0.64745031608485704</v>
          </cell>
          <cell r="AX95">
            <v>13.276188330627207</v>
          </cell>
          <cell r="AY95">
            <v>-3.9953282442748161</v>
          </cell>
          <cell r="AZ95">
            <v>6.1234509474146677</v>
          </cell>
          <cell r="BA95">
            <v>0.94754262490769747</v>
          </cell>
          <cell r="BB95">
            <v>-6.6132813479954535</v>
          </cell>
          <cell r="BC95">
            <v>-0.51114618717372196</v>
          </cell>
          <cell r="BD95">
            <v>0.76477355033873096</v>
          </cell>
          <cell r="BE95">
            <v>-1.1548381640980097</v>
          </cell>
          <cell r="BF95">
            <v>2.3510980167790478</v>
          </cell>
          <cell r="BG95">
            <v>7.3421239603794817</v>
          </cell>
          <cell r="BH95">
            <v>6.4452231469314398</v>
          </cell>
          <cell r="BI95">
            <v>3.7396039558691001</v>
          </cell>
          <cell r="BJ95">
            <v>4.4386756694815119</v>
          </cell>
          <cell r="BK95">
            <v>4.3614403936479675</v>
          </cell>
          <cell r="BL95">
            <v>0.67651173887375649</v>
          </cell>
          <cell r="BM95">
            <v>-13.75662225721068</v>
          </cell>
          <cell r="BN95">
            <v>4.68747816934534</v>
          </cell>
          <cell r="BO95">
            <v>7.3207406155187442</v>
          </cell>
          <cell r="BP95">
            <v>4.679761815935862</v>
          </cell>
          <cell r="BQ95">
            <v>3.6930593278619739</v>
          </cell>
        </row>
        <row r="96">
          <cell r="A96" t="str">
            <v>Groenlandia</v>
          </cell>
          <cell r="B96" t="str">
            <v>GRL</v>
          </cell>
          <cell r="C96" t="str">
            <v>Crecimiento del PIB (% anual)</v>
          </cell>
          <cell r="D96" t="str">
            <v>NY.GDP.MKTP.KD.ZG</v>
          </cell>
          <cell r="P96">
            <v>13.060851361203333</v>
          </cell>
          <cell r="Q96">
            <v>6.1772735550801769</v>
          </cell>
          <cell r="R96">
            <v>6.8060089822226786</v>
          </cell>
          <cell r="S96">
            <v>5.7062539927701437</v>
          </cell>
          <cell r="T96">
            <v>0.64624014300630961</v>
          </cell>
          <cell r="U96">
            <v>5.9592085060509987</v>
          </cell>
          <cell r="V96">
            <v>8.8223152969305829</v>
          </cell>
          <cell r="W96">
            <v>6.0167171910831456</v>
          </cell>
          <cell r="X96">
            <v>4.860597464275429</v>
          </cell>
          <cell r="Y96">
            <v>8.6760062645233376</v>
          </cell>
          <cell r="Z96">
            <v>0.66527957192086262</v>
          </cell>
          <cell r="AA96">
            <v>-4.4196608420299413</v>
          </cell>
          <cell r="AB96">
            <v>3.4572166611060737</v>
          </cell>
          <cell r="AC96">
            <v>-5.179615487854889</v>
          </cell>
          <cell r="AD96">
            <v>3.656387989483207</v>
          </cell>
          <cell r="AE96">
            <v>7.0973227338873244</v>
          </cell>
          <cell r="AF96">
            <v>5.5158721029223017</v>
          </cell>
          <cell r="AG96">
            <v>5.6036107077352995</v>
          </cell>
          <cell r="AH96">
            <v>6.659545027708603</v>
          </cell>
          <cell r="AI96">
            <v>-11.71953298634827</v>
          </cell>
          <cell r="AJ96">
            <v>-0.11346459423680244</v>
          </cell>
          <cell r="AK96">
            <v>-5.1117000323197033</v>
          </cell>
          <cell r="AL96">
            <v>-5.0279326294251518</v>
          </cell>
          <cell r="AM96">
            <v>5.9243698014920909</v>
          </cell>
          <cell r="AN96">
            <v>3.728677489111206</v>
          </cell>
          <cell r="AO96">
            <v>1.5296373613267917</v>
          </cell>
          <cell r="AP96">
            <v>1.4689263809697195</v>
          </cell>
          <cell r="AQ96">
            <v>7.7579817448255142</v>
          </cell>
          <cell r="AR96">
            <v>1.3778844452400563</v>
          </cell>
          <cell r="AS96">
            <v>7.1015968818161923</v>
          </cell>
          <cell r="AT96">
            <v>1.2690350790278728</v>
          </cell>
          <cell r="AU96">
            <v>-0.9711773106655528</v>
          </cell>
          <cell r="AV96">
            <v>4.4300457211821112</v>
          </cell>
          <cell r="AW96">
            <v>6.9065828367662903</v>
          </cell>
          <cell r="AX96">
            <v>4.9874917709019257</v>
          </cell>
          <cell r="AY96">
            <v>5.5556949008001197</v>
          </cell>
          <cell r="AZ96">
            <v>2.3524379811805005</v>
          </cell>
          <cell r="BA96">
            <v>6.1661327018618977</v>
          </cell>
          <cell r="BB96">
            <v>0.86595232888694795</v>
          </cell>
          <cell r="BC96">
            <v>1.7358250588966513</v>
          </cell>
          <cell r="BD96">
            <v>-0.49651939195908312</v>
          </cell>
          <cell r="BE96">
            <v>1.3941933595562546</v>
          </cell>
          <cell r="BF96">
            <v>-1.2982806933551103</v>
          </cell>
          <cell r="BG96">
            <v>4.7421356730151984</v>
          </cell>
          <cell r="BH96">
            <v>-2.5293180239447537</v>
          </cell>
          <cell r="BI96">
            <v>4.6819541097230228</v>
          </cell>
          <cell r="BJ96">
            <v>5.2728182880031227E-2</v>
          </cell>
          <cell r="BK96">
            <v>0.62306542854094005</v>
          </cell>
          <cell r="BL96">
            <v>2.8321775679868324</v>
          </cell>
          <cell r="BM96">
            <v>0.25078976210430426</v>
          </cell>
          <cell r="BN96">
            <v>1.6340941099299613</v>
          </cell>
          <cell r="BO96">
            <v>2.0045558086560362</v>
          </cell>
          <cell r="BP96">
            <v>0.8659619869981583</v>
          </cell>
        </row>
        <row r="97">
          <cell r="A97" t="str">
            <v>Guatemala</v>
          </cell>
          <cell r="B97" t="str">
            <v>GTM</v>
          </cell>
          <cell r="C97" t="str">
            <v>Crecimiento del PIB (% anual)</v>
          </cell>
          <cell r="D97" t="str">
            <v>NY.GDP.MKTP.KD.ZG</v>
          </cell>
          <cell r="F97">
            <v>4.2985183487468817</v>
          </cell>
          <cell r="G97">
            <v>3.5365012628486596</v>
          </cell>
          <cell r="H97">
            <v>9.5410439305487529</v>
          </cell>
          <cell r="I97">
            <v>4.6329924319049098</v>
          </cell>
          <cell r="J97">
            <v>4.3617693145272796</v>
          </cell>
          <cell r="K97">
            <v>5.512103990193566</v>
          </cell>
          <cell r="L97">
            <v>4.1121756169634267</v>
          </cell>
          <cell r="M97">
            <v>8.7660350542551555</v>
          </cell>
          <cell r="N97">
            <v>4.7369090158399132</v>
          </cell>
          <cell r="O97">
            <v>5.7078835981197358</v>
          </cell>
          <cell r="P97">
            <v>5.5837545473679313</v>
          </cell>
          <cell r="Q97">
            <v>7.3330516206140572</v>
          </cell>
          <cell r="R97">
            <v>6.7828343374912947</v>
          </cell>
          <cell r="S97">
            <v>6.3750299028695565</v>
          </cell>
          <cell r="T97">
            <v>1.9499908215834409</v>
          </cell>
          <cell r="U97">
            <v>7.3872656247630175</v>
          </cell>
          <cell r="V97">
            <v>7.8092206840506719</v>
          </cell>
          <cell r="W97">
            <v>4.996689819545864</v>
          </cell>
          <cell r="X97">
            <v>4.7134560917188537</v>
          </cell>
          <cell r="Y97">
            <v>3.7599781603312437</v>
          </cell>
          <cell r="Z97">
            <v>0.64685861043223269</v>
          </cell>
          <cell r="AA97">
            <v>-3.5300890095485471</v>
          </cell>
          <cell r="AB97">
            <v>-2.5720914443391365</v>
          </cell>
          <cell r="AC97">
            <v>0.49669775264345617</v>
          </cell>
          <cell r="AD97">
            <v>-0.60933895558426343</v>
          </cell>
          <cell r="AE97">
            <v>0.1430495955251132</v>
          </cell>
          <cell r="AF97">
            <v>3.543983306519209</v>
          </cell>
          <cell r="AG97">
            <v>3.8923870635478579</v>
          </cell>
          <cell r="AH97">
            <v>3.9425895198234855</v>
          </cell>
          <cell r="AI97">
            <v>3.1025631755758667</v>
          </cell>
          <cell r="AJ97">
            <v>3.6582487500681111</v>
          </cell>
          <cell r="AK97">
            <v>4.8383388468868276</v>
          </cell>
          <cell r="AL97">
            <v>3.9271319450402444</v>
          </cell>
          <cell r="AM97">
            <v>4.0337414964145779</v>
          </cell>
          <cell r="AN97">
            <v>4.9485475021038212</v>
          </cell>
          <cell r="AO97">
            <v>2.9577798874071561</v>
          </cell>
          <cell r="AP97">
            <v>4.3640899467834089</v>
          </cell>
          <cell r="AQ97">
            <v>4.993527803058484</v>
          </cell>
          <cell r="AR97">
            <v>3.8470621889050989</v>
          </cell>
          <cell r="AS97">
            <v>3.6088687174875957</v>
          </cell>
          <cell r="AT97">
            <v>2.3325748660885353</v>
          </cell>
          <cell r="AU97">
            <v>3.8392870855679178</v>
          </cell>
          <cell r="AV97">
            <v>2.5603776680189583</v>
          </cell>
          <cell r="AW97">
            <v>3.1379168360919323</v>
          </cell>
          <cell r="AX97">
            <v>3.276026925888857</v>
          </cell>
          <cell r="AY97">
            <v>5.35139778711536</v>
          </cell>
          <cell r="AZ97">
            <v>6.3377186901620348</v>
          </cell>
          <cell r="BA97">
            <v>3.2935240002848474</v>
          </cell>
          <cell r="BB97">
            <v>0.4768981065963942</v>
          </cell>
          <cell r="BC97">
            <v>2.8841754280037719</v>
          </cell>
          <cell r="BD97">
            <v>4.1639068829334889</v>
          </cell>
          <cell r="BE97">
            <v>2.9747085684766148</v>
          </cell>
          <cell r="BF97">
            <v>3.6948190244916219</v>
          </cell>
          <cell r="BG97">
            <v>4.443977830487043</v>
          </cell>
          <cell r="BH97">
            <v>4.0921707214116338</v>
          </cell>
          <cell r="BI97">
            <v>2.6778027326436842</v>
          </cell>
          <cell r="BJ97">
            <v>3.0798512714748512</v>
          </cell>
          <cell r="BK97">
            <v>3.4068734647273828</v>
          </cell>
          <cell r="BL97">
            <v>4.0178979343828019</v>
          </cell>
          <cell r="BM97">
            <v>-1.7855519446760439</v>
          </cell>
          <cell r="BN97">
            <v>8.0417038372514043</v>
          </cell>
          <cell r="BO97">
            <v>4.184518087126051</v>
          </cell>
          <cell r="BP97">
            <v>3.5331567008694691</v>
          </cell>
          <cell r="BQ97">
            <v>3.6518646289819543</v>
          </cell>
        </row>
        <row r="98">
          <cell r="A98" t="str">
            <v>Guam</v>
          </cell>
          <cell r="B98" t="str">
            <v>GUM</v>
          </cell>
          <cell r="C98" t="str">
            <v>Crecimiento del PIB (% anual)</v>
          </cell>
          <cell r="D98" t="str">
            <v>NY.GDP.MKTP.KD.ZG</v>
          </cell>
          <cell r="AV98">
            <v>0.87931413497473443</v>
          </cell>
          <cell r="AW98">
            <v>6.4937894966223553</v>
          </cell>
          <cell r="AX98">
            <v>3.642316349498671</v>
          </cell>
          <cell r="AY98">
            <v>-3.652517275419541</v>
          </cell>
          <cell r="AZ98">
            <v>0.71721311475410232</v>
          </cell>
          <cell r="BA98">
            <v>2.0345879959308206</v>
          </cell>
          <cell r="BB98">
            <v>0.43868394815554268</v>
          </cell>
          <cell r="BC98">
            <v>2.2632519356760099</v>
          </cell>
          <cell r="BD98">
            <v>7.7654824305952275E-2</v>
          </cell>
          <cell r="BE98">
            <v>2.1338506304558535</v>
          </cell>
          <cell r="BF98">
            <v>1.6904083570750146</v>
          </cell>
          <cell r="BG98">
            <v>1.7930519237952893</v>
          </cell>
          <cell r="BH98">
            <v>0.82568807339448824</v>
          </cell>
          <cell r="BI98">
            <v>0.18198362147406044</v>
          </cell>
          <cell r="BJ98">
            <v>0.89009990917348603</v>
          </cell>
          <cell r="BK98">
            <v>-0.82823190493338927</v>
          </cell>
          <cell r="BL98">
            <v>2.5236020334059646</v>
          </cell>
          <cell r="BM98">
            <v>-10.518859571453859</v>
          </cell>
          <cell r="BN98">
            <v>2.0581832574708017</v>
          </cell>
          <cell r="BO98">
            <v>5.0998642621679267</v>
          </cell>
        </row>
        <row r="99">
          <cell r="A99" t="str">
            <v>Guyana</v>
          </cell>
          <cell r="B99" t="str">
            <v>GUY</v>
          </cell>
          <cell r="C99" t="str">
            <v>Crecimiento del PIB (% anual)</v>
          </cell>
          <cell r="D99" t="str">
            <v>NY.GDP.MKTP.KD.ZG</v>
          </cell>
          <cell r="F99">
            <v>4.6895243116491798</v>
          </cell>
          <cell r="G99">
            <v>1.1049258095544303</v>
          </cell>
          <cell r="H99">
            <v>-12.27865726075315</v>
          </cell>
          <cell r="I99">
            <v>11.360282379938553</v>
          </cell>
          <cell r="J99">
            <v>10.541018761877226</v>
          </cell>
          <cell r="K99">
            <v>5.2332738940271923</v>
          </cell>
          <cell r="L99">
            <v>4.3136218292412707</v>
          </cell>
          <cell r="M99">
            <v>1.0248275531070163</v>
          </cell>
          <cell r="N99">
            <v>6.9943866575372056</v>
          </cell>
          <cell r="O99">
            <v>4.2554568930315213</v>
          </cell>
          <cell r="P99">
            <v>3.1128508439862514</v>
          </cell>
          <cell r="Q99">
            <v>-3.3176709348416011</v>
          </cell>
          <cell r="R99">
            <v>1.2447193523168636</v>
          </cell>
          <cell r="S99">
            <v>7.7028399493574256</v>
          </cell>
          <cell r="T99">
            <v>8.4830215137347409</v>
          </cell>
          <cell r="U99">
            <v>1.5369132786034783</v>
          </cell>
          <cell r="V99">
            <v>-2.6386796610759262</v>
          </cell>
          <cell r="W99">
            <v>-1.8061887721686105</v>
          </cell>
          <cell r="X99">
            <v>-1.8356962605444522</v>
          </cell>
          <cell r="Y99">
            <v>1.7338897272193066</v>
          </cell>
          <cell r="Z99">
            <v>1.4961659202039215</v>
          </cell>
          <cell r="AA99">
            <v>-13.190134488472395</v>
          </cell>
          <cell r="AB99">
            <v>-6.792386689346003</v>
          </cell>
          <cell r="AC99">
            <v>-5.0287378636685389</v>
          </cell>
          <cell r="AD99">
            <v>2.3996674580785111</v>
          </cell>
          <cell r="AE99">
            <v>-0.90060223727564903</v>
          </cell>
          <cell r="AF99">
            <v>0.89939659403847827</v>
          </cell>
          <cell r="AG99">
            <v>-3.693533100758728</v>
          </cell>
          <cell r="AH99">
            <v>-4.9166666651181572</v>
          </cell>
          <cell r="AI99">
            <v>-3.0674846640672797</v>
          </cell>
          <cell r="AJ99">
            <v>6.057866185305727</v>
          </cell>
          <cell r="AK99">
            <v>7.7578857760752555</v>
          </cell>
          <cell r="AL99">
            <v>8.1751054930402347</v>
          </cell>
          <cell r="AM99">
            <v>8.532423166672757</v>
          </cell>
          <cell r="AN99">
            <v>5.0314465581208481</v>
          </cell>
          <cell r="AO99">
            <v>7.9555175412510266</v>
          </cell>
          <cell r="AP99">
            <v>6.1806656101993838</v>
          </cell>
          <cell r="AQ99">
            <v>-1.6791044918972915</v>
          </cell>
          <cell r="AR99">
            <v>2.9601518031122396</v>
          </cell>
          <cell r="AS99">
            <v>-1.3638039026187272</v>
          </cell>
          <cell r="AT99">
            <v>2.2795216592190997</v>
          </cell>
          <cell r="AU99">
            <v>1.1326269619947595</v>
          </cell>
          <cell r="AV99">
            <v>-0.63222538826637731</v>
          </cell>
          <cell r="AW99">
            <v>1.5633521103404178</v>
          </cell>
          <cell r="AX99">
            <v>-1.9509575950171438</v>
          </cell>
          <cell r="AY99">
            <v>5.1296093477299962</v>
          </cell>
          <cell r="AZ99">
            <v>7.1912362405745682</v>
          </cell>
          <cell r="BA99">
            <v>1.7552234959201911</v>
          </cell>
          <cell r="BB99">
            <v>3.6115084721858466</v>
          </cell>
          <cell r="BC99">
            <v>4.1384416013734153</v>
          </cell>
          <cell r="BD99">
            <v>5.1962515605160178</v>
          </cell>
          <cell r="BE99">
            <v>5.2763306204680873</v>
          </cell>
          <cell r="BF99">
            <v>3.6533843333823199</v>
          </cell>
          <cell r="BG99">
            <v>1.6864944501958377</v>
          </cell>
          <cell r="BH99">
            <v>0.68740459061949366</v>
          </cell>
          <cell r="BI99">
            <v>3.8074562637881399</v>
          </cell>
          <cell r="BJ99">
            <v>3.7344915457128423</v>
          </cell>
          <cell r="BK99">
            <v>4.4409128847596691</v>
          </cell>
          <cell r="BL99">
            <v>5.3528400353566497</v>
          </cell>
          <cell r="BM99">
            <v>43.479651716848991</v>
          </cell>
          <cell r="BN99">
            <v>20.059997556841807</v>
          </cell>
          <cell r="BO99">
            <v>63.334634365485499</v>
          </cell>
          <cell r="BP99">
            <v>33.795011115872967</v>
          </cell>
          <cell r="BQ99">
            <v>43.372009477713192</v>
          </cell>
        </row>
        <row r="100">
          <cell r="A100" t="str">
            <v>Ingreso alto</v>
          </cell>
          <cell r="B100" t="str">
            <v>HIC</v>
          </cell>
          <cell r="C100" t="str">
            <v>Crecimiento del PIB (% anual)</v>
          </cell>
          <cell r="D100" t="str">
            <v>NY.GDP.MKTP.KD.ZG</v>
          </cell>
          <cell r="F100">
            <v>4.5723765424168192</v>
          </cell>
          <cell r="G100">
            <v>5.6204442035456168</v>
          </cell>
          <cell r="H100">
            <v>5.0355109206329303</v>
          </cell>
          <cell r="I100">
            <v>6.348482259576798</v>
          </cell>
          <cell r="J100">
            <v>5.5555844275742032</v>
          </cell>
          <cell r="K100">
            <v>5.5544523291643628</v>
          </cell>
          <cell r="L100">
            <v>3.9171557448154317</v>
          </cell>
          <cell r="M100">
            <v>5.9444704089463301</v>
          </cell>
          <cell r="N100">
            <v>5.6286853014862288</v>
          </cell>
          <cell r="O100">
            <v>3.0327539630217188</v>
          </cell>
          <cell r="P100">
            <v>3.9309789972900262</v>
          </cell>
          <cell r="Q100">
            <v>5.5052026745987348</v>
          </cell>
          <cell r="R100">
            <v>6.3212240973396376</v>
          </cell>
          <cell r="S100">
            <v>1.169150519167772</v>
          </cell>
          <cell r="T100">
            <v>-0.1481790592729908</v>
          </cell>
          <cell r="U100">
            <v>4.9725952962930648</v>
          </cell>
          <cell r="V100">
            <v>3.8960681314617034</v>
          </cell>
          <cell r="W100">
            <v>4.2637113810400962</v>
          </cell>
          <cell r="X100">
            <v>4.1053690643290111</v>
          </cell>
          <cell r="Y100">
            <v>1.2970711112403279</v>
          </cell>
          <cell r="Z100">
            <v>1.9443399019963863</v>
          </cell>
          <cell r="AA100">
            <v>-0.18971918844700042</v>
          </cell>
          <cell r="AB100">
            <v>2.8565463617655951</v>
          </cell>
          <cell r="AC100">
            <v>4.6816824933059848</v>
          </cell>
          <cell r="AD100">
            <v>3.5429199515775451</v>
          </cell>
          <cell r="AE100">
            <v>3.1328446908327976</v>
          </cell>
          <cell r="AF100">
            <v>3.5501736121524914</v>
          </cell>
          <cell r="AG100">
            <v>4.656080166673334</v>
          </cell>
          <cell r="AH100">
            <v>3.882988841851585</v>
          </cell>
          <cell r="AI100">
            <v>2.6319588702730528</v>
          </cell>
          <cell r="AJ100">
            <v>0.8477393906755708</v>
          </cell>
          <cell r="AK100">
            <v>1.5184336358007045</v>
          </cell>
          <cell r="AL100">
            <v>1.0935304560410799</v>
          </cell>
          <cell r="AM100">
            <v>2.9083918205457167</v>
          </cell>
          <cell r="AN100">
            <v>2.7282372648560198</v>
          </cell>
          <cell r="AO100">
            <v>2.9059626882608853</v>
          </cell>
          <cell r="AP100">
            <v>3.5069014024719394</v>
          </cell>
          <cell r="AQ100">
            <v>2.7215605128542109</v>
          </cell>
          <cell r="AR100">
            <v>3.5762568956323832</v>
          </cell>
          <cell r="AS100">
            <v>4.2610591476909292</v>
          </cell>
          <cell r="AT100">
            <v>1.5957781465115346</v>
          </cell>
          <cell r="AU100">
            <v>1.6386961297162799</v>
          </cell>
          <cell r="AV100">
            <v>2.29391292555745</v>
          </cell>
          <cell r="AW100">
            <v>3.5235066051748873</v>
          </cell>
          <cell r="AX100">
            <v>2.9965034323999618</v>
          </cell>
          <cell r="AY100">
            <v>3.2500604861927229</v>
          </cell>
          <cell r="AZ100">
            <v>2.8638637613726701</v>
          </cell>
          <cell r="BA100">
            <v>0.67489657026007421</v>
          </cell>
          <cell r="BB100">
            <v>-3.3544179108915984</v>
          </cell>
          <cell r="BC100">
            <v>3.0364965535228947</v>
          </cell>
          <cell r="BD100">
            <v>2.0475100465436924</v>
          </cell>
          <cell r="BE100">
            <v>1.4587397950224386</v>
          </cell>
          <cell r="BF100">
            <v>1.6122100294353743</v>
          </cell>
          <cell r="BG100">
            <v>2.1524385305130522</v>
          </cell>
          <cell r="BH100">
            <v>2.3436085901080332</v>
          </cell>
          <cell r="BI100">
            <v>1.8263589416147852</v>
          </cell>
          <cell r="BJ100">
            <v>2.4721151676251623</v>
          </cell>
          <cell r="BK100">
            <v>2.3685362628292239</v>
          </cell>
          <cell r="BL100">
            <v>1.9136694134954411</v>
          </cell>
          <cell r="BM100">
            <v>-3.8745159868203558</v>
          </cell>
          <cell r="BN100">
            <v>5.8433714536384969</v>
          </cell>
          <cell r="BO100">
            <v>3.0032783499684683</v>
          </cell>
          <cell r="BP100">
            <v>1.8213284864161352</v>
          </cell>
          <cell r="BQ100">
            <v>1.9269982883662635</v>
          </cell>
        </row>
        <row r="101">
          <cell r="A101" t="str">
            <v>Hong Kong, Región Administrativa Especial</v>
          </cell>
          <cell r="B101" t="str">
            <v>HKG</v>
          </cell>
          <cell r="C101" t="str">
            <v>Crecimiento del PIB (% anual)</v>
          </cell>
          <cell r="D101" t="str">
            <v>NY.GDP.MKTP.KD.ZG</v>
          </cell>
          <cell r="G101">
            <v>14.291262135922338</v>
          </cell>
          <cell r="H101">
            <v>15.763854317300002</v>
          </cell>
          <cell r="I101">
            <v>8.62810413794044</v>
          </cell>
          <cell r="J101">
            <v>14.642008822531395</v>
          </cell>
          <cell r="K101">
            <v>1.7945724324294616</v>
          </cell>
          <cell r="L101">
            <v>1.6035495630354291</v>
          </cell>
          <cell r="M101">
            <v>3.3976183283781438</v>
          </cell>
          <cell r="N101">
            <v>11.343297352154252</v>
          </cell>
          <cell r="O101">
            <v>9.2067043220873472</v>
          </cell>
          <cell r="P101">
            <v>7.2928302554872175</v>
          </cell>
          <cell r="Q101">
            <v>10.61194182309633</v>
          </cell>
          <cell r="R101">
            <v>12.279742137136168</v>
          </cell>
          <cell r="S101">
            <v>2.4152373480788896</v>
          </cell>
          <cell r="T101">
            <v>0.49204177258587833</v>
          </cell>
          <cell r="U101">
            <v>16.164022302410359</v>
          </cell>
          <cell r="V101">
            <v>11.725561273764001</v>
          </cell>
          <cell r="W101">
            <v>8.2607460035523985</v>
          </cell>
          <cell r="X101">
            <v>11.556643500440785</v>
          </cell>
          <cell r="Y101">
            <v>10.108243783826182</v>
          </cell>
          <cell r="Z101">
            <v>9.260776338004078</v>
          </cell>
          <cell r="AA101">
            <v>2.9497577863695454</v>
          </cell>
          <cell r="AB101">
            <v>5.976995115618152</v>
          </cell>
          <cell r="AC101">
            <v>9.9737658286472453</v>
          </cell>
          <cell r="AD101">
            <v>0.75708176428715035</v>
          </cell>
          <cell r="AE101">
            <v>11.056116512446607</v>
          </cell>
          <cell r="AF101">
            <v>13.398471028577475</v>
          </cell>
          <cell r="AG101">
            <v>8.5115084475934566</v>
          </cell>
          <cell r="AH101">
            <v>2.2769361307477141</v>
          </cell>
          <cell r="AI101">
            <v>3.8305745620677669</v>
          </cell>
          <cell r="AJ101">
            <v>5.7019980638124395</v>
          </cell>
          <cell r="AK101">
            <v>6.2349533934245471</v>
          </cell>
          <cell r="AL101">
            <v>6.2011283654255891</v>
          </cell>
          <cell r="AM101">
            <v>6.0359878186445854</v>
          </cell>
          <cell r="AN101">
            <v>2.3737049796521745</v>
          </cell>
          <cell r="AO101">
            <v>4.2584723411370931</v>
          </cell>
          <cell r="AP101">
            <v>5.0997298867506942</v>
          </cell>
          <cell r="AQ101">
            <v>-5.8826611580099382</v>
          </cell>
          <cell r="AR101">
            <v>2.5066945397051512</v>
          </cell>
          <cell r="AS101">
            <v>7.6634082659148248</v>
          </cell>
          <cell r="AT101">
            <v>0.56088167193813376</v>
          </cell>
          <cell r="AU101">
            <v>1.6567061138418779</v>
          </cell>
          <cell r="AV101">
            <v>3.0562936864518662</v>
          </cell>
          <cell r="AW101">
            <v>8.700047463401404</v>
          </cell>
          <cell r="AX101">
            <v>7.3881763189396281</v>
          </cell>
          <cell r="AY101">
            <v>7.0326247913137223</v>
          </cell>
          <cell r="AZ101">
            <v>6.464864119096319</v>
          </cell>
          <cell r="BA101">
            <v>2.12792093606744</v>
          </cell>
          <cell r="BB101">
            <v>-2.459140985903403</v>
          </cell>
          <cell r="BC101">
            <v>6.7676658174788145</v>
          </cell>
          <cell r="BD101">
            <v>4.8146810012065941</v>
          </cell>
          <cell r="BE101">
            <v>1.7002938026964927</v>
          </cell>
          <cell r="BF101">
            <v>3.1015169639448317</v>
          </cell>
          <cell r="BG101">
            <v>2.7624303011989184</v>
          </cell>
          <cell r="BH101">
            <v>2.3877833954599765</v>
          </cell>
          <cell r="BI101">
            <v>2.175436927658609</v>
          </cell>
          <cell r="BJ101">
            <v>3.7961135811964652</v>
          </cell>
          <cell r="BK101">
            <v>2.8469345759766185</v>
          </cell>
          <cell r="BL101">
            <v>-1.6723951654533806</v>
          </cell>
          <cell r="BM101">
            <v>-6.5447832016685368</v>
          </cell>
          <cell r="BN101">
            <v>6.4544247325682989</v>
          </cell>
          <cell r="BO101">
            <v>-3.6837514169857286</v>
          </cell>
          <cell r="BP101">
            <v>3.2144890171447145</v>
          </cell>
          <cell r="BQ101">
            <v>2.5411975388228001</v>
          </cell>
        </row>
        <row r="102">
          <cell r="A102" t="str">
            <v>Honduras</v>
          </cell>
          <cell r="B102" t="str">
            <v>HND</v>
          </cell>
          <cell r="C102" t="str">
            <v>Crecimiento del PIB (% anual)</v>
          </cell>
          <cell r="D102" t="str">
            <v>NY.GDP.MKTP.KD.ZG</v>
          </cell>
          <cell r="F102">
            <v>1.8556593208204362</v>
          </cell>
          <cell r="G102">
            <v>5.7648460405448958</v>
          </cell>
          <cell r="H102">
            <v>3.5804367075503762</v>
          </cell>
          <cell r="I102">
            <v>5.4166455711631869</v>
          </cell>
          <cell r="J102">
            <v>9.0371564885594751</v>
          </cell>
          <cell r="K102">
            <v>5.3738422706956896</v>
          </cell>
          <cell r="L102">
            <v>5.9775428581695991</v>
          </cell>
          <cell r="M102">
            <v>6.5981832445984878</v>
          </cell>
          <cell r="N102">
            <v>0.65543884657029139</v>
          </cell>
          <cell r="O102">
            <v>3.626720940310463</v>
          </cell>
          <cell r="P102">
            <v>3.9950036069328121</v>
          </cell>
          <cell r="Q102">
            <v>5.762304882423706</v>
          </cell>
          <cell r="R102">
            <v>7.8698525032513658</v>
          </cell>
          <cell r="S102">
            <v>-1.2276417312355505</v>
          </cell>
          <cell r="T102">
            <v>2.1306817628165931</v>
          </cell>
          <cell r="U102">
            <v>10.500693056519324</v>
          </cell>
          <cell r="V102">
            <v>10.383889090211468</v>
          </cell>
          <cell r="W102">
            <v>5.966211807189282</v>
          </cell>
          <cell r="X102">
            <v>5.6099266923249331</v>
          </cell>
          <cell r="Y102">
            <v>0.59935405252360852</v>
          </cell>
          <cell r="Z102">
            <v>-1.2220350240018263</v>
          </cell>
          <cell r="AA102">
            <v>-2.0746608951461099</v>
          </cell>
          <cell r="AB102">
            <v>0.90569388389398853</v>
          </cell>
          <cell r="AC102">
            <v>6.327295760862313</v>
          </cell>
          <cell r="AD102">
            <v>5.6262348492033993</v>
          </cell>
          <cell r="AE102">
            <v>5.3307744175355793</v>
          </cell>
          <cell r="AF102">
            <v>6.6383559804035599</v>
          </cell>
          <cell r="AG102">
            <v>1.7460338067292014</v>
          </cell>
          <cell r="AH102">
            <v>2.7278489293241677</v>
          </cell>
          <cell r="AI102">
            <v>2.7917489495977037</v>
          </cell>
          <cell r="AJ102">
            <v>-3.3193084230375405</v>
          </cell>
          <cell r="AK102">
            <v>6.0736878770601948</v>
          </cell>
          <cell r="AL102">
            <v>6.4957182081885918</v>
          </cell>
          <cell r="AM102">
            <v>0.2119034986425703</v>
          </cell>
          <cell r="AN102">
            <v>6.1893045575923509</v>
          </cell>
          <cell r="AO102">
            <v>1.870776293881633</v>
          </cell>
          <cell r="AP102">
            <v>4.5980830624853866</v>
          </cell>
          <cell r="AQ102">
            <v>3.5902330335791106</v>
          </cell>
          <cell r="AR102">
            <v>-0.73565108544769942</v>
          </cell>
          <cell r="AS102">
            <v>7.291288158696176</v>
          </cell>
          <cell r="AT102">
            <v>2.7231932732137949</v>
          </cell>
          <cell r="AU102">
            <v>3.7543378611993887</v>
          </cell>
          <cell r="AV102">
            <v>4.5470380516539706</v>
          </cell>
          <cell r="AW102">
            <v>6.2323029606910154</v>
          </cell>
          <cell r="AX102">
            <v>6.0505992221597324</v>
          </cell>
          <cell r="AY102">
            <v>6.5672435517758743</v>
          </cell>
          <cell r="AZ102">
            <v>6.1883271667800841</v>
          </cell>
          <cell r="BA102">
            <v>4.2316001100934244</v>
          </cell>
          <cell r="BB102">
            <v>-2.4316278798801108</v>
          </cell>
          <cell r="BC102">
            <v>3.7311403443300861</v>
          </cell>
          <cell r="BD102">
            <v>3.8356906620750522</v>
          </cell>
          <cell r="BE102">
            <v>4.1286877486693925</v>
          </cell>
          <cell r="BF102">
            <v>2.7915597574680078</v>
          </cell>
          <cell r="BG102">
            <v>3.0580805621437008</v>
          </cell>
          <cell r="BH102">
            <v>3.840079970939513</v>
          </cell>
          <cell r="BI102">
            <v>3.8929721972641289</v>
          </cell>
          <cell r="BJ102">
            <v>4.8429139105038672</v>
          </cell>
          <cell r="BK102">
            <v>3.8449947696673519</v>
          </cell>
          <cell r="BL102">
            <v>2.5596343459231434</v>
          </cell>
          <cell r="BM102">
            <v>-8.9650822326729553</v>
          </cell>
          <cell r="BN102">
            <v>12.565284377127895</v>
          </cell>
          <cell r="BO102">
            <v>4.1435619401376727</v>
          </cell>
          <cell r="BP102">
            <v>3.5758476045441228</v>
          </cell>
          <cell r="BQ102">
            <v>3.5539700329666886</v>
          </cell>
        </row>
        <row r="103">
          <cell r="A103" t="str">
            <v>Países pobres muy endeudados (PPME)</v>
          </cell>
          <cell r="B103" t="str">
            <v>HPC</v>
          </cell>
          <cell r="C103" t="str">
            <v>Crecimiento del PIB (% anual)</v>
          </cell>
          <cell r="D103" t="str">
            <v>NY.GDP.MKTP.KD.ZG</v>
          </cell>
          <cell r="F103">
            <v>-0.12911316848408205</v>
          </cell>
          <cell r="G103">
            <v>7.2108874191210077</v>
          </cell>
          <cell r="H103">
            <v>3.3557563303476741</v>
          </cell>
          <cell r="I103">
            <v>3.3978801607387368</v>
          </cell>
          <cell r="J103">
            <v>3.9385487599228526</v>
          </cell>
          <cell r="K103">
            <v>3.8601885953994923</v>
          </cell>
          <cell r="L103">
            <v>2.4020049727930797</v>
          </cell>
          <cell r="M103">
            <v>4.5242877045588443</v>
          </cell>
          <cell r="N103">
            <v>4.5555913111329289</v>
          </cell>
          <cell r="O103">
            <v>9.1422460309686926E-2</v>
          </cell>
          <cell r="P103">
            <v>4.5230609229022605</v>
          </cell>
          <cell r="Q103">
            <v>2.1269936705119932</v>
          </cell>
          <cell r="R103">
            <v>3.1891073102926271</v>
          </cell>
          <cell r="S103">
            <v>5.1937528681112184</v>
          </cell>
          <cell r="T103">
            <v>2.0636940531654915</v>
          </cell>
          <cell r="U103">
            <v>3.85925398805486</v>
          </cell>
          <cell r="V103">
            <v>3.5730365304706027</v>
          </cell>
          <cell r="W103">
            <v>2.5161486572690421</v>
          </cell>
          <cell r="X103">
            <v>0.5615945437952945</v>
          </cell>
          <cell r="Y103">
            <v>0.62047282586866004</v>
          </cell>
          <cell r="Z103">
            <v>2.8469664990468289</v>
          </cell>
          <cell r="AA103">
            <v>0.59355194510904141</v>
          </cell>
          <cell r="AB103">
            <v>0.37526595441094912</v>
          </cell>
          <cell r="AC103">
            <v>1.2579775454347129</v>
          </cell>
          <cell r="AD103">
            <v>1.5593580724998475</v>
          </cell>
          <cell r="AE103">
            <v>3.0860187403243629</v>
          </cell>
          <cell r="AF103">
            <v>3.2837467997338621</v>
          </cell>
          <cell r="AG103">
            <v>1.2966162731667339</v>
          </cell>
          <cell r="AH103">
            <v>1.5115287720345094</v>
          </cell>
          <cell r="AI103">
            <v>-1.0587916908140613</v>
          </cell>
          <cell r="AJ103">
            <v>0.51005562132991145</v>
          </cell>
          <cell r="AK103">
            <v>-1.2030441785893231</v>
          </cell>
          <cell r="AL103">
            <v>0.39674609989961596</v>
          </cell>
          <cell r="AM103">
            <v>-0.10099170007671887</v>
          </cell>
          <cell r="AN103">
            <v>4.9033036616814059</v>
          </cell>
          <cell r="AO103">
            <v>5.098805544330844</v>
          </cell>
          <cell r="AP103">
            <v>5.5312470847577657</v>
          </cell>
          <cell r="AQ103">
            <v>3.5243631212622262</v>
          </cell>
          <cell r="AR103">
            <v>3.0932246266635275</v>
          </cell>
          <cell r="AS103">
            <v>2.8715169657796906</v>
          </cell>
          <cell r="AT103">
            <v>3.6364846002576741</v>
          </cell>
          <cell r="AU103">
            <v>3.9095983055548658</v>
          </cell>
          <cell r="AV103">
            <v>3.9695808969225652</v>
          </cell>
          <cell r="AW103">
            <v>5.7950794003127584</v>
          </cell>
          <cell r="AX103">
            <v>5.6623308275670183</v>
          </cell>
          <cell r="AY103">
            <v>5.8330143233078786</v>
          </cell>
          <cell r="AZ103">
            <v>5.4370685182091165</v>
          </cell>
          <cell r="BA103">
            <v>5.6425635553484739</v>
          </cell>
          <cell r="BB103">
            <v>3.5969067451769661</v>
          </cell>
          <cell r="BC103">
            <v>6.1824077013142471</v>
          </cell>
          <cell r="BD103">
            <v>4.5766590769509747</v>
          </cell>
          <cell r="BE103">
            <v>3.997934807909715</v>
          </cell>
          <cell r="BF103">
            <v>5.6925679361019377</v>
          </cell>
          <cell r="BG103">
            <v>5.6096763977556208</v>
          </cell>
          <cell r="BH103">
            <v>4.926056062469371</v>
          </cell>
          <cell r="BI103">
            <v>4.4509553279943503</v>
          </cell>
          <cell r="BJ103">
            <v>5.0267872003298351</v>
          </cell>
          <cell r="BK103">
            <v>4.2344499590569313</v>
          </cell>
          <cell r="BL103">
            <v>4.4679459749190187</v>
          </cell>
          <cell r="BM103">
            <v>0.23949519348529691</v>
          </cell>
          <cell r="BN103">
            <v>4.2418829154822362</v>
          </cell>
          <cell r="BO103">
            <v>4.9921359347225405</v>
          </cell>
          <cell r="BP103">
            <v>3.4812055575774252</v>
          </cell>
          <cell r="BQ103">
            <v>5.2437795231380306</v>
          </cell>
        </row>
        <row r="104">
          <cell r="A104" t="str">
            <v>Croacia</v>
          </cell>
          <cell r="B104" t="str">
            <v>HRV</v>
          </cell>
          <cell r="C104" t="str">
            <v>Crecimiento del PIB (% anual)</v>
          </cell>
          <cell r="D104" t="str">
            <v>NY.GDP.MKTP.KD.ZG</v>
          </cell>
          <cell r="AJ104">
            <v>-21.088670659003483</v>
          </cell>
          <cell r="AK104">
            <v>-11.713290510259199</v>
          </cell>
          <cell r="AL104">
            <v>-8.025581884003131</v>
          </cell>
          <cell r="AM104">
            <v>5.8704746486403394</v>
          </cell>
          <cell r="AN104">
            <v>6.7584770177054025</v>
          </cell>
          <cell r="AO104">
            <v>6.1089809254733325</v>
          </cell>
          <cell r="AP104">
            <v>6.1679907587906939</v>
          </cell>
          <cell r="AQ104">
            <v>2.2516778528097063</v>
          </cell>
          <cell r="AR104">
            <v>-0.84869432180495608</v>
          </cell>
          <cell r="AS104">
            <v>2.9452529953968138</v>
          </cell>
          <cell r="AT104">
            <v>3.1112348789371822</v>
          </cell>
          <cell r="AU104">
            <v>5.8033285168250757</v>
          </cell>
          <cell r="AV104">
            <v>5.5683726710826562</v>
          </cell>
          <cell r="AW104">
            <v>4.1704848730919082</v>
          </cell>
          <cell r="AX104">
            <v>4.3270765220591301</v>
          </cell>
          <cell r="AY104">
            <v>5.0814659040727008</v>
          </cell>
          <cell r="AZ104">
            <v>5.0488862087603366</v>
          </cell>
          <cell r="BA104">
            <v>1.9685900928191131</v>
          </cell>
          <cell r="BB104">
            <v>-6.813956177894255</v>
          </cell>
          <cell r="BC104">
            <v>-1.3340815240057111</v>
          </cell>
          <cell r="BD104">
            <v>-9.7751452744660128E-2</v>
          </cell>
          <cell r="BE104">
            <v>-2.2537455807858322</v>
          </cell>
          <cell r="BF104">
            <v>-0.12544982621149359</v>
          </cell>
          <cell r="BG104">
            <v>-0.55715019730610038</v>
          </cell>
          <cell r="BH104">
            <v>2.323175158038552</v>
          </cell>
          <cell r="BI104">
            <v>3.4611294735676665</v>
          </cell>
          <cell r="BJ104">
            <v>3.2809581214065844</v>
          </cell>
          <cell r="BK104">
            <v>2.90468149344008</v>
          </cell>
          <cell r="BL104">
            <v>3.1004391144375774</v>
          </cell>
          <cell r="BM104">
            <v>-8.3116425788468717</v>
          </cell>
          <cell r="BN104">
            <v>12.631700327771185</v>
          </cell>
          <cell r="BO104">
            <v>7.2879364320656492</v>
          </cell>
          <cell r="BP104">
            <v>3.3025448808632518</v>
          </cell>
          <cell r="BQ104">
            <v>3.814945216674289</v>
          </cell>
        </row>
        <row r="105">
          <cell r="A105" t="str">
            <v>Haití</v>
          </cell>
          <cell r="B105" t="str">
            <v>HTI</v>
          </cell>
          <cell r="C105" t="str">
            <v>Crecimiento del PIB (% anual)</v>
          </cell>
          <cell r="D105" t="str">
            <v>NY.GDP.MKTP.KD.ZG</v>
          </cell>
          <cell r="F105">
            <v>-2.9319802912678199</v>
          </cell>
          <cell r="G105">
            <v>7.8875758938556686</v>
          </cell>
          <cell r="H105">
            <v>-1.8927925505704053</v>
          </cell>
          <cell r="I105">
            <v>-1.6473573688753333</v>
          </cell>
          <cell r="J105">
            <v>2.1617978614489175</v>
          </cell>
          <cell r="K105">
            <v>-0.57578680104617774</v>
          </cell>
          <cell r="L105">
            <v>-2.1176862010635489</v>
          </cell>
          <cell r="M105">
            <v>3.1816173214892558</v>
          </cell>
          <cell r="N105">
            <v>3.8119432848659187</v>
          </cell>
          <cell r="O105">
            <v>0.6511537080341725</v>
          </cell>
          <cell r="P105">
            <v>6.4803805013228839</v>
          </cell>
          <cell r="Q105">
            <v>0.97710775896666746</v>
          </cell>
          <cell r="R105">
            <v>4.7553220916891803</v>
          </cell>
          <cell r="S105">
            <v>5.7798891517062145</v>
          </cell>
          <cell r="T105">
            <v>1.1227544910428406</v>
          </cell>
          <cell r="U105">
            <v>8.4388354296335706</v>
          </cell>
          <cell r="V105">
            <v>3.7081464367304022</v>
          </cell>
          <cell r="W105">
            <v>6.2088635364854667</v>
          </cell>
          <cell r="X105">
            <v>7.5604214016743043</v>
          </cell>
          <cell r="Y105">
            <v>7.3746879193907944</v>
          </cell>
          <cell r="Z105">
            <v>-2.8527097111516468</v>
          </cell>
          <cell r="AA105">
            <v>-3.5637452243429664</v>
          </cell>
          <cell r="AB105">
            <v>0.90818146126979116</v>
          </cell>
          <cell r="AC105">
            <v>0.3009170362364415</v>
          </cell>
          <cell r="AD105">
            <v>0.6036312943696629</v>
          </cell>
          <cell r="AE105">
            <v>-0.49750478837236756</v>
          </cell>
          <cell r="AF105">
            <v>-0.79364870019708178</v>
          </cell>
          <cell r="AG105">
            <v>0.20042683732594924</v>
          </cell>
          <cell r="AH105">
            <v>-2.9134243980719248</v>
          </cell>
          <cell r="AI105">
            <v>1.0381228019824817</v>
          </cell>
          <cell r="AJ105">
            <v>1.8805447239628137</v>
          </cell>
          <cell r="AK105">
            <v>-5.3099329225117771</v>
          </cell>
          <cell r="AL105">
            <v>-5.4262959921538254</v>
          </cell>
          <cell r="AM105">
            <v>-11.950629293956098</v>
          </cell>
          <cell r="AN105">
            <v>9.897707488157053</v>
          </cell>
          <cell r="AO105">
            <v>4.1407733285678319</v>
          </cell>
          <cell r="AP105">
            <v>2.7047139307778707</v>
          </cell>
          <cell r="AQ105">
            <v>2.1818403295712301</v>
          </cell>
          <cell r="AR105">
            <v>2.7102480104849889</v>
          </cell>
          <cell r="AS105">
            <v>0.87005925942489171</v>
          </cell>
          <cell r="AT105">
            <v>-0.34274788325214445</v>
          </cell>
          <cell r="AU105">
            <v>1.0518201345010851</v>
          </cell>
          <cell r="AV105">
            <v>3.4807797318832598</v>
          </cell>
          <cell r="AW105">
            <v>-1.3178567596495014</v>
          </cell>
          <cell r="AX105">
            <v>3.0721733766473136</v>
          </cell>
          <cell r="AY105">
            <v>1.7687506028819513</v>
          </cell>
          <cell r="AZ105">
            <v>4.7065299400830298</v>
          </cell>
          <cell r="BA105">
            <v>2.6580323082746986</v>
          </cell>
          <cell r="BB105">
            <v>5.890378948443157</v>
          </cell>
          <cell r="BC105">
            <v>-5.6515115344829923</v>
          </cell>
          <cell r="BD105">
            <v>5.0982135441003607</v>
          </cell>
          <cell r="BE105">
            <v>0.50242440358158547</v>
          </cell>
          <cell r="BF105">
            <v>4.3247841147287431</v>
          </cell>
          <cell r="BG105">
            <v>2.8887725086337923</v>
          </cell>
          <cell r="BH105">
            <v>1.4000000085972744</v>
          </cell>
          <cell r="BI105">
            <v>1.8124680784753195</v>
          </cell>
          <cell r="BJ105">
            <v>2.5102713454468528</v>
          </cell>
          <cell r="BK105">
            <v>1.6678109548465585</v>
          </cell>
          <cell r="BL105">
            <v>-1.7230969983923217</v>
          </cell>
          <cell r="BM105">
            <v>-3.3055054696589252</v>
          </cell>
          <cell r="BN105">
            <v>-1.798239889314857</v>
          </cell>
          <cell r="BO105">
            <v>-1.6819839689797789</v>
          </cell>
          <cell r="BP105">
            <v>-1.8638842025483768</v>
          </cell>
          <cell r="BQ105">
            <v>-4.1696339580813202</v>
          </cell>
        </row>
        <row r="106">
          <cell r="A106" t="str">
            <v>Hungría</v>
          </cell>
          <cell r="B106" t="str">
            <v>HUN</v>
          </cell>
          <cell r="C106" t="str">
            <v>Crecimiento del PIB (% anual)</v>
          </cell>
          <cell r="D106" t="str">
            <v>NY.GDP.MKTP.KD.ZG</v>
          </cell>
          <cell r="F106">
            <v>4.700000000000216</v>
          </cell>
          <cell r="G106">
            <v>6.0999999999998238</v>
          </cell>
          <cell r="H106">
            <v>5.6999999999999886</v>
          </cell>
          <cell r="I106">
            <v>4.700000000000216</v>
          </cell>
          <cell r="J106">
            <v>42.410414267179874</v>
          </cell>
          <cell r="K106">
            <v>7.3999999999999631</v>
          </cell>
          <cell r="L106">
            <v>7.4999999999999574</v>
          </cell>
          <cell r="M106">
            <v>4.9000000000003752</v>
          </cell>
          <cell r="N106">
            <v>6.8999999999998209</v>
          </cell>
          <cell r="O106">
            <v>4.7000000000003297</v>
          </cell>
          <cell r="P106">
            <v>6.1999999999996476</v>
          </cell>
          <cell r="Q106">
            <v>6.0999999999994827</v>
          </cell>
          <cell r="R106">
            <v>6.9000000000003752</v>
          </cell>
          <cell r="S106">
            <v>5.8999999999997499</v>
          </cell>
          <cell r="T106">
            <v>6.2000000000000739</v>
          </cell>
          <cell r="U106">
            <v>3.6000000000005627</v>
          </cell>
          <cell r="V106">
            <v>7.5999999999996533</v>
          </cell>
          <cell r="W106">
            <v>4.3999999999999773</v>
          </cell>
          <cell r="X106">
            <v>2.6999999999998323</v>
          </cell>
          <cell r="Y106">
            <v>0.20000000000088392</v>
          </cell>
          <cell r="Z106">
            <v>2.866744959561828</v>
          </cell>
          <cell r="AA106">
            <v>2.8410885424489294</v>
          </cell>
          <cell r="AB106">
            <v>0.72296587183100769</v>
          </cell>
          <cell r="AC106">
            <v>2.6580476826593866</v>
          </cell>
          <cell r="AD106">
            <v>-0.25306748466249473</v>
          </cell>
          <cell r="AE106">
            <v>1.5349488248697725</v>
          </cell>
          <cell r="AF106">
            <v>4.0512295993237757</v>
          </cell>
          <cell r="AG106">
            <v>-6.5263143303553761E-2</v>
          </cell>
          <cell r="AH106">
            <v>0.73642482148690647</v>
          </cell>
          <cell r="AI106">
            <v>-3.496659761817412</v>
          </cell>
          <cell r="AJ106">
            <v>-11.892040861843483</v>
          </cell>
          <cell r="AK106">
            <v>-3.0641803455863794</v>
          </cell>
          <cell r="AL106">
            <v>-0.57610851842561317</v>
          </cell>
          <cell r="AM106">
            <v>2.9471545554106768</v>
          </cell>
          <cell r="AN106">
            <v>1.4895254759304635</v>
          </cell>
          <cell r="AO106">
            <v>0.10123422763324186</v>
          </cell>
          <cell r="AP106">
            <v>2.9778790654310399</v>
          </cell>
          <cell r="AQ106">
            <v>3.8481081444983687</v>
          </cell>
          <cell r="AR106">
            <v>3.08605811588221</v>
          </cell>
          <cell r="AS106">
            <v>4.4093750180640257</v>
          </cell>
          <cell r="AT106">
            <v>4.0620261722602606</v>
          </cell>
          <cell r="AU106">
            <v>4.7300653080555293</v>
          </cell>
          <cell r="AV106">
            <v>3.9387776124272733</v>
          </cell>
          <cell r="AW106">
            <v>4.9631253615630726</v>
          </cell>
          <cell r="AX106">
            <v>4.3002831846167311</v>
          </cell>
          <cell r="AY106">
            <v>3.9339316271205433</v>
          </cell>
          <cell r="AZ106">
            <v>0.33235433787892532</v>
          </cell>
          <cell r="BA106">
            <v>0.99343708547965548</v>
          </cell>
          <cell r="BB106">
            <v>-6.7401660845501965</v>
          </cell>
          <cell r="BC106">
            <v>1.0679506815204576</v>
          </cell>
          <cell r="BD106">
            <v>1.9167091659974176</v>
          </cell>
          <cell r="BE106">
            <v>-1.3394844651818119</v>
          </cell>
          <cell r="BF106">
            <v>2.032169906781462</v>
          </cell>
          <cell r="BG106">
            <v>4.3343536411396713</v>
          </cell>
          <cell r="BH106">
            <v>3.6598161540695457</v>
          </cell>
          <cell r="BI106">
            <v>2.4386414130934213</v>
          </cell>
          <cell r="BJ106">
            <v>4.1241838945180547</v>
          </cell>
          <cell r="BK106">
            <v>5.6061381376887596</v>
          </cell>
          <cell r="BL106">
            <v>5.0771849508893325</v>
          </cell>
          <cell r="BM106">
            <v>-4.3387254002405768</v>
          </cell>
          <cell r="BN106">
            <v>7.2229158081113667</v>
          </cell>
          <cell r="BO106">
            <v>4.2703475516290439</v>
          </cell>
          <cell r="BP106">
            <v>-0.8425288406390905</v>
          </cell>
          <cell r="BQ106">
            <v>0.51230579065713755</v>
          </cell>
        </row>
        <row r="107">
          <cell r="A107" t="str">
            <v>Sólo BIRF</v>
          </cell>
          <cell r="B107" t="str">
            <v>IBD</v>
          </cell>
          <cell r="C107" t="str">
            <v>Crecimiento del PIB (% anual)</v>
          </cell>
          <cell r="D107" t="str">
            <v>NY.GDP.MKTP.KD.ZG</v>
          </cell>
          <cell r="F107">
            <v>1.1387594641751377</v>
          </cell>
          <cell r="G107">
            <v>3.1018694215973994</v>
          </cell>
          <cell r="H107">
            <v>4.7346798073733822</v>
          </cell>
          <cell r="I107">
            <v>8.2111007810536876</v>
          </cell>
          <cell r="J107">
            <v>6.2182380908635224</v>
          </cell>
          <cell r="K107">
            <v>5.6277702438376451</v>
          </cell>
          <cell r="L107">
            <v>4.1114178300330337</v>
          </cell>
          <cell r="M107">
            <v>6.3426792828370679</v>
          </cell>
          <cell r="N107">
            <v>7.9197768944009255</v>
          </cell>
          <cell r="O107">
            <v>7.7209913330794393</v>
          </cell>
          <cell r="P107">
            <v>6.1211995258786374</v>
          </cell>
          <cell r="Q107">
            <v>6.670873948141562</v>
          </cell>
          <cell r="R107">
            <v>7.0498301802432337</v>
          </cell>
          <cell r="S107">
            <v>5.7500429476702095</v>
          </cell>
          <cell r="T107">
            <v>4.6818855810179372</v>
          </cell>
          <cell r="U107">
            <v>6.2822950927046861</v>
          </cell>
          <cell r="V107">
            <v>4.6714118006380119</v>
          </cell>
          <cell r="W107">
            <v>4.1069218365834388</v>
          </cell>
          <cell r="X107">
            <v>4.8307913616090872</v>
          </cell>
          <cell r="Y107">
            <v>5.0715652800582802</v>
          </cell>
          <cell r="Z107">
            <v>2.1907327723873777</v>
          </cell>
          <cell r="AA107">
            <v>2.8817777733488867</v>
          </cell>
          <cell r="AB107">
            <v>1.7159731349026401</v>
          </cell>
          <cell r="AC107">
            <v>4.9370654099521829</v>
          </cell>
          <cell r="AD107">
            <v>4.4661168999568872</v>
          </cell>
          <cell r="AE107">
            <v>3.8573076736998502</v>
          </cell>
          <cell r="AF107">
            <v>4.8807280674026003</v>
          </cell>
          <cell r="AG107">
            <v>4.0473769109783149</v>
          </cell>
          <cell r="AH107">
            <v>3.1920492925987105</v>
          </cell>
          <cell r="AI107">
            <v>1.9586369823931165</v>
          </cell>
          <cell r="AJ107">
            <v>1.1679307897182127</v>
          </cell>
          <cell r="AK107">
            <v>1.6005979012330585</v>
          </cell>
          <cell r="AL107">
            <v>3.7395991776038073</v>
          </cell>
          <cell r="AM107">
            <v>3.6478921541698099</v>
          </cell>
          <cell r="AN107">
            <v>4.0485587951868922</v>
          </cell>
          <cell r="AO107">
            <v>5.4897939426777214</v>
          </cell>
          <cell r="AP107">
            <v>5.3858102798158853</v>
          </cell>
          <cell r="AQ107">
            <v>2.7077739883803957</v>
          </cell>
          <cell r="AR107">
            <v>3.7794844657187809</v>
          </cell>
          <cell r="AS107">
            <v>5.9338451492176176</v>
          </cell>
          <cell r="AT107">
            <v>3.6405294712156007</v>
          </cell>
          <cell r="AU107">
            <v>4.623903355003776</v>
          </cell>
          <cell r="AV107">
            <v>5.9912921545189874</v>
          </cell>
          <cell r="AW107">
            <v>7.6549863692725495</v>
          </cell>
          <cell r="AX107">
            <v>7.2271756294888689</v>
          </cell>
          <cell r="AY107">
            <v>8.3133876305794701</v>
          </cell>
          <cell r="AZ107">
            <v>8.9595483647662633</v>
          </cell>
          <cell r="BA107">
            <v>5.9414729614509554</v>
          </cell>
          <cell r="BB107">
            <v>2.8313032025860281</v>
          </cell>
          <cell r="BC107">
            <v>7.8273423162904265</v>
          </cell>
          <cell r="BD107">
            <v>6.3683467405312228</v>
          </cell>
          <cell r="BE107">
            <v>5.4602631334188914</v>
          </cell>
          <cell r="BF107">
            <v>5.238218046323567</v>
          </cell>
          <cell r="BG107">
            <v>4.8434052679526189</v>
          </cell>
          <cell r="BH107">
            <v>4.3859416571168737</v>
          </cell>
          <cell r="BI107">
            <v>4.5460750200617639</v>
          </cell>
          <cell r="BJ107">
            <v>5.2296730261862905</v>
          </cell>
          <cell r="BK107">
            <v>4.959699893254637</v>
          </cell>
          <cell r="BL107">
            <v>4.0389309814516423</v>
          </cell>
          <cell r="BM107">
            <v>-1.2491002680246908</v>
          </cell>
          <cell r="BN107">
            <v>7.6242489688196997</v>
          </cell>
          <cell r="BO107">
            <v>3.7356225162673979</v>
          </cell>
          <cell r="BP107">
            <v>4.8204914203248563</v>
          </cell>
          <cell r="BQ107">
            <v>4.3138203873644585</v>
          </cell>
        </row>
        <row r="108">
          <cell r="A108" t="str">
            <v>BIRF y la AIF</v>
          </cell>
          <cell r="B108" t="str">
            <v>IBT</v>
          </cell>
          <cell r="C108" t="str">
            <v>Crecimiento del PIB (% anual)</v>
          </cell>
          <cell r="D108" t="str">
            <v>NY.GDP.MKTP.KD.ZG</v>
          </cell>
          <cell r="F108">
            <v>1.1485272263021642</v>
          </cell>
          <cell r="G108">
            <v>3.5453241911490068</v>
          </cell>
          <cell r="H108">
            <v>4.7535538762287786</v>
          </cell>
          <cell r="I108">
            <v>7.6773882850463195</v>
          </cell>
          <cell r="J108">
            <v>5.9503118182045966</v>
          </cell>
          <cell r="K108">
            <v>5.0329879050213862</v>
          </cell>
          <cell r="L108">
            <v>3.1777949984491016</v>
          </cell>
          <cell r="M108">
            <v>6.0166874926024718</v>
          </cell>
          <cell r="N108">
            <v>8.0607183362540553</v>
          </cell>
          <cell r="O108">
            <v>7.7875663288566415</v>
          </cell>
          <cell r="P108">
            <v>6.151283107232473</v>
          </cell>
          <cell r="Q108">
            <v>5.9851220501969493</v>
          </cell>
          <cell r="R108">
            <v>6.6554036095984941</v>
          </cell>
          <cell r="S108">
            <v>5.9579399468120187</v>
          </cell>
          <cell r="T108">
            <v>3.9970758382404057</v>
          </cell>
          <cell r="U108">
            <v>6.1781438765448939</v>
          </cell>
          <cell r="V108">
            <v>4.5875548083508733</v>
          </cell>
          <cell r="W108">
            <v>3.7375085433578619</v>
          </cell>
          <cell r="X108">
            <v>4.6576832245429216</v>
          </cell>
          <cell r="Y108">
            <v>4.8726797455328494</v>
          </cell>
          <cell r="Z108">
            <v>1.8672430001929428</v>
          </cell>
          <cell r="AA108">
            <v>2.5250250552190749</v>
          </cell>
          <cell r="AB108">
            <v>1.416284247524132</v>
          </cell>
          <cell r="AC108">
            <v>4.5619038242956833</v>
          </cell>
          <cell r="AD108">
            <v>4.4309976976724528</v>
          </cell>
          <cell r="AE108">
            <v>3.7620185795792338</v>
          </cell>
          <cell r="AF108">
            <v>4.7459625617777448</v>
          </cell>
          <cell r="AG108">
            <v>4.1215755286540912</v>
          </cell>
          <cell r="AH108">
            <v>3.0882877171961383</v>
          </cell>
          <cell r="AI108">
            <v>2.131105263743251</v>
          </cell>
          <cell r="AJ108">
            <v>1.2368842238046085</v>
          </cell>
          <cell r="AK108">
            <v>1.6471526929973379</v>
          </cell>
          <cell r="AL108">
            <v>3.4794847629067789</v>
          </cell>
          <cell r="AM108">
            <v>3.4064177965994702</v>
          </cell>
          <cell r="AN108">
            <v>4.0052026318024616</v>
          </cell>
          <cell r="AO108">
            <v>5.4320509797748855</v>
          </cell>
          <cell r="AP108">
            <v>5.2443833505573707</v>
          </cell>
          <cell r="AQ108">
            <v>2.7708853856203746</v>
          </cell>
          <cell r="AR108">
            <v>3.7040225053444118</v>
          </cell>
          <cell r="AS108">
            <v>5.762620471104924</v>
          </cell>
          <cell r="AT108">
            <v>3.6739331222857885</v>
          </cell>
          <cell r="AU108">
            <v>4.6956981149270689</v>
          </cell>
          <cell r="AV108">
            <v>5.9023353956273894</v>
          </cell>
          <cell r="AW108">
            <v>7.5767559792636376</v>
          </cell>
          <cell r="AX108">
            <v>7.1427928340931146</v>
          </cell>
          <cell r="AY108">
            <v>8.1270634231565424</v>
          </cell>
          <cell r="AZ108">
            <v>8.711275412378285</v>
          </cell>
          <cell r="BA108">
            <v>5.869777136969816</v>
          </cell>
          <cell r="BB108">
            <v>3.0098839504814237</v>
          </cell>
          <cell r="BC108">
            <v>7.6937446080658418</v>
          </cell>
          <cell r="BD108">
            <v>6.1953170007259786</v>
          </cell>
          <cell r="BE108">
            <v>5.2991872102797117</v>
          </cell>
          <cell r="BF108">
            <v>5.2391943599998712</v>
          </cell>
          <cell r="BG108">
            <v>4.8882601581058651</v>
          </cell>
          <cell r="BH108">
            <v>4.3120342541718344</v>
          </cell>
          <cell r="BI108">
            <v>4.4462194023814163</v>
          </cell>
          <cell r="BJ108">
            <v>5.1336293508009305</v>
          </cell>
          <cell r="BK108">
            <v>4.9139633337464232</v>
          </cell>
          <cell r="BL108">
            <v>4.0360075431629525</v>
          </cell>
          <cell r="BM108">
            <v>-1.2196812214059918</v>
          </cell>
          <cell r="BN108">
            <v>7.3844048434246901</v>
          </cell>
          <cell r="BO108">
            <v>3.7827797012672306</v>
          </cell>
          <cell r="BP108">
            <v>4.6859112071385454</v>
          </cell>
          <cell r="BQ108">
            <v>4.3067541368656777</v>
          </cell>
        </row>
        <row r="109">
          <cell r="A109" t="str">
            <v>total de la AIF</v>
          </cell>
          <cell r="B109" t="str">
            <v>IDA</v>
          </cell>
          <cell r="C109" t="str">
            <v>Crecimiento del PIB (% anual)</v>
          </cell>
          <cell r="D109" t="str">
            <v>NY.GDP.MKTP.KD.ZG</v>
          </cell>
          <cell r="F109">
            <v>1.2034936393291957</v>
          </cell>
          <cell r="G109">
            <v>5.9199223111085786</v>
          </cell>
          <cell r="H109">
            <v>4.8519312468444156</v>
          </cell>
          <cell r="I109">
            <v>4.8986277504845361</v>
          </cell>
          <cell r="J109">
            <v>4.511310932478338</v>
          </cell>
          <cell r="K109">
            <v>1.7695500509853588</v>
          </cell>
          <cell r="L109">
            <v>-2.1913268164466189</v>
          </cell>
          <cell r="M109">
            <v>4.0358130483492545</v>
          </cell>
          <cell r="N109">
            <v>8.9361328219996921</v>
          </cell>
          <cell r="O109">
            <v>8.1972184906893517</v>
          </cell>
          <cell r="P109">
            <v>6.3338154359246346</v>
          </cell>
          <cell r="Q109">
            <v>1.8326374616835182</v>
          </cell>
          <cell r="R109">
            <v>4.1535261421754797</v>
          </cell>
          <cell r="S109">
            <v>7.3133169035849619</v>
          </cell>
          <cell r="T109">
            <v>-0.40247906239069664</v>
          </cell>
          <cell r="U109">
            <v>5.4827795223361306</v>
          </cell>
          <cell r="V109">
            <v>4.022436947536761</v>
          </cell>
          <cell r="W109">
            <v>1.2371241579536445</v>
          </cell>
          <cell r="X109">
            <v>3.4527817176502822</v>
          </cell>
          <cell r="Y109">
            <v>3.4708193453129894</v>
          </cell>
          <cell r="Z109">
            <v>-0.4683421343604266</v>
          </cell>
          <cell r="AA109">
            <v>-0.11992865354766025</v>
          </cell>
          <cell r="AB109">
            <v>-0.8515192796611899</v>
          </cell>
          <cell r="AC109">
            <v>1.649468804415946</v>
          </cell>
          <cell r="AD109">
            <v>4.1484363044422992</v>
          </cell>
          <cell r="AE109">
            <v>3.0016455252300318</v>
          </cell>
          <cell r="AF109">
            <v>3.6691100770746914</v>
          </cell>
          <cell r="AG109">
            <v>4.7150366238834209</v>
          </cell>
          <cell r="AH109">
            <v>2.2616084625338715</v>
          </cell>
          <cell r="AI109">
            <v>3.8122465727705759</v>
          </cell>
          <cell r="AJ109">
            <v>1.9242703709280136</v>
          </cell>
          <cell r="AK109">
            <v>2.1078063464622403</v>
          </cell>
          <cell r="AL109">
            <v>0.92224394188026793</v>
          </cell>
          <cell r="AM109">
            <v>0.96615895416596231</v>
          </cell>
          <cell r="AN109">
            <v>3.5554224043445402</v>
          </cell>
          <cell r="AO109">
            <v>4.8285643705924457</v>
          </cell>
          <cell r="AP109">
            <v>3.7569706310510469</v>
          </cell>
          <cell r="AQ109">
            <v>3.4452513342756959</v>
          </cell>
          <cell r="AR109">
            <v>2.9034352382729196</v>
          </cell>
          <cell r="AS109">
            <v>3.9306073085274988</v>
          </cell>
          <cell r="AT109">
            <v>4.0359661008547505</v>
          </cell>
          <cell r="AU109">
            <v>5.4708611617457734</v>
          </cell>
          <cell r="AV109">
            <v>4.9495881728960853</v>
          </cell>
          <cell r="AW109">
            <v>6.7305741723110657</v>
          </cell>
          <cell r="AX109">
            <v>6.2221580043513995</v>
          </cell>
          <cell r="AY109">
            <v>6.0749917666715731</v>
          </cell>
          <cell r="AZ109">
            <v>5.9192344826140442</v>
          </cell>
          <cell r="BA109">
            <v>5.0403529490364178</v>
          </cell>
          <cell r="BB109">
            <v>5.0606388433338907</v>
          </cell>
          <cell r="BC109">
            <v>6.1921129020138466</v>
          </cell>
          <cell r="BD109">
            <v>4.2205229276953844</v>
          </cell>
          <cell r="BE109">
            <v>3.42293658221557</v>
          </cell>
          <cell r="BF109">
            <v>5.2507907170921158</v>
          </cell>
          <cell r="BG109">
            <v>5.4204041840460633</v>
          </cell>
          <cell r="BH109">
            <v>3.4400196137230949</v>
          </cell>
          <cell r="BI109">
            <v>3.257274425891012</v>
          </cell>
          <cell r="BJ109">
            <v>3.9757985448342765</v>
          </cell>
          <cell r="BK109">
            <v>4.355948456499803</v>
          </cell>
          <cell r="BL109">
            <v>4.0001333958576311</v>
          </cell>
          <cell r="BM109">
            <v>-0.85853902449079555</v>
          </cell>
          <cell r="BN109">
            <v>4.4517262207009765</v>
          </cell>
          <cell r="BO109">
            <v>4.3769046262122089</v>
          </cell>
          <cell r="BP109">
            <v>3.0007765287600563</v>
          </cell>
          <cell r="BQ109">
            <v>4.2167115163579183</v>
          </cell>
        </row>
        <row r="110">
          <cell r="A110" t="str">
            <v>mezcla de la AIF</v>
          </cell>
          <cell r="B110" t="str">
            <v>IDB</v>
          </cell>
          <cell r="C110" t="str">
            <v>Crecimiento del PIB (% anual)</v>
          </cell>
          <cell r="D110" t="str">
            <v>NY.GDP.MKTP.KD.ZG</v>
          </cell>
          <cell r="F110">
            <v>1.8173779181970673</v>
          </cell>
          <cell r="G110">
            <v>4.1917249665315524</v>
          </cell>
          <cell r="H110">
            <v>8.277045418079723</v>
          </cell>
          <cell r="I110">
            <v>5.9045429209760414</v>
          </cell>
          <cell r="J110">
            <v>5.2618448620999771</v>
          </cell>
          <cell r="K110">
            <v>0.64739600806136366</v>
          </cell>
          <cell r="L110">
            <v>-6.7981252332417057</v>
          </cell>
          <cell r="M110">
            <v>3.13921753606283</v>
          </cell>
          <cell r="N110">
            <v>15.130934354694503</v>
          </cell>
          <cell r="O110">
            <v>17.210809171238381</v>
          </cell>
          <cell r="P110">
            <v>10.455694550958313</v>
          </cell>
          <cell r="Q110">
            <v>4.0405877143526681</v>
          </cell>
          <cell r="R110">
            <v>5.6580992869397733</v>
          </cell>
          <cell r="S110">
            <v>8.1896287163056201</v>
          </cell>
          <cell r="T110">
            <v>-1.284354503942069</v>
          </cell>
          <cell r="U110">
            <v>6.8242859490515571</v>
          </cell>
          <cell r="V110">
            <v>5.4237504354996133</v>
          </cell>
          <cell r="W110">
            <v>0.45615119439152352</v>
          </cell>
          <cell r="X110">
            <v>5.5625994277222617</v>
          </cell>
          <cell r="Y110">
            <v>4.1049741240854161</v>
          </cell>
          <cell r="Z110">
            <v>-3.4470547005453227</v>
          </cell>
          <cell r="AA110">
            <v>-0.95861801588772266</v>
          </cell>
          <cell r="AB110">
            <v>-2.9616824151429881</v>
          </cell>
          <cell r="AC110">
            <v>1.3476714380894919</v>
          </cell>
          <cell r="AD110">
            <v>5.9845634899648559</v>
          </cell>
          <cell r="AE110">
            <v>2.9649478365882942</v>
          </cell>
          <cell r="AF110">
            <v>3.5193462355139928</v>
          </cell>
          <cell r="AG110">
            <v>6.0993082701494359</v>
          </cell>
          <cell r="AH110">
            <v>3.1469296115322294</v>
          </cell>
          <cell r="AI110">
            <v>5.9748481895047121</v>
          </cell>
          <cell r="AJ110">
            <v>1.9261935446718468</v>
          </cell>
          <cell r="AK110">
            <v>2.8916789174235902</v>
          </cell>
          <cell r="AL110">
            <v>-0.21495628325621396</v>
          </cell>
          <cell r="AM110">
            <v>0.92841578411693604</v>
          </cell>
          <cell r="AN110">
            <v>2.2996819094975223</v>
          </cell>
          <cell r="AO110">
            <v>4.7722233066433546</v>
          </cell>
          <cell r="AP110">
            <v>2.4630148121573399</v>
          </cell>
          <cell r="AQ110">
            <v>2.7928658877984134</v>
          </cell>
          <cell r="AR110">
            <v>2.0297806844995989</v>
          </cell>
          <cell r="AS110">
            <v>3.5238420624990567</v>
          </cell>
          <cell r="AT110">
            <v>3.9691794124008055</v>
          </cell>
          <cell r="AU110">
            <v>6.3977384535353252</v>
          </cell>
          <cell r="AV110">
            <v>4.5236087400456029</v>
          </cell>
          <cell r="AW110">
            <v>7.3811778216110469</v>
          </cell>
          <cell r="AX110">
            <v>5.9676232584858582</v>
          </cell>
          <cell r="AY110">
            <v>5.7225009073012814</v>
          </cell>
          <cell r="AZ110">
            <v>5.4225095244002262</v>
          </cell>
          <cell r="BA110">
            <v>4.1742313447990114</v>
          </cell>
          <cell r="BB110">
            <v>5.8826560146137723</v>
          </cell>
          <cell r="BC110">
            <v>5.9426548524794924</v>
          </cell>
          <cell r="BD110">
            <v>4.1977900385474385</v>
          </cell>
          <cell r="BE110">
            <v>4.505150885488149</v>
          </cell>
          <cell r="BF110">
            <v>5.6724556034556173</v>
          </cell>
          <cell r="BG110">
            <v>5.7437603378152744</v>
          </cell>
          <cell r="BH110">
            <v>3.8367120224392011</v>
          </cell>
          <cell r="BI110">
            <v>2.2749774214655645</v>
          </cell>
          <cell r="BJ110">
            <v>2.7712530069526906</v>
          </cell>
          <cell r="BK110">
            <v>3.8652191051559868</v>
          </cell>
          <cell r="BL110">
            <v>3.020933527327557</v>
          </cell>
          <cell r="BM110">
            <v>-1.4183253894414065</v>
          </cell>
          <cell r="BN110">
            <v>5.2645791672621698</v>
          </cell>
          <cell r="BO110">
            <v>4.3654101609596552</v>
          </cell>
          <cell r="BP110">
            <v>2.7369666468022302</v>
          </cell>
          <cell r="BQ110">
            <v>3.8708201655073964</v>
          </cell>
        </row>
        <row r="111">
          <cell r="A111" t="str">
            <v>Indonesia</v>
          </cell>
          <cell r="B111" t="str">
            <v>IDN</v>
          </cell>
          <cell r="C111" t="str">
            <v>Crecimiento del PIB (% anual)</v>
          </cell>
          <cell r="D111" t="str">
            <v>NY.GDP.MKTP.KD.ZG</v>
          </cell>
          <cell r="F111">
            <v>5.7406458226681281</v>
          </cell>
          <cell r="G111">
            <v>1.8419777023684247</v>
          </cell>
          <cell r="H111">
            <v>-2.2370299857165747</v>
          </cell>
          <cell r="I111">
            <v>3.5296981499379712</v>
          </cell>
          <cell r="J111">
            <v>1.081589466260553</v>
          </cell>
          <cell r="K111">
            <v>2.7913468248452489</v>
          </cell>
          <cell r="L111">
            <v>1.3804028060703644</v>
          </cell>
          <cell r="M111">
            <v>10.915178571429522</v>
          </cell>
          <cell r="N111">
            <v>6.8222982491361392</v>
          </cell>
          <cell r="O111">
            <v>7.5546345139422328</v>
          </cell>
          <cell r="P111">
            <v>7.0239971974084767</v>
          </cell>
          <cell r="Q111">
            <v>7.0376432078596167</v>
          </cell>
          <cell r="R111">
            <v>8.1039755351653042</v>
          </cell>
          <cell r="S111">
            <v>7.6346729055067044</v>
          </cell>
          <cell r="T111">
            <v>4.9773008666951171</v>
          </cell>
          <cell r="U111">
            <v>6.886564973525239</v>
          </cell>
          <cell r="V111">
            <v>8.7613256010635325</v>
          </cell>
          <cell r="W111">
            <v>6.7670698576317108</v>
          </cell>
          <cell r="X111">
            <v>7.3243094855960607</v>
          </cell>
          <cell r="Y111">
            <v>9.8800775216641767</v>
          </cell>
          <cell r="Z111">
            <v>7.927156824128744</v>
          </cell>
          <cell r="AA111">
            <v>2.2464453403637492</v>
          </cell>
          <cell r="AB111">
            <v>4.192967368199902</v>
          </cell>
          <cell r="AC111">
            <v>6.9755278088412354</v>
          </cell>
          <cell r="AD111">
            <v>2.4621435642255136</v>
          </cell>
          <cell r="AE111">
            <v>5.8750451035986373</v>
          </cell>
          <cell r="AF111">
            <v>4.9259273649661139</v>
          </cell>
          <cell r="AG111">
            <v>5.7804984881177006</v>
          </cell>
          <cell r="AH111">
            <v>7.456586925168466</v>
          </cell>
          <cell r="AI111">
            <v>7.2421316385646435</v>
          </cell>
          <cell r="AJ111">
            <v>6.9119828359130935</v>
          </cell>
          <cell r="AK111">
            <v>6.4975065168271442</v>
          </cell>
          <cell r="AL111">
            <v>6.4964081204530402</v>
          </cell>
          <cell r="AM111">
            <v>7.5399710955143888</v>
          </cell>
          <cell r="AN111">
            <v>8.2200073990349267</v>
          </cell>
          <cell r="AO111">
            <v>7.8181870767086679</v>
          </cell>
          <cell r="AP111">
            <v>4.699878853903968</v>
          </cell>
          <cell r="AQ111">
            <v>-13.126725492381823</v>
          </cell>
          <cell r="AR111">
            <v>0.79112608199847045</v>
          </cell>
          <cell r="AS111">
            <v>4.9200677470169012</v>
          </cell>
          <cell r="AT111">
            <v>3.6434664472149194</v>
          </cell>
          <cell r="AU111">
            <v>4.4994753908576399</v>
          </cell>
          <cell r="AV111">
            <v>4.7803691216765429</v>
          </cell>
          <cell r="AW111">
            <v>5.0308739450168503</v>
          </cell>
          <cell r="AX111">
            <v>5.6925713038338444</v>
          </cell>
          <cell r="AY111">
            <v>5.5009517852034833</v>
          </cell>
          <cell r="AZ111">
            <v>6.3450222266721426</v>
          </cell>
          <cell r="BA111">
            <v>6.0137036000912332</v>
          </cell>
          <cell r="BB111">
            <v>4.6288711825615252</v>
          </cell>
          <cell r="BC111">
            <v>6.2238541806236611</v>
          </cell>
          <cell r="BD111">
            <v>6.1697842077100802</v>
          </cell>
          <cell r="BE111">
            <v>6.0300506530561506</v>
          </cell>
          <cell r="BF111">
            <v>5.5572636889100977</v>
          </cell>
          <cell r="BG111">
            <v>5.0066684257549952</v>
          </cell>
          <cell r="BH111">
            <v>4.8763223002212328</v>
          </cell>
          <cell r="BI111">
            <v>5.0330691828017677</v>
          </cell>
          <cell r="BJ111">
            <v>5.0697859013491637</v>
          </cell>
          <cell r="BK111">
            <v>5.1742915395502393</v>
          </cell>
          <cell r="BL111">
            <v>5.0192876804628241</v>
          </cell>
          <cell r="BM111">
            <v>-2.065511829341645</v>
          </cell>
          <cell r="BN111">
            <v>3.7028856282775138</v>
          </cell>
          <cell r="BO111">
            <v>5.3071972266479861</v>
          </cell>
          <cell r="BP111">
            <v>5.0490233183599713</v>
          </cell>
          <cell r="BQ111">
            <v>5.0303446941903758</v>
          </cell>
        </row>
        <row r="112">
          <cell r="A112" t="str">
            <v>Sólo AIF</v>
          </cell>
          <cell r="B112" t="str">
            <v>IDX</v>
          </cell>
          <cell r="C112" t="str">
            <v>Crecimiento del PIB (% anual)</v>
          </cell>
          <cell r="D112" t="str">
            <v>NY.GDP.MKTP.KD.ZG</v>
          </cell>
          <cell r="G112">
            <v>7.3972233213835352</v>
          </cell>
          <cell r="H112">
            <v>2.011456784931994</v>
          </cell>
          <cell r="I112">
            <v>4.0131765293519095</v>
          </cell>
          <cell r="J112">
            <v>3.8386443636999843</v>
          </cell>
          <cell r="K112">
            <v>2.7890658490598668</v>
          </cell>
          <cell r="L112">
            <v>1.9004717271680107</v>
          </cell>
          <cell r="M112">
            <v>4.7545552554252311</v>
          </cell>
          <cell r="N112">
            <v>4.0467403420737895</v>
          </cell>
          <cell r="O112">
            <v>0.32514960566570039</v>
          </cell>
          <cell r="P112">
            <v>2.1922780834175768</v>
          </cell>
          <cell r="Q112">
            <v>-0.56523260417735344</v>
          </cell>
          <cell r="R112">
            <v>2.4438486174246776</v>
          </cell>
          <cell r="S112">
            <v>6.2863026505088442</v>
          </cell>
          <cell r="T112">
            <v>0.64956367857487862</v>
          </cell>
          <cell r="U112">
            <v>3.9509879306199167</v>
          </cell>
          <cell r="V112">
            <v>2.37812730610203</v>
          </cell>
          <cell r="W112">
            <v>2.1842875623243145</v>
          </cell>
          <cell r="X112">
            <v>0.93727050449182059</v>
          </cell>
          <cell r="Y112">
            <v>2.6812176788701976</v>
          </cell>
          <cell r="Z112">
            <v>3.236681945652137</v>
          </cell>
          <cell r="AA112">
            <v>0.8547380514229701</v>
          </cell>
          <cell r="AB112">
            <v>1.5101697523641917</v>
          </cell>
          <cell r="AC112">
            <v>1.9723597232252246</v>
          </cell>
          <cell r="AD112">
            <v>2.2113080328292227</v>
          </cell>
          <cell r="AE112">
            <v>3.0408580649051942</v>
          </cell>
          <cell r="AF112">
            <v>3.8267603823527736</v>
          </cell>
          <cell r="AG112">
            <v>3.1350048839174889</v>
          </cell>
          <cell r="AH112">
            <v>1.2220431358239949</v>
          </cell>
          <cell r="AI112">
            <v>1.224577854651983</v>
          </cell>
          <cell r="AJ112">
            <v>1.9220245899363135</v>
          </cell>
          <cell r="AK112">
            <v>1.1924038083212452</v>
          </cell>
          <cell r="AL112">
            <v>2.2682179707038301</v>
          </cell>
          <cell r="AM112">
            <v>1.0097465464961743</v>
          </cell>
          <cell r="AN112">
            <v>5.0044430760376883</v>
          </cell>
          <cell r="AO112">
            <v>4.891902660434738</v>
          </cell>
          <cell r="AP112">
            <v>5.2099683539603632</v>
          </cell>
          <cell r="AQ112">
            <v>4.1586954988213023</v>
          </cell>
          <cell r="AR112">
            <v>3.8463293274651846</v>
          </cell>
          <cell r="AS112">
            <v>4.361930501119943</v>
          </cell>
          <cell r="AT112">
            <v>4.1053288904616068</v>
          </cell>
          <cell r="AU112">
            <v>4.5094912205151161</v>
          </cell>
          <cell r="AV112">
            <v>5.3994028181434572</v>
          </cell>
          <cell r="AW112">
            <v>6.0492752521432038</v>
          </cell>
          <cell r="AX112">
            <v>6.4920492135817796</v>
          </cell>
          <cell r="AY112">
            <v>6.4469083410934331</v>
          </cell>
          <cell r="AZ112">
            <v>6.4397671993643257</v>
          </cell>
          <cell r="BA112">
            <v>5.9393129224782939</v>
          </cell>
          <cell r="BB112">
            <v>4.2480187678650623</v>
          </cell>
          <cell r="BC112">
            <v>6.4425860630546765</v>
          </cell>
          <cell r="BD112">
            <v>4.2432411185167922</v>
          </cell>
          <cell r="BE112">
            <v>2.3418935535645744</v>
          </cell>
          <cell r="BF112">
            <v>4.8206788783507193</v>
          </cell>
          <cell r="BG112">
            <v>5.0886048483544499</v>
          </cell>
          <cell r="BH112">
            <v>3.0304314524580462</v>
          </cell>
          <cell r="BI112">
            <v>4.2794411401929864</v>
          </cell>
          <cell r="BJ112">
            <v>5.2051408731007598</v>
          </cell>
          <cell r="BK112">
            <v>4.8451933891495997</v>
          </cell>
          <cell r="BL112">
            <v>4.9672464924093163</v>
          </cell>
          <cell r="BM112">
            <v>-0.31591388570511469</v>
          </cell>
          <cell r="BN112">
            <v>3.6725064951081237</v>
          </cell>
          <cell r="BO112">
            <v>4.3880927016311233</v>
          </cell>
          <cell r="BP112">
            <v>3.2574986513172774</v>
          </cell>
          <cell r="BQ112">
            <v>4.5516130036097735</v>
          </cell>
        </row>
        <row r="113">
          <cell r="A113" t="str">
            <v>Isla de Man</v>
          </cell>
          <cell r="B113" t="str">
            <v>IMN</v>
          </cell>
          <cell r="C113" t="str">
            <v>Crecimiento del PIB (% anual)</v>
          </cell>
          <cell r="D113" t="str">
            <v>NY.GDP.MKTP.KD.ZG</v>
          </cell>
          <cell r="AD113">
            <v>0.41892308988434479</v>
          </cell>
          <cell r="AE113">
            <v>19.105538297801587</v>
          </cell>
          <cell r="AF113">
            <v>9.8963467556386178</v>
          </cell>
          <cell r="AG113">
            <v>11.829356549215134</v>
          </cell>
          <cell r="AH113">
            <v>6.845213103425408</v>
          </cell>
          <cell r="AI113">
            <v>4.186976897362598</v>
          </cell>
          <cell r="AJ113">
            <v>1.6049928425734521</v>
          </cell>
          <cell r="AK113">
            <v>0.80000248977152921</v>
          </cell>
          <cell r="AL113">
            <v>2.5999957083552516</v>
          </cell>
          <cell r="AM113">
            <v>4.0000012037092887</v>
          </cell>
          <cell r="AN113">
            <v>4.2999982060102155</v>
          </cell>
          <cell r="AO113">
            <v>7.7000062073612412</v>
          </cell>
          <cell r="AP113">
            <v>8.5999943330297981</v>
          </cell>
          <cell r="AQ113">
            <v>13.500005959427156</v>
          </cell>
          <cell r="AR113">
            <v>13.699997016825364</v>
          </cell>
          <cell r="AS113">
            <v>5.3000015255280459</v>
          </cell>
          <cell r="AT113">
            <v>5.3999990312611601</v>
          </cell>
          <cell r="AU113">
            <v>6.1999981949068399</v>
          </cell>
          <cell r="AV113">
            <v>5.9999996881264082</v>
          </cell>
          <cell r="AW113">
            <v>5.2000031040249581</v>
          </cell>
          <cell r="AX113">
            <v>5.8999993357667506</v>
          </cell>
          <cell r="AY113">
            <v>7.6999987125343239</v>
          </cell>
          <cell r="AZ113">
            <v>7.5000002298881725</v>
          </cell>
          <cell r="BA113">
            <v>4.9000010008154504</v>
          </cell>
          <cell r="BB113">
            <v>2.1000002718137409</v>
          </cell>
          <cell r="BC113">
            <v>3.3999984239595733</v>
          </cell>
          <cell r="BD113">
            <v>1.9999993820741508</v>
          </cell>
          <cell r="BE113">
            <v>7.3038910851171721</v>
          </cell>
          <cell r="BF113">
            <v>4.1418615875349332</v>
          </cell>
          <cell r="BG113">
            <v>5.1550998374859915</v>
          </cell>
          <cell r="BH113">
            <v>-0.38586688219808707</v>
          </cell>
          <cell r="BI113">
            <v>6.9523028489940657</v>
          </cell>
          <cell r="BJ113">
            <v>2.8377580709368857</v>
          </cell>
          <cell r="BK113">
            <v>2.2133975392250989</v>
          </cell>
          <cell r="BL113">
            <v>0.25487784739826225</v>
          </cell>
          <cell r="BM113">
            <v>-8.8368169747347451</v>
          </cell>
          <cell r="BN113">
            <v>3.8378363233463944</v>
          </cell>
          <cell r="BO113">
            <v>-4.1653934521323208</v>
          </cell>
        </row>
        <row r="114">
          <cell r="A114" t="str">
            <v>India</v>
          </cell>
          <cell r="B114" t="str">
            <v>IND</v>
          </cell>
          <cell r="C114" t="str">
            <v>Crecimiento del PIB (% anual)</v>
          </cell>
          <cell r="D114" t="str">
            <v>NY.GDP.MKTP.KD.ZG</v>
          </cell>
          <cell r="F114">
            <v>3.7227425331105337</v>
          </cell>
          <cell r="G114">
            <v>2.9311277354836278</v>
          </cell>
          <cell r="H114">
            <v>5.9943532618855926</v>
          </cell>
          <cell r="I114">
            <v>7.452950122502088</v>
          </cell>
          <cell r="J114">
            <v>-2.6357701102072753</v>
          </cell>
          <cell r="K114">
            <v>-5.5328770453797915E-2</v>
          </cell>
          <cell r="L114">
            <v>7.8259630308223507</v>
          </cell>
          <cell r="M114">
            <v>3.3879291763414301</v>
          </cell>
          <cell r="N114">
            <v>6.5397002992835667</v>
          </cell>
          <cell r="O114">
            <v>5.157229737189553</v>
          </cell>
          <cell r="P114">
            <v>1.6429303752758244</v>
          </cell>
          <cell r="Q114">
            <v>-0.55330130534454725</v>
          </cell>
          <cell r="R114">
            <v>3.2955211347165232</v>
          </cell>
          <cell r="S114">
            <v>1.1853362546696076</v>
          </cell>
          <cell r="T114">
            <v>9.1499120157065903</v>
          </cell>
          <cell r="U114">
            <v>1.6631036381303375</v>
          </cell>
          <cell r="V114">
            <v>7.2547645876036739</v>
          </cell>
          <cell r="W114">
            <v>5.7125320886933082</v>
          </cell>
          <cell r="X114">
            <v>-5.2381827044621758</v>
          </cell>
          <cell r="Y114">
            <v>6.7358215288197982</v>
          </cell>
          <cell r="Z114">
            <v>6.0062036260149654</v>
          </cell>
          <cell r="AA114">
            <v>3.4757332396996077</v>
          </cell>
          <cell r="AB114">
            <v>7.2888929030570324</v>
          </cell>
          <cell r="AC114">
            <v>3.8207378561060352</v>
          </cell>
          <cell r="AD114">
            <v>5.2542992231138186</v>
          </cell>
          <cell r="AE114">
            <v>4.7765641684751614</v>
          </cell>
          <cell r="AF114">
            <v>3.9653556348171861</v>
          </cell>
          <cell r="AG114">
            <v>9.6277829160784449</v>
          </cell>
          <cell r="AH114">
            <v>5.9473433318132436</v>
          </cell>
          <cell r="AI114">
            <v>5.5334545612530093</v>
          </cell>
          <cell r="AJ114">
            <v>1.0568314349606283</v>
          </cell>
          <cell r="AK114">
            <v>5.48239602040357</v>
          </cell>
          <cell r="AL114">
            <v>4.7507762177692427</v>
          </cell>
          <cell r="AM114">
            <v>6.6589240702843426</v>
          </cell>
          <cell r="AN114">
            <v>7.5744918378851906</v>
          </cell>
          <cell r="AO114">
            <v>7.549522249200507</v>
          </cell>
          <cell r="AP114">
            <v>4.0498208499818276</v>
          </cell>
          <cell r="AQ114">
            <v>6.1844158217211742</v>
          </cell>
          <cell r="AR114">
            <v>8.8457555593953145</v>
          </cell>
          <cell r="AS114">
            <v>3.8409911565912864</v>
          </cell>
          <cell r="AT114">
            <v>4.8239662655577149</v>
          </cell>
          <cell r="AU114">
            <v>3.8039753211217544</v>
          </cell>
          <cell r="AV114">
            <v>7.8603814759073032</v>
          </cell>
          <cell r="AW114">
            <v>7.9229366119993188</v>
          </cell>
          <cell r="AX114">
            <v>7.9234306214831776</v>
          </cell>
          <cell r="AY114">
            <v>8.0607325716665059</v>
          </cell>
          <cell r="AZ114">
            <v>7.6608150670107023</v>
          </cell>
          <cell r="BA114">
            <v>3.0866980592198132</v>
          </cell>
          <cell r="BB114">
            <v>7.8618888328607426</v>
          </cell>
          <cell r="BC114">
            <v>8.4975847022123503</v>
          </cell>
          <cell r="BD114">
            <v>5.2413161993769535</v>
          </cell>
          <cell r="BE114">
            <v>5.4563875516658698</v>
          </cell>
          <cell r="BF114">
            <v>6.3861064009482504</v>
          </cell>
          <cell r="BG114">
            <v>7.4102276050885365</v>
          </cell>
          <cell r="BH114">
            <v>7.996253785714714</v>
          </cell>
          <cell r="BI114">
            <v>8.2563055017908624</v>
          </cell>
          <cell r="BJ114">
            <v>6.7953834189791138</v>
          </cell>
          <cell r="BK114">
            <v>6.4538513449776929</v>
          </cell>
          <cell r="BL114">
            <v>3.8714369407035605</v>
          </cell>
          <cell r="BM114">
            <v>-5.777724706868014</v>
          </cell>
          <cell r="BN114">
            <v>9.6895924919287495</v>
          </cell>
          <cell r="BO114">
            <v>7.6093649776889549</v>
          </cell>
          <cell r="BP114">
            <v>9.1907549302834468</v>
          </cell>
          <cell r="BQ114">
            <v>6.4842236303375671</v>
          </cell>
        </row>
        <row r="115">
          <cell r="A115" t="str">
            <v>No clasificado</v>
          </cell>
          <cell r="B115" t="str">
            <v>INX</v>
          </cell>
          <cell r="C115" t="str">
            <v>Crecimiento del PIB (% anual)</v>
          </cell>
          <cell r="D115" t="str">
            <v>NY.GDP.MKTP.KD.ZG</v>
          </cell>
        </row>
        <row r="116">
          <cell r="A116" t="str">
            <v>Irlanda</v>
          </cell>
          <cell r="B116" t="str">
            <v>IRL</v>
          </cell>
          <cell r="C116" t="str">
            <v>Crecimiento del PIB (% anual)</v>
          </cell>
          <cell r="D116" t="str">
            <v>NY.GDP.MKTP.KD.ZG</v>
          </cell>
          <cell r="F116">
            <v>5.016169115258279</v>
          </cell>
          <cell r="G116">
            <v>3.2164444274152686</v>
          </cell>
          <cell r="H116">
            <v>4.7446342195899547</v>
          </cell>
          <cell r="I116">
            <v>3.7859615511536475</v>
          </cell>
          <cell r="J116">
            <v>1.9334500005092679</v>
          </cell>
          <cell r="K116">
            <v>0.89309250124331641</v>
          </cell>
          <cell r="L116">
            <v>5.7857042626642254</v>
          </cell>
          <cell r="M116">
            <v>8.2439288034856304</v>
          </cell>
          <cell r="N116">
            <v>5.8638550726759036</v>
          </cell>
          <cell r="O116">
            <v>2.6605292978215402</v>
          </cell>
          <cell r="P116">
            <v>3.4698867149413957</v>
          </cell>
          <cell r="Q116">
            <v>6.4898081025290395</v>
          </cell>
          <cell r="R116">
            <v>4.7214299233217218</v>
          </cell>
          <cell r="S116">
            <v>4.260228346577108</v>
          </cell>
          <cell r="T116">
            <v>5.6566455002302831</v>
          </cell>
          <cell r="U116">
            <v>1.3948078681164304</v>
          </cell>
          <cell r="V116">
            <v>8.2113006882025985</v>
          </cell>
          <cell r="W116">
            <v>7.1867294047843302</v>
          </cell>
          <cell r="X116">
            <v>3.0730349735195119</v>
          </cell>
          <cell r="Y116">
            <v>3.0793301097750856</v>
          </cell>
          <cell r="Z116">
            <v>3.3252149630345684</v>
          </cell>
          <cell r="AA116">
            <v>2.2834695959786444</v>
          </cell>
          <cell r="AB116">
            <v>-0.2443014901138838</v>
          </cell>
          <cell r="AC116">
            <v>4.3543716170205471</v>
          </cell>
          <cell r="AD116">
            <v>3.085616016534388</v>
          </cell>
          <cell r="AE116">
            <v>-0.42833042436542712</v>
          </cell>
          <cell r="AF116">
            <v>4.6630900736625875</v>
          </cell>
          <cell r="AG116">
            <v>5.2174146437073716</v>
          </cell>
          <cell r="AH116">
            <v>5.8139203925309459</v>
          </cell>
          <cell r="AI116">
            <v>8.4665272634880893</v>
          </cell>
          <cell r="AJ116">
            <v>1.9296390626270181</v>
          </cell>
          <cell r="AK116">
            <v>3.3432753555116932</v>
          </cell>
          <cell r="AL116">
            <v>2.6926091575076896</v>
          </cell>
          <cell r="AM116">
            <v>5.7558258915073992</v>
          </cell>
          <cell r="AN116">
            <v>9.6344231281236858</v>
          </cell>
          <cell r="AO116">
            <v>7.3796229449873749</v>
          </cell>
          <cell r="AP116">
            <v>11.021761707256815</v>
          </cell>
          <cell r="AQ116">
            <v>8.7661262278061685</v>
          </cell>
          <cell r="AR116">
            <v>10.529884631860867</v>
          </cell>
          <cell r="AS116">
            <v>9.4035246429019708</v>
          </cell>
          <cell r="AT116">
            <v>5.3058217725137808</v>
          </cell>
          <cell r="AU116">
            <v>5.8993664485592774</v>
          </cell>
          <cell r="AV116">
            <v>3.0138379288346897</v>
          </cell>
          <cell r="AW116">
            <v>6.7881389417517823</v>
          </cell>
          <cell r="AX116">
            <v>5.7397826655828794</v>
          </cell>
          <cell r="AY116">
            <v>4.987854805134063</v>
          </cell>
          <cell r="AZ116">
            <v>5.3101167301293373</v>
          </cell>
          <cell r="BA116">
            <v>-4.4840695671926767</v>
          </cell>
          <cell r="BB116">
            <v>-5.095781788269008</v>
          </cell>
          <cell r="BC116">
            <v>1.6829722706203114</v>
          </cell>
          <cell r="BD116">
            <v>1.648774004061579</v>
          </cell>
          <cell r="BE116">
            <v>-0.39896048173109477</v>
          </cell>
          <cell r="BF116">
            <v>2.1921761948905782</v>
          </cell>
          <cell r="BG116">
            <v>9.3360337504583697</v>
          </cell>
          <cell r="BH116">
            <v>24.615569898020468</v>
          </cell>
          <cell r="BI116">
            <v>1.2226384923420994</v>
          </cell>
          <cell r="BJ116">
            <v>10.04962848216617</v>
          </cell>
          <cell r="BK116">
            <v>7.5443421414266965</v>
          </cell>
          <cell r="BL116">
            <v>5.040549961611589</v>
          </cell>
          <cell r="BM116">
            <v>7.1578988000836006</v>
          </cell>
          <cell r="BN116">
            <v>16.255613523335754</v>
          </cell>
          <cell r="BO116">
            <v>8.6195034561877151</v>
          </cell>
          <cell r="BP116">
            <v>-5.5300073886595982</v>
          </cell>
          <cell r="BQ116">
            <v>1.2213342989892766</v>
          </cell>
        </row>
        <row r="117">
          <cell r="A117" t="str">
            <v>Irán, República Islámica del</v>
          </cell>
          <cell r="B117" t="str">
            <v>IRN</v>
          </cell>
          <cell r="C117" t="str">
            <v>Crecimiento del PIB (% anual)</v>
          </cell>
          <cell r="D117" t="str">
            <v>NY.GDP.MKTP.KD.ZG</v>
          </cell>
          <cell r="F117">
            <v>10.390918354993602</v>
          </cell>
          <cell r="G117">
            <v>7.9092679296534811</v>
          </cell>
          <cell r="H117">
            <v>7.042075229128983</v>
          </cell>
          <cell r="I117">
            <v>8.4752282487852</v>
          </cell>
          <cell r="J117">
            <v>17.035711520300794</v>
          </cell>
          <cell r="K117">
            <v>11.502407284828294</v>
          </cell>
          <cell r="L117">
            <v>11.252803096167526</v>
          </cell>
          <cell r="M117">
            <v>14.404182675473052</v>
          </cell>
          <cell r="N117">
            <v>15.516658908088957</v>
          </cell>
          <cell r="O117">
            <v>10.927601629655086</v>
          </cell>
          <cell r="P117">
            <v>13.701582993922059</v>
          </cell>
          <cell r="Q117">
            <v>14.499015848636731</v>
          </cell>
          <cell r="R117">
            <v>7.4416816121086526</v>
          </cell>
          <cell r="S117">
            <v>5.801050847820747</v>
          </cell>
          <cell r="T117">
            <v>-0.32621624077341949</v>
          </cell>
          <cell r="U117">
            <v>18.260435628160778</v>
          </cell>
          <cell r="V117">
            <v>-2.7735776916349835</v>
          </cell>
          <cell r="W117">
            <v>-12.84085667422876</v>
          </cell>
          <cell r="X117">
            <v>-12.020760254791952</v>
          </cell>
          <cell r="Y117">
            <v>-21.599649351692292</v>
          </cell>
          <cell r="Z117">
            <v>-5.6967872333387675</v>
          </cell>
          <cell r="AA117">
            <v>23.171245535579232</v>
          </cell>
          <cell r="AB117">
            <v>11.086716846873543</v>
          </cell>
          <cell r="AC117">
            <v>-7.1398504989002163</v>
          </cell>
          <cell r="AD117">
            <v>1.8676499325072484</v>
          </cell>
          <cell r="AE117">
            <v>-9.7849055780178986</v>
          </cell>
          <cell r="AF117">
            <v>-0.17210768760570261</v>
          </cell>
          <cell r="AG117">
            <v>-6.0819966198655919</v>
          </cell>
          <cell r="AH117">
            <v>6.1321156771801526</v>
          </cell>
          <cell r="AI117">
            <v>13.594926443583859</v>
          </cell>
          <cell r="AJ117">
            <v>12.716148443070267</v>
          </cell>
          <cell r="AK117">
            <v>3.2979819190609447</v>
          </cell>
          <cell r="AL117">
            <v>-1.4710114826416145</v>
          </cell>
          <cell r="AM117">
            <v>-1.6982861190413558</v>
          </cell>
          <cell r="AN117">
            <v>2.4010445522492034</v>
          </cell>
          <cell r="AO117">
            <v>6.3505260195930902</v>
          </cell>
          <cell r="AP117">
            <v>1.350399273715567</v>
          </cell>
          <cell r="AQ117">
            <v>2.0800117803029252</v>
          </cell>
          <cell r="AR117">
            <v>2.0026962330806697</v>
          </cell>
          <cell r="AS117">
            <v>5.8455274758739648</v>
          </cell>
          <cell r="AT117">
            <v>2.3921727118029708</v>
          </cell>
          <cell r="AU117">
            <v>8.0788292792377376</v>
          </cell>
          <cell r="AV117">
            <v>8.6392983956527019</v>
          </cell>
          <cell r="AW117">
            <v>4.3366659832241794</v>
          </cell>
          <cell r="AX117">
            <v>3.1898040813102284</v>
          </cell>
          <cell r="AY117">
            <v>4.9997952693596943</v>
          </cell>
          <cell r="AZ117">
            <v>8.1557735184346427</v>
          </cell>
          <cell r="BA117">
            <v>0.25085655251105266</v>
          </cell>
          <cell r="BB117">
            <v>1.0073854628562202</v>
          </cell>
          <cell r="BC117">
            <v>5.7979382959026111</v>
          </cell>
          <cell r="BD117">
            <v>2.6457179200895808</v>
          </cell>
          <cell r="BE117">
            <v>-3.7471713986413988</v>
          </cell>
          <cell r="BF117">
            <v>-1.5219792049416299</v>
          </cell>
          <cell r="BG117">
            <v>4.9847750670949438</v>
          </cell>
          <cell r="BH117">
            <v>-1.4248849393749055</v>
          </cell>
          <cell r="BI117">
            <v>8.815086642518196</v>
          </cell>
          <cell r="BJ117">
            <v>2.7585052457887542</v>
          </cell>
          <cell r="BK117">
            <v>-1.8380075709303583</v>
          </cell>
          <cell r="BL117">
            <v>-3.0705879849703024</v>
          </cell>
          <cell r="BM117">
            <v>3.3302884592659439</v>
          </cell>
          <cell r="BN117">
            <v>4.7197777315716394</v>
          </cell>
          <cell r="BO117">
            <v>3.776631401529059</v>
          </cell>
          <cell r="BP117">
            <v>5.0448901951213827</v>
          </cell>
          <cell r="BQ117">
            <v>3.0400003094751042</v>
          </cell>
        </row>
        <row r="118">
          <cell r="A118" t="str">
            <v>Iraq</v>
          </cell>
          <cell r="B118" t="str">
            <v>IRQ</v>
          </cell>
          <cell r="C118" t="str">
            <v>Crecimiento del PIB (% anual)</v>
          </cell>
          <cell r="D118" t="str">
            <v>NY.GDP.MKTP.KD.ZG</v>
          </cell>
          <cell r="F118">
            <v>7.3257680655630821</v>
          </cell>
          <cell r="G118">
            <v>4.6033457530554358</v>
          </cell>
          <cell r="H118">
            <v>2.4477023504719568</v>
          </cell>
          <cell r="I118">
            <v>14.826514272380692</v>
          </cell>
          <cell r="J118">
            <v>10.763880165143973</v>
          </cell>
          <cell r="K118">
            <v>4.962876611498146</v>
          </cell>
          <cell r="L118">
            <v>-8.8568154761102562</v>
          </cell>
          <cell r="M118">
            <v>19.51210025713408</v>
          </cell>
          <cell r="N118">
            <v>3.2441864605957846</v>
          </cell>
          <cell r="O118">
            <v>4.5443570640177882</v>
          </cell>
          <cell r="P118">
            <v>5.3745525330342474</v>
          </cell>
          <cell r="Q118">
            <v>3.7353037869659573</v>
          </cell>
          <cell r="R118">
            <v>4.4187555649456698</v>
          </cell>
          <cell r="S118">
            <v>16.113367345463786</v>
          </cell>
          <cell r="T118">
            <v>12.490664675130432</v>
          </cell>
          <cell r="U118">
            <v>17.17510373443983</v>
          </cell>
          <cell r="V118">
            <v>1.8999593945060695</v>
          </cell>
          <cell r="W118">
            <v>17.05696466467144</v>
          </cell>
          <cell r="X118">
            <v>20.869255432846472</v>
          </cell>
          <cell r="Y118">
            <v>24.75372684639359</v>
          </cell>
          <cell r="Z118">
            <v>-0.72872750946355325</v>
          </cell>
          <cell r="AA118">
            <v>3.4339780305793823</v>
          </cell>
          <cell r="AB118">
            <v>-13.073312403489055</v>
          </cell>
          <cell r="AC118">
            <v>-1.4852416973518814</v>
          </cell>
          <cell r="AD118">
            <v>1.4538962628595868</v>
          </cell>
          <cell r="AE118">
            <v>4.6475905741661734</v>
          </cell>
          <cell r="AF118">
            <v>9.3052813911242964</v>
          </cell>
          <cell r="AG118">
            <v>-1.9036936802592663E-2</v>
          </cell>
          <cell r="AH118">
            <v>-3.1185352147467</v>
          </cell>
          <cell r="AI118">
            <v>57.817828345603516</v>
          </cell>
          <cell r="AJ118">
            <v>-64.0471069734499</v>
          </cell>
          <cell r="AK118">
            <v>32.592211196309819</v>
          </cell>
          <cell r="AL118">
            <v>30.289829491157121</v>
          </cell>
          <cell r="AM118">
            <v>3.8545324490661699</v>
          </cell>
          <cell r="AN118">
            <v>2.1200214975470431</v>
          </cell>
          <cell r="AO118">
            <v>11.020785644248193</v>
          </cell>
          <cell r="AP118">
            <v>21.23793612886098</v>
          </cell>
          <cell r="AQ118">
            <v>35.00096761905229</v>
          </cell>
          <cell r="AR118">
            <v>17.580170374384352</v>
          </cell>
          <cell r="AS118">
            <v>16.796134444025142</v>
          </cell>
          <cell r="AT118">
            <v>1.7666087656817382</v>
          </cell>
          <cell r="AU118">
            <v>-8.2037048118717451</v>
          </cell>
          <cell r="AV118">
            <v>-36.656780438316538</v>
          </cell>
          <cell r="AW118">
            <v>53.385547288750075</v>
          </cell>
          <cell r="AX118">
            <v>1.6752286358682795</v>
          </cell>
          <cell r="AY118">
            <v>5.6382991522063719</v>
          </cell>
          <cell r="AZ118">
            <v>1.8885393624395306</v>
          </cell>
          <cell r="BA118">
            <v>8.2281071038327696</v>
          </cell>
          <cell r="BB118">
            <v>3.3792990944277079</v>
          </cell>
          <cell r="BC118">
            <v>6.4025648447119323</v>
          </cell>
          <cell r="BD118">
            <v>7.5464712004259979</v>
          </cell>
          <cell r="BE118">
            <v>13.936430173753706</v>
          </cell>
          <cell r="BF118">
            <v>7.6282859229875442</v>
          </cell>
          <cell r="BG118">
            <v>2.2636881756361333</v>
          </cell>
          <cell r="BH118">
            <v>2.6067664293954067</v>
          </cell>
          <cell r="BI118">
            <v>13.787373018708934</v>
          </cell>
          <cell r="BJ118">
            <v>-1.8197503511830888</v>
          </cell>
          <cell r="BK118">
            <v>2.6338509910562351</v>
          </cell>
          <cell r="BL118">
            <v>5.5137905754232293</v>
          </cell>
          <cell r="BM118">
            <v>-12.036793093115179</v>
          </cell>
          <cell r="BN118">
            <v>1.5021807095203741</v>
          </cell>
          <cell r="BO118">
            <v>7.9590480499266221</v>
          </cell>
          <cell r="BP118">
            <v>0.51770552513119128</v>
          </cell>
          <cell r="BQ118">
            <v>-1.5452519831830358</v>
          </cell>
        </row>
        <row r="119">
          <cell r="A119" t="str">
            <v>Islandia</v>
          </cell>
          <cell r="B119" t="str">
            <v>ISL</v>
          </cell>
          <cell r="C119" t="str">
            <v>Crecimiento del PIB (% anual)</v>
          </cell>
          <cell r="D119" t="str">
            <v>NY.GDP.MKTP.KD.ZG</v>
          </cell>
          <cell r="F119">
            <v>-7.4183976261181783E-2</v>
          </cell>
          <cell r="G119">
            <v>8.3147735708983816</v>
          </cell>
          <cell r="H119">
            <v>10.281014393420193</v>
          </cell>
          <cell r="I119">
            <v>9.8819142324425115</v>
          </cell>
          <cell r="J119">
            <v>7.2963800904976921</v>
          </cell>
          <cell r="K119">
            <v>8.750658935160871</v>
          </cell>
          <cell r="L119">
            <v>-1.260300533204159</v>
          </cell>
          <cell r="M119">
            <v>-5.4982817869416323</v>
          </cell>
          <cell r="N119">
            <v>2.3896103896104961</v>
          </cell>
          <cell r="O119">
            <v>7.4581430745813435</v>
          </cell>
          <cell r="P119">
            <v>13.060837727562784</v>
          </cell>
          <cell r="Q119">
            <v>6.1773343853851514</v>
          </cell>
          <cell r="R119">
            <v>6.8060097657367464</v>
          </cell>
          <cell r="S119">
            <v>5.706292169447778</v>
          </cell>
          <cell r="T119">
            <v>0.64615512481631754</v>
          </cell>
          <cell r="U119">
            <v>5.9593674635605396</v>
          </cell>
          <cell r="V119">
            <v>8.8222773079644554</v>
          </cell>
          <cell r="W119">
            <v>6.0167145619482767</v>
          </cell>
          <cell r="X119">
            <v>4.8605823744714485</v>
          </cell>
          <cell r="Y119">
            <v>5.7479206910531389</v>
          </cell>
          <cell r="Z119">
            <v>4.2650071129000366</v>
          </cell>
          <cell r="AA119">
            <v>2.1545662654251885</v>
          </cell>
          <cell r="AB119">
            <v>-2.1511617086734134</v>
          </cell>
          <cell r="AC119">
            <v>4.1291182527177739</v>
          </cell>
          <cell r="AD119">
            <v>3.292841313299391</v>
          </cell>
          <cell r="AE119">
            <v>6.2705419608270176</v>
          </cell>
          <cell r="AF119">
            <v>8.545939771988813</v>
          </cell>
          <cell r="AG119">
            <v>-8.9726011937543149E-2</v>
          </cell>
          <cell r="AH119">
            <v>0.25843987290932091</v>
          </cell>
          <cell r="AI119">
            <v>1.1693703087804437</v>
          </cell>
          <cell r="AJ119">
            <v>-0.22352553863080971</v>
          </cell>
          <cell r="AK119">
            <v>-3.3738941461137983</v>
          </cell>
          <cell r="AL119">
            <v>1.3134494798600684</v>
          </cell>
          <cell r="AM119">
            <v>3.6088579421438709</v>
          </cell>
          <cell r="AN119">
            <v>0.11658369963727466</v>
          </cell>
          <cell r="AO119">
            <v>4.5671235464474336</v>
          </cell>
          <cell r="AP119">
            <v>5.7716124359693026</v>
          </cell>
          <cell r="AQ119">
            <v>7.3633928049276847</v>
          </cell>
          <cell r="AR119">
            <v>4.0349299395287659</v>
          </cell>
          <cell r="AS119">
            <v>4.985042760497933</v>
          </cell>
          <cell r="AT119">
            <v>4.0134975435687608</v>
          </cell>
          <cell r="AU119">
            <v>0.55951909611205508</v>
          </cell>
          <cell r="AV119">
            <v>2.1426883741242619</v>
          </cell>
          <cell r="AW119">
            <v>7.8023994543753474</v>
          </cell>
          <cell r="AX119">
            <v>6.12443905447644</v>
          </cell>
          <cell r="AY119">
            <v>6.3169930216992327</v>
          </cell>
          <cell r="AZ119">
            <v>8.4548601037353563</v>
          </cell>
          <cell r="BA119">
            <v>2.2094964133305979</v>
          </cell>
          <cell r="BB119">
            <v>-7.6638095199309362</v>
          </cell>
          <cell r="BC119">
            <v>-2.8327749227643295</v>
          </cell>
          <cell r="BD119">
            <v>1.845779148828413</v>
          </cell>
          <cell r="BE119">
            <v>1.0636365958641676</v>
          </cell>
          <cell r="BF119">
            <v>4.5524602892335935</v>
          </cell>
          <cell r="BG119">
            <v>1.6872150348133346</v>
          </cell>
          <cell r="BH119">
            <v>4.4366637389808545</v>
          </cell>
          <cell r="BI119">
            <v>6.3036871247927451</v>
          </cell>
          <cell r="BJ119">
            <v>4.1949487893467392</v>
          </cell>
          <cell r="BK119">
            <v>4.8891730021822326</v>
          </cell>
          <cell r="BL119">
            <v>1.861177946116598</v>
          </cell>
          <cell r="BM119">
            <v>-6.9404530682900258</v>
          </cell>
          <cell r="BN119">
            <v>5.0334061312738072</v>
          </cell>
          <cell r="BO119">
            <v>8.9789708517549656</v>
          </cell>
          <cell r="BP119">
            <v>5.6464618192356255</v>
          </cell>
          <cell r="BQ119">
            <v>0.51686312172938642</v>
          </cell>
        </row>
        <row r="120">
          <cell r="A120" t="str">
            <v>Israel</v>
          </cell>
          <cell r="B120" t="str">
            <v>ISR</v>
          </cell>
          <cell r="C120" t="str">
            <v>Crecimiento del PIB (% anual)</v>
          </cell>
          <cell r="D120" t="str">
            <v>NY.GDP.MKTP.KD.ZG</v>
          </cell>
          <cell r="F120">
            <v>11.203890618762813</v>
          </cell>
          <cell r="G120">
            <v>10.156117218246166</v>
          </cell>
          <cell r="H120">
            <v>10.695723149720891</v>
          </cell>
          <cell r="I120">
            <v>7.9371864227516369</v>
          </cell>
          <cell r="J120">
            <v>8.9979475018459425</v>
          </cell>
          <cell r="K120">
            <v>-7.9647024032567515E-2</v>
          </cell>
          <cell r="L120">
            <v>2.9950264634291699</v>
          </cell>
          <cell r="M120">
            <v>16.241951879707557</v>
          </cell>
          <cell r="N120">
            <v>13.565702156007589</v>
          </cell>
          <cell r="O120">
            <v>7.3073355301648206</v>
          </cell>
          <cell r="P120">
            <v>10.951071050951271</v>
          </cell>
          <cell r="Q120">
            <v>12.146554347348726</v>
          </cell>
          <cell r="R120">
            <v>5.5874639258398844</v>
          </cell>
          <cell r="S120">
            <v>6.4761614146465973</v>
          </cell>
          <cell r="T120">
            <v>3.2428191924836796</v>
          </cell>
          <cell r="U120">
            <v>0.322503454651482</v>
          </cell>
          <cell r="V120">
            <v>1.0352992358367601</v>
          </cell>
          <cell r="W120">
            <v>5.5550869576286033</v>
          </cell>
          <cell r="X120">
            <v>6.2078158016689855</v>
          </cell>
          <cell r="Y120">
            <v>1.6704417585009281</v>
          </cell>
          <cell r="Z120">
            <v>5.3399266948143804</v>
          </cell>
          <cell r="AA120">
            <v>2.0825002603763352</v>
          </cell>
          <cell r="AB120">
            <v>3.3591012652161965</v>
          </cell>
          <cell r="AC120">
            <v>0.93321387083445018</v>
          </cell>
          <cell r="AD120">
            <v>4.0369403582732843</v>
          </cell>
          <cell r="AE120">
            <v>4.1901444503966019</v>
          </cell>
          <cell r="AF120">
            <v>7.1397113409600337</v>
          </cell>
          <cell r="AG120">
            <v>2.9100163213727086</v>
          </cell>
          <cell r="AH120">
            <v>0.57474682576368252</v>
          </cell>
          <cell r="AI120">
            <v>7.315199194480698</v>
          </cell>
          <cell r="AJ120">
            <v>7.726115109901059</v>
          </cell>
          <cell r="AK120">
            <v>7.7592662201411997</v>
          </cell>
          <cell r="AL120">
            <v>4.1167563571451069</v>
          </cell>
          <cell r="AM120">
            <v>7.4278452828668406</v>
          </cell>
          <cell r="AN120">
            <v>6.6029246627625611</v>
          </cell>
          <cell r="AO120">
            <v>5.8394384759787386</v>
          </cell>
          <cell r="AP120">
            <v>3.6123461074457595</v>
          </cell>
          <cell r="AQ120">
            <v>4.1119639623803153</v>
          </cell>
          <cell r="AR120">
            <v>3.2972798066984268</v>
          </cell>
          <cell r="AS120">
            <v>8.5820894239080161</v>
          </cell>
          <cell r="AT120">
            <v>0.27792732652733321</v>
          </cell>
          <cell r="AU120">
            <v>-0.13407263465843755</v>
          </cell>
          <cell r="AV120">
            <v>1.4490576944625957</v>
          </cell>
          <cell r="AW120">
            <v>4.6478974439738892</v>
          </cell>
          <cell r="AX120">
            <v>4.3877888704155055</v>
          </cell>
          <cell r="AY120">
            <v>5.6016269815800399</v>
          </cell>
          <cell r="AZ120">
            <v>6.3233495049974664</v>
          </cell>
          <cell r="BA120">
            <v>3.2220959998726642</v>
          </cell>
          <cell r="BB120">
            <v>1.2377315972181435</v>
          </cell>
          <cell r="BC120">
            <v>5.5343403390219379</v>
          </cell>
          <cell r="BD120">
            <v>5.518796213716513</v>
          </cell>
          <cell r="BE120">
            <v>2.4471683674131839</v>
          </cell>
          <cell r="BF120">
            <v>4.0857091863820472</v>
          </cell>
          <cell r="BG120">
            <v>3.7758284321310924</v>
          </cell>
          <cell r="BH120">
            <v>2.2376031748248835</v>
          </cell>
          <cell r="BI120">
            <v>4.45978271860821</v>
          </cell>
          <cell r="BJ120">
            <v>4.3469311670645965</v>
          </cell>
          <cell r="BK120">
            <v>4.003898621870249</v>
          </cell>
          <cell r="BL120">
            <v>3.7104963275040461</v>
          </cell>
          <cell r="BM120">
            <v>-2.0216154823758927</v>
          </cell>
          <cell r="BN120">
            <v>9.3883740335462846</v>
          </cell>
          <cell r="BO120">
            <v>6.2632634384128636</v>
          </cell>
          <cell r="BP120">
            <v>1.8265204948238392</v>
          </cell>
          <cell r="BQ120">
            <v>0.87196842437744237</v>
          </cell>
        </row>
        <row r="121">
          <cell r="A121" t="str">
            <v>Italia</v>
          </cell>
          <cell r="B121" t="str">
            <v>ITA</v>
          </cell>
          <cell r="C121" t="str">
            <v>Crecimiento del PIB (% anual)</v>
          </cell>
          <cell r="D121" t="str">
            <v>NY.GDP.MKTP.KD.ZG</v>
          </cell>
          <cell r="F121">
            <v>8.2072459138478706</v>
          </cell>
          <cell r="G121">
            <v>6.2036504578711913</v>
          </cell>
          <cell r="H121">
            <v>5.6097279781984071</v>
          </cell>
          <cell r="I121">
            <v>2.797702279114759</v>
          </cell>
          <cell r="J121">
            <v>3.2680237196418602</v>
          </cell>
          <cell r="K121">
            <v>5.9847942251971347</v>
          </cell>
          <cell r="L121">
            <v>7.1786124655618551</v>
          </cell>
          <cell r="M121">
            <v>6.5445546547052516</v>
          </cell>
          <cell r="N121">
            <v>6.0980599955860839</v>
          </cell>
          <cell r="O121">
            <v>5.310502428548844</v>
          </cell>
          <cell r="P121">
            <v>1.8181079462411276</v>
          </cell>
          <cell r="Q121">
            <v>3.6904857836648688</v>
          </cell>
          <cell r="R121">
            <v>7.1258623310947087</v>
          </cell>
          <cell r="S121">
            <v>5.5001410969100561</v>
          </cell>
          <cell r="T121">
            <v>-2.090162891710861</v>
          </cell>
          <cell r="U121">
            <v>7.1253851009404343</v>
          </cell>
          <cell r="V121">
            <v>2.5605008260472886</v>
          </cell>
          <cell r="W121">
            <v>3.240139780593168</v>
          </cell>
          <cell r="X121">
            <v>5.9591595268895503</v>
          </cell>
          <cell r="Y121">
            <v>3.4300163461864912</v>
          </cell>
          <cell r="Z121">
            <v>0.84422762812141627</v>
          </cell>
          <cell r="AA121">
            <v>0.41358569430889247</v>
          </cell>
          <cell r="AB121">
            <v>1.1692034274186227</v>
          </cell>
          <cell r="AC121">
            <v>3.2258523903035581</v>
          </cell>
          <cell r="AD121">
            <v>2.7980857548078433</v>
          </cell>
          <cell r="AE121">
            <v>2.859971868890625</v>
          </cell>
          <cell r="AF121">
            <v>3.1919606214011509</v>
          </cell>
          <cell r="AG121">
            <v>4.1943772505456707</v>
          </cell>
          <cell r="AH121">
            <v>3.3883835050449136</v>
          </cell>
          <cell r="AI121">
            <v>1.9857749175840524</v>
          </cell>
          <cell r="AJ121">
            <v>1.5384475920666461</v>
          </cell>
          <cell r="AK121">
            <v>0.83427541739379762</v>
          </cell>
          <cell r="AL121">
            <v>-0.85280573191390374</v>
          </cell>
          <cell r="AM121">
            <v>2.1510236707484864</v>
          </cell>
          <cell r="AN121">
            <v>2.8868367192584259</v>
          </cell>
          <cell r="AO121">
            <v>1.3455847719284719</v>
          </cell>
          <cell r="AP121">
            <v>1.9257212260852725</v>
          </cell>
          <cell r="AQ121">
            <v>1.8043732818638034</v>
          </cell>
          <cell r="AR121">
            <v>1.6779915794342202</v>
          </cell>
          <cell r="AS121">
            <v>3.8820988506265195</v>
          </cell>
          <cell r="AT121">
            <v>2.0064332983773312</v>
          </cell>
          <cell r="AU121">
            <v>0.26992966378873007</v>
          </cell>
          <cell r="AV121">
            <v>6.6553808873209164E-2</v>
          </cell>
          <cell r="AW121">
            <v>1.4740217064722998</v>
          </cell>
          <cell r="AX121">
            <v>0.76241067730649092</v>
          </cell>
          <cell r="AY121">
            <v>1.7994799223424423</v>
          </cell>
          <cell r="AZ121">
            <v>1.4622920528929058</v>
          </cell>
          <cell r="BA121">
            <v>-1.0231385117709664</v>
          </cell>
          <cell r="BB121">
            <v>-5.3051540123399121</v>
          </cell>
          <cell r="BC121">
            <v>1.5291057324710096</v>
          </cell>
          <cell r="BD121">
            <v>0.69546315444017637</v>
          </cell>
          <cell r="BE121">
            <v>-3.1252387728299595</v>
          </cell>
          <cell r="BF121">
            <v>-1.8180251074979168</v>
          </cell>
          <cell r="BG121">
            <v>-1.3876173045446194E-3</v>
          </cell>
          <cell r="BH121">
            <v>0.88566763524080727</v>
          </cell>
          <cell r="BI121">
            <v>1.2362210851166111</v>
          </cell>
          <cell r="BJ121">
            <v>1.6036999529410139</v>
          </cell>
          <cell r="BK121">
            <v>0.82664671234411458</v>
          </cell>
          <cell r="BL121">
            <v>0.42916253378034241</v>
          </cell>
          <cell r="BM121">
            <v>-8.868221221853446</v>
          </cell>
          <cell r="BN121">
            <v>8.9310621080005461</v>
          </cell>
          <cell r="BO121">
            <v>4.8211766991356484</v>
          </cell>
          <cell r="BP121">
            <v>0.7153725008675309</v>
          </cell>
          <cell r="BQ121">
            <v>0.72579238023442372</v>
          </cell>
        </row>
        <row r="122">
          <cell r="A122" t="str">
            <v>Jamaica</v>
          </cell>
          <cell r="B122" t="str">
            <v>JAM</v>
          </cell>
          <cell r="C122" t="str">
            <v>Crecimiento del PIB (% anual)</v>
          </cell>
          <cell r="D122" t="str">
            <v>NY.GDP.MKTP.KD.ZG</v>
          </cell>
          <cell r="L122">
            <v>1.8086385189193237</v>
          </cell>
          <cell r="M122">
            <v>5.7441322156209509</v>
          </cell>
          <cell r="N122">
            <v>5.5746738707045864</v>
          </cell>
          <cell r="O122">
            <v>12.06440903901786</v>
          </cell>
          <cell r="P122">
            <v>2.4580734517392102</v>
          </cell>
          <cell r="Q122">
            <v>18.008555291937384</v>
          </cell>
          <cell r="R122">
            <v>-5.4855090911617594</v>
          </cell>
          <cell r="S122">
            <v>-4.2292613098654357</v>
          </cell>
          <cell r="T122">
            <v>-0.25609225691439974</v>
          </cell>
          <cell r="U122">
            <v>-6.694245095128224</v>
          </cell>
          <cell r="V122">
            <v>-2.5975486976381035</v>
          </cell>
          <cell r="W122">
            <v>-5.3700314800963156E-2</v>
          </cell>
          <cell r="X122">
            <v>-1.0600413173036571</v>
          </cell>
          <cell r="Y122">
            <v>-5.7141592459271493</v>
          </cell>
          <cell r="Z122">
            <v>2.6394479940871776</v>
          </cell>
          <cell r="AA122">
            <v>2.0692316240256758</v>
          </cell>
          <cell r="AB122">
            <v>1.9090784023816383</v>
          </cell>
          <cell r="AC122">
            <v>-1.5423457996957524</v>
          </cell>
          <cell r="AD122">
            <v>-2.9436355749660805</v>
          </cell>
          <cell r="AE122">
            <v>1.8825881854486681</v>
          </cell>
          <cell r="AF122">
            <v>7.8503548269060133</v>
          </cell>
          <cell r="AG122">
            <v>3.9743020154030262</v>
          </cell>
          <cell r="AH122">
            <v>7.1733043456580106</v>
          </cell>
          <cell r="AI122">
            <v>4.2005351147029018</v>
          </cell>
          <cell r="AJ122">
            <v>4.8382387532441413</v>
          </cell>
          <cell r="AK122">
            <v>1.95554250245047</v>
          </cell>
          <cell r="AL122">
            <v>9.4171025670875395</v>
          </cell>
          <cell r="AM122">
            <v>1.3833898027364882</v>
          </cell>
          <cell r="AN122">
            <v>2.3499570414782909</v>
          </cell>
          <cell r="AO122">
            <v>-0.11373120611553134</v>
          </cell>
          <cell r="AP122">
            <v>-1.1404598723546258</v>
          </cell>
          <cell r="AQ122">
            <v>-2.3345535433781635</v>
          </cell>
          <cell r="AR122">
            <v>1.0476738707379241</v>
          </cell>
          <cell r="AS122">
            <v>0.87870354796235972</v>
          </cell>
          <cell r="AT122">
            <v>1.3449295639669714</v>
          </cell>
          <cell r="AU122">
            <v>1.9972909440715512</v>
          </cell>
          <cell r="AV122">
            <v>3.6663175927902074</v>
          </cell>
          <cell r="AW122">
            <v>1.3237250997782724</v>
          </cell>
          <cell r="AX122">
            <v>0.89379793594500256</v>
          </cell>
          <cell r="AY122">
            <v>2.899125349588715</v>
          </cell>
          <cell r="AZ122">
            <v>1.4319540366511774</v>
          </cell>
          <cell r="BA122">
            <v>-0.81173670328081471</v>
          </cell>
          <cell r="BB122">
            <v>-4.3453018579463958</v>
          </cell>
          <cell r="BC122">
            <v>-1.4571472094750249</v>
          </cell>
          <cell r="BD122">
            <v>1.7303762674692109</v>
          </cell>
          <cell r="BE122">
            <v>-0.61363603986912096</v>
          </cell>
          <cell r="BF122">
            <v>0.51768601280240034</v>
          </cell>
          <cell r="BG122">
            <v>0.68982235737433939</v>
          </cell>
          <cell r="BH122">
            <v>0.92148712538030964</v>
          </cell>
          <cell r="BI122">
            <v>1.3752230644553833</v>
          </cell>
          <cell r="BJ122">
            <v>0.99712306233519143</v>
          </cell>
          <cell r="BK122">
            <v>1.8899236812108597</v>
          </cell>
          <cell r="BL122">
            <v>0.89229165382222675</v>
          </cell>
          <cell r="BM122">
            <v>-9.9203224505441341</v>
          </cell>
          <cell r="BN122">
            <v>4.6014245003338345</v>
          </cell>
          <cell r="BO122">
            <v>5.2215198515961276</v>
          </cell>
          <cell r="BP122">
            <v>2.6046630553220069</v>
          </cell>
          <cell r="BQ122">
            <v>-0.71880691177231881</v>
          </cell>
        </row>
        <row r="123">
          <cell r="A123" t="str">
            <v>Jordania</v>
          </cell>
          <cell r="B123" t="str">
            <v>JOR</v>
          </cell>
          <cell r="C123" t="str">
            <v>Crecimiento del PIB (% anual)</v>
          </cell>
          <cell r="D123" t="str">
            <v>NY.GDP.MKTP.KD.ZG</v>
          </cell>
          <cell r="V123">
            <v>8.298408853895495</v>
          </cell>
          <cell r="W123">
            <v>14.679566016967712</v>
          </cell>
          <cell r="X123">
            <v>20.802909264702166</v>
          </cell>
          <cell r="Y123">
            <v>11.184846461895219</v>
          </cell>
          <cell r="Z123">
            <v>17.178717439762451</v>
          </cell>
          <cell r="AA123">
            <v>7.0259433870324415</v>
          </cell>
          <cell r="AB123">
            <v>-2.2197385544596528</v>
          </cell>
          <cell r="AC123">
            <v>4.2916877652245518</v>
          </cell>
          <cell r="AD123">
            <v>-2.7069471642762437</v>
          </cell>
          <cell r="AE123">
            <v>5.5046342418637977</v>
          </cell>
          <cell r="AF123">
            <v>2.3232743769526394</v>
          </cell>
          <cell r="AG123">
            <v>1.4621698166070729</v>
          </cell>
          <cell r="AH123">
            <v>-10.729219280484926</v>
          </cell>
          <cell r="AI123">
            <v>-0.27590390759192474</v>
          </cell>
          <cell r="AJ123">
            <v>1.6085310726024318</v>
          </cell>
          <cell r="AK123">
            <v>14.349776059688551</v>
          </cell>
          <cell r="AL123">
            <v>4.4869897798575522</v>
          </cell>
          <cell r="AM123">
            <v>4.9714766996475674</v>
          </cell>
          <cell r="AN123">
            <v>6.2008744437381864</v>
          </cell>
          <cell r="AO123">
            <v>2.0870207816802804</v>
          </cell>
          <cell r="AP123">
            <v>3.3084753830473659</v>
          </cell>
          <cell r="AQ123">
            <v>3.012172690465647</v>
          </cell>
          <cell r="AR123">
            <v>3.3895307940508843</v>
          </cell>
          <cell r="AS123">
            <v>4.2457119207917913</v>
          </cell>
          <cell r="AT123">
            <v>5.269957575135706</v>
          </cell>
          <cell r="AU123">
            <v>5.7838079267929601</v>
          </cell>
          <cell r="AV123">
            <v>4.161667555444069</v>
          </cell>
          <cell r="AW123">
            <v>8.5672142423689905</v>
          </cell>
          <cell r="AX123">
            <v>8.1465948107993142</v>
          </cell>
          <cell r="AY123">
            <v>8.0929752781193258</v>
          </cell>
          <cell r="AZ123">
            <v>8.1761699520464646</v>
          </cell>
          <cell r="BA123">
            <v>7.2203863728013857</v>
          </cell>
          <cell r="BB123">
            <v>5.0237100727266863</v>
          </cell>
          <cell r="BC123">
            <v>2.3148342206304591</v>
          </cell>
          <cell r="BD123">
            <v>2.7371798863210444</v>
          </cell>
          <cell r="BE123">
            <v>2.4293580010023845</v>
          </cell>
          <cell r="BF123">
            <v>2.6099473754863141</v>
          </cell>
          <cell r="BG123">
            <v>3.3840780993347153</v>
          </cell>
          <cell r="BH123">
            <v>2.4965287931518816</v>
          </cell>
          <cell r="BI123">
            <v>1.9941808493012019</v>
          </cell>
          <cell r="BJ123">
            <v>2.4735981544904462</v>
          </cell>
          <cell r="BK123">
            <v>1.9190709134156378</v>
          </cell>
          <cell r="BL123">
            <v>1.7512407786622504</v>
          </cell>
          <cell r="BM123">
            <v>-1.1027518830904626</v>
          </cell>
          <cell r="BN123">
            <v>3.6556435899914703</v>
          </cell>
          <cell r="BO123">
            <v>2.6474351491205823</v>
          </cell>
          <cell r="BP123">
            <v>2.8840833928168337</v>
          </cell>
          <cell r="BQ123">
            <v>2.4888940960364749</v>
          </cell>
        </row>
        <row r="124">
          <cell r="A124" t="str">
            <v>Japón</v>
          </cell>
          <cell r="B124" t="str">
            <v>JPN</v>
          </cell>
          <cell r="C124" t="str">
            <v>Crecimiento del PIB (% anual)</v>
          </cell>
          <cell r="D124" t="str">
            <v>NY.GDP.MKTP.KD.ZG</v>
          </cell>
          <cell r="F124">
            <v>12.043536408011661</v>
          </cell>
          <cell r="G124">
            <v>8.9089729955806689</v>
          </cell>
          <cell r="H124">
            <v>8.4736423827939973</v>
          </cell>
          <cell r="I124">
            <v>11.67670819639801</v>
          </cell>
          <cell r="J124">
            <v>5.8197078729819651</v>
          </cell>
          <cell r="K124">
            <v>10.638561559163051</v>
          </cell>
          <cell r="L124">
            <v>11.082142324693152</v>
          </cell>
          <cell r="M124">
            <v>12.882468138323105</v>
          </cell>
          <cell r="N124">
            <v>12.477894514498104</v>
          </cell>
          <cell r="O124">
            <v>0.39905064466236695</v>
          </cell>
          <cell r="P124">
            <v>4.6989920420521969</v>
          </cell>
          <cell r="Q124">
            <v>8.4135472556650797</v>
          </cell>
          <cell r="R124">
            <v>8.032599974581629</v>
          </cell>
          <cell r="S124">
            <v>-1.2252398278367878</v>
          </cell>
          <cell r="T124">
            <v>3.0915759164711289</v>
          </cell>
          <cell r="U124">
            <v>3.9749840908133649</v>
          </cell>
          <cell r="V124">
            <v>4.3903379503579458</v>
          </cell>
          <cell r="W124">
            <v>5.2719415031039034</v>
          </cell>
          <cell r="X124">
            <v>5.4840418321579847</v>
          </cell>
          <cell r="Y124">
            <v>2.8175912075922156</v>
          </cell>
          <cell r="Z124">
            <v>4.2606244936174136</v>
          </cell>
          <cell r="AA124">
            <v>3.279742742791953</v>
          </cell>
          <cell r="AB124">
            <v>3.6301985727699986</v>
          </cell>
          <cell r="AC124">
            <v>4.4108801535515738</v>
          </cell>
          <cell r="AD124">
            <v>5.1598079045027418</v>
          </cell>
          <cell r="AE124">
            <v>3.2940476134942145</v>
          </cell>
          <cell r="AF124">
            <v>4.648861397435212</v>
          </cell>
          <cell r="AG124">
            <v>6.661636522103322</v>
          </cell>
          <cell r="AH124">
            <v>4.9257854131778771</v>
          </cell>
          <cell r="AI124">
            <v>4.8409290569935308</v>
          </cell>
          <cell r="AJ124">
            <v>3.5233572355345899</v>
          </cell>
          <cell r="AK124">
            <v>0.9005860664381089</v>
          </cell>
          <cell r="AL124">
            <v>-0.45921971625054425</v>
          </cell>
          <cell r="AM124">
            <v>1.0833831743207014</v>
          </cell>
          <cell r="AN124">
            <v>2.6309996164205955</v>
          </cell>
          <cell r="AO124">
            <v>3.1338709927275943</v>
          </cell>
          <cell r="AP124">
            <v>0.98122873229087304</v>
          </cell>
          <cell r="AQ124">
            <v>-1.270330494660783</v>
          </cell>
          <cell r="AR124">
            <v>-0.33392995768777212</v>
          </cell>
          <cell r="AS124">
            <v>2.7646475513678297</v>
          </cell>
          <cell r="AT124">
            <v>0.38610342614202864</v>
          </cell>
          <cell r="AU124">
            <v>4.1962499286228194E-2</v>
          </cell>
          <cell r="AV124">
            <v>1.5351254994669432</v>
          </cell>
          <cell r="AW124">
            <v>2.1861156943931803</v>
          </cell>
          <cell r="AX124">
            <v>1.8039008721582093</v>
          </cell>
          <cell r="AY124">
            <v>1.372350127583104</v>
          </cell>
          <cell r="AZ124">
            <v>1.4839694115747193</v>
          </cell>
          <cell r="BA124">
            <v>-1.2242890006171336</v>
          </cell>
          <cell r="BB124">
            <v>-5.6932363589274075</v>
          </cell>
          <cell r="BC124">
            <v>4.0979179194318078</v>
          </cell>
          <cell r="BD124">
            <v>2.3809523799542376E-2</v>
          </cell>
          <cell r="BE124">
            <v>1.3747509990527362</v>
          </cell>
          <cell r="BF124">
            <v>2.0051001768121068</v>
          </cell>
          <cell r="BG124">
            <v>0.29620551414188867</v>
          </cell>
          <cell r="BH124">
            <v>1.560626696807816</v>
          </cell>
          <cell r="BI124">
            <v>0.75382674578912656</v>
          </cell>
          <cell r="BJ124">
            <v>1.6753317517335944</v>
          </cell>
          <cell r="BK124">
            <v>0.64339102353314104</v>
          </cell>
          <cell r="BL124">
            <v>-0.40216920089494579</v>
          </cell>
          <cell r="BM124">
            <v>-4.1687645714674346</v>
          </cell>
          <cell r="BN124">
            <v>2.6965740418718838</v>
          </cell>
          <cell r="BO124">
            <v>0.94199877548328459</v>
          </cell>
          <cell r="BP124">
            <v>1.4750348105338418</v>
          </cell>
          <cell r="BQ124">
            <v>8.3698564385215946E-2</v>
          </cell>
        </row>
        <row r="125">
          <cell r="A125" t="str">
            <v>Kazajstán</v>
          </cell>
          <cell r="B125" t="str">
            <v>KAZ</v>
          </cell>
          <cell r="C125" t="str">
            <v>Crecimiento del PIB (% anual)</v>
          </cell>
          <cell r="D125" t="str">
            <v>NY.GDP.MKTP.KD.ZG</v>
          </cell>
          <cell r="AJ125">
            <v>-11.00000000169257</v>
          </cell>
          <cell r="AK125">
            <v>-5.2999999989346804</v>
          </cell>
          <cell r="AL125">
            <v>-9.2000000020330788</v>
          </cell>
          <cell r="AM125">
            <v>-12.599999998316775</v>
          </cell>
          <cell r="AN125">
            <v>-8.2000000011824028</v>
          </cell>
          <cell r="AO125">
            <v>0.50000000207350581</v>
          </cell>
          <cell r="AP125">
            <v>1.6999999994951338</v>
          </cell>
          <cell r="AQ125">
            <v>-1.8999999994247929</v>
          </cell>
          <cell r="AR125">
            <v>2.6999999978419851</v>
          </cell>
          <cell r="AS125">
            <v>9.8000000021415588</v>
          </cell>
          <cell r="AT125">
            <v>13.499999998435783</v>
          </cell>
          <cell r="AU125">
            <v>9.7999999996084171</v>
          </cell>
          <cell r="AV125">
            <v>9.3000000003375902</v>
          </cell>
          <cell r="AW125">
            <v>9.6000000013685423</v>
          </cell>
          <cell r="AX125">
            <v>9.6999999992268187</v>
          </cell>
          <cell r="AY125">
            <v>10.7</v>
          </cell>
          <cell r="AZ125">
            <v>8.8999999999940513</v>
          </cell>
          <cell r="BA125">
            <v>3.3000000002109147</v>
          </cell>
          <cell r="BB125">
            <v>1.1999999994287265</v>
          </cell>
          <cell r="BC125">
            <v>7.3000000032981376</v>
          </cell>
          <cell r="BD125">
            <v>7.4000000014418816</v>
          </cell>
          <cell r="BE125">
            <v>4.7999999952829739</v>
          </cell>
          <cell r="BF125">
            <v>5.9999999967108408</v>
          </cell>
          <cell r="BG125">
            <v>4.2000000056670501</v>
          </cell>
          <cell r="BH125">
            <v>1.2000000005328815</v>
          </cell>
          <cell r="BI125">
            <v>1.0999999991017262</v>
          </cell>
          <cell r="BJ125">
            <v>4.1000000025735801</v>
          </cell>
          <cell r="BK125">
            <v>4.0999999930984075</v>
          </cell>
          <cell r="BL125">
            <v>4.5000000009188312</v>
          </cell>
          <cell r="BM125">
            <v>-2.4999999962799961</v>
          </cell>
          <cell r="BN125">
            <v>4.2999999972945631</v>
          </cell>
          <cell r="BO125">
            <v>3.1999999997073445</v>
          </cell>
          <cell r="BP125">
            <v>5.0999999999999943</v>
          </cell>
          <cell r="BQ125">
            <v>4.8000000000002245</v>
          </cell>
        </row>
        <row r="126">
          <cell r="A126" t="str">
            <v>Kenya</v>
          </cell>
          <cell r="B126" t="str">
            <v>KEN</v>
          </cell>
          <cell r="C126" t="str">
            <v>Crecimiento del PIB (% anual)</v>
          </cell>
          <cell r="D126" t="str">
            <v>NY.GDP.MKTP.KD.ZG</v>
          </cell>
          <cell r="F126">
            <v>-7.7746349037165459</v>
          </cell>
          <cell r="G126">
            <v>9.4573587407212614</v>
          </cell>
          <cell r="H126">
            <v>8.7783402162118449</v>
          </cell>
          <cell r="I126">
            <v>4.9644672884409147</v>
          </cell>
          <cell r="J126">
            <v>2.0090941710309949</v>
          </cell>
          <cell r="K126">
            <v>14.728566401568727</v>
          </cell>
          <cell r="L126">
            <v>3.361232032585562</v>
          </cell>
          <cell r="M126">
            <v>7.9826899693479021</v>
          </cell>
          <cell r="N126">
            <v>7.9592244594956014</v>
          </cell>
          <cell r="O126">
            <v>-4.6554469164762082</v>
          </cell>
          <cell r="P126">
            <v>22.173891925576442</v>
          </cell>
          <cell r="Q126">
            <v>17.082429349983002</v>
          </cell>
          <cell r="R126">
            <v>5.896580210166718</v>
          </cell>
          <cell r="S126">
            <v>4.0656173489373515</v>
          </cell>
          <cell r="T126">
            <v>0.88220317531914816</v>
          </cell>
          <cell r="U126">
            <v>2.153964503225609</v>
          </cell>
          <cell r="V126">
            <v>9.4537978440808672</v>
          </cell>
          <cell r="W126">
            <v>6.9124935462619703</v>
          </cell>
          <cell r="X126">
            <v>7.615226045919826</v>
          </cell>
          <cell r="Y126">
            <v>5.591976205967697</v>
          </cell>
          <cell r="Z126">
            <v>3.7735441940282186</v>
          </cell>
          <cell r="AA126">
            <v>1.5064782575770579</v>
          </cell>
          <cell r="AB126">
            <v>1.3090502411485971</v>
          </cell>
          <cell r="AC126">
            <v>1.7552169770347348</v>
          </cell>
          <cell r="AD126">
            <v>4.3005618187961261</v>
          </cell>
          <cell r="AE126">
            <v>7.1775553906596343</v>
          </cell>
          <cell r="AF126">
            <v>5.937107444208948</v>
          </cell>
          <cell r="AG126">
            <v>6.2031838231459062</v>
          </cell>
          <cell r="AH126">
            <v>4.6903487679204687</v>
          </cell>
          <cell r="AI126">
            <v>4.1920509715516658</v>
          </cell>
          <cell r="AJ126">
            <v>1.4383467917155883</v>
          </cell>
          <cell r="AK126">
            <v>-0.79949395864134942</v>
          </cell>
          <cell r="AL126">
            <v>0.35319725622724718</v>
          </cell>
          <cell r="AM126">
            <v>2.6327845178369955</v>
          </cell>
          <cell r="AN126">
            <v>4.4062165248228666</v>
          </cell>
          <cell r="AO126">
            <v>4.1468392687601323</v>
          </cell>
          <cell r="AP126">
            <v>0.47490192129357922</v>
          </cell>
          <cell r="AQ126">
            <v>3.2902137224906483</v>
          </cell>
          <cell r="AR126">
            <v>2.305388595224116</v>
          </cell>
          <cell r="AS126">
            <v>0.59969539080742607</v>
          </cell>
          <cell r="AT126">
            <v>3.7799064979534336</v>
          </cell>
          <cell r="AU126">
            <v>0.54685953017559541</v>
          </cell>
          <cell r="AV126">
            <v>2.932475545709039</v>
          </cell>
          <cell r="AW126">
            <v>5.1042997762973812</v>
          </cell>
          <cell r="AX126">
            <v>5.9066660798005728</v>
          </cell>
          <cell r="AY126">
            <v>6.4724943001548354</v>
          </cell>
          <cell r="AZ126">
            <v>6.8507297699878364</v>
          </cell>
          <cell r="BA126">
            <v>0.23228274481297717</v>
          </cell>
          <cell r="BB126">
            <v>3.3069398163108872</v>
          </cell>
          <cell r="BC126">
            <v>8.0584736029090607</v>
          </cell>
          <cell r="BD126">
            <v>5.1211061197056011</v>
          </cell>
          <cell r="BE126">
            <v>4.5686796144498203</v>
          </cell>
          <cell r="BF126">
            <v>3.7978483925754034</v>
          </cell>
          <cell r="BG126">
            <v>5.020111002324839</v>
          </cell>
          <cell r="BH126">
            <v>4.9677211275976703</v>
          </cell>
          <cell r="BI126">
            <v>4.2135170681474392</v>
          </cell>
          <cell r="BJ126">
            <v>3.837958173647209</v>
          </cell>
          <cell r="BK126">
            <v>5.6479464070921921</v>
          </cell>
          <cell r="BL126">
            <v>5.1141588576780066</v>
          </cell>
          <cell r="BM126">
            <v>-0.27276632743881635</v>
          </cell>
          <cell r="BN126">
            <v>7.5904894733346708</v>
          </cell>
          <cell r="BO126">
            <v>4.8599810428799941</v>
          </cell>
          <cell r="BP126">
            <v>5.5558730131986636</v>
          </cell>
          <cell r="BQ126">
            <v>4.4964982846120876</v>
          </cell>
        </row>
        <row r="127">
          <cell r="A127" t="str">
            <v>Kirguistán</v>
          </cell>
          <cell r="B127" t="str">
            <v>KGZ</v>
          </cell>
          <cell r="C127" t="str">
            <v>Crecimiento del PIB (% anual)</v>
          </cell>
          <cell r="D127" t="str">
            <v>NY.GDP.MKTP.KD.ZG</v>
          </cell>
          <cell r="AF127">
            <v>3.2999683719046971</v>
          </cell>
          <cell r="AG127">
            <v>13.200030055819838</v>
          </cell>
          <cell r="AH127">
            <v>2.7897509387664172</v>
          </cell>
          <cell r="AI127">
            <v>5.7027966330139606</v>
          </cell>
          <cell r="AJ127">
            <v>-7.9439252377291467</v>
          </cell>
          <cell r="AK127">
            <v>-13.837837798437889</v>
          </cell>
          <cell r="AL127">
            <v>-15.459328224251209</v>
          </cell>
          <cell r="AM127">
            <v>-20.085158839324322</v>
          </cell>
          <cell r="AN127">
            <v>-5.4238219222602027</v>
          </cell>
          <cell r="AO127">
            <v>7.0845023953655755</v>
          </cell>
          <cell r="AP127">
            <v>9.9152538955094514</v>
          </cell>
          <cell r="AQ127">
            <v>2.121835284736818</v>
          </cell>
          <cell r="AR127">
            <v>3.6557893997480022</v>
          </cell>
          <cell r="AS127">
            <v>5.4433366328832165</v>
          </cell>
          <cell r="AT127">
            <v>5.3216214119046583</v>
          </cell>
          <cell r="AU127">
            <v>-1.7324613036066694E-2</v>
          </cell>
          <cell r="AV127">
            <v>7.0302931973116785</v>
          </cell>
          <cell r="AW127">
            <v>7.0268124249760717</v>
          </cell>
          <cell r="AX127">
            <v>-0.17551540404421928</v>
          </cell>
          <cell r="AY127">
            <v>3.1028987419998089</v>
          </cell>
          <cell r="AZ127">
            <v>8.5428747750760721</v>
          </cell>
          <cell r="BA127">
            <v>8.4016160486142866</v>
          </cell>
          <cell r="BB127">
            <v>2.8862945753773062</v>
          </cell>
          <cell r="BC127">
            <v>-0.47156659679161805</v>
          </cell>
          <cell r="BD127">
            <v>5.9562742969350353</v>
          </cell>
          <cell r="BE127">
            <v>-8.8150199843937571E-2</v>
          </cell>
          <cell r="BF127">
            <v>10.915469452804544</v>
          </cell>
          <cell r="BG127">
            <v>4.0240386308325213</v>
          </cell>
          <cell r="BH127">
            <v>3.8758254451243914</v>
          </cell>
          <cell r="BI127">
            <v>4.3358559219011568</v>
          </cell>
          <cell r="BJ127">
            <v>4.7399372237788384</v>
          </cell>
          <cell r="BK127">
            <v>3.7579101355716489</v>
          </cell>
          <cell r="BL127">
            <v>4.6006256570759803</v>
          </cell>
          <cell r="BM127">
            <v>-7.1489775772795525</v>
          </cell>
          <cell r="BN127">
            <v>5.5070076267192292</v>
          </cell>
          <cell r="BO127">
            <v>8.9675052004139104</v>
          </cell>
          <cell r="BP127">
            <v>9.0132928339342016</v>
          </cell>
          <cell r="BQ127">
            <v>9.0401355612001169</v>
          </cell>
        </row>
        <row r="128">
          <cell r="A128" t="str">
            <v>Camboya</v>
          </cell>
          <cell r="B128" t="str">
            <v>KHM</v>
          </cell>
          <cell r="C128" t="str">
            <v>Crecimiento del PIB (% anual)</v>
          </cell>
          <cell r="D128" t="str">
            <v>NY.GDP.MKTP.KD.ZG</v>
          </cell>
          <cell r="U128">
            <v>0</v>
          </cell>
          <cell r="V128">
            <v>-14.676407314439516</v>
          </cell>
          <cell r="W128">
            <v>0</v>
          </cell>
          <cell r="X128">
            <v>-12.828563774481566</v>
          </cell>
          <cell r="Y128">
            <v>-5.6684061641063437</v>
          </cell>
          <cell r="Z128">
            <v>4.1092116531800116E-2</v>
          </cell>
          <cell r="AA128">
            <v>0</v>
          </cell>
          <cell r="AB128">
            <v>4.4334063107734494</v>
          </cell>
          <cell r="AC128">
            <v>4.9320792606235102</v>
          </cell>
          <cell r="AD128">
            <v>4.670184040062523</v>
          </cell>
          <cell r="AE128">
            <v>3.8008180078456917</v>
          </cell>
          <cell r="AF128">
            <v>21.53151926664161</v>
          </cell>
          <cell r="AG128">
            <v>11.976908883760615</v>
          </cell>
          <cell r="AH128">
            <v>3.4793831846091479</v>
          </cell>
          <cell r="AI128">
            <v>1.1623118483893933</v>
          </cell>
          <cell r="AJ128">
            <v>7.5912979385402508</v>
          </cell>
          <cell r="AK128">
            <v>7.017538377702266</v>
          </cell>
          <cell r="AL128">
            <v>4.0983708045372396</v>
          </cell>
          <cell r="AM128">
            <v>-34.808638773859045</v>
          </cell>
          <cell r="AN128">
            <v>9.9034689011717347</v>
          </cell>
          <cell r="AO128">
            <v>5.897505606944776</v>
          </cell>
          <cell r="AP128">
            <v>4.0066210787378651</v>
          </cell>
          <cell r="AQ128">
            <v>4.6816321042638407</v>
          </cell>
          <cell r="AR128">
            <v>12.705381138049759</v>
          </cell>
          <cell r="AS128">
            <v>9.993580322920792</v>
          </cell>
          <cell r="AT128">
            <v>7.3897106507051689</v>
          </cell>
          <cell r="AU128">
            <v>6.2650728050963664</v>
          </cell>
          <cell r="AV128">
            <v>10.283681307169147</v>
          </cell>
          <cell r="AW128">
            <v>9.4576948110392891</v>
          </cell>
          <cell r="AX128">
            <v>13.303333835845493</v>
          </cell>
          <cell r="AY128">
            <v>10.943360068169355</v>
          </cell>
          <cell r="AZ128">
            <v>10.398458101200973</v>
          </cell>
          <cell r="BA128">
            <v>7.4763660663101064</v>
          </cell>
          <cell r="BB128">
            <v>4.0747785059906505</v>
          </cell>
          <cell r="BC128">
            <v>5.076918432292473</v>
          </cell>
          <cell r="BD128">
            <v>7.2866581387955165</v>
          </cell>
          <cell r="BE128">
            <v>7.650256578703619</v>
          </cell>
          <cell r="BF128">
            <v>7.8574997554251951</v>
          </cell>
          <cell r="BG128">
            <v>8.0003207461856647</v>
          </cell>
          <cell r="BH128">
            <v>7.2070347252951166</v>
          </cell>
          <cell r="BI128">
            <v>7.9055011613070434</v>
          </cell>
          <cell r="BJ128">
            <v>8.0750391553597893</v>
          </cell>
          <cell r="BK128">
            <v>8.7762237622446264</v>
          </cell>
          <cell r="BL128">
            <v>7.9369501358852403</v>
          </cell>
          <cell r="BM128">
            <v>-3.5557219340654882</v>
          </cell>
          <cell r="BN128">
            <v>3.089842841519939</v>
          </cell>
          <cell r="BO128">
            <v>5.1299011076726657</v>
          </cell>
          <cell r="BP128">
            <v>5.0073304381264165</v>
          </cell>
          <cell r="BQ128">
            <v>6.0158145735460806</v>
          </cell>
        </row>
        <row r="129">
          <cell r="A129" t="str">
            <v>Kiribati</v>
          </cell>
          <cell r="B129" t="str">
            <v>KIR</v>
          </cell>
          <cell r="C129" t="str">
            <v>Crecimiento del PIB (% anual)</v>
          </cell>
          <cell r="D129" t="str">
            <v>NY.GDP.MKTP.KD.ZG</v>
          </cell>
          <cell r="P129">
            <v>-2.2900600227375492</v>
          </cell>
          <cell r="Q129">
            <v>12.079227071195376</v>
          </cell>
          <cell r="R129">
            <v>20.909882889004734</v>
          </cell>
          <cell r="S129">
            <v>45.30275331570769</v>
          </cell>
          <cell r="T129">
            <v>5.344419768860547</v>
          </cell>
          <cell r="U129">
            <v>-26.76823235811699</v>
          </cell>
          <cell r="V129">
            <v>-4.6126296286698931</v>
          </cell>
          <cell r="W129">
            <v>1.0595935212228511</v>
          </cell>
          <cell r="X129">
            <v>-11.584994159295007</v>
          </cell>
          <cell r="Y129">
            <v>-1.0793657199724009</v>
          </cell>
          <cell r="Z129">
            <v>6.1221942706402928</v>
          </cell>
          <cell r="AA129">
            <v>-1.0901519389193339</v>
          </cell>
          <cell r="AB129">
            <v>-9.7779417543727618</v>
          </cell>
          <cell r="AC129">
            <v>13.918487469201054</v>
          </cell>
          <cell r="AD129">
            <v>-13.240122651306834</v>
          </cell>
          <cell r="AE129">
            <v>-2.465723625440603</v>
          </cell>
          <cell r="AF129">
            <v>1.292733941567036</v>
          </cell>
          <cell r="AG129">
            <v>22.045415099751438</v>
          </cell>
          <cell r="AH129">
            <v>-7.2924416071584375</v>
          </cell>
          <cell r="AI129">
            <v>-6.3853343356776406</v>
          </cell>
          <cell r="AJ129">
            <v>-5.6486839736962509</v>
          </cell>
          <cell r="AK129">
            <v>23.959233195104645</v>
          </cell>
          <cell r="AL129">
            <v>-0.1039946791188413</v>
          </cell>
          <cell r="AM129">
            <v>2.0452565621174443</v>
          </cell>
          <cell r="AN129">
            <v>2.7522082971020154</v>
          </cell>
          <cell r="AO129">
            <v>-5.2046772241268968E-2</v>
          </cell>
          <cell r="AP129">
            <v>1.177133095439558</v>
          </cell>
          <cell r="AQ129">
            <v>4.4422739922260064</v>
          </cell>
          <cell r="AR129">
            <v>-3.9142319047686129</v>
          </cell>
          <cell r="AS129">
            <v>6.7426653125705229</v>
          </cell>
          <cell r="AT129">
            <v>-3.1441291775969944</v>
          </cell>
          <cell r="AU129">
            <v>1.447154941844758</v>
          </cell>
          <cell r="AV129">
            <v>-1.5754668921714057</v>
          </cell>
          <cell r="AW129">
            <v>-0.60896759715224391</v>
          </cell>
          <cell r="AX129">
            <v>1.2924302946584874</v>
          </cell>
          <cell r="AY129">
            <v>5.7769344983618538</v>
          </cell>
          <cell r="AZ129">
            <v>3.0550798156666872</v>
          </cell>
          <cell r="BA129">
            <v>-2.9847312163183091</v>
          </cell>
          <cell r="BB129">
            <v>0.53680119464831932</v>
          </cell>
          <cell r="BC129">
            <v>1.2259519892487987</v>
          </cell>
          <cell r="BD129">
            <v>3.2637271953222466</v>
          </cell>
          <cell r="BE129">
            <v>5.8036597464525812</v>
          </cell>
          <cell r="BF129">
            <v>7.7309218869964695</v>
          </cell>
          <cell r="BG129">
            <v>1.2636626804459468</v>
          </cell>
          <cell r="BH129">
            <v>11.265320943129382</v>
          </cell>
          <cell r="BI129">
            <v>7.0880346577866931</v>
          </cell>
          <cell r="BJ129">
            <v>3.7491178264237561</v>
          </cell>
          <cell r="BK129">
            <v>3.4794397210587249</v>
          </cell>
          <cell r="BL129">
            <v>3.264287564582574</v>
          </cell>
          <cell r="BM129">
            <v>-1.4680671807810768</v>
          </cell>
          <cell r="BN129">
            <v>8.4797378713821274</v>
          </cell>
          <cell r="BO129">
            <v>4.5663259310037176</v>
          </cell>
          <cell r="BP129">
            <v>2.6520108748987923</v>
          </cell>
          <cell r="BQ129">
            <v>5.2668992638504619</v>
          </cell>
        </row>
        <row r="130">
          <cell r="A130" t="str">
            <v>Saint Kitts y Nevis</v>
          </cell>
          <cell r="B130" t="str">
            <v>KNA</v>
          </cell>
          <cell r="C130" t="str">
            <v>Crecimiento del PIB (% anual)</v>
          </cell>
          <cell r="D130" t="str">
            <v>NY.GDP.MKTP.KD.ZG</v>
          </cell>
          <cell r="W130">
            <v>3.9099041823713776</v>
          </cell>
          <cell r="X130">
            <v>7.5976750284065986</v>
          </cell>
          <cell r="Y130">
            <v>8.4401210373469269</v>
          </cell>
          <cell r="Z130">
            <v>1.5469033840852546</v>
          </cell>
          <cell r="AA130">
            <v>0.54773804474115195</v>
          </cell>
          <cell r="AB130">
            <v>1.1867204695524549</v>
          </cell>
          <cell r="AC130">
            <v>8.8658074573567376</v>
          </cell>
          <cell r="AD130">
            <v>8.5500682673415724</v>
          </cell>
          <cell r="AE130">
            <v>10.856993849032875</v>
          </cell>
          <cell r="AF130">
            <v>6.5503452283765142</v>
          </cell>
          <cell r="AG130">
            <v>9.2253749756509222</v>
          </cell>
          <cell r="AH130">
            <v>5.4797940767337536</v>
          </cell>
          <cell r="AI130">
            <v>4.8772515160395926</v>
          </cell>
          <cell r="AJ130">
            <v>-1.864689128916126</v>
          </cell>
          <cell r="AK130">
            <v>4.2689738254298533</v>
          </cell>
          <cell r="AL130">
            <v>6.8019494160154608</v>
          </cell>
          <cell r="AM130">
            <v>5.3017190511781536</v>
          </cell>
          <cell r="AN130">
            <v>5.3831426570161227</v>
          </cell>
          <cell r="AO130">
            <v>5.842838025859848</v>
          </cell>
          <cell r="AP130">
            <v>6.8239667760734193</v>
          </cell>
          <cell r="AQ130">
            <v>-0.48674577918515638</v>
          </cell>
          <cell r="AR130">
            <v>3.2198864218145644</v>
          </cell>
          <cell r="AS130">
            <v>10.042808415172956</v>
          </cell>
          <cell r="AT130">
            <v>5.2534498301088632</v>
          </cell>
          <cell r="AU130">
            <v>1.3677150725363276</v>
          </cell>
          <cell r="AV130">
            <v>-3.9333948603293862</v>
          </cell>
          <cell r="AW130">
            <v>3.9963466612543073</v>
          </cell>
          <cell r="AX130">
            <v>9.7328207029801632</v>
          </cell>
          <cell r="AY130">
            <v>3.1503811996822293</v>
          </cell>
          <cell r="AZ130">
            <v>0.60060232654375056</v>
          </cell>
          <cell r="BA130">
            <v>11.317035826710935</v>
          </cell>
          <cell r="BB130">
            <v>-3.4047401537624467</v>
          </cell>
          <cell r="BC130">
            <v>-5.4194206533054512E-2</v>
          </cell>
          <cell r="BD130">
            <v>1.6166073042368794</v>
          </cell>
          <cell r="BE130">
            <v>-0.73763673744839764</v>
          </cell>
          <cell r="BF130">
            <v>5.7272808723470376</v>
          </cell>
          <cell r="BG130">
            <v>7.5769660232892164</v>
          </cell>
          <cell r="BH130">
            <v>0.69413552787662525</v>
          </cell>
          <cell r="BI130">
            <v>3.9327031927328164</v>
          </cell>
          <cell r="BJ130">
            <v>0.22094114729999603</v>
          </cell>
          <cell r="BK130">
            <v>2.0035254980097221</v>
          </cell>
          <cell r="BL130">
            <v>2.9382465805635576</v>
          </cell>
          <cell r="BM130">
            <v>-15.301889174064883</v>
          </cell>
          <cell r="BN130">
            <v>0.36760687921631074</v>
          </cell>
          <cell r="BO130">
            <v>10.342404054602511</v>
          </cell>
          <cell r="BP130">
            <v>4.3285577155980519</v>
          </cell>
          <cell r="BQ130">
            <v>1.1664402290745954</v>
          </cell>
        </row>
        <row r="131">
          <cell r="A131" t="str">
            <v>Corea, República de</v>
          </cell>
          <cell r="B131" t="str">
            <v>KOR</v>
          </cell>
          <cell r="C131" t="str">
            <v>Crecimiento del PIB (% anual)</v>
          </cell>
          <cell r="D131" t="str">
            <v>NY.GDP.MKTP.KD.ZG</v>
          </cell>
          <cell r="F131">
            <v>6.9359926522440531</v>
          </cell>
          <cell r="G131">
            <v>3.8952725307529903</v>
          </cell>
          <cell r="H131">
            <v>9.0205682827976261</v>
          </cell>
          <cell r="I131">
            <v>9.4738247180544448</v>
          </cell>
          <cell r="J131">
            <v>7.3184335802212814</v>
          </cell>
          <cell r="K131">
            <v>11.99395660844867</v>
          </cell>
          <cell r="L131">
            <v>9.0796065539800992</v>
          </cell>
          <cell r="M131">
            <v>13.165768290076699</v>
          </cell>
          <cell r="N131">
            <v>14.561366696392653</v>
          </cell>
          <cell r="O131">
            <v>10.052734807262297</v>
          </cell>
          <cell r="P131">
            <v>10.545513552197079</v>
          </cell>
          <cell r="Q131">
            <v>7.2143607217999062</v>
          </cell>
          <cell r="R131">
            <v>14.898322657348871</v>
          </cell>
          <cell r="S131">
            <v>9.5118354344004672</v>
          </cell>
          <cell r="T131">
            <v>7.8399333381073006</v>
          </cell>
          <cell r="U131">
            <v>13.221447802562651</v>
          </cell>
          <cell r="V131">
            <v>12.335982195018474</v>
          </cell>
          <cell r="W131">
            <v>10.952985695484756</v>
          </cell>
          <cell r="X131">
            <v>8.6712267070971478</v>
          </cell>
          <cell r="Y131">
            <v>-1.645687640444379</v>
          </cell>
          <cell r="Z131">
            <v>7.2461762851061167</v>
          </cell>
          <cell r="AA131">
            <v>8.3380780869153597</v>
          </cell>
          <cell r="AB131">
            <v>13.376174490369337</v>
          </cell>
          <cell r="AC131">
            <v>10.551640354985253</v>
          </cell>
          <cell r="AD131">
            <v>7.8388640217408749</v>
          </cell>
          <cell r="AE131">
            <v>11.327261196306623</v>
          </cell>
          <cell r="AF131">
            <v>12.723692119326884</v>
          </cell>
          <cell r="AG131">
            <v>11.987715559382423</v>
          </cell>
          <cell r="AH131">
            <v>7.0728936053141638</v>
          </cell>
          <cell r="AI131">
            <v>9.8775525016936001</v>
          </cell>
          <cell r="AJ131">
            <v>10.778056126896658</v>
          </cell>
          <cell r="AK131">
            <v>6.1986427983637356</v>
          </cell>
          <cell r="AL131">
            <v>6.8774741286855772</v>
          </cell>
          <cell r="AM131">
            <v>9.2686663377837561</v>
          </cell>
          <cell r="AN131">
            <v>9.6145653931996549</v>
          </cell>
          <cell r="AO131">
            <v>7.8907033260066726</v>
          </cell>
          <cell r="AP131">
            <v>6.1705524265897651</v>
          </cell>
          <cell r="AQ131">
            <v>-5.129448165209638</v>
          </cell>
          <cell r="AR131">
            <v>11.466942426742492</v>
          </cell>
          <cell r="AS131">
            <v>9.0608333250853406</v>
          </cell>
          <cell r="AT131">
            <v>4.8523995715128052</v>
          </cell>
          <cell r="AU131">
            <v>7.7251426754717301</v>
          </cell>
          <cell r="AV131">
            <v>3.1472911937340911</v>
          </cell>
          <cell r="AW131">
            <v>5.197391363243824</v>
          </cell>
          <cell r="AX131">
            <v>4.3085427141123631</v>
          </cell>
          <cell r="AY131">
            <v>5.2643265946672386</v>
          </cell>
          <cell r="AZ131">
            <v>5.799548415032163</v>
          </cell>
          <cell r="BA131">
            <v>3.0129848728116713</v>
          </cell>
          <cell r="BB131">
            <v>0.79269898951818618</v>
          </cell>
          <cell r="BC131">
            <v>6.8048249178367115</v>
          </cell>
          <cell r="BD131">
            <v>3.6856677821252646</v>
          </cell>
          <cell r="BE131">
            <v>2.4025309924618625</v>
          </cell>
          <cell r="BF131">
            <v>3.1647086364718433</v>
          </cell>
          <cell r="BG131">
            <v>3.2024537945736</v>
          </cell>
          <cell r="BH131">
            <v>2.8091032682413299</v>
          </cell>
          <cell r="BI131">
            <v>2.9468817150862634</v>
          </cell>
          <cell r="BJ131">
            <v>3.1596357401277686</v>
          </cell>
          <cell r="BK131">
            <v>2.9074037737713496</v>
          </cell>
          <cell r="BL131">
            <v>2.243977860110121</v>
          </cell>
          <cell r="BM131">
            <v>-0.7094153593976813</v>
          </cell>
          <cell r="BN131">
            <v>4.3047348190696937</v>
          </cell>
          <cell r="BO131">
            <v>2.6126721918722637</v>
          </cell>
          <cell r="BP131">
            <v>1.3567332431109804</v>
          </cell>
        </row>
        <row r="132">
          <cell r="A132" t="str">
            <v>Kuwait</v>
          </cell>
          <cell r="B132" t="str">
            <v>KWT</v>
          </cell>
          <cell r="C132" t="str">
            <v>Crecimiento del PIB (% anual)</v>
          </cell>
          <cell r="D132" t="str">
            <v>NY.GDP.MKTP.KD.ZG</v>
          </cell>
          <cell r="P132">
            <v>7.043680954894981</v>
          </cell>
          <cell r="Q132">
            <v>3.9007763697766222</v>
          </cell>
          <cell r="R132">
            <v>-6.5700747247686309</v>
          </cell>
          <cell r="S132">
            <v>-12.991319613042293</v>
          </cell>
          <cell r="T132">
            <v>-12.274408696691836</v>
          </cell>
          <cell r="U132">
            <v>6.6061845107545025</v>
          </cell>
          <cell r="V132">
            <v>-3.8475368610072849</v>
          </cell>
          <cell r="W132">
            <v>7.3547743731376443</v>
          </cell>
          <cell r="X132">
            <v>13.899210405184206</v>
          </cell>
          <cell r="Y132">
            <v>-19.410745235006573</v>
          </cell>
          <cell r="Z132">
            <v>-18.924731184982264</v>
          </cell>
          <cell r="AA132">
            <v>-11.749102818283262</v>
          </cell>
          <cell r="AB132">
            <v>7.9384724185673576</v>
          </cell>
          <cell r="AC132">
            <v>5.2416052414669991</v>
          </cell>
          <cell r="AD132">
            <v>-4.2645914381785275</v>
          </cell>
          <cell r="AE132">
            <v>8.5677125649324779</v>
          </cell>
          <cell r="AF132">
            <v>8.1461515437481609</v>
          </cell>
          <cell r="AG132">
            <v>-10.052617008074932</v>
          </cell>
          <cell r="AH132">
            <v>25.892857145052432</v>
          </cell>
          <cell r="AI132">
            <v>-26.228892520787255</v>
          </cell>
          <cell r="AJ132">
            <v>-41.007790668085953</v>
          </cell>
          <cell r="AK132">
            <v>82.809329026252811</v>
          </cell>
          <cell r="AL132">
            <v>33.990467555900779</v>
          </cell>
          <cell r="AM132">
            <v>8.4361656447220099</v>
          </cell>
          <cell r="AN132">
            <v>4.8582912520274135</v>
          </cell>
          <cell r="AO132">
            <v>0.60512715880707901</v>
          </cell>
          <cell r="AP132">
            <v>2.4733252580408447</v>
          </cell>
          <cell r="AQ132">
            <v>3.6620547279544269</v>
          </cell>
          <cell r="AR132">
            <v>-1.7890091245007937</v>
          </cell>
          <cell r="AS132">
            <v>4.6945818707921063</v>
          </cell>
          <cell r="AT132">
            <v>0.21333257649935433</v>
          </cell>
          <cell r="AU132">
            <v>3.0142831519225126</v>
          </cell>
          <cell r="AV132">
            <v>17.326020417514343</v>
          </cell>
          <cell r="AW132">
            <v>10.240298058635375</v>
          </cell>
          <cell r="AX132">
            <v>10.609044984022844</v>
          </cell>
          <cell r="AY132">
            <v>7.5147730002402113</v>
          </cell>
          <cell r="AZ132">
            <v>5.991575510593151</v>
          </cell>
          <cell r="BA132">
            <v>2.4797569427854427</v>
          </cell>
          <cell r="BB132">
            <v>-7.0760564307341127</v>
          </cell>
          <cell r="BC132">
            <v>-2.3705480470201366</v>
          </cell>
          <cell r="BD132">
            <v>9.6286341294699014</v>
          </cell>
          <cell r="BE132">
            <v>6.6258750370158452</v>
          </cell>
          <cell r="BF132">
            <v>1.1494653430844863</v>
          </cell>
          <cell r="BG132">
            <v>0.50091473923517071</v>
          </cell>
          <cell r="BH132">
            <v>0.59277073334125419</v>
          </cell>
          <cell r="BI132">
            <v>2.9260758773873192</v>
          </cell>
          <cell r="BJ132">
            <v>-4.7122227011676188</v>
          </cell>
          <cell r="BK132">
            <v>2.7433305386129376</v>
          </cell>
          <cell r="BL132">
            <v>2.2638169055351227</v>
          </cell>
          <cell r="BM132">
            <v>-4.8177898225727915</v>
          </cell>
          <cell r="BN132">
            <v>1.6726368963021088</v>
          </cell>
          <cell r="BO132">
            <v>6.7586670465067158</v>
          </cell>
          <cell r="BP132">
            <v>-1.6672058973843065</v>
          </cell>
          <cell r="BQ132">
            <v>-2.5601111329454369</v>
          </cell>
        </row>
        <row r="133">
          <cell r="A133" t="str">
            <v>América Latina y el Caribe (excluido altos ingresos)</v>
          </cell>
          <cell r="B133" t="str">
            <v>LAC</v>
          </cell>
          <cell r="C133" t="str">
            <v>Crecimiento del PIB (% anual)</v>
          </cell>
          <cell r="D133" t="str">
            <v>NY.GDP.MKTP.KD.ZG</v>
          </cell>
          <cell r="F133">
            <v>6.1977369230503712</v>
          </cell>
          <cell r="G133">
            <v>4.3363912964528879</v>
          </cell>
          <cell r="H133">
            <v>1.7188252882158963</v>
          </cell>
          <cell r="I133">
            <v>7.6419487459564976</v>
          </cell>
          <cell r="J133">
            <v>5.852280454112659</v>
          </cell>
          <cell r="K133">
            <v>4.6185496735807021</v>
          </cell>
          <cell r="L133">
            <v>4.439934136077909</v>
          </cell>
          <cell r="M133">
            <v>7.4403796843422185</v>
          </cell>
          <cell r="N133">
            <v>6.9135621181367668</v>
          </cell>
          <cell r="O133">
            <v>6.8045623850955224</v>
          </cell>
          <cell r="P133">
            <v>6.977213817773432</v>
          </cell>
          <cell r="Q133">
            <v>7.7228272598340908</v>
          </cell>
          <cell r="R133">
            <v>8.7038788079198071</v>
          </cell>
          <cell r="S133">
            <v>6.6537017457861509</v>
          </cell>
          <cell r="T133">
            <v>4.2522951718334241</v>
          </cell>
          <cell r="U133">
            <v>5.502252483616715</v>
          </cell>
          <cell r="V133">
            <v>4.7254351813818687</v>
          </cell>
          <cell r="W133">
            <v>4.2903990331876685</v>
          </cell>
          <cell r="X133">
            <v>7.3803603585965902</v>
          </cell>
          <cell r="Y133">
            <v>6.6816356827842611</v>
          </cell>
          <cell r="Z133">
            <v>1.0761067439288468</v>
          </cell>
          <cell r="AA133">
            <v>0.31186830842983682</v>
          </cell>
          <cell r="AB133">
            <v>-2.1132747580542457</v>
          </cell>
          <cell r="AC133">
            <v>3.8877764097453138</v>
          </cell>
          <cell r="AD133">
            <v>3.1629857248852318</v>
          </cell>
          <cell r="AE133">
            <v>3.3525094450382369</v>
          </cell>
          <cell r="AF133">
            <v>3.1514458268222967</v>
          </cell>
          <cell r="AG133">
            <v>0.33460150249733545</v>
          </cell>
          <cell r="AH133">
            <v>1.3627278558018645</v>
          </cell>
          <cell r="AI133">
            <v>-0.49981899661293028</v>
          </cell>
          <cell r="AJ133">
            <v>2.8076220596262544</v>
          </cell>
          <cell r="AK133">
            <v>2.0772769961444624</v>
          </cell>
          <cell r="AL133">
            <v>4.3291245247047527</v>
          </cell>
          <cell r="AM133">
            <v>5.2730320837761013</v>
          </cell>
          <cell r="AN133">
            <v>0.38114208585568576</v>
          </cell>
          <cell r="AO133">
            <v>3.8947591451551204</v>
          </cell>
          <cell r="AP133">
            <v>5.2808734661921335</v>
          </cell>
          <cell r="AQ133">
            <v>2.7448707966163823</v>
          </cell>
          <cell r="AR133">
            <v>0.49178911834948735</v>
          </cell>
          <cell r="AS133">
            <v>3.6185325717243586</v>
          </cell>
          <cell r="AT133">
            <v>0.14265609577965677</v>
          </cell>
          <cell r="AU133">
            <v>0.33554469873070047</v>
          </cell>
          <cell r="AV133">
            <v>2.3869921668340908</v>
          </cell>
          <cell r="AW133">
            <v>5.2839866040822017</v>
          </cell>
          <cell r="AX133">
            <v>3.9886505100669325</v>
          </cell>
          <cell r="AY133">
            <v>5.2302103813631788</v>
          </cell>
          <cell r="AZ133">
            <v>5.3034490962344307</v>
          </cell>
          <cell r="BA133">
            <v>3.7293334963633811</v>
          </cell>
          <cell r="BB133">
            <v>-2.4233354273662115</v>
          </cell>
          <cell r="BC133">
            <v>6.6876439035713986</v>
          </cell>
          <cell r="BD133">
            <v>4.4264538319048796</v>
          </cell>
          <cell r="BE133">
            <v>2.3433753076987074</v>
          </cell>
          <cell r="BF133">
            <v>2.7694237157791548</v>
          </cell>
          <cell r="BG133">
            <v>1.2698788155445726</v>
          </cell>
          <cell r="BH133">
            <v>0.25279333494970047</v>
          </cell>
          <cell r="BI133">
            <v>-0.54093167908274609</v>
          </cell>
          <cell r="BJ133">
            <v>1.9773497043561292</v>
          </cell>
          <cell r="BK133">
            <v>1.552546370513582</v>
          </cell>
          <cell r="BL133">
            <v>0.60002744388825136</v>
          </cell>
          <cell r="BM133">
            <v>-6.5236090907036015</v>
          </cell>
          <cell r="BN133">
            <v>6.8704044530770716</v>
          </cell>
          <cell r="BO133">
            <v>3.8517395301548447</v>
          </cell>
          <cell r="BP133">
            <v>2.1885694605886243</v>
          </cell>
          <cell r="BQ133">
            <v>2.0121138618432752</v>
          </cell>
        </row>
        <row r="134">
          <cell r="A134" t="str">
            <v>República Democrática Popular Lao</v>
          </cell>
          <cell r="B134" t="str">
            <v>LAO</v>
          </cell>
          <cell r="C134" t="str">
            <v>Crecimiento del PIB (% anual)</v>
          </cell>
          <cell r="D134" t="str">
            <v>NY.GDP.MKTP.KD.ZG</v>
          </cell>
          <cell r="AD134">
            <v>5.0699639472483682</v>
          </cell>
          <cell r="AE134">
            <v>4.885133262754124</v>
          </cell>
          <cell r="AF134">
            <v>-1.4257923829339489</v>
          </cell>
          <cell r="AG134">
            <v>-2.0102010530500252</v>
          </cell>
          <cell r="AH134">
            <v>14.190636629099799</v>
          </cell>
          <cell r="AI134">
            <v>6.7045786908151399</v>
          </cell>
          <cell r="AJ134">
            <v>4.2965636411015424</v>
          </cell>
          <cell r="AK134">
            <v>5.5598577681754193</v>
          </cell>
          <cell r="AL134">
            <v>5.9125565543211849</v>
          </cell>
          <cell r="AM134">
            <v>8.1590185327180933</v>
          </cell>
          <cell r="AN134">
            <v>7.0312543241900443</v>
          </cell>
          <cell r="AO134">
            <v>6.9283237283322023</v>
          </cell>
          <cell r="AP134">
            <v>6.8720912712069548</v>
          </cell>
          <cell r="AQ134">
            <v>3.9676080919769845</v>
          </cell>
          <cell r="AR134">
            <v>7.3063760713816919</v>
          </cell>
          <cell r="AS134">
            <v>5.7987823286195948</v>
          </cell>
          <cell r="AT134">
            <v>5.7514128798319462</v>
          </cell>
          <cell r="AU134">
            <v>5.9187436837056424</v>
          </cell>
          <cell r="AV134">
            <v>6.0670023034427203</v>
          </cell>
          <cell r="AW134">
            <v>6.3576954800823415</v>
          </cell>
          <cell r="AX134">
            <v>7.1075683681126662</v>
          </cell>
          <cell r="AY134">
            <v>8.6192662083280709</v>
          </cell>
          <cell r="AZ134">
            <v>7.5968288005487778</v>
          </cell>
          <cell r="BA134">
            <v>7.8249027633701189</v>
          </cell>
          <cell r="BB134">
            <v>7.5017749122585258</v>
          </cell>
          <cell r="BC134">
            <v>8.526905517397168</v>
          </cell>
          <cell r="BD134">
            <v>8.0386526802372487</v>
          </cell>
          <cell r="BE134">
            <v>8.0260984346128339</v>
          </cell>
          <cell r="BF134">
            <v>8.0263002269901733</v>
          </cell>
          <cell r="BG134">
            <v>7.6119634397931861</v>
          </cell>
          <cell r="BH134">
            <v>7.2700658437378536</v>
          </cell>
          <cell r="BI134">
            <v>7.0228362550113843</v>
          </cell>
          <cell r="BJ134">
            <v>6.8925308726988987</v>
          </cell>
          <cell r="BK134">
            <v>6.2479600075587172</v>
          </cell>
          <cell r="BL134">
            <v>5.4577350924847963</v>
          </cell>
          <cell r="BM134">
            <v>0.50303182901868126</v>
          </cell>
          <cell r="BN134">
            <v>2.5283510048610225</v>
          </cell>
          <cell r="BO134">
            <v>2.7074265264315471</v>
          </cell>
          <cell r="BP134">
            <v>3.745681401582317</v>
          </cell>
          <cell r="BQ134">
            <v>4.2582572465158108</v>
          </cell>
        </row>
        <row r="135">
          <cell r="A135" t="str">
            <v>Líbano</v>
          </cell>
          <cell r="B135" t="str">
            <v>LBN</v>
          </cell>
          <cell r="C135" t="str">
            <v>Crecimiento del PIB (% anual)</v>
          </cell>
          <cell r="D135" t="str">
            <v>NY.GDP.MKTP.KD.ZG</v>
          </cell>
          <cell r="AH135">
            <v>-42.45111821576981</v>
          </cell>
          <cell r="AI135">
            <v>26.533160093249137</v>
          </cell>
          <cell r="AJ135">
            <v>49.447379184914126</v>
          </cell>
          <cell r="AK135">
            <v>16.438345704572811</v>
          </cell>
          <cell r="AL135">
            <v>10.765669797188892</v>
          </cell>
          <cell r="AM135">
            <v>8.1052419773450168</v>
          </cell>
          <cell r="AN135">
            <v>6.4488625698525794</v>
          </cell>
          <cell r="AO135">
            <v>11.285935716166804</v>
          </cell>
          <cell r="AP135">
            <v>1.0549666674066742</v>
          </cell>
          <cell r="AQ135">
            <v>3.6657237850568265</v>
          </cell>
          <cell r="AR135">
            <v>-0.52558463478308681</v>
          </cell>
          <cell r="AS135">
            <v>1.341871619704051</v>
          </cell>
          <cell r="AT135">
            <v>3.8396692770297278</v>
          </cell>
          <cell r="AU135">
            <v>3.4231498284378148</v>
          </cell>
          <cell r="AV135">
            <v>3.2270982687904137</v>
          </cell>
          <cell r="AW135">
            <v>6.6794446164110326</v>
          </cell>
          <cell r="AX135">
            <v>2.6857793101634542</v>
          </cell>
          <cell r="AY135">
            <v>1.5495150008321303</v>
          </cell>
          <cell r="AZ135">
            <v>9.3106225264114357</v>
          </cell>
          <cell r="BA135">
            <v>9.0691282678908181</v>
          </cell>
          <cell r="BB135">
            <v>10.232155577776012</v>
          </cell>
          <cell r="BC135">
            <v>7.975135558449324</v>
          </cell>
          <cell r="BD135">
            <v>0.86733987855276951</v>
          </cell>
          <cell r="BE135">
            <v>2.5647913368003827</v>
          </cell>
          <cell r="BF135">
            <v>3.8278734986016048</v>
          </cell>
          <cell r="BG135">
            <v>2.4840601050074298</v>
          </cell>
          <cell r="BH135">
            <v>0.46232079259758052</v>
          </cell>
          <cell r="BI135">
            <v>1.5545494085694287</v>
          </cell>
          <cell r="BJ135">
            <v>0.9030284640738131</v>
          </cell>
          <cell r="BK135">
            <v>-1.8847057563165066</v>
          </cell>
          <cell r="BL135">
            <v>-6.9149247285102575</v>
          </cell>
          <cell r="BM135">
            <v>-21.399899691432125</v>
          </cell>
          <cell r="BN135">
            <v>-7.0012386251411556</v>
          </cell>
          <cell r="BO135">
            <v>-0.62167897066311184</v>
          </cell>
          <cell r="BP135">
            <v>-0.76058447025731368</v>
          </cell>
        </row>
        <row r="136">
          <cell r="A136" t="str">
            <v>Liberia</v>
          </cell>
          <cell r="B136" t="str">
            <v>LBR</v>
          </cell>
          <cell r="C136" t="str">
            <v>Crecimiento del PIB (% anual)</v>
          </cell>
          <cell r="D136" t="str">
            <v>NY.GDP.MKTP.KD.ZG</v>
          </cell>
          <cell r="F136">
            <v>2.4399854229650799</v>
          </cell>
          <cell r="G136">
            <v>1.3446060733405005</v>
          </cell>
          <cell r="H136">
            <v>2.2744606359388513</v>
          </cell>
          <cell r="I136">
            <v>5.1519613020373924</v>
          </cell>
          <cell r="J136">
            <v>4.7937862784477829</v>
          </cell>
          <cell r="K136">
            <v>7.7026560011606904</v>
          </cell>
          <cell r="L136">
            <v>6.7457908496607359</v>
          </cell>
          <cell r="M136">
            <v>4.7688716972218685</v>
          </cell>
          <cell r="N136">
            <v>7.2884729945267281</v>
          </cell>
          <cell r="O136">
            <v>6.6631927070139909</v>
          </cell>
          <cell r="P136">
            <v>4.9048302790018852</v>
          </cell>
          <cell r="Q136">
            <v>4.1404956316518451</v>
          </cell>
          <cell r="R136">
            <v>-2.2559751840050239</v>
          </cell>
          <cell r="S136">
            <v>4.7532003351429069</v>
          </cell>
          <cell r="T136">
            <v>-3.4685894890904478</v>
          </cell>
          <cell r="U136">
            <v>5.310734077217532</v>
          </cell>
          <cell r="V136">
            <v>1.5879845493225417</v>
          </cell>
          <cell r="W136">
            <v>4.8162206394610081</v>
          </cell>
          <cell r="X136">
            <v>3.2648196952163318</v>
          </cell>
          <cell r="Y136">
            <v>-4.0983640728156558</v>
          </cell>
          <cell r="Z136">
            <v>-2.1367501243553733</v>
          </cell>
          <cell r="AA136">
            <v>-2.4329372390678827</v>
          </cell>
          <cell r="AB136">
            <v>-1.8968528215990403</v>
          </cell>
          <cell r="AC136">
            <v>-2.1073156973063618</v>
          </cell>
          <cell r="AD136">
            <v>-0.84331816100353763</v>
          </cell>
          <cell r="AE136">
            <v>-1.678598101559885</v>
          </cell>
          <cell r="AF136">
            <v>-1.001600746900067</v>
          </cell>
          <cell r="AG136">
            <v>-2.0418981642488632</v>
          </cell>
          <cell r="AH136">
            <v>-26.668449332343485</v>
          </cell>
          <cell r="AI136">
            <v>-51.030864946748586</v>
          </cell>
          <cell r="AJ136">
            <v>-14.225214049953607</v>
          </cell>
          <cell r="AK136">
            <v>-35.085677920894938</v>
          </cell>
          <cell r="AL136">
            <v>-32.975395261665625</v>
          </cell>
          <cell r="AM136">
            <v>-21.762346309700064</v>
          </cell>
          <cell r="AN136">
            <v>-4.2662049902218939</v>
          </cell>
          <cell r="AO136">
            <v>12.121203660512165</v>
          </cell>
          <cell r="AP136">
            <v>106.27981446661641</v>
          </cell>
          <cell r="AQ136">
            <v>30.208127374446377</v>
          </cell>
          <cell r="AR136">
            <v>21.741446804261088</v>
          </cell>
          <cell r="AS136">
            <v>28.615934254618281</v>
          </cell>
          <cell r="AT136">
            <v>2.9202747656978119</v>
          </cell>
          <cell r="AU136">
            <v>3.7630176170007132</v>
          </cell>
          <cell r="AV136">
            <v>-30.145132727942027</v>
          </cell>
          <cell r="AW136">
            <v>2.6198468947741276</v>
          </cell>
          <cell r="AX136">
            <v>5.2812124530929481</v>
          </cell>
          <cell r="AY136">
            <v>8.0439099719005895</v>
          </cell>
          <cell r="AZ136">
            <v>9.5352753628228157</v>
          </cell>
          <cell r="BA136">
            <v>7.1456911281147626</v>
          </cell>
          <cell r="BB136">
            <v>5.300540502915311</v>
          </cell>
          <cell r="BC136">
            <v>6.0998252400414685</v>
          </cell>
          <cell r="BD136">
            <v>8.2007682249706448</v>
          </cell>
          <cell r="BE136">
            <v>7.9938144455536673</v>
          </cell>
          <cell r="BF136">
            <v>8.6872878163968323</v>
          </cell>
          <cell r="BG136">
            <v>0.70139310028751822</v>
          </cell>
          <cell r="BH136">
            <v>-1.8564969559093925E-2</v>
          </cell>
          <cell r="BI136">
            <v>-1.5549586174877987</v>
          </cell>
          <cell r="BJ136">
            <v>2.4551559201223938</v>
          </cell>
          <cell r="BK136">
            <v>1.1575751220735526</v>
          </cell>
          <cell r="BL136">
            <v>-2.4672976353268581</v>
          </cell>
          <cell r="BM136">
            <v>-2.9824912764947271</v>
          </cell>
          <cell r="BN136">
            <v>4.9867128348161742</v>
          </cell>
          <cell r="BO136">
            <v>4.8081051729065507</v>
          </cell>
          <cell r="BP136">
            <v>4.6837568876131144</v>
          </cell>
          <cell r="BQ136">
            <v>4.7929148215681181</v>
          </cell>
        </row>
        <row r="137">
          <cell r="A137" t="str">
            <v>Libia</v>
          </cell>
          <cell r="B137" t="str">
            <v>LBY</v>
          </cell>
          <cell r="C137" t="str">
            <v>Crecimiento del PIB (% anual)</v>
          </cell>
          <cell r="D137" t="str">
            <v>NY.GDP.MKTP.KD.ZG</v>
          </cell>
          <cell r="F137">
            <v>9.8958039190176379</v>
          </cell>
          <cell r="G137">
            <v>32.524641000967648</v>
          </cell>
          <cell r="H137">
            <v>35.020376726142075</v>
          </cell>
          <cell r="I137">
            <v>45.071693812860502</v>
          </cell>
          <cell r="J137">
            <v>28.148878964518701</v>
          </cell>
          <cell r="K137">
            <v>18.592163734564409</v>
          </cell>
          <cell r="L137">
            <v>11.110086967718118</v>
          </cell>
          <cell r="M137">
            <v>33.863915171789301</v>
          </cell>
          <cell r="N137">
            <v>13.087890820829884</v>
          </cell>
          <cell r="O137">
            <v>4.9507489190387446</v>
          </cell>
          <cell r="P137">
            <v>-5.2775250233956541</v>
          </cell>
          <cell r="Q137">
            <v>9.1258405401813292</v>
          </cell>
          <cell r="R137">
            <v>1.9366197141721671</v>
          </cell>
          <cell r="S137">
            <v>22.193436965087599</v>
          </cell>
          <cell r="T137">
            <v>4.0282685479678975</v>
          </cell>
          <cell r="U137">
            <v>22.880952381765312</v>
          </cell>
          <cell r="V137">
            <v>8.8527201868333805</v>
          </cell>
          <cell r="W137">
            <v>3.3049188127956199</v>
          </cell>
          <cell r="X137">
            <v>8.958109970172984</v>
          </cell>
          <cell r="Y137">
            <v>0.68528052679342011</v>
          </cell>
          <cell r="Z137">
            <v>-19.19018080111627</v>
          </cell>
          <cell r="AA137">
            <v>2.8060567767527687</v>
          </cell>
          <cell r="AB137">
            <v>-2.4722272800075871</v>
          </cell>
          <cell r="AC137">
            <v>-5.0417814289018708</v>
          </cell>
          <cell r="AD137">
            <v>8.3267784260739859</v>
          </cell>
          <cell r="AE137">
            <v>-11.352506315583682</v>
          </cell>
          <cell r="AF137">
            <v>-14.702053168996727</v>
          </cell>
          <cell r="AG137">
            <v>7.5790233597667509</v>
          </cell>
          <cell r="AH137">
            <v>7.1994171461682726</v>
          </cell>
          <cell r="AI137">
            <v>3.7201316340412802</v>
          </cell>
          <cell r="AJ137">
            <v>15.655131677649777</v>
          </cell>
          <cell r="AK137">
            <v>-2.7122740795430929</v>
          </cell>
          <cell r="AL137">
            <v>-3.7631926432781171</v>
          </cell>
          <cell r="AM137">
            <v>1.9347867420067786</v>
          </cell>
          <cell r="AN137">
            <v>-2.2204069560875013</v>
          </cell>
          <cell r="AO137">
            <v>2.1341232002927768</v>
          </cell>
          <cell r="AP137">
            <v>5.2126710213697152</v>
          </cell>
          <cell r="AQ137">
            <v>-3.552244747397836</v>
          </cell>
          <cell r="AR137">
            <v>0.7496592576039518</v>
          </cell>
          <cell r="AS137">
            <v>3.6792704081999972</v>
          </cell>
          <cell r="AT137">
            <v>-1.7628388706260267</v>
          </cell>
          <cell r="AU137">
            <v>-0.95889733284963086</v>
          </cell>
          <cell r="AV137">
            <v>13.016037247801336</v>
          </cell>
          <cell r="AW137">
            <v>4.4616389964863714</v>
          </cell>
          <cell r="AX137">
            <v>11.870756522615096</v>
          </cell>
          <cell r="AY137">
            <v>6.5005254195927904</v>
          </cell>
          <cell r="AZ137">
            <v>6.2299827856183754</v>
          </cell>
          <cell r="BA137">
            <v>-0.16204823879988339</v>
          </cell>
          <cell r="BB137">
            <v>-4.400181763102097</v>
          </cell>
          <cell r="BC137">
            <v>5.0272476723774986</v>
          </cell>
          <cell r="BD137">
            <v>-50.338515138498622</v>
          </cell>
          <cell r="BE137">
            <v>86.826748439578438</v>
          </cell>
          <cell r="BF137">
            <v>-17.997961574568123</v>
          </cell>
          <cell r="BG137">
            <v>-23.042805828221503</v>
          </cell>
          <cell r="BH137">
            <v>-0.84265625211884299</v>
          </cell>
          <cell r="BI137">
            <v>-1.4909411172621958</v>
          </cell>
          <cell r="BJ137">
            <v>32.491802186268757</v>
          </cell>
          <cell r="BK137">
            <v>7.9413678529104033</v>
          </cell>
          <cell r="BL137">
            <v>-11.196082885338583</v>
          </cell>
          <cell r="BM137">
            <v>-29.455296728282377</v>
          </cell>
          <cell r="BN137">
            <v>28.333462462229818</v>
          </cell>
          <cell r="BO137">
            <v>-8.2516300410528771</v>
          </cell>
          <cell r="BP137">
            <v>10.155818177032614</v>
          </cell>
          <cell r="BQ137">
            <v>-0.60583252691061773</v>
          </cell>
        </row>
        <row r="138">
          <cell r="A138" t="str">
            <v>Santa Lucía</v>
          </cell>
          <cell r="B138" t="str">
            <v>LCA</v>
          </cell>
          <cell r="C138" t="str">
            <v>Crecimiento del PIB (% anual)</v>
          </cell>
          <cell r="D138" t="str">
            <v>NY.GDP.MKTP.KD.ZG</v>
          </cell>
          <cell r="W138">
            <v>10.311940761724131</v>
          </cell>
          <cell r="X138">
            <v>3.7927344029203596</v>
          </cell>
          <cell r="Y138">
            <v>-2.2205281102025367</v>
          </cell>
          <cell r="Z138">
            <v>6.3102531559026147</v>
          </cell>
          <cell r="AA138">
            <v>2.0863421068450805</v>
          </cell>
          <cell r="AB138">
            <v>4.9653839850545438</v>
          </cell>
          <cell r="AC138">
            <v>7.2655736516568936</v>
          </cell>
          <cell r="AD138">
            <v>8.2877650869671129</v>
          </cell>
          <cell r="AE138">
            <v>14.402019277592373</v>
          </cell>
          <cell r="AF138">
            <v>3.923731380614953</v>
          </cell>
          <cell r="AG138">
            <v>13.899663830909745</v>
          </cell>
          <cell r="AH138">
            <v>8.9810042149309481</v>
          </cell>
          <cell r="AI138">
            <v>9.8907015199552575</v>
          </cell>
          <cell r="AJ138">
            <v>0.37567803507907627</v>
          </cell>
          <cell r="AK138">
            <v>7.9530753604442026</v>
          </cell>
          <cell r="AL138">
            <v>0.58319975822205095</v>
          </cell>
          <cell r="AM138">
            <v>1.5985601620634071</v>
          </cell>
          <cell r="AN138">
            <v>1.7482258650376679</v>
          </cell>
          <cell r="AO138">
            <v>2.9225879574221949</v>
          </cell>
          <cell r="AP138">
            <v>-0.69413014205930779</v>
          </cell>
          <cell r="AQ138">
            <v>6.2864712151186239</v>
          </cell>
          <cell r="AR138">
            <v>2.6706035112741944</v>
          </cell>
          <cell r="AS138">
            <v>4.8748553520113092E-2</v>
          </cell>
          <cell r="AT138">
            <v>-3.4080639618940438</v>
          </cell>
          <cell r="AU138">
            <v>0.41645049304321446</v>
          </cell>
          <cell r="AV138">
            <v>4.2646114873822256</v>
          </cell>
          <cell r="AW138">
            <v>7.2674088699471042</v>
          </cell>
          <cell r="AX138">
            <v>-0.41030472629023507</v>
          </cell>
          <cell r="AY138">
            <v>6.1952572914104849</v>
          </cell>
          <cell r="AZ138">
            <v>1.691618574339131</v>
          </cell>
          <cell r="BA138">
            <v>4.9493219402805693</v>
          </cell>
          <cell r="BB138">
            <v>-2.828899548306282</v>
          </cell>
          <cell r="BC138">
            <v>0.33001854607148573</v>
          </cell>
          <cell r="BD138">
            <v>4.3269428053214227</v>
          </cell>
          <cell r="BE138">
            <v>-0.10875614826235847</v>
          </cell>
          <cell r="BF138">
            <v>-1.8187760373599104</v>
          </cell>
          <cell r="BG138">
            <v>1.3280902211010499</v>
          </cell>
          <cell r="BH138">
            <v>0.1019178364129516</v>
          </cell>
          <cell r="BI138">
            <v>3.4278721452521097</v>
          </cell>
          <cell r="BJ138">
            <v>3.3798261727224599</v>
          </cell>
          <cell r="BK138">
            <v>2.8867790217160092</v>
          </cell>
          <cell r="BL138">
            <v>-0.70032239629944115</v>
          </cell>
          <cell r="BM138">
            <v>-24.361473212912244</v>
          </cell>
          <cell r="BN138">
            <v>11.598783583642984</v>
          </cell>
          <cell r="BO138">
            <v>20.388443182841428</v>
          </cell>
          <cell r="BP138">
            <v>2.2098827652651636</v>
          </cell>
          <cell r="BQ138">
            <v>3.8917502421889765</v>
          </cell>
        </row>
        <row r="139">
          <cell r="A139" t="str">
            <v>América Latina y el Caribe</v>
          </cell>
          <cell r="B139" t="str">
            <v>LCN</v>
          </cell>
          <cell r="C139" t="str">
            <v>Crecimiento del PIB (% anual)</v>
          </cell>
          <cell r="D139" t="str">
            <v>NY.GDP.MKTP.KD.ZG</v>
          </cell>
          <cell r="F139">
            <v>6.1457767552508784</v>
          </cell>
          <cell r="G139">
            <v>4.3099765313684486</v>
          </cell>
          <cell r="H139">
            <v>2.0748134855139426</v>
          </cell>
          <cell r="I139">
            <v>7.2671690449223689</v>
          </cell>
          <cell r="J139">
            <v>5.6775023988063396</v>
          </cell>
          <cell r="K139">
            <v>4.9563265992124599</v>
          </cell>
          <cell r="L139">
            <v>4.3488650926804269</v>
          </cell>
          <cell r="M139">
            <v>7.1157448023038512</v>
          </cell>
          <cell r="N139">
            <v>6.8426817369061013</v>
          </cell>
          <cell r="O139">
            <v>6.5204164758502401</v>
          </cell>
          <cell r="P139">
            <v>6.8785489414019452</v>
          </cell>
          <cell r="Q139">
            <v>7.1780355491176664</v>
          </cell>
          <cell r="R139">
            <v>7.9949068659375371</v>
          </cell>
          <cell r="S139">
            <v>6.2084225848043388</v>
          </cell>
          <cell r="T139">
            <v>3.6136608567550041</v>
          </cell>
          <cell r="U139">
            <v>5.4311454941977644</v>
          </cell>
          <cell r="V139">
            <v>4.8818094219107593</v>
          </cell>
          <cell r="W139">
            <v>4.5371655000273563</v>
          </cell>
          <cell r="X139">
            <v>7.3902518105984853</v>
          </cell>
          <cell r="Y139">
            <v>6.6412427318630165</v>
          </cell>
          <cell r="Z139">
            <v>1.2251131789107603</v>
          </cell>
          <cell r="AA139">
            <v>-0.17993781336383563</v>
          </cell>
          <cell r="AB139">
            <v>-2.2790512506682887</v>
          </cell>
          <cell r="AC139">
            <v>3.8892930706883106</v>
          </cell>
          <cell r="AD139">
            <v>3.1212191607538955</v>
          </cell>
          <cell r="AE139">
            <v>3.4786671473224402</v>
          </cell>
          <cell r="AF139">
            <v>3.3054935977223892</v>
          </cell>
          <cell r="AG139">
            <v>0.60592091791096436</v>
          </cell>
          <cell r="AH139">
            <v>1.7190271064697669</v>
          </cell>
          <cell r="AI139">
            <v>-0.37081203979929001</v>
          </cell>
          <cell r="AJ139">
            <v>2.9444386359405144</v>
          </cell>
          <cell r="AK139">
            <v>2.5769313294318437</v>
          </cell>
          <cell r="AL139">
            <v>4.3970670910452441</v>
          </cell>
          <cell r="AM139">
            <v>5.2267697738977574</v>
          </cell>
          <cell r="AN139">
            <v>0.83800861379496894</v>
          </cell>
          <cell r="AO139">
            <v>3.9205897342033325</v>
          </cell>
          <cell r="AP139">
            <v>5.396516194643425</v>
          </cell>
          <cell r="AQ139">
            <v>2.9839764432264531</v>
          </cell>
          <cell r="AR139">
            <v>0.68577110530858931</v>
          </cell>
          <cell r="AS139">
            <v>3.6191589767312564</v>
          </cell>
          <cell r="AT139">
            <v>0.45495027997249338</v>
          </cell>
          <cell r="AU139">
            <v>0.46536946366984466</v>
          </cell>
          <cell r="AV139">
            <v>2.4606616523356877</v>
          </cell>
          <cell r="AW139">
            <v>5.439647008693683</v>
          </cell>
          <cell r="AX139">
            <v>3.938532584157926</v>
          </cell>
          <cell r="AY139">
            <v>5.1377580499552948</v>
          </cell>
          <cell r="AZ139">
            <v>5.1903287265754727</v>
          </cell>
          <cell r="BA139">
            <v>3.6456922530102105</v>
          </cell>
          <cell r="BB139">
            <v>-2.2787823805992105</v>
          </cell>
          <cell r="BC139">
            <v>6.3885305986199938</v>
          </cell>
          <cell r="BD139">
            <v>4.4029471004010787</v>
          </cell>
          <cell r="BE139">
            <v>2.5681636842800941</v>
          </cell>
          <cell r="BF139">
            <v>2.7557701194492807</v>
          </cell>
          <cell r="BG139">
            <v>1.3328338198022323</v>
          </cell>
          <cell r="BH139">
            <v>0.40325665296316515</v>
          </cell>
          <cell r="BI139">
            <v>-0.3367583151171516</v>
          </cell>
          <cell r="BJ139">
            <v>1.8825738681312174</v>
          </cell>
          <cell r="BK139">
            <v>1.5892639202468075</v>
          </cell>
          <cell r="BL139">
            <v>0.68279883783472428</v>
          </cell>
          <cell r="BM139">
            <v>-6.6177249753302902</v>
          </cell>
          <cell r="BN139">
            <v>7.0820737717136097</v>
          </cell>
          <cell r="BO139">
            <v>3.9689841328385427</v>
          </cell>
          <cell r="BP139">
            <v>2.25304157617974</v>
          </cell>
          <cell r="BQ139">
            <v>2.265258831244239</v>
          </cell>
        </row>
        <row r="140">
          <cell r="A140" t="str">
            <v>Países menos desarrollados: clasificación de las Naciones Unidas</v>
          </cell>
          <cell r="B140" t="str">
            <v>LDC</v>
          </cell>
          <cell r="C140" t="str">
            <v>Crecimiento del PIB (% anual)</v>
          </cell>
          <cell r="D140" t="str">
            <v>NY.GDP.MKTP.KD.ZG</v>
          </cell>
          <cell r="G140">
            <v>7.4595957387304992</v>
          </cell>
          <cell r="H140">
            <v>2.0136731676416701</v>
          </cell>
          <cell r="I140">
            <v>3.6374890430643347</v>
          </cell>
          <cell r="J140">
            <v>3.7185322938660477</v>
          </cell>
          <cell r="K140">
            <v>3.3141041435524841</v>
          </cell>
          <cell r="L140">
            <v>1.075607537998863</v>
          </cell>
          <cell r="M140">
            <v>5.1408578124967761</v>
          </cell>
          <cell r="N140">
            <v>3.3013150038621433</v>
          </cell>
          <cell r="O140">
            <v>-0.62073072476978552</v>
          </cell>
          <cell r="P140">
            <v>1.7167426842180618</v>
          </cell>
          <cell r="Q140">
            <v>-1.4724137077167967</v>
          </cell>
          <cell r="R140">
            <v>2.2484461253186225</v>
          </cell>
          <cell r="S140">
            <v>5.6777817504220565</v>
          </cell>
          <cell r="T140">
            <v>0.50067613621006046</v>
          </cell>
          <cell r="U140">
            <v>3.8714548337528214</v>
          </cell>
          <cell r="V140">
            <v>1.9387711878186167</v>
          </cell>
          <cell r="W140">
            <v>1.6021539077499654</v>
          </cell>
          <cell r="X140">
            <v>1.7630569945285686</v>
          </cell>
          <cell r="Y140">
            <v>2.0418308211037157</v>
          </cell>
          <cell r="Z140">
            <v>2.4524473076119193</v>
          </cell>
          <cell r="AA140">
            <v>1.0964168827663201</v>
          </cell>
          <cell r="AB140">
            <v>1.7223248224373435</v>
          </cell>
          <cell r="AC140">
            <v>2.3563323758230439</v>
          </cell>
          <cell r="AD140">
            <v>1.7068669176647973</v>
          </cell>
          <cell r="AE140">
            <v>3.3935571448488417</v>
          </cell>
          <cell r="AF140">
            <v>4.2445144601140896</v>
          </cell>
          <cell r="AG140">
            <v>2.771499281900148</v>
          </cell>
          <cell r="AH140">
            <v>1.7752059571761549</v>
          </cell>
          <cell r="AI140">
            <v>2.5991416822066071E-2</v>
          </cell>
          <cell r="AJ140">
            <v>1.826293482295597</v>
          </cell>
          <cell r="AK140">
            <v>0.40006863649344382</v>
          </cell>
          <cell r="AL140">
            <v>-0.27473775416365243</v>
          </cell>
          <cell r="AM140">
            <v>0.63909073551575091</v>
          </cell>
          <cell r="AN140">
            <v>5.7470759162376197</v>
          </cell>
          <cell r="AO140">
            <v>5.5882777002810542</v>
          </cell>
          <cell r="AP140">
            <v>5.3530281299176892</v>
          </cell>
          <cell r="AQ140">
            <v>4.0401010753802495</v>
          </cell>
          <cell r="AR140">
            <v>4.0657097330917225</v>
          </cell>
          <cell r="AS140">
            <v>4.3451872204126119</v>
          </cell>
          <cell r="AT140">
            <v>4.8828701063211071</v>
          </cell>
          <cell r="AU140">
            <v>5.3458436760420227</v>
          </cell>
          <cell r="AV140">
            <v>5.0910592060348563</v>
          </cell>
          <cell r="AW140">
            <v>6.4808038287010419</v>
          </cell>
          <cell r="AX140">
            <v>7.5062757973274756</v>
          </cell>
          <cell r="AY140">
            <v>6.8604433699408673</v>
          </cell>
          <cell r="AZ140">
            <v>7.2514397286583971</v>
          </cell>
          <cell r="BA140">
            <v>6.4579397157851446</v>
          </cell>
          <cell r="BB140">
            <v>4.2248535613838385</v>
          </cell>
          <cell r="BC140">
            <v>6.2746738051969544</v>
          </cell>
          <cell r="BD140">
            <v>3.3227431601906545</v>
          </cell>
          <cell r="BE140">
            <v>3.1993375765839431</v>
          </cell>
          <cell r="BF140">
            <v>5.7591267336261325</v>
          </cell>
          <cell r="BG140">
            <v>5.4810311690586104</v>
          </cell>
          <cell r="BH140">
            <v>2.8093996066292704</v>
          </cell>
          <cell r="BI140">
            <v>3.7319998933500074</v>
          </cell>
          <cell r="BJ140">
            <v>4.5463047315651153</v>
          </cell>
          <cell r="BK140">
            <v>4.643983666504667</v>
          </cell>
          <cell r="BL140">
            <v>5.1019778141707661</v>
          </cell>
          <cell r="BM140">
            <v>-9.9896524137889742E-2</v>
          </cell>
          <cell r="BN140">
            <v>2.8213417429632841</v>
          </cell>
          <cell r="BO140">
            <v>4.7731511546661949</v>
          </cell>
          <cell r="BP140">
            <v>3.0522202675470851</v>
          </cell>
          <cell r="BQ140">
            <v>3.8638548565135551</v>
          </cell>
        </row>
        <row r="141">
          <cell r="A141" t="str">
            <v>Países de ingreso bajo</v>
          </cell>
          <cell r="B141" t="str">
            <v>LIC</v>
          </cell>
          <cell r="C141" t="str">
            <v>Crecimiento del PIB (% anual)</v>
          </cell>
          <cell r="D141" t="str">
            <v>NY.GDP.MKTP.KD.ZG</v>
          </cell>
          <cell r="Z141">
            <v>2.6558539685890992</v>
          </cell>
          <cell r="AA141">
            <v>1.2796874235815778</v>
          </cell>
          <cell r="AB141">
            <v>0.89900100214205736</v>
          </cell>
          <cell r="AC141">
            <v>-0.51497053126865922</v>
          </cell>
          <cell r="AD141">
            <v>2.1063849442799096</v>
          </cell>
          <cell r="AE141">
            <v>1.9292636713072966</v>
          </cell>
          <cell r="AF141">
            <v>4.1287521094406827</v>
          </cell>
          <cell r="AG141">
            <v>3.8203528906774409</v>
          </cell>
          <cell r="AH141">
            <v>-2.8387586654915253E-2</v>
          </cell>
          <cell r="AI141">
            <v>-3.3088080010462022</v>
          </cell>
          <cell r="AJ141">
            <v>2.1331814833187082</v>
          </cell>
          <cell r="AK141">
            <v>0.64409959084716206</v>
          </cell>
          <cell r="AL141">
            <v>-1.6080768598811801E-3</v>
          </cell>
          <cell r="AM141">
            <v>1.5544151948794251</v>
          </cell>
          <cell r="AN141">
            <v>4.8086921386220354</v>
          </cell>
          <cell r="AO141">
            <v>5.0901640190143382</v>
          </cell>
          <cell r="AP141">
            <v>6.397403134788135</v>
          </cell>
          <cell r="AQ141">
            <v>4.775018227622013</v>
          </cell>
          <cell r="AR141">
            <v>2.3913792810309644</v>
          </cell>
          <cell r="AS141">
            <v>2.9150995329546987</v>
          </cell>
          <cell r="AT141">
            <v>3.9738286476431455</v>
          </cell>
          <cell r="AU141">
            <v>5.2981163533737998</v>
          </cell>
          <cell r="AV141">
            <v>5.6181519668115527</v>
          </cell>
          <cell r="AW141">
            <v>5.7360762631987399</v>
          </cell>
          <cell r="AX141">
            <v>6.2444987454321392</v>
          </cell>
          <cell r="AY141">
            <v>5.4094098640222796</v>
          </cell>
          <cell r="AZ141">
            <v>5.5373105961911762</v>
          </cell>
          <cell r="BA141">
            <v>4.9980632434329237</v>
          </cell>
          <cell r="BB141">
            <v>3.4455966446496546</v>
          </cell>
          <cell r="BC141">
            <v>6.4884145053158022</v>
          </cell>
          <cell r="BD141">
            <v>-0.17023473272345768</v>
          </cell>
          <cell r="BE141">
            <v>-4.5622704063416109</v>
          </cell>
          <cell r="BF141">
            <v>2.3628752616079822</v>
          </cell>
          <cell r="BG141">
            <v>3.0748772444736687</v>
          </cell>
          <cell r="BH141">
            <v>-2.1026184423682679</v>
          </cell>
          <cell r="BI141">
            <v>0.69485709556948905</v>
          </cell>
          <cell r="BJ141">
            <v>1.787204711049867</v>
          </cell>
          <cell r="BK141">
            <v>2.769299757843612</v>
          </cell>
          <cell r="BL141">
            <v>3.4556618926951046</v>
          </cell>
          <cell r="BM141">
            <v>-1.0441670052412206</v>
          </cell>
          <cell r="BN141">
            <v>1.2674289405463384</v>
          </cell>
          <cell r="BO141">
            <v>3.6366776313226268</v>
          </cell>
          <cell r="BP141">
            <v>-0.20224210761983841</v>
          </cell>
          <cell r="BQ141">
            <v>2.3321019406244119</v>
          </cell>
        </row>
        <row r="142">
          <cell r="A142" t="str">
            <v>Liechtenstein</v>
          </cell>
          <cell r="B142" t="str">
            <v>LIE</v>
          </cell>
          <cell r="C142" t="str">
            <v>Crecimiento del PIB (% anual)</v>
          </cell>
          <cell r="D142" t="str">
            <v>NY.GDP.MKTP.KD.ZG</v>
          </cell>
          <cell r="P142">
            <v>1.6692220662305886</v>
          </cell>
          <cell r="Q142">
            <v>1.6692195289189016</v>
          </cell>
          <cell r="R142">
            <v>1.6692256792972984</v>
          </cell>
          <cell r="S142">
            <v>1.6692224626089427</v>
          </cell>
          <cell r="T142">
            <v>1.6692322507065711</v>
          </cell>
          <cell r="U142">
            <v>4.7586721071139806</v>
          </cell>
          <cell r="V142">
            <v>4.7586770845851447</v>
          </cell>
          <cell r="W142">
            <v>4.7586768423093702</v>
          </cell>
          <cell r="X142">
            <v>4.7586714280727733</v>
          </cell>
          <cell r="Y142">
            <v>4.7586725106163925</v>
          </cell>
          <cell r="Z142">
            <v>4.8148202360070371</v>
          </cell>
          <cell r="AA142">
            <v>-1.5901068858557608</v>
          </cell>
          <cell r="AB142">
            <v>0.53859996392185394</v>
          </cell>
          <cell r="AC142">
            <v>4.28570943461186</v>
          </cell>
          <cell r="AD142">
            <v>7.0205544356352902</v>
          </cell>
          <cell r="AE142">
            <v>4.0000000438811867</v>
          </cell>
          <cell r="AF142">
            <v>9.2307679568518068</v>
          </cell>
          <cell r="AG142">
            <v>5.6337983066976278</v>
          </cell>
          <cell r="AH142">
            <v>4.4919853024839114</v>
          </cell>
          <cell r="AI142">
            <v>2.2528709955028177</v>
          </cell>
          <cell r="AJ142">
            <v>1.8011700585398103</v>
          </cell>
          <cell r="AK142">
            <v>3.6082938438715644</v>
          </cell>
          <cell r="AL142">
            <v>4.3321012056107406</v>
          </cell>
          <cell r="AM142">
            <v>6.8661441321976184</v>
          </cell>
          <cell r="AN142">
            <v>5.8755504001748022</v>
          </cell>
          <cell r="AO142">
            <v>6.9053017997363639</v>
          </cell>
          <cell r="AP142">
            <v>7.2251348545687506</v>
          </cell>
          <cell r="AQ142">
            <v>7.7612628369469121</v>
          </cell>
          <cell r="AR142">
            <v>10.410923201023621</v>
          </cell>
          <cell r="AS142">
            <v>3.2201930823960936</v>
          </cell>
          <cell r="AT142">
            <v>-0.73309245529799227</v>
          </cell>
          <cell r="AU142">
            <v>-0.99391994715929854</v>
          </cell>
          <cell r="AV142">
            <v>-1.937565341250135</v>
          </cell>
          <cell r="AW142">
            <v>3.0391721030650132</v>
          </cell>
          <cell r="AX142">
            <v>4.8280767774352427</v>
          </cell>
          <cell r="AY142">
            <v>8.6449685726728092</v>
          </cell>
          <cell r="AZ142">
            <v>3.3259635093690036</v>
          </cell>
          <cell r="BA142">
            <v>1.7980884783641073</v>
          </cell>
          <cell r="BB142">
            <v>-1.1574829197563616</v>
          </cell>
        </row>
        <row r="143">
          <cell r="A143" t="str">
            <v>Sri Lanka</v>
          </cell>
          <cell r="B143" t="str">
            <v>LKA</v>
          </cell>
          <cell r="C143" t="str">
            <v>Crecimiento del PIB (% anual)</v>
          </cell>
          <cell r="D143" t="str">
            <v>NY.GDP.MKTP.KD.ZG</v>
          </cell>
          <cell r="G143">
            <v>3.8180195580843588</v>
          </cell>
          <cell r="H143">
            <v>2.5167485943307071</v>
          </cell>
          <cell r="I143">
            <v>3.9064338367859222</v>
          </cell>
          <cell r="J143">
            <v>2.5369535357153978</v>
          </cell>
          <cell r="K143">
            <v>5.0237894383188006</v>
          </cell>
          <cell r="L143">
            <v>6.4390244203878666</v>
          </cell>
          <cell r="M143">
            <v>5.8010941663350906</v>
          </cell>
          <cell r="N143">
            <v>7.7168196618868592</v>
          </cell>
          <cell r="O143">
            <v>3.8466298566383728</v>
          </cell>
          <cell r="P143">
            <v>1.3069053965188573</v>
          </cell>
          <cell r="Q143">
            <v>-0.41047991105807569</v>
          </cell>
          <cell r="R143">
            <v>7.0573989346776926</v>
          </cell>
          <cell r="S143">
            <v>3.8458308363343434</v>
          </cell>
          <cell r="T143">
            <v>6.1262331607220091</v>
          </cell>
          <cell r="U143">
            <v>3.3351066917999219</v>
          </cell>
          <cell r="V143">
            <v>5.1005902638848539</v>
          </cell>
          <cell r="W143">
            <v>5.6538368577676295</v>
          </cell>
          <cell r="X143">
            <v>6.4035569259251304</v>
          </cell>
          <cell r="Y143">
            <v>5.8460265161714347</v>
          </cell>
          <cell r="Z143">
            <v>5.6995247666145445</v>
          </cell>
          <cell r="AA143">
            <v>4.1414957022937671</v>
          </cell>
          <cell r="AB143">
            <v>4.8139909695645429</v>
          </cell>
          <cell r="AC143">
            <v>5.0991465578993171</v>
          </cell>
          <cell r="AD143">
            <v>4.9994063687258858</v>
          </cell>
          <cell r="AE143">
            <v>4.3555469165700913</v>
          </cell>
          <cell r="AF143">
            <v>1.7256106929123689</v>
          </cell>
          <cell r="AG143">
            <v>2.4726850376979996</v>
          </cell>
          <cell r="AH143">
            <v>2.2993014119864483</v>
          </cell>
          <cell r="AI143">
            <v>6.3999953108483822</v>
          </cell>
          <cell r="AJ143">
            <v>4.5999872440453515</v>
          </cell>
          <cell r="AK143">
            <v>4.3999912518193867</v>
          </cell>
          <cell r="AL143">
            <v>6.9000632514947426</v>
          </cell>
          <cell r="AM143">
            <v>5.5999187251016593</v>
          </cell>
          <cell r="AN143">
            <v>5.5000852341585045</v>
          </cell>
          <cell r="AO143">
            <v>3.7999672056817815</v>
          </cell>
          <cell r="AP143">
            <v>6.4053996957128589</v>
          </cell>
          <cell r="AQ143">
            <v>4.6984230477205244</v>
          </cell>
          <cell r="AR143">
            <v>4.3005404981337279</v>
          </cell>
          <cell r="AS143">
            <v>6.0000331582893409</v>
          </cell>
          <cell r="AT143">
            <v>-1.5454081336602599</v>
          </cell>
          <cell r="AU143">
            <v>3.9646756851311267</v>
          </cell>
          <cell r="AV143">
            <v>5.9402690780222969</v>
          </cell>
          <cell r="AW143">
            <v>5.4450612788535153</v>
          </cell>
          <cell r="AX143">
            <v>6.2417480437644741</v>
          </cell>
          <cell r="AY143">
            <v>7.6682919010791863</v>
          </cell>
          <cell r="AZ143">
            <v>6.7968261189286636</v>
          </cell>
          <cell r="BA143">
            <v>5.9500881447389702</v>
          </cell>
          <cell r="BB143">
            <v>3.5389120531784215</v>
          </cell>
          <cell r="BC143">
            <v>8.0159673704046384</v>
          </cell>
          <cell r="BD143">
            <v>8.6694830116057062</v>
          </cell>
          <cell r="BE143">
            <v>8.6321813802403824</v>
          </cell>
          <cell r="BF143">
            <v>4.0517463292691076</v>
          </cell>
          <cell r="BG143">
            <v>6.3779788928939922</v>
          </cell>
          <cell r="BH143">
            <v>4.2059554767764666</v>
          </cell>
          <cell r="BI143">
            <v>5.0536248899443592</v>
          </cell>
          <cell r="BJ143">
            <v>6.4606812706575312</v>
          </cell>
          <cell r="BK143">
            <v>2.3100842554584489</v>
          </cell>
          <cell r="BL143">
            <v>-0.22048388683127484</v>
          </cell>
          <cell r="BM143">
            <v>-4.6245150374950157</v>
          </cell>
          <cell r="BN143">
            <v>4.2074764951156993</v>
          </cell>
          <cell r="BO143">
            <v>-7.349193013067449</v>
          </cell>
          <cell r="BP143">
            <v>-2.3298481898333989</v>
          </cell>
          <cell r="BQ143">
            <v>5.008719309571589</v>
          </cell>
        </row>
        <row r="144">
          <cell r="A144" t="str">
            <v>Países de ingreso mediano bajo</v>
          </cell>
          <cell r="B144" t="str">
            <v>LMC</v>
          </cell>
          <cell r="C144" t="str">
            <v>Crecimiento del PIB (% anual)</v>
          </cell>
          <cell r="D144" t="str">
            <v>NY.GDP.MKTP.KD.ZG</v>
          </cell>
          <cell r="F144">
            <v>3.267862344733814</v>
          </cell>
          <cell r="G144">
            <v>3.7881868546093358</v>
          </cell>
          <cell r="H144">
            <v>6.1075075854927263</v>
          </cell>
          <cell r="I144">
            <v>6.5287416238039953</v>
          </cell>
          <cell r="J144">
            <v>2.0718399319308958</v>
          </cell>
          <cell r="K144">
            <v>1.4025597059917203</v>
          </cell>
          <cell r="L144">
            <v>1.6346620214418408</v>
          </cell>
          <cell r="M144">
            <v>3.9006971153011705</v>
          </cell>
          <cell r="N144">
            <v>7.8818747567725609</v>
          </cell>
          <cell r="O144">
            <v>7.2048129929702469</v>
          </cell>
          <cell r="P144">
            <v>4.8033076252691274</v>
          </cell>
          <cell r="Q144">
            <v>1.7141173871258815</v>
          </cell>
          <cell r="R144">
            <v>4.5743479129226614</v>
          </cell>
          <cell r="S144">
            <v>4.8544533184240635</v>
          </cell>
          <cell r="T144">
            <v>3.5051525288266987</v>
          </cell>
          <cell r="U144">
            <v>5.4815231806758931</v>
          </cell>
          <cell r="V144">
            <v>5.6924662901369345</v>
          </cell>
          <cell r="W144">
            <v>3.7721479874636117</v>
          </cell>
          <cell r="X144">
            <v>1.5441789697516697</v>
          </cell>
          <cell r="Y144">
            <v>5.2340931907203299</v>
          </cell>
          <cell r="Z144">
            <v>2.0093314524639396</v>
          </cell>
          <cell r="AA144">
            <v>2.2144846159280291</v>
          </cell>
          <cell r="AB144">
            <v>2.2591167015418137</v>
          </cell>
          <cell r="AC144">
            <v>2.6895061248813761</v>
          </cell>
          <cell r="AD144">
            <v>3.9672792576450888</v>
          </cell>
          <cell r="AE144">
            <v>3.8544287660815257</v>
          </cell>
          <cell r="AF144">
            <v>3.6265773883296504</v>
          </cell>
          <cell r="AG144">
            <v>6.6952472100523295</v>
          </cell>
          <cell r="AH144">
            <v>3.6719809720917169</v>
          </cell>
          <cell r="AI144">
            <v>5.1114302877505366</v>
          </cell>
          <cell r="AJ144">
            <v>2.1209516364475718</v>
          </cell>
          <cell r="AK144">
            <v>3.7072041831734737</v>
          </cell>
          <cell r="AL144">
            <v>2.3423694822629386</v>
          </cell>
          <cell r="AM144">
            <v>3.9678648035039714</v>
          </cell>
          <cell r="AN144">
            <v>5.1131041501712389</v>
          </cell>
          <cell r="AO144">
            <v>6.3368925744365185</v>
          </cell>
          <cell r="AP144">
            <v>3.9748884865478544</v>
          </cell>
          <cell r="AQ144">
            <v>4.5212425771045304</v>
          </cell>
          <cell r="AR144">
            <v>5.3577513572012947</v>
          </cell>
          <cell r="AS144">
            <v>4.2034509878864981</v>
          </cell>
          <cell r="AT144">
            <v>4.3371225942900935</v>
          </cell>
          <cell r="AU144">
            <v>4.5128884882836786</v>
          </cell>
          <cell r="AV144">
            <v>5.9439343820751276</v>
          </cell>
          <cell r="AW144">
            <v>7.0955591034094141</v>
          </cell>
          <cell r="AX144">
            <v>6.6999361047200665</v>
          </cell>
          <cell r="AY144">
            <v>6.9661640014734729</v>
          </cell>
          <cell r="AZ144">
            <v>6.8911861449530107</v>
          </cell>
          <cell r="BA144">
            <v>4.583068666245623</v>
          </cell>
          <cell r="BB144">
            <v>5.9536225937946199</v>
          </cell>
          <cell r="BC144">
            <v>6.8538625383673235</v>
          </cell>
          <cell r="BD144">
            <v>4.757949917874015</v>
          </cell>
          <cell r="BE144">
            <v>5.1722157967777633</v>
          </cell>
          <cell r="BF144">
            <v>5.6770960968088673</v>
          </cell>
          <cell r="BG144">
            <v>6.1254552154477153</v>
          </cell>
          <cell r="BH144">
            <v>5.9338484928058506</v>
          </cell>
          <cell r="BI144">
            <v>5.6881395145802855</v>
          </cell>
          <cell r="BJ144">
            <v>5.4531381639697258</v>
          </cell>
          <cell r="BK144">
            <v>5.4344052720577878</v>
          </cell>
          <cell r="BL144">
            <v>4.070698133209774</v>
          </cell>
          <cell r="BM144">
            <v>-3.6016672725246082</v>
          </cell>
          <cell r="BN144">
            <v>6.6579834861218075</v>
          </cell>
          <cell r="BO144">
            <v>6.1278441512635879</v>
          </cell>
          <cell r="BP144">
            <v>6.016327847839122</v>
          </cell>
          <cell r="BQ144">
            <v>5.1321625441369036</v>
          </cell>
        </row>
        <row r="145">
          <cell r="A145" t="str">
            <v>Ingreso mediano y bajo</v>
          </cell>
          <cell r="B145" t="str">
            <v>LMY</v>
          </cell>
          <cell r="C145" t="str">
            <v>Crecimiento del PIB (% anual)</v>
          </cell>
          <cell r="D145" t="str">
            <v>NY.GDP.MKTP.KD.ZG</v>
          </cell>
          <cell r="F145">
            <v>0.98882921690785963</v>
          </cell>
          <cell r="G145">
            <v>3.5747838082653658</v>
          </cell>
          <cell r="H145">
            <v>4.7986835308257554</v>
          </cell>
          <cell r="I145">
            <v>7.8645015229363366</v>
          </cell>
          <cell r="J145">
            <v>6.083061390236864</v>
          </cell>
          <cell r="K145">
            <v>4.9258354874688735</v>
          </cell>
          <cell r="L145">
            <v>3.2013881471537644</v>
          </cell>
          <cell r="M145">
            <v>6.0962850993142155</v>
          </cell>
          <cell r="N145">
            <v>8.1935465503525222</v>
          </cell>
          <cell r="O145">
            <v>7.9607969904401443</v>
          </cell>
          <cell r="P145">
            <v>6.1726649392172419</v>
          </cell>
          <cell r="Q145">
            <v>6.1497758737936863</v>
          </cell>
          <cell r="R145">
            <v>6.869309475284652</v>
          </cell>
          <cell r="S145">
            <v>6.0302120230199137</v>
          </cell>
          <cell r="T145">
            <v>4.2658612904962609</v>
          </cell>
          <cell r="U145">
            <v>6.2478403101561213</v>
          </cell>
          <cell r="V145">
            <v>4.5716980704040537</v>
          </cell>
          <cell r="W145">
            <v>3.6753935344026729</v>
          </cell>
          <cell r="X145">
            <v>4.5882253963300741</v>
          </cell>
          <cell r="Y145">
            <v>4.722555654943065</v>
          </cell>
          <cell r="Z145">
            <v>1.9206149900801677</v>
          </cell>
          <cell r="AA145">
            <v>2.882120192685818</v>
          </cell>
          <cell r="AB145">
            <v>1.6008163334786616</v>
          </cell>
          <cell r="AC145">
            <v>4.6770228580441824</v>
          </cell>
          <cell r="AD145">
            <v>4.4998477316027277</v>
          </cell>
          <cell r="AE145">
            <v>3.6782968246371155</v>
          </cell>
          <cell r="AF145">
            <v>4.6458892482590102</v>
          </cell>
          <cell r="AG145">
            <v>4.1157124442104447</v>
          </cell>
          <cell r="AH145">
            <v>3.0557272077525539</v>
          </cell>
          <cell r="AI145">
            <v>3.1352622233018508</v>
          </cell>
          <cell r="AJ145">
            <v>2.8769413978608327</v>
          </cell>
          <cell r="AK145">
            <v>4.280142030830973</v>
          </cell>
          <cell r="AL145">
            <v>5.0254252345717703</v>
          </cell>
          <cell r="AM145">
            <v>5.1491300896324219</v>
          </cell>
          <cell r="AN145">
            <v>4.6102236037282722</v>
          </cell>
          <cell r="AO145">
            <v>6.248043852547184</v>
          </cell>
          <cell r="AP145">
            <v>5.6715727702379723</v>
          </cell>
          <cell r="AQ145">
            <v>3.3448585225820437</v>
          </cell>
          <cell r="AR145">
            <v>3.6675021231710332</v>
          </cell>
          <cell r="AS145">
            <v>5.5739381274932924</v>
          </cell>
          <cell r="AT145">
            <v>3.6439173515779828</v>
          </cell>
          <cell r="AU145">
            <v>4.7992459009405479</v>
          </cell>
          <cell r="AV145">
            <v>5.9345861802617463</v>
          </cell>
          <cell r="AW145">
            <v>7.6783462113198198</v>
          </cell>
          <cell r="AX145">
            <v>7.368146650277609</v>
          </cell>
          <cell r="AY145">
            <v>8.2174325191387538</v>
          </cell>
          <cell r="AZ145">
            <v>8.8405766744032519</v>
          </cell>
          <cell r="BA145">
            <v>5.940122692043289</v>
          </cell>
          <cell r="BB145">
            <v>4.0192087708072819</v>
          </cell>
          <cell r="BC145">
            <v>8.1591298491998856</v>
          </cell>
          <cell r="BD145">
            <v>6.361383745536159</v>
          </cell>
          <cell r="BE145">
            <v>5.4871187080264292</v>
          </cell>
          <cell r="BF145">
            <v>5.6188059535551105</v>
          </cell>
          <cell r="BG145">
            <v>5.1937929672109249</v>
          </cell>
          <cell r="BH145">
            <v>4.7064137466723963</v>
          </cell>
          <cell r="BI145">
            <v>4.7382062480572529</v>
          </cell>
          <cell r="BJ145">
            <v>5.3196277211331306</v>
          </cell>
          <cell r="BK145">
            <v>5.0097589849957558</v>
          </cell>
          <cell r="BL145">
            <v>4.136591407544941</v>
          </cell>
          <cell r="BM145">
            <v>-1.0574432740004482</v>
          </cell>
          <cell r="BN145">
            <v>7.4142150848722537</v>
          </cell>
          <cell r="BO145">
            <v>3.9590511584207633</v>
          </cell>
          <cell r="BP145">
            <v>4.8177375937149378</v>
          </cell>
          <cell r="BQ145">
            <v>4.3334649815596862</v>
          </cell>
        </row>
        <row r="146">
          <cell r="A146" t="str">
            <v>Lesotho</v>
          </cell>
          <cell r="B146" t="str">
            <v>LSO</v>
          </cell>
          <cell r="C146" t="str">
            <v>Crecimiento del PIB (% anual)</v>
          </cell>
          <cell r="D146" t="str">
            <v>NY.GDP.MKTP.KD.ZG</v>
          </cell>
          <cell r="F146">
            <v>1.864795158452722</v>
          </cell>
          <cell r="G146">
            <v>15.331814336688993</v>
          </cell>
          <cell r="H146">
            <v>10.615069959420012</v>
          </cell>
          <cell r="I146">
            <v>8.2511181601222319</v>
          </cell>
          <cell r="J146">
            <v>2.1541055515074277</v>
          </cell>
          <cell r="K146">
            <v>-0.40552138425326234</v>
          </cell>
          <cell r="L146">
            <v>10.912061528148143</v>
          </cell>
          <cell r="M146">
            <v>-0.36712003579766872</v>
          </cell>
          <cell r="N146">
            <v>1.5475366833886568</v>
          </cell>
          <cell r="O146">
            <v>2.177071167642282</v>
          </cell>
          <cell r="P146">
            <v>5.1137176998959717</v>
          </cell>
          <cell r="Q146">
            <v>-0.20270835028026113</v>
          </cell>
          <cell r="R146">
            <v>26.404881076909618</v>
          </cell>
          <cell r="S146">
            <v>10.980088949221269</v>
          </cell>
          <cell r="T146">
            <v>-13.513497552962917</v>
          </cell>
          <cell r="U146">
            <v>11.049129157617514</v>
          </cell>
          <cell r="V146">
            <v>21.809034974294946</v>
          </cell>
          <cell r="W146">
            <v>18.316874873282401</v>
          </cell>
          <cell r="X146">
            <v>2.8939187792932159</v>
          </cell>
          <cell r="Y146">
            <v>-2.7447792314239763</v>
          </cell>
          <cell r="Z146">
            <v>0.69463813191643453</v>
          </cell>
          <cell r="AA146">
            <v>4.4572038948055877</v>
          </cell>
          <cell r="AB146">
            <v>1.9861653634151395</v>
          </cell>
          <cell r="AC146">
            <v>5.5348978213968252</v>
          </cell>
          <cell r="AD146">
            <v>2.6102493308543018</v>
          </cell>
          <cell r="AE146">
            <v>4.684856026193259</v>
          </cell>
          <cell r="AF146">
            <v>0.72972823172365509</v>
          </cell>
          <cell r="AG146">
            <v>8.6019190766444495</v>
          </cell>
          <cell r="AH146">
            <v>5.7952444041127933</v>
          </cell>
          <cell r="AI146">
            <v>6.0454733297893313</v>
          </cell>
          <cell r="AJ146">
            <v>6.9666072960367131</v>
          </cell>
          <cell r="AK146">
            <v>6.9563649540025381</v>
          </cell>
          <cell r="AL146">
            <v>3.5097661576011063</v>
          </cell>
          <cell r="AM146">
            <v>5.9798735353638648</v>
          </cell>
          <cell r="AN146">
            <v>3.2909381227282211</v>
          </cell>
          <cell r="AO146">
            <v>5.5970360586782704</v>
          </cell>
          <cell r="AP146">
            <v>3.7036034360743173</v>
          </cell>
          <cell r="AQ146">
            <v>1.5376558943374334</v>
          </cell>
          <cell r="AR146">
            <v>0.4760250522011944</v>
          </cell>
          <cell r="AS146">
            <v>3.8755467757669351</v>
          </cell>
          <cell r="AT146">
            <v>3.5615818339209255</v>
          </cell>
          <cell r="AU146">
            <v>0.72383606716712734</v>
          </cell>
          <cell r="AV146">
            <v>4.5597771638452826</v>
          </cell>
          <cell r="AW146">
            <v>1.6923741735859608</v>
          </cell>
          <cell r="AX146">
            <v>3.4661222275531145</v>
          </cell>
          <cell r="AY146">
            <v>4.2300952280520931</v>
          </cell>
          <cell r="AZ146">
            <v>4.1879140995715147</v>
          </cell>
          <cell r="BA146">
            <v>5.5234196697864633</v>
          </cell>
          <cell r="BB146">
            <v>-1.2537577992083158</v>
          </cell>
          <cell r="BC146">
            <v>5.269670780562862</v>
          </cell>
          <cell r="BD146">
            <v>4.616413945287519</v>
          </cell>
          <cell r="BE146">
            <v>6.3340837467944766</v>
          </cell>
          <cell r="BF146">
            <v>1.7925255557554465</v>
          </cell>
          <cell r="BG146">
            <v>1.710549905454755</v>
          </cell>
          <cell r="BH146">
            <v>3.1240667804454603</v>
          </cell>
          <cell r="BI146">
            <v>3.6089073168771364</v>
          </cell>
          <cell r="BJ146">
            <v>-3.1381749373347105</v>
          </cell>
          <cell r="BK146">
            <v>-1.4806331584824051</v>
          </cell>
          <cell r="BL146">
            <v>-1.4179938308520548</v>
          </cell>
          <cell r="BM146">
            <v>-8.1559587991426667</v>
          </cell>
          <cell r="BN146">
            <v>2.266710670065379</v>
          </cell>
          <cell r="BO146">
            <v>2.3877802018628387</v>
          </cell>
          <cell r="BP146">
            <v>1.8266252585236344</v>
          </cell>
          <cell r="BQ146">
            <v>2.7622381853268791</v>
          </cell>
        </row>
        <row r="147">
          <cell r="A147" t="str">
            <v>avanzada del dividendo demográfico</v>
          </cell>
          <cell r="B147" t="str">
            <v>LTE</v>
          </cell>
          <cell r="C147" t="str">
            <v>Crecimiento del PIB (% anual)</v>
          </cell>
          <cell r="D147" t="str">
            <v>NY.GDP.MKTP.KD.ZG</v>
          </cell>
          <cell r="F147">
            <v>-3.7116840005770939</v>
          </cell>
          <cell r="G147">
            <v>2.9793337271175204</v>
          </cell>
          <cell r="H147">
            <v>4.1380824947539594</v>
          </cell>
          <cell r="I147">
            <v>7.1899689068036139</v>
          </cell>
          <cell r="J147">
            <v>6.6656758047193705</v>
          </cell>
          <cell r="K147">
            <v>7.7022141474377008</v>
          </cell>
          <cell r="L147">
            <v>1.7657892996593887</v>
          </cell>
          <cell r="M147">
            <v>5.1825215535517373</v>
          </cell>
          <cell r="N147">
            <v>9.9789226665677404</v>
          </cell>
          <cell r="O147">
            <v>10.836856926092906</v>
          </cell>
          <cell r="P147">
            <v>8.5082976190602295</v>
          </cell>
          <cell r="Q147">
            <v>7.880715295221691</v>
          </cell>
          <cell r="R147">
            <v>9.8359394508889864</v>
          </cell>
          <cell r="S147">
            <v>4.9630263511843538</v>
          </cell>
          <cell r="T147">
            <v>4.3479080864643294</v>
          </cell>
          <cell r="U147">
            <v>6.611446884581369</v>
          </cell>
          <cell r="V147">
            <v>6.3393248203503134</v>
          </cell>
          <cell r="W147">
            <v>6.6626872837943552</v>
          </cell>
          <cell r="X147">
            <v>7.7704150948954833</v>
          </cell>
          <cell r="Y147">
            <v>7.3024030943310976</v>
          </cell>
          <cell r="Z147">
            <v>0.14117598387919372</v>
          </cell>
          <cell r="AA147">
            <v>1.9368204091596368</v>
          </cell>
          <cell r="AB147">
            <v>1.7516389728527031</v>
          </cell>
          <cell r="AC147">
            <v>7.8285637666857468</v>
          </cell>
          <cell r="AD147">
            <v>7.2401012390820938</v>
          </cell>
          <cell r="AE147">
            <v>5.7842796615708494</v>
          </cell>
          <cell r="AF147">
            <v>6.4462338377052362</v>
          </cell>
          <cell r="AG147">
            <v>5.1353545923141724</v>
          </cell>
          <cell r="AH147">
            <v>4.7311157761992177</v>
          </cell>
          <cell r="AI147">
            <v>0.24762233279946599</v>
          </cell>
          <cell r="AJ147">
            <v>0.50957845453778816</v>
          </cell>
          <cell r="AK147">
            <v>0.8259715275078463</v>
          </cell>
          <cell r="AL147">
            <v>4.3430494200934078</v>
          </cell>
          <cell r="AM147">
            <v>4.466339170754722</v>
          </cell>
          <cell r="AN147">
            <v>5.6922415020143546</v>
          </cell>
          <cell r="AO147">
            <v>5.1169966421719977</v>
          </cell>
          <cell r="AP147">
            <v>5.6510407759613202</v>
          </cell>
          <cell r="AQ147">
            <v>2.8752899580756406</v>
          </cell>
          <cell r="AR147">
            <v>4.66394843292899</v>
          </cell>
          <cell r="AS147">
            <v>7.0319217754712326</v>
          </cell>
          <cell r="AT147">
            <v>5.1947821921146868</v>
          </cell>
          <cell r="AU147">
            <v>6.0518421187397422</v>
          </cell>
          <cell r="AV147">
            <v>6.8813462697236503</v>
          </cell>
          <cell r="AW147">
            <v>8.201511371603587</v>
          </cell>
          <cell r="AX147">
            <v>7.7949595081301197</v>
          </cell>
          <cell r="AY147">
            <v>9.2930059599730015</v>
          </cell>
          <cell r="AZ147">
            <v>10.204454334347602</v>
          </cell>
          <cell r="BA147">
            <v>6.9574599161071831</v>
          </cell>
          <cell r="BB147">
            <v>3.7412168480309873</v>
          </cell>
          <cell r="BC147">
            <v>8.0331594069159138</v>
          </cell>
          <cell r="BD147">
            <v>7.1607620827527825</v>
          </cell>
          <cell r="BE147">
            <v>5.8275977137356421</v>
          </cell>
          <cell r="BF147">
            <v>5.6440438569456859</v>
          </cell>
          <cell r="BG147">
            <v>5.2809906295544096</v>
          </cell>
          <cell r="BH147">
            <v>4.7009433581042259</v>
          </cell>
          <cell r="BI147">
            <v>4.4474742568476842</v>
          </cell>
          <cell r="BJ147">
            <v>5.3020698207905781</v>
          </cell>
          <cell r="BK147">
            <v>5.441093004466552</v>
          </cell>
          <cell r="BL147">
            <v>4.7455413938598525</v>
          </cell>
          <cell r="BM147">
            <v>0.30369377978882994</v>
          </cell>
          <cell r="BN147">
            <v>7.5862532160527678</v>
          </cell>
          <cell r="BO147">
            <v>3.3028670649152474</v>
          </cell>
          <cell r="BP147">
            <v>4.3534891846105097</v>
          </cell>
          <cell r="BQ147">
            <v>4.4530151012941843</v>
          </cell>
        </row>
        <row r="148">
          <cell r="A148" t="str">
            <v>Lituania</v>
          </cell>
          <cell r="B148" t="str">
            <v>LTU</v>
          </cell>
          <cell r="C148" t="str">
            <v>Crecimiento del PIB (% anual)</v>
          </cell>
          <cell r="D148" t="str">
            <v>NY.GDP.MKTP.KD.ZG</v>
          </cell>
          <cell r="AJ148">
            <v>-5.6756629972481392</v>
          </cell>
          <cell r="AK148">
            <v>-21.258970563124933</v>
          </cell>
          <cell r="AL148">
            <v>-16.226862378522071</v>
          </cell>
          <cell r="AM148">
            <v>-9.7660520370238117</v>
          </cell>
          <cell r="AN148">
            <v>3.2900801840417984</v>
          </cell>
          <cell r="AO148">
            <v>5.0269437684730747</v>
          </cell>
          <cell r="AP148">
            <v>8.3006303734874791</v>
          </cell>
          <cell r="AQ148">
            <v>7.4629371493723227</v>
          </cell>
          <cell r="AR148">
            <v>-1.0970081802099259</v>
          </cell>
          <cell r="AS148">
            <v>3.4186220657163631</v>
          </cell>
          <cell r="AT148">
            <v>6.4841266518790803</v>
          </cell>
          <cell r="AU148">
            <v>6.7198394510362647</v>
          </cell>
          <cell r="AV148">
            <v>10.551895962957374</v>
          </cell>
          <cell r="AW148">
            <v>6.5020353607555563</v>
          </cell>
          <cell r="AX148">
            <v>7.7314467577491968</v>
          </cell>
          <cell r="AY148">
            <v>7.3954812246862929</v>
          </cell>
          <cell r="AZ148">
            <v>11.077928257867313</v>
          </cell>
          <cell r="BA148">
            <v>2.5994615460560198</v>
          </cell>
          <cell r="BB148">
            <v>-14.838611789484759</v>
          </cell>
          <cell r="BC148">
            <v>0.42719956655076885</v>
          </cell>
          <cell r="BD148">
            <v>6.3236366482129824</v>
          </cell>
          <cell r="BE148">
            <v>4.3829058435515691</v>
          </cell>
          <cell r="BF148">
            <v>4.0469131857532545</v>
          </cell>
          <cell r="BG148">
            <v>3.7725437958098951</v>
          </cell>
          <cell r="BH148">
            <v>2.8328064334323386</v>
          </cell>
          <cell r="BI148">
            <v>2.6719221505332911</v>
          </cell>
          <cell r="BJ148">
            <v>4.6122431031280939</v>
          </cell>
          <cell r="BK148">
            <v>4.9183678010681149</v>
          </cell>
          <cell r="BL148">
            <v>4.6773518353045063</v>
          </cell>
          <cell r="BM148">
            <v>4.2815833698142569E-2</v>
          </cell>
          <cell r="BN148">
            <v>6.3800160617987274</v>
          </cell>
          <cell r="BO148">
            <v>2.5375257401153419</v>
          </cell>
          <cell r="BP148">
            <v>0.34226271627726135</v>
          </cell>
          <cell r="BQ148">
            <v>2.772631245302847</v>
          </cell>
        </row>
        <row r="149">
          <cell r="A149" t="str">
            <v>Luxemburgo</v>
          </cell>
          <cell r="B149" t="str">
            <v>LUX</v>
          </cell>
          <cell r="C149" t="str">
            <v>Crecimiento del PIB (% anual)</v>
          </cell>
          <cell r="D149" t="str">
            <v>NY.GDP.MKTP.KD.ZG</v>
          </cell>
          <cell r="F149">
            <v>3.8299831217405824</v>
          </cell>
          <cell r="G149">
            <v>1.358677670948822</v>
          </cell>
          <cell r="H149">
            <v>3.4391085403849644</v>
          </cell>
          <cell r="I149">
            <v>7.8658288190158316</v>
          </cell>
          <cell r="J149">
            <v>-0.73493360448107126</v>
          </cell>
          <cell r="K149">
            <v>1.1059041123592266</v>
          </cell>
          <cell r="L149">
            <v>0.21673081157365459</v>
          </cell>
          <cell r="M149">
            <v>4.1838724267899892</v>
          </cell>
          <cell r="N149">
            <v>9.9728579433308084</v>
          </cell>
          <cell r="O149">
            <v>1.7599338312834334</v>
          </cell>
          <cell r="P149">
            <v>2.6672343390297328</v>
          </cell>
          <cell r="Q149">
            <v>6.5981934376762013</v>
          </cell>
          <cell r="R149">
            <v>8.31268135042815</v>
          </cell>
          <cell r="S149">
            <v>4.2124662099665784</v>
          </cell>
          <cell r="T149">
            <v>-6.5713711165845154</v>
          </cell>
          <cell r="U149">
            <v>2.5343287574486055</v>
          </cell>
          <cell r="V149">
            <v>1.5697785718843562</v>
          </cell>
          <cell r="W149">
            <v>4.0749709252494029</v>
          </cell>
          <cell r="X149">
            <v>2.3456088028395641</v>
          </cell>
          <cell r="Y149">
            <v>0.84088779891339982</v>
          </cell>
          <cell r="Z149">
            <v>-0.55095698745513744</v>
          </cell>
          <cell r="AA149">
            <v>1.1312983973921433</v>
          </cell>
          <cell r="AB149">
            <v>2.9890813260195159</v>
          </cell>
          <cell r="AC149">
            <v>6.1869396149562874</v>
          </cell>
          <cell r="AD149">
            <v>2.7917039464347937</v>
          </cell>
          <cell r="AE149">
            <v>9.9839348061312023</v>
          </cell>
          <cell r="AF149">
            <v>3.9509757529186942</v>
          </cell>
          <cell r="AG149">
            <v>8.4632852790323341</v>
          </cell>
          <cell r="AH149">
            <v>9.7980599754222908</v>
          </cell>
          <cell r="AI149">
            <v>5.3199333683928103</v>
          </cell>
          <cell r="AJ149">
            <v>8.6441907151512112</v>
          </cell>
          <cell r="AK149">
            <v>1.8196529733469902</v>
          </cell>
          <cell r="AL149">
            <v>4.2006469554797548</v>
          </cell>
          <cell r="AM149">
            <v>3.820921686687484</v>
          </cell>
          <cell r="AN149">
            <v>1.4322001977614747</v>
          </cell>
          <cell r="AO149">
            <v>1.3980754977982883</v>
          </cell>
          <cell r="AP149">
            <v>5.4198308405675419</v>
          </cell>
          <cell r="AQ149">
            <v>6.6745129070276477</v>
          </cell>
          <cell r="AR149">
            <v>8.1751818490096326</v>
          </cell>
          <cell r="AS149">
            <v>6.9381297613609831</v>
          </cell>
          <cell r="AT149">
            <v>3.0743555095271944</v>
          </cell>
          <cell r="AU149">
            <v>3.2254178230102468</v>
          </cell>
          <cell r="AV149">
            <v>2.6193786135448249</v>
          </cell>
          <cell r="AW149">
            <v>4.2318892883546511</v>
          </cell>
          <cell r="AX149">
            <v>2.4828749846838747</v>
          </cell>
          <cell r="AY149">
            <v>6.0167154014547037</v>
          </cell>
          <cell r="AZ149">
            <v>8.098667230480828</v>
          </cell>
          <cell r="BA149">
            <v>-0.30017562493684125</v>
          </cell>
          <cell r="BB149">
            <v>-3.2389540914749233</v>
          </cell>
          <cell r="BC149">
            <v>3.7604145432002838</v>
          </cell>
          <cell r="BD149">
            <v>1.0442985532332472</v>
          </cell>
          <cell r="BE149">
            <v>1.6499021276455323</v>
          </cell>
          <cell r="BF149">
            <v>3.1717898996868286</v>
          </cell>
          <cell r="BG149">
            <v>2.6230867915488147</v>
          </cell>
          <cell r="BH149">
            <v>2.2697842330283464</v>
          </cell>
          <cell r="BI149">
            <v>4.9781901152011585</v>
          </cell>
          <cell r="BJ149">
            <v>1.3171871375428452</v>
          </cell>
          <cell r="BK149">
            <v>1.6112956133816851</v>
          </cell>
          <cell r="BL149">
            <v>2.7493192907265893</v>
          </cell>
          <cell r="BM149">
            <v>-0.51005163403982579</v>
          </cell>
          <cell r="BN149">
            <v>6.929734258423295</v>
          </cell>
          <cell r="BO149">
            <v>-1.0950535116083557</v>
          </cell>
          <cell r="BP149">
            <v>-0.69363272769231799</v>
          </cell>
          <cell r="BQ149">
            <v>1.0316167134892424</v>
          </cell>
        </row>
        <row r="150">
          <cell r="A150" t="str">
            <v>Letonia</v>
          </cell>
          <cell r="B150" t="str">
            <v>LVA</v>
          </cell>
          <cell r="C150" t="str">
            <v>Crecimiento del PIB (% anual)</v>
          </cell>
          <cell r="D150" t="str">
            <v>NY.GDP.MKTP.KD.ZG</v>
          </cell>
          <cell r="AJ150">
            <v>-12.595221791585544</v>
          </cell>
          <cell r="AK150">
            <v>-32.118570464062174</v>
          </cell>
          <cell r="AL150">
            <v>-4.9829798431821217</v>
          </cell>
          <cell r="AM150">
            <v>2.189911786527361</v>
          </cell>
          <cell r="AN150">
            <v>-0.94476063435982383</v>
          </cell>
          <cell r="AO150">
            <v>2.2999610380246622</v>
          </cell>
          <cell r="AP150">
            <v>9.1714763407208437</v>
          </cell>
          <cell r="AQ150">
            <v>6.550002647562664</v>
          </cell>
          <cell r="AR150">
            <v>2.818404559449931</v>
          </cell>
          <cell r="AS150">
            <v>5.8410264235395886</v>
          </cell>
          <cell r="AT150">
            <v>6.4605782672728651</v>
          </cell>
          <cell r="AU150">
            <v>7.6654877858699138</v>
          </cell>
          <cell r="AV150">
            <v>8.4291325705910793</v>
          </cell>
          <cell r="AW150">
            <v>8.7251434172792841</v>
          </cell>
          <cell r="AX150">
            <v>11.615317855745701</v>
          </cell>
          <cell r="AY150">
            <v>12.825017846905013</v>
          </cell>
          <cell r="AZ150">
            <v>10.4145372792714</v>
          </cell>
          <cell r="BA150">
            <v>-3.3887166584995754</v>
          </cell>
          <cell r="BB150">
            <v>-16.04001953130421</v>
          </cell>
          <cell r="BC150">
            <v>-3.661258595547622</v>
          </cell>
          <cell r="BD150">
            <v>3.0363448266881505</v>
          </cell>
          <cell r="BE150">
            <v>7.3052405720089695</v>
          </cell>
          <cell r="BF150">
            <v>2.096090281562482</v>
          </cell>
          <cell r="BG150">
            <v>2.0949597710558976</v>
          </cell>
          <cell r="BH150">
            <v>3.7833671208497179</v>
          </cell>
          <cell r="BI150">
            <v>2.5516860197403446</v>
          </cell>
          <cell r="BJ150">
            <v>3.3989487262393112</v>
          </cell>
          <cell r="BK150">
            <v>4.3097128629450339</v>
          </cell>
          <cell r="BL150">
            <v>0.67537277188422706</v>
          </cell>
          <cell r="BM150">
            <v>-3.4692275078055417</v>
          </cell>
          <cell r="BN150">
            <v>6.9425417306259192</v>
          </cell>
          <cell r="BO150">
            <v>1.8067719800806543</v>
          </cell>
          <cell r="BP150">
            <v>2.854218001065874</v>
          </cell>
          <cell r="BQ150">
            <v>-0.44249112634327048</v>
          </cell>
        </row>
        <row r="151">
          <cell r="A151" t="str">
            <v>Región Administrativa Especial de Macao, China</v>
          </cell>
          <cell r="B151" t="str">
            <v>MAC</v>
          </cell>
          <cell r="C151" t="str">
            <v>Crecimiento del PIB (% anual)</v>
          </cell>
          <cell r="D151" t="str">
            <v>NY.GDP.MKTP.KD.ZG</v>
          </cell>
          <cell r="AB151">
            <v>10.022421524663685</v>
          </cell>
          <cell r="AC151">
            <v>8.4607023979349236</v>
          </cell>
          <cell r="AD151">
            <v>0.73278426705915933</v>
          </cell>
          <cell r="AE151">
            <v>6.6931948891721333</v>
          </cell>
          <cell r="AF151">
            <v>14.293414918414911</v>
          </cell>
          <cell r="AG151">
            <v>7.8112452358797242</v>
          </cell>
          <cell r="AH151">
            <v>5.0248879745563357</v>
          </cell>
          <cell r="AI151">
            <v>7.9793761046505125</v>
          </cell>
          <cell r="AJ151">
            <v>3.6594138682402502</v>
          </cell>
          <cell r="AK151">
            <v>13.29920444144949</v>
          </cell>
          <cell r="AL151">
            <v>5.1859742565468281</v>
          </cell>
          <cell r="AM151">
            <v>4.2534517098200837</v>
          </cell>
          <cell r="AN151">
            <v>3.2955023799501362</v>
          </cell>
          <cell r="AO151">
            <v>-0.41848545880583288</v>
          </cell>
          <cell r="AP151">
            <v>-0.27937577221824483</v>
          </cell>
          <cell r="AQ151">
            <v>-4.5709234970090193</v>
          </cell>
          <cell r="AR151">
            <v>-2.3585451778832578</v>
          </cell>
          <cell r="AS151">
            <v>5.7465910053358158</v>
          </cell>
          <cell r="AT151">
            <v>2.8881502542949846</v>
          </cell>
          <cell r="AU151">
            <v>8.9108756743291764</v>
          </cell>
          <cell r="AV151">
            <v>11.640506618635101</v>
          </cell>
          <cell r="AW151">
            <v>26.63098454486088</v>
          </cell>
          <cell r="AX151">
            <v>8.0752313059305294</v>
          </cell>
          <cell r="AY151">
            <v>13.39059327663476</v>
          </cell>
          <cell r="AZ151">
            <v>14.476496167270383</v>
          </cell>
          <cell r="BA151">
            <v>3.3912965131993786</v>
          </cell>
          <cell r="BB151">
            <v>1.2743782351813451</v>
          </cell>
          <cell r="BC151">
            <v>25.122788177916377</v>
          </cell>
          <cell r="BD151">
            <v>21.61646948145011</v>
          </cell>
          <cell r="BE151">
            <v>9.2421445955360042</v>
          </cell>
          <cell r="BF151">
            <v>10.752892994904514</v>
          </cell>
          <cell r="BG151">
            <v>-2.0483781414104385</v>
          </cell>
          <cell r="BH151">
            <v>-21.514293239482853</v>
          </cell>
          <cell r="BI151">
            <v>-0.67918361788686354</v>
          </cell>
          <cell r="BJ151">
            <v>9.8600515135786253</v>
          </cell>
          <cell r="BK151">
            <v>6.4052791570464507</v>
          </cell>
          <cell r="BL151">
            <v>-2.5634151500998001</v>
          </cell>
          <cell r="BM151">
            <v>-54.336106274585674</v>
          </cell>
          <cell r="BN151">
            <v>23.5358913163209</v>
          </cell>
          <cell r="BO151">
            <v>-19.609344932572753</v>
          </cell>
          <cell r="BP151">
            <v>75.061857136085706</v>
          </cell>
          <cell r="BQ151">
            <v>8.8081596846163848</v>
          </cell>
        </row>
        <row r="152">
          <cell r="A152" t="str">
            <v>Isla de San Martín (parte francesa)</v>
          </cell>
          <cell r="B152" t="str">
            <v>MAF</v>
          </cell>
          <cell r="C152" t="str">
            <v>Crecimiento del PIB (% anual)</v>
          </cell>
          <cell r="D152" t="str">
            <v>NY.GDP.MKTP.KD.ZG</v>
          </cell>
          <cell r="BH152">
            <v>1</v>
          </cell>
          <cell r="BI152">
            <v>5</v>
          </cell>
          <cell r="BJ152">
            <v>-8.0000032403829522</v>
          </cell>
          <cell r="BK152">
            <v>-7.9999950689822867</v>
          </cell>
          <cell r="BL152">
            <v>6.5000036370082057</v>
          </cell>
          <cell r="BM152">
            <v>-12.500002246730958</v>
          </cell>
          <cell r="BN152">
            <v>4.8999996713353369</v>
          </cell>
        </row>
        <row r="153">
          <cell r="A153" t="str">
            <v>Marruecos</v>
          </cell>
          <cell r="B153" t="str">
            <v>MAR</v>
          </cell>
          <cell r="C153" t="str">
            <v>Crecimiento del PIB (% anual)</v>
          </cell>
          <cell r="D153" t="str">
            <v>NY.GDP.MKTP.KD.ZG</v>
          </cell>
          <cell r="L153">
            <v>10.028841359366098</v>
          </cell>
          <cell r="M153">
            <v>9.8917393067404333</v>
          </cell>
          <cell r="N153">
            <v>8.3621653567201832</v>
          </cell>
          <cell r="O153">
            <v>4.7134603751551651</v>
          </cell>
          <cell r="P153">
            <v>5.5968936595313039</v>
          </cell>
          <cell r="Q153">
            <v>2.4372373466546691</v>
          </cell>
          <cell r="R153">
            <v>3.559310832415477</v>
          </cell>
          <cell r="S153">
            <v>5.59604994440339</v>
          </cell>
          <cell r="T153">
            <v>7.5582215611380548</v>
          </cell>
          <cell r="U153">
            <v>10.812781344285511</v>
          </cell>
          <cell r="V153">
            <v>6.0591676788529014</v>
          </cell>
          <cell r="W153">
            <v>2.2326633886187182</v>
          </cell>
          <cell r="X153">
            <v>4.7937872049339774</v>
          </cell>
          <cell r="Y153">
            <v>3.6421648133407416</v>
          </cell>
          <cell r="Z153">
            <v>-1.7434349305055008</v>
          </cell>
          <cell r="AA153">
            <v>8.9573720225429696</v>
          </cell>
          <cell r="AB153">
            <v>1.3865695773584577</v>
          </cell>
          <cell r="AC153">
            <v>6.4183863212911518</v>
          </cell>
          <cell r="AD153">
            <v>6.007652071440333</v>
          </cell>
          <cell r="AE153">
            <v>9.2711057694862689</v>
          </cell>
          <cell r="AF153">
            <v>-0.32500407565046885</v>
          </cell>
          <cell r="AG153">
            <v>11.875235978859706</v>
          </cell>
          <cell r="AH153">
            <v>2.8462025813284129</v>
          </cell>
          <cell r="AI153">
            <v>3.4118122263011514</v>
          </cell>
          <cell r="AJ153">
            <v>7.2160881535908459</v>
          </cell>
          <cell r="AK153">
            <v>-2.0977387540220036</v>
          </cell>
          <cell r="AL153">
            <v>-0.74059170033237365</v>
          </cell>
          <cell r="AM153">
            <v>10.588000416128622</v>
          </cell>
          <cell r="AN153">
            <v>-5.4054478719740189</v>
          </cell>
          <cell r="AO153">
            <v>12.372876270049616</v>
          </cell>
          <cell r="AP153">
            <v>-1.5607023455078206</v>
          </cell>
          <cell r="AQ153">
            <v>7.2385526769198663</v>
          </cell>
          <cell r="AR153">
            <v>1.6970614772565966</v>
          </cell>
          <cell r="AS153">
            <v>2.5821809149974655</v>
          </cell>
          <cell r="AT153">
            <v>7.721825195777285</v>
          </cell>
          <cell r="AU153">
            <v>3.730197374857454</v>
          </cell>
          <cell r="AV153">
            <v>6.1711021495324445</v>
          </cell>
          <cell r="AW153">
            <v>4.5713801651620827</v>
          </cell>
          <cell r="AX153">
            <v>3.1922497301583093</v>
          </cell>
          <cell r="AY153">
            <v>7.7908200104026974</v>
          </cell>
          <cell r="AZ153">
            <v>3.4410677669041831</v>
          </cell>
          <cell r="BA153">
            <v>5.6845393628473175</v>
          </cell>
          <cell r="BB153">
            <v>3.7457694013625797</v>
          </cell>
          <cell r="BC153">
            <v>3.4995570940321556</v>
          </cell>
          <cell r="BD153">
            <v>5.5246452331984699</v>
          </cell>
          <cell r="BE153">
            <v>3.0623436850299726</v>
          </cell>
          <cell r="BF153">
            <v>4.1222128686094379</v>
          </cell>
          <cell r="BG153">
            <v>2.7192440802028983</v>
          </cell>
          <cell r="BH153">
            <v>4.3445829763523847</v>
          </cell>
          <cell r="BI153">
            <v>0.52118550608967951</v>
          </cell>
          <cell r="BJ153">
            <v>5.0578981617344567</v>
          </cell>
          <cell r="BK153">
            <v>3.0656413302595524</v>
          </cell>
          <cell r="BL153">
            <v>2.8909747613707708</v>
          </cell>
          <cell r="BM153">
            <v>-7.1782074424677376</v>
          </cell>
          <cell r="BN153">
            <v>8.1547388982368147</v>
          </cell>
          <cell r="BO153">
            <v>1.5272035797611068</v>
          </cell>
          <cell r="BP153">
            <v>3.4033413007883411</v>
          </cell>
          <cell r="BQ153">
            <v>3.2365137352101385</v>
          </cell>
        </row>
        <row r="154">
          <cell r="A154" t="str">
            <v>Mónaco</v>
          </cell>
          <cell r="B154" t="str">
            <v>MCO</v>
          </cell>
          <cell r="C154" t="str">
            <v>Crecimiento del PIB (% anual)</v>
          </cell>
          <cell r="D154" t="str">
            <v>NY.GDP.MKTP.KD.ZG</v>
          </cell>
          <cell r="P154">
            <v>5.2280600230633354</v>
          </cell>
          <cell r="Q154">
            <v>4.6483096214369795</v>
          </cell>
          <cell r="R154">
            <v>6.5537575056866331</v>
          </cell>
          <cell r="S154">
            <v>4.4746110511307791</v>
          </cell>
          <cell r="T154">
            <v>-0.97263749474618066</v>
          </cell>
          <cell r="U154">
            <v>4.4116287846496931</v>
          </cell>
          <cell r="V154">
            <v>3.5532360797101177</v>
          </cell>
          <cell r="W154">
            <v>3.9535513035135637</v>
          </cell>
          <cell r="X154">
            <v>3.534204929416191</v>
          </cell>
          <cell r="Y154">
            <v>1.6854574337630055</v>
          </cell>
          <cell r="Z154">
            <v>0.92237836593524491</v>
          </cell>
          <cell r="AA154">
            <v>2.432389475210698</v>
          </cell>
          <cell r="AB154">
            <v>1.1949733490349956</v>
          </cell>
          <cell r="AC154">
            <v>1.4845156308987981</v>
          </cell>
          <cell r="AD154">
            <v>1.708699683542676</v>
          </cell>
          <cell r="AE154">
            <v>2.4523646833738013</v>
          </cell>
          <cell r="AF154">
            <v>2.4845741704004212</v>
          </cell>
          <cell r="AG154">
            <v>4.5986014753521545</v>
          </cell>
          <cell r="AH154">
            <v>4.1636593103911963</v>
          </cell>
          <cell r="AI154">
            <v>2.6434541705395702</v>
          </cell>
          <cell r="AJ154">
            <v>1.0151291129615743</v>
          </cell>
          <cell r="AK154">
            <v>1.3666395267886173</v>
          </cell>
          <cell r="AL154">
            <v>-0.91391972154730183</v>
          </cell>
          <cell r="AM154">
            <v>2.2156242266061525</v>
          </cell>
          <cell r="AN154">
            <v>2.1171530219006769</v>
          </cell>
          <cell r="AO154">
            <v>1.1107317972959265</v>
          </cell>
          <cell r="AP154">
            <v>2.2372492774261445</v>
          </cell>
          <cell r="AQ154">
            <v>3.5032659964314092</v>
          </cell>
          <cell r="AR154">
            <v>3.3005389958994584</v>
          </cell>
          <cell r="AS154">
            <v>3.9102299275809429</v>
          </cell>
          <cell r="AT154">
            <v>2.1877336904009894</v>
          </cell>
          <cell r="AU154">
            <v>1.026497573275222</v>
          </cell>
          <cell r="AV154">
            <v>1.0875365474680052</v>
          </cell>
          <cell r="AW154">
            <v>2.4704826049960928</v>
          </cell>
          <cell r="AX154">
            <v>1.8954141085919787</v>
          </cell>
          <cell r="AY154">
            <v>5.8176484967000732</v>
          </cell>
          <cell r="AZ154">
            <v>14.437514437514437</v>
          </cell>
          <cell r="BA154">
            <v>0.74687121517965238</v>
          </cell>
          <cell r="BB154">
            <v>-11.336986575836505</v>
          </cell>
          <cell r="BC154">
            <v>2.0652196265409799</v>
          </cell>
          <cell r="BD154">
            <v>7.0223569461761883</v>
          </cell>
          <cell r="BE154">
            <v>1.0122184123046054</v>
          </cell>
          <cell r="BF154">
            <v>9.5770983235481566</v>
          </cell>
          <cell r="BG154">
            <v>7.1870277753796756</v>
          </cell>
          <cell r="BH154">
            <v>4.9103717653623562</v>
          </cell>
          <cell r="BI154">
            <v>3.008443587527438</v>
          </cell>
          <cell r="BJ154">
            <v>-3.2061832381321267</v>
          </cell>
          <cell r="BK154">
            <v>5.6979012119292634</v>
          </cell>
          <cell r="BL154">
            <v>7.120889519753959</v>
          </cell>
          <cell r="BM154">
            <v>-13.239104829210831</v>
          </cell>
          <cell r="BN154">
            <v>22.232215585120827</v>
          </cell>
          <cell r="BO154">
            <v>11.046939427175161</v>
          </cell>
          <cell r="BP154">
            <v>5.0433825919535877</v>
          </cell>
        </row>
        <row r="155">
          <cell r="A155" t="str">
            <v>República de Moldova</v>
          </cell>
          <cell r="B155" t="str">
            <v>MDA</v>
          </cell>
          <cell r="C155" t="str">
            <v>Crecimiento del PIB (% anual)</v>
          </cell>
          <cell r="D155" t="str">
            <v>NY.GDP.MKTP.KD.ZG</v>
          </cell>
          <cell r="AJ155">
            <v>-16.000000271514892</v>
          </cell>
          <cell r="AK155">
            <v>-29.099999917641384</v>
          </cell>
          <cell r="AL155">
            <v>-1.1999999330268025</v>
          </cell>
          <cell r="AM155">
            <v>-30.90000022614467</v>
          </cell>
          <cell r="AN155">
            <v>-1.3999990549137635</v>
          </cell>
          <cell r="AO155">
            <v>-5.8770602862682324</v>
          </cell>
          <cell r="AP155">
            <v>1.6470645603740053</v>
          </cell>
          <cell r="AQ155">
            <v>-6.5421920771118209</v>
          </cell>
          <cell r="AR155">
            <v>-3.3682544765721758</v>
          </cell>
          <cell r="AS155">
            <v>2.1077160820073289</v>
          </cell>
          <cell r="AT155">
            <v>6.10000039929173</v>
          </cell>
          <cell r="AU155">
            <v>7.7999996577383257</v>
          </cell>
          <cell r="AV155">
            <v>6.5999999577771575</v>
          </cell>
          <cell r="AW155">
            <v>7.3999997335818932</v>
          </cell>
          <cell r="AX155">
            <v>7.5000001493725961</v>
          </cell>
          <cell r="AY155">
            <v>4.7999998367083094</v>
          </cell>
          <cell r="AZ155">
            <v>3.0000002258552456</v>
          </cell>
          <cell r="BA155">
            <v>7.8000001454152255</v>
          </cell>
          <cell r="BB155">
            <v>-6.0000002635282783</v>
          </cell>
          <cell r="BC155">
            <v>7.1000001070583636</v>
          </cell>
          <cell r="BD155">
            <v>5.8181661468482417</v>
          </cell>
          <cell r="BE155">
            <v>-0.58973395476257906</v>
          </cell>
          <cell r="BF155">
            <v>9.0438656074180983</v>
          </cell>
          <cell r="BG155">
            <v>4.9996258540765552</v>
          </cell>
          <cell r="BH155">
            <v>-0.33823562238720228</v>
          </cell>
          <cell r="BI155">
            <v>4.6460143625940873</v>
          </cell>
          <cell r="BJ155">
            <v>4.1756120510627852</v>
          </cell>
          <cell r="BK155">
            <v>4.0755954658503413</v>
          </cell>
          <cell r="BL155">
            <v>3.5523140853476036</v>
          </cell>
          <cell r="BM155">
            <v>-8.2759783197694929</v>
          </cell>
          <cell r="BN155">
            <v>13.929999788978577</v>
          </cell>
          <cell r="BO155">
            <v>-4.6000000000000085</v>
          </cell>
          <cell r="BP155">
            <v>1.2</v>
          </cell>
          <cell r="BQ155">
            <v>0.10305941245098893</v>
          </cell>
        </row>
        <row r="156">
          <cell r="A156" t="str">
            <v>Madagascar</v>
          </cell>
          <cell r="B156" t="str">
            <v>MDG</v>
          </cell>
          <cell r="C156" t="str">
            <v>Crecimiento del PIB (% anual)</v>
          </cell>
          <cell r="D156" t="str">
            <v>NY.GDP.MKTP.KD.ZG</v>
          </cell>
          <cell r="F156">
            <v>2.0486327506124837</v>
          </cell>
          <cell r="G156">
            <v>2.2710697011123244</v>
          </cell>
          <cell r="H156">
            <v>-0.92940162279039384</v>
          </cell>
          <cell r="I156">
            <v>3.9625188465145698</v>
          </cell>
          <cell r="J156">
            <v>-0.45225386339750173</v>
          </cell>
          <cell r="K156">
            <v>2.0645524078982618</v>
          </cell>
          <cell r="L156">
            <v>5.5285656096770879</v>
          </cell>
          <cell r="M156">
            <v>6.8287860983492976</v>
          </cell>
          <cell r="N156">
            <v>3.721222168093675</v>
          </cell>
          <cell r="O156">
            <v>5.2764555754307736</v>
          </cell>
          <cell r="P156">
            <v>3.929365030783643</v>
          </cell>
          <cell r="Q156">
            <v>-1.2726215309689053</v>
          </cell>
          <cell r="R156">
            <v>-2.6184783296628495</v>
          </cell>
          <cell r="S156">
            <v>2.0068793796109503</v>
          </cell>
          <cell r="T156">
            <v>1.2586916345315444</v>
          </cell>
          <cell r="U156">
            <v>-3.0688583912995853</v>
          </cell>
          <cell r="V156">
            <v>2.3640003583404621</v>
          </cell>
          <cell r="W156">
            <v>-2.6618059640832143</v>
          </cell>
          <cell r="X156">
            <v>9.854650294431039</v>
          </cell>
          <cell r="Y156">
            <v>0.95270758544631917</v>
          </cell>
          <cell r="Z156">
            <v>-9.8000000008595265</v>
          </cell>
          <cell r="AA156">
            <v>-1.9000000000129944</v>
          </cell>
          <cell r="AB156">
            <v>0.89999999939620068</v>
          </cell>
          <cell r="AC156">
            <v>1.7601819429504246</v>
          </cell>
          <cell r="AD156">
            <v>1.15634413876586</v>
          </cell>
          <cell r="AE156">
            <v>1.9602248816339909</v>
          </cell>
          <cell r="AF156">
            <v>1.1749132610662514</v>
          </cell>
          <cell r="AG156">
            <v>3.4069292103673376</v>
          </cell>
          <cell r="AH156">
            <v>4.074880656830544</v>
          </cell>
          <cell r="AI156">
            <v>3.1289050504252458</v>
          </cell>
          <cell r="AJ156">
            <v>-6.3063515923773252</v>
          </cell>
          <cell r="AK156">
            <v>1.1808849482523271</v>
          </cell>
          <cell r="AL156">
            <v>2.0999231811086503</v>
          </cell>
          <cell r="AM156">
            <v>-4.2101302622072012E-2</v>
          </cell>
          <cell r="AN156">
            <v>1.6785923212030269</v>
          </cell>
          <cell r="AO156">
            <v>2.1542044717514699</v>
          </cell>
          <cell r="AP156">
            <v>3.6934926169178937</v>
          </cell>
          <cell r="AQ156">
            <v>3.9170746051681675</v>
          </cell>
          <cell r="AR156">
            <v>4.6992270368052118</v>
          </cell>
          <cell r="AS156">
            <v>4.4568589395694573</v>
          </cell>
          <cell r="AT156">
            <v>5.9802357698273312</v>
          </cell>
          <cell r="AU156">
            <v>-12.407971105514918</v>
          </cell>
          <cell r="AV156">
            <v>9.7848921247417451</v>
          </cell>
          <cell r="AW156">
            <v>5.2570036220874243</v>
          </cell>
          <cell r="AX156">
            <v>4.7558450949911872</v>
          </cell>
          <cell r="AY156">
            <v>5.398508448536802</v>
          </cell>
          <cell r="AZ156">
            <v>5.7105641988505198</v>
          </cell>
          <cell r="BA156">
            <v>6.7126325391300128</v>
          </cell>
          <cell r="BB156">
            <v>-3.9787086116543975</v>
          </cell>
          <cell r="BC156">
            <v>0.61923974462212072</v>
          </cell>
          <cell r="BD156">
            <v>1.5784270536655498</v>
          </cell>
          <cell r="BE156">
            <v>3.0111481162120839</v>
          </cell>
          <cell r="BF156">
            <v>2.3003762280072664</v>
          </cell>
          <cell r="BG156">
            <v>3.3392031119536654</v>
          </cell>
          <cell r="BH156">
            <v>3.1322980749030478</v>
          </cell>
          <cell r="BI156">
            <v>3.9931460619949917</v>
          </cell>
          <cell r="BJ156">
            <v>3.9333075946279337</v>
          </cell>
          <cell r="BK156">
            <v>3.1943565174439783</v>
          </cell>
          <cell r="BL156">
            <v>4.4112321290958931</v>
          </cell>
          <cell r="BM156">
            <v>-7.1376716206448947</v>
          </cell>
          <cell r="BN156">
            <v>4.6506834319399246</v>
          </cell>
          <cell r="BO156">
            <v>4.1560977838081214</v>
          </cell>
          <cell r="BP156">
            <v>4.2030461580397684</v>
          </cell>
          <cell r="BQ156">
            <v>4.1999999999822393</v>
          </cell>
        </row>
        <row r="157">
          <cell r="A157" t="str">
            <v>Maldivas</v>
          </cell>
          <cell r="B157" t="str">
            <v>MDV</v>
          </cell>
          <cell r="C157" t="str">
            <v>Crecimiento del PIB (% anual)</v>
          </cell>
          <cell r="D157" t="str">
            <v>NY.GDP.MKTP.KD.ZG</v>
          </cell>
          <cell r="P157">
            <v>5.2072263674377126</v>
          </cell>
          <cell r="Q157">
            <v>2.4242424175641304</v>
          </cell>
          <cell r="R157">
            <v>1.5779092864652853</v>
          </cell>
          <cell r="S157">
            <v>5.728155314656604</v>
          </cell>
          <cell r="T157">
            <v>-7.9889806918103687</v>
          </cell>
          <cell r="U157">
            <v>0.59880238570970334</v>
          </cell>
          <cell r="V157">
            <v>11.252354029092288</v>
          </cell>
          <cell r="W157">
            <v>14.684722846567922</v>
          </cell>
          <cell r="X157">
            <v>10.664206621229397</v>
          </cell>
          <cell r="Y157">
            <v>18.572857610662538</v>
          </cell>
          <cell r="Z157">
            <v>11.764705888871646</v>
          </cell>
          <cell r="AA157">
            <v>-3.0122116635332219</v>
          </cell>
          <cell r="AB157">
            <v>16.256295455664514</v>
          </cell>
          <cell r="AC157">
            <v>26.955475329392286</v>
          </cell>
          <cell r="AD157">
            <v>15.416043587505897</v>
          </cell>
          <cell r="AE157">
            <v>9.3605890949105088</v>
          </cell>
          <cell r="AF157">
            <v>8.8291556967325988</v>
          </cell>
          <cell r="AG157">
            <v>8.7303417814666773</v>
          </cell>
          <cell r="AH157">
            <v>9.3268083329530924</v>
          </cell>
          <cell r="AI157">
            <v>16.952297454562085</v>
          </cell>
          <cell r="AJ157">
            <v>1.442696059863664</v>
          </cell>
          <cell r="AK157">
            <v>6.6708253151781491</v>
          </cell>
          <cell r="AL157">
            <v>5.5567689506192011</v>
          </cell>
          <cell r="AM157">
            <v>7.7494862452091695</v>
          </cell>
          <cell r="AN157">
            <v>12.985784563748368</v>
          </cell>
          <cell r="AO157">
            <v>7.8586471795173196</v>
          </cell>
          <cell r="AP157">
            <v>8.3979407062768701</v>
          </cell>
          <cell r="AQ157">
            <v>7.4946831574415285</v>
          </cell>
          <cell r="AR157">
            <v>6.1756558269674144</v>
          </cell>
          <cell r="AS157">
            <v>3.8458102320511074</v>
          </cell>
          <cell r="AT157">
            <v>-3.9436342894709355</v>
          </cell>
          <cell r="AU157">
            <v>7.2683864100153528</v>
          </cell>
          <cell r="AV157">
            <v>13.750049658825787</v>
          </cell>
          <cell r="AW157">
            <v>5.9248925831873152</v>
          </cell>
          <cell r="AX157">
            <v>-11.177309772038384</v>
          </cell>
          <cell r="AY157">
            <v>23.630272098124294</v>
          </cell>
          <cell r="AZ157">
            <v>7.1333802337135666</v>
          </cell>
          <cell r="BA157">
            <v>8.9764546052698506</v>
          </cell>
          <cell r="BB157">
            <v>-8.3406987604298024</v>
          </cell>
          <cell r="BC157">
            <v>6.7854679094087089</v>
          </cell>
          <cell r="BD157">
            <v>8.8434259452278212</v>
          </cell>
          <cell r="BE157">
            <v>2.3892881255925431</v>
          </cell>
          <cell r="BF157">
            <v>6.9749622683046368</v>
          </cell>
          <cell r="BG157">
            <v>7.8606863718052153</v>
          </cell>
          <cell r="BH157">
            <v>3.8681353357138022</v>
          </cell>
          <cell r="BI157">
            <v>6.3752830306640078</v>
          </cell>
          <cell r="BJ157">
            <v>7.0744287170630571</v>
          </cell>
          <cell r="BK157">
            <v>8.5689555970945435</v>
          </cell>
          <cell r="BL157">
            <v>6.9230598083256609</v>
          </cell>
          <cell r="BM157">
            <v>-32.908828728442501</v>
          </cell>
          <cell r="BN157">
            <v>37.507870004707485</v>
          </cell>
          <cell r="BO157">
            <v>13.826089530681358</v>
          </cell>
          <cell r="BP157">
            <v>4.7263919504302123</v>
          </cell>
          <cell r="BQ157">
            <v>5.1339622308209272</v>
          </cell>
        </row>
        <row r="158">
          <cell r="A158" t="str">
            <v>Oriente Medio, Norte de África, Afganistán y Pakistán</v>
          </cell>
          <cell r="B158" t="str">
            <v>MEA</v>
          </cell>
          <cell r="C158" t="str">
            <v>Crecimiento del PIB (% anual)</v>
          </cell>
          <cell r="D158" t="str">
            <v>NY.GDP.MKTP.KD.ZG</v>
          </cell>
          <cell r="F158">
            <v>6.1393685751190361</v>
          </cell>
          <cell r="G158">
            <v>5.44103394209057</v>
          </cell>
          <cell r="H158">
            <v>10.553840272377428</v>
          </cell>
          <cell r="I158">
            <v>9.5660862298595504</v>
          </cell>
          <cell r="J158">
            <v>11.803340398947256</v>
          </cell>
          <cell r="K158">
            <v>6.6445984540193876</v>
          </cell>
          <cell r="L158">
            <v>7.7477766397359602</v>
          </cell>
          <cell r="M158">
            <v>12.275607376124057</v>
          </cell>
          <cell r="N158">
            <v>10.413986294895778</v>
          </cell>
          <cell r="O158">
            <v>17.421559518913909</v>
          </cell>
          <cell r="P158">
            <v>8.9576144883573647</v>
          </cell>
          <cell r="Q158">
            <v>13.55949687213382</v>
          </cell>
          <cell r="R158">
            <v>11.160736772235907</v>
          </cell>
          <cell r="S158">
            <v>8.6925070661026496</v>
          </cell>
          <cell r="T158">
            <v>0.11795711890378868</v>
          </cell>
          <cell r="U158">
            <v>13.852139057877238</v>
          </cell>
          <cell r="V158">
            <v>3.7996541799277139</v>
          </cell>
          <cell r="W158">
            <v>-0.24911141400710335</v>
          </cell>
          <cell r="X158">
            <v>5.6120159885429786</v>
          </cell>
          <cell r="Y158">
            <v>1.4605911966111762</v>
          </cell>
          <cell r="Z158">
            <v>0.53810631366953032</v>
          </cell>
          <cell r="AA158">
            <v>-1.2760599545221538</v>
          </cell>
          <cell r="AB158">
            <v>-0.40407684307986358</v>
          </cell>
          <cell r="AC158">
            <v>0.12115631148648731</v>
          </cell>
          <cell r="AD158">
            <v>0.59777955909801506</v>
          </cell>
          <cell r="AE158">
            <v>-1.5252759125860251</v>
          </cell>
          <cell r="AF158">
            <v>0.99622222786641146</v>
          </cell>
          <cell r="AG158">
            <v>2.3012140328196011</v>
          </cell>
          <cell r="AH158">
            <v>3.8827288722515902</v>
          </cell>
          <cell r="AI158">
            <v>8.5685267505606788</v>
          </cell>
          <cell r="AJ158">
            <v>2.2168472698386807</v>
          </cell>
          <cell r="AK158">
            <v>6.2738195868577264</v>
          </cell>
          <cell r="AL158">
            <v>2.4611486507661482</v>
          </cell>
          <cell r="AM158">
            <v>3.0889841486680893</v>
          </cell>
          <cell r="AN158">
            <v>3.2096459713015548</v>
          </cell>
          <cell r="AO158">
            <v>5.1004207613681558</v>
          </cell>
          <cell r="AP158">
            <v>4.1350526714456493</v>
          </cell>
          <cell r="AQ158">
            <v>4.1660294949104753</v>
          </cell>
          <cell r="AR158">
            <v>2.7882583982551807</v>
          </cell>
          <cell r="AS158">
            <v>6.3684554067383203</v>
          </cell>
          <cell r="AT158">
            <v>1.962332904275172</v>
          </cell>
          <cell r="AU158">
            <v>2.0864742784884243</v>
          </cell>
          <cell r="AV158">
            <v>4.7026838095392236</v>
          </cell>
          <cell r="AW158">
            <v>7.9419696690159185</v>
          </cell>
          <cell r="AX158">
            <v>5.2880649289461417</v>
          </cell>
          <cell r="AY158">
            <v>5.9911814293684955</v>
          </cell>
          <cell r="AZ158">
            <v>5.2313414544328936</v>
          </cell>
          <cell r="BA158">
            <v>4.3755920197261702</v>
          </cell>
          <cell r="BB158">
            <v>1.1132267952014701</v>
          </cell>
          <cell r="BC158">
            <v>4.8073142859552433</v>
          </cell>
          <cell r="BD158">
            <v>3.7940150852094234</v>
          </cell>
          <cell r="BE158">
            <v>3.9653151427228011</v>
          </cell>
          <cell r="BF158">
            <v>2.4243020797302108</v>
          </cell>
          <cell r="BG158">
            <v>3.0720110767761923</v>
          </cell>
          <cell r="BH158">
            <v>2.7275046082813219</v>
          </cell>
          <cell r="BI158">
            <v>4.484584976217846</v>
          </cell>
          <cell r="BJ158">
            <v>2.2443344252288284</v>
          </cell>
          <cell r="BK158">
            <v>2.610824091455811</v>
          </cell>
          <cell r="BL158">
            <v>1.4860109423223093</v>
          </cell>
          <cell r="BM158">
            <v>-3.3078311837047636</v>
          </cell>
          <cell r="BN158">
            <v>5.0848879691885145</v>
          </cell>
          <cell r="BO158">
            <v>6.3774503594380576</v>
          </cell>
          <cell r="BP158">
            <v>2.1537582485023847</v>
          </cell>
          <cell r="BQ158">
            <v>1.9418749039173946</v>
          </cell>
        </row>
        <row r="159">
          <cell r="A159" t="str">
            <v>México</v>
          </cell>
          <cell r="B159" t="str">
            <v>MEX</v>
          </cell>
          <cell r="C159" t="str">
            <v>Crecimiento del PIB (% anual)</v>
          </cell>
          <cell r="D159" t="str">
            <v>NY.GDP.MKTP.KD.ZG</v>
          </cell>
          <cell r="F159">
            <v>5.0000000007230909</v>
          </cell>
          <cell r="G159">
            <v>4.6644146725312652</v>
          </cell>
          <cell r="H159">
            <v>8.1068869276111428</v>
          </cell>
          <cell r="I159">
            <v>11.905480765786592</v>
          </cell>
          <cell r="J159">
            <v>7.0999999974717269</v>
          </cell>
          <cell r="K159">
            <v>6.0961393025668116</v>
          </cell>
          <cell r="L159">
            <v>5.854924878973236</v>
          </cell>
          <cell r="M159">
            <v>9.4232788183192611</v>
          </cell>
          <cell r="N159">
            <v>3.4186200234983914</v>
          </cell>
          <cell r="O159">
            <v>6.5024840346967494</v>
          </cell>
          <cell r="P159">
            <v>3.7624676849571586</v>
          </cell>
          <cell r="Q159">
            <v>8.2288073124525738</v>
          </cell>
          <cell r="R159">
            <v>7.861119860636137</v>
          </cell>
          <cell r="S159">
            <v>5.7768272302061803</v>
          </cell>
          <cell r="T159">
            <v>5.7444850486242842</v>
          </cell>
          <cell r="U159">
            <v>4.4174441362685286</v>
          </cell>
          <cell r="V159">
            <v>3.3906397065684359</v>
          </cell>
          <cell r="W159">
            <v>8.9569423278630609</v>
          </cell>
          <cell r="X159">
            <v>9.6981701370446132</v>
          </cell>
          <cell r="Y159">
            <v>8.7566224258642364</v>
          </cell>
          <cell r="Z159">
            <v>9.5858411545499393</v>
          </cell>
          <cell r="AA159">
            <v>-4.9586365638603525E-2</v>
          </cell>
          <cell r="AB159">
            <v>-4.6241279598723111</v>
          </cell>
          <cell r="AC159">
            <v>3.5134133493227324</v>
          </cell>
          <cell r="AD159">
            <v>1.9192157861349415</v>
          </cell>
          <cell r="AE159">
            <v>-3.9299599078229903</v>
          </cell>
          <cell r="AF159">
            <v>2.0633632263158432</v>
          </cell>
          <cell r="AG159">
            <v>1.2182612293858597</v>
          </cell>
          <cell r="AH159">
            <v>3.625448734560095</v>
          </cell>
          <cell r="AI159">
            <v>5.2500432994458208</v>
          </cell>
          <cell r="AJ159">
            <v>3.9759049713804302</v>
          </cell>
          <cell r="AK159">
            <v>3.568613544122428</v>
          </cell>
          <cell r="AL159">
            <v>2.8669994546107489</v>
          </cell>
          <cell r="AM159">
            <v>4.3941278876416874</v>
          </cell>
          <cell r="AN159">
            <v>-5.9102996235828584</v>
          </cell>
          <cell r="AO159">
            <v>6.2182971586930194</v>
          </cell>
          <cell r="AP159">
            <v>7.1988761528471059</v>
          </cell>
          <cell r="AQ159">
            <v>6.1850789308288512</v>
          </cell>
          <cell r="AR159">
            <v>2.7550303930056401</v>
          </cell>
          <cell r="AS159">
            <v>5.029283993782613</v>
          </cell>
          <cell r="AT159">
            <v>-0.45084525321594526</v>
          </cell>
          <cell r="AU159">
            <v>-0.23658800192264096</v>
          </cell>
          <cell r="AV159">
            <v>1.1855448670955866</v>
          </cell>
          <cell r="AW159">
            <v>3.5654410262288678</v>
          </cell>
          <cell r="AX159">
            <v>2.113247114732971</v>
          </cell>
          <cell r="AY159">
            <v>4.8050135166490122</v>
          </cell>
          <cell r="AZ159">
            <v>2.0778639395329037</v>
          </cell>
          <cell r="BA159">
            <v>0.94333187291293541</v>
          </cell>
          <cell r="BB159">
            <v>-6.295250566972868</v>
          </cell>
          <cell r="BC159">
            <v>4.9713345779989879</v>
          </cell>
          <cell r="BD159">
            <v>3.4440450630887369</v>
          </cell>
          <cell r="BE159">
            <v>3.5532107551275516</v>
          </cell>
          <cell r="BF159">
            <v>0.85210155016470424</v>
          </cell>
          <cell r="BG159">
            <v>2.5037634986289135</v>
          </cell>
          <cell r="BH159">
            <v>2.7023234484472312</v>
          </cell>
          <cell r="BI159">
            <v>1.7724932340035764</v>
          </cell>
          <cell r="BJ159">
            <v>1.8717285418653944</v>
          </cell>
          <cell r="BK159">
            <v>1.9720820770188396</v>
          </cell>
          <cell r="BL159">
            <v>-0.39269050509929571</v>
          </cell>
          <cell r="BM159">
            <v>-8.3540345657636408</v>
          </cell>
          <cell r="BN159">
            <v>6.0484834570463164</v>
          </cell>
          <cell r="BO159">
            <v>3.7109889311718263</v>
          </cell>
          <cell r="BP159">
            <v>3.2953909570288005</v>
          </cell>
          <cell r="BQ159">
            <v>1.4540624784798979</v>
          </cell>
        </row>
        <row r="160">
          <cell r="A160" t="str">
            <v>Islas Marshall</v>
          </cell>
          <cell r="B160" t="str">
            <v>MHL</v>
          </cell>
          <cell r="C160" t="str">
            <v>Crecimiento del PIB (% anual)</v>
          </cell>
          <cell r="D160" t="str">
            <v>NY.GDP.MKTP.KD.ZG</v>
          </cell>
          <cell r="P160">
            <v>2.3099116767483849</v>
          </cell>
          <cell r="Q160">
            <v>1.0818421726202843</v>
          </cell>
          <cell r="R160">
            <v>33.922759852005356</v>
          </cell>
          <cell r="S160">
            <v>15.323141891679469</v>
          </cell>
          <cell r="T160">
            <v>6.0260205004652789E-2</v>
          </cell>
          <cell r="U160">
            <v>0.36133394770590144</v>
          </cell>
          <cell r="V160">
            <v>2.4302422692517496</v>
          </cell>
          <cell r="W160">
            <v>5.6239041459024861</v>
          </cell>
          <cell r="X160">
            <v>2.1353285160796958</v>
          </cell>
          <cell r="Y160">
            <v>-7.195222674474806</v>
          </cell>
          <cell r="Z160">
            <v>6.4365128190032124</v>
          </cell>
          <cell r="AA160">
            <v>4.8312289320167991</v>
          </cell>
          <cell r="AB160">
            <v>15.50800391350549</v>
          </cell>
          <cell r="AC160">
            <v>3.8660250433562027</v>
          </cell>
          <cell r="AD160">
            <v>-6.2572917306899285</v>
          </cell>
          <cell r="AE160">
            <v>24.542498763775299</v>
          </cell>
          <cell r="AF160">
            <v>9.3637539724941661</v>
          </cell>
          <cell r="AG160">
            <v>7.7890465601522862</v>
          </cell>
          <cell r="AH160">
            <v>-1.6916086430649528</v>
          </cell>
          <cell r="AI160">
            <v>2.6762465400177291</v>
          </cell>
          <cell r="AJ160">
            <v>8.7799312075603098E-2</v>
          </cell>
          <cell r="AK160">
            <v>7.1408811981803524</v>
          </cell>
          <cell r="AL160">
            <v>6.0062497759877402</v>
          </cell>
          <cell r="AM160">
            <v>5.8776974588395916</v>
          </cell>
          <cell r="AN160">
            <v>8.2132943184358425</v>
          </cell>
          <cell r="AO160">
            <v>-10.302957106624916</v>
          </cell>
          <cell r="AP160">
            <v>-6.445675557610798</v>
          </cell>
          <cell r="AQ160">
            <v>-0.67409598459953202</v>
          </cell>
          <cell r="AR160">
            <v>-1.3347215784031761</v>
          </cell>
          <cell r="AS160">
            <v>2.4544300685127212</v>
          </cell>
          <cell r="AT160">
            <v>6.930044462028917</v>
          </cell>
          <cell r="AU160">
            <v>3.6357901504904078</v>
          </cell>
          <cell r="AV160">
            <v>-1.5616751046208748</v>
          </cell>
          <cell r="AW160">
            <v>-0.40835547141631423</v>
          </cell>
          <cell r="AX160">
            <v>1.7910447761194064</v>
          </cell>
          <cell r="AY160">
            <v>0.17595307917888192</v>
          </cell>
          <cell r="AZ160">
            <v>3.6885245901639365</v>
          </cell>
          <cell r="BA160">
            <v>-7.5663466967814799</v>
          </cell>
          <cell r="BB160">
            <v>3.6652412950519278</v>
          </cell>
          <cell r="BC160">
            <v>5.5391868002357114</v>
          </cell>
          <cell r="BD160">
            <v>-0.50251256281407564</v>
          </cell>
          <cell r="BE160">
            <v>-1.2906846240179561</v>
          </cell>
          <cell r="BF160">
            <v>3.8089823763501869</v>
          </cell>
          <cell r="BG160">
            <v>-1.2595837897042657</v>
          </cell>
          <cell r="BH160">
            <v>1.8857459789240067</v>
          </cell>
          <cell r="BI160">
            <v>2.5040827436037034</v>
          </cell>
          <cell r="BJ160">
            <v>3.5581518852894334</v>
          </cell>
          <cell r="BK160">
            <v>5.487179487179489</v>
          </cell>
          <cell r="BL160">
            <v>10.452114730189592</v>
          </cell>
          <cell r="BM160">
            <v>-2.7728873239436638</v>
          </cell>
          <cell r="BN160">
            <v>1.22227252150293</v>
          </cell>
          <cell r="BO160">
            <v>-1.1180679785331051</v>
          </cell>
          <cell r="BP160">
            <v>-3.9348710990502127</v>
          </cell>
          <cell r="BQ160">
            <v>2.7709680223196926</v>
          </cell>
        </row>
        <row r="161">
          <cell r="A161" t="str">
            <v xml:space="preserve"> Ingreso mediano</v>
          </cell>
          <cell r="B161" t="str">
            <v>MIC</v>
          </cell>
          <cell r="C161" t="str">
            <v>Crecimiento del PIB (% anual)</v>
          </cell>
          <cell r="D161" t="str">
            <v>NY.GDP.MKTP.KD.ZG</v>
          </cell>
          <cell r="F161">
            <v>1.1236520030644499</v>
          </cell>
          <cell r="G161">
            <v>3.2917159941590484</v>
          </cell>
          <cell r="H161">
            <v>4.9285654916385084</v>
          </cell>
          <cell r="I161">
            <v>8.1427672641758164</v>
          </cell>
          <cell r="J161">
            <v>6.1762220697723933</v>
          </cell>
          <cell r="K161">
            <v>4.9976718189413276</v>
          </cell>
          <cell r="L161">
            <v>3.236508924567346</v>
          </cell>
          <cell r="M161">
            <v>6.1848745283037658</v>
          </cell>
          <cell r="N161">
            <v>8.2558387549219532</v>
          </cell>
          <cell r="O161">
            <v>8.1195014385197197</v>
          </cell>
          <cell r="P161">
            <v>6.2231291788292111</v>
          </cell>
          <cell r="Q161">
            <v>6.285004316261535</v>
          </cell>
          <cell r="R161">
            <v>7.0293162217062815</v>
          </cell>
          <cell r="S161">
            <v>6.0284802896990044</v>
          </cell>
          <cell r="T161">
            <v>4.3053754049691548</v>
          </cell>
          <cell r="U161">
            <v>6.3184616123483721</v>
          </cell>
          <cell r="V161">
            <v>4.6159867904889609</v>
          </cell>
          <cell r="W161">
            <v>3.7733823152367449</v>
          </cell>
          <cell r="X161">
            <v>4.684641461089825</v>
          </cell>
          <cell r="Y161">
            <v>4.7742312935374969</v>
          </cell>
          <cell r="Z161">
            <v>1.9040388911511457</v>
          </cell>
          <cell r="AA161">
            <v>2.9184908998888943</v>
          </cell>
          <cell r="AB161">
            <v>1.6172753406210632</v>
          </cell>
          <cell r="AC161">
            <v>4.7979250663939439</v>
          </cell>
          <cell r="AD161">
            <v>4.5523541967239538</v>
          </cell>
          <cell r="AE161">
            <v>3.7157195857035958</v>
          </cell>
          <cell r="AF161">
            <v>4.6567547722504514</v>
          </cell>
          <cell r="AG161">
            <v>4.1216692589958654</v>
          </cell>
          <cell r="AH161">
            <v>3.1176046513732985</v>
          </cell>
          <cell r="AI161">
            <v>3.2606069228493482</v>
          </cell>
          <cell r="AJ161">
            <v>2.8928816940841955</v>
          </cell>
          <cell r="AK161">
            <v>4.3574944843238086</v>
          </cell>
          <cell r="AL161">
            <v>5.1294023166484664</v>
          </cell>
          <cell r="AM161">
            <v>5.2198528388107235</v>
          </cell>
          <cell r="AN161">
            <v>4.6064574259738578</v>
          </cell>
          <cell r="AO161">
            <v>6.2699955727467227</v>
          </cell>
          <cell r="AP161">
            <v>5.6579648545926204</v>
          </cell>
          <cell r="AQ161">
            <v>3.3178663266285753</v>
          </cell>
          <cell r="AR161">
            <v>3.6919267804929916</v>
          </cell>
          <cell r="AS161">
            <v>5.6241893254780138</v>
          </cell>
          <cell r="AT161">
            <v>3.6376417052516103</v>
          </cell>
          <cell r="AU161">
            <v>4.7897254927200095</v>
          </cell>
          <cell r="AV161">
            <v>5.9406542857567786</v>
          </cell>
          <cell r="AW161">
            <v>7.7154787970484335</v>
          </cell>
          <cell r="AX161">
            <v>7.389233947633997</v>
          </cell>
          <cell r="AY161">
            <v>8.2695684330266914</v>
          </cell>
          <cell r="AZ161">
            <v>8.9002874781512133</v>
          </cell>
          <cell r="BA161">
            <v>5.9566257591639129</v>
          </cell>
          <cell r="BB161">
            <v>4.0298449672266656</v>
          </cell>
          <cell r="BC161">
            <v>8.189935085456554</v>
          </cell>
          <cell r="BD161">
            <v>6.4799219630641574</v>
          </cell>
          <cell r="BE161">
            <v>5.6581082589455463</v>
          </cell>
          <cell r="BF161">
            <v>5.6688465329253859</v>
          </cell>
          <cell r="BG161">
            <v>5.2253369207270453</v>
          </cell>
          <cell r="BH161">
            <v>4.8057071345656226</v>
          </cell>
          <cell r="BI161">
            <v>4.7932822403540456</v>
          </cell>
          <cell r="BJ161">
            <v>5.3658623778121779</v>
          </cell>
          <cell r="BK161">
            <v>5.0380875932461322</v>
          </cell>
          <cell r="BL161">
            <v>4.1450151861518947</v>
          </cell>
          <cell r="BM161">
            <v>-1.0576064275762889</v>
          </cell>
          <cell r="BN161">
            <v>7.4897638989350952</v>
          </cell>
          <cell r="BO161">
            <v>3.9627840174872659</v>
          </cell>
          <cell r="BP161">
            <v>4.8756831003946957</v>
          </cell>
          <cell r="BQ161">
            <v>4.3554994954610606</v>
          </cell>
        </row>
        <row r="162">
          <cell r="A162" t="str">
            <v>Macedonia del Norte</v>
          </cell>
          <cell r="B162" t="str">
            <v>MKD</v>
          </cell>
          <cell r="C162" t="str">
            <v>Crecimiento del PIB (% anual)</v>
          </cell>
          <cell r="D162" t="str">
            <v>NY.GDP.MKTP.KD.ZG</v>
          </cell>
          <cell r="AJ162">
            <v>-6.1707676480654499</v>
          </cell>
          <cell r="AK162">
            <v>-6.5651986768585431</v>
          </cell>
          <cell r="AL162">
            <v>-7.4692713185855695</v>
          </cell>
          <cell r="AM162">
            <v>-1.7581661812691323</v>
          </cell>
          <cell r="AN162">
            <v>-1.114727694144122</v>
          </cell>
          <cell r="AO162">
            <v>1.1851038887323142</v>
          </cell>
          <cell r="AP162">
            <v>1.4399813365912451</v>
          </cell>
          <cell r="AQ162">
            <v>3.3787356471829639</v>
          </cell>
          <cell r="AR162">
            <v>4.3390279130758813</v>
          </cell>
          <cell r="AS162">
            <v>4.5491357828887402</v>
          </cell>
          <cell r="AT162">
            <v>-3.0672566245166166</v>
          </cell>
          <cell r="AU162">
            <v>1.4936654720292779</v>
          </cell>
          <cell r="AV162">
            <v>2.2226016573240912</v>
          </cell>
          <cell r="AW162">
            <v>4.6740895796091593</v>
          </cell>
          <cell r="AX162">
            <v>4.724088642019737</v>
          </cell>
          <cell r="AY162">
            <v>5.1370251615350497</v>
          </cell>
          <cell r="AZ162">
            <v>6.4734868575234685</v>
          </cell>
          <cell r="BA162">
            <v>5.4720013901559525</v>
          </cell>
          <cell r="BB162">
            <v>-0.35861485697967055</v>
          </cell>
          <cell r="BC162">
            <v>3.3587508577381158</v>
          </cell>
          <cell r="BD162">
            <v>2.3398860452033148</v>
          </cell>
          <cell r="BE162">
            <v>-0.45618322360793684</v>
          </cell>
          <cell r="BF162">
            <v>2.9252576645048407</v>
          </cell>
          <cell r="BG162">
            <v>3.6291235127637265</v>
          </cell>
          <cell r="BH162">
            <v>3.8558651404173787</v>
          </cell>
          <cell r="BI162">
            <v>2.8482051936330635</v>
          </cell>
          <cell r="BJ162">
            <v>1.0817727381324289</v>
          </cell>
          <cell r="BK162">
            <v>2.8805967096426741</v>
          </cell>
          <cell r="BL162">
            <v>3.910419538401726</v>
          </cell>
          <cell r="BM162">
            <v>-4.6884500095665231</v>
          </cell>
          <cell r="BN162">
            <v>4.5106794903822163</v>
          </cell>
          <cell r="BO162">
            <v>2.7588841533296744</v>
          </cell>
          <cell r="BP162">
            <v>2.072542088451172</v>
          </cell>
          <cell r="BQ162">
            <v>2.7562491733897616</v>
          </cell>
        </row>
        <row r="163">
          <cell r="A163" t="str">
            <v>Malí</v>
          </cell>
          <cell r="B163" t="str">
            <v>MLI</v>
          </cell>
          <cell r="C163" t="str">
            <v>Crecimiento del PIB (% anual)</v>
          </cell>
          <cell r="D163" t="str">
            <v>NY.GDP.MKTP.KD.ZG</v>
          </cell>
          <cell r="M163">
            <v>3.7084101964875771</v>
          </cell>
          <cell r="N163">
            <v>0.23099941952440872</v>
          </cell>
          <cell r="O163">
            <v>6.1369548625587385</v>
          </cell>
          <cell r="P163">
            <v>2.5689960235588671</v>
          </cell>
          <cell r="Q163">
            <v>5.8440164309545111</v>
          </cell>
          <cell r="R163">
            <v>-1.4551158019295229</v>
          </cell>
          <cell r="S163">
            <v>-1.528826102383988</v>
          </cell>
          <cell r="T163">
            <v>11.625049137452166</v>
          </cell>
          <cell r="U163">
            <v>13.623438533664498</v>
          </cell>
          <cell r="V163">
            <v>6.3486471939362588</v>
          </cell>
          <cell r="W163">
            <v>-1.4634763319915152</v>
          </cell>
          <cell r="X163">
            <v>10.395677210595537</v>
          </cell>
          <cell r="Y163">
            <v>-4.3258398689976048</v>
          </cell>
          <cell r="Z163">
            <v>1.5088042968526736</v>
          </cell>
          <cell r="AA163">
            <v>-7.3784330460585466</v>
          </cell>
          <cell r="AB163">
            <v>1.8208737723151245</v>
          </cell>
          <cell r="AC163">
            <v>-0.28701115619661266</v>
          </cell>
          <cell r="AD163">
            <v>20.286634940713228</v>
          </cell>
          <cell r="AE163">
            <v>2.6926208809456824</v>
          </cell>
          <cell r="AF163">
            <v>-0.13916428907798206</v>
          </cell>
          <cell r="AG163">
            <v>7.3897210443240482</v>
          </cell>
          <cell r="AH163">
            <v>4.1773881094425462</v>
          </cell>
          <cell r="AI163">
            <v>-2.5023951034775962</v>
          </cell>
          <cell r="AJ163">
            <v>11.745203793374642</v>
          </cell>
          <cell r="AK163">
            <v>-3.2186624903075085</v>
          </cell>
          <cell r="AL163">
            <v>3.1721681773031492</v>
          </cell>
          <cell r="AM163">
            <v>3.7799340510106703</v>
          </cell>
          <cell r="AN163">
            <v>0.92102239769175753</v>
          </cell>
          <cell r="AO163">
            <v>7.0557854041225312</v>
          </cell>
          <cell r="AP163">
            <v>4.8290243393481376</v>
          </cell>
          <cell r="AQ163">
            <v>7.5716676399029836</v>
          </cell>
          <cell r="AR163">
            <v>5.7009436541912208</v>
          </cell>
          <cell r="AS163">
            <v>-6.0834971813051197E-2</v>
          </cell>
          <cell r="AT163">
            <v>15.376239457917421</v>
          </cell>
          <cell r="AU163">
            <v>3.1063082520568486</v>
          </cell>
          <cell r="AV163">
            <v>9.1190419953241815</v>
          </cell>
          <cell r="AW163">
            <v>1.5599986605349727</v>
          </cell>
          <cell r="AX163">
            <v>7.5046846350018654</v>
          </cell>
          <cell r="AY163">
            <v>6.6542611217275152</v>
          </cell>
          <cell r="AZ163">
            <v>3.8750281631275243</v>
          </cell>
          <cell r="BA163">
            <v>6.5373539517570123</v>
          </cell>
          <cell r="BB163">
            <v>4.6335098478097621</v>
          </cell>
          <cell r="BC163">
            <v>6.9217218856117313</v>
          </cell>
          <cell r="BD163">
            <v>4.0191352545648726</v>
          </cell>
          <cell r="BE163">
            <v>-0.57058858890134445</v>
          </cell>
          <cell r="BF163">
            <v>2.3821259541026052</v>
          </cell>
          <cell r="BG163">
            <v>7.6025346897140338</v>
          </cell>
          <cell r="BH163">
            <v>5.9747161012107881</v>
          </cell>
          <cell r="BI163">
            <v>6.0050630855949834</v>
          </cell>
          <cell r="BJ163">
            <v>5.3755476964793871</v>
          </cell>
          <cell r="BK163">
            <v>4.867849999352643</v>
          </cell>
          <cell r="BL163">
            <v>4.9999991169970457</v>
          </cell>
          <cell r="BM163">
            <v>-1.1690750095271341</v>
          </cell>
          <cell r="BN163">
            <v>3.1009412441844972</v>
          </cell>
          <cell r="BO163">
            <v>3.5082827896139008</v>
          </cell>
          <cell r="BP163">
            <v>4.7171610398950321</v>
          </cell>
          <cell r="BQ163">
            <v>5.0045459374303647</v>
          </cell>
        </row>
        <row r="164">
          <cell r="A164" t="str">
            <v>Malta</v>
          </cell>
          <cell r="B164" t="str">
            <v>MLT</v>
          </cell>
          <cell r="C164" t="str">
            <v>Crecimiento del PIB (% anual)</v>
          </cell>
          <cell r="D164" t="str">
            <v>NY.GDP.MKTP.KD.ZG</v>
          </cell>
          <cell r="P164">
            <v>2.4539936122782535</v>
          </cell>
          <cell r="Q164">
            <v>5.8383270265214691</v>
          </cell>
          <cell r="R164">
            <v>4.1461383732598591</v>
          </cell>
          <cell r="S164">
            <v>10.036403959707243</v>
          </cell>
          <cell r="T164">
            <v>19.560080864650885</v>
          </cell>
          <cell r="U164">
            <v>17.017089564802276</v>
          </cell>
          <cell r="V164">
            <v>12.184169801333383</v>
          </cell>
          <cell r="W164">
            <v>11.161158190617357</v>
          </cell>
          <cell r="X164">
            <v>10.490773167609404</v>
          </cell>
          <cell r="Y164">
            <v>7.0497112149200802</v>
          </cell>
          <cell r="Z164">
            <v>3.3117620744262979</v>
          </cell>
          <cell r="AA164">
            <v>2.2844523055533017</v>
          </cell>
          <cell r="AB164">
            <v>-0.61239011689208667</v>
          </cell>
          <cell r="AC164">
            <v>0.94237093547964434</v>
          </cell>
          <cell r="AD164">
            <v>2.5852796663820214</v>
          </cell>
          <cell r="AE164">
            <v>3.885190006964649</v>
          </cell>
          <cell r="AF164">
            <v>4.1105144518594443</v>
          </cell>
          <cell r="AG164">
            <v>8.4142362957403236</v>
          </cell>
          <cell r="AH164">
            <v>8.179105581239881</v>
          </cell>
          <cell r="AI164">
            <v>6.2913909583117658</v>
          </cell>
          <cell r="AJ164">
            <v>6.2564930688139953</v>
          </cell>
          <cell r="AK164">
            <v>4.6909321723062334</v>
          </cell>
          <cell r="AL164">
            <v>4.480749126826808</v>
          </cell>
          <cell r="AM164">
            <v>5.6511040921122628</v>
          </cell>
          <cell r="AN164">
            <v>6.3424925876946361</v>
          </cell>
          <cell r="AO164">
            <v>3.777335666688586</v>
          </cell>
          <cell r="AP164">
            <v>5.2569809144057587</v>
          </cell>
          <cell r="AQ164">
            <v>5.1256009716593667</v>
          </cell>
          <cell r="AR164">
            <v>4.7199759516097117</v>
          </cell>
          <cell r="AS164">
            <v>19.681269257154369</v>
          </cell>
          <cell r="AT164">
            <v>-0.75667262732631002</v>
          </cell>
          <cell r="AU164">
            <v>2.741120138807787</v>
          </cell>
          <cell r="AV164">
            <v>3.6942613101230961</v>
          </cell>
          <cell r="AW164">
            <v>0.40715974756095363</v>
          </cell>
          <cell r="AX164">
            <v>2.8806712728293604</v>
          </cell>
          <cell r="AY164">
            <v>2.3361227336122852</v>
          </cell>
          <cell r="AZ164">
            <v>5.0366639508184505</v>
          </cell>
          <cell r="BA164">
            <v>4.4101262252309397</v>
          </cell>
          <cell r="BB164">
            <v>-1.3953425545710019</v>
          </cell>
          <cell r="BC164">
            <v>6.1973451691118981</v>
          </cell>
          <cell r="BD164">
            <v>0.99196367529637541</v>
          </cell>
          <cell r="BE164">
            <v>4.1025903029683803</v>
          </cell>
          <cell r="BF164">
            <v>6.2917157440125777</v>
          </cell>
          <cell r="BG164">
            <v>7.6311293748268554</v>
          </cell>
          <cell r="BH164">
            <v>9.6210975622834809</v>
          </cell>
          <cell r="BI164">
            <v>4.0777192948128373</v>
          </cell>
          <cell r="BJ164">
            <v>12.972119343497951</v>
          </cell>
          <cell r="BK164">
            <v>7.1890965369190098</v>
          </cell>
          <cell r="BL164">
            <v>4.0847060284733914</v>
          </cell>
          <cell r="BM164">
            <v>-3.3583425315473932</v>
          </cell>
          <cell r="BN164">
            <v>13.299789320965274</v>
          </cell>
          <cell r="BO164">
            <v>4.2693185301229306</v>
          </cell>
          <cell r="BP164">
            <v>6.7963131111880415</v>
          </cell>
          <cell r="BQ164">
            <v>5.9692819612568542</v>
          </cell>
        </row>
        <row r="165">
          <cell r="A165" t="str">
            <v>Myanmar</v>
          </cell>
          <cell r="B165" t="str">
            <v>MMR</v>
          </cell>
          <cell r="C165" t="str">
            <v>Crecimiento del PIB (% anual)</v>
          </cell>
          <cell r="D165" t="str">
            <v>NY.GDP.MKTP.KD.ZG</v>
          </cell>
          <cell r="F165">
            <v>0.47156108037917477</v>
          </cell>
          <cell r="G165">
            <v>4.0868725304488862</v>
          </cell>
          <cell r="H165">
            <v>13.349294925120759</v>
          </cell>
          <cell r="I165">
            <v>-5.894018839624195</v>
          </cell>
          <cell r="J165">
            <v>10.692649510169062</v>
          </cell>
          <cell r="K165">
            <v>-4.8517787041990061</v>
          </cell>
          <cell r="L165">
            <v>-5.9252588826260677</v>
          </cell>
          <cell r="M165">
            <v>12.059340183647848</v>
          </cell>
          <cell r="N165">
            <v>3.2917411206233567</v>
          </cell>
          <cell r="O165">
            <v>4.9793305971633544</v>
          </cell>
          <cell r="P165">
            <v>4.1299624445145184</v>
          </cell>
          <cell r="Q165">
            <v>2.4358413728674577</v>
          </cell>
          <cell r="R165">
            <v>-0.96812471834060432</v>
          </cell>
          <cell r="S165">
            <v>5.3423756895053742</v>
          </cell>
          <cell r="T165">
            <v>4.1527091885210865</v>
          </cell>
          <cell r="U165">
            <v>6.0803962293020533</v>
          </cell>
          <cell r="V165">
            <v>5.9522866105705674</v>
          </cell>
          <cell r="W165">
            <v>6.5178170231416317</v>
          </cell>
          <cell r="X165">
            <v>5.2012774807382129</v>
          </cell>
          <cell r="Y165">
            <v>7.9385380808305825</v>
          </cell>
          <cell r="Z165">
            <v>6.3557545919515661</v>
          </cell>
          <cell r="AA165">
            <v>5.6038764255678615</v>
          </cell>
          <cell r="AB165">
            <v>4.3910926798880894</v>
          </cell>
          <cell r="AC165">
            <v>4.9327280261799018</v>
          </cell>
          <cell r="AD165">
            <v>2.8510002386853159</v>
          </cell>
          <cell r="AE165">
            <v>-1.0573487569763529</v>
          </cell>
          <cell r="AF165">
            <v>-4.005631786068875</v>
          </cell>
          <cell r="AG165">
            <v>-11.352439476812052</v>
          </cell>
          <cell r="AH165">
            <v>3.6952974226771573</v>
          </cell>
          <cell r="AI165">
            <v>2.8169332732891093</v>
          </cell>
          <cell r="AJ165">
            <v>-0.65061690862262367</v>
          </cell>
          <cell r="AK165">
            <v>9.6609424534678254</v>
          </cell>
          <cell r="AL165">
            <v>6.0394102266319862</v>
          </cell>
          <cell r="AM165">
            <v>7.4779583583452762</v>
          </cell>
          <cell r="AN165">
            <v>6.948051437029946</v>
          </cell>
          <cell r="AO165">
            <v>6.4427153471399663</v>
          </cell>
          <cell r="AP165">
            <v>5.6515829630485257</v>
          </cell>
          <cell r="AQ165">
            <v>5.8662131532890527</v>
          </cell>
          <cell r="AR165">
            <v>10.945129981710437</v>
          </cell>
          <cell r="AS165">
            <v>13.74593055612263</v>
          </cell>
          <cell r="AT165">
            <v>11.343997069960537</v>
          </cell>
          <cell r="AU165">
            <v>12.025513434031481</v>
          </cell>
          <cell r="AV165">
            <v>13.843996890379756</v>
          </cell>
          <cell r="AW165">
            <v>13.564661616341553</v>
          </cell>
          <cell r="AX165">
            <v>13.56895002164562</v>
          </cell>
          <cell r="AY165">
            <v>13.076101379237244</v>
          </cell>
          <cell r="AZ165">
            <v>11.991435240214642</v>
          </cell>
          <cell r="BA165">
            <v>10.255305392980787</v>
          </cell>
          <cell r="BB165">
            <v>10.550009096193165</v>
          </cell>
          <cell r="BC165">
            <v>9.6344394520444041</v>
          </cell>
          <cell r="BD165">
            <v>5.5914823782366057</v>
          </cell>
          <cell r="BE165">
            <v>7.3326704470414938</v>
          </cell>
          <cell r="BF165">
            <v>8.4260010250176691</v>
          </cell>
          <cell r="BG165">
            <v>8.1699074555827735</v>
          </cell>
          <cell r="BH165">
            <v>6.9928402902612135</v>
          </cell>
          <cell r="BI165">
            <v>5.8624729151857196</v>
          </cell>
          <cell r="BJ165">
            <v>6.1361082436030472</v>
          </cell>
          <cell r="BK165">
            <v>6.2688622147107509</v>
          </cell>
          <cell r="BL165">
            <v>6.5791100676541419</v>
          </cell>
          <cell r="BM165">
            <v>-9.0483471798464308</v>
          </cell>
          <cell r="BN165">
            <v>-12.016372482917674</v>
          </cell>
          <cell r="BO165">
            <v>4.0374934360085035</v>
          </cell>
          <cell r="BP165">
            <v>0.95844662512611478</v>
          </cell>
          <cell r="BQ165">
            <v>-0.97204641363362043</v>
          </cell>
        </row>
        <row r="166">
          <cell r="A166" t="str">
            <v>Oriente Medio y Norte de África (excluido altos ingresos)</v>
          </cell>
          <cell r="B166" t="str">
            <v>MNA</v>
          </cell>
          <cell r="C166" t="str">
            <v>Crecimiento del PIB (% anual)</v>
          </cell>
          <cell r="D166" t="str">
            <v>NY.GDP.MKTP.KD.ZG</v>
          </cell>
          <cell r="F166">
            <v>3.748431511157861</v>
          </cell>
          <cell r="G166">
            <v>2.6192733082633453</v>
          </cell>
          <cell r="H166">
            <v>11.220258269312282</v>
          </cell>
          <cell r="I166">
            <v>10.173301459330844</v>
          </cell>
          <cell r="J166">
            <v>12.225151607799262</v>
          </cell>
          <cell r="K166">
            <v>7.1553902670105742</v>
          </cell>
          <cell r="L166">
            <v>7.575490335089043</v>
          </cell>
          <cell r="M166">
            <v>12.429766145805374</v>
          </cell>
          <cell r="N166">
            <v>11.040145608360092</v>
          </cell>
          <cell r="O166">
            <v>8.7117068911358757</v>
          </cell>
          <cell r="P166">
            <v>5.5573105233184208</v>
          </cell>
          <cell r="Q166">
            <v>11.885991549026031</v>
          </cell>
          <cell r="R166">
            <v>5.4590529290509124</v>
          </cell>
          <cell r="S166">
            <v>7.3815579247648202</v>
          </cell>
          <cell r="T166">
            <v>3.1180517849669371</v>
          </cell>
          <cell r="U166">
            <v>15.165657526882299</v>
          </cell>
          <cell r="V166">
            <v>1.6828779470774151</v>
          </cell>
          <cell r="W166">
            <v>-1.8506960639784751</v>
          </cell>
          <cell r="X166">
            <v>-0.53099971721650263</v>
          </cell>
          <cell r="Y166">
            <v>-3.3188401129171723</v>
          </cell>
          <cell r="Z166">
            <v>-1.4396197733572649</v>
          </cell>
          <cell r="AA166">
            <v>10.942412871261809</v>
          </cell>
          <cell r="AB166">
            <v>4.7521976395396166</v>
          </cell>
          <cell r="AC166">
            <v>0.16217166630650581</v>
          </cell>
          <cell r="AD166">
            <v>4.3593895867492591</v>
          </cell>
          <cell r="AE166">
            <v>-1.7913211207078064</v>
          </cell>
          <cell r="AF166">
            <v>1.0261338327457707</v>
          </cell>
          <cell r="AG166">
            <v>1.8251018864077366</v>
          </cell>
          <cell r="AH166">
            <v>2.8483660936976065</v>
          </cell>
          <cell r="AI166">
            <v>9.8801153344173542</v>
          </cell>
          <cell r="AJ166">
            <v>1.2129957511707374</v>
          </cell>
          <cell r="AK166">
            <v>4.9648827303249874</v>
          </cell>
          <cell r="AL166">
            <v>1.5389921223724059</v>
          </cell>
          <cell r="AM166">
            <v>2.3101081431025676</v>
          </cell>
          <cell r="AN166">
            <v>2.9598652834571766</v>
          </cell>
          <cell r="AO166">
            <v>5.9602594597691052</v>
          </cell>
          <cell r="AP166">
            <v>3.4609504693112143</v>
          </cell>
          <cell r="AQ166">
            <v>5.4196888906032257</v>
          </cell>
          <cell r="AR166">
            <v>4.2142652035956303</v>
          </cell>
          <cell r="AS166">
            <v>5.7492054109486048</v>
          </cell>
          <cell r="AT166">
            <v>2.8361370832647737</v>
          </cell>
          <cell r="AU166">
            <v>3.1908499968581907</v>
          </cell>
          <cell r="AV166">
            <v>2.8014797278730725</v>
          </cell>
          <cell r="AW166">
            <v>7.7010963588032268</v>
          </cell>
          <cell r="AX166">
            <v>4.95082475109146</v>
          </cell>
          <cell r="AY166">
            <v>5.4004089868291629</v>
          </cell>
          <cell r="AZ166">
            <v>5.8174975988223991</v>
          </cell>
          <cell r="BA166">
            <v>3.4632836371265086</v>
          </cell>
          <cell r="BB166">
            <v>2.830779631644802</v>
          </cell>
          <cell r="BC166">
            <v>4.8304065449094509</v>
          </cell>
          <cell r="BD166">
            <v>-0.37551350408131157</v>
          </cell>
          <cell r="BE166">
            <v>3.5560244140742583</v>
          </cell>
          <cell r="BF166">
            <v>1.1175396883362794</v>
          </cell>
          <cell r="BG166">
            <v>2.3963251352372623</v>
          </cell>
          <cell r="BH166">
            <v>1.1120903552565267</v>
          </cell>
          <cell r="BI166">
            <v>5.5669405018924749</v>
          </cell>
          <cell r="BJ166">
            <v>3.3397033251472834</v>
          </cell>
          <cell r="BK166">
            <v>2.554068461469555</v>
          </cell>
          <cell r="BL166">
            <v>1.2190774489085499</v>
          </cell>
          <cell r="BM166">
            <v>-2.860877249714008</v>
          </cell>
          <cell r="BN166">
            <v>4.468192981469727</v>
          </cell>
          <cell r="BO166">
            <v>4.1791829383931827</v>
          </cell>
          <cell r="BP166">
            <v>2.8383671828392067</v>
          </cell>
          <cell r="BQ166">
            <v>1.9658739865806609</v>
          </cell>
        </row>
        <row r="167">
          <cell r="A167" t="str">
            <v>Montenegro</v>
          </cell>
          <cell r="B167" t="str">
            <v>MNE</v>
          </cell>
          <cell r="C167" t="str">
            <v>Crecimiento del PIB (% anual)</v>
          </cell>
          <cell r="D167" t="str">
            <v>NY.GDP.MKTP.KD.ZG</v>
          </cell>
          <cell r="AQ167">
            <v>4.9000058463314531</v>
          </cell>
          <cell r="AR167">
            <v>-9.3999981243498922</v>
          </cell>
          <cell r="AS167">
            <v>3.10000005928039</v>
          </cell>
          <cell r="AT167">
            <v>1.0998387093706725</v>
          </cell>
          <cell r="AU167">
            <v>1.9039367333292034</v>
          </cell>
          <cell r="AV167">
            <v>2.4826592287848399</v>
          </cell>
          <cell r="AW167">
            <v>4.4260507174510195</v>
          </cell>
          <cell r="AX167">
            <v>4.1806045088547563</v>
          </cell>
          <cell r="AY167">
            <v>8.5664180296420653</v>
          </cell>
          <cell r="AZ167">
            <v>6.8101501252699137</v>
          </cell>
          <cell r="BA167">
            <v>7.2227525921252607</v>
          </cell>
          <cell r="BB167">
            <v>-5.795096994772436</v>
          </cell>
          <cell r="BC167">
            <v>2.7343310823382865</v>
          </cell>
          <cell r="BD167">
            <v>3.2284510206106063</v>
          </cell>
          <cell r="BE167">
            <v>-2.723790771306227</v>
          </cell>
          <cell r="BF167">
            <v>3.5489799124505765</v>
          </cell>
          <cell r="BG167">
            <v>1.7836985810670143</v>
          </cell>
          <cell r="BH167">
            <v>3.3903813971207342</v>
          </cell>
          <cell r="BI167">
            <v>2.949280320975106</v>
          </cell>
          <cell r="BJ167">
            <v>4.7164652757203385</v>
          </cell>
          <cell r="BK167">
            <v>5.0778888113380987</v>
          </cell>
          <cell r="BL167">
            <v>4.0629449916719693</v>
          </cell>
          <cell r="BM167">
            <v>-15.306893757040655</v>
          </cell>
          <cell r="BN167">
            <v>13.043464252155232</v>
          </cell>
          <cell r="BO167">
            <v>6.4066803287927456</v>
          </cell>
          <cell r="BP167">
            <v>6.3376975424354782</v>
          </cell>
          <cell r="BQ167">
            <v>3.0403157975006536</v>
          </cell>
        </row>
        <row r="168">
          <cell r="A168" t="str">
            <v>Mongolia</v>
          </cell>
          <cell r="B168" t="str">
            <v>MNG</v>
          </cell>
          <cell r="C168" t="str">
            <v>Crecimiento del PIB (% anual)</v>
          </cell>
          <cell r="D168" t="str">
            <v>NY.GDP.MKTP.KD.ZG</v>
          </cell>
          <cell r="AA168">
            <v>8.3421361150578122</v>
          </cell>
          <cell r="AB168">
            <v>5.8340379544949315</v>
          </cell>
          <cell r="AC168">
            <v>5.9334194527009458</v>
          </cell>
          <cell r="AD168">
            <v>5.7128722608014186</v>
          </cell>
          <cell r="AE168">
            <v>9.3749945127167251</v>
          </cell>
          <cell r="AF168">
            <v>3.4586484713495338</v>
          </cell>
          <cell r="AG168">
            <v>5.1079723116501725</v>
          </cell>
          <cell r="AH168">
            <v>4.1781957433386196</v>
          </cell>
          <cell r="AI168">
            <v>-3.184460178252067</v>
          </cell>
          <cell r="AJ168">
            <v>-8.6935447312655754</v>
          </cell>
          <cell r="AK168">
            <v>-9.2564657038290363</v>
          </cell>
          <cell r="AL168">
            <v>-3.1687915502782431</v>
          </cell>
          <cell r="AM168">
            <v>2.1343826947323663</v>
          </cell>
          <cell r="AN168">
            <v>6.3764268864666036</v>
          </cell>
          <cell r="AO168">
            <v>2.2350938433866503</v>
          </cell>
          <cell r="AP168">
            <v>3.8967135837791886</v>
          </cell>
          <cell r="AQ168">
            <v>3.3399365993581682</v>
          </cell>
          <cell r="AR168">
            <v>3.0703690108626631</v>
          </cell>
          <cell r="AS168">
            <v>1.1460621370910786</v>
          </cell>
          <cell r="AT168">
            <v>2.9527105433811727</v>
          </cell>
          <cell r="AU168">
            <v>4.7329784659011125</v>
          </cell>
          <cell r="AV168">
            <v>7.0046345738488611</v>
          </cell>
          <cell r="AW168">
            <v>10.62540595993093</v>
          </cell>
          <cell r="AX168">
            <v>7.2536654379601515</v>
          </cell>
          <cell r="AY168">
            <v>8.5562348166436522</v>
          </cell>
          <cell r="AZ168">
            <v>10.248016359005746</v>
          </cell>
          <cell r="BA168">
            <v>8.9003679406755083</v>
          </cell>
          <cell r="BB168">
            <v>-1.2685989360828245</v>
          </cell>
          <cell r="BC168">
            <v>6.3651616786310967</v>
          </cell>
          <cell r="BD168">
            <v>17.290777586955542</v>
          </cell>
          <cell r="BE168">
            <v>12.319819849403203</v>
          </cell>
          <cell r="BF168">
            <v>11.648916187892496</v>
          </cell>
          <cell r="BG168">
            <v>7.8852254820476162</v>
          </cell>
          <cell r="BH168">
            <v>2.379835807317221</v>
          </cell>
          <cell r="BI168">
            <v>1.4897844867957701</v>
          </cell>
          <cell r="BJ168">
            <v>5.6368763869477192</v>
          </cell>
          <cell r="BK168">
            <v>7.7448806202488072</v>
          </cell>
          <cell r="BL168">
            <v>5.6022442206425467</v>
          </cell>
          <cell r="BM168">
            <v>-4.5577519758343072</v>
          </cell>
          <cell r="BN168">
            <v>1.6367695773666213</v>
          </cell>
          <cell r="BO168">
            <v>5.0327096366526973</v>
          </cell>
          <cell r="BP168">
            <v>7.422112761502504</v>
          </cell>
          <cell r="BQ168">
            <v>4.8640014335570498</v>
          </cell>
        </row>
        <row r="169">
          <cell r="A169" t="str">
            <v>Mariana</v>
          </cell>
          <cell r="B169" t="str">
            <v>MNP</v>
          </cell>
          <cell r="C169" t="str">
            <v>Crecimiento del PIB (% anual)</v>
          </cell>
          <cell r="D169" t="str">
            <v>NY.GDP.MKTP.KD.ZG</v>
          </cell>
          <cell r="AV169">
            <v>0.34317089910776133</v>
          </cell>
          <cell r="AW169">
            <v>-3.0779753761969886</v>
          </cell>
          <cell r="AX169">
            <v>-12.702893436838394</v>
          </cell>
          <cell r="AY169">
            <v>-6.8714632174616099</v>
          </cell>
          <cell r="AZ169">
            <v>-6.6840277777777857</v>
          </cell>
          <cell r="BA169">
            <v>-11.069767441860463</v>
          </cell>
          <cell r="BB169">
            <v>-17.573221757322173</v>
          </cell>
          <cell r="BC169">
            <v>1.3959390862944048</v>
          </cell>
          <cell r="BD169">
            <v>-7.3842302878598218</v>
          </cell>
          <cell r="BE169">
            <v>0.81081081081080697</v>
          </cell>
          <cell r="BF169">
            <v>2.6809651474530796</v>
          </cell>
          <cell r="BG169">
            <v>4.1775456919060048</v>
          </cell>
          <cell r="BH169">
            <v>3.383458646616532</v>
          </cell>
          <cell r="BI169">
            <v>29.212121212121218</v>
          </cell>
          <cell r="BJ169">
            <v>23.170731707317074</v>
          </cell>
          <cell r="BK169">
            <v>-19.497334348819493</v>
          </cell>
          <cell r="BL169">
            <v>-11.447492904446548</v>
          </cell>
          <cell r="BM169">
            <v>-29.059829059829056</v>
          </cell>
          <cell r="BN169">
            <v>4.9698795180722897</v>
          </cell>
          <cell r="BO169">
            <v>16.642754662840758</v>
          </cell>
        </row>
        <row r="170">
          <cell r="A170" t="str">
            <v>Mozambique</v>
          </cell>
          <cell r="B170" t="str">
            <v>MOZ</v>
          </cell>
          <cell r="C170" t="str">
            <v>Crecimiento del PIB (% anual)</v>
          </cell>
          <cell r="D170" t="str">
            <v>NY.GDP.MKTP.KD.ZG</v>
          </cell>
          <cell r="Z170">
            <v>5.0000029542254509</v>
          </cell>
          <cell r="AA170">
            <v>-6.8999994421101434</v>
          </cell>
          <cell r="AB170">
            <v>-15.700002037194622</v>
          </cell>
          <cell r="AC170">
            <v>-6.4999998793737177</v>
          </cell>
          <cell r="AD170">
            <v>0.99999672066554979</v>
          </cell>
          <cell r="AE170">
            <v>-2.2999960268203239</v>
          </cell>
          <cell r="AF170">
            <v>14.700000423261656</v>
          </cell>
          <cell r="AG170">
            <v>8.1999951802062583</v>
          </cell>
          <cell r="AH170">
            <v>6.5000045537372699</v>
          </cell>
          <cell r="AI170">
            <v>0.99999283427703745</v>
          </cell>
          <cell r="AJ170">
            <v>4.925451253688621</v>
          </cell>
          <cell r="AK170">
            <v>-7.5766472488009668</v>
          </cell>
          <cell r="AL170">
            <v>10.940435029727951</v>
          </cell>
          <cell r="AM170">
            <v>6.4401836952199432</v>
          </cell>
          <cell r="AN170">
            <v>2.1228938059235674</v>
          </cell>
          <cell r="AO170">
            <v>10.695910979771782</v>
          </cell>
          <cell r="AP170">
            <v>11.814945944758776</v>
          </cell>
          <cell r="AQ170">
            <v>10.369232497497748</v>
          </cell>
          <cell r="AR170">
            <v>11.81698652725504</v>
          </cell>
          <cell r="AS170">
            <v>0.76623495577344158</v>
          </cell>
          <cell r="AT170">
            <v>12.85168202077358</v>
          </cell>
          <cell r="AU170">
            <v>9.6685053466942747</v>
          </cell>
          <cell r="AV170">
            <v>7.2177008656965569</v>
          </cell>
          <cell r="AW170">
            <v>8.204704947885773</v>
          </cell>
          <cell r="AX170">
            <v>6.3120237802319252</v>
          </cell>
          <cell r="AY170">
            <v>9.9106775678291541</v>
          </cell>
          <cell r="AZ170">
            <v>7.649353937958665</v>
          </cell>
          <cell r="BA170">
            <v>6.8780294256099523</v>
          </cell>
          <cell r="BB170">
            <v>5.9289718746081519</v>
          </cell>
          <cell r="BC170">
            <v>6.6797293566286413</v>
          </cell>
          <cell r="BD170">
            <v>7.134058423004447</v>
          </cell>
          <cell r="BE170">
            <v>7.9945031610722026</v>
          </cell>
          <cell r="BF170">
            <v>6.5714138966553719</v>
          </cell>
          <cell r="BG170">
            <v>7.7025684483930945</v>
          </cell>
          <cell r="BH170">
            <v>7.3930936986376992</v>
          </cell>
          <cell r="BI170">
            <v>4.6969902422579537</v>
          </cell>
          <cell r="BJ170">
            <v>2.6382073731065816</v>
          </cell>
          <cell r="BK170">
            <v>3.4849320242278168</v>
          </cell>
          <cell r="BL170">
            <v>2.3178139482147486</v>
          </cell>
          <cell r="BM170">
            <v>-1.2195225001119212</v>
          </cell>
          <cell r="BN170">
            <v>2.3774357276150653</v>
          </cell>
          <cell r="BO170">
            <v>4.3644507443260778</v>
          </cell>
          <cell r="BP170">
            <v>5.436859122925199</v>
          </cell>
          <cell r="BQ170">
            <v>1.851775024744569</v>
          </cell>
        </row>
        <row r="171">
          <cell r="A171" t="str">
            <v>Mauritania</v>
          </cell>
          <cell r="B171" t="str">
            <v>MRT</v>
          </cell>
          <cell r="C171" t="str">
            <v>Crecimiento del PIB (% anual)</v>
          </cell>
          <cell r="D171" t="str">
            <v>NY.GDP.MKTP.KD.ZG</v>
          </cell>
          <cell r="G171">
            <v>0.72660837864037831</v>
          </cell>
          <cell r="H171">
            <v>-1.9837675752010995</v>
          </cell>
          <cell r="I171">
            <v>27.690886351932377</v>
          </cell>
          <cell r="J171">
            <v>16.138330502050295</v>
          </cell>
          <cell r="K171">
            <v>0.23096196671477287</v>
          </cell>
          <cell r="L171">
            <v>3.5671328969529839</v>
          </cell>
          <cell r="M171">
            <v>10.196442624668151</v>
          </cell>
          <cell r="N171">
            <v>1.2485320891493217</v>
          </cell>
          <cell r="O171">
            <v>11.985931150312013</v>
          </cell>
          <cell r="P171">
            <v>1.84288643786725</v>
          </cell>
          <cell r="Q171">
            <v>-0.73290786787887896</v>
          </cell>
          <cell r="R171">
            <v>-4.5847569331991451</v>
          </cell>
          <cell r="S171">
            <v>12.1626110590569</v>
          </cell>
          <cell r="T171">
            <v>-5.1343744470941459</v>
          </cell>
          <cell r="U171">
            <v>8.5461049302157903</v>
          </cell>
          <cell r="V171">
            <v>-1.8785936823506404</v>
          </cell>
          <cell r="W171">
            <v>-0.50471383301604078</v>
          </cell>
          <cell r="X171">
            <v>4.7900398376861943</v>
          </cell>
          <cell r="Y171">
            <v>3.3712102190244195</v>
          </cell>
          <cell r="Z171">
            <v>3.4502884196604811</v>
          </cell>
          <cell r="AA171">
            <v>-2.339924122419788</v>
          </cell>
          <cell r="AB171">
            <v>3.7353420271209785</v>
          </cell>
          <cell r="AC171">
            <v>-3.2268644524964998</v>
          </cell>
          <cell r="AD171">
            <v>2.9947605044285268</v>
          </cell>
          <cell r="AE171">
            <v>5.7135793548046081</v>
          </cell>
          <cell r="AF171">
            <v>1.9003841518219815</v>
          </cell>
          <cell r="AG171">
            <v>1.7203979762209656</v>
          </cell>
          <cell r="AH171">
            <v>4.7775854200107233</v>
          </cell>
          <cell r="AI171">
            <v>-1.7713045332738346</v>
          </cell>
          <cell r="AJ171">
            <v>1.7880872631219802</v>
          </cell>
          <cell r="AK171">
            <v>1.8741257364961967</v>
          </cell>
          <cell r="AL171">
            <v>5.873637420642666</v>
          </cell>
          <cell r="AM171">
            <v>-3.0607321674479948</v>
          </cell>
          <cell r="AN171">
            <v>9.8198003956745197</v>
          </cell>
          <cell r="AO171">
            <v>5.8188266304362202</v>
          </cell>
          <cell r="AP171">
            <v>-4.044696546782248</v>
          </cell>
          <cell r="AQ171">
            <v>2.7778047973701092</v>
          </cell>
          <cell r="AR171">
            <v>3.673178313408016</v>
          </cell>
          <cell r="AS171">
            <v>-3.9180258520899258</v>
          </cell>
          <cell r="AT171">
            <v>-0.79949383003598484</v>
          </cell>
          <cell r="AU171">
            <v>1.3814839604526554</v>
          </cell>
          <cell r="AV171">
            <v>6.9282695756847374</v>
          </cell>
          <cell r="AW171">
            <v>4.7327578751094563</v>
          </cell>
          <cell r="AX171">
            <v>8.5662873200941902</v>
          </cell>
          <cell r="AY171">
            <v>18.333198693234507</v>
          </cell>
          <cell r="AZ171">
            <v>-1.9694227498840888</v>
          </cell>
          <cell r="BA171">
            <v>-0.33107922343080531</v>
          </cell>
          <cell r="BB171">
            <v>9.7875914332007596E-2</v>
          </cell>
          <cell r="BC171">
            <v>2.6202294810454276</v>
          </cell>
          <cell r="BD171">
            <v>4.172783278153986</v>
          </cell>
          <cell r="BE171">
            <v>4.4700131917047941</v>
          </cell>
          <cell r="BF171">
            <v>4.1508131898954019</v>
          </cell>
          <cell r="BG171">
            <v>4.2748232881445745</v>
          </cell>
          <cell r="BH171">
            <v>5.3763392409925075</v>
          </cell>
          <cell r="BI171">
            <v>1.2609092306722545</v>
          </cell>
          <cell r="BJ171">
            <v>6.2705456693767729</v>
          </cell>
          <cell r="BK171">
            <v>4.7721736569262134</v>
          </cell>
          <cell r="BL171">
            <v>3.1410048930696917</v>
          </cell>
          <cell r="BM171">
            <v>-0.36065738415106807</v>
          </cell>
          <cell r="BN171">
            <v>0.74271539513826212</v>
          </cell>
          <cell r="BO171">
            <v>6.7960051018228569</v>
          </cell>
          <cell r="BP171">
            <v>6.5071871985859389</v>
          </cell>
          <cell r="BQ171">
            <v>5.2</v>
          </cell>
        </row>
        <row r="172">
          <cell r="A172" t="str">
            <v>Mauricio</v>
          </cell>
          <cell r="B172" t="str">
            <v>MUS</v>
          </cell>
          <cell r="C172" t="str">
            <v>Crecimiento del PIB (% anual)</v>
          </cell>
          <cell r="D172" t="str">
            <v>NY.GDP.MKTP.KD.ZG</v>
          </cell>
          <cell r="F172">
            <v>22.849094995665922</v>
          </cell>
          <cell r="G172">
            <v>0.8064869027255952</v>
          </cell>
          <cell r="H172">
            <v>13.894525614336089</v>
          </cell>
          <cell r="I172">
            <v>-6.8894929935649998</v>
          </cell>
          <cell r="J172">
            <v>3.1969798965965026</v>
          </cell>
          <cell r="K172">
            <v>-3.5682045475245587</v>
          </cell>
          <cell r="L172">
            <v>4.384129364469544</v>
          </cell>
          <cell r="M172">
            <v>-6.8896557361331219</v>
          </cell>
          <cell r="N172">
            <v>4.9329708903519247</v>
          </cell>
          <cell r="O172">
            <v>-0.40234302229204388</v>
          </cell>
          <cell r="P172">
            <v>4.2735634480460192</v>
          </cell>
          <cell r="Q172">
            <v>8.3463621385839986</v>
          </cell>
          <cell r="R172">
            <v>11.98168632542324</v>
          </cell>
          <cell r="S172">
            <v>8.8118261979331294</v>
          </cell>
          <cell r="T172">
            <v>0.90609027935333586</v>
          </cell>
          <cell r="U172">
            <v>23.752444017088337</v>
          </cell>
          <cell r="V172">
            <v>6.5476190541025687</v>
          </cell>
          <cell r="W172">
            <v>3.8308060860730251</v>
          </cell>
          <cell r="X172">
            <v>3.516525746766618</v>
          </cell>
          <cell r="Y172">
            <v>-10.061258496725173</v>
          </cell>
          <cell r="Z172">
            <v>5.8823529013972973</v>
          </cell>
          <cell r="AA172">
            <v>5.4970759277293411</v>
          </cell>
          <cell r="AB172">
            <v>0.38379530959322494</v>
          </cell>
          <cell r="AC172">
            <v>4.6983857277776764</v>
          </cell>
          <cell r="AD172">
            <v>6.9544754614701958</v>
          </cell>
          <cell r="AE172">
            <v>9.7420333213160006</v>
          </cell>
          <cell r="AF172">
            <v>8.8910398266531416</v>
          </cell>
          <cell r="AG172">
            <v>6.7913467476719234</v>
          </cell>
          <cell r="AH172">
            <v>4.465148607246519</v>
          </cell>
          <cell r="AI172">
            <v>7.1867367709602945</v>
          </cell>
          <cell r="AJ172">
            <v>4.4354462617717871</v>
          </cell>
          <cell r="AK172">
            <v>6.5126985828349859</v>
          </cell>
          <cell r="AL172">
            <v>5.0820629557426003</v>
          </cell>
          <cell r="AM172">
            <v>4.1361428614554256</v>
          </cell>
          <cell r="AN172">
            <v>4.2877365714523847</v>
          </cell>
          <cell r="AO172">
            <v>5.587843926662444</v>
          </cell>
          <cell r="AP172">
            <v>5.6874774188663508</v>
          </cell>
          <cell r="AQ172">
            <v>6.0719401775621407</v>
          </cell>
          <cell r="AR172">
            <v>2.6109323441302621</v>
          </cell>
          <cell r="AS172">
            <v>8.2027917486527286</v>
          </cell>
          <cell r="AT172">
            <v>3.3475407273140689</v>
          </cell>
          <cell r="AU172">
            <v>1.6149186586243331</v>
          </cell>
          <cell r="AV172">
            <v>5.9254454894773119</v>
          </cell>
          <cell r="AW172">
            <v>4.3300198546435666</v>
          </cell>
          <cell r="AX172">
            <v>1.7775430203445381</v>
          </cell>
          <cell r="AY172">
            <v>4.8655446077552966</v>
          </cell>
          <cell r="AZ172">
            <v>5.7270161598166851</v>
          </cell>
          <cell r="BA172">
            <v>5.38696254207251</v>
          </cell>
          <cell r="BB172">
            <v>3.3150769979078092</v>
          </cell>
          <cell r="BC172">
            <v>4.3772032234429332</v>
          </cell>
          <cell r="BD172">
            <v>4.0775380661033296</v>
          </cell>
          <cell r="BE172">
            <v>3.4961183647086642</v>
          </cell>
          <cell r="BF172">
            <v>3.3604060997413256</v>
          </cell>
          <cell r="BG172">
            <v>3.8269698200933675</v>
          </cell>
          <cell r="BH172">
            <v>3.6905569036943291</v>
          </cell>
          <cell r="BI172">
            <v>3.8624682634000038</v>
          </cell>
          <cell r="BJ172">
            <v>3.9379838063235297</v>
          </cell>
          <cell r="BK172">
            <v>4.0067405719854889</v>
          </cell>
          <cell r="BL172">
            <v>2.8912849934651632</v>
          </cell>
          <cell r="BM172">
            <v>-14.54653814901657</v>
          </cell>
          <cell r="BN172">
            <v>3.4037986617766194</v>
          </cell>
          <cell r="BO172">
            <v>8.6930667526406609</v>
          </cell>
          <cell r="BP172">
            <v>5.0078138175562117</v>
          </cell>
          <cell r="BQ172">
            <v>4.6939031839850429</v>
          </cell>
        </row>
        <row r="173">
          <cell r="A173" t="str">
            <v>Malawi</v>
          </cell>
          <cell r="B173" t="str">
            <v>MWI</v>
          </cell>
          <cell r="C173" t="str">
            <v>Crecimiento del PIB (% anual)</v>
          </cell>
          <cell r="D173" t="str">
            <v>NY.GDP.MKTP.KD.ZG</v>
          </cell>
          <cell r="F173">
            <v>7.6395978558206394</v>
          </cell>
          <cell r="G173">
            <v>0.66836474356337305</v>
          </cell>
          <cell r="H173">
            <v>-1.3910785179282357</v>
          </cell>
          <cell r="I173">
            <v>2.6611032679972624</v>
          </cell>
          <cell r="J173">
            <v>13.616493420318562</v>
          </cell>
          <cell r="K173">
            <v>13.249036322299276</v>
          </cell>
          <cell r="L173">
            <v>7.2815499434866666</v>
          </cell>
          <cell r="M173">
            <v>-1.9230791677437509</v>
          </cell>
          <cell r="N173">
            <v>5.8823598926124276</v>
          </cell>
          <cell r="O173">
            <v>0.47929797751164926</v>
          </cell>
          <cell r="P173">
            <v>16.21856363443959</v>
          </cell>
          <cell r="Q173">
            <v>6.2313490105858449</v>
          </cell>
          <cell r="R173">
            <v>2.3006615706657101</v>
          </cell>
          <cell r="S173">
            <v>7.1759636181625694</v>
          </cell>
          <cell r="T173">
            <v>6.0868238062867732</v>
          </cell>
          <cell r="U173">
            <v>4.9977312423645515</v>
          </cell>
          <cell r="V173">
            <v>4.918031368485714</v>
          </cell>
          <cell r="W173">
            <v>9.7450680306048838</v>
          </cell>
          <cell r="X173">
            <v>4.3961537358792526</v>
          </cell>
          <cell r="Y173">
            <v>0.40674641255640154</v>
          </cell>
          <cell r="Z173">
            <v>-5.2901192767626242</v>
          </cell>
          <cell r="AA173">
            <v>2.503453749824331</v>
          </cell>
          <cell r="AB173">
            <v>3.7187091508484684</v>
          </cell>
          <cell r="AC173">
            <v>5.3603040260238259</v>
          </cell>
          <cell r="AD173">
            <v>4.5709820131256436</v>
          </cell>
          <cell r="AE173">
            <v>-0.21480240124881789</v>
          </cell>
          <cell r="AF173">
            <v>1.6252392930692423</v>
          </cell>
          <cell r="AG173">
            <v>3.1772914000884214</v>
          </cell>
          <cell r="AH173">
            <v>1.3446895092356783</v>
          </cell>
          <cell r="AI173">
            <v>5.6922946340322227</v>
          </cell>
          <cell r="AJ173">
            <v>8.7302317623383772</v>
          </cell>
          <cell r="AK173">
            <v>-7.3329783374796449</v>
          </cell>
          <cell r="AL173">
            <v>9.6918405951278146</v>
          </cell>
          <cell r="AM173">
            <v>-10.240181711621659</v>
          </cell>
          <cell r="AN173">
            <v>16.728817300342328</v>
          </cell>
          <cell r="AO173">
            <v>7.3166817822396979</v>
          </cell>
          <cell r="AP173">
            <v>3.7924190935491708</v>
          </cell>
          <cell r="AQ173">
            <v>3.8952535032842377</v>
          </cell>
          <cell r="AR173">
            <v>3.0422781367185507</v>
          </cell>
          <cell r="AS173">
            <v>1.5760776261689529</v>
          </cell>
          <cell r="AT173">
            <v>-4.974963618924761</v>
          </cell>
          <cell r="AU173">
            <v>1.7000000307831726</v>
          </cell>
          <cell r="AV173">
            <v>5.7056394046741445</v>
          </cell>
          <cell r="AW173">
            <v>5.4204975499382755</v>
          </cell>
          <cell r="AX173">
            <v>3.2687260231706574</v>
          </cell>
          <cell r="AY173">
            <v>4.6999997640469076</v>
          </cell>
          <cell r="AZ173">
            <v>9.599999876834687</v>
          </cell>
          <cell r="BA173">
            <v>7.6397363994459084</v>
          </cell>
          <cell r="BB173">
            <v>8.3281098524037986</v>
          </cell>
          <cell r="BC173">
            <v>6.8740658541614152</v>
          </cell>
          <cell r="BD173">
            <v>4.9326699981372855</v>
          </cell>
          <cell r="BE173">
            <v>1.9000000007290936</v>
          </cell>
          <cell r="BF173">
            <v>5.4103499981716681</v>
          </cell>
          <cell r="BG173">
            <v>5.6252700010513905</v>
          </cell>
          <cell r="BH173">
            <v>2.800000000033549</v>
          </cell>
          <cell r="BI173">
            <v>2.4999999991431139</v>
          </cell>
          <cell r="BJ173">
            <v>4.0000000008917169</v>
          </cell>
          <cell r="BK173">
            <v>4.3535647161921105</v>
          </cell>
          <cell r="BL173">
            <v>5.7168251919433715</v>
          </cell>
          <cell r="BM173">
            <v>0.79359642978728573</v>
          </cell>
          <cell r="BN173">
            <v>4.5582921201608286</v>
          </cell>
          <cell r="BO173">
            <v>0.92111506900593554</v>
          </cell>
          <cell r="BP173">
            <v>1.8924579875638301</v>
          </cell>
          <cell r="BQ173">
            <v>1.8268500001019419</v>
          </cell>
        </row>
        <row r="174">
          <cell r="A174" t="str">
            <v>Malasia</v>
          </cell>
          <cell r="B174" t="str">
            <v>MYS</v>
          </cell>
          <cell r="C174" t="str">
            <v>Crecimiento del PIB (% anual)</v>
          </cell>
          <cell r="D174" t="str">
            <v>NY.GDP.MKTP.KD.ZG</v>
          </cell>
          <cell r="F174">
            <v>7.5979940002828101</v>
          </cell>
          <cell r="G174">
            <v>6.4210296090431171</v>
          </cell>
          <cell r="H174">
            <v>7.3388035268233409</v>
          </cell>
          <cell r="I174">
            <v>5.3589629097105558</v>
          </cell>
          <cell r="J174">
            <v>7.6848634746731932</v>
          </cell>
          <cell r="K174">
            <v>7.8167110261881874</v>
          </cell>
          <cell r="L174">
            <v>3.8571464916198295</v>
          </cell>
          <cell r="M174">
            <v>7.9779946420117369</v>
          </cell>
          <cell r="N174">
            <v>4.888533652561236</v>
          </cell>
          <cell r="O174">
            <v>5.9865386303198562</v>
          </cell>
          <cell r="P174">
            <v>10.034660580343797</v>
          </cell>
          <cell r="Q174">
            <v>9.3884449909896119</v>
          </cell>
          <cell r="R174">
            <v>11.701081611994539</v>
          </cell>
          <cell r="S174">
            <v>8.3186619736197827</v>
          </cell>
          <cell r="T174">
            <v>0.8010680921923381</v>
          </cell>
          <cell r="U174">
            <v>11.563489777254603</v>
          </cell>
          <cell r="V174">
            <v>7.7530583803399793</v>
          </cell>
          <cell r="W174">
            <v>6.6538922150046318</v>
          </cell>
          <cell r="X174">
            <v>9.3490999307592801</v>
          </cell>
          <cell r="Y174">
            <v>7.4418267793440691</v>
          </cell>
          <cell r="Z174">
            <v>6.9421042011817349</v>
          </cell>
          <cell r="AA174">
            <v>5.9431524580101751</v>
          </cell>
          <cell r="AB174">
            <v>6.2522308109267328</v>
          </cell>
          <cell r="AC174">
            <v>7.7617901221888275</v>
          </cell>
          <cell r="AD174">
            <v>-1.0252502534207082</v>
          </cell>
          <cell r="AE174">
            <v>1.2405949275068764</v>
          </cell>
          <cell r="AF174">
            <v>5.1919321127270166</v>
          </cell>
          <cell r="AG174">
            <v>9.9377196765198903</v>
          </cell>
          <cell r="AH174">
            <v>9.0596008665042973</v>
          </cell>
          <cell r="AI174">
            <v>9.0085271377462846</v>
          </cell>
          <cell r="AJ174">
            <v>9.5454674144305187</v>
          </cell>
          <cell r="AK174">
            <v>8.8851179783215599</v>
          </cell>
          <cell r="AL174">
            <v>9.8949433337706409</v>
          </cell>
          <cell r="AM174">
            <v>9.2120417933486749</v>
          </cell>
          <cell r="AN174">
            <v>9.8290851973081175</v>
          </cell>
          <cell r="AO174">
            <v>10.002700686184411</v>
          </cell>
          <cell r="AP174">
            <v>7.3227418503592361</v>
          </cell>
          <cell r="AQ174">
            <v>-7.3594151881755607</v>
          </cell>
          <cell r="AR174">
            <v>6.1376120105769161</v>
          </cell>
          <cell r="AS174">
            <v>8.8588681696938636</v>
          </cell>
          <cell r="AT174">
            <v>0.51767531919286114</v>
          </cell>
          <cell r="AU174">
            <v>5.3909883069279658</v>
          </cell>
          <cell r="AV174">
            <v>5.7884992858874966</v>
          </cell>
          <cell r="AW174">
            <v>6.7834377237030452</v>
          </cell>
          <cell r="AX174">
            <v>5.3321391614148581</v>
          </cell>
          <cell r="AY174">
            <v>5.5848470671515003</v>
          </cell>
          <cell r="AZ174">
            <v>6.2987859274094689</v>
          </cell>
          <cell r="BA174">
            <v>4.8317698891309675</v>
          </cell>
          <cell r="BB174">
            <v>-1.5135287159871353</v>
          </cell>
          <cell r="BC174">
            <v>7.4248473832609676</v>
          </cell>
          <cell r="BD174">
            <v>5.2939128341400306</v>
          </cell>
          <cell r="BE174">
            <v>5.4734541925385258</v>
          </cell>
          <cell r="BF174">
            <v>4.6937225255789343</v>
          </cell>
          <cell r="BG174">
            <v>6.0067219455820293</v>
          </cell>
          <cell r="BH174">
            <v>5.091532421550113</v>
          </cell>
          <cell r="BI174">
            <v>4.4497813976154106</v>
          </cell>
          <cell r="BJ174">
            <v>5.8127224098332846</v>
          </cell>
          <cell r="BK174">
            <v>4.8430869763488147</v>
          </cell>
          <cell r="BL174">
            <v>4.4131874212958593</v>
          </cell>
          <cell r="BM174">
            <v>-5.4568465842670122</v>
          </cell>
          <cell r="BN174">
            <v>3.3153495439916583</v>
          </cell>
          <cell r="BO174">
            <v>8.8618218757804641</v>
          </cell>
          <cell r="BP174">
            <v>3.5554871541050943</v>
          </cell>
          <cell r="BQ174">
            <v>5.1141554782909111</v>
          </cell>
        </row>
        <row r="175">
          <cell r="A175" t="str">
            <v>América del Norte</v>
          </cell>
          <cell r="B175" t="str">
            <v>NAC</v>
          </cell>
          <cell r="C175" t="str">
            <v>Crecimiento del PIB (% anual)</v>
          </cell>
          <cell r="D175" t="str">
            <v>NY.GDP.MKTP.KD.ZG</v>
          </cell>
          <cell r="F175">
            <v>2.611165483428195</v>
          </cell>
          <cell r="G175">
            <v>6.226771505733069</v>
          </cell>
          <cell r="H175">
            <v>4.4274853482845202</v>
          </cell>
          <cell r="I175">
            <v>5.8338181050489908</v>
          </cell>
          <cell r="J175">
            <v>6.4835959858483108</v>
          </cell>
          <cell r="K175">
            <v>6.6116212220616006</v>
          </cell>
          <cell r="L175">
            <v>2.772857169203121</v>
          </cell>
          <cell r="M175">
            <v>4.9202730419719529</v>
          </cell>
          <cell r="N175">
            <v>3.2738839748599275</v>
          </cell>
          <cell r="O175">
            <v>0.40419804647797264</v>
          </cell>
          <cell r="P175">
            <v>3.3516983469581874</v>
          </cell>
          <cell r="Q175">
            <v>5.2751388300019215</v>
          </cell>
          <cell r="R175">
            <v>5.7320359157986331</v>
          </cell>
          <cell r="S175">
            <v>-0.2178382082389021</v>
          </cell>
          <cell r="T175">
            <v>-5.3726180934589252E-2</v>
          </cell>
          <cell r="U175">
            <v>5.4335397348160797</v>
          </cell>
          <cell r="V175">
            <v>4.5298059862532085</v>
          </cell>
          <cell r="W175">
            <v>5.3773020957267477</v>
          </cell>
          <cell r="X175">
            <v>3.2130283762901399</v>
          </cell>
          <cell r="Y175">
            <v>-4.4106248228132472E-2</v>
          </cell>
          <cell r="Z175">
            <v>2.614328510388404</v>
          </cell>
          <cell r="AA175">
            <v>-1.9251823733203253</v>
          </cell>
          <cell r="AB175">
            <v>4.4064385210810286</v>
          </cell>
          <cell r="AC175">
            <v>7.118362823569484</v>
          </cell>
          <cell r="AD175">
            <v>4.2143769644368945</v>
          </cell>
          <cell r="AE175">
            <v>3.350320085230905</v>
          </cell>
          <cell r="AF175">
            <v>3.50658614657344</v>
          </cell>
          <cell r="AG175">
            <v>4.1966526286797148</v>
          </cell>
          <cell r="AH175">
            <v>3.5577485577125856</v>
          </cell>
          <cell r="AI175">
            <v>1.744436508944176</v>
          </cell>
          <cell r="AJ175">
            <v>-0.27310819145647258</v>
          </cell>
          <cell r="AK175">
            <v>3.3082048567131039</v>
          </cell>
          <cell r="AL175">
            <v>2.7444883377077076</v>
          </cell>
          <cell r="AM175">
            <v>4.064132893701327</v>
          </cell>
          <cell r="AN175">
            <v>2.6850118275677914</v>
          </cell>
          <cell r="AO175">
            <v>3.607318122677114</v>
          </cell>
          <cell r="AP175">
            <v>4.43422464502423</v>
          </cell>
          <cell r="AQ175">
            <v>4.437091258629124</v>
          </cell>
          <cell r="AR175">
            <v>4.8150174152851832</v>
          </cell>
          <cell r="AS175">
            <v>4.1619704186682611</v>
          </cell>
          <cell r="AT175">
            <v>1.030222536543917</v>
          </cell>
          <cell r="AU175">
            <v>1.8012474052329992</v>
          </cell>
          <cell r="AV175">
            <v>2.7170386586437871</v>
          </cell>
          <cell r="AW175">
            <v>3.787375450739944</v>
          </cell>
          <cell r="AX175">
            <v>3.4612832307834935</v>
          </cell>
          <cell r="AY175">
            <v>2.7743146338336828</v>
          </cell>
          <cell r="AZ175">
            <v>2.0080830491201027</v>
          </cell>
          <cell r="BA175">
            <v>0.18162437681333188</v>
          </cell>
          <cell r="BB175">
            <v>-2.6046076408093626</v>
          </cell>
          <cell r="BC175">
            <v>2.7239591669271306</v>
          </cell>
          <cell r="BD175">
            <v>1.6862113208173639</v>
          </cell>
          <cell r="BE175">
            <v>2.2433785943366757</v>
          </cell>
          <cell r="BF175">
            <v>2.1334968845291087</v>
          </cell>
          <cell r="BG175">
            <v>2.5494471364894622</v>
          </cell>
          <cell r="BH175">
            <v>2.7611045598068955</v>
          </cell>
          <cell r="BI175">
            <v>1.7574135922103835</v>
          </cell>
          <cell r="BJ175">
            <v>2.5028449614174804</v>
          </cell>
          <cell r="BK175">
            <v>2.947893141548235</v>
          </cell>
          <cell r="BL175">
            <v>2.5303658626684609</v>
          </cell>
          <cell r="BM175">
            <v>-2.3876084093815848</v>
          </cell>
          <cell r="BN175">
            <v>6.0467295655090965</v>
          </cell>
          <cell r="BO175">
            <v>2.640006331487271</v>
          </cell>
          <cell r="BP175">
            <v>2.784140410576768</v>
          </cell>
          <cell r="BQ175">
            <v>2.700069253239775</v>
          </cell>
        </row>
        <row r="176">
          <cell r="A176" t="str">
            <v>Namibia</v>
          </cell>
          <cell r="B176" t="str">
            <v>NAM</v>
          </cell>
          <cell r="C176" t="str">
            <v>Crecimiento del PIB (% anual)</v>
          </cell>
          <cell r="D176" t="str">
            <v>NY.GDP.MKTP.KD.ZG</v>
          </cell>
          <cell r="Z176">
            <v>0.97144950015074016</v>
          </cell>
          <cell r="AA176">
            <v>-0.39809074411238043</v>
          </cell>
          <cell r="AB176">
            <v>-1.8234503749055904</v>
          </cell>
          <cell r="AC176">
            <v>-0.23689152504525168</v>
          </cell>
          <cell r="AD176">
            <v>0.46417126180340063</v>
          </cell>
          <cell r="AE176">
            <v>4.767269666328275</v>
          </cell>
          <cell r="AF176">
            <v>3.5537691411760477</v>
          </cell>
          <cell r="AG176">
            <v>0.81314894282111538</v>
          </cell>
          <cell r="AH176">
            <v>1.8586749623072905</v>
          </cell>
          <cell r="AI176">
            <v>2.0474599398943241</v>
          </cell>
          <cell r="AJ176">
            <v>8.1656125026277948</v>
          </cell>
          <cell r="AK176">
            <v>7.1893425228052479</v>
          </cell>
          <cell r="AL176">
            <v>-1.5795391591690304</v>
          </cell>
          <cell r="AM176">
            <v>1.7298794884707434</v>
          </cell>
          <cell r="AN176">
            <v>3.8990142211042951</v>
          </cell>
          <cell r="AO176">
            <v>3.1913243011146903</v>
          </cell>
          <cell r="AP176">
            <v>4.2201003038447595</v>
          </cell>
          <cell r="AQ176">
            <v>3.2915856206481777</v>
          </cell>
          <cell r="AR176">
            <v>3.3692784244549756</v>
          </cell>
          <cell r="AS176">
            <v>3.4921833636517761</v>
          </cell>
          <cell r="AT176">
            <v>1.1779486946791735</v>
          </cell>
          <cell r="AU176">
            <v>4.7886612188211046</v>
          </cell>
          <cell r="AV176">
            <v>4.239794295821369</v>
          </cell>
          <cell r="AW176">
            <v>12.269548103676883</v>
          </cell>
          <cell r="AX176">
            <v>2.5292626581902198</v>
          </cell>
          <cell r="AY176">
            <v>7.0731753184582544</v>
          </cell>
          <cell r="AZ176">
            <v>5.374044151676344</v>
          </cell>
          <cell r="BA176">
            <v>2.6498120378026755</v>
          </cell>
          <cell r="BB176">
            <v>0.29597091400108866</v>
          </cell>
          <cell r="BC176">
            <v>6.0392494795585776</v>
          </cell>
          <cell r="BD176">
            <v>5.0913381386433798</v>
          </cell>
          <cell r="BE176">
            <v>5.0616820696264</v>
          </cell>
          <cell r="BF176">
            <v>5.6147196225448539</v>
          </cell>
          <cell r="BG176">
            <v>6.092519159779556</v>
          </cell>
          <cell r="BH176">
            <v>4.2641745376367481</v>
          </cell>
          <cell r="BI176">
            <v>3.3794450206329429E-2</v>
          </cell>
          <cell r="BJ176">
            <v>-1.0272480885670916</v>
          </cell>
          <cell r="BK176">
            <v>1.0599394986075197</v>
          </cell>
          <cell r="BL176">
            <v>-0.83915216341935661</v>
          </cell>
          <cell r="BM176">
            <v>-8.1014020144331909</v>
          </cell>
          <cell r="BN176">
            <v>3.6038291924870265</v>
          </cell>
          <cell r="BO176">
            <v>5.3987247622409313</v>
          </cell>
          <cell r="BP176">
            <v>4.442806038195755</v>
          </cell>
          <cell r="BQ176">
            <v>3.7115449741623934</v>
          </cell>
        </row>
        <row r="177">
          <cell r="A177" t="str">
            <v>Nueva Caledonia</v>
          </cell>
          <cell r="B177" t="str">
            <v>NCL</v>
          </cell>
          <cell r="C177" t="str">
            <v>Crecimiento del PIB (% anual)</v>
          </cell>
          <cell r="D177" t="str">
            <v>NY.GDP.MKTP.KD.ZG</v>
          </cell>
          <cell r="K177">
            <v>-3.8485777011772768</v>
          </cell>
          <cell r="L177">
            <v>5.4007914425069856</v>
          </cell>
          <cell r="M177">
            <v>14.262554689016312</v>
          </cell>
          <cell r="N177">
            <v>15.716313385864396</v>
          </cell>
          <cell r="O177">
            <v>30.999289731945822</v>
          </cell>
          <cell r="P177">
            <v>6.9992156760698947</v>
          </cell>
          <cell r="Q177">
            <v>3.3984995462724896</v>
          </cell>
          <cell r="R177">
            <v>-11.199308627722473</v>
          </cell>
          <cell r="S177">
            <v>12.701115202272888</v>
          </cell>
          <cell r="T177">
            <v>6.4994718046191196</v>
          </cell>
          <cell r="U177">
            <v>2.299998213756794</v>
          </cell>
          <cell r="V177">
            <v>1.8998242817421556</v>
          </cell>
          <cell r="W177">
            <v>9.8000071958715722</v>
          </cell>
          <cell r="X177">
            <v>-13.600005070034385</v>
          </cell>
          <cell r="Y177">
            <v>-0.39999455233315473</v>
          </cell>
          <cell r="Z177">
            <v>-6.9999993701246694</v>
          </cell>
          <cell r="AA177">
            <v>2.3999924884235355</v>
          </cell>
          <cell r="AB177">
            <v>-1.9999975695876486</v>
          </cell>
          <cell r="AC177">
            <v>1.7999992389876098</v>
          </cell>
          <cell r="AD177">
            <v>4.5000004968434268</v>
          </cell>
          <cell r="AE177">
            <v>-1.0000034956538428</v>
          </cell>
          <cell r="AF177">
            <v>5.7000027455239604</v>
          </cell>
          <cell r="AG177">
            <v>34.600000652670701</v>
          </cell>
          <cell r="AH177">
            <v>10.999999473252032</v>
          </cell>
          <cell r="AI177">
            <v>3.6000012717431957</v>
          </cell>
          <cell r="AJ177">
            <v>4.900028143842448</v>
          </cell>
          <cell r="AK177">
            <v>0.51999483839222194</v>
          </cell>
          <cell r="AL177">
            <v>0.52979465453711327</v>
          </cell>
          <cell r="AM177">
            <v>2.5901869056366849</v>
          </cell>
          <cell r="AN177">
            <v>5.9400311023841965</v>
          </cell>
          <cell r="AO177">
            <v>0.44987908350562122</v>
          </cell>
          <cell r="AP177">
            <v>2.0071523304286103</v>
          </cell>
          <cell r="AQ177">
            <v>-3.2002755272662142</v>
          </cell>
          <cell r="AR177">
            <v>0.90017251917349483</v>
          </cell>
          <cell r="AS177">
            <v>2.1001088268880466</v>
          </cell>
          <cell r="BK177">
            <v>3.9957072820387936</v>
          </cell>
          <cell r="BL177">
            <v>-1.4000000019845089</v>
          </cell>
          <cell r="BM177">
            <v>-2.40000000064407</v>
          </cell>
          <cell r="BN177">
            <v>-2.0999999976284869</v>
          </cell>
          <cell r="BO177">
            <v>3.4999999963137611</v>
          </cell>
        </row>
        <row r="178">
          <cell r="A178" t="str">
            <v>Níger</v>
          </cell>
          <cell r="B178" t="str">
            <v>NER</v>
          </cell>
          <cell r="C178" t="str">
            <v>Crecimiento del PIB (% anual)</v>
          </cell>
          <cell r="D178" t="str">
            <v>NY.GDP.MKTP.KD.ZG</v>
          </cell>
          <cell r="F178">
            <v>4.5463930366017138</v>
          </cell>
          <cell r="G178">
            <v>10.278713498899677</v>
          </cell>
          <cell r="H178">
            <v>9.4282293200083274</v>
          </cell>
          <cell r="I178">
            <v>0.13103989108526548</v>
          </cell>
          <cell r="J178">
            <v>6.9197618176104072</v>
          </cell>
          <cell r="K178">
            <v>-0.38249719922025349</v>
          </cell>
          <cell r="L178">
            <v>0.1228686718162777</v>
          </cell>
          <cell r="M178">
            <v>0.38349466307356295</v>
          </cell>
          <cell r="N178">
            <v>-5.4859458133163201</v>
          </cell>
          <cell r="O178">
            <v>3.0557789220214744</v>
          </cell>
          <cell r="P178">
            <v>5.679320640483752</v>
          </cell>
          <cell r="Q178">
            <v>-5.1662723027692294</v>
          </cell>
          <cell r="R178">
            <v>-17.047583571920981</v>
          </cell>
          <cell r="S178">
            <v>8.7752380493631108</v>
          </cell>
          <cell r="T178">
            <v>-2.7931934359911423</v>
          </cell>
          <cell r="U178">
            <v>0.67820340230791487</v>
          </cell>
          <cell r="V178">
            <v>7.7645811193599314</v>
          </cell>
          <cell r="W178">
            <v>13.472612330141061</v>
          </cell>
          <cell r="X178">
            <v>7.1469960702447537</v>
          </cell>
          <cell r="Y178">
            <v>-2.4550361285750739</v>
          </cell>
          <cell r="Z178">
            <v>-0.17766607122605649</v>
          </cell>
          <cell r="AA178">
            <v>2.174460219733291</v>
          </cell>
          <cell r="AB178">
            <v>-3.8636279071415345</v>
          </cell>
          <cell r="AC178">
            <v>-16.819835113663729</v>
          </cell>
          <cell r="AD178">
            <v>7.7181274502118811</v>
          </cell>
          <cell r="AE178">
            <v>6.3521373029146844</v>
          </cell>
          <cell r="AF178">
            <v>8.8281359723339392E-2</v>
          </cell>
          <cell r="AG178">
            <v>6.8711501367136947</v>
          </cell>
          <cell r="AH178">
            <v>0.95704597254847101</v>
          </cell>
          <cell r="AI178">
            <v>-1.3084782848195857</v>
          </cell>
          <cell r="AJ178">
            <v>-0.43948910045781986</v>
          </cell>
          <cell r="AK178">
            <v>2.0007523614285105</v>
          </cell>
          <cell r="AL178">
            <v>0.32165547443278797</v>
          </cell>
          <cell r="AM178">
            <v>1.8547787910116824</v>
          </cell>
          <cell r="AN178">
            <v>2.457244122315501</v>
          </cell>
          <cell r="AO178">
            <v>0.10053050428140864</v>
          </cell>
          <cell r="AP178">
            <v>1.5274757105066641</v>
          </cell>
          <cell r="AQ178">
            <v>9.9726149564244366</v>
          </cell>
          <cell r="AR178">
            <v>-0.21956251791660009</v>
          </cell>
          <cell r="AS178">
            <v>-1.2084777410057512</v>
          </cell>
          <cell r="AT178">
            <v>7.2681349021323456</v>
          </cell>
          <cell r="AU178">
            <v>4.9184705759462162</v>
          </cell>
          <cell r="AV178">
            <v>2.1706103837418027</v>
          </cell>
          <cell r="AW178">
            <v>0.36380157872213204</v>
          </cell>
          <cell r="AX178">
            <v>7.3318688425851661</v>
          </cell>
          <cell r="AY178">
            <v>5.9310499735034199</v>
          </cell>
          <cell r="AZ178">
            <v>3.1427240838673072</v>
          </cell>
          <cell r="BA178">
            <v>7.7314142277733708</v>
          </cell>
          <cell r="BB178">
            <v>1.9626009069464487</v>
          </cell>
          <cell r="BC178">
            <v>8.5781667426225283</v>
          </cell>
          <cell r="BD178">
            <v>2.35775693603874</v>
          </cell>
          <cell r="BE178">
            <v>10.54894457634461</v>
          </cell>
          <cell r="BF178">
            <v>5.3151306339472626</v>
          </cell>
          <cell r="BG178">
            <v>6.6421366549560332</v>
          </cell>
          <cell r="BH178">
            <v>4.3926488320729078</v>
          </cell>
          <cell r="BI178">
            <v>5.7408931505815701</v>
          </cell>
          <cell r="BJ178">
            <v>5.0053607861554354</v>
          </cell>
          <cell r="BK178">
            <v>7.2114180276289659</v>
          </cell>
          <cell r="BL178">
            <v>5.939852571235221</v>
          </cell>
          <cell r="BM178">
            <v>3.5506410943689133</v>
          </cell>
          <cell r="BN178">
            <v>1.3835963619847718</v>
          </cell>
          <cell r="BO178">
            <v>11.900000000027717</v>
          </cell>
          <cell r="BP178">
            <v>1.6676340648427868</v>
          </cell>
          <cell r="BQ178">
            <v>8.4215978952545356</v>
          </cell>
        </row>
        <row r="179">
          <cell r="A179" t="str">
            <v>Nigeria</v>
          </cell>
          <cell r="B179" t="str">
            <v>NGA</v>
          </cell>
          <cell r="C179" t="str">
            <v>Crecimiento del PIB (% anual)</v>
          </cell>
          <cell r="D179" t="str">
            <v>NY.GDP.MKTP.KD.ZG</v>
          </cell>
          <cell r="F179">
            <v>0.19179548957242787</v>
          </cell>
          <cell r="G179">
            <v>4.1029925886798537</v>
          </cell>
          <cell r="H179">
            <v>8.5786189152970707</v>
          </cell>
          <cell r="I179">
            <v>4.9504886660415508</v>
          </cell>
          <cell r="J179">
            <v>4.8849768341290059</v>
          </cell>
          <cell r="K179">
            <v>-4.2505141841549516</v>
          </cell>
          <cell r="L179">
            <v>-15.743628208205095</v>
          </cell>
          <cell r="M179">
            <v>-1.2483602458120231</v>
          </cell>
          <cell r="N179">
            <v>24.197383945680599</v>
          </cell>
          <cell r="O179">
            <v>25.007241929389565</v>
          </cell>
          <cell r="P179">
            <v>14.237531556250957</v>
          </cell>
          <cell r="Q179">
            <v>3.3642620350363472</v>
          </cell>
          <cell r="R179">
            <v>5.3927604839590941</v>
          </cell>
          <cell r="S179">
            <v>11.160674545486145</v>
          </cell>
          <cell r="T179">
            <v>-5.2277475553208319</v>
          </cell>
          <cell r="U179">
            <v>9.0423517263021154</v>
          </cell>
          <cell r="V179">
            <v>6.0241178495416676</v>
          </cell>
          <cell r="W179">
            <v>-5.7641583939028465</v>
          </cell>
          <cell r="X179">
            <v>6.7594309351917587</v>
          </cell>
          <cell r="Y179">
            <v>4.2048310442729644</v>
          </cell>
          <cell r="Z179">
            <v>-13.12788048505135</v>
          </cell>
          <cell r="AA179">
            <v>-6.8033888153481286</v>
          </cell>
          <cell r="AB179">
            <v>-10.924085033938681</v>
          </cell>
          <cell r="AC179">
            <v>-1.1156232171682348</v>
          </cell>
          <cell r="AD179">
            <v>5.9130274591138345</v>
          </cell>
          <cell r="AE179">
            <v>6.0945274206787303E-2</v>
          </cell>
          <cell r="AF179">
            <v>3.2001254670293946</v>
          </cell>
          <cell r="AG179">
            <v>7.3340254875871977</v>
          </cell>
          <cell r="AH179">
            <v>1.9193812958954197</v>
          </cell>
          <cell r="AI179">
            <v>11.776885934206945</v>
          </cell>
          <cell r="AJ179">
            <v>0.35835260166014393</v>
          </cell>
          <cell r="AK179">
            <v>4.6311929460769221</v>
          </cell>
          <cell r="AL179">
            <v>-2.035118773991357</v>
          </cell>
          <cell r="AM179">
            <v>-1.814924485256725</v>
          </cell>
          <cell r="AN179">
            <v>-7.2664763937879684E-2</v>
          </cell>
          <cell r="AO179">
            <v>4.1959240466010783</v>
          </cell>
          <cell r="AP179">
            <v>2.9370994192489945</v>
          </cell>
          <cell r="AQ179">
            <v>2.5812541019293462</v>
          </cell>
          <cell r="AR179">
            <v>0.58412689291891695</v>
          </cell>
          <cell r="AS179">
            <v>5.0159347593115911</v>
          </cell>
          <cell r="AT179">
            <v>5.9176846492036788</v>
          </cell>
          <cell r="AU179">
            <v>15.32915574095594</v>
          </cell>
          <cell r="AV179">
            <v>7.3471949679948523</v>
          </cell>
          <cell r="AW179">
            <v>9.25055822917993</v>
          </cell>
          <cell r="AX179">
            <v>6.4385165253831929</v>
          </cell>
          <cell r="AY179">
            <v>6.0594280320291176</v>
          </cell>
          <cell r="AZ179">
            <v>6.5911303606873446</v>
          </cell>
          <cell r="BA179">
            <v>6.7644727778017</v>
          </cell>
          <cell r="BB179">
            <v>8.0369251009906719</v>
          </cell>
          <cell r="BC179">
            <v>8.0056559162864573</v>
          </cell>
          <cell r="BD179">
            <v>5.3079242028951228</v>
          </cell>
          <cell r="BE179">
            <v>4.2300611749316772</v>
          </cell>
          <cell r="BF179">
            <v>6.6713353930617245</v>
          </cell>
          <cell r="BG179">
            <v>6.3097186552546702</v>
          </cell>
          <cell r="BH179">
            <v>2.6526932954300264</v>
          </cell>
          <cell r="BI179">
            <v>-1.6168689490652923</v>
          </cell>
          <cell r="BJ179">
            <v>0.80588661910221049</v>
          </cell>
          <cell r="BK179">
            <v>1.9227573420065056</v>
          </cell>
          <cell r="BL179">
            <v>2.2084292771488094</v>
          </cell>
          <cell r="BM179">
            <v>-1.7942530827445751</v>
          </cell>
          <cell r="BN179">
            <v>3.6471865407244621</v>
          </cell>
          <cell r="BO179">
            <v>3.251681408270926</v>
          </cell>
          <cell r="BP179">
            <v>2.8602149910836374</v>
          </cell>
          <cell r="BQ179">
            <v>3.4264394713514861</v>
          </cell>
        </row>
        <row r="180">
          <cell r="A180" t="str">
            <v>Nicaragua</v>
          </cell>
          <cell r="B180" t="str">
            <v>NIC</v>
          </cell>
          <cell r="C180" t="str">
            <v>Crecimiento del PIB (% anual)</v>
          </cell>
          <cell r="D180" t="str">
            <v>NY.GDP.MKTP.KD.ZG</v>
          </cell>
          <cell r="F180">
            <v>7.4977433984909254</v>
          </cell>
          <cell r="G180">
            <v>10.890798329097677</v>
          </cell>
          <cell r="H180">
            <v>10.86547924578214</v>
          </cell>
          <cell r="I180">
            <v>11.698479030154402</v>
          </cell>
          <cell r="J180">
            <v>9.5251558262480671</v>
          </cell>
          <cell r="K180">
            <v>3.3011363985888664</v>
          </cell>
          <cell r="L180">
            <v>6.9695138247680859</v>
          </cell>
          <cell r="M180">
            <v>1.3429600526566787</v>
          </cell>
          <cell r="N180">
            <v>6.2377039083324064</v>
          </cell>
          <cell r="O180">
            <v>1.3538265901274116</v>
          </cell>
          <cell r="P180">
            <v>3.3047565002048316</v>
          </cell>
          <cell r="Q180">
            <v>2.2207228918106381</v>
          </cell>
          <cell r="R180">
            <v>6.4170139736610849</v>
          </cell>
          <cell r="S180">
            <v>14.192425095304344</v>
          </cell>
          <cell r="T180">
            <v>-0.15324689434274319</v>
          </cell>
          <cell r="U180">
            <v>5.2094544984770721</v>
          </cell>
          <cell r="V180">
            <v>8.3684805302993652</v>
          </cell>
          <cell r="W180">
            <v>-7.8388003706425877</v>
          </cell>
          <cell r="X180">
            <v>-26.478788867521033</v>
          </cell>
          <cell r="Y180">
            <v>4.6117322795337969</v>
          </cell>
          <cell r="Z180">
            <v>5.3632901893812601</v>
          </cell>
          <cell r="AA180">
            <v>-0.81636191874346764</v>
          </cell>
          <cell r="AB180">
            <v>4.6132116270049863</v>
          </cell>
          <cell r="AC180">
            <v>-1.5660939131972356</v>
          </cell>
          <cell r="AD180">
            <v>-4.081851487319355</v>
          </cell>
          <cell r="AE180">
            <v>-1.0173091612010126</v>
          </cell>
          <cell r="AF180">
            <v>-0.70635294149991523</v>
          </cell>
          <cell r="AG180">
            <v>-12.44982203671249</v>
          </cell>
          <cell r="AH180">
            <v>-1.7382163305211833</v>
          </cell>
          <cell r="AI180">
            <v>-5.2499721268830513E-2</v>
          </cell>
          <cell r="AJ180">
            <v>-0.18928149392675664</v>
          </cell>
          <cell r="AK180">
            <v>0.38634657841616615</v>
          </cell>
          <cell r="AL180">
            <v>-0.39293604666308113</v>
          </cell>
          <cell r="AM180">
            <v>3.3377261128253934</v>
          </cell>
          <cell r="AN180">
            <v>5.9119079365871414</v>
          </cell>
          <cell r="AO180">
            <v>6.3442683605154002</v>
          </cell>
          <cell r="AP180">
            <v>3.9666509276082138</v>
          </cell>
          <cell r="AQ180">
            <v>3.71168146396694</v>
          </cell>
          <cell r="AR180">
            <v>7.0359704635020108</v>
          </cell>
          <cell r="AS180">
            <v>4.1015902507343753</v>
          </cell>
          <cell r="AT180">
            <v>2.9608434905727279</v>
          </cell>
          <cell r="AU180">
            <v>0.75393887607957311</v>
          </cell>
          <cell r="AV180">
            <v>2.5207328955144703</v>
          </cell>
          <cell r="AW180">
            <v>5.3121705695073871</v>
          </cell>
          <cell r="AX180">
            <v>4.2823983377065389</v>
          </cell>
          <cell r="AY180">
            <v>4.1529455984625372</v>
          </cell>
          <cell r="AZ180">
            <v>5.076352018098703</v>
          </cell>
          <cell r="BA180">
            <v>3.4357169360808086</v>
          </cell>
          <cell r="BB180">
            <v>-3.2926651586196982</v>
          </cell>
          <cell r="BC180">
            <v>4.4100991171654584</v>
          </cell>
          <cell r="BD180">
            <v>6.3166855349184203</v>
          </cell>
          <cell r="BE180">
            <v>6.4961364710875955</v>
          </cell>
          <cell r="BF180">
            <v>4.9270941344730375</v>
          </cell>
          <cell r="BG180">
            <v>4.7854601358998252</v>
          </cell>
          <cell r="BH180">
            <v>4.7922676833269691</v>
          </cell>
          <cell r="BI180">
            <v>4.5631473952496719</v>
          </cell>
          <cell r="BJ180">
            <v>4.6312075758020939</v>
          </cell>
          <cell r="BK180">
            <v>-3.3633566598573026</v>
          </cell>
          <cell r="BL180">
            <v>-2.8968698672890127</v>
          </cell>
          <cell r="BM180">
            <v>-2.2365417626232329</v>
          </cell>
          <cell r="BN180">
            <v>10.454389484407983</v>
          </cell>
          <cell r="BO180">
            <v>3.5502994561397543</v>
          </cell>
          <cell r="BP180">
            <v>4.4277438476037361</v>
          </cell>
          <cell r="BQ180">
            <v>3.5878302292344983</v>
          </cell>
        </row>
        <row r="181">
          <cell r="A181" t="str">
            <v>Países Bajos</v>
          </cell>
          <cell r="B181" t="str">
            <v>NLD</v>
          </cell>
          <cell r="C181" t="str">
            <v>Crecimiento del PIB (% anual)</v>
          </cell>
          <cell r="D181" t="str">
            <v>NY.GDP.MKTP.KD.ZG</v>
          </cell>
          <cell r="F181">
            <v>0.29554667271662538</v>
          </cell>
          <cell r="G181">
            <v>6.8435073210284543</v>
          </cell>
          <cell r="H181">
            <v>3.6246215304738456</v>
          </cell>
          <cell r="I181">
            <v>8.2749039306043954</v>
          </cell>
          <cell r="J181">
            <v>8.6430949357504829</v>
          </cell>
          <cell r="K181">
            <v>2.7411043345546773</v>
          </cell>
          <cell r="L181">
            <v>5.2800147469768319</v>
          </cell>
          <cell r="M181">
            <v>6.4161340399008964</v>
          </cell>
          <cell r="N181">
            <v>6.4294490775906894</v>
          </cell>
          <cell r="O181">
            <v>6.1401814080278996</v>
          </cell>
          <cell r="P181">
            <v>4.3169803653325971</v>
          </cell>
          <cell r="Q181">
            <v>3.5338745599461134</v>
          </cell>
          <cell r="R181">
            <v>5.4442230961347207</v>
          </cell>
          <cell r="S181">
            <v>3.4387177468762928</v>
          </cell>
          <cell r="T181">
            <v>2.0287557873643891E-3</v>
          </cell>
          <cell r="U181">
            <v>4.4563097025459371</v>
          </cell>
          <cell r="V181">
            <v>2.5204403756511766</v>
          </cell>
          <cell r="W181">
            <v>2.6962466064150021</v>
          </cell>
          <cell r="X181">
            <v>2.0141663793324511</v>
          </cell>
          <cell r="Y181">
            <v>1.3419139867650358</v>
          </cell>
          <cell r="Z181">
            <v>-0.78361160088414294</v>
          </cell>
          <cell r="AA181">
            <v>-1.2407565948449388</v>
          </cell>
          <cell r="AB181">
            <v>2.0699579926674971</v>
          </cell>
          <cell r="AC181">
            <v>3.0616790692487399</v>
          </cell>
          <cell r="AD181">
            <v>2.5801797934198305</v>
          </cell>
          <cell r="AE181">
            <v>2.7869758715854971</v>
          </cell>
          <cell r="AF181">
            <v>1.9312484220924517</v>
          </cell>
          <cell r="AG181">
            <v>3.4412188798707462</v>
          </cell>
          <cell r="AH181">
            <v>4.420118057148386</v>
          </cell>
          <cell r="AI181">
            <v>4.1832227922083547</v>
          </cell>
          <cell r="AJ181">
            <v>2.4391345805963311</v>
          </cell>
          <cell r="AK181">
            <v>1.7060708690681707</v>
          </cell>
          <cell r="AL181">
            <v>1.257552252966903</v>
          </cell>
          <cell r="AM181">
            <v>2.961092490926049</v>
          </cell>
          <cell r="AN181">
            <v>3.1160358898283675</v>
          </cell>
          <cell r="AO181">
            <v>3.4205773381135174</v>
          </cell>
          <cell r="AP181">
            <v>4.2484795429702729</v>
          </cell>
          <cell r="AQ181">
            <v>4.6477846246178132</v>
          </cell>
          <cell r="AR181">
            <v>5.0433213643024146</v>
          </cell>
          <cell r="AS181">
            <v>4.2197537762101973</v>
          </cell>
          <cell r="AT181">
            <v>2.3235757081938573</v>
          </cell>
          <cell r="AU181">
            <v>0.24578565912911188</v>
          </cell>
          <cell r="AV181">
            <v>9.7832364227159019E-2</v>
          </cell>
          <cell r="AW181">
            <v>2.0163099621673268</v>
          </cell>
          <cell r="AX181">
            <v>2.0339633619914252</v>
          </cell>
          <cell r="AY181">
            <v>3.5373750968078213</v>
          </cell>
          <cell r="AZ181">
            <v>3.8853064480182269</v>
          </cell>
          <cell r="BA181">
            <v>2.116815936421375</v>
          </cell>
          <cell r="BB181">
            <v>-3.6652904914509605</v>
          </cell>
          <cell r="BC181">
            <v>1.31932032302214</v>
          </cell>
          <cell r="BD181">
            <v>1.7733451626942269</v>
          </cell>
          <cell r="BE181">
            <v>-0.97787687774773246</v>
          </cell>
          <cell r="BF181">
            <v>-3.0232560053960356E-2</v>
          </cell>
          <cell r="BG181">
            <v>1.6126100129401095</v>
          </cell>
          <cell r="BH181">
            <v>2.1206052386084622</v>
          </cell>
          <cell r="BI181">
            <v>2.4242857295548248</v>
          </cell>
          <cell r="BJ181">
            <v>2.7815461930993592</v>
          </cell>
          <cell r="BK181">
            <v>2.2587403735731044</v>
          </cell>
          <cell r="BL181">
            <v>2.3000915791675709</v>
          </cell>
          <cell r="BM181">
            <v>-3.8679533382322262</v>
          </cell>
          <cell r="BN181">
            <v>6.2768306708325952</v>
          </cell>
          <cell r="BO181">
            <v>5.0072345515961132</v>
          </cell>
          <cell r="BP181">
            <v>7.4560834901177486E-2</v>
          </cell>
          <cell r="BQ181">
            <v>0.97967492151596502</v>
          </cell>
        </row>
        <row r="182">
          <cell r="A182" t="str">
            <v>Noruega</v>
          </cell>
          <cell r="B182" t="str">
            <v>NOR</v>
          </cell>
          <cell r="C182" t="str">
            <v>Crecimiento del PIB (% anual)</v>
          </cell>
          <cell r="D182" t="str">
            <v>NY.GDP.MKTP.KD.ZG</v>
          </cell>
          <cell r="F182">
            <v>6.2733355104071364</v>
          </cell>
          <cell r="G182">
            <v>2.8139451384455469</v>
          </cell>
          <cell r="H182">
            <v>3.7850430836605398</v>
          </cell>
          <cell r="I182">
            <v>5.0096509866238961</v>
          </cell>
          <cell r="J182">
            <v>5.2856088005521542</v>
          </cell>
          <cell r="K182">
            <v>3.7865132548973151</v>
          </cell>
          <cell r="L182">
            <v>6.2560790063555629</v>
          </cell>
          <cell r="M182">
            <v>2.2598755281926515</v>
          </cell>
          <cell r="N182">
            <v>4.5046114555913732</v>
          </cell>
          <cell r="O182">
            <v>1.9433005054834211</v>
          </cell>
          <cell r="P182">
            <v>5.6736112384575392</v>
          </cell>
          <cell r="Q182">
            <v>5.3306048422956138</v>
          </cell>
          <cell r="R182">
            <v>4.5329338986885404</v>
          </cell>
          <cell r="S182">
            <v>3.9221817745881822</v>
          </cell>
          <cell r="T182">
            <v>4.952102997799642</v>
          </cell>
          <cell r="U182">
            <v>5.8255339335719896</v>
          </cell>
          <cell r="V182">
            <v>4.1607148004548975</v>
          </cell>
          <cell r="W182">
            <v>3.8693544310466308</v>
          </cell>
          <cell r="X182">
            <v>4.3725064971871461</v>
          </cell>
          <cell r="Y182">
            <v>4.5642429532404662</v>
          </cell>
          <cell r="Z182">
            <v>1.5983439525776362</v>
          </cell>
          <cell r="AA182">
            <v>0.23532245803565388</v>
          </cell>
          <cell r="AB182">
            <v>3.9730073798792631</v>
          </cell>
          <cell r="AC182">
            <v>6.0523813222933711</v>
          </cell>
          <cell r="AD182">
            <v>5.5534049575186089</v>
          </cell>
          <cell r="AE182">
            <v>4.0421121980182591</v>
          </cell>
          <cell r="AF182">
            <v>1.7535582221543677</v>
          </cell>
          <cell r="AG182">
            <v>-0.25518691991962328</v>
          </cell>
          <cell r="AH182">
            <v>1.0382523658434053</v>
          </cell>
          <cell r="AI182">
            <v>1.9322913067060057</v>
          </cell>
          <cell r="AJ182">
            <v>3.0844386211459636</v>
          </cell>
          <cell r="AK182">
            <v>3.5744589537378033</v>
          </cell>
          <cell r="AL182">
            <v>2.8451826884300999</v>
          </cell>
          <cell r="AM182">
            <v>5.0552739968781992</v>
          </cell>
          <cell r="AN182">
            <v>4.155643006223201</v>
          </cell>
          <cell r="AO182">
            <v>5.0279130759136592</v>
          </cell>
          <cell r="AP182">
            <v>5.284606609790373</v>
          </cell>
          <cell r="AQ182">
            <v>2.6686866097363833</v>
          </cell>
          <cell r="AR182">
            <v>2.0720471690144961</v>
          </cell>
          <cell r="AS182">
            <v>3.3189457014239423</v>
          </cell>
          <cell r="AT182">
            <v>2.0671304354618911</v>
          </cell>
          <cell r="AU182">
            <v>1.3775570217306523</v>
          </cell>
          <cell r="AV182">
            <v>0.94490936324783092</v>
          </cell>
          <cell r="AW182">
            <v>4.0145880238707861</v>
          </cell>
          <cell r="AX182">
            <v>2.6851229033908481</v>
          </cell>
          <cell r="AY182">
            <v>2.4614731163516552</v>
          </cell>
          <cell r="AZ182">
            <v>2.9140400065322751</v>
          </cell>
          <cell r="BA182">
            <v>0.48191954975793294</v>
          </cell>
          <cell r="BB182">
            <v>-1.940364725966333</v>
          </cell>
          <cell r="BC182">
            <v>0.7870518614940778</v>
          </cell>
          <cell r="BD182">
            <v>1.1056560338298311</v>
          </cell>
          <cell r="BE182">
            <v>2.7179592489473379</v>
          </cell>
          <cell r="BF182">
            <v>1.0161908404464128</v>
          </cell>
          <cell r="BG182">
            <v>2.04813200438943</v>
          </cell>
          <cell r="BH182">
            <v>1.8573397162390108</v>
          </cell>
          <cell r="BI182">
            <v>1.1647242392881907</v>
          </cell>
          <cell r="BJ182">
            <v>2.4637462657415341</v>
          </cell>
          <cell r="BK182">
            <v>0.82893150051690156</v>
          </cell>
          <cell r="BL182">
            <v>1.1237469496875718</v>
          </cell>
          <cell r="BM182">
            <v>-1.2781717723403432</v>
          </cell>
          <cell r="BN182">
            <v>3.9086867683063389</v>
          </cell>
          <cell r="BO182">
            <v>3.246228602609321</v>
          </cell>
          <cell r="BP182">
            <v>7.2120480603032888E-2</v>
          </cell>
          <cell r="BQ182">
            <v>2.1004532783729104</v>
          </cell>
        </row>
        <row r="183">
          <cell r="A183" t="str">
            <v>Nepal</v>
          </cell>
          <cell r="B183" t="str">
            <v>NPL</v>
          </cell>
          <cell r="C183" t="str">
            <v>Crecimiento del PIB (% anual)</v>
          </cell>
          <cell r="D183" t="str">
            <v>NY.GDP.MKTP.KD.ZG</v>
          </cell>
          <cell r="F183">
            <v>1.9082659718579151</v>
          </cell>
          <cell r="G183">
            <v>1.9103200307731782</v>
          </cell>
          <cell r="H183">
            <v>1.895111644796927</v>
          </cell>
          <cell r="I183">
            <v>7.5324485524383817</v>
          </cell>
          <cell r="J183">
            <v>-1.2031890181288958</v>
          </cell>
          <cell r="K183">
            <v>7.0406431449116127</v>
          </cell>
          <cell r="L183">
            <v>-1.5714974997212323</v>
          </cell>
          <cell r="M183">
            <v>0.67548346327070874</v>
          </cell>
          <cell r="N183">
            <v>4.4634216033134777</v>
          </cell>
          <cell r="O183">
            <v>2.5759921268593331</v>
          </cell>
          <cell r="P183">
            <v>-1.1953833025104785</v>
          </cell>
          <cell r="Q183">
            <v>3.1178003639786027</v>
          </cell>
          <cell r="R183">
            <v>-0.47653626774342683</v>
          </cell>
          <cell r="S183">
            <v>6.3335903722689295</v>
          </cell>
          <cell r="T183">
            <v>1.4564707093349512</v>
          </cell>
          <cell r="U183">
            <v>4.3985361786365047</v>
          </cell>
          <cell r="V183">
            <v>3.016973442066373</v>
          </cell>
          <cell r="W183">
            <v>4.4057413893791448</v>
          </cell>
          <cell r="X183">
            <v>2.3688777952389728</v>
          </cell>
          <cell r="Y183">
            <v>-2.3193942050092176</v>
          </cell>
          <cell r="Z183">
            <v>8.3419741352923609</v>
          </cell>
          <cell r="AA183">
            <v>3.7793746536254957</v>
          </cell>
          <cell r="AB183">
            <v>-2.9774058572635766</v>
          </cell>
          <cell r="AC183">
            <v>9.6811300157214362</v>
          </cell>
          <cell r="AD183">
            <v>6.1449052373236555</v>
          </cell>
          <cell r="AE183">
            <v>4.5656505456531704</v>
          </cell>
          <cell r="AF183">
            <v>1.6956182657276173</v>
          </cell>
          <cell r="AG183">
            <v>7.6968087109188019</v>
          </cell>
          <cell r="AH183">
            <v>4.32964793285106</v>
          </cell>
          <cell r="AI183">
            <v>4.6350363469883149</v>
          </cell>
          <cell r="AJ183">
            <v>6.3681503973968034</v>
          </cell>
          <cell r="AK183">
            <v>4.1064066173166935</v>
          </cell>
          <cell r="AL183">
            <v>3.8498500262957265</v>
          </cell>
          <cell r="AM183">
            <v>8.2160026929658727</v>
          </cell>
          <cell r="AN183">
            <v>3.4684518930960309</v>
          </cell>
          <cell r="AO183">
            <v>5.3282841750870773</v>
          </cell>
          <cell r="AP183">
            <v>5.0486125451732846</v>
          </cell>
          <cell r="AQ183">
            <v>3.0163894753939928</v>
          </cell>
          <cell r="AR183">
            <v>4.4125732804139943</v>
          </cell>
          <cell r="AS183">
            <v>6.1999999819223603</v>
          </cell>
          <cell r="AT183">
            <v>4.7998921425540715</v>
          </cell>
          <cell r="AU183">
            <v>0.12014317736941393</v>
          </cell>
          <cell r="AV183">
            <v>3.9450377605111555</v>
          </cell>
          <cell r="AW183">
            <v>4.6826032515294429</v>
          </cell>
          <cell r="AX183">
            <v>3.4791810482949614</v>
          </cell>
          <cell r="AY183">
            <v>3.3646147805627749</v>
          </cell>
          <cell r="AZ183">
            <v>3.4115602798027567</v>
          </cell>
          <cell r="BA183">
            <v>6.1046391437347154</v>
          </cell>
          <cell r="BB183">
            <v>4.533078724648604</v>
          </cell>
          <cell r="BC183">
            <v>4.8164146469457307</v>
          </cell>
          <cell r="BD183">
            <v>3.4218087011616234</v>
          </cell>
          <cell r="BE183">
            <v>4.670141924469533</v>
          </cell>
          <cell r="BF183">
            <v>3.5251531712914925</v>
          </cell>
          <cell r="BG183">
            <v>6.0114828425044067</v>
          </cell>
          <cell r="BH183">
            <v>3.9760532716297092</v>
          </cell>
          <cell r="BI183">
            <v>0.43311371938152377</v>
          </cell>
          <cell r="BJ183">
            <v>8.9772793564346642</v>
          </cell>
          <cell r="BK183">
            <v>7.6223761039793345</v>
          </cell>
          <cell r="BL183">
            <v>6.6570554311046806</v>
          </cell>
          <cell r="BM183">
            <v>-2.3696206292072048</v>
          </cell>
          <cell r="BN183">
            <v>4.8381496141149967</v>
          </cell>
          <cell r="BO183">
            <v>5.6313145568450977</v>
          </cell>
          <cell r="BP183">
            <v>1.9825484362839205</v>
          </cell>
          <cell r="BQ183">
            <v>3.6653743074496816</v>
          </cell>
        </row>
        <row r="184">
          <cell r="A184" t="str">
            <v>Nauru</v>
          </cell>
          <cell r="B184" t="str">
            <v>NRU</v>
          </cell>
          <cell r="C184" t="str">
            <v>Crecimiento del PIB (% anual)</v>
          </cell>
          <cell r="D184" t="str">
            <v>NY.GDP.MKTP.KD.ZG</v>
          </cell>
          <cell r="P184">
            <v>2.8983871029949881</v>
          </cell>
          <cell r="Q184">
            <v>2.8983875265050187</v>
          </cell>
          <cell r="R184">
            <v>2.8983877460778729</v>
          </cell>
          <cell r="S184">
            <v>2.8983872061479019</v>
          </cell>
          <cell r="T184">
            <v>2.8983875733356967</v>
          </cell>
          <cell r="U184">
            <v>-2.8167473190675736</v>
          </cell>
          <cell r="V184">
            <v>-2.8167469722739469</v>
          </cell>
          <cell r="W184">
            <v>-2.8167474822153764</v>
          </cell>
          <cell r="X184">
            <v>-2.8167472748379652</v>
          </cell>
          <cell r="Y184">
            <v>-2.8167468748503239</v>
          </cell>
          <cell r="Z184">
            <v>-2.8167473271093399</v>
          </cell>
          <cell r="AA184">
            <v>-2.8167470096300491</v>
          </cell>
          <cell r="AB184">
            <v>-2.8167472071384765</v>
          </cell>
          <cell r="AC184">
            <v>-2.8167474093157097</v>
          </cell>
          <cell r="AD184">
            <v>-2.8167468526487909</v>
          </cell>
          <cell r="AE184">
            <v>-2.8167473389806759</v>
          </cell>
          <cell r="AF184">
            <v>-2.8167475102016652</v>
          </cell>
          <cell r="AG184">
            <v>-2.8167467775234201</v>
          </cell>
          <cell r="AH184">
            <v>-2.8167475629800975</v>
          </cell>
          <cell r="AI184">
            <v>-2.8167469995125742</v>
          </cell>
          <cell r="AJ184">
            <v>-18.993774010978498</v>
          </cell>
          <cell r="AK184">
            <v>-16.260297228229931</v>
          </cell>
          <cell r="AL184">
            <v>-16.117373022766401</v>
          </cell>
          <cell r="AM184">
            <v>-3.8661296216619405</v>
          </cell>
          <cell r="AN184">
            <v>-7.9234913164667233</v>
          </cell>
          <cell r="AO184">
            <v>-11.859500947389165</v>
          </cell>
          <cell r="AP184">
            <v>-8.9536125004437253</v>
          </cell>
          <cell r="AQ184">
            <v>-11.787975435854008</v>
          </cell>
          <cell r="AR184">
            <v>-6.5682099929929905</v>
          </cell>
          <cell r="AS184">
            <v>-6.8561934650175829</v>
          </cell>
          <cell r="AT184">
            <v>-6.7610888695100613</v>
          </cell>
          <cell r="AU184">
            <v>-9.9713835533815427</v>
          </cell>
          <cell r="AV184">
            <v>0.28465686231116649</v>
          </cell>
          <cell r="AW184">
            <v>-4.3148265049213137</v>
          </cell>
          <cell r="AX184">
            <v>-0.35564887447149829</v>
          </cell>
          <cell r="AY184">
            <v>8.3287608057226947</v>
          </cell>
          <cell r="AZ184">
            <v>-22.185304977996722</v>
          </cell>
          <cell r="BA184">
            <v>20.380907592447841</v>
          </cell>
          <cell r="BB184">
            <v>-5.6519327996731477</v>
          </cell>
          <cell r="BC184">
            <v>-0.15997691123855873</v>
          </cell>
          <cell r="BD184">
            <v>14.394633415729501</v>
          </cell>
          <cell r="BE184">
            <v>25.279320502218923</v>
          </cell>
          <cell r="BF184">
            <v>3.6477404166362533</v>
          </cell>
          <cell r="BG184">
            <v>16.423335638610865</v>
          </cell>
          <cell r="BH184">
            <v>2.6980172736751058</v>
          </cell>
          <cell r="BI184">
            <v>4.3632405390558802</v>
          </cell>
          <cell r="BJ184">
            <v>-6.0112299865351559</v>
          </cell>
          <cell r="BK184">
            <v>-1.219122014569777</v>
          </cell>
          <cell r="BL184">
            <v>8.4867365919310913</v>
          </cell>
          <cell r="BM184">
            <v>1.9818194937727611</v>
          </cell>
          <cell r="BN184">
            <v>7.2065946659143947</v>
          </cell>
          <cell r="BO184">
            <v>2.9515183463878003</v>
          </cell>
          <cell r="BP184">
            <v>0.64641033466782005</v>
          </cell>
          <cell r="BQ184">
            <v>1.7602516223349056</v>
          </cell>
        </row>
        <row r="185">
          <cell r="A185" t="str">
            <v>Nueva Zelandia</v>
          </cell>
          <cell r="B185" t="str">
            <v>NZL</v>
          </cell>
          <cell r="C185" t="str">
            <v>Crecimiento del PIB (% anual)</v>
          </cell>
          <cell r="D185" t="str">
            <v>NY.GDP.MKTP.KD.ZG</v>
          </cell>
          <cell r="F185">
            <v>3.3156496548037495</v>
          </cell>
          <cell r="G185">
            <v>3.0808734528561104</v>
          </cell>
          <cell r="H185">
            <v>6.1021173586867974</v>
          </cell>
          <cell r="I185">
            <v>6.1032846222321808</v>
          </cell>
          <cell r="J185">
            <v>6.1117318637838167</v>
          </cell>
          <cell r="K185">
            <v>6.248462262210225</v>
          </cell>
          <cell r="L185">
            <v>-4.5894240401379136</v>
          </cell>
          <cell r="M185">
            <v>-4.8848528622656318E-2</v>
          </cell>
          <cell r="N185">
            <v>10.194671898836987</v>
          </cell>
          <cell r="O185">
            <v>-1.3976075997231163</v>
          </cell>
          <cell r="P185">
            <v>3.7854579449345493</v>
          </cell>
          <cell r="Q185">
            <v>5.1191087662892443</v>
          </cell>
          <cell r="R185">
            <v>7.8002777280219249</v>
          </cell>
          <cell r="S185">
            <v>5.9934408490084792</v>
          </cell>
          <cell r="T185">
            <v>-1.7316833037834556</v>
          </cell>
          <cell r="U185">
            <v>0.92881236898112718</v>
          </cell>
          <cell r="V185">
            <v>-3.9363375796840216</v>
          </cell>
          <cell r="W185">
            <v>0.31856336907461014</v>
          </cell>
          <cell r="X185">
            <v>2.1917743021791125</v>
          </cell>
          <cell r="Y185">
            <v>1.2842522054452985</v>
          </cell>
          <cell r="Z185">
            <v>4.6556539942876611</v>
          </cell>
          <cell r="AA185">
            <v>0.92968382840814456</v>
          </cell>
          <cell r="AB185">
            <v>3.4915250125852566</v>
          </cell>
          <cell r="AC185">
            <v>4.7926994354119472</v>
          </cell>
          <cell r="AD185">
            <v>1.6153346011802654</v>
          </cell>
          <cell r="AE185">
            <v>2.7056421439005476</v>
          </cell>
          <cell r="AF185">
            <v>0.97083868496197567</v>
          </cell>
          <cell r="AG185">
            <v>-0.35367747899064739</v>
          </cell>
          <cell r="AH185">
            <v>0.16141461391012513</v>
          </cell>
          <cell r="AI185">
            <v>0.15314065394278487</v>
          </cell>
          <cell r="AJ185">
            <v>-1.0907932253350339</v>
          </cell>
          <cell r="AK185">
            <v>1.0938347559174844</v>
          </cell>
          <cell r="AL185">
            <v>6.3915285042989325</v>
          </cell>
          <cell r="AM185">
            <v>5.1192484148802322</v>
          </cell>
          <cell r="AN185">
            <v>4.7220811477766773</v>
          </cell>
          <cell r="AO185">
            <v>3.6118788615106183</v>
          </cell>
          <cell r="AP185">
            <v>2.0792728865134649</v>
          </cell>
          <cell r="AQ185">
            <v>0.85840635219842909</v>
          </cell>
          <cell r="AR185">
            <v>5.3777289078095691</v>
          </cell>
          <cell r="AS185">
            <v>2.8700510879009471</v>
          </cell>
          <cell r="AT185">
            <v>3.4109931224790557</v>
          </cell>
          <cell r="AU185">
            <v>4.7134776711749566</v>
          </cell>
          <cell r="AV185">
            <v>4.7280420491396171</v>
          </cell>
          <cell r="AW185">
            <v>4.0879648402570865</v>
          </cell>
          <cell r="AX185">
            <v>3.3529276040506204</v>
          </cell>
          <cell r="AY185">
            <v>2.7797805910561664</v>
          </cell>
          <cell r="AZ185">
            <v>3.0564163898495451</v>
          </cell>
          <cell r="BA185">
            <v>-1.0170384693397523</v>
          </cell>
          <cell r="BB185">
            <v>-3.7466112071300017E-2</v>
          </cell>
          <cell r="BC185">
            <v>1.4586363491134904</v>
          </cell>
          <cell r="BD185">
            <v>2.0934962166991227</v>
          </cell>
          <cell r="BE185">
            <v>2.3663066465617391</v>
          </cell>
          <cell r="BF185">
            <v>2.5895419903159791</v>
          </cell>
          <cell r="BG185">
            <v>3.8263849176029936</v>
          </cell>
          <cell r="BH185">
            <v>3.6903690838723264</v>
          </cell>
          <cell r="BI185">
            <v>3.7791106835433368</v>
          </cell>
          <cell r="BJ185">
            <v>3.3787321947076521</v>
          </cell>
          <cell r="BK185">
            <v>3.4705820386632809</v>
          </cell>
          <cell r="BL185">
            <v>2.3174714403480152</v>
          </cell>
          <cell r="BM185">
            <v>-0.30724689602654109</v>
          </cell>
          <cell r="BN185">
            <v>4.5354056571609505</v>
          </cell>
          <cell r="BO185">
            <v>3.4963868645884162</v>
          </cell>
          <cell r="BP185">
            <v>1.3942518156356556</v>
          </cell>
          <cell r="BQ185">
            <v>-0.12646241856727158</v>
          </cell>
        </row>
        <row r="186">
          <cell r="A186" t="str">
            <v>Miembros OCDE</v>
          </cell>
          <cell r="B186" t="str">
            <v>OED</v>
          </cell>
          <cell r="C186" t="str">
            <v>Crecimiento del PIB (% anual)</v>
          </cell>
          <cell r="D186" t="str">
            <v>NY.GDP.MKTP.KD.ZG</v>
          </cell>
          <cell r="F186">
            <v>4.5090318974402521</v>
          </cell>
          <cell r="G186">
            <v>5.5616507302526514</v>
          </cell>
          <cell r="H186">
            <v>5.0729159680077203</v>
          </cell>
          <cell r="I186">
            <v>6.4260492568510017</v>
          </cell>
          <cell r="J186">
            <v>5.4948437125301268</v>
          </cell>
          <cell r="K186">
            <v>5.5862037549508443</v>
          </cell>
          <cell r="L186">
            <v>3.9129272871205814</v>
          </cell>
          <cell r="M186">
            <v>5.9896512779309461</v>
          </cell>
          <cell r="N186">
            <v>5.5327711970486035</v>
          </cell>
          <cell r="O186">
            <v>2.7536747105318966</v>
          </cell>
          <cell r="P186">
            <v>3.7630690195515228</v>
          </cell>
          <cell r="Q186">
            <v>5.3817851333399744</v>
          </cell>
          <cell r="R186">
            <v>6.0590243049453107</v>
          </cell>
          <cell r="S186">
            <v>1.1035027233449881</v>
          </cell>
          <cell r="T186">
            <v>0.11176162538018275</v>
          </cell>
          <cell r="U186">
            <v>4.7320883671377487</v>
          </cell>
          <cell r="V186">
            <v>3.7569728461075442</v>
          </cell>
          <cell r="W186">
            <v>4.38890405701693</v>
          </cell>
          <cell r="X186">
            <v>3.9235116927195151</v>
          </cell>
          <cell r="Y186">
            <v>1.2574725075229907</v>
          </cell>
          <cell r="Z186">
            <v>2.1476418985803178</v>
          </cell>
          <cell r="AA186">
            <v>0.15269516331932209</v>
          </cell>
          <cell r="AB186">
            <v>2.8722703305490001</v>
          </cell>
          <cell r="AC186">
            <v>4.729035285583933</v>
          </cell>
          <cell r="AD186">
            <v>3.7020989706558538</v>
          </cell>
          <cell r="AE186">
            <v>3.0225986686791515</v>
          </cell>
          <cell r="AF186">
            <v>3.5397838656079159</v>
          </cell>
          <cell r="AG186">
            <v>4.5334322709683903</v>
          </cell>
          <cell r="AH186">
            <v>3.7841504094838996</v>
          </cell>
          <cell r="AI186">
            <v>2.9374505245909148</v>
          </cell>
          <cell r="AJ186">
            <v>1.1577781387500607</v>
          </cell>
          <cell r="AK186">
            <v>2.094670040464905</v>
          </cell>
          <cell r="AL186">
            <v>1.4089435859300039</v>
          </cell>
          <cell r="AM186">
            <v>3.237699343888309</v>
          </cell>
          <cell r="AN186">
            <v>2.6859197226318798</v>
          </cell>
          <cell r="AO186">
            <v>3.1156022145928119</v>
          </cell>
          <cell r="AP186">
            <v>3.6420587666893454</v>
          </cell>
          <cell r="AQ186">
            <v>3.0253703373909246</v>
          </cell>
          <cell r="AR186">
            <v>3.4413620778142757</v>
          </cell>
          <cell r="AS186">
            <v>4.1040831475138901</v>
          </cell>
          <cell r="AT186">
            <v>1.4123252286856882</v>
          </cell>
          <cell r="AU186">
            <v>1.5353084534488062</v>
          </cell>
          <cell r="AV186">
            <v>2.0410849148015444</v>
          </cell>
          <cell r="AW186">
            <v>3.2680999633309682</v>
          </cell>
          <cell r="AX186">
            <v>2.8373665024881518</v>
          </cell>
          <cell r="AY186">
            <v>3.0481511063600522</v>
          </cell>
          <cell r="AZ186">
            <v>2.593944882316876</v>
          </cell>
          <cell r="BA186">
            <v>0.37934083545107455</v>
          </cell>
          <cell r="BB186">
            <v>-3.3865376679463992</v>
          </cell>
          <cell r="BC186">
            <v>2.9542465149049235</v>
          </cell>
          <cell r="BD186">
            <v>1.8957960836184498</v>
          </cell>
          <cell r="BE186">
            <v>1.3701944786100171</v>
          </cell>
          <cell r="BF186">
            <v>1.617274970096247</v>
          </cell>
          <cell r="BG186">
            <v>2.1829720212403743</v>
          </cell>
          <cell r="BH186">
            <v>2.5175463523665229</v>
          </cell>
          <cell r="BI186">
            <v>1.8433244775089861</v>
          </cell>
          <cell r="BJ186">
            <v>2.5709910321651392</v>
          </cell>
          <cell r="BK186">
            <v>2.3379228505223182</v>
          </cell>
          <cell r="BL186">
            <v>1.858012493418542</v>
          </cell>
          <cell r="BM186">
            <v>-3.9021769722256607</v>
          </cell>
          <cell r="BN186">
            <v>5.9570896739134014</v>
          </cell>
          <cell r="BO186">
            <v>3.0534747681364394</v>
          </cell>
          <cell r="BP186">
            <v>1.8233071590788512</v>
          </cell>
          <cell r="BQ186">
            <v>1.7845240878370987</v>
          </cell>
        </row>
        <row r="187">
          <cell r="A187" t="str">
            <v>Omán</v>
          </cell>
          <cell r="B187" t="str">
            <v>OMN</v>
          </cell>
          <cell r="C187" t="str">
            <v>Crecimiento del PIB (% anual)</v>
          </cell>
          <cell r="D187" t="str">
            <v>NY.GDP.MKTP.KD.ZG</v>
          </cell>
          <cell r="F187">
            <v>1.1396064039610394</v>
          </cell>
          <cell r="G187">
            <v>20.1877918765272</v>
          </cell>
          <cell r="H187">
            <v>4.5312435589144968</v>
          </cell>
          <cell r="I187">
            <v>7.4739447130255598E-2</v>
          </cell>
          <cell r="J187">
            <v>0.44809840567636172</v>
          </cell>
          <cell r="K187">
            <v>5.2044636681912948</v>
          </cell>
          <cell r="L187">
            <v>66.219083670225473</v>
          </cell>
          <cell r="M187">
            <v>81.88779673635463</v>
          </cell>
          <cell r="N187">
            <v>25.666168800616703</v>
          </cell>
          <cell r="O187">
            <v>13.895096437837793</v>
          </cell>
          <cell r="P187">
            <v>0.89822510018305479</v>
          </cell>
          <cell r="Q187">
            <v>9.825224152842793</v>
          </cell>
          <cell r="R187">
            <v>-14.252057836013563</v>
          </cell>
          <cell r="S187">
            <v>11.498806464666544</v>
          </cell>
          <cell r="T187">
            <v>24.43350272451093</v>
          </cell>
          <cell r="U187">
            <v>20.540122915561668</v>
          </cell>
          <cell r="V187">
            <v>1.0072183418091214</v>
          </cell>
          <cell r="W187">
            <v>-3.6935310901272942</v>
          </cell>
          <cell r="X187">
            <v>4.3317415332103906</v>
          </cell>
          <cell r="Y187">
            <v>6.0354441115761972</v>
          </cell>
          <cell r="Z187">
            <v>17.047078389037623</v>
          </cell>
          <cell r="AA187">
            <v>11.569837401551325</v>
          </cell>
          <cell r="AB187">
            <v>16.666670733655849</v>
          </cell>
          <cell r="AC187">
            <v>16.711593983252442</v>
          </cell>
          <cell r="AD187">
            <v>14.007197112020606</v>
          </cell>
          <cell r="AE187">
            <v>2.0021597825803781</v>
          </cell>
          <cell r="AF187">
            <v>-3.4407841670407042</v>
          </cell>
          <cell r="AG187">
            <v>5.9640276482264483</v>
          </cell>
          <cell r="AH187">
            <v>11.756861836079295</v>
          </cell>
          <cell r="AI187">
            <v>-0.13042573812933256</v>
          </cell>
          <cell r="AJ187">
            <v>6.0740779081686469</v>
          </cell>
          <cell r="AK187">
            <v>8.413884259370974</v>
          </cell>
          <cell r="AL187">
            <v>6.042960674614875</v>
          </cell>
          <cell r="AM187">
            <v>3.8757741665788785</v>
          </cell>
          <cell r="AN187">
            <v>4.9968195203065449</v>
          </cell>
          <cell r="AO187">
            <v>3.0459399097854742</v>
          </cell>
          <cell r="AP187">
            <v>6.0335125070994451</v>
          </cell>
          <cell r="AQ187">
            <v>-6.7874092578151135E-2</v>
          </cell>
          <cell r="AR187">
            <v>0.29759569579105971</v>
          </cell>
          <cell r="AS187">
            <v>6.1924106369544205</v>
          </cell>
          <cell r="AT187">
            <v>4.6131664938987598</v>
          </cell>
          <cell r="AU187">
            <v>-0.78416578642925572</v>
          </cell>
          <cell r="AV187">
            <v>-2.1946656797684199</v>
          </cell>
          <cell r="AW187">
            <v>1.9925151097334606</v>
          </cell>
          <cell r="AX187">
            <v>2.7794436030615088</v>
          </cell>
          <cell r="AY187">
            <v>4.6698148193932809</v>
          </cell>
          <cell r="AZ187">
            <v>4.9806546705152783</v>
          </cell>
          <cell r="BA187">
            <v>8.9500589500589598</v>
          </cell>
          <cell r="BB187">
            <v>5.9819669490440219</v>
          </cell>
          <cell r="BC187">
            <v>2.4719985658277324</v>
          </cell>
          <cell r="BD187">
            <v>2.8946097354119189</v>
          </cell>
          <cell r="BE187">
            <v>8.8631222555701754</v>
          </cell>
          <cell r="BF187">
            <v>5.2277040814594216</v>
          </cell>
          <cell r="BG187">
            <v>1.2922522941108099</v>
          </cell>
          <cell r="BH187">
            <v>5.0170579971904488</v>
          </cell>
          <cell r="BI187">
            <v>5.04642394571691</v>
          </cell>
          <cell r="BJ187">
            <v>0.3040575659224487</v>
          </cell>
          <cell r="BK187">
            <v>1.2871039154328798</v>
          </cell>
          <cell r="BL187">
            <v>-1.1286380172805792</v>
          </cell>
          <cell r="BM187">
            <v>-3.3797205269799946</v>
          </cell>
          <cell r="BN187">
            <v>2.5821749892892996</v>
          </cell>
          <cell r="BO187">
            <v>7.98570728354278</v>
          </cell>
          <cell r="BP187">
            <v>1.1871348955885281</v>
          </cell>
          <cell r="BQ187">
            <v>1.6740766300813448</v>
          </cell>
        </row>
        <row r="188">
          <cell r="A188" t="str">
            <v>Otros Estados pequeos</v>
          </cell>
          <cell r="B188" t="str">
            <v>OSS</v>
          </cell>
          <cell r="C188" t="str">
            <v>Crecimiento del PIB (% anual)</v>
          </cell>
          <cell r="D188" t="str">
            <v>NY.GDP.MKTP.KD.ZG</v>
          </cell>
          <cell r="U188">
            <v>16.379163644488798</v>
          </cell>
          <cell r="V188">
            <v>10.103347894828474</v>
          </cell>
          <cell r="W188">
            <v>7.016133028389234</v>
          </cell>
          <cell r="X188">
            <v>14.905610973479185</v>
          </cell>
          <cell r="Y188">
            <v>-2.7955750411378801</v>
          </cell>
          <cell r="Z188">
            <v>-7.7049757744116505</v>
          </cell>
          <cell r="AA188">
            <v>3.0537033526102562</v>
          </cell>
          <cell r="AB188">
            <v>1.0160907800526928</v>
          </cell>
          <cell r="AC188">
            <v>2.6718389276676504</v>
          </cell>
          <cell r="AD188">
            <v>1.9757949666650063</v>
          </cell>
          <cell r="AE188">
            <v>1.9827400540957569</v>
          </cell>
          <cell r="AF188">
            <v>6.0721177877876187</v>
          </cell>
          <cell r="AG188">
            <v>3.1127647910550422</v>
          </cell>
          <cell r="AH188">
            <v>2.9052463218715445</v>
          </cell>
          <cell r="AI188">
            <v>5.2568273174778568</v>
          </cell>
          <cell r="AJ188">
            <v>-0.51043225497306821</v>
          </cell>
          <cell r="AK188">
            <v>-3.1388143125058861</v>
          </cell>
          <cell r="AL188">
            <v>0.36001550681197614</v>
          </cell>
          <cell r="AM188">
            <v>2.8403680226568611</v>
          </cell>
          <cell r="AN188">
            <v>4.3606440118341965</v>
          </cell>
          <cell r="AO188">
            <v>3.2564470919553798</v>
          </cell>
          <cell r="AP188">
            <v>6.506281551049085</v>
          </cell>
          <cell r="AQ188">
            <v>3.4617223042245513</v>
          </cell>
          <cell r="AR188">
            <v>2.600391230938186</v>
          </cell>
          <cell r="AS188">
            <v>7.4204034490899886</v>
          </cell>
          <cell r="AT188">
            <v>3.177021703488208</v>
          </cell>
          <cell r="AU188">
            <v>3.5026642270535149</v>
          </cell>
          <cell r="AV188">
            <v>4.2397489831511876</v>
          </cell>
          <cell r="AW188">
            <v>4.4619403268062712</v>
          </cell>
          <cell r="AX188">
            <v>4.4440826158123343</v>
          </cell>
          <cell r="AY188">
            <v>6.3194469521936867</v>
          </cell>
          <cell r="AZ188">
            <v>5.4006507487200111</v>
          </cell>
          <cell r="BA188">
            <v>0.95891938182997194</v>
          </cell>
          <cell r="BB188">
            <v>-5.0038859729995551</v>
          </cell>
          <cell r="BC188">
            <v>2.3989825150610784</v>
          </cell>
          <cell r="BD188">
            <v>3.3829192224275459</v>
          </cell>
          <cell r="BE188">
            <v>1.2345132734722597</v>
          </cell>
          <cell r="BF188">
            <v>0.94450539153829993</v>
          </cell>
          <cell r="BG188">
            <v>2.0385203154605875</v>
          </cell>
          <cell r="BH188">
            <v>3.4927734693908548</v>
          </cell>
          <cell r="BI188">
            <v>4.1551513607333419</v>
          </cell>
          <cell r="BJ188">
            <v>5.1651184157050807</v>
          </cell>
          <cell r="BK188">
            <v>4.418847455368109</v>
          </cell>
          <cell r="BL188">
            <v>4.3378061036871003</v>
          </cell>
          <cell r="BM188">
            <v>-5.7971934781880492</v>
          </cell>
          <cell r="BN188">
            <v>7.7400561671257861</v>
          </cell>
          <cell r="BO188">
            <v>4.6199748660776123</v>
          </cell>
          <cell r="BP188">
            <v>2.6844224309311642</v>
          </cell>
          <cell r="BQ188">
            <v>2.9351387274727756</v>
          </cell>
        </row>
        <row r="189">
          <cell r="A189" t="str">
            <v>Pakistán</v>
          </cell>
          <cell r="B189" t="str">
            <v>PAK</v>
          </cell>
          <cell r="C189" t="str">
            <v>Crecimiento del PIB (% anual)</v>
          </cell>
          <cell r="D189" t="str">
            <v>NY.GDP.MKTP.KD.ZG</v>
          </cell>
          <cell r="F189">
            <v>5.9873464192914128</v>
          </cell>
          <cell r="G189">
            <v>4.482858627503262</v>
          </cell>
          <cell r="H189">
            <v>8.6888315182578566</v>
          </cell>
          <cell r="I189">
            <v>7.5697574490243227</v>
          </cell>
          <cell r="J189">
            <v>10.419365822040817</v>
          </cell>
          <cell r="K189">
            <v>5.7899518014202158</v>
          </cell>
          <cell r="L189">
            <v>5.400612597218398</v>
          </cell>
          <cell r="M189">
            <v>7.2332209249873927</v>
          </cell>
          <cell r="N189">
            <v>5.507899634295697</v>
          </cell>
          <cell r="O189">
            <v>11.353461718192733</v>
          </cell>
          <cell r="P189">
            <v>0.46837254849336318</v>
          </cell>
          <cell r="Q189">
            <v>0.81340640458469693</v>
          </cell>
          <cell r="R189">
            <v>7.064263856949708</v>
          </cell>
          <cell r="S189">
            <v>3.5401917127887259</v>
          </cell>
          <cell r="T189">
            <v>4.2114156314643481</v>
          </cell>
          <cell r="U189">
            <v>5.156189589861242</v>
          </cell>
          <cell r="V189">
            <v>3.9476982874132318</v>
          </cell>
          <cell r="W189">
            <v>8.0485336193785457</v>
          </cell>
          <cell r="X189">
            <v>3.7584355685218611</v>
          </cell>
          <cell r="Y189">
            <v>10.215704037275543</v>
          </cell>
          <cell r="Z189">
            <v>7.9207635719969574</v>
          </cell>
          <cell r="AA189">
            <v>6.5374867999884714</v>
          </cell>
          <cell r="AB189">
            <v>6.7783783387017138</v>
          </cell>
          <cell r="AC189">
            <v>5.0652056047640173</v>
          </cell>
          <cell r="AD189">
            <v>7.5921146987589623</v>
          </cell>
          <cell r="AE189">
            <v>5.5016536638625269</v>
          </cell>
          <cell r="AF189">
            <v>6.4523430246698155</v>
          </cell>
          <cell r="AG189">
            <v>7.6252787795937849</v>
          </cell>
          <cell r="AH189">
            <v>4.9597688944043909</v>
          </cell>
          <cell r="AI189">
            <v>4.4585868151021799</v>
          </cell>
          <cell r="AJ189">
            <v>5.0615677589786117</v>
          </cell>
          <cell r="AK189">
            <v>7.7058978171602917</v>
          </cell>
          <cell r="AL189">
            <v>1.7577476978467956</v>
          </cell>
          <cell r="AM189">
            <v>3.7374155576774655</v>
          </cell>
          <cell r="AN189">
            <v>4.9626091462328077</v>
          </cell>
          <cell r="AO189">
            <v>4.8465812868165443</v>
          </cell>
          <cell r="AP189">
            <v>1.0143960107789241</v>
          </cell>
          <cell r="AQ189">
            <v>2.5502342981739332</v>
          </cell>
          <cell r="AR189">
            <v>3.6601327394323562</v>
          </cell>
          <cell r="AS189">
            <v>4.2600880111324955</v>
          </cell>
          <cell r="AT189">
            <v>3.6513501708376452</v>
          </cell>
          <cell r="AU189">
            <v>2.5948166844578395</v>
          </cell>
          <cell r="AV189">
            <v>5.4013108731434158</v>
          </cell>
          <cell r="AW189">
            <v>7.8312555696125088</v>
          </cell>
          <cell r="AX189">
            <v>7.2765744364722025</v>
          </cell>
          <cell r="AY189">
            <v>6.0516376756999648</v>
          </cell>
          <cell r="AZ189">
            <v>4.4448143398844024</v>
          </cell>
          <cell r="BA189">
            <v>2.1204410433083041</v>
          </cell>
          <cell r="BB189">
            <v>3.4725505956734821</v>
          </cell>
          <cell r="BC189">
            <v>1.5017175215288319</v>
          </cell>
          <cell r="BD189">
            <v>2.6801168542170473</v>
          </cell>
          <cell r="BE189">
            <v>3.0275839108862925</v>
          </cell>
          <cell r="BF189">
            <v>4.3668650497838684</v>
          </cell>
          <cell r="BG189">
            <v>4.116428171614217</v>
          </cell>
          <cell r="BH189">
            <v>4.2179420957250642</v>
          </cell>
          <cell r="BI189">
            <v>6.5738382851104262</v>
          </cell>
          <cell r="BJ189">
            <v>4.4326259068397462</v>
          </cell>
          <cell r="BK189">
            <v>6.1517026109951871</v>
          </cell>
          <cell r="BL189">
            <v>2.4976369294336536</v>
          </cell>
          <cell r="BM189">
            <v>-1.2740874433870886</v>
          </cell>
          <cell r="BN189">
            <v>6.5138857585270244</v>
          </cell>
          <cell r="BO189">
            <v>4.7781068690357955</v>
          </cell>
          <cell r="BP189">
            <v>-3.983897166735062E-2</v>
          </cell>
          <cell r="BQ189">
            <v>3.2347844321014776</v>
          </cell>
        </row>
        <row r="190">
          <cell r="A190" t="str">
            <v>Panamá</v>
          </cell>
          <cell r="B190" t="str">
            <v>PAN</v>
          </cell>
          <cell r="C190" t="str">
            <v>Crecimiento del PIB (% anual)</v>
          </cell>
          <cell r="D190" t="str">
            <v>NY.GDP.MKTP.KD.ZG</v>
          </cell>
          <cell r="F190">
            <v>10.926594826710684</v>
          </cell>
          <cell r="G190">
            <v>8.2447368115452946</v>
          </cell>
          <cell r="H190">
            <v>8.5387888009374393</v>
          </cell>
          <cell r="I190">
            <v>4.4321303738010727</v>
          </cell>
          <cell r="J190">
            <v>9.1600362612851711</v>
          </cell>
          <cell r="K190">
            <v>7.581401890947248</v>
          </cell>
          <cell r="L190">
            <v>8.5529311726505028</v>
          </cell>
          <cell r="M190">
            <v>6.977388629627896</v>
          </cell>
          <cell r="N190">
            <v>8.4413891734721034</v>
          </cell>
          <cell r="O190">
            <v>6.9592261000806417</v>
          </cell>
          <cell r="P190">
            <v>9.6161375818246313</v>
          </cell>
          <cell r="Q190">
            <v>4.5828125032368376</v>
          </cell>
          <cell r="R190">
            <v>5.3643102140460428</v>
          </cell>
          <cell r="S190">
            <v>2.4483195677599952</v>
          </cell>
          <cell r="T190">
            <v>1.7409194338957121</v>
          </cell>
          <cell r="U190">
            <v>1.6644613591292057</v>
          </cell>
          <cell r="V190">
            <v>1.0940258944525567</v>
          </cell>
          <cell r="W190">
            <v>9.7926439248092976</v>
          </cell>
          <cell r="X190">
            <v>4.514751072867341</v>
          </cell>
          <cell r="Y190">
            <v>13.084481733851703</v>
          </cell>
          <cell r="Z190">
            <v>9.2068094504727185</v>
          </cell>
          <cell r="AA190">
            <v>5.348456435668453</v>
          </cell>
          <cell r="AB190">
            <v>-4.4913643432913517</v>
          </cell>
          <cell r="AC190">
            <v>2.7094737752171483</v>
          </cell>
          <cell r="AD190">
            <v>4.9422336474326727</v>
          </cell>
          <cell r="AE190">
            <v>3.5677882264623264</v>
          </cell>
          <cell r="AF190">
            <v>-1.809055476939875</v>
          </cell>
          <cell r="AG190">
            <v>-13.379843786177943</v>
          </cell>
          <cell r="AH190">
            <v>1.5622470100483241</v>
          </cell>
          <cell r="AI190">
            <v>8.0989930070753502</v>
          </cell>
          <cell r="AJ190">
            <v>9.4190057741962789</v>
          </cell>
          <cell r="AK190">
            <v>8.2016801608970695</v>
          </cell>
          <cell r="AL190">
            <v>5.4557443567584016</v>
          </cell>
          <cell r="AM190">
            <v>2.8501471006309202</v>
          </cell>
          <cell r="AN190">
            <v>1.7516787932224247</v>
          </cell>
          <cell r="AO190">
            <v>-5.7650159103617682</v>
          </cell>
          <cell r="AP190">
            <v>7.7090400018915375</v>
          </cell>
          <cell r="AQ190">
            <v>8.3874721246896939</v>
          </cell>
          <cell r="AR190">
            <v>5.2116458460635329</v>
          </cell>
          <cell r="AS190">
            <v>4.2090054786537507</v>
          </cell>
          <cell r="AT190">
            <v>0.94990814998523376</v>
          </cell>
          <cell r="AU190">
            <v>2.5088437271612491</v>
          </cell>
          <cell r="AV190">
            <v>5.096860304938005</v>
          </cell>
          <cell r="AW190">
            <v>8.1756533396564919</v>
          </cell>
          <cell r="AX190">
            <v>8.2761833450353066</v>
          </cell>
          <cell r="AY190">
            <v>9.8572387056475179</v>
          </cell>
          <cell r="AZ190">
            <v>13.153065378293348</v>
          </cell>
          <cell r="BA190">
            <v>10.197432590795842</v>
          </cell>
          <cell r="BB190">
            <v>1.6118640597605491</v>
          </cell>
          <cell r="BC190">
            <v>6.0733935310608729</v>
          </cell>
          <cell r="BD190">
            <v>11.908877224953088</v>
          </cell>
          <cell r="BE190">
            <v>9.627293464390192</v>
          </cell>
          <cell r="BF190">
            <v>6.3243538866284581</v>
          </cell>
          <cell r="BG190">
            <v>4.6258137556555141</v>
          </cell>
          <cell r="BH190">
            <v>5.2669171959551591</v>
          </cell>
          <cell r="BI190">
            <v>4.5719670793727545</v>
          </cell>
          <cell r="BJ190">
            <v>5.7440594635578037</v>
          </cell>
          <cell r="BK190">
            <v>3.9181980738990347</v>
          </cell>
          <cell r="BL190">
            <v>3.1030678863035916</v>
          </cell>
          <cell r="BM190">
            <v>-17.821229969500763</v>
          </cell>
          <cell r="BN190">
            <v>16.467124919155879</v>
          </cell>
          <cell r="BO190">
            <v>10.769665870618979</v>
          </cell>
          <cell r="BP190">
            <v>7.3993015562621878</v>
          </cell>
          <cell r="BQ190">
            <v>2.8616666352324671</v>
          </cell>
        </row>
        <row r="191">
          <cell r="A191" t="str">
            <v>Perú</v>
          </cell>
          <cell r="B191" t="str">
            <v>PER</v>
          </cell>
          <cell r="C191" t="str">
            <v>Crecimiento del PIB (% anual)</v>
          </cell>
          <cell r="D191" t="str">
            <v>NY.GDP.MKTP.KD.ZG</v>
          </cell>
          <cell r="F191">
            <v>7.3470963314556883</v>
          </cell>
          <cell r="G191">
            <v>10.035293334221222</v>
          </cell>
          <cell r="H191">
            <v>4.3282498184459115</v>
          </cell>
          <cell r="I191">
            <v>6.5478676504710194</v>
          </cell>
          <cell r="J191">
            <v>5.621733449477361</v>
          </cell>
          <cell r="K191">
            <v>8.2389204457594047</v>
          </cell>
          <cell r="L191">
            <v>3.8525644078289503</v>
          </cell>
          <cell r="M191">
            <v>0.15223771093175742</v>
          </cell>
          <cell r="N191">
            <v>3.5144589125139589</v>
          </cell>
          <cell r="O191">
            <v>3.3659460033261439</v>
          </cell>
          <cell r="P191">
            <v>4.5905399275988543</v>
          </cell>
          <cell r="Q191">
            <v>3.4775351231047296</v>
          </cell>
          <cell r="R191">
            <v>6.2769347556202177</v>
          </cell>
          <cell r="S191">
            <v>9.386834919383034</v>
          </cell>
          <cell r="T191">
            <v>4.3008631654842588</v>
          </cell>
          <cell r="U191">
            <v>1.4471109951741141</v>
          </cell>
          <cell r="V191">
            <v>0.34906369930381231</v>
          </cell>
          <cell r="W191">
            <v>-2.6425029788215397</v>
          </cell>
          <cell r="X191">
            <v>4.0907505741000278</v>
          </cell>
          <cell r="Y191">
            <v>5.9433353983084061</v>
          </cell>
          <cell r="Z191">
            <v>5.5520418148404644</v>
          </cell>
          <cell r="AA191">
            <v>-0.22272344418630041</v>
          </cell>
          <cell r="AB191">
            <v>-10.408085798296952</v>
          </cell>
          <cell r="AC191">
            <v>3.6082865381696649</v>
          </cell>
          <cell r="AD191">
            <v>2.0611320662589492</v>
          </cell>
          <cell r="AE191">
            <v>9.4259623607365199</v>
          </cell>
          <cell r="AF191">
            <v>9.726146430503718</v>
          </cell>
          <cell r="AG191">
            <v>-9.4412734462939198</v>
          </cell>
          <cell r="AH191">
            <v>-12.312041447129602</v>
          </cell>
          <cell r="AI191">
            <v>-4.9825635364660457</v>
          </cell>
          <cell r="AJ191">
            <v>2.2192591027909003</v>
          </cell>
          <cell r="AK191">
            <v>-0.54050912472392554</v>
          </cell>
          <cell r="AL191">
            <v>5.2435770077329096</v>
          </cell>
          <cell r="AM191">
            <v>12.308366184844502</v>
          </cell>
          <cell r="AN191">
            <v>7.411395047351192</v>
          </cell>
          <cell r="AO191">
            <v>2.7989730791260854</v>
          </cell>
          <cell r="AP191">
            <v>6.4768244207970866</v>
          </cell>
          <cell r="AQ191">
            <v>-0.39153755583382122</v>
          </cell>
          <cell r="AR191">
            <v>1.4949106430883319</v>
          </cell>
          <cell r="AS191">
            <v>2.6943713980691228</v>
          </cell>
          <cell r="AT191">
            <v>0.61789232562429675</v>
          </cell>
          <cell r="AU191">
            <v>5.4535289381876737</v>
          </cell>
          <cell r="AV191">
            <v>4.1650231366611195</v>
          </cell>
          <cell r="AW191">
            <v>4.9582032061174459</v>
          </cell>
          <cell r="AX191">
            <v>6.285060325096012</v>
          </cell>
          <cell r="AY191">
            <v>7.5288990440594006</v>
          </cell>
          <cell r="AZ191">
            <v>8.5183877690954972</v>
          </cell>
          <cell r="BA191">
            <v>9.1265683014642036</v>
          </cell>
          <cell r="BB191">
            <v>1.0958236592426971</v>
          </cell>
          <cell r="BC191">
            <v>8.3324591074957652</v>
          </cell>
          <cell r="BD191">
            <v>6.3271924016111711</v>
          </cell>
          <cell r="BE191">
            <v>6.1397247056043511</v>
          </cell>
          <cell r="BF191">
            <v>5.8525182108492828</v>
          </cell>
          <cell r="BG191">
            <v>2.3821573718054054</v>
          </cell>
          <cell r="BH191">
            <v>3.2522447721845111</v>
          </cell>
          <cell r="BI191">
            <v>3.9533187152076721</v>
          </cell>
          <cell r="BJ191">
            <v>2.5188354423313513</v>
          </cell>
          <cell r="BK191">
            <v>3.9693513413649981</v>
          </cell>
          <cell r="BL191">
            <v>2.2406317687504895</v>
          </cell>
          <cell r="BM191">
            <v>-10.933306501038231</v>
          </cell>
          <cell r="BN191">
            <v>13.36262409031248</v>
          </cell>
          <cell r="BO191">
            <v>2.8090335533015036</v>
          </cell>
          <cell r="BP191">
            <v>-0.40324215149426834</v>
          </cell>
          <cell r="BQ191">
            <v>3.3039409817151579</v>
          </cell>
        </row>
        <row r="192">
          <cell r="A192" t="str">
            <v>Filipinas</v>
          </cell>
          <cell r="B192" t="str">
            <v>PHL</v>
          </cell>
          <cell r="C192" t="str">
            <v>Crecimiento del PIB (% anual)</v>
          </cell>
          <cell r="D192" t="str">
            <v>NY.GDP.MKTP.KD.ZG</v>
          </cell>
          <cell r="F192">
            <v>5.6954709502975476</v>
          </cell>
          <cell r="G192">
            <v>4.8462941891589821</v>
          </cell>
          <cell r="H192">
            <v>7.0162651841658317</v>
          </cell>
          <cell r="I192">
            <v>3.4024944357127254</v>
          </cell>
          <cell r="J192">
            <v>5.3450893293223629</v>
          </cell>
          <cell r="K192">
            <v>4.4411585340256039</v>
          </cell>
          <cell r="L192">
            <v>5.2226875892266378</v>
          </cell>
          <cell r="M192">
            <v>5.0381593969295579</v>
          </cell>
          <cell r="N192">
            <v>4.6894734410081895</v>
          </cell>
          <cell r="O192">
            <v>3.6924874865479609</v>
          </cell>
          <cell r="P192">
            <v>5.3890084162125902</v>
          </cell>
          <cell r="Q192">
            <v>5.4303874939234333</v>
          </cell>
          <cell r="R192">
            <v>8.78200912237088</v>
          </cell>
          <cell r="S192">
            <v>3.3946063785020613</v>
          </cell>
          <cell r="T192">
            <v>5.4511028696547754</v>
          </cell>
          <cell r="U192">
            <v>8.778403330513342</v>
          </cell>
          <cell r="V192">
            <v>5.5629702515126667</v>
          </cell>
          <cell r="W192">
            <v>5.1923845302780762</v>
          </cell>
          <cell r="X192">
            <v>5.5955710759113089</v>
          </cell>
          <cell r="Y192">
            <v>5.2007110791118691</v>
          </cell>
          <cell r="Z192">
            <v>3.4222087375366499</v>
          </cell>
          <cell r="AA192">
            <v>3.6984060985110858</v>
          </cell>
          <cell r="AB192">
            <v>1.8969517895909718</v>
          </cell>
          <cell r="AC192">
            <v>-7.039378201225901</v>
          </cell>
          <cell r="AD192">
            <v>-6.8583772086468286</v>
          </cell>
          <cell r="AE192">
            <v>3.5106840300550601</v>
          </cell>
          <cell r="AF192">
            <v>4.3618096727769711</v>
          </cell>
          <cell r="AG192">
            <v>6.6969311046818518</v>
          </cell>
          <cell r="AH192">
            <v>6.1839182028338797</v>
          </cell>
          <cell r="AI192">
            <v>3.0826725285588736</v>
          </cell>
          <cell r="AJ192">
            <v>-0.4363900805334282</v>
          </cell>
          <cell r="AK192">
            <v>0.4176290660979447</v>
          </cell>
          <cell r="AL192">
            <v>2.1818899856129974</v>
          </cell>
          <cell r="AM192">
            <v>4.3736659181907669</v>
          </cell>
          <cell r="AN192">
            <v>4.6252251173966101</v>
          </cell>
          <cell r="AO192">
            <v>5.8603478716378987</v>
          </cell>
          <cell r="AP192">
            <v>5.1864116740616453</v>
          </cell>
          <cell r="AQ192">
            <v>-0.51409059954188763</v>
          </cell>
          <cell r="AR192">
            <v>3.3464511839826656</v>
          </cell>
          <cell r="AS192">
            <v>4.3825050008339872</v>
          </cell>
          <cell r="AT192">
            <v>3.0492313446348618</v>
          </cell>
          <cell r="AU192">
            <v>3.716255001583832</v>
          </cell>
          <cell r="AV192">
            <v>5.0869111351307339</v>
          </cell>
          <cell r="AW192">
            <v>6.5692285118062586</v>
          </cell>
          <cell r="AX192">
            <v>4.9425051187767792</v>
          </cell>
          <cell r="AY192">
            <v>5.316416821369387</v>
          </cell>
          <cell r="AZ192">
            <v>6.5192915501893793</v>
          </cell>
          <cell r="BA192">
            <v>4.3444873050918318</v>
          </cell>
          <cell r="BB192">
            <v>1.4483230627566854</v>
          </cell>
          <cell r="BC192">
            <v>7.3344999603453829</v>
          </cell>
          <cell r="BD192">
            <v>3.8582328279566269</v>
          </cell>
          <cell r="BE192">
            <v>6.8969517105098532</v>
          </cell>
          <cell r="BF192">
            <v>6.750531301422555</v>
          </cell>
          <cell r="BG192">
            <v>6.3479874826086728</v>
          </cell>
          <cell r="BH192">
            <v>6.3483097167276128</v>
          </cell>
          <cell r="BI192">
            <v>7.1494567500075163</v>
          </cell>
          <cell r="BJ192">
            <v>6.9309883258402039</v>
          </cell>
          <cell r="BK192">
            <v>6.3414855715347329</v>
          </cell>
          <cell r="BL192">
            <v>6.1185256622130311</v>
          </cell>
          <cell r="BM192">
            <v>-9.5182947404529727</v>
          </cell>
          <cell r="BN192">
            <v>5.7147331318511618</v>
          </cell>
          <cell r="BO192">
            <v>7.5809821278556342</v>
          </cell>
          <cell r="BP192">
            <v>5.5189496786286298</v>
          </cell>
          <cell r="BQ192">
            <v>5.6920161282341155</v>
          </cell>
        </row>
        <row r="193">
          <cell r="A193" t="str">
            <v>Palau</v>
          </cell>
          <cell r="B193" t="str">
            <v>PLW</v>
          </cell>
          <cell r="C193" t="str">
            <v>Crecimiento del PIB (% anual)</v>
          </cell>
          <cell r="D193" t="str">
            <v>NY.GDP.MKTP.KD.ZG</v>
          </cell>
          <cell r="P193">
            <v>0.12633961158022089</v>
          </cell>
          <cell r="Q193">
            <v>0.34130133926259987</v>
          </cell>
          <cell r="R193">
            <v>0.20202455362914407</v>
          </cell>
          <cell r="S193">
            <v>0.1055346580344434</v>
          </cell>
          <cell r="T193">
            <v>2.5266640061744283E-2</v>
          </cell>
          <cell r="U193">
            <v>-4.1524069501761574E-2</v>
          </cell>
          <cell r="V193">
            <v>1.4301042928401131</v>
          </cell>
          <cell r="W193">
            <v>-0.48859488810751373</v>
          </cell>
          <cell r="X193">
            <v>-0.37414692511042347</v>
          </cell>
          <cell r="Y193">
            <v>-0.37414477681795688</v>
          </cell>
          <cell r="Z193">
            <v>-0.37414695058892278</v>
          </cell>
          <cell r="AA193">
            <v>-0.37414939162725602</v>
          </cell>
          <cell r="AB193">
            <v>1.9320085788836963</v>
          </cell>
          <cell r="AC193">
            <v>4.6219969754337455</v>
          </cell>
          <cell r="AD193">
            <v>5.4365062581106542</v>
          </cell>
          <cell r="AE193">
            <v>5.4365064908106007</v>
          </cell>
          <cell r="AF193">
            <v>5.4365057489191457</v>
          </cell>
          <cell r="AG193">
            <v>5.4365063720043878</v>
          </cell>
          <cell r="AH193">
            <v>5.4365063763544015</v>
          </cell>
          <cell r="AI193">
            <v>5.4365066945173197</v>
          </cell>
          <cell r="AJ193">
            <v>4.9052249230688858</v>
          </cell>
          <cell r="AK193">
            <v>-6.4000396128695627</v>
          </cell>
          <cell r="AL193">
            <v>-12.30003908350325</v>
          </cell>
          <cell r="AM193">
            <v>7.3000307327019414</v>
          </cell>
          <cell r="AN193">
            <v>10.899988611113116</v>
          </cell>
          <cell r="AO193">
            <v>10.400043350447731</v>
          </cell>
          <cell r="AP193">
            <v>2.2999912124937509</v>
          </cell>
          <cell r="AQ193">
            <v>1.9999852965018476</v>
          </cell>
          <cell r="AR193">
            <v>-5.4000084215094546</v>
          </cell>
          <cell r="AS193">
            <v>-2.6039024652361888</v>
          </cell>
          <cell r="AT193">
            <v>6.5004351903926931</v>
          </cell>
          <cell r="AU193">
            <v>5.0161479503275643</v>
          </cell>
          <cell r="AV193">
            <v>-3.2232770676826021</v>
          </cell>
          <cell r="AW193">
            <v>3.9390239263570379</v>
          </cell>
          <cell r="AX193">
            <v>3.4139654003197961</v>
          </cell>
          <cell r="AY193">
            <v>-0.12371989193619015</v>
          </cell>
          <cell r="AZ193">
            <v>1.7540310150582457</v>
          </cell>
          <cell r="BA193">
            <v>-5.4939766587910839</v>
          </cell>
          <cell r="BB193">
            <v>-7.2605760118379976</v>
          </cell>
          <cell r="BC193">
            <v>-0.8958958601021294</v>
          </cell>
          <cell r="BD193">
            <v>5.118280225130718</v>
          </cell>
          <cell r="BE193">
            <v>1.2534124167347329</v>
          </cell>
          <cell r="BF193">
            <v>-3.0362268810169297</v>
          </cell>
          <cell r="BG193">
            <v>4.7699994328551014</v>
          </cell>
          <cell r="BH193">
            <v>8.199979830128143</v>
          </cell>
          <cell r="BI193">
            <v>-0.43998926755151047</v>
          </cell>
          <cell r="BJ193">
            <v>-3.2600184552075717</v>
          </cell>
          <cell r="BK193">
            <v>0.11000833957139378</v>
          </cell>
          <cell r="BL193">
            <v>0.20001506865479257</v>
          </cell>
          <cell r="BM193">
            <v>-5.9994339253235438</v>
          </cell>
          <cell r="BN193">
            <v>-13.793893219060578</v>
          </cell>
          <cell r="BO193">
            <v>-1.3184271665502365</v>
          </cell>
          <cell r="BP193">
            <v>1.8770319839259884</v>
          </cell>
        </row>
        <row r="194">
          <cell r="A194" t="str">
            <v>Papua Nueva Guinea</v>
          </cell>
          <cell r="B194" t="str">
            <v>PNG</v>
          </cell>
          <cell r="C194" t="str">
            <v>Crecimiento del PIB (% anual)</v>
          </cell>
          <cell r="D194" t="str">
            <v>NY.GDP.MKTP.KD.ZG</v>
          </cell>
          <cell r="F194">
            <v>6.1811117249275185</v>
          </cell>
          <cell r="G194">
            <v>6.3740993120052138</v>
          </cell>
          <cell r="H194">
            <v>4.072521773181677</v>
          </cell>
          <cell r="I194">
            <v>8.5702815312014309</v>
          </cell>
          <cell r="J194">
            <v>10.26851980380556</v>
          </cell>
          <cell r="K194">
            <v>5.8137579823150958</v>
          </cell>
          <cell r="L194">
            <v>4.0704614746062759</v>
          </cell>
          <cell r="M194">
            <v>4.3595902508870381</v>
          </cell>
          <cell r="N194">
            <v>8.2734579477913286</v>
          </cell>
          <cell r="O194">
            <v>10.842805777682329</v>
          </cell>
          <cell r="P194">
            <v>6.2951925673701226</v>
          </cell>
          <cell r="Q194">
            <v>5.6435533711488972</v>
          </cell>
          <cell r="R194">
            <v>6.5292648324462306</v>
          </cell>
          <cell r="S194">
            <v>2.6105325934143764</v>
          </cell>
          <cell r="T194">
            <v>-0.87988416462034991</v>
          </cell>
          <cell r="U194">
            <v>-3.3884486143306276</v>
          </cell>
          <cell r="V194">
            <v>0.83481560109210307</v>
          </cell>
          <cell r="W194">
            <v>8.5498593340110034</v>
          </cell>
          <cell r="X194">
            <v>1.8323955149357261</v>
          </cell>
          <cell r="Y194">
            <v>-2.3034512011842878</v>
          </cell>
          <cell r="Z194">
            <v>-0.27482957165001665</v>
          </cell>
          <cell r="AA194">
            <v>0.35294428867939587</v>
          </cell>
          <cell r="AB194">
            <v>3.2231630635429269</v>
          </cell>
          <cell r="AC194">
            <v>-0.35472645217686249</v>
          </cell>
          <cell r="AD194">
            <v>4.0001903440990247</v>
          </cell>
          <cell r="AE194">
            <v>4.6930570688269171</v>
          </cell>
          <cell r="AF194">
            <v>2.7704948317036013</v>
          </cell>
          <cell r="AG194">
            <v>2.9092404844603124</v>
          </cell>
          <cell r="AH194">
            <v>-1.4195798836063744</v>
          </cell>
          <cell r="AI194">
            <v>-3.012169221812556</v>
          </cell>
          <cell r="AJ194">
            <v>9.5468977103991364</v>
          </cell>
          <cell r="AK194">
            <v>13.849085268948102</v>
          </cell>
          <cell r="AL194">
            <v>18.202285952729767</v>
          </cell>
          <cell r="AM194">
            <v>5.9421090596776907</v>
          </cell>
          <cell r="AN194">
            <v>-3.3124487782966554</v>
          </cell>
          <cell r="AO194">
            <v>7.7336957979639891</v>
          </cell>
          <cell r="AP194">
            <v>-3.9043896563935903</v>
          </cell>
          <cell r="AQ194">
            <v>-3.7691132178345725</v>
          </cell>
          <cell r="AR194">
            <v>1.8555539940881687</v>
          </cell>
          <cell r="AS194">
            <v>-2.4948419926002288</v>
          </cell>
          <cell r="AT194">
            <v>-0.1212886055647715</v>
          </cell>
          <cell r="AU194">
            <v>-0.15890053308265806</v>
          </cell>
          <cell r="AV194">
            <v>2.1641025022208282</v>
          </cell>
          <cell r="AW194">
            <v>2.7211757409823463</v>
          </cell>
          <cell r="AX194">
            <v>6.3447959230965409</v>
          </cell>
          <cell r="AY194">
            <v>5.4099440910730721</v>
          </cell>
          <cell r="AZ194">
            <v>7.8151892286238791</v>
          </cell>
          <cell r="BA194">
            <v>-0.29645784588058177</v>
          </cell>
          <cell r="BB194">
            <v>6.8004214832209584</v>
          </cell>
          <cell r="BC194">
            <v>10.12845407202316</v>
          </cell>
          <cell r="BD194">
            <v>1.1075436261961613</v>
          </cell>
          <cell r="BE194">
            <v>4.6571195968623869</v>
          </cell>
          <cell r="BF194">
            <v>3.8249463280067459</v>
          </cell>
          <cell r="BG194">
            <v>13.543770621654588</v>
          </cell>
          <cell r="BH194">
            <v>6.5783563230427546</v>
          </cell>
          <cell r="BI194">
            <v>5.4895731527818725</v>
          </cell>
          <cell r="BJ194">
            <v>3.5346108175045856</v>
          </cell>
          <cell r="BK194">
            <v>-0.27925228495995214</v>
          </cell>
          <cell r="BL194">
            <v>4.4805145694258215</v>
          </cell>
          <cell r="BM194">
            <v>-3.1674320443481463</v>
          </cell>
          <cell r="BN194">
            <v>-0.51135341857819583</v>
          </cell>
          <cell r="BO194">
            <v>5.707584042381967</v>
          </cell>
          <cell r="BP194">
            <v>3.8108862290605146</v>
          </cell>
          <cell r="BQ194">
            <v>4.0950290020300883</v>
          </cell>
        </row>
        <row r="195">
          <cell r="A195" t="str">
            <v>Polonia</v>
          </cell>
          <cell r="B195" t="str">
            <v>POL</v>
          </cell>
          <cell r="C195" t="str">
            <v>Crecimiento del PIB (% anual)</v>
          </cell>
          <cell r="D195" t="str">
            <v>NY.GDP.MKTP.KD.ZG</v>
          </cell>
          <cell r="AJ195">
            <v>-7.0155787930112297</v>
          </cell>
          <cell r="AK195">
            <v>2.5149786135026062</v>
          </cell>
          <cell r="AL195">
            <v>3.7383102946147062</v>
          </cell>
          <cell r="AM195">
            <v>5.2928020666259954</v>
          </cell>
          <cell r="AN195">
            <v>7.9296595631393387</v>
          </cell>
          <cell r="AO195">
            <v>6.0938774738562813</v>
          </cell>
          <cell r="AP195">
            <v>6.3589063503050909</v>
          </cell>
          <cell r="AQ195">
            <v>4.6216113376176935</v>
          </cell>
          <cell r="AR195">
            <v>4.6991847919255747</v>
          </cell>
          <cell r="AS195">
            <v>4.6563325298823628</v>
          </cell>
          <cell r="AT195">
            <v>1.2337446440035649</v>
          </cell>
          <cell r="AU195">
            <v>1.9011943796858617</v>
          </cell>
          <cell r="AV195">
            <v>3.5233711723483339</v>
          </cell>
          <cell r="AW195">
            <v>5.0907954640954358</v>
          </cell>
          <cell r="AX195">
            <v>3.260822746792158</v>
          </cell>
          <cell r="AY195">
            <v>6.2021071093437286</v>
          </cell>
          <cell r="AZ195">
            <v>6.7604478527625957</v>
          </cell>
          <cell r="BA195">
            <v>4.3837706927460545</v>
          </cell>
          <cell r="BB195">
            <v>2.6151285929168324</v>
          </cell>
          <cell r="BC195">
            <v>3.1689274825803579</v>
          </cell>
          <cell r="BD195">
            <v>5.2554625661279601</v>
          </cell>
          <cell r="BE195">
            <v>1.5117816764457501</v>
          </cell>
          <cell r="BF195">
            <v>0.68424060705180523</v>
          </cell>
          <cell r="BG195">
            <v>3.920508623900318</v>
          </cell>
          <cell r="BH195">
            <v>4.4317670026447757</v>
          </cell>
          <cell r="BI195">
            <v>3.0311776759484701</v>
          </cell>
          <cell r="BJ195">
            <v>5.1524577332590695</v>
          </cell>
          <cell r="BK195">
            <v>6.2458584723942039</v>
          </cell>
          <cell r="BL195">
            <v>4.5804581725619897</v>
          </cell>
          <cell r="BM195">
            <v>-2.0355688239997676</v>
          </cell>
          <cell r="BN195">
            <v>6.9271826605250055</v>
          </cell>
          <cell r="BO195">
            <v>5.2554569738603618</v>
          </cell>
          <cell r="BP195">
            <v>0.24961083401787221</v>
          </cell>
          <cell r="BQ195">
            <v>2.9233880806668964</v>
          </cell>
        </row>
        <row r="196">
          <cell r="A196" t="str">
            <v>previa al dividendo demográfico</v>
          </cell>
          <cell r="B196" t="str">
            <v>PRE</v>
          </cell>
          <cell r="C196" t="str">
            <v>Crecimiento del PIB (% anual)</v>
          </cell>
          <cell r="D196" t="str">
            <v>NY.GDP.MKTP.KD.ZG</v>
          </cell>
          <cell r="F196">
            <v>-0.27870057355750077</v>
          </cell>
          <cell r="G196">
            <v>6.1243488908880437</v>
          </cell>
          <cell r="H196">
            <v>5.7660181335689202</v>
          </cell>
          <cell r="I196">
            <v>4.6586491066301363</v>
          </cell>
          <cell r="J196">
            <v>4.4214419788435606</v>
          </cell>
          <cell r="K196">
            <v>1.156557522122668</v>
          </cell>
          <cell r="L196">
            <v>-5.7587955654381346</v>
          </cell>
          <cell r="M196">
            <v>3.6121135379012799</v>
          </cell>
          <cell r="N196">
            <v>11.345516639102485</v>
          </cell>
          <cell r="O196">
            <v>8.6249170903604835</v>
          </cell>
          <cell r="P196">
            <v>9.3605738972489547</v>
          </cell>
          <cell r="Q196">
            <v>3.4068687618986218</v>
          </cell>
          <cell r="R196">
            <v>4.0624121108067612</v>
          </cell>
          <cell r="S196">
            <v>8.3786474503633031</v>
          </cell>
          <cell r="T196">
            <v>-0.35687452658149255</v>
          </cell>
          <cell r="U196">
            <v>6.9360168375353339</v>
          </cell>
          <cell r="V196">
            <v>4.6868240662831795</v>
          </cell>
          <cell r="W196">
            <v>-0.15616386401613624</v>
          </cell>
          <cell r="X196">
            <v>5.6715334180083232</v>
          </cell>
          <cell r="Y196">
            <v>4.2203326107977972</v>
          </cell>
          <cell r="Z196">
            <v>-4.0008632849775978</v>
          </cell>
          <cell r="AA196">
            <v>-1.2047904857654004</v>
          </cell>
          <cell r="AB196">
            <v>-4.7421577114043316</v>
          </cell>
          <cell r="AC196">
            <v>0.61947845445619976</v>
          </cell>
          <cell r="AD196">
            <v>3.6639993621035529</v>
          </cell>
          <cell r="AE196">
            <v>2.559640275106446</v>
          </cell>
          <cell r="AF196">
            <v>3.888021191984862</v>
          </cell>
          <cell r="AG196">
            <v>3.7942333673065605</v>
          </cell>
          <cell r="AH196">
            <v>1.3747707800682036</v>
          </cell>
          <cell r="AI196">
            <v>8.2802227711162146</v>
          </cell>
          <cell r="AJ196">
            <v>-8.204182993809269</v>
          </cell>
          <cell r="AK196">
            <v>2.3106906541703296</v>
          </cell>
          <cell r="AL196">
            <v>-0.48286915077534331</v>
          </cell>
          <cell r="AM196">
            <v>3.1566304777470577E-2</v>
          </cell>
          <cell r="AN196">
            <v>3.0603376082815714</v>
          </cell>
          <cell r="AO196">
            <v>5.6050584325376036</v>
          </cell>
          <cell r="AP196">
            <v>6.2830526353827167</v>
          </cell>
          <cell r="AQ196">
            <v>6.9724985302151055</v>
          </cell>
          <cell r="AR196">
            <v>4.2433755334673862</v>
          </cell>
          <cell r="AS196">
            <v>5.5347996402385746</v>
          </cell>
          <cell r="AT196">
            <v>4.3338489778592475</v>
          </cell>
          <cell r="AU196">
            <v>5.9628640547009439</v>
          </cell>
          <cell r="AV196">
            <v>-0.66069441622245506</v>
          </cell>
          <cell r="AW196">
            <v>12.010633236080892</v>
          </cell>
          <cell r="AX196">
            <v>6.0209364557952938</v>
          </cell>
          <cell r="AY196">
            <v>6.2061259964501119</v>
          </cell>
          <cell r="AZ196">
            <v>6.0464843946316051</v>
          </cell>
          <cell r="BA196">
            <v>6.3829825694479183</v>
          </cell>
          <cell r="BB196">
            <v>4.8429051835668275</v>
          </cell>
          <cell r="BC196">
            <v>6.6009858658183163</v>
          </cell>
          <cell r="BD196">
            <v>4.3552269989486092</v>
          </cell>
          <cell r="BE196">
            <v>4.259241674631653</v>
          </cell>
          <cell r="BF196">
            <v>5.8841103311302305</v>
          </cell>
          <cell r="BG196">
            <v>5.2561804537659214</v>
          </cell>
          <cell r="BH196">
            <v>3.0738448290937441</v>
          </cell>
          <cell r="BI196">
            <v>2.4141470481779095</v>
          </cell>
          <cell r="BJ196">
            <v>1.6480496762529668</v>
          </cell>
          <cell r="BK196">
            <v>2.6207308401726976</v>
          </cell>
          <cell r="BL196">
            <v>3.3412314357477442</v>
          </cell>
          <cell r="BM196">
            <v>-2.5354085534431476</v>
          </cell>
          <cell r="BN196">
            <v>3.1873204974743885</v>
          </cell>
          <cell r="BO196">
            <v>4.2985792780072956</v>
          </cell>
          <cell r="BP196">
            <v>2.285368838769557</v>
          </cell>
          <cell r="BQ196">
            <v>3.0997328718541439</v>
          </cell>
        </row>
        <row r="197">
          <cell r="A197" t="str">
            <v>Puerto Rico (US)</v>
          </cell>
          <cell r="B197" t="str">
            <v>PRI</v>
          </cell>
          <cell r="C197" t="str">
            <v>Crecimiento del PIB (% anual)</v>
          </cell>
          <cell r="D197" t="str">
            <v>NY.GDP.MKTP.KD.ZG</v>
          </cell>
          <cell r="F197">
            <v>7.0417384705654342</v>
          </cell>
          <cell r="G197">
            <v>8.323312532145664</v>
          </cell>
          <cell r="H197">
            <v>8.6510470086718243</v>
          </cell>
          <cell r="I197">
            <v>7.0609237212881766</v>
          </cell>
          <cell r="J197">
            <v>9.204842464826001</v>
          </cell>
          <cell r="K197">
            <v>7.4991483962879357</v>
          </cell>
          <cell r="L197">
            <v>6.2232233534658974</v>
          </cell>
          <cell r="M197">
            <v>5.1804345978982553</v>
          </cell>
          <cell r="N197">
            <v>9.3752340380371493</v>
          </cell>
          <cell r="O197">
            <v>8.3979179443784773</v>
          </cell>
          <cell r="P197">
            <v>6.3654485755085375</v>
          </cell>
          <cell r="Q197">
            <v>7.173574976752775</v>
          </cell>
          <cell r="R197">
            <v>6.3448958480594229</v>
          </cell>
          <cell r="S197">
            <v>2.9173784909364713</v>
          </cell>
          <cell r="T197">
            <v>-0.65456738524997604</v>
          </cell>
          <cell r="U197">
            <v>6.2430878121206206</v>
          </cell>
          <cell r="V197">
            <v>5.9506822363538845</v>
          </cell>
          <cell r="W197">
            <v>6.9319462250006438</v>
          </cell>
          <cell r="X197">
            <v>7.9068246877032919</v>
          </cell>
          <cell r="Y197">
            <v>4.2434653047468913</v>
          </cell>
          <cell r="Z197">
            <v>1.1479472262085295</v>
          </cell>
          <cell r="AA197">
            <v>-1.5566432089301259</v>
          </cell>
          <cell r="AB197">
            <v>-2.3419746325127306</v>
          </cell>
          <cell r="AC197">
            <v>5.9286865280899548</v>
          </cell>
          <cell r="AD197">
            <v>3.0974426446630474</v>
          </cell>
          <cell r="AE197">
            <v>4.9773674499896003</v>
          </cell>
          <cell r="AF197">
            <v>5.7689989036443734</v>
          </cell>
          <cell r="AG197">
            <v>5.8883727365880247</v>
          </cell>
          <cell r="AH197">
            <v>4.3349523984564655</v>
          </cell>
          <cell r="AI197">
            <v>-2.8405407271135772</v>
          </cell>
          <cell r="AJ197">
            <v>2.3043911877006877</v>
          </cell>
          <cell r="AK197">
            <v>4.5640518144134887</v>
          </cell>
          <cell r="AL197">
            <v>4.644527056780916</v>
          </cell>
          <cell r="AM197">
            <v>4.1859585847813889</v>
          </cell>
          <cell r="AN197">
            <v>4.5489880266348877</v>
          </cell>
          <cell r="AO197">
            <v>2.3137075292945326</v>
          </cell>
          <cell r="AP197">
            <v>4.8800872085946736</v>
          </cell>
          <cell r="AQ197">
            <v>5.5307256364360455</v>
          </cell>
          <cell r="AR197">
            <v>5.3896999012300171</v>
          </cell>
          <cell r="AS197">
            <v>3.2719645191047846</v>
          </cell>
          <cell r="AT197">
            <v>6.3134715769406426</v>
          </cell>
          <cell r="AU197">
            <v>0.91645942342533715</v>
          </cell>
          <cell r="AV197">
            <v>5.3419801717396354E-2</v>
          </cell>
          <cell r="AW197">
            <v>8.7486769008168039</v>
          </cell>
          <cell r="AX197">
            <v>-1.9869387177270283</v>
          </cell>
          <cell r="AY197">
            <v>-1.4094140568482345</v>
          </cell>
          <cell r="AZ197">
            <v>-1.1628066557399279</v>
          </cell>
          <cell r="BA197">
            <v>-1.8441342183188425</v>
          </cell>
          <cell r="BB197">
            <v>-1.9524251838112434</v>
          </cell>
          <cell r="BC197">
            <v>-0.41325411917236465</v>
          </cell>
          <cell r="BD197">
            <v>-0.35851063685031193</v>
          </cell>
          <cell r="BE197">
            <v>2.9275150094406399E-2</v>
          </cell>
          <cell r="BF197">
            <v>-0.30682666694177385</v>
          </cell>
          <cell r="BG197">
            <v>-1.190363473469418</v>
          </cell>
          <cell r="BH197">
            <v>-1.049290032386736</v>
          </cell>
          <cell r="BI197">
            <v>-1.2636943478111675</v>
          </cell>
          <cell r="BJ197">
            <v>-2.8852183839848067</v>
          </cell>
          <cell r="BK197">
            <v>-4.3614270316253538</v>
          </cell>
          <cell r="BL197">
            <v>1.6754637949820932</v>
          </cell>
          <cell r="BM197">
            <v>-4.1808743093345981</v>
          </cell>
          <cell r="BN197">
            <v>0.38522271952923859</v>
          </cell>
          <cell r="BO197">
            <v>2.957095654995868</v>
          </cell>
          <cell r="BP197">
            <v>0.49810125248070847</v>
          </cell>
          <cell r="BQ197">
            <v>3.2267054222914879</v>
          </cell>
        </row>
        <row r="198">
          <cell r="A198" t="str">
            <v>Corea, República Popular Democrática de</v>
          </cell>
          <cell r="B198" t="str">
            <v>PRK</v>
          </cell>
          <cell r="C198" t="str">
            <v>Crecimiento del PIB (% anual)</v>
          </cell>
          <cell r="D198" t="str">
            <v>NY.GDP.MKTP.KD.ZG</v>
          </cell>
        </row>
        <row r="199">
          <cell r="A199" t="str">
            <v>Portugal</v>
          </cell>
          <cell r="B199" t="str">
            <v>PRT</v>
          </cell>
          <cell r="C199" t="str">
            <v>Crecimiento del PIB (% anual)</v>
          </cell>
          <cell r="D199" t="str">
            <v>NY.GDP.MKTP.KD.ZG</v>
          </cell>
          <cell r="F199">
            <v>5.5349034756754492</v>
          </cell>
          <cell r="G199">
            <v>6.6144477687733172</v>
          </cell>
          <cell r="H199">
            <v>5.8737021161630452</v>
          </cell>
          <cell r="I199">
            <v>6.3107473825748457</v>
          </cell>
          <cell r="J199">
            <v>7.468988529943914</v>
          </cell>
          <cell r="K199">
            <v>4.0779094339811621</v>
          </cell>
          <cell r="L199">
            <v>7.5444825289503257</v>
          </cell>
          <cell r="M199">
            <v>8.8755092337667492</v>
          </cell>
          <cell r="N199">
            <v>2.1207411616964009</v>
          </cell>
          <cell r="O199">
            <v>9.1138419598988349</v>
          </cell>
          <cell r="P199">
            <v>6.6316516209339369</v>
          </cell>
          <cell r="Q199">
            <v>8.0156961639402056</v>
          </cell>
          <cell r="R199">
            <v>11.200671899903284</v>
          </cell>
          <cell r="S199">
            <v>1.1428608428404061</v>
          </cell>
          <cell r="T199">
            <v>-4.3476315557821579</v>
          </cell>
          <cell r="U199">
            <v>6.9002314217541141</v>
          </cell>
          <cell r="V199">
            <v>5.6025965795137864</v>
          </cell>
          <cell r="W199">
            <v>2.8159660669731608</v>
          </cell>
          <cell r="X199">
            <v>5.6389373300439303</v>
          </cell>
          <cell r="Y199">
            <v>4.5893402238085059</v>
          </cell>
          <cell r="Z199">
            <v>1.6181033759438748</v>
          </cell>
          <cell r="AA199">
            <v>2.135375708140046</v>
          </cell>
          <cell r="AB199">
            <v>-0.17311346061923416</v>
          </cell>
          <cell r="AC199">
            <v>-1.8799789385203098</v>
          </cell>
          <cell r="AD199">
            <v>2.8074395884039944</v>
          </cell>
          <cell r="AE199">
            <v>4.1409551304331131</v>
          </cell>
          <cell r="AF199">
            <v>6.3813939133223698</v>
          </cell>
          <cell r="AG199">
            <v>7.4891081898525727</v>
          </cell>
          <cell r="AH199">
            <v>6.4406387445756081</v>
          </cell>
          <cell r="AI199">
            <v>3.950523172284278</v>
          </cell>
          <cell r="AJ199">
            <v>4.3682068620124284</v>
          </cell>
          <cell r="AK199">
            <v>1.0894762247903458</v>
          </cell>
          <cell r="AL199">
            <v>-2.0432766344989091</v>
          </cell>
          <cell r="AM199">
            <v>0.96483827857593951</v>
          </cell>
          <cell r="AN199">
            <v>4.2827801438191955</v>
          </cell>
          <cell r="AO199">
            <v>3.5042465081937593</v>
          </cell>
          <cell r="AP199">
            <v>4.4008676374089077</v>
          </cell>
          <cell r="AQ199">
            <v>4.8079631610981721</v>
          </cell>
          <cell r="AR199">
            <v>3.906577774188122</v>
          </cell>
          <cell r="AS199">
            <v>3.8161771203590718</v>
          </cell>
          <cell r="AT199">
            <v>1.9436721241122115</v>
          </cell>
          <cell r="AU199">
            <v>0.77092477729206621</v>
          </cell>
          <cell r="AV199">
            <v>-0.93052104032489069</v>
          </cell>
          <cell r="AW199">
            <v>1.7887355199794968</v>
          </cell>
          <cell r="AX199">
            <v>0.78184756517580922</v>
          </cell>
          <cell r="AY199">
            <v>1.6250353214199151</v>
          </cell>
          <cell r="AZ199">
            <v>2.5065793651548347</v>
          </cell>
          <cell r="BA199">
            <v>0.31924734289916046</v>
          </cell>
          <cell r="BB199">
            <v>-3.1220782604831925</v>
          </cell>
          <cell r="BC199">
            <v>1.7376245278014579</v>
          </cell>
          <cell r="BD199">
            <v>-1.71352745071583</v>
          </cell>
          <cell r="BE199">
            <v>-4.0509026561716723</v>
          </cell>
          <cell r="BF199">
            <v>-0.98410656907242355</v>
          </cell>
          <cell r="BG199">
            <v>0.74139141684450749</v>
          </cell>
          <cell r="BH199">
            <v>1.5897980288062712</v>
          </cell>
          <cell r="BI199">
            <v>2.0041412864648862</v>
          </cell>
          <cell r="BJ199">
            <v>3.3147205642082724</v>
          </cell>
          <cell r="BK199">
            <v>2.9462824400740004</v>
          </cell>
          <cell r="BL199">
            <v>2.7456847956423616</v>
          </cell>
          <cell r="BM199">
            <v>-8.2046320123990313</v>
          </cell>
          <cell r="BN199">
            <v>5.5587577155667276</v>
          </cell>
          <cell r="BO199">
            <v>6.9858417811996958</v>
          </cell>
          <cell r="BP199">
            <v>2.6131285435102285</v>
          </cell>
          <cell r="BQ199">
            <v>1.928444060439773</v>
          </cell>
        </row>
        <row r="200">
          <cell r="A200" t="str">
            <v>Paraguay</v>
          </cell>
          <cell r="B200" t="str">
            <v>PRY</v>
          </cell>
          <cell r="C200" t="str">
            <v>Crecimiento del PIB (% anual)</v>
          </cell>
          <cell r="D200" t="str">
            <v>NY.GDP.MKTP.KD.ZG</v>
          </cell>
          <cell r="F200">
            <v>6.9002855142294521</v>
          </cell>
          <cell r="G200">
            <v>3.3002585160209321</v>
          </cell>
          <cell r="H200">
            <v>4.7102913398507269</v>
          </cell>
          <cell r="I200">
            <v>4.2124773594568268</v>
          </cell>
          <cell r="J200">
            <v>6.1679747564274265</v>
          </cell>
          <cell r="K200">
            <v>1.9915033352727534</v>
          </cell>
          <cell r="L200">
            <v>9.1503672041403377</v>
          </cell>
          <cell r="M200">
            <v>4.5270738418807639</v>
          </cell>
          <cell r="N200">
            <v>4.701151407707755</v>
          </cell>
          <cell r="O200">
            <v>5.5534257331189423</v>
          </cell>
          <cell r="P200">
            <v>5.538151942856004</v>
          </cell>
          <cell r="Q200">
            <v>6.6312974757339589</v>
          </cell>
          <cell r="R200">
            <v>7.3028129074068175</v>
          </cell>
          <cell r="S200">
            <v>8.3815254365003256</v>
          </cell>
          <cell r="T200">
            <v>6.8524447141295326</v>
          </cell>
          <cell r="U200">
            <v>7.5259495314272868</v>
          </cell>
          <cell r="V200">
            <v>11.494081601995518</v>
          </cell>
          <cell r="W200">
            <v>12.028729946121587</v>
          </cell>
          <cell r="X200">
            <v>11.862146971295019</v>
          </cell>
          <cell r="Y200">
            <v>11.712145943447979</v>
          </cell>
          <cell r="Z200">
            <v>9.1704588494291244</v>
          </cell>
          <cell r="AA200">
            <v>-1.3976177180351499</v>
          </cell>
          <cell r="AB200">
            <v>-3.0426178847185952</v>
          </cell>
          <cell r="AC200">
            <v>2.8165994460145782</v>
          </cell>
          <cell r="AD200">
            <v>4.5231356783092025</v>
          </cell>
          <cell r="AE200">
            <v>4.9648356657136219</v>
          </cell>
          <cell r="AF200">
            <v>7.5823043760417761</v>
          </cell>
          <cell r="AG200">
            <v>5.9153720655604474</v>
          </cell>
          <cell r="AH200">
            <v>6.9352039110352308</v>
          </cell>
          <cell r="AI200">
            <v>4.1232828794173884</v>
          </cell>
          <cell r="AJ200">
            <v>3.4936501549147181</v>
          </cell>
          <cell r="AK200">
            <v>1.6964280112470078</v>
          </cell>
          <cell r="AL200">
            <v>4.9363594147528147</v>
          </cell>
          <cell r="AM200">
            <v>5.3179176602394165</v>
          </cell>
          <cell r="AN200">
            <v>6.8228103035857828</v>
          </cell>
          <cell r="AO200">
            <v>1.5737851317500571</v>
          </cell>
          <cell r="AP200">
            <v>4.2425161026985876</v>
          </cell>
          <cell r="AQ200">
            <v>6.8037755808063594E-2</v>
          </cell>
          <cell r="AR200">
            <v>-1.36607971240079</v>
          </cell>
          <cell r="AS200">
            <v>-2.314140568190453</v>
          </cell>
          <cell r="AT200">
            <v>-0.83405471674609544</v>
          </cell>
          <cell r="AU200">
            <v>-2.1404394998569387E-2</v>
          </cell>
          <cell r="AV200">
            <v>4.3207454855159142</v>
          </cell>
          <cell r="AW200">
            <v>4.0574183636377086</v>
          </cell>
          <cell r="AX200">
            <v>2.1334906645960103</v>
          </cell>
          <cell r="AY200">
            <v>4.8071171926837621</v>
          </cell>
          <cell r="AZ200">
            <v>5.4216228721823541</v>
          </cell>
          <cell r="BA200">
            <v>6.4962921197090964</v>
          </cell>
          <cell r="BB200">
            <v>-0.26113732808028089</v>
          </cell>
          <cell r="BC200">
            <v>11.095231268552055</v>
          </cell>
          <cell r="BD200">
            <v>4.2863712070228246</v>
          </cell>
          <cell r="BE200">
            <v>-0.70804311231688644</v>
          </cell>
          <cell r="BF200">
            <v>8.2930764894047115</v>
          </cell>
          <cell r="BG200">
            <v>5.3012385923702539</v>
          </cell>
          <cell r="BH200">
            <v>2.9571517348710614</v>
          </cell>
          <cell r="BI200">
            <v>4.2680258331458276</v>
          </cell>
          <cell r="BJ200">
            <v>4.8100788555404108</v>
          </cell>
          <cell r="BK200">
            <v>3.2042503407663929</v>
          </cell>
          <cell r="BL200">
            <v>-0.40185510068000951</v>
          </cell>
          <cell r="BM200">
            <v>-0.81978539097191572</v>
          </cell>
          <cell r="BN200">
            <v>4.0167373178031198</v>
          </cell>
          <cell r="BO200">
            <v>0.17603836612406099</v>
          </cell>
          <cell r="BP200">
            <v>4.9992279113015172</v>
          </cell>
          <cell r="BQ200">
            <v>4.2499601046404223</v>
          </cell>
        </row>
        <row r="201">
          <cell r="A201" t="str">
            <v>Ribera Occidental y Gaza</v>
          </cell>
          <cell r="B201" t="str">
            <v>PSE</v>
          </cell>
          <cell r="C201" t="str">
            <v>Crecimiento del PIB (% anual)</v>
          </cell>
          <cell r="D201" t="str">
            <v>NY.GDP.MKTP.KD.ZG</v>
          </cell>
          <cell r="AN201">
            <v>7.1178598967910318</v>
          </cell>
          <cell r="AO201">
            <v>1.2145375343780529</v>
          </cell>
          <cell r="AP201">
            <v>14.667639281480803</v>
          </cell>
          <cell r="AQ201">
            <v>14.334107318935068</v>
          </cell>
          <cell r="AR201">
            <v>8.2805914509465737</v>
          </cell>
          <cell r="AS201">
            <v>-8.5555726838291974</v>
          </cell>
          <cell r="AT201">
            <v>-9.311081141829618</v>
          </cell>
          <cell r="AU201">
            <v>-12.488382179812874</v>
          </cell>
          <cell r="AV201">
            <v>14.015647679399578</v>
          </cell>
          <cell r="AW201">
            <v>21.924486120598658</v>
          </cell>
          <cell r="AX201">
            <v>11.290651182927135</v>
          </cell>
          <cell r="AY201">
            <v>-0.99655610347707579</v>
          </cell>
          <cell r="AZ201">
            <v>3.7882815208598117</v>
          </cell>
          <cell r="BA201">
            <v>7.4291822554783522</v>
          </cell>
          <cell r="BB201">
            <v>8.5934908789386384</v>
          </cell>
          <cell r="BC201">
            <v>5.7773620562941943</v>
          </cell>
          <cell r="BD201">
            <v>9.6008084891359431</v>
          </cell>
          <cell r="BE201">
            <v>6.0964565632615404</v>
          </cell>
          <cell r="BF201">
            <v>4.6985698655223445</v>
          </cell>
          <cell r="BG201">
            <v>-0.15786665085529705</v>
          </cell>
          <cell r="BH201">
            <v>3.7212996711478752</v>
          </cell>
          <cell r="BI201">
            <v>8.8646188199593468</v>
          </cell>
          <cell r="BJ201">
            <v>1.419367562947869</v>
          </cell>
          <cell r="BK201">
            <v>1.2270773778270296</v>
          </cell>
          <cell r="BL201">
            <v>1.3626874655806205</v>
          </cell>
          <cell r="BM201">
            <v>-11.318466106513355</v>
          </cell>
          <cell r="BN201">
            <v>7.0119822759200332</v>
          </cell>
          <cell r="BO201">
            <v>4.0827602734710524</v>
          </cell>
          <cell r="BP201">
            <v>-4.5558042852574374</v>
          </cell>
          <cell r="BQ201">
            <v>-26.55752645298773</v>
          </cell>
        </row>
        <row r="202">
          <cell r="A202" t="str">
            <v>Estados pequeos de las Islas del Pacfico</v>
          </cell>
          <cell r="B202" t="str">
            <v>PSS</v>
          </cell>
          <cell r="C202" t="str">
            <v>Crecimiento del PIB (% anual)</v>
          </cell>
          <cell r="D202" t="str">
            <v>NY.GDP.MKTP.KD.ZG</v>
          </cell>
          <cell r="P202">
            <v>6.3298904970461365</v>
          </cell>
          <cell r="Q202">
            <v>5.4318385465316226</v>
          </cell>
          <cell r="R202">
            <v>10.96898494666145</v>
          </cell>
          <cell r="S202">
            <v>3.0807562477285444</v>
          </cell>
          <cell r="T202">
            <v>0.41752706636526682</v>
          </cell>
          <cell r="U202">
            <v>1.0053927629684694</v>
          </cell>
          <cell r="V202">
            <v>3.3123257495633709</v>
          </cell>
          <cell r="W202">
            <v>2.1056099108083686</v>
          </cell>
          <cell r="X202">
            <v>8.5357747361513532</v>
          </cell>
          <cell r="Y202">
            <v>-3.368277614667619</v>
          </cell>
          <cell r="Z202">
            <v>2.9981243256490302</v>
          </cell>
          <cell r="AA202">
            <v>-3.2340789948457314</v>
          </cell>
          <cell r="AB202">
            <v>-1.1540767874544429</v>
          </cell>
          <cell r="AC202">
            <v>5.2969089819364683</v>
          </cell>
          <cell r="AD202">
            <v>-1.7086038583208705</v>
          </cell>
          <cell r="AE202">
            <v>5.2813910523726832</v>
          </cell>
          <cell r="AF202">
            <v>-2.0249892444322057</v>
          </cell>
          <cell r="AG202">
            <v>1.1422430343259578</v>
          </cell>
          <cell r="AH202">
            <v>4.5210249103758997</v>
          </cell>
          <cell r="AI202">
            <v>3.6515289403743481</v>
          </cell>
          <cell r="AJ202">
            <v>-0.53424470951341618</v>
          </cell>
          <cell r="AK202">
            <v>4.7941265219920979</v>
          </cell>
          <cell r="AL202">
            <v>1.874079400510098</v>
          </cell>
          <cell r="AM202">
            <v>4.7652790190583261</v>
          </cell>
          <cell r="AN202">
            <v>4.3931669421373556</v>
          </cell>
          <cell r="AO202">
            <v>2.9714917701191723</v>
          </cell>
          <cell r="AP202">
            <v>-1.2818284558650674</v>
          </cell>
          <cell r="AQ202">
            <v>1.4215749854319881</v>
          </cell>
          <cell r="AR202">
            <v>4.2541337178308538</v>
          </cell>
          <cell r="AS202">
            <v>-1.5209373311952987</v>
          </cell>
          <cell r="AT202">
            <v>0.87914696839061435</v>
          </cell>
          <cell r="AU202">
            <v>2.0070226942623322</v>
          </cell>
          <cell r="AV202">
            <v>1.8462512471700876</v>
          </cell>
          <cell r="AW202">
            <v>3.9887424824077016</v>
          </cell>
          <cell r="AX202">
            <v>2.4307804198569443</v>
          </cell>
          <cell r="AY202">
            <v>2.3411305736058807</v>
          </cell>
          <cell r="AZ202">
            <v>0.13525763454853745</v>
          </cell>
          <cell r="BA202">
            <v>1.9612611273432776</v>
          </cell>
          <cell r="BB202">
            <v>-0.58061784311522047</v>
          </cell>
          <cell r="BC202">
            <v>3.7350757959582666</v>
          </cell>
          <cell r="BD202">
            <v>3.843868607336276</v>
          </cell>
          <cell r="BE202">
            <v>1.0122874688642298</v>
          </cell>
          <cell r="BF202">
            <v>3.2236170645712434</v>
          </cell>
          <cell r="BG202">
            <v>3.5669893071075052</v>
          </cell>
          <cell r="BH202">
            <v>4.0088853115742324</v>
          </cell>
          <cell r="BI202">
            <v>3.6484077269590642</v>
          </cell>
          <cell r="BJ202">
            <v>3.8716999829899805</v>
          </cell>
          <cell r="BK202">
            <v>2.7680948599259807</v>
          </cell>
          <cell r="BL202">
            <v>1.1536188414301023</v>
          </cell>
          <cell r="BM202">
            <v>-10.150927937419056</v>
          </cell>
          <cell r="BN202">
            <v>-2.6888692305154507</v>
          </cell>
          <cell r="BO202">
            <v>9.3749622783042525</v>
          </cell>
          <cell r="BP202">
            <v>5.0545381475617859</v>
          </cell>
          <cell r="BQ202">
            <v>4.0014509851623785</v>
          </cell>
        </row>
        <row r="203">
          <cell r="A203" t="str">
            <v>posterior al dividendo demográfico</v>
          </cell>
          <cell r="B203" t="str">
            <v>PST</v>
          </cell>
          <cell r="C203" t="str">
            <v>Crecimiento del PIB (% anual)</v>
          </cell>
          <cell r="D203" t="str">
            <v>NY.GDP.MKTP.KD.ZG</v>
          </cell>
          <cell r="F203">
            <v>4.5120972784745703</v>
          </cell>
          <cell r="G203">
            <v>5.5932798530142378</v>
          </cell>
          <cell r="H203">
            <v>4.9944109648165238</v>
          </cell>
          <cell r="I203">
            <v>6.3462980145796166</v>
          </cell>
          <cell r="J203">
            <v>5.5237012998971835</v>
          </cell>
          <cell r="K203">
            <v>5.5378972945613043</v>
          </cell>
          <cell r="L203">
            <v>3.8697690860712015</v>
          </cell>
          <cell r="M203">
            <v>5.8932918630097078</v>
          </cell>
          <cell r="N203">
            <v>5.5867665169574678</v>
          </cell>
          <cell r="O203">
            <v>2.6705053090389157</v>
          </cell>
          <cell r="P203">
            <v>3.7212286858712105</v>
          </cell>
          <cell r="Q203">
            <v>5.304235161538017</v>
          </cell>
          <cell r="R203">
            <v>6.0901317275599922</v>
          </cell>
          <cell r="S203">
            <v>0.92106471508046184</v>
          </cell>
          <cell r="T203">
            <v>-6.3633765892276983E-2</v>
          </cell>
          <cell r="U203">
            <v>4.7454294126530812</v>
          </cell>
          <cell r="V203">
            <v>3.7783116383876916</v>
          </cell>
          <cell r="W203">
            <v>4.2875448711781701</v>
          </cell>
          <cell r="X203">
            <v>3.8226385391830746</v>
          </cell>
          <cell r="Y203">
            <v>1.0829122884957485</v>
          </cell>
          <cell r="Z203">
            <v>1.9569649473661173</v>
          </cell>
          <cell r="AA203">
            <v>0.19301539085823549</v>
          </cell>
          <cell r="AB203">
            <v>3.1503285666859568</v>
          </cell>
          <cell r="AC203">
            <v>4.8006710374339718</v>
          </cell>
          <cell r="AD203">
            <v>3.7235163105358708</v>
          </cell>
          <cell r="AE203">
            <v>3.1848773259168865</v>
          </cell>
          <cell r="AF203">
            <v>3.5304187724702416</v>
          </cell>
          <cell r="AG203">
            <v>4.67293687959274</v>
          </cell>
          <cell r="AH203">
            <v>3.8072502090177522</v>
          </cell>
          <cell r="AI203">
            <v>2.7045659007556253</v>
          </cell>
          <cell r="AJ203">
            <v>1.0416610783910301</v>
          </cell>
          <cell r="AK203">
            <v>1.9058823809493077</v>
          </cell>
          <cell r="AL203">
            <v>1.1687261090986141</v>
          </cell>
          <cell r="AM203">
            <v>3.1576468798846946</v>
          </cell>
          <cell r="AN203">
            <v>2.7079532340791985</v>
          </cell>
          <cell r="AO203">
            <v>2.9329276777692996</v>
          </cell>
          <cell r="AP203">
            <v>3.4365711531090284</v>
          </cell>
          <cell r="AQ203">
            <v>2.8305688248938026</v>
          </cell>
          <cell r="AR203">
            <v>3.5448524759691651</v>
          </cell>
          <cell r="AS203">
            <v>4.0464705492496194</v>
          </cell>
          <cell r="AT203">
            <v>1.529326957217549</v>
          </cell>
          <cell r="AU203">
            <v>1.525491566029018</v>
          </cell>
          <cell r="AV203">
            <v>2.0265089333876034</v>
          </cell>
          <cell r="AW203">
            <v>3.2105209198442992</v>
          </cell>
          <cell r="AX203">
            <v>2.7859343852044702</v>
          </cell>
          <cell r="AY203">
            <v>2.9416924658247154</v>
          </cell>
          <cell r="AZ203">
            <v>2.5408828486331032</v>
          </cell>
          <cell r="BA203">
            <v>0.34890129916995249</v>
          </cell>
          <cell r="BB203">
            <v>-3.3789057801306228</v>
          </cell>
          <cell r="BC203">
            <v>2.8919794368802485</v>
          </cell>
          <cell r="BD203">
            <v>1.6808744034886018</v>
          </cell>
          <cell r="BE203">
            <v>1.2344519742490121</v>
          </cell>
          <cell r="BF203">
            <v>1.5166883113424205</v>
          </cell>
          <cell r="BG203">
            <v>2.0143148578419527</v>
          </cell>
          <cell r="BH203">
            <v>2.2371485960769064</v>
          </cell>
          <cell r="BI203">
            <v>1.7935783818821278</v>
          </cell>
          <cell r="BJ203">
            <v>2.4425470503145448</v>
          </cell>
          <cell r="BK203">
            <v>2.2454197947416645</v>
          </cell>
          <cell r="BL203">
            <v>1.8363911282889234</v>
          </cell>
          <cell r="BM203">
            <v>-4.0788532104336923</v>
          </cell>
          <cell r="BN203">
            <v>5.6792157969465649</v>
          </cell>
          <cell r="BO203">
            <v>2.7353766287014309</v>
          </cell>
          <cell r="BP203">
            <v>1.8608615920538796</v>
          </cell>
          <cell r="BQ203">
            <v>1.7925252956904956</v>
          </cell>
        </row>
        <row r="204">
          <cell r="A204" t="str">
            <v>Polinesia Francesa</v>
          </cell>
          <cell r="B204" t="str">
            <v>PYF</v>
          </cell>
          <cell r="C204" t="str">
            <v>Crecimiento del PIB (% anual)</v>
          </cell>
          <cell r="D204" t="str">
            <v>NY.GDP.MKTP.KD.ZG</v>
          </cell>
          <cell r="K204">
            <v>9.5765782354939404</v>
          </cell>
          <cell r="L204">
            <v>-4.7391666169377231</v>
          </cell>
          <cell r="M204">
            <v>14.930802142511695</v>
          </cell>
          <cell r="N204">
            <v>-2.6859410147582992</v>
          </cell>
          <cell r="O204">
            <v>1.6267113385739549</v>
          </cell>
          <cell r="P204">
            <v>12.002408647802312</v>
          </cell>
          <cell r="Q204">
            <v>-4.6950787323661416</v>
          </cell>
          <cell r="R204">
            <v>7.8025611191172146</v>
          </cell>
          <cell r="S204">
            <v>18.00104891033088</v>
          </cell>
          <cell r="T204">
            <v>-4.9027023963948011</v>
          </cell>
          <cell r="U204">
            <v>8.2036163255869781</v>
          </cell>
          <cell r="V204">
            <v>2.0789927029735367</v>
          </cell>
          <cell r="W204">
            <v>9.8925593001501682</v>
          </cell>
          <cell r="X204">
            <v>3.9259241775156539</v>
          </cell>
          <cell r="Y204">
            <v>0.48490126046981175</v>
          </cell>
          <cell r="Z204">
            <v>2.6460228772611885</v>
          </cell>
          <cell r="AA204">
            <v>1.6985895569044942</v>
          </cell>
          <cell r="AB204">
            <v>2.4196553579533173</v>
          </cell>
          <cell r="AC204">
            <v>2.3602924499516149</v>
          </cell>
          <cell r="AD204">
            <v>-1.1707882158174101</v>
          </cell>
          <cell r="AE204">
            <v>13.547794530533025</v>
          </cell>
          <cell r="AF204">
            <v>1.2698303227869872</v>
          </cell>
          <cell r="AG204">
            <v>-3.5986321423459344</v>
          </cell>
          <cell r="AH204">
            <v>2.157880925462436</v>
          </cell>
          <cell r="AI204">
            <v>0.12988320729425595</v>
          </cell>
          <cell r="AJ204">
            <v>3.6555268190834056</v>
          </cell>
          <cell r="AK204">
            <v>-1.4573882906478701</v>
          </cell>
          <cell r="AL204">
            <v>-1.297682602348587</v>
          </cell>
          <cell r="AM204">
            <v>-1.6663251641332124</v>
          </cell>
          <cell r="AN204">
            <v>-0.38896941690313724</v>
          </cell>
          <cell r="AO204">
            <v>-0.66853656265828931</v>
          </cell>
          <cell r="AP204">
            <v>-0.1228146515013151</v>
          </cell>
          <cell r="AQ204">
            <v>1.7333743999617326</v>
          </cell>
          <cell r="AR204">
            <v>1.8905327874559248</v>
          </cell>
          <cell r="AS204">
            <v>3.2454110130819345</v>
          </cell>
          <cell r="AT204">
            <v>-0.34159557808905561</v>
          </cell>
          <cell r="AU204">
            <v>0.84618148280858918</v>
          </cell>
          <cell r="AV204">
            <v>2.1269288487260951</v>
          </cell>
          <cell r="AW204">
            <v>0.97125912998754416</v>
          </cell>
          <cell r="AX204">
            <v>0.30997347618000504</v>
          </cell>
          <cell r="AY204">
            <v>0.88958411759760736</v>
          </cell>
          <cell r="AZ204">
            <v>1.7049756380300209</v>
          </cell>
          <cell r="BA204">
            <v>6.7675506631275084E-3</v>
          </cell>
          <cell r="BB204">
            <v>-4.2313918306944629</v>
          </cell>
          <cell r="BC204">
            <v>-2.4660641898174021</v>
          </cell>
          <cell r="BD204">
            <v>-2.9619574542722944</v>
          </cell>
          <cell r="BE204">
            <v>-0.92753771253207162</v>
          </cell>
          <cell r="BF204">
            <v>0.39880141434693428</v>
          </cell>
          <cell r="BG204">
            <v>0.59355445294228559</v>
          </cell>
          <cell r="BH204">
            <v>1.8033408145272602</v>
          </cell>
          <cell r="BI204">
            <v>2.3021982367043847</v>
          </cell>
          <cell r="BJ204">
            <v>4.2926336310348745</v>
          </cell>
          <cell r="BK204">
            <v>1.8712319109126554</v>
          </cell>
          <cell r="BL204">
            <v>2.7000120670930272</v>
          </cell>
          <cell r="BM204">
            <v>-7.0509442210629771</v>
          </cell>
          <cell r="BN204">
            <v>2.0945299065854925</v>
          </cell>
          <cell r="BO204">
            <v>4.4663796996314602</v>
          </cell>
          <cell r="BP204">
            <v>2.9969270777956609</v>
          </cell>
        </row>
        <row r="205">
          <cell r="A205" t="str">
            <v>Qatar</v>
          </cell>
          <cell r="B205" t="str">
            <v>QAT</v>
          </cell>
          <cell r="C205" t="str">
            <v>Crecimiento del PIB (% anual)</v>
          </cell>
          <cell r="D205" t="str">
            <v>NY.GDP.MKTP.KD.ZG</v>
          </cell>
          <cell r="P205">
            <v>10.007851662619288</v>
          </cell>
          <cell r="Q205">
            <v>11.079389482565787</v>
          </cell>
          <cell r="R205">
            <v>10.784895214100928</v>
          </cell>
          <cell r="S205">
            <v>5.9382528780128894</v>
          </cell>
          <cell r="T205">
            <v>5.879132450177238</v>
          </cell>
          <cell r="U205">
            <v>8.3489121346350004</v>
          </cell>
          <cell r="V205">
            <v>-7.3054331866184441</v>
          </cell>
          <cell r="W205">
            <v>8.8633663360750035</v>
          </cell>
          <cell r="X205">
            <v>5.2277357401996625</v>
          </cell>
          <cell r="Y205">
            <v>-1.0164217799129176</v>
          </cell>
          <cell r="Z205">
            <v>0.90097210131921202</v>
          </cell>
          <cell r="AA205">
            <v>-6.8744941386362086</v>
          </cell>
          <cell r="AB205">
            <v>-1.8251654150823526</v>
          </cell>
          <cell r="AC205">
            <v>4.6577376687178855</v>
          </cell>
          <cell r="AD205">
            <v>-2.1201702661455215</v>
          </cell>
          <cell r="AE205">
            <v>5.3357865674492899</v>
          </cell>
          <cell r="AF205">
            <v>4.4991397999851301E-2</v>
          </cell>
          <cell r="AG205">
            <v>5.9044495009925839</v>
          </cell>
          <cell r="AH205">
            <v>6.222211119130975</v>
          </cell>
          <cell r="AI205">
            <v>3.4144620822663683</v>
          </cell>
          <cell r="AJ205">
            <v>-1.6622325215793694</v>
          </cell>
          <cell r="AK205">
            <v>11.3305277115916</v>
          </cell>
          <cell r="AL205">
            <v>-1.3251361081721882</v>
          </cell>
          <cell r="AM205">
            <v>1.4187084185299739</v>
          </cell>
          <cell r="AN205">
            <v>2.3992362183812332</v>
          </cell>
          <cell r="AO205">
            <v>4.373910570293944</v>
          </cell>
          <cell r="AP205">
            <v>30.012039826432044</v>
          </cell>
          <cell r="AQ205">
            <v>11.21865244394445</v>
          </cell>
          <cell r="AR205">
            <v>4.2840643962664444</v>
          </cell>
          <cell r="AS205">
            <v>8.0281254519188394</v>
          </cell>
          <cell r="AT205">
            <v>3.8981866623390715</v>
          </cell>
          <cell r="AU205">
            <v>7.182151680215128</v>
          </cell>
          <cell r="AV205">
            <v>3.7199586765490551</v>
          </cell>
          <cell r="AW205">
            <v>19.218915339789348</v>
          </cell>
          <cell r="AX205">
            <v>7.492758482790677</v>
          </cell>
          <cell r="AY205">
            <v>26.170245670303188</v>
          </cell>
          <cell r="AZ205">
            <v>17.985656816026349</v>
          </cell>
          <cell r="BA205">
            <v>17.663556362608944</v>
          </cell>
          <cell r="BB205">
            <v>11.956561128908589</v>
          </cell>
          <cell r="BC205">
            <v>19.592331533785895</v>
          </cell>
          <cell r="BD205">
            <v>13.375176410792861</v>
          </cell>
          <cell r="BE205">
            <v>4.7300118436078407</v>
          </cell>
          <cell r="BF205">
            <v>5.5560406430660692</v>
          </cell>
          <cell r="BG205">
            <v>5.3343232919645942</v>
          </cell>
          <cell r="BH205">
            <v>4.7533457243873727</v>
          </cell>
          <cell r="BI205">
            <v>3.0641918843015645</v>
          </cell>
          <cell r="BJ205">
            <v>-1.4976047022783803</v>
          </cell>
          <cell r="BK205">
            <v>1.2348722019106475</v>
          </cell>
          <cell r="BL205">
            <v>0.68824095459267198</v>
          </cell>
          <cell r="BM205">
            <v>-3.5576039896783982</v>
          </cell>
          <cell r="BN205">
            <v>1.6268467191877534</v>
          </cell>
          <cell r="BO205">
            <v>4.1850097098286199</v>
          </cell>
          <cell r="BP205">
            <v>1.1871599162377606</v>
          </cell>
          <cell r="BQ205">
            <v>2.7684143359769706</v>
          </cell>
        </row>
        <row r="206">
          <cell r="A206" t="str">
            <v>Rumania</v>
          </cell>
          <cell r="B206" t="str">
            <v>ROU</v>
          </cell>
          <cell r="C206" t="str">
            <v>Crecimiento del PIB (% anual)</v>
          </cell>
          <cell r="D206" t="str">
            <v>NY.GDP.MKTP.KD.ZG</v>
          </cell>
          <cell r="AJ206">
            <v>-12.918210729821141</v>
          </cell>
          <cell r="AK206">
            <v>-8.7672284522823958</v>
          </cell>
          <cell r="AL206">
            <v>1.5288344966407692</v>
          </cell>
          <cell r="AM206">
            <v>3.9319427296250637</v>
          </cell>
          <cell r="AN206">
            <v>6.2335114837135137</v>
          </cell>
          <cell r="AO206">
            <v>3.9077020881615852</v>
          </cell>
          <cell r="AP206">
            <v>-4.8490627379703</v>
          </cell>
          <cell r="AQ206">
            <v>-2.0298129057172076</v>
          </cell>
          <cell r="AR206">
            <v>-0.37666070575899369</v>
          </cell>
          <cell r="AS206">
            <v>2.4612164688214051</v>
          </cell>
          <cell r="AT206">
            <v>5.2181845115115095</v>
          </cell>
          <cell r="AU206">
            <v>5.7029916504377098</v>
          </cell>
          <cell r="AV206">
            <v>2.3411473291952092</v>
          </cell>
          <cell r="AW206">
            <v>10.428113018097648</v>
          </cell>
          <cell r="AX206">
            <v>4.6681480508486999</v>
          </cell>
          <cell r="AY206">
            <v>8.0288110759916265</v>
          </cell>
          <cell r="AZ206">
            <v>7.2338077436280486</v>
          </cell>
          <cell r="BA206">
            <v>9.3074671707733785</v>
          </cell>
          <cell r="BB206">
            <v>-5.5167061584301109</v>
          </cell>
          <cell r="BC206">
            <v>-3.9058115730297231</v>
          </cell>
          <cell r="BD206">
            <v>4.4955890994631318</v>
          </cell>
          <cell r="BE206">
            <v>1.9036169679960295</v>
          </cell>
          <cell r="BF206">
            <v>0.27877187747023413</v>
          </cell>
          <cell r="BG206">
            <v>4.1160010926783173</v>
          </cell>
          <cell r="BH206">
            <v>3.1570360543854008</v>
          </cell>
          <cell r="BI206">
            <v>2.8599325230208876</v>
          </cell>
          <cell r="BJ206">
            <v>8.1954782664126071</v>
          </cell>
          <cell r="BK206">
            <v>6.1209300071460007</v>
          </cell>
          <cell r="BL206">
            <v>3.9232638496349352</v>
          </cell>
          <cell r="BM206">
            <v>-3.67438440910189</v>
          </cell>
          <cell r="BN206">
            <v>5.5457096259051042</v>
          </cell>
          <cell r="BO206">
            <v>3.9653076631171729</v>
          </cell>
          <cell r="BP206">
            <v>2.404271779128095</v>
          </cell>
          <cell r="BQ206">
            <v>0.81368720348208967</v>
          </cell>
        </row>
        <row r="207">
          <cell r="A207" t="str">
            <v>Federación de Rusia</v>
          </cell>
          <cell r="B207" t="str">
            <v>RUS</v>
          </cell>
          <cell r="C207" t="str">
            <v>Crecimiento del PIB (% anual)</v>
          </cell>
          <cell r="D207" t="str">
            <v>NY.GDP.MKTP.KD.ZG</v>
          </cell>
          <cell r="AI207">
            <v>-2.9999956424312586</v>
          </cell>
          <cell r="AJ207">
            <v>-5.0469394514246204</v>
          </cell>
          <cell r="AK207">
            <v>-14.531073772926362</v>
          </cell>
          <cell r="AL207">
            <v>-8.6685403426042313</v>
          </cell>
          <cell r="AM207">
            <v>-12.569755980215092</v>
          </cell>
          <cell r="AN207">
            <v>-4.1435284052601986</v>
          </cell>
          <cell r="AO207">
            <v>-3.7550694383593992</v>
          </cell>
          <cell r="AP207">
            <v>1.3999158052963026</v>
          </cell>
          <cell r="AQ207">
            <v>-5.2999616266238974</v>
          </cell>
          <cell r="AR207">
            <v>6.3999146914410119</v>
          </cell>
          <cell r="AS207">
            <v>10.000066813651486</v>
          </cell>
          <cell r="AT207">
            <v>5.1000512257256787</v>
          </cell>
          <cell r="AU207">
            <v>4.6999919091425824</v>
          </cell>
          <cell r="AV207">
            <v>7.2999523452818948</v>
          </cell>
          <cell r="AW207">
            <v>7.1999478695485664</v>
          </cell>
          <cell r="AX207">
            <v>6.3999654479946884</v>
          </cell>
          <cell r="AY207">
            <v>8.200068254563206</v>
          </cell>
          <cell r="AZ207">
            <v>8.4999777691651133</v>
          </cell>
          <cell r="BA207">
            <v>5.1999692640495709</v>
          </cell>
          <cell r="BB207">
            <v>-7.7999939127127504</v>
          </cell>
          <cell r="BC207">
            <v>4.4999999992067217</v>
          </cell>
          <cell r="BD207">
            <v>4.3000291856774879</v>
          </cell>
          <cell r="BE207">
            <v>4.0240861574692133</v>
          </cell>
          <cell r="BF207">
            <v>1.75542214874298</v>
          </cell>
          <cell r="BG207">
            <v>0.73626722176567228</v>
          </cell>
          <cell r="BH207">
            <v>-1.9727192258040844</v>
          </cell>
          <cell r="BI207">
            <v>0.19369007126053361</v>
          </cell>
          <cell r="BJ207">
            <v>1.8257900640183351</v>
          </cell>
          <cell r="BK207">
            <v>2.8072454105960105</v>
          </cell>
          <cell r="BL207">
            <v>2.198075713350093</v>
          </cell>
          <cell r="BM207">
            <v>-2.6536545010277308</v>
          </cell>
          <cell r="BN207">
            <v>5.8664917729259543</v>
          </cell>
          <cell r="BO207">
            <v>-1.4358821385984157</v>
          </cell>
          <cell r="BP207">
            <v>4.0825248125928084</v>
          </cell>
          <cell r="BQ207">
            <v>4.3443747549152931</v>
          </cell>
        </row>
        <row r="208">
          <cell r="A208" t="str">
            <v>Rwanda</v>
          </cell>
          <cell r="B208" t="str">
            <v>RWA</v>
          </cell>
          <cell r="C208" t="str">
            <v>Crecimiento del PIB (% anual)</v>
          </cell>
          <cell r="D208" t="str">
            <v>NY.GDP.MKTP.KD.ZG</v>
          </cell>
          <cell r="F208">
            <v>-4.2975260472234993</v>
          </cell>
          <cell r="G208">
            <v>11.333798368430308</v>
          </cell>
          <cell r="H208">
            <v>-9.8204444132407929</v>
          </cell>
          <cell r="I208">
            <v>-12.464992682646923</v>
          </cell>
          <cell r="J208">
            <v>7.0095292549900279</v>
          </cell>
          <cell r="K208">
            <v>7.0089108228164321</v>
          </cell>
          <cell r="L208">
            <v>6.9160175099798096</v>
          </cell>
          <cell r="M208">
            <v>7.0137809275793188</v>
          </cell>
          <cell r="N208">
            <v>11.007370149193505</v>
          </cell>
          <cell r="O208">
            <v>6.0014252464771118</v>
          </cell>
          <cell r="P208">
            <v>1.2066407013097518</v>
          </cell>
          <cell r="Q208">
            <v>0.26306826674853312</v>
          </cell>
          <cell r="R208">
            <v>3.4380881406738837</v>
          </cell>
          <cell r="S208">
            <v>1.4098235737507281</v>
          </cell>
          <cell r="T208">
            <v>-2.1138254244520596</v>
          </cell>
          <cell r="U208">
            <v>19.504577172467947</v>
          </cell>
          <cell r="V208">
            <v>1.9941094812650562</v>
          </cell>
          <cell r="W208">
            <v>9.1508408157520194</v>
          </cell>
          <cell r="X208">
            <v>11.869908037950495</v>
          </cell>
          <cell r="Y208">
            <v>8.9516123295918533</v>
          </cell>
          <cell r="Z208">
            <v>5.4361994787727781</v>
          </cell>
          <cell r="AA208">
            <v>1.8108464472070978</v>
          </cell>
          <cell r="AB208">
            <v>5.9803499344988893</v>
          </cell>
          <cell r="AC208">
            <v>-4.2407732776351281</v>
          </cell>
          <cell r="AD208">
            <v>4.4027483326965751</v>
          </cell>
          <cell r="AE208">
            <v>5.4721374876888262</v>
          </cell>
          <cell r="AF208">
            <v>-2.4036108855312932E-2</v>
          </cell>
          <cell r="AG208">
            <v>4.4988249932592623</v>
          </cell>
          <cell r="AH208">
            <v>-3.653427318798208E-2</v>
          </cell>
          <cell r="AI208">
            <v>-2.3992910976038644</v>
          </cell>
          <cell r="AJ208">
            <v>-2.5143796537652037</v>
          </cell>
          <cell r="AK208">
            <v>5.8727252414818594</v>
          </cell>
          <cell r="AL208">
            <v>-8.1086918809961048</v>
          </cell>
          <cell r="AM208">
            <v>-50.248067103898833</v>
          </cell>
          <cell r="AN208">
            <v>35.224078308971201</v>
          </cell>
          <cell r="AO208">
            <v>12.74569576453159</v>
          </cell>
          <cell r="AP208">
            <v>13.84975248578219</v>
          </cell>
          <cell r="AQ208">
            <v>8.858669493926925</v>
          </cell>
          <cell r="AR208">
            <v>4.3518883193633684</v>
          </cell>
          <cell r="AS208">
            <v>8.3708959354854784</v>
          </cell>
          <cell r="AT208">
            <v>8.484560341601096</v>
          </cell>
          <cell r="AU208">
            <v>13.192073625426232</v>
          </cell>
          <cell r="AV208">
            <v>2.2023875113960258</v>
          </cell>
          <cell r="AW208">
            <v>7.4476673703407243</v>
          </cell>
          <cell r="AX208">
            <v>9.3778991673685965</v>
          </cell>
          <cell r="AY208">
            <v>9.2270757679888078</v>
          </cell>
          <cell r="AZ208">
            <v>7.6332981912527629</v>
          </cell>
          <cell r="BA208">
            <v>11.161247324732344</v>
          </cell>
          <cell r="BB208">
            <v>6.2482575062050785</v>
          </cell>
          <cell r="BC208">
            <v>7.3346564500675271</v>
          </cell>
          <cell r="BD208">
            <v>7.9583886984709409</v>
          </cell>
          <cell r="BE208">
            <v>8.6415081583632229</v>
          </cell>
          <cell r="BF208">
            <v>4.7198485697826271</v>
          </cell>
          <cell r="BG208">
            <v>6.1671661516693206</v>
          </cell>
          <cell r="BH208">
            <v>8.8568555974538015</v>
          </cell>
          <cell r="BI208">
            <v>5.9707452543109412</v>
          </cell>
          <cell r="BJ208">
            <v>3.9181709362846533</v>
          </cell>
          <cell r="BK208">
            <v>8.5164672259240888</v>
          </cell>
          <cell r="BL208">
            <v>9.4473851861309726</v>
          </cell>
          <cell r="BM208">
            <v>-3.37368746369782</v>
          </cell>
          <cell r="BN208">
            <v>10.858432018489552</v>
          </cell>
          <cell r="BO208">
            <v>8.1612072087291239</v>
          </cell>
          <cell r="BP208">
            <v>8.249903020145581</v>
          </cell>
          <cell r="BQ208">
            <v>8.8906552957311362</v>
          </cell>
        </row>
        <row r="209">
          <cell r="A209" t="str">
            <v>Asia meridional</v>
          </cell>
          <cell r="B209" t="str">
            <v>SAS</v>
          </cell>
          <cell r="C209" t="str">
            <v>Crecimiento del PIB (% anual)</v>
          </cell>
          <cell r="D209" t="str">
            <v>NY.GDP.MKTP.KD.ZG</v>
          </cell>
          <cell r="F209">
            <v>4.0065938577350693</v>
          </cell>
          <cell r="G209">
            <v>3.2847631368009047</v>
          </cell>
          <cell r="H209">
            <v>4.8974113316575796</v>
          </cell>
          <cell r="I209">
            <v>7.7819401097152507</v>
          </cell>
          <cell r="J209">
            <v>-1.855769640940494</v>
          </cell>
          <cell r="K209">
            <v>0.62921431738764966</v>
          </cell>
          <cell r="L209">
            <v>6.2093118425098055</v>
          </cell>
          <cell r="M209">
            <v>4.2318539762009095</v>
          </cell>
          <cell r="N209">
            <v>5.8161776033601313</v>
          </cell>
          <cell r="O209">
            <v>5.1208708216404943</v>
          </cell>
          <cell r="P209">
            <v>0.64252524003423162</v>
          </cell>
          <cell r="Q209">
            <v>-2.1502854969184995</v>
          </cell>
          <cell r="R209">
            <v>3.3817131418128383</v>
          </cell>
          <cell r="S209">
            <v>2.3070877088227064</v>
          </cell>
          <cell r="T209">
            <v>7.3172070521256245</v>
          </cell>
          <cell r="U209">
            <v>2.1993410787627425</v>
          </cell>
          <cell r="V209">
            <v>6.599542290421212</v>
          </cell>
          <cell r="W209">
            <v>5.8376419907226023</v>
          </cell>
          <cell r="X209">
            <v>-3.5541994261051855</v>
          </cell>
          <cell r="Y209">
            <v>5.8720578486935722</v>
          </cell>
          <cell r="Z209">
            <v>6.1740839460623391</v>
          </cell>
          <cell r="AA209">
            <v>3.3564980311081598</v>
          </cell>
          <cell r="AB209">
            <v>6.6482185950917057</v>
          </cell>
          <cell r="AC209">
            <v>4.0956342690822396</v>
          </cell>
          <cell r="AD209">
            <v>5.0655631999052559</v>
          </cell>
          <cell r="AE209">
            <v>4.7017596132882744</v>
          </cell>
          <cell r="AF209">
            <v>3.8319893631624069</v>
          </cell>
          <cell r="AG209">
            <v>8.5206426440373804</v>
          </cell>
          <cell r="AH209">
            <v>5.4691630251380445</v>
          </cell>
          <cell r="AI209">
            <v>5.58717150098866</v>
          </cell>
          <cell r="AJ209">
            <v>1.5151493554458142</v>
          </cell>
          <cell r="AK209">
            <v>5.4123676690668532</v>
          </cell>
          <cell r="AL209">
            <v>4.8226044847783527</v>
          </cell>
          <cell r="AM209">
            <v>6.3673262392913728</v>
          </cell>
          <cell r="AN209">
            <v>7.1976295308387392</v>
          </cell>
          <cell r="AO209">
            <v>7.0743060403273432</v>
          </cell>
          <cell r="AP209">
            <v>4.2106177568124679</v>
          </cell>
          <cell r="AQ209">
            <v>5.9855445343358582</v>
          </cell>
          <cell r="AR209">
            <v>8.2085552831971285</v>
          </cell>
          <cell r="AS209">
            <v>4.0868565101452674</v>
          </cell>
          <cell r="AT209">
            <v>4.5732419894207936</v>
          </cell>
          <cell r="AU209">
            <v>3.7719980012489884</v>
          </cell>
          <cell r="AV209">
            <v>7.4657245654878608</v>
          </cell>
          <cell r="AW209">
            <v>7.5460488162974571</v>
          </cell>
          <cell r="AX209">
            <v>7.6444922176081462</v>
          </cell>
          <cell r="AY209">
            <v>7.8951842299528181</v>
          </cell>
          <cell r="AZ209">
            <v>7.5342817303014868</v>
          </cell>
          <cell r="BA209">
            <v>3.480635774621831</v>
          </cell>
          <cell r="BB209">
            <v>7.3898118406778792</v>
          </cell>
          <cell r="BC209">
            <v>8.1944035177280625</v>
          </cell>
          <cell r="BD209">
            <v>5.4510940319072461</v>
          </cell>
          <cell r="BE209">
            <v>5.6451591564403003</v>
          </cell>
          <cell r="BF209">
            <v>6.2332651303769211</v>
          </cell>
          <cell r="BG209">
            <v>7.2454798666604603</v>
          </cell>
          <cell r="BH209">
            <v>7.6897393517118218</v>
          </cell>
          <cell r="BI209">
            <v>7.9691233362163985</v>
          </cell>
          <cell r="BJ209">
            <v>6.7841196601772253</v>
          </cell>
          <cell r="BK209">
            <v>6.3936663253614512</v>
          </cell>
          <cell r="BL209">
            <v>4.0945430649412202</v>
          </cell>
          <cell r="BM209">
            <v>-4.9875017364192331</v>
          </cell>
          <cell r="BN209">
            <v>9.2465995971539314</v>
          </cell>
          <cell r="BO209">
            <v>7.1011539263234056</v>
          </cell>
          <cell r="BP209">
            <v>8.5051178536900096</v>
          </cell>
          <cell r="BQ209">
            <v>6.2248422535275978</v>
          </cell>
        </row>
        <row r="210">
          <cell r="A210" t="str">
            <v>Arabia Saudita</v>
          </cell>
          <cell r="B210" t="str">
            <v>SAU</v>
          </cell>
          <cell r="C210" t="str">
            <v>Crecimiento del PIB (% anual)</v>
          </cell>
          <cell r="D210" t="str">
            <v>NY.GDP.MKTP.KD.ZG</v>
          </cell>
          <cell r="F210">
            <v>11.876851078322176</v>
          </cell>
          <cell r="G210">
            <v>11.922659566413046</v>
          </cell>
          <cell r="H210">
            <v>8.6961092359451726</v>
          </cell>
          <cell r="I210">
            <v>8.7767843634609903</v>
          </cell>
          <cell r="J210">
            <v>12.136763975251014</v>
          </cell>
          <cell r="K210">
            <v>8.1811454336056357</v>
          </cell>
          <cell r="L210">
            <v>8.909383331100301</v>
          </cell>
          <cell r="M210">
            <v>7.6601265255284545</v>
          </cell>
          <cell r="N210">
            <v>6.0378865415439122</v>
          </cell>
          <cell r="O210">
            <v>52.592094200501691</v>
          </cell>
          <cell r="P210">
            <v>15.229107066253405</v>
          </cell>
          <cell r="Q210">
            <v>18.785117467079871</v>
          </cell>
          <cell r="R210">
            <v>22.495101661284039</v>
          </cell>
          <cell r="S210">
            <v>16.099675266636339</v>
          </cell>
          <cell r="T210">
            <v>-5.4881617296148733</v>
          </cell>
          <cell r="U210">
            <v>15.223556317013049</v>
          </cell>
          <cell r="V210">
            <v>5.891383315832968</v>
          </cell>
          <cell r="W210">
            <v>0.17237571578003497</v>
          </cell>
          <cell r="X210">
            <v>10.963914559318951</v>
          </cell>
          <cell r="Y210">
            <v>5.7976113417714572</v>
          </cell>
          <cell r="Z210">
            <v>2.9827447321308966</v>
          </cell>
          <cell r="AA210">
            <v>-16.109090719085401</v>
          </cell>
          <cell r="AB210">
            <v>-10.993440758482762</v>
          </cell>
          <cell r="AC210">
            <v>-4.0075044488561673</v>
          </cell>
          <cell r="AD210">
            <v>-7.2118044747188037</v>
          </cell>
          <cell r="AE210">
            <v>1.0081527439400446</v>
          </cell>
          <cell r="AF210">
            <v>-3.1330333565381068</v>
          </cell>
          <cell r="AG210">
            <v>6.6003412626718898</v>
          </cell>
          <cell r="AH210">
            <v>0.41519342801230152</v>
          </cell>
          <cell r="AI210">
            <v>9.4260985412794014</v>
          </cell>
          <cell r="AJ210">
            <v>8.2207707452438541</v>
          </cell>
          <cell r="AK210">
            <v>4.5805820617940185</v>
          </cell>
          <cell r="AL210">
            <v>0.37983592735449179</v>
          </cell>
          <cell r="AM210">
            <v>0.95296597308669106</v>
          </cell>
          <cell r="AN210">
            <v>0.31170802849902657</v>
          </cell>
          <cell r="AO210">
            <v>3.3046825422835155</v>
          </cell>
          <cell r="AP210">
            <v>2.6473193994864204</v>
          </cell>
          <cell r="AQ210">
            <v>2.803811839989919</v>
          </cell>
          <cell r="AR210">
            <v>-0.63339364092024653</v>
          </cell>
          <cell r="AS210">
            <v>4.7181342213802395</v>
          </cell>
          <cell r="AT210">
            <v>0.34459319617543827</v>
          </cell>
          <cell r="AU210">
            <v>-0.68839013031775664</v>
          </cell>
          <cell r="AV210">
            <v>8.7687338174396388</v>
          </cell>
          <cell r="AW210">
            <v>8.631005458803088</v>
          </cell>
          <cell r="AX210">
            <v>5.9448962393483527</v>
          </cell>
          <cell r="AY210">
            <v>3.3134847362590136</v>
          </cell>
          <cell r="AZ210">
            <v>2.2136539637252781</v>
          </cell>
          <cell r="BA210">
            <v>6.237987536545802</v>
          </cell>
          <cell r="BB210">
            <v>-1.0667171124020314</v>
          </cell>
          <cell r="BC210">
            <v>5.0395150823516985</v>
          </cell>
          <cell r="BD210">
            <v>11.75885680520048</v>
          </cell>
          <cell r="BE210">
            <v>5.7615073241280186</v>
          </cell>
          <cell r="BF210">
            <v>2.9456999070129655</v>
          </cell>
          <cell r="BG210">
            <v>4.0246407058452718</v>
          </cell>
          <cell r="BH210">
            <v>4.655123166526991</v>
          </cell>
          <cell r="BI210">
            <v>1.7040746576595609</v>
          </cell>
          <cell r="BJ210">
            <v>1.1820799330852623</v>
          </cell>
          <cell r="BK210">
            <v>3.2269508901591024</v>
          </cell>
          <cell r="BL210">
            <v>1.6515635888557654</v>
          </cell>
          <cell r="BM210">
            <v>-3.8047647303899907</v>
          </cell>
          <cell r="BN210">
            <v>6.5195969832541891</v>
          </cell>
          <cell r="BO210">
            <v>12.000587475292889</v>
          </cell>
          <cell r="BP210">
            <v>0.54259243939316093</v>
          </cell>
          <cell r="BQ210">
            <v>1.8079551514729815</v>
          </cell>
        </row>
        <row r="211">
          <cell r="A211" t="str">
            <v>Sudán</v>
          </cell>
          <cell r="B211" t="str">
            <v>SDN</v>
          </cell>
          <cell r="C211" t="str">
            <v>Crecimiento del PIB (% anual)</v>
          </cell>
          <cell r="D211" t="str">
            <v>NY.GDP.MKTP.KD.ZG</v>
          </cell>
          <cell r="F211">
            <v>2.2391333976486294E-2</v>
          </cell>
          <cell r="G211">
            <v>6.9158421620801818</v>
          </cell>
          <cell r="H211">
            <v>-2.8469716963627718</v>
          </cell>
          <cell r="I211">
            <v>-1.1204491155723701</v>
          </cell>
          <cell r="J211">
            <v>6.7770740808087027</v>
          </cell>
          <cell r="K211">
            <v>-3.5751474999727719</v>
          </cell>
          <cell r="L211">
            <v>1.424081303168137</v>
          </cell>
          <cell r="M211">
            <v>1.9632208185126956</v>
          </cell>
          <cell r="N211">
            <v>1.3893504883305354</v>
          </cell>
          <cell r="O211">
            <v>5.9250747225147364</v>
          </cell>
          <cell r="P211">
            <v>2.2473140947640218</v>
          </cell>
          <cell r="Q211">
            <v>-5.0709864886560183</v>
          </cell>
          <cell r="R211">
            <v>0.63219524914947556</v>
          </cell>
          <cell r="S211">
            <v>11.445289159405576</v>
          </cell>
          <cell r="T211">
            <v>15.713466448753266</v>
          </cell>
          <cell r="U211">
            <v>16.665219728233652</v>
          </cell>
          <cell r="V211">
            <v>6.2238537810256531</v>
          </cell>
          <cell r="W211">
            <v>-5.9309867213224265</v>
          </cell>
          <cell r="X211">
            <v>-5.0185993312350519</v>
          </cell>
          <cell r="Y211">
            <v>1.5243101444420688</v>
          </cell>
          <cell r="Z211">
            <v>7.4375636674504477</v>
          </cell>
          <cell r="AA211">
            <v>5.958666432495562</v>
          </cell>
          <cell r="AB211">
            <v>2.0625016886773864</v>
          </cell>
          <cell r="AC211">
            <v>-5.008906769515491</v>
          </cell>
          <cell r="AD211">
            <v>-6.2810435777734881</v>
          </cell>
          <cell r="AE211">
            <v>5.4138110130144099</v>
          </cell>
          <cell r="AF211">
            <v>14.220884589877357</v>
          </cell>
          <cell r="AG211">
            <v>-0.33109181752679717</v>
          </cell>
          <cell r="AH211">
            <v>8.9313936896111557</v>
          </cell>
          <cell r="AI211">
            <v>-5.4700537738385719</v>
          </cell>
          <cell r="AJ211">
            <v>7.5109103539329425</v>
          </cell>
          <cell r="AK211">
            <v>6.5778613849960266</v>
          </cell>
          <cell r="AL211">
            <v>4.5687491895471339</v>
          </cell>
          <cell r="AM211">
            <v>1.0062292478833399</v>
          </cell>
          <cell r="AN211">
            <v>5.9970922605124599</v>
          </cell>
          <cell r="AO211">
            <v>5.9191237633176002</v>
          </cell>
          <cell r="AP211">
            <v>18.312657185027277</v>
          </cell>
          <cell r="AQ211">
            <v>4.3085042552503552</v>
          </cell>
          <cell r="AR211">
            <v>3.1040956154965187</v>
          </cell>
          <cell r="AS211">
            <v>6.34586743997545</v>
          </cell>
          <cell r="AT211">
            <v>6.5003605339688306</v>
          </cell>
          <cell r="AU211">
            <v>6.0064715363131995</v>
          </cell>
          <cell r="AV211">
            <v>6.2888081614651554</v>
          </cell>
          <cell r="AW211">
            <v>5.1408885176267489</v>
          </cell>
          <cell r="AX211">
            <v>5.6435155134363129</v>
          </cell>
          <cell r="AY211">
            <v>6.5314117467791988</v>
          </cell>
          <cell r="AZ211">
            <v>5.735274236644841</v>
          </cell>
          <cell r="BA211">
            <v>3.8467447312105776</v>
          </cell>
          <cell r="BB211">
            <v>-2.7677043659913778</v>
          </cell>
          <cell r="BC211">
            <v>3.8582419523010714</v>
          </cell>
          <cell r="BD211">
            <v>-3.2135320925337112</v>
          </cell>
          <cell r="BE211">
            <v>-17.004688404894466</v>
          </cell>
          <cell r="BF211">
            <v>1.9551446330242186</v>
          </cell>
          <cell r="BG211">
            <v>4.6613795422987323</v>
          </cell>
          <cell r="BH211">
            <v>1.9101768905275094</v>
          </cell>
          <cell r="BI211">
            <v>3.4676421840928811</v>
          </cell>
          <cell r="BJ211">
            <v>0.70925628476643965</v>
          </cell>
          <cell r="BK211">
            <v>-2.6809305497998963</v>
          </cell>
          <cell r="BL211">
            <v>-2.178251045300911</v>
          </cell>
          <cell r="BM211">
            <v>-3.6298008241075195</v>
          </cell>
          <cell r="BN211">
            <v>-1.8685204827206974</v>
          </cell>
          <cell r="BO211">
            <v>-0.95781659111918316</v>
          </cell>
          <cell r="BP211">
            <v>-29.433271832514947</v>
          </cell>
          <cell r="BQ211">
            <v>-13.493292059286887</v>
          </cell>
        </row>
        <row r="212">
          <cell r="A212" t="str">
            <v>Senegal</v>
          </cell>
          <cell r="B212" t="str">
            <v>SEN</v>
          </cell>
          <cell r="C212" t="str">
            <v>Crecimiento del PIB (% anual)</v>
          </cell>
          <cell r="D212" t="str">
            <v>NY.GDP.MKTP.KD.ZG</v>
          </cell>
          <cell r="F212">
            <v>2.9934482562697298</v>
          </cell>
          <cell r="G212">
            <v>-0.13623536056263674</v>
          </cell>
          <cell r="H212">
            <v>1.8644785692915775</v>
          </cell>
          <cell r="I212">
            <v>3.8839271016463073</v>
          </cell>
          <cell r="J212">
            <v>1.33218949146287</v>
          </cell>
          <cell r="K212">
            <v>2.8767609752686951</v>
          </cell>
          <cell r="L212">
            <v>-1.2197928652849299</v>
          </cell>
          <cell r="M212">
            <v>6.2907735312988962</v>
          </cell>
          <cell r="N212">
            <v>-6.5541429225009438</v>
          </cell>
          <cell r="O212">
            <v>8.5620455145582639</v>
          </cell>
          <cell r="P212">
            <v>-0.14044943985554426</v>
          </cell>
          <cell r="Q212">
            <v>6.3832089155746701</v>
          </cell>
          <cell r="R212">
            <v>-5.5832401079554899</v>
          </cell>
          <cell r="S212">
            <v>4.200775525851725</v>
          </cell>
          <cell r="T212">
            <v>7.5356625985862848</v>
          </cell>
          <cell r="U212">
            <v>8.9205037039029378</v>
          </cell>
          <cell r="V212">
            <v>-2.6829053048746516</v>
          </cell>
          <cell r="W212">
            <v>-3.9539312601377929</v>
          </cell>
          <cell r="X212">
            <v>7.0016856132254333</v>
          </cell>
          <cell r="Y212">
            <v>3.9877619716854724</v>
          </cell>
          <cell r="Z212">
            <v>5.1802296700223565</v>
          </cell>
          <cell r="AA212">
            <v>8.0103843713438749</v>
          </cell>
          <cell r="AB212">
            <v>-5.6474602811428838</v>
          </cell>
          <cell r="AC212">
            <v>3.9358424430633931</v>
          </cell>
          <cell r="AD212">
            <v>3.4630844651519368</v>
          </cell>
          <cell r="AE212">
            <v>3.1269855489720442</v>
          </cell>
          <cell r="AF212">
            <v>6.2558634066273129</v>
          </cell>
          <cell r="AG212">
            <v>-0.81657548824352943</v>
          </cell>
          <cell r="AH212">
            <v>3.9737833148322466</v>
          </cell>
          <cell r="AI212">
            <v>-0.74628222425231172</v>
          </cell>
          <cell r="AJ212">
            <v>2.6599626573937911</v>
          </cell>
          <cell r="AK212">
            <v>1.3202330366135726</v>
          </cell>
          <cell r="AL212">
            <v>1.3602130065134617</v>
          </cell>
          <cell r="AM212">
            <v>-4.7520948661741613E-2</v>
          </cell>
          <cell r="AN212">
            <v>5.4685848581962802</v>
          </cell>
          <cell r="AO212">
            <v>2.0199772085413059</v>
          </cell>
          <cell r="AP212">
            <v>3.0456010348542293</v>
          </cell>
          <cell r="AQ212">
            <v>5.8984793176920505</v>
          </cell>
          <cell r="AR212">
            <v>6.2833082503098723</v>
          </cell>
          <cell r="AS212">
            <v>3.8872109581679268</v>
          </cell>
          <cell r="AT212">
            <v>4.3108514661836921</v>
          </cell>
          <cell r="AU212">
            <v>6.8696574741906602E-2</v>
          </cell>
          <cell r="AV212">
            <v>5.5939509445614277</v>
          </cell>
          <cell r="AW212">
            <v>4.6432939368331176</v>
          </cell>
          <cell r="AX212">
            <v>4.3102385263963328</v>
          </cell>
          <cell r="AY212">
            <v>2.3307709833023864</v>
          </cell>
          <cell r="AZ212">
            <v>2.8271192013337441</v>
          </cell>
          <cell r="BA212">
            <v>3.7031690639138617</v>
          </cell>
          <cell r="BB212">
            <v>2.7521044845505287</v>
          </cell>
          <cell r="BC212">
            <v>3.39088925336209</v>
          </cell>
          <cell r="BD212">
            <v>1.3340910796125769</v>
          </cell>
          <cell r="BE212">
            <v>4.002995550904572</v>
          </cell>
          <cell r="BF212">
            <v>2.4123852760557867</v>
          </cell>
          <cell r="BG212">
            <v>6.2240744379098629</v>
          </cell>
          <cell r="BH212">
            <v>6.367043650669828</v>
          </cell>
          <cell r="BI212">
            <v>6.3560685718187813</v>
          </cell>
          <cell r="BJ212">
            <v>7.4074861863012984</v>
          </cell>
          <cell r="BK212">
            <v>6.2092410338908621</v>
          </cell>
          <cell r="BL212">
            <v>4.6136280974970845</v>
          </cell>
          <cell r="BM212">
            <v>1.3420737726679022</v>
          </cell>
          <cell r="BN212">
            <v>6.5440010996430402</v>
          </cell>
          <cell r="BO212">
            <v>3.8504319373576834</v>
          </cell>
          <cell r="BP212">
            <v>4.2574308328028962</v>
          </cell>
          <cell r="BQ212">
            <v>6.8920074029138476</v>
          </cell>
        </row>
        <row r="213">
          <cell r="A213" t="str">
            <v>Singapur</v>
          </cell>
          <cell r="B213" t="str">
            <v>SGP</v>
          </cell>
          <cell r="C213" t="str">
            <v>Crecimiento del PIB (% anual)</v>
          </cell>
          <cell r="D213" t="str">
            <v>NY.GDP.MKTP.KD.ZG</v>
          </cell>
          <cell r="F213">
            <v>8.1375295081766836</v>
          </cell>
          <cell r="G213">
            <v>7.5534441805225754</v>
          </cell>
          <cell r="H213">
            <v>10.040173313141509</v>
          </cell>
          <cell r="I213">
            <v>-3.1031681559707636</v>
          </cell>
          <cell r="J213">
            <v>7.8342604647492919</v>
          </cell>
          <cell r="K213">
            <v>10.180095306912037</v>
          </cell>
          <cell r="L213">
            <v>12.50861274603399</v>
          </cell>
          <cell r="M213">
            <v>13.526994222638706</v>
          </cell>
          <cell r="N213">
            <v>13.83382511601306</v>
          </cell>
          <cell r="O213">
            <v>13.942003003191587</v>
          </cell>
          <cell r="P213">
            <v>12.413437158634238</v>
          </cell>
          <cell r="Q213">
            <v>13.315562608373938</v>
          </cell>
          <cell r="R213">
            <v>10.603003017178651</v>
          </cell>
          <cell r="S213">
            <v>6.1174043710988286</v>
          </cell>
          <cell r="T213">
            <v>3.9887386255090149</v>
          </cell>
          <cell r="U213">
            <v>7.437166818149592</v>
          </cell>
          <cell r="V213">
            <v>6.8524423938249441</v>
          </cell>
          <cell r="W213">
            <v>7.7771819542201683</v>
          </cell>
          <cell r="X213">
            <v>9.554448739723469</v>
          </cell>
          <cell r="Y213">
            <v>10.113372106847507</v>
          </cell>
          <cell r="Z213">
            <v>10.815923298675216</v>
          </cell>
          <cell r="AA213">
            <v>7.1021448489135395</v>
          </cell>
          <cell r="AB213">
            <v>8.5544821061441354</v>
          </cell>
          <cell r="AC213">
            <v>8.7922862391225607</v>
          </cell>
          <cell r="AD213">
            <v>-0.62270165011315726</v>
          </cell>
          <cell r="AE213">
            <v>1.3428104144543624</v>
          </cell>
          <cell r="AF213">
            <v>10.797932470281935</v>
          </cell>
          <cell r="AG213">
            <v>11.26359213382004</v>
          </cell>
          <cell r="AH213">
            <v>10.158828638788947</v>
          </cell>
          <cell r="AI213">
            <v>9.8208995573177731</v>
          </cell>
          <cell r="AJ213">
            <v>6.6883975395837894</v>
          </cell>
          <cell r="AK213">
            <v>6.6398055694956355</v>
          </cell>
          <cell r="AL213">
            <v>11.459650875246012</v>
          </cell>
          <cell r="AM213">
            <v>11.095689310022692</v>
          </cell>
          <cell r="AN213">
            <v>7.1754011209107063</v>
          </cell>
          <cell r="AO213">
            <v>7.4713908600200227</v>
          </cell>
          <cell r="AP213">
            <v>8.316209111244973</v>
          </cell>
          <cell r="AQ213">
            <v>-2.1910150061127354</v>
          </cell>
          <cell r="AR213">
            <v>5.7183717571083719</v>
          </cell>
          <cell r="AS213">
            <v>9.0383163255516337</v>
          </cell>
          <cell r="AT213">
            <v>-1.0708627510044835</v>
          </cell>
          <cell r="AU213">
            <v>3.923360767020128</v>
          </cell>
          <cell r="AV213">
            <v>4.5482554264322914</v>
          </cell>
          <cell r="AW213">
            <v>9.9399826843495731</v>
          </cell>
          <cell r="AX213">
            <v>7.366322392507584</v>
          </cell>
          <cell r="AY213">
            <v>9.0067660787175754</v>
          </cell>
          <cell r="AZ213">
            <v>9.0215195126889256</v>
          </cell>
          <cell r="BA213">
            <v>1.8634834546203507</v>
          </cell>
          <cell r="BB213">
            <v>0.1279533827780881</v>
          </cell>
          <cell r="BC213">
            <v>14.519749710899404</v>
          </cell>
          <cell r="BD213">
            <v>6.2149341685898918</v>
          </cell>
          <cell r="BE213">
            <v>4.4354975937853709</v>
          </cell>
          <cell r="BF213">
            <v>4.8176309912067552</v>
          </cell>
          <cell r="BG213">
            <v>3.9355402770900696</v>
          </cell>
          <cell r="BH213">
            <v>2.9767993163480639</v>
          </cell>
          <cell r="BI213">
            <v>3.7475784879279246</v>
          </cell>
          <cell r="BJ213">
            <v>4.4768991584587638</v>
          </cell>
          <cell r="BK213">
            <v>3.4519759658686979</v>
          </cell>
          <cell r="BL213">
            <v>1.3080411815312658</v>
          </cell>
          <cell r="BM213">
            <v>-3.8147088551071278</v>
          </cell>
          <cell r="BN213">
            <v>9.7568044629903028</v>
          </cell>
          <cell r="BO213">
            <v>4.1080002189715117</v>
          </cell>
          <cell r="BP213">
            <v>1.8214069411538532</v>
          </cell>
          <cell r="BQ213">
            <v>4.3880236246186541</v>
          </cell>
        </row>
        <row r="214">
          <cell r="A214" t="str">
            <v>Islas Salomón</v>
          </cell>
          <cell r="B214" t="str">
            <v>SLB</v>
          </cell>
          <cell r="C214" t="str">
            <v>Crecimiento del PIB (% anual)</v>
          </cell>
          <cell r="D214" t="str">
            <v>NY.GDP.MKTP.KD.ZG</v>
          </cell>
          <cell r="Z214">
            <v>-1.7970193900204947</v>
          </cell>
          <cell r="AA214">
            <v>-1.6695655461203529</v>
          </cell>
          <cell r="AB214">
            <v>3.8905916410641055</v>
          </cell>
          <cell r="AC214">
            <v>0.17020030159211785</v>
          </cell>
          <cell r="AD214">
            <v>-3.1323229087180664</v>
          </cell>
          <cell r="AE214">
            <v>-0.20143016901722888</v>
          </cell>
          <cell r="AF214">
            <v>8.4213101897533988</v>
          </cell>
          <cell r="AG214">
            <v>1.2501963287725033</v>
          </cell>
          <cell r="AH214">
            <v>4.2642567126607247</v>
          </cell>
          <cell r="AI214">
            <v>2.1999999988169066</v>
          </cell>
          <cell r="AJ214">
            <v>6.0000015563405213</v>
          </cell>
          <cell r="AK214">
            <v>12.69999824823995</v>
          </cell>
          <cell r="AL214">
            <v>3.9999995348558315</v>
          </cell>
          <cell r="AM214">
            <v>8.1000012262214085</v>
          </cell>
          <cell r="AN214">
            <v>10.0886153892408</v>
          </cell>
          <cell r="AO214">
            <v>1.609907634642596</v>
          </cell>
          <cell r="AP214">
            <v>-0.91407718815813155</v>
          </cell>
          <cell r="AQ214">
            <v>1.2915122493724027</v>
          </cell>
          <cell r="AR214">
            <v>-0.48573072799985084</v>
          </cell>
          <cell r="AS214">
            <v>-14.276999591179759</v>
          </cell>
          <cell r="AT214">
            <v>-7.9566061001623041</v>
          </cell>
          <cell r="AU214">
            <v>-2.7999828846498929</v>
          </cell>
          <cell r="AV214">
            <v>6.5234668505513866</v>
          </cell>
          <cell r="AW214">
            <v>7.6832999660031049</v>
          </cell>
          <cell r="AX214">
            <v>7.3578419335601666</v>
          </cell>
          <cell r="AY214">
            <v>4.1382803182538481</v>
          </cell>
          <cell r="AZ214">
            <v>3.6396724294813509</v>
          </cell>
          <cell r="BA214">
            <v>6.2259695437619058</v>
          </cell>
          <cell r="BB214">
            <v>2.8642679016743813</v>
          </cell>
          <cell r="BC214">
            <v>9.7083881692872467</v>
          </cell>
          <cell r="BD214">
            <v>7.4299496167590746</v>
          </cell>
          <cell r="BE214">
            <v>2.4660013869788315</v>
          </cell>
          <cell r="BF214">
            <v>5.2377401778032748</v>
          </cell>
          <cell r="BG214">
            <v>1.1892174709235803</v>
          </cell>
          <cell r="BH214">
            <v>1.6761461564977651</v>
          </cell>
          <cell r="BI214">
            <v>5.5547315336695391</v>
          </cell>
          <cell r="BJ214">
            <v>3.0753480342463604</v>
          </cell>
          <cell r="BK214">
            <v>2.7459954233409576</v>
          </cell>
          <cell r="BL214">
            <v>1.7485665545183195</v>
          </cell>
          <cell r="BM214">
            <v>-3.3811475409836049</v>
          </cell>
          <cell r="BN214">
            <v>2.5643497541694842</v>
          </cell>
          <cell r="BO214">
            <v>2.4024814362252158</v>
          </cell>
          <cell r="BP214">
            <v>2.6563618673471296</v>
          </cell>
          <cell r="BQ214">
            <v>2.5393419170243163</v>
          </cell>
        </row>
        <row r="215">
          <cell r="A215" t="str">
            <v>Sierra Leona</v>
          </cell>
          <cell r="B215" t="str">
            <v>SLE</v>
          </cell>
          <cell r="C215" t="str">
            <v>Crecimiento del PIB (% anual)</v>
          </cell>
          <cell r="D215" t="str">
            <v>NY.GDP.MKTP.KD.ZG</v>
          </cell>
          <cell r="F215">
            <v>1.8090435458939282</v>
          </cell>
          <cell r="G215">
            <v>4.5409670362919599</v>
          </cell>
          <cell r="H215">
            <v>1.6997152106180664</v>
          </cell>
          <cell r="I215">
            <v>6.6852387917061264</v>
          </cell>
          <cell r="J215">
            <v>7.1801557900127051</v>
          </cell>
          <cell r="K215">
            <v>1.6999999938527566</v>
          </cell>
          <cell r="L215">
            <v>3.6281554304579799E-2</v>
          </cell>
          <cell r="M215">
            <v>2.0199238186976203</v>
          </cell>
          <cell r="N215">
            <v>8.5254467948847008</v>
          </cell>
          <cell r="O215">
            <v>8.6204932371124983</v>
          </cell>
          <cell r="P215">
            <v>3.4659164987908895</v>
          </cell>
          <cell r="Q215">
            <v>0.90023464663937602</v>
          </cell>
          <cell r="R215">
            <v>2.2566182618376729</v>
          </cell>
          <cell r="S215">
            <v>3.4998283021166401</v>
          </cell>
          <cell r="T215">
            <v>1.6692165476330132</v>
          </cell>
          <cell r="U215">
            <v>-0.44917634676242812</v>
          </cell>
          <cell r="V215">
            <v>4.6675803039605057E-2</v>
          </cell>
          <cell r="W215">
            <v>2.4063321663598174</v>
          </cell>
          <cell r="X215">
            <v>4.5112655985698211</v>
          </cell>
          <cell r="Y215">
            <v>4.8435037714442473</v>
          </cell>
          <cell r="Z215">
            <v>2.8814285592165874</v>
          </cell>
          <cell r="AA215">
            <v>4.7817555235748443</v>
          </cell>
          <cell r="AB215">
            <v>-2.1028016154428713</v>
          </cell>
          <cell r="AC215">
            <v>4.0930342661611832</v>
          </cell>
          <cell r="AD215">
            <v>-5.3113404795070522</v>
          </cell>
          <cell r="AE215">
            <v>1.2360468926075896</v>
          </cell>
          <cell r="AF215">
            <v>7.2312687483143208</v>
          </cell>
          <cell r="AG215">
            <v>-7.0800000052383325</v>
          </cell>
          <cell r="AH215">
            <v>0.72999998931592813</v>
          </cell>
          <cell r="AI215">
            <v>3.3499979934616562</v>
          </cell>
          <cell r="AJ215">
            <v>2.3519613936012291</v>
          </cell>
          <cell r="AK215">
            <v>-19.01290974878151</v>
          </cell>
          <cell r="AL215">
            <v>1.3745499454104646</v>
          </cell>
          <cell r="AM215">
            <v>-1.9473852536687417</v>
          </cell>
          <cell r="AN215">
            <v>-7.9997524141829217</v>
          </cell>
          <cell r="AO215">
            <v>1.7538202794341657</v>
          </cell>
          <cell r="AP215">
            <v>-5.8770807474760431</v>
          </cell>
          <cell r="AQ215">
            <v>1.7850126415191596</v>
          </cell>
          <cell r="AR215">
            <v>-1.9792866717721864</v>
          </cell>
          <cell r="AS215">
            <v>6.6527298347275945</v>
          </cell>
          <cell r="AT215">
            <v>-6.3454556035272844</v>
          </cell>
          <cell r="AU215">
            <v>26.524135027337437</v>
          </cell>
          <cell r="AV215">
            <v>9.4836314311364873</v>
          </cell>
          <cell r="AW215">
            <v>6.4788459489586501</v>
          </cell>
          <cell r="AX215">
            <v>4.3534998939362595</v>
          </cell>
          <cell r="AY215">
            <v>4.283110499973958</v>
          </cell>
          <cell r="AZ215">
            <v>3.7497580475164085</v>
          </cell>
          <cell r="BA215">
            <v>3.686059699321234</v>
          </cell>
          <cell r="BB215">
            <v>1.5308032395871578</v>
          </cell>
          <cell r="BC215">
            <v>6.3556659580049484</v>
          </cell>
          <cell r="BD215">
            <v>8.1006551871491723</v>
          </cell>
          <cell r="BE215">
            <v>10.578331663386976</v>
          </cell>
          <cell r="BF215">
            <v>14.663323807522914</v>
          </cell>
          <cell r="BG215">
            <v>-7.8150151245724118</v>
          </cell>
          <cell r="BH215">
            <v>-4.3633326209378822</v>
          </cell>
          <cell r="BI215">
            <v>6.4374365276425749</v>
          </cell>
          <cell r="BJ215">
            <v>3.2078608771598738</v>
          </cell>
          <cell r="BK215">
            <v>2.8938564123676969</v>
          </cell>
          <cell r="BL215">
            <v>5.5027093737815278</v>
          </cell>
          <cell r="BM215">
            <v>-1.2533490322766028</v>
          </cell>
          <cell r="BN215">
            <v>5.8968527047094028</v>
          </cell>
          <cell r="BO215">
            <v>5.3135546141915029</v>
          </cell>
          <cell r="BP215">
            <v>5.7100218981805995</v>
          </cell>
          <cell r="BQ215">
            <v>4.0000000257011266</v>
          </cell>
        </row>
        <row r="216">
          <cell r="A216" t="str">
            <v>El Salvador</v>
          </cell>
          <cell r="B216" t="str">
            <v>SLV</v>
          </cell>
          <cell r="C216" t="str">
            <v>Crecimiento del PIB (% anual)</v>
          </cell>
          <cell r="D216" t="str">
            <v>NY.GDP.MKTP.KD.ZG</v>
          </cell>
          <cell r="K216">
            <v>7.1611377421203457</v>
          </cell>
          <cell r="L216">
            <v>5.4368488478035601</v>
          </cell>
          <cell r="M216">
            <v>3.2366923872888691</v>
          </cell>
          <cell r="N216">
            <v>3.4854188137760218</v>
          </cell>
          <cell r="O216">
            <v>2.9772950928131507</v>
          </cell>
          <cell r="P216">
            <v>3.858257513493129</v>
          </cell>
          <cell r="Q216">
            <v>6.1175336871667412</v>
          </cell>
          <cell r="R216">
            <v>4.8616735040866104</v>
          </cell>
          <cell r="S216">
            <v>5.3360011067654227</v>
          </cell>
          <cell r="T216">
            <v>2.9235318885202872</v>
          </cell>
          <cell r="U216">
            <v>5.049260173759464</v>
          </cell>
          <cell r="V216">
            <v>6.7800617282486115</v>
          </cell>
          <cell r="W216">
            <v>5.322765834727889</v>
          </cell>
          <cell r="X216">
            <v>-4.1802654332690423</v>
          </cell>
          <cell r="Y216">
            <v>-15.83686429486589</v>
          </cell>
          <cell r="Z216">
            <v>-5.7209904515293744</v>
          </cell>
          <cell r="AA216">
            <v>-6.3084713758475743</v>
          </cell>
          <cell r="AB216">
            <v>1.5390252839868168</v>
          </cell>
          <cell r="AC216">
            <v>1.3352580295921967</v>
          </cell>
          <cell r="AD216">
            <v>0.61431623931625268</v>
          </cell>
          <cell r="AE216">
            <v>0.19467303778426981</v>
          </cell>
          <cell r="AF216">
            <v>2.5081692131060578</v>
          </cell>
          <cell r="AG216">
            <v>1.8781769621780029</v>
          </cell>
          <cell r="AH216">
            <v>0.96405919661732753</v>
          </cell>
          <cell r="AI216">
            <v>4.8329005779378633</v>
          </cell>
          <cell r="AJ216">
            <v>1.4940875679130698</v>
          </cell>
          <cell r="AK216">
            <v>7.0219633157521741</v>
          </cell>
          <cell r="AL216">
            <v>5.8183155571901466</v>
          </cell>
          <cell r="AM216">
            <v>4.6920617266787019</v>
          </cell>
          <cell r="AN216">
            <v>4.7340814022973206</v>
          </cell>
          <cell r="AO216">
            <v>0.81146189932800894</v>
          </cell>
          <cell r="AP216">
            <v>3.1379700666582835</v>
          </cell>
          <cell r="AQ216">
            <v>2.6522773001646129</v>
          </cell>
          <cell r="AR216">
            <v>2.1620337372297342</v>
          </cell>
          <cell r="AS216">
            <v>1.1279069767441854</v>
          </cell>
          <cell r="AT216">
            <v>0.87961365988272178</v>
          </cell>
          <cell r="AU216">
            <v>1.5729184475978855</v>
          </cell>
          <cell r="AV216">
            <v>1.5653930314761766</v>
          </cell>
          <cell r="AW216">
            <v>0.88940448569219654</v>
          </cell>
          <cell r="AX216">
            <v>2.6808300936319398</v>
          </cell>
          <cell r="AY216">
            <v>4.3369986028604046</v>
          </cell>
          <cell r="AZ216">
            <v>1.8476022058785873</v>
          </cell>
          <cell r="BA216">
            <v>2.1544029828276763</v>
          </cell>
          <cell r="BB216">
            <v>-2.1087683762752221</v>
          </cell>
          <cell r="BC216">
            <v>2.1541953669363494</v>
          </cell>
          <cell r="BD216">
            <v>3.7735849983468626</v>
          </cell>
          <cell r="BE216">
            <v>2.8877001018869066</v>
          </cell>
          <cell r="BF216">
            <v>2.1829523249963501</v>
          </cell>
          <cell r="BG216">
            <v>1.7293998423458987</v>
          </cell>
          <cell r="BH216">
            <v>2.4000000885211534</v>
          </cell>
          <cell r="BI216">
            <v>2.5390624113586426</v>
          </cell>
          <cell r="BJ216">
            <v>2.2476190813413837</v>
          </cell>
          <cell r="BK216">
            <v>2.4124442237792039</v>
          </cell>
          <cell r="BL216">
            <v>2.4374715906578359</v>
          </cell>
          <cell r="BM216">
            <v>-7.8931013598670035</v>
          </cell>
          <cell r="BN216">
            <v>11.904761701595675</v>
          </cell>
          <cell r="BO216">
            <v>2.9546151654988932</v>
          </cell>
          <cell r="BP216">
            <v>3.5391566928735045</v>
          </cell>
          <cell r="BQ216">
            <v>2.6020201612106888</v>
          </cell>
        </row>
        <row r="217">
          <cell r="A217" t="str">
            <v>San Marino</v>
          </cell>
          <cell r="B217" t="str">
            <v>SMR</v>
          </cell>
          <cell r="C217" t="str">
            <v>Crecimiento del PIB (% anual)</v>
          </cell>
          <cell r="D217" t="str">
            <v>NY.GDP.MKTP.KD.ZG</v>
          </cell>
          <cell r="AQ217">
            <v>7.4656188605108014</v>
          </cell>
          <cell r="AR217">
            <v>9.0493601462522832</v>
          </cell>
          <cell r="AS217">
            <v>2.1793797150041883</v>
          </cell>
          <cell r="AT217">
            <v>5.5783429040196779</v>
          </cell>
          <cell r="AU217">
            <v>0.31080031080030324</v>
          </cell>
          <cell r="AV217">
            <v>3.8729666924864432</v>
          </cell>
          <cell r="AW217">
            <v>4.5488441461595954</v>
          </cell>
          <cell r="AX217">
            <v>2.4251069900142568</v>
          </cell>
          <cell r="AY217">
            <v>3.830083565459617</v>
          </cell>
          <cell r="AZ217">
            <v>7.1093226022803435</v>
          </cell>
          <cell r="BA217">
            <v>-0.50093926111458131</v>
          </cell>
          <cell r="BB217">
            <v>-10.320956576463175</v>
          </cell>
          <cell r="BC217">
            <v>-5.473684210526315</v>
          </cell>
          <cell r="BD217">
            <v>-8.3147735708982964</v>
          </cell>
          <cell r="BE217">
            <v>-7.044534412955457</v>
          </cell>
          <cell r="BF217">
            <v>-0.78397212543553962</v>
          </cell>
          <cell r="BG217">
            <v>-0.70237050043898819</v>
          </cell>
          <cell r="BH217">
            <v>2.2915055612926665</v>
          </cell>
          <cell r="BI217">
            <v>2.3444058605542466</v>
          </cell>
          <cell r="BJ217">
            <v>0.25826546632805503</v>
          </cell>
          <cell r="BK217">
            <v>1.4939053181737023</v>
          </cell>
          <cell r="BL217">
            <v>2.0656851473274145</v>
          </cell>
          <cell r="BM217">
            <v>-6.6479108178060216</v>
          </cell>
          <cell r="BN217">
            <v>13.897789507623386</v>
          </cell>
          <cell r="BO217">
            <v>7.8984414576760429</v>
          </cell>
        </row>
        <row r="218">
          <cell r="A218" t="str">
            <v>Somalia</v>
          </cell>
          <cell r="B218" t="str">
            <v>SOM</v>
          </cell>
          <cell r="C218" t="str">
            <v>Crecimiento del PIB (% anual)</v>
          </cell>
          <cell r="D218" t="str">
            <v>NY.GDP.MKTP.KD.ZG</v>
          </cell>
          <cell r="F218">
            <v>-3.2619812023402233</v>
          </cell>
          <cell r="G218">
            <v>7.0766554341663976</v>
          </cell>
          <cell r="H218">
            <v>2.8088025700939028</v>
          </cell>
          <cell r="I218">
            <v>-6.1106233303409141</v>
          </cell>
          <cell r="J218">
            <v>-5.9436814925389569</v>
          </cell>
          <cell r="K218">
            <v>9.0986547077219058</v>
          </cell>
          <cell r="L218">
            <v>5.9409436166114631</v>
          </cell>
          <cell r="M218">
            <v>2.0299773248374748</v>
          </cell>
          <cell r="N218">
            <v>-1.6995697173331052</v>
          </cell>
          <cell r="O218">
            <v>4.5814079214511878</v>
          </cell>
          <cell r="P218">
            <v>2.1383647798674872</v>
          </cell>
          <cell r="Q218">
            <v>14.880952380956927</v>
          </cell>
          <cell r="R218">
            <v>-12.14936573164141</v>
          </cell>
          <cell r="S218">
            <v>0.75249135652155985</v>
          </cell>
          <cell r="T218">
            <v>14.695195801371199</v>
          </cell>
          <cell r="U218">
            <v>-1.8479408658945431</v>
          </cell>
          <cell r="V218">
            <v>13.645329029940171</v>
          </cell>
          <cell r="W218">
            <v>5.7994186046581291</v>
          </cell>
          <cell r="X218">
            <v>-4.9869487566991921</v>
          </cell>
          <cell r="Y218">
            <v>1.7929438982078949</v>
          </cell>
          <cell r="Z218">
            <v>6.2642045454523725</v>
          </cell>
          <cell r="AA218">
            <v>2.767009758052879</v>
          </cell>
          <cell r="AB218">
            <v>-11.576482830383725</v>
          </cell>
          <cell r="AC218">
            <v>3.2656663724599042</v>
          </cell>
          <cell r="AD218">
            <v>9.5299145299140235</v>
          </cell>
          <cell r="AE218">
            <v>-2.1459227467789788</v>
          </cell>
          <cell r="AF218">
            <v>10.08771929824546</v>
          </cell>
          <cell r="AG218">
            <v>3.4152477205970513</v>
          </cell>
          <cell r="AH218">
            <v>3.8076646703299559</v>
          </cell>
          <cell r="AI218">
            <v>2.3269304857607125</v>
          </cell>
          <cell r="AJ218">
            <v>2.9505708444134768</v>
          </cell>
          <cell r="AK218">
            <v>-8.4883234813550672</v>
          </cell>
          <cell r="AL218">
            <v>3.9905964188823049</v>
          </cell>
          <cell r="AM218">
            <v>-17.846989488457766</v>
          </cell>
          <cell r="AN218">
            <v>3.9905964188696572</v>
          </cell>
          <cell r="AO218">
            <v>8.0460150500296663</v>
          </cell>
          <cell r="AP218">
            <v>1.1804918463988372</v>
          </cell>
          <cell r="AQ218">
            <v>6.5864932534867933</v>
          </cell>
          <cell r="AR218">
            <v>7.3182955039968078</v>
          </cell>
          <cell r="AS218">
            <v>7.1103143113697485</v>
          </cell>
          <cell r="AT218">
            <v>7.1103143114012965</v>
          </cell>
          <cell r="AU218">
            <v>7.6302672932277318</v>
          </cell>
          <cell r="AV218">
            <v>7.6302672934032785</v>
          </cell>
          <cell r="AW218">
            <v>7.1103143113326439</v>
          </cell>
          <cell r="AX218">
            <v>7.110314311244295</v>
          </cell>
          <cell r="AY218">
            <v>6.4863707327001237</v>
          </cell>
          <cell r="AZ218">
            <v>6.6943519256080748</v>
          </cell>
          <cell r="BA218">
            <v>6.6943519256986264</v>
          </cell>
          <cell r="BB218">
            <v>6.6943519256186477</v>
          </cell>
          <cell r="BC218">
            <v>6.6943519255630264</v>
          </cell>
          <cell r="BD218">
            <v>6.6943519256344359</v>
          </cell>
          <cell r="BE218">
            <v>6.6943519255431028</v>
          </cell>
          <cell r="BF218">
            <v>10.959298616474285</v>
          </cell>
          <cell r="BG218">
            <v>8.9780059057323882</v>
          </cell>
          <cell r="BH218">
            <v>10.46218812351654</v>
          </cell>
          <cell r="BI218">
            <v>7.034872600420556</v>
          </cell>
          <cell r="BJ218">
            <v>14.735795604528292</v>
          </cell>
          <cell r="BK218">
            <v>2.0543150725943633</v>
          </cell>
          <cell r="BL218">
            <v>2.8243133654527952</v>
          </cell>
          <cell r="BM218">
            <v>-2.7524810392823866</v>
          </cell>
          <cell r="BN218">
            <v>3.4582279293904605</v>
          </cell>
          <cell r="BO218">
            <v>2.7271142958214654</v>
          </cell>
          <cell r="BP218">
            <v>4.216384326108539</v>
          </cell>
          <cell r="BQ218">
            <v>3.9723208086603279</v>
          </cell>
        </row>
        <row r="219">
          <cell r="A219" t="str">
            <v>Serbia</v>
          </cell>
          <cell r="B219" t="str">
            <v>SRB</v>
          </cell>
          <cell r="C219" t="str">
            <v>Crecimiento del PIB (% anual)</v>
          </cell>
          <cell r="D219" t="str">
            <v>NY.GDP.MKTP.KD.ZG</v>
          </cell>
          <cell r="AO219">
            <v>6.1649619138025145</v>
          </cell>
          <cell r="AP219">
            <v>8.9332126177393576</v>
          </cell>
          <cell r="AQ219">
            <v>5.3426421547630127</v>
          </cell>
          <cell r="AR219">
            <v>-10.325507216541823</v>
          </cell>
          <cell r="AS219">
            <v>6.0550922579988082</v>
          </cell>
          <cell r="AT219">
            <v>6.7785190894639697</v>
          </cell>
          <cell r="AU219">
            <v>6.5410481966542875</v>
          </cell>
          <cell r="AV219">
            <v>4.5596895121569929</v>
          </cell>
          <cell r="AW219">
            <v>6.6868677133669507</v>
          </cell>
          <cell r="AX219">
            <v>5.9034979833987506</v>
          </cell>
          <cell r="AY219">
            <v>3.9006638550375072</v>
          </cell>
          <cell r="AZ219">
            <v>7.8320716633740233</v>
          </cell>
          <cell r="BA219">
            <v>5.1608927729224234</v>
          </cell>
          <cell r="BB219">
            <v>-3.1426104649936661</v>
          </cell>
          <cell r="BC219">
            <v>1.6109726614483861</v>
          </cell>
          <cell r="BD219">
            <v>5.4272478583939687E-2</v>
          </cell>
          <cell r="BE219">
            <v>-0.44395602949771273</v>
          </cell>
          <cell r="BF219">
            <v>0.45157876294470611</v>
          </cell>
          <cell r="BG219">
            <v>-1.804270248220476</v>
          </cell>
          <cell r="BH219">
            <v>1.2957385118974827</v>
          </cell>
          <cell r="BI219">
            <v>2.975197792119431</v>
          </cell>
          <cell r="BJ219">
            <v>2.3633937869092421</v>
          </cell>
          <cell r="BK219">
            <v>4.6493503549100694</v>
          </cell>
          <cell r="BL219">
            <v>4.7502079389901439</v>
          </cell>
          <cell r="BM219">
            <v>-0.95002399185159447</v>
          </cell>
          <cell r="BN219">
            <v>7.9490565047227761</v>
          </cell>
          <cell r="BO219">
            <v>2.630986444088407</v>
          </cell>
          <cell r="BP219">
            <v>3.8474711278494169</v>
          </cell>
          <cell r="BQ219">
            <v>3.8780127959719124</v>
          </cell>
        </row>
        <row r="220">
          <cell r="A220" t="str">
            <v>África al sur del Sahara (excluido altos ingresos)</v>
          </cell>
          <cell r="B220" t="str">
            <v>SSA</v>
          </cell>
          <cell r="C220" t="str">
            <v>Crecimiento del PIB (% anual)</v>
          </cell>
          <cell r="D220" t="str">
            <v>NY.GDP.MKTP.KD.ZG</v>
          </cell>
          <cell r="F220">
            <v>1.1085647782777386</v>
          </cell>
          <cell r="G220">
            <v>6.0421385588770562</v>
          </cell>
          <cell r="H220">
            <v>6.2819167189031191</v>
          </cell>
          <cell r="I220">
            <v>5.0078726924748196</v>
          </cell>
          <cell r="J220">
            <v>4.670644633861599</v>
          </cell>
          <cell r="K220">
            <v>1.8989735112630228</v>
          </cell>
          <cell r="L220">
            <v>-0.86918386212919074</v>
          </cell>
          <cell r="M220">
            <v>3.0973670026065605</v>
          </cell>
          <cell r="N220">
            <v>9.2012742237716623</v>
          </cell>
          <cell r="O220">
            <v>7.9345111747440171</v>
          </cell>
          <cell r="P220">
            <v>7.7474652629850169</v>
          </cell>
          <cell r="Q220">
            <v>2.9190964769218084</v>
          </cell>
          <cell r="R220">
            <v>4.2825085276953558</v>
          </cell>
          <cell r="S220">
            <v>7.6537864738243542</v>
          </cell>
          <cell r="T220">
            <v>-0.2756431221505693</v>
          </cell>
          <cell r="U220">
            <v>5.271817367349712</v>
          </cell>
          <cell r="V220">
            <v>2.7696445281910229</v>
          </cell>
          <cell r="W220">
            <v>-0.23152945805492209</v>
          </cell>
          <cell r="X220">
            <v>4.0144946380689532</v>
          </cell>
          <cell r="Y220">
            <v>3.7003201161727617</v>
          </cell>
          <cell r="Z220">
            <v>-0.90327694995751528</v>
          </cell>
          <cell r="AA220">
            <v>-1.2234050732898112</v>
          </cell>
          <cell r="AB220">
            <v>-2.764130115844182</v>
          </cell>
          <cell r="AC220">
            <v>2.3624692644091994</v>
          </cell>
          <cell r="AD220">
            <v>2.2919544766468505</v>
          </cell>
          <cell r="AE220">
            <v>1.7504508589340162</v>
          </cell>
          <cell r="AF220">
            <v>2.7272600617922507</v>
          </cell>
          <cell r="AG220">
            <v>4.5198462771083285</v>
          </cell>
          <cell r="AH220">
            <v>2.3641656652057463</v>
          </cell>
          <cell r="AI220">
            <v>2.3275212979040134</v>
          </cell>
          <cell r="AJ220">
            <v>0.52907984130115437</v>
          </cell>
          <cell r="AK220">
            <v>-0.28333065581669814</v>
          </cell>
          <cell r="AL220">
            <v>-1.1740627787025062</v>
          </cell>
          <cell r="AM220">
            <v>0.96964445284612566</v>
          </cell>
          <cell r="AN220">
            <v>3.2313459683230121</v>
          </cell>
          <cell r="AO220">
            <v>4.9603260344897251</v>
          </cell>
          <cell r="AP220">
            <v>4.0803871625066677</v>
          </cell>
          <cell r="AQ220">
            <v>2.6437456646893054</v>
          </cell>
          <cell r="AR220">
            <v>2.1282644678987168</v>
          </cell>
          <cell r="AS220">
            <v>3.4109861228434113</v>
          </cell>
          <cell r="AT220">
            <v>4.1164233412546594</v>
          </cell>
          <cell r="AU220">
            <v>6.4795328429590171</v>
          </cell>
          <cell r="AV220">
            <v>4.2280852863486302</v>
          </cell>
          <cell r="AW220">
            <v>6.5182676157260317</v>
          </cell>
          <cell r="AX220">
            <v>5.922820191453539</v>
          </cell>
          <cell r="AY220">
            <v>5.92793002246556</v>
          </cell>
          <cell r="AZ220">
            <v>6.0174108487919113</v>
          </cell>
          <cell r="BA220">
            <v>5.0553804294569034</v>
          </cell>
          <cell r="BB220">
            <v>2.9939617668923262</v>
          </cell>
          <cell r="BC220">
            <v>5.831447390648961</v>
          </cell>
          <cell r="BD220">
            <v>4.2497837411569463</v>
          </cell>
          <cell r="BE220">
            <v>3.1085068997324754</v>
          </cell>
          <cell r="BF220">
            <v>4.9172131513575152</v>
          </cell>
          <cell r="BG220">
            <v>4.6032504711100728</v>
          </cell>
          <cell r="BH220">
            <v>2.6863994199401731</v>
          </cell>
          <cell r="BI220">
            <v>0.92969302609522231</v>
          </cell>
          <cell r="BJ220">
            <v>2.2014621846991673</v>
          </cell>
          <cell r="BK220">
            <v>2.5841852154202485</v>
          </cell>
          <cell r="BL220">
            <v>2.4185891633518679</v>
          </cell>
          <cell r="BM220">
            <v>-2.3973482168069467</v>
          </cell>
          <cell r="BN220">
            <v>4.2444845352625862</v>
          </cell>
          <cell r="BO220">
            <v>3.6532762761409998</v>
          </cell>
          <cell r="BP220">
            <v>2.3439709011479266</v>
          </cell>
          <cell r="BQ220">
            <v>3.1956499281887716</v>
          </cell>
        </row>
        <row r="221">
          <cell r="A221" t="str">
            <v>Sudán del Sur</v>
          </cell>
          <cell r="B221" t="str">
            <v>SSD</v>
          </cell>
          <cell r="C221" t="str">
            <v>Crecimiento del PIB (% anual)</v>
          </cell>
          <cell r="D221" t="str">
            <v>NY.GDP.MKTP.KD.ZG</v>
          </cell>
          <cell r="BB221">
            <v>5.0416418798334206</v>
          </cell>
          <cell r="BC221">
            <v>5.4934163952994481</v>
          </cell>
          <cell r="BD221">
            <v>-4.640316736008586</v>
          </cell>
          <cell r="BE221">
            <v>-46.082122374300695</v>
          </cell>
          <cell r="BF221">
            <v>13.129731140694332</v>
          </cell>
          <cell r="BG221">
            <v>3.37364847715736</v>
          </cell>
          <cell r="BH221">
            <v>-10.793364627114315</v>
          </cell>
        </row>
        <row r="222">
          <cell r="A222" t="str">
            <v>África al sur del Sahara</v>
          </cell>
          <cell r="B222" t="str">
            <v>SSF</v>
          </cell>
          <cell r="C222" t="str">
            <v>Crecimiento del PIB (% anual)</v>
          </cell>
          <cell r="D222" t="str">
            <v>NY.GDP.MKTP.KD.ZG</v>
          </cell>
          <cell r="F222">
            <v>1.1051323102920776</v>
          </cell>
          <cell r="G222">
            <v>6.0056812114562348</v>
          </cell>
          <cell r="H222">
            <v>6.2458617571977868</v>
          </cell>
          <cell r="I222">
            <v>4.9888677396694021</v>
          </cell>
          <cell r="J222">
            <v>4.6906508692159576</v>
          </cell>
          <cell r="K222">
            <v>2.0194808371983157</v>
          </cell>
          <cell r="L222">
            <v>-0.75802125780870711</v>
          </cell>
          <cell r="M222">
            <v>3.1243571568135877</v>
          </cell>
          <cell r="N222">
            <v>9.0117707527835194</v>
          </cell>
          <cell r="O222">
            <v>7.8376382578890542</v>
          </cell>
          <cell r="P222">
            <v>7.7266398549292745</v>
          </cell>
          <cell r="Q222">
            <v>2.9481336639273366</v>
          </cell>
          <cell r="R222">
            <v>4.3027939846732863</v>
          </cell>
          <cell r="S222">
            <v>7.5574800646698321</v>
          </cell>
          <cell r="T222">
            <v>-0.2427656036830399</v>
          </cell>
          <cell r="U222">
            <v>5.1739423094861081</v>
          </cell>
          <cell r="V222">
            <v>2.7623967175139512</v>
          </cell>
          <cell r="W222">
            <v>-0.15964864057561101</v>
          </cell>
          <cell r="X222">
            <v>3.9211310489645825</v>
          </cell>
          <cell r="Y222">
            <v>3.7446019739869314</v>
          </cell>
          <cell r="Z222">
            <v>-0.80750761750722688</v>
          </cell>
          <cell r="AA222">
            <v>-1.1822678463016416</v>
          </cell>
          <cell r="AB222">
            <v>-2.5452585395108258</v>
          </cell>
          <cell r="AC222">
            <v>2.2495741880382809</v>
          </cell>
          <cell r="AD222">
            <v>2.0178623003308758</v>
          </cell>
          <cell r="AE222">
            <v>1.8933027863900378</v>
          </cell>
          <cell r="AF222">
            <v>2.9465513791096782</v>
          </cell>
          <cell r="AG222">
            <v>4.4336994146921143</v>
          </cell>
          <cell r="AH222">
            <v>2.3140443531131041</v>
          </cell>
          <cell r="AI222">
            <v>2.3401848996726216</v>
          </cell>
          <cell r="AJ222">
            <v>0.37527981899864926</v>
          </cell>
          <cell r="AK222">
            <v>-0.43398696411529158</v>
          </cell>
          <cell r="AL222">
            <v>-0.9187024305146565</v>
          </cell>
          <cell r="AM222">
            <v>1.0095097218338509</v>
          </cell>
          <cell r="AN222">
            <v>3.2865770242659806</v>
          </cell>
          <cell r="AO222">
            <v>5.1197648516946543</v>
          </cell>
          <cell r="AP222">
            <v>4.0684049201424699</v>
          </cell>
          <cell r="AQ222">
            <v>2.5100045869474172</v>
          </cell>
          <cell r="AR222">
            <v>2.190488251714001</v>
          </cell>
          <cell r="AS222">
            <v>3.4684438963077326</v>
          </cell>
          <cell r="AT222">
            <v>4.1998151438715041</v>
          </cell>
          <cell r="AU222">
            <v>6.3614572427286333</v>
          </cell>
          <cell r="AV222">
            <v>4.0795303980796263</v>
          </cell>
          <cell r="AW222">
            <v>6.6523030634810993</v>
          </cell>
          <cell r="AX222">
            <v>6.0528175446219308</v>
          </cell>
          <cell r="AY222">
            <v>6.0427608488230078</v>
          </cell>
          <cell r="AZ222">
            <v>6.1494713849657927</v>
          </cell>
          <cell r="BA222">
            <v>5.1912112155865486</v>
          </cell>
          <cell r="BB222">
            <v>3.1396025496025288</v>
          </cell>
          <cell r="BC222">
            <v>6.0138629085903119</v>
          </cell>
          <cell r="BD222">
            <v>4.4549147000052471</v>
          </cell>
          <cell r="BE222">
            <v>3.2794548242538752</v>
          </cell>
          <cell r="BF222">
            <v>5.0980338522254982</v>
          </cell>
          <cell r="BG222">
            <v>4.7959533354004407</v>
          </cell>
          <cell r="BH222">
            <v>2.9683782217409487</v>
          </cell>
          <cell r="BI222">
            <v>1.2669054159063649</v>
          </cell>
          <cell r="BJ222">
            <v>2.512523346045441</v>
          </cell>
          <cell r="BK222">
            <v>2.7748389749933153</v>
          </cell>
          <cell r="BL222">
            <v>2.6966970225991105</v>
          </cell>
          <cell r="BM222">
            <v>-1.9942935793726377</v>
          </cell>
          <cell r="BN222">
            <v>4.3148257491240116</v>
          </cell>
          <cell r="BO222">
            <v>3.7506583179793154</v>
          </cell>
          <cell r="BP222">
            <v>2.5746615378400008</v>
          </cell>
          <cell r="BQ222">
            <v>3.4284375945618137</v>
          </cell>
        </row>
        <row r="223">
          <cell r="A223" t="str">
            <v>Pequeños Estados</v>
          </cell>
          <cell r="B223" t="str">
            <v>SST</v>
          </cell>
          <cell r="C223" t="str">
            <v>Crecimiento del PIB (% anual)</v>
          </cell>
          <cell r="D223" t="str">
            <v>NY.GDP.MKTP.KD.ZG</v>
          </cell>
          <cell r="T223">
            <v>-7.295050060535857E-2</v>
          </cell>
          <cell r="U223">
            <v>10.64394482076429</v>
          </cell>
          <cell r="V223">
            <v>8.3278072135189376</v>
          </cell>
          <cell r="W223">
            <v>7.1372899687569742</v>
          </cell>
          <cell r="X223">
            <v>11.430213648469277</v>
          </cell>
          <cell r="Y223">
            <v>0.38106116654998345</v>
          </cell>
          <cell r="Z223">
            <v>-3.6594596551674954</v>
          </cell>
          <cell r="AA223">
            <v>1.5378864278478517</v>
          </cell>
          <cell r="AB223">
            <v>-1.1191541519675212</v>
          </cell>
          <cell r="AC223">
            <v>2.5323755445808729</v>
          </cell>
          <cell r="AD223">
            <v>1.3449123200827842</v>
          </cell>
          <cell r="AE223">
            <v>1.9254788392275515</v>
          </cell>
          <cell r="AF223">
            <v>3.0584161588224106</v>
          </cell>
          <cell r="AG223">
            <v>2.4162892537427751</v>
          </cell>
          <cell r="AH223">
            <v>3.1193998090836601</v>
          </cell>
          <cell r="AI223">
            <v>2.9688898200572709</v>
          </cell>
          <cell r="AJ223">
            <v>-0.34476653207781283</v>
          </cell>
          <cell r="AK223">
            <v>-0.98194759069858151</v>
          </cell>
          <cell r="AL223">
            <v>0.48334765938413682</v>
          </cell>
          <cell r="AM223">
            <v>3.1287069746061462</v>
          </cell>
          <cell r="AN223">
            <v>3.9446606933182267</v>
          </cell>
          <cell r="AO223">
            <v>3.7888326301035846</v>
          </cell>
          <cell r="AP223">
            <v>5.3963684236593963</v>
          </cell>
          <cell r="AQ223">
            <v>3.8175106081875754</v>
          </cell>
          <cell r="AR223">
            <v>3.5050137124388527</v>
          </cell>
          <cell r="AS223">
            <v>6.0398523049447306</v>
          </cell>
          <cell r="AT223">
            <v>2.7339516946962164</v>
          </cell>
          <cell r="AU223">
            <v>3.5966915622875462</v>
          </cell>
          <cell r="AV223">
            <v>4.738418475927844</v>
          </cell>
          <cell r="AW223">
            <v>4.5178575065848889</v>
          </cell>
          <cell r="AX223">
            <v>4.3341970432579302</v>
          </cell>
          <cell r="AY223">
            <v>6.6359872712824028</v>
          </cell>
          <cell r="AZ223">
            <v>4.6571151395677219</v>
          </cell>
          <cell r="BA223">
            <v>1.2490596332722248</v>
          </cell>
          <cell r="BB223">
            <v>-4.274273991070757</v>
          </cell>
          <cell r="BC223">
            <v>2.2911476216551421</v>
          </cell>
          <cell r="BD223">
            <v>2.5652252851927386</v>
          </cell>
          <cell r="BE223">
            <v>2.2580883352823378</v>
          </cell>
          <cell r="BF223">
            <v>1.2236282695467651</v>
          </cell>
          <cell r="BG223">
            <v>2.2814227016757513</v>
          </cell>
          <cell r="BH223">
            <v>2.3177002577836845</v>
          </cell>
          <cell r="BI223">
            <v>1.8120230736319769</v>
          </cell>
          <cell r="BJ223">
            <v>3.2715016789570655</v>
          </cell>
          <cell r="BK223">
            <v>3.396726349928997</v>
          </cell>
          <cell r="BL223">
            <v>3.1952487589792469</v>
          </cell>
          <cell r="BM223">
            <v>-6.9410724942753461</v>
          </cell>
          <cell r="BN223">
            <v>6.9162272557130819</v>
          </cell>
          <cell r="BO223">
            <v>7.6791980607303856</v>
          </cell>
          <cell r="BP223">
            <v>4.6581616904429808</v>
          </cell>
          <cell r="BQ223">
            <v>6.1920743527729627</v>
          </cell>
        </row>
        <row r="224">
          <cell r="A224" t="str">
            <v>Santo Tomé y Príncipe</v>
          </cell>
          <cell r="B224" t="str">
            <v>STP</v>
          </cell>
          <cell r="C224" t="str">
            <v>Crecimiento del PIB (% anual)</v>
          </cell>
          <cell r="D224" t="str">
            <v>NY.GDP.MKTP.KD.ZG</v>
          </cell>
          <cell r="P224">
            <v>5.3753299948468225</v>
          </cell>
          <cell r="Q224">
            <v>2.2910326956604621</v>
          </cell>
          <cell r="R224">
            <v>1.592301034524084</v>
          </cell>
          <cell r="S224">
            <v>5.6837754016749216</v>
          </cell>
          <cell r="T224">
            <v>5.3780964770348874</v>
          </cell>
          <cell r="U224">
            <v>1.6393442059107173</v>
          </cell>
          <cell r="V224">
            <v>23.417528925314727</v>
          </cell>
          <cell r="W224">
            <v>2.8972999767120911</v>
          </cell>
          <cell r="X224">
            <v>16.343158404676089</v>
          </cell>
          <cell r="Y224">
            <v>-1.0813594131097943</v>
          </cell>
          <cell r="Z224">
            <v>-10.313902217461816</v>
          </cell>
          <cell r="AA224">
            <v>3.0927836014763841</v>
          </cell>
          <cell r="AB224">
            <v>-3.8739715162291475</v>
          </cell>
          <cell r="AC224">
            <v>-6.0304600012370315</v>
          </cell>
          <cell r="AD224">
            <v>9.2998860465522739</v>
          </cell>
          <cell r="AE224">
            <v>-5.8321188621724502</v>
          </cell>
          <cell r="AF224">
            <v>-2.9301134893829612</v>
          </cell>
          <cell r="AG224">
            <v>1.9987299505418719</v>
          </cell>
          <cell r="AH224">
            <v>3.1353156457761884</v>
          </cell>
          <cell r="AI224">
            <v>-2.1526457716533969</v>
          </cell>
          <cell r="AJ224">
            <v>1.2010046399311989</v>
          </cell>
          <cell r="AK224">
            <v>0.69999698736438631</v>
          </cell>
          <cell r="AL224">
            <v>1.0999985954784677</v>
          </cell>
          <cell r="AM224">
            <v>2.2000015823629582</v>
          </cell>
          <cell r="AN224">
            <v>2.0000017067877565</v>
          </cell>
          <cell r="AO224">
            <v>1.5000010757065638</v>
          </cell>
          <cell r="AP224">
            <v>0.99632093054091797</v>
          </cell>
          <cell r="AQ224">
            <v>2.4999879032749419</v>
          </cell>
          <cell r="AR224">
            <v>2.5000062563146059</v>
          </cell>
          <cell r="AS224">
            <v>0.44836826169294852</v>
          </cell>
          <cell r="AT224">
            <v>3.0644829578871935</v>
          </cell>
          <cell r="AU224">
            <v>3.3601881682219954</v>
          </cell>
          <cell r="AV224">
            <v>8.2915194611981775</v>
          </cell>
          <cell r="AW224">
            <v>3.5379059435684042</v>
          </cell>
          <cell r="AX224">
            <v>6.6146247503359916</v>
          </cell>
          <cell r="AY224">
            <v>8.8661093594402587</v>
          </cell>
          <cell r="AZ224">
            <v>3.641471851660242</v>
          </cell>
          <cell r="BA224">
            <v>6.228785069610197</v>
          </cell>
          <cell r="BB224">
            <v>3.3023996664506114</v>
          </cell>
          <cell r="BC224">
            <v>1.4484552289063544</v>
          </cell>
          <cell r="BD224">
            <v>1.9994321033325946</v>
          </cell>
          <cell r="BE224">
            <v>2.9429427741602296</v>
          </cell>
          <cell r="BF224">
            <v>5.1196773542851304</v>
          </cell>
          <cell r="BG224">
            <v>4.9062104866486749</v>
          </cell>
          <cell r="BH224">
            <v>1.5397042826734975</v>
          </cell>
          <cell r="BI224">
            <v>5.1768246868411296</v>
          </cell>
          <cell r="BJ224">
            <v>4.1129796628195407</v>
          </cell>
          <cell r="BK224">
            <v>4.3781280826497238</v>
          </cell>
          <cell r="BL224">
            <v>2.0143167212940654</v>
          </cell>
          <cell r="BM224">
            <v>2.6248594954381161</v>
          </cell>
          <cell r="BN224">
            <v>1.8992989133783169</v>
          </cell>
          <cell r="BO224">
            <v>0.16869849221656352</v>
          </cell>
          <cell r="BP224">
            <v>0.37225277500145637</v>
          </cell>
          <cell r="BQ224">
            <v>0.90000059899249152</v>
          </cell>
        </row>
        <row r="225">
          <cell r="A225" t="str">
            <v>Suriname</v>
          </cell>
          <cell r="B225" t="str">
            <v>SUR</v>
          </cell>
          <cell r="C225" t="str">
            <v>Crecimiento del PIB (% anual)</v>
          </cell>
          <cell r="D225" t="str">
            <v>NY.GDP.MKTP.KD.ZG</v>
          </cell>
          <cell r="F225">
            <v>4.7999999869400511</v>
          </cell>
          <cell r="G225">
            <v>3.9000000063114584</v>
          </cell>
          <cell r="H225">
            <v>5.600000000413587</v>
          </cell>
          <cell r="I225">
            <v>6.5000000066091559</v>
          </cell>
          <cell r="J225">
            <v>12.000000000919357</v>
          </cell>
          <cell r="K225">
            <v>19.199999985388501</v>
          </cell>
          <cell r="L225">
            <v>12.100000006955369</v>
          </cell>
          <cell r="M225">
            <v>7.6000000012286222</v>
          </cell>
          <cell r="N225">
            <v>4.4999999950043872</v>
          </cell>
          <cell r="O225">
            <v>2.7000000017483075</v>
          </cell>
          <cell r="P225">
            <v>3.8999999998803077</v>
          </cell>
          <cell r="Q225">
            <v>-0.60000000286724742</v>
          </cell>
          <cell r="R225">
            <v>-1.7999999922734986</v>
          </cell>
          <cell r="S225">
            <v>0.39999999228923855</v>
          </cell>
          <cell r="T225">
            <v>2.799999998380386</v>
          </cell>
          <cell r="U225">
            <v>8.800000006403593</v>
          </cell>
          <cell r="V225">
            <v>10.199999997827902</v>
          </cell>
          <cell r="W225">
            <v>6.599999998262092</v>
          </cell>
          <cell r="X225">
            <v>-0.5999999933197131</v>
          </cell>
          <cell r="Y225">
            <v>-8.8000000036803243</v>
          </cell>
          <cell r="Z225">
            <v>7.1000000005263786</v>
          </cell>
          <cell r="AA225">
            <v>-4.2000000000204807</v>
          </cell>
          <cell r="AB225">
            <v>-3.900000005279793</v>
          </cell>
          <cell r="AC225">
            <v>-1.8999999937607868</v>
          </cell>
          <cell r="AD225">
            <v>2.0000000036278323</v>
          </cell>
          <cell r="AE225">
            <v>0.79999999386468801</v>
          </cell>
          <cell r="AF225">
            <v>-6.1999999933179595</v>
          </cell>
          <cell r="AG225">
            <v>7.7999999916302301</v>
          </cell>
          <cell r="AH225">
            <v>4.1999999971865805</v>
          </cell>
          <cell r="AI225">
            <v>-4.4999999975930081</v>
          </cell>
          <cell r="AJ225">
            <v>2.699999135399537</v>
          </cell>
          <cell r="AK225">
            <v>0.40000000853616768</v>
          </cell>
          <cell r="AL225">
            <v>-6.6999981497151992</v>
          </cell>
          <cell r="AM225">
            <v>3.3999988973605753</v>
          </cell>
          <cell r="AN225">
            <v>0</v>
          </cell>
          <cell r="AO225">
            <v>1.0000012228145607</v>
          </cell>
          <cell r="AP225">
            <v>5.699997683294896</v>
          </cell>
          <cell r="AQ225">
            <v>2.3000016510538899</v>
          </cell>
          <cell r="AR225">
            <v>-1.400000470058103</v>
          </cell>
          <cell r="AS225">
            <v>2.099998867504894</v>
          </cell>
          <cell r="AT225">
            <v>4.2000004208353943</v>
          </cell>
          <cell r="AU225">
            <v>2.80000068850687</v>
          </cell>
          <cell r="AV225">
            <v>6.299999433141366</v>
          </cell>
          <cell r="AW225">
            <v>8.500000184794132</v>
          </cell>
          <cell r="AX225">
            <v>4.5000002108688761</v>
          </cell>
          <cell r="AY225">
            <v>5.7935435846330421</v>
          </cell>
          <cell r="AZ225">
            <v>5.1114877777345811</v>
          </cell>
          <cell r="BA225">
            <v>4.1434068116562628</v>
          </cell>
          <cell r="BB225">
            <v>3.0136989826621061</v>
          </cell>
          <cell r="BC225">
            <v>5.1688251522581368</v>
          </cell>
          <cell r="BD225">
            <v>5.8493676717300929</v>
          </cell>
          <cell r="BE225">
            <v>2.6903497466884687</v>
          </cell>
          <cell r="BF225">
            <v>2.9334416518612016</v>
          </cell>
          <cell r="BG225">
            <v>0.25550303164547472</v>
          </cell>
          <cell r="BH225">
            <v>-3.4130426806762131</v>
          </cell>
          <cell r="BI225">
            <v>-4.9116605090585068</v>
          </cell>
          <cell r="BJ225">
            <v>1.5660378253489711</v>
          </cell>
          <cell r="BK225">
            <v>4.9482710846888551</v>
          </cell>
          <cell r="BL225">
            <v>1.167589772338772</v>
          </cell>
          <cell r="BM225">
            <v>-15.975191714862191</v>
          </cell>
          <cell r="BN225">
            <v>-2.4353858361283756</v>
          </cell>
          <cell r="BO225">
            <v>2.4062223560121794</v>
          </cell>
          <cell r="BP225">
            <v>2.5395667544682539</v>
          </cell>
          <cell r="BQ225">
            <v>2.8395860284605448</v>
          </cell>
        </row>
        <row r="226">
          <cell r="A226" t="str">
            <v>República Eslovaca</v>
          </cell>
          <cell r="B226" t="str">
            <v>SVK</v>
          </cell>
          <cell r="C226" t="str">
            <v>Crecimiento del PIB (% anual)</v>
          </cell>
          <cell r="D226" t="str">
            <v>NY.GDP.MKTP.KD.ZG</v>
          </cell>
          <cell r="AJ226">
            <v>-14.573802672836337</v>
          </cell>
          <cell r="AK226">
            <v>-6.7214885894130276</v>
          </cell>
          <cell r="AL226">
            <v>1.9013287526794329</v>
          </cell>
          <cell r="AM226">
            <v>6.2055305190011865</v>
          </cell>
          <cell r="AN226">
            <v>5.8434942995335035</v>
          </cell>
          <cell r="AO226">
            <v>6.1195787855656789</v>
          </cell>
          <cell r="AP226">
            <v>5.4858401854626919</v>
          </cell>
          <cell r="AQ226">
            <v>3.8261077356061435</v>
          </cell>
          <cell r="AR226">
            <v>-0.47326120962111418</v>
          </cell>
          <cell r="AS226">
            <v>0.78922447792515982</v>
          </cell>
          <cell r="AT226">
            <v>2.9251607724848867</v>
          </cell>
          <cell r="AU226">
            <v>4.4172534827151395</v>
          </cell>
          <cell r="AV226">
            <v>4.8566985159131946</v>
          </cell>
          <cell r="AW226">
            <v>5.3894985699677136</v>
          </cell>
          <cell r="AX226">
            <v>6.4849322227438648</v>
          </cell>
          <cell r="AY226">
            <v>8.925687047702155</v>
          </cell>
          <cell r="AZ226">
            <v>10.818629507490357</v>
          </cell>
          <cell r="BA226">
            <v>5.3633772123194916</v>
          </cell>
          <cell r="BB226">
            <v>-5.5053379097222575</v>
          </cell>
          <cell r="BC226">
            <v>6.7905815914242282</v>
          </cell>
          <cell r="BD226">
            <v>2.5624247321555345</v>
          </cell>
          <cell r="BE226">
            <v>1.569171047027055</v>
          </cell>
          <cell r="BF226">
            <v>0.70332354524720131</v>
          </cell>
          <cell r="BG226">
            <v>2.70795151449488</v>
          </cell>
          <cell r="BH226">
            <v>5.176879097221331</v>
          </cell>
          <cell r="BI226">
            <v>1.9478184152455782</v>
          </cell>
          <cell r="BJ226">
            <v>2.8747332745369505</v>
          </cell>
          <cell r="BK226">
            <v>4.0621198189648311</v>
          </cell>
          <cell r="BL226">
            <v>2.2758991001939251</v>
          </cell>
          <cell r="BM226">
            <v>-2.5855124173320689</v>
          </cell>
          <cell r="BN226">
            <v>5.6995926329251034</v>
          </cell>
          <cell r="BO226">
            <v>0.43735950856917327</v>
          </cell>
          <cell r="BP226">
            <v>2.1681491156957406</v>
          </cell>
          <cell r="BQ226">
            <v>2.0616777177357619</v>
          </cell>
        </row>
        <row r="227">
          <cell r="A227" t="str">
            <v>Eslovenia</v>
          </cell>
          <cell r="B227" t="str">
            <v>SVN</v>
          </cell>
          <cell r="C227" t="str">
            <v>Crecimiento del PIB (% anual)</v>
          </cell>
          <cell r="D227" t="str">
            <v>NY.GDP.MKTP.KD.ZG</v>
          </cell>
          <cell r="AJ227">
            <v>-8.9001079301320232</v>
          </cell>
          <cell r="AK227">
            <v>-5.4636977777569342</v>
          </cell>
          <cell r="AL227">
            <v>2.8434193136729533</v>
          </cell>
          <cell r="AM227">
            <v>5.3274857426175828</v>
          </cell>
          <cell r="AN227">
            <v>4.1071583556780809</v>
          </cell>
          <cell r="AO227">
            <v>2.9136177526253135</v>
          </cell>
          <cell r="AP227">
            <v>5.1713382731054054</v>
          </cell>
          <cell r="AQ227">
            <v>3.0638259580201321</v>
          </cell>
          <cell r="AR227">
            <v>5.2680070042725902</v>
          </cell>
          <cell r="AS227">
            <v>3.4979194208606827</v>
          </cell>
          <cell r="AT227">
            <v>2.8286847943046496</v>
          </cell>
          <cell r="AU227">
            <v>3.2825837139391751</v>
          </cell>
          <cell r="AV227">
            <v>3.1950311723603733</v>
          </cell>
          <cell r="AW227">
            <v>4.5460221435233592</v>
          </cell>
          <cell r="AX227">
            <v>3.854127711456897</v>
          </cell>
          <cell r="AY227">
            <v>5.9087813001117411</v>
          </cell>
          <cell r="AZ227">
            <v>7.139231291471603</v>
          </cell>
          <cell r="BA227">
            <v>3.3722386611412674</v>
          </cell>
          <cell r="BB227">
            <v>-7.5905861404638699</v>
          </cell>
          <cell r="BC227">
            <v>1.1121371930673547</v>
          </cell>
          <cell r="BD227">
            <v>0.65543812837974258</v>
          </cell>
          <cell r="BE227">
            <v>-2.9155378204046229</v>
          </cell>
          <cell r="BF227">
            <v>-0.82377641769167553</v>
          </cell>
          <cell r="BG227">
            <v>2.7628332763974157</v>
          </cell>
          <cell r="BH227">
            <v>2.3933062133816776</v>
          </cell>
          <cell r="BI227">
            <v>3.0344148666365385</v>
          </cell>
          <cell r="BJ227">
            <v>5.1744021557995836</v>
          </cell>
          <cell r="BK227">
            <v>4.379083473311951</v>
          </cell>
          <cell r="BL227">
            <v>3.5052533238191188</v>
          </cell>
          <cell r="BM227">
            <v>-4.0850009494289594</v>
          </cell>
          <cell r="BN227">
            <v>8.3896515818722435</v>
          </cell>
          <cell r="BO227">
            <v>2.6992387452382758</v>
          </cell>
          <cell r="BP227">
            <v>2.1125909846062711</v>
          </cell>
          <cell r="BQ227">
            <v>1.5910147992140224</v>
          </cell>
        </row>
        <row r="228">
          <cell r="A228" t="str">
            <v>Suecia</v>
          </cell>
          <cell r="B228" t="str">
            <v>SWE</v>
          </cell>
          <cell r="C228" t="str">
            <v>Crecimiento del PIB (% anual)</v>
          </cell>
          <cell r="D228" t="str">
            <v>NY.GDP.MKTP.KD.ZG</v>
          </cell>
          <cell r="F228">
            <v>5.6812928148830366</v>
          </cell>
          <cell r="G228">
            <v>4.2590472681007299</v>
          </cell>
          <cell r="H228">
            <v>5.3279337487639253</v>
          </cell>
          <cell r="I228">
            <v>6.8211645428391137</v>
          </cell>
          <cell r="J228">
            <v>3.8215075344889726</v>
          </cell>
          <cell r="K228">
            <v>2.0908443136303987</v>
          </cell>
          <cell r="L228">
            <v>3.3653885472028549</v>
          </cell>
          <cell r="M228">
            <v>3.6385056790672934</v>
          </cell>
          <cell r="N228">
            <v>5.0090752450299618</v>
          </cell>
          <cell r="O228">
            <v>6.4736738929502877</v>
          </cell>
          <cell r="P228">
            <v>0.94464626333947876</v>
          </cell>
          <cell r="Q228">
            <v>2.2887387616030708</v>
          </cell>
          <cell r="R228">
            <v>3.9679811603412247</v>
          </cell>
          <cell r="S228">
            <v>3.198195628265907</v>
          </cell>
          <cell r="T228">
            <v>2.5528626902556084</v>
          </cell>
          <cell r="U228">
            <v>1.0581048546364258</v>
          </cell>
          <cell r="V228">
            <v>-1.5962586044053637</v>
          </cell>
          <cell r="W228">
            <v>1.7515480418148286</v>
          </cell>
          <cell r="X228">
            <v>3.8400035076859638</v>
          </cell>
          <cell r="Y228">
            <v>1.6999714139213751</v>
          </cell>
          <cell r="Z228">
            <v>0.4548304735838542</v>
          </cell>
          <cell r="AA228">
            <v>1.2486646860071318</v>
          </cell>
          <cell r="AB228">
            <v>1.9006386780128253</v>
          </cell>
          <cell r="AC228">
            <v>4.229535250718456</v>
          </cell>
          <cell r="AD228">
            <v>2.1603737372748668</v>
          </cell>
          <cell r="AE228">
            <v>2.6913231960015196</v>
          </cell>
          <cell r="AF228">
            <v>3.3538429634052846</v>
          </cell>
          <cell r="AG228">
            <v>2.5590386988654217</v>
          </cell>
          <cell r="AH228">
            <v>2.6548069195504951</v>
          </cell>
          <cell r="AI228">
            <v>0.75467476090527441</v>
          </cell>
          <cell r="AJ228">
            <v>-1.1459748775442904</v>
          </cell>
          <cell r="AK228">
            <v>-1.1585927542693639</v>
          </cell>
          <cell r="AL228">
            <v>-2.0656163669457328</v>
          </cell>
          <cell r="AM228">
            <v>4.0156549436143791</v>
          </cell>
          <cell r="AN228">
            <v>4.094252889228585</v>
          </cell>
          <cell r="AO228">
            <v>1.7048212883528748</v>
          </cell>
          <cell r="AP228">
            <v>3.0648711294017943</v>
          </cell>
          <cell r="AQ228">
            <v>4.2457253656517935</v>
          </cell>
          <cell r="AR228">
            <v>4.2010736329310561</v>
          </cell>
          <cell r="AS228">
            <v>4.6311160037897423</v>
          </cell>
          <cell r="AT228">
            <v>1.3607669251387335</v>
          </cell>
          <cell r="AU228">
            <v>2.2776711306296846</v>
          </cell>
          <cell r="AV228">
            <v>1.8809441181754494</v>
          </cell>
          <cell r="AW228">
            <v>4.1795304076246254</v>
          </cell>
          <cell r="AX228">
            <v>2.7931768601992246</v>
          </cell>
          <cell r="AY228">
            <v>4.67599870313569</v>
          </cell>
          <cell r="AZ228">
            <v>3.2249113242818623</v>
          </cell>
          <cell r="BA228">
            <v>-0.92312308560221368</v>
          </cell>
          <cell r="BB228">
            <v>-4.255573744728153</v>
          </cell>
          <cell r="BC228">
            <v>5.7507358394407078</v>
          </cell>
          <cell r="BD228">
            <v>3.163910496657877</v>
          </cell>
          <cell r="BE228">
            <v>-0.41446573683597876</v>
          </cell>
          <cell r="BF228">
            <v>1.1377165076810201</v>
          </cell>
          <cell r="BG228">
            <v>2.2957637921659853</v>
          </cell>
          <cell r="BH228">
            <v>4.4101406870299371</v>
          </cell>
          <cell r="BI228">
            <v>2.3497408070902566</v>
          </cell>
          <cell r="BJ228">
            <v>1.8251560179848951</v>
          </cell>
          <cell r="BK228">
            <v>1.9029645725483419</v>
          </cell>
          <cell r="BL228">
            <v>2.5496478720310449</v>
          </cell>
          <cell r="BM228">
            <v>-2.0053375219518017</v>
          </cell>
          <cell r="BN228">
            <v>5.9375085889641355</v>
          </cell>
          <cell r="BO228">
            <v>1.4592884998004365</v>
          </cell>
          <cell r="BP228">
            <v>-0.11416193539778874</v>
          </cell>
          <cell r="BQ228">
            <v>0.97383221294859368</v>
          </cell>
        </row>
        <row r="229">
          <cell r="A229" t="str">
            <v>Eswatini</v>
          </cell>
          <cell r="B229" t="str">
            <v>SWZ</v>
          </cell>
          <cell r="C229" t="str">
            <v>Crecimiento del PIB (% anual)</v>
          </cell>
          <cell r="D229" t="str">
            <v>NY.GDP.MKTP.KD.ZG</v>
          </cell>
          <cell r="P229">
            <v>13.743633730655901</v>
          </cell>
          <cell r="Q229">
            <v>5.4242942826437428</v>
          </cell>
          <cell r="R229">
            <v>9.0186737385882054</v>
          </cell>
          <cell r="S229">
            <v>5.743486904762733</v>
          </cell>
          <cell r="T229">
            <v>13.908444106606325</v>
          </cell>
          <cell r="U229">
            <v>-2.1194377656465093</v>
          </cell>
          <cell r="V229">
            <v>1.0095929078720758</v>
          </cell>
          <cell r="W229">
            <v>1.3271287284207602</v>
          </cell>
          <cell r="X229">
            <v>3.1069450512419792</v>
          </cell>
          <cell r="Y229">
            <v>12.449052171670701</v>
          </cell>
          <cell r="Z229">
            <v>14.641441073911849</v>
          </cell>
          <cell r="AA229">
            <v>1.1725678797531884</v>
          </cell>
          <cell r="AB229">
            <v>1.2023548984262362</v>
          </cell>
          <cell r="AC229">
            <v>6.1617550869086415</v>
          </cell>
          <cell r="AD229">
            <v>3.7924156916511578</v>
          </cell>
          <cell r="AE229">
            <v>12.264478039884125</v>
          </cell>
          <cell r="AF229">
            <v>14.606590236782296</v>
          </cell>
          <cell r="AG229">
            <v>6.5698215710543479</v>
          </cell>
          <cell r="AH229">
            <v>12.911104072814993</v>
          </cell>
          <cell r="AI229">
            <v>21.01800053613934</v>
          </cell>
          <cell r="AJ229">
            <v>1.7603765186583189</v>
          </cell>
          <cell r="AK229">
            <v>3.2262065394673414</v>
          </cell>
          <cell r="AL229">
            <v>3.1061143314049104</v>
          </cell>
          <cell r="AM229">
            <v>2.4006912045406352</v>
          </cell>
          <cell r="AN229">
            <v>4.8256513542395112</v>
          </cell>
          <cell r="AO229">
            <v>3.8420537641326007</v>
          </cell>
          <cell r="AP229">
            <v>3.1028052527282739</v>
          </cell>
          <cell r="AQ229">
            <v>2.6040395039689486</v>
          </cell>
          <cell r="AR229">
            <v>2.9508751683975163</v>
          </cell>
          <cell r="AS229">
            <v>1.760173640579211</v>
          </cell>
          <cell r="AT229">
            <v>1.054765086641666</v>
          </cell>
          <cell r="AU229">
            <v>4.3800988846384428</v>
          </cell>
          <cell r="AV229">
            <v>3.8802137744936545</v>
          </cell>
          <cell r="AW229">
            <v>3.6239140995847947</v>
          </cell>
          <cell r="AX229">
            <v>5.998776473664222</v>
          </cell>
          <cell r="AY229">
            <v>5.9921669369447699</v>
          </cell>
          <cell r="AZ229">
            <v>4.4353755089453983</v>
          </cell>
          <cell r="BA229">
            <v>0.82166393546592076</v>
          </cell>
          <cell r="BB229">
            <v>1.5650488408222856</v>
          </cell>
          <cell r="BC229">
            <v>3.7937550774569644</v>
          </cell>
          <cell r="BD229">
            <v>2.2472296183597962</v>
          </cell>
          <cell r="BE229">
            <v>5.3966307703617815</v>
          </cell>
          <cell r="BF229">
            <v>3.8612138049228406</v>
          </cell>
          <cell r="BG229">
            <v>1.4358974928682073</v>
          </cell>
          <cell r="BH229">
            <v>2.0469301509936599</v>
          </cell>
          <cell r="BI229">
            <v>4.6758458373152791</v>
          </cell>
          <cell r="BJ229">
            <v>1.4567929756901918</v>
          </cell>
          <cell r="BK229">
            <v>0.25658600189319714</v>
          </cell>
          <cell r="BL229">
            <v>6.0831764512818012</v>
          </cell>
          <cell r="BM229">
            <v>-2.8628821367799162</v>
          </cell>
          <cell r="BN229">
            <v>3.4349689119705715</v>
          </cell>
          <cell r="BO229">
            <v>1.119590667755304</v>
          </cell>
          <cell r="BP229">
            <v>3.4444783120068223</v>
          </cell>
          <cell r="BQ229">
            <v>2.6407046161200043</v>
          </cell>
        </row>
        <row r="230">
          <cell r="A230" t="str">
            <v>Sint Maarten (Dutch part)</v>
          </cell>
          <cell r="B230" t="str">
            <v>SXM</v>
          </cell>
          <cell r="C230" t="str">
            <v>Crecimiento del PIB (% anual)</v>
          </cell>
          <cell r="D230" t="str">
            <v>NY.GDP.MKTP.KD.ZG</v>
          </cell>
          <cell r="BC230">
            <v>3.1999926921936606</v>
          </cell>
          <cell r="BD230">
            <v>4.6000034141539459</v>
          </cell>
          <cell r="BE230">
            <v>1.3905445677313111</v>
          </cell>
          <cell r="BF230">
            <v>1.3067310345967798</v>
          </cell>
          <cell r="BG230">
            <v>1.5803822153911256</v>
          </cell>
          <cell r="BH230">
            <v>0.10581314999700453</v>
          </cell>
          <cell r="BI230">
            <v>0.96775836306881047</v>
          </cell>
          <cell r="BJ230">
            <v>-7.5352139988242754</v>
          </cell>
          <cell r="BK230">
            <v>-6.8569829922794412</v>
          </cell>
          <cell r="BL230">
            <v>10.965000935239203</v>
          </cell>
          <cell r="BM230">
            <v>-13.316788722156687</v>
          </cell>
          <cell r="BN230">
            <v>4.5775967793334473</v>
          </cell>
          <cell r="BO230">
            <v>9.8000011114577745</v>
          </cell>
          <cell r="BP230">
            <v>3.8</v>
          </cell>
          <cell r="BQ230">
            <v>3.4999999999999858</v>
          </cell>
        </row>
        <row r="231">
          <cell r="A231" t="str">
            <v>Seychelles</v>
          </cell>
          <cell r="B231" t="str">
            <v>SYC</v>
          </cell>
          <cell r="C231" t="str">
            <v>Crecimiento del PIB (% anual)</v>
          </cell>
          <cell r="D231" t="str">
            <v>NY.GDP.MKTP.KD.ZG</v>
          </cell>
          <cell r="F231">
            <v>-4.8822763536270628</v>
          </cell>
          <cell r="G231">
            <v>8.4085812758412573</v>
          </cell>
          <cell r="H231">
            <v>10.13560294932536</v>
          </cell>
          <cell r="I231">
            <v>5.9192464349699208</v>
          </cell>
          <cell r="J231">
            <v>-1.0605710686153742</v>
          </cell>
          <cell r="K231">
            <v>13.896507536033326</v>
          </cell>
          <cell r="L231">
            <v>0.50473946579927542</v>
          </cell>
          <cell r="M231">
            <v>7.553235655089523</v>
          </cell>
          <cell r="N231">
            <v>0</v>
          </cell>
          <cell r="O231">
            <v>8.8718698624204819</v>
          </cell>
          <cell r="P231">
            <v>15.851775748594974</v>
          </cell>
          <cell r="Q231">
            <v>6.3083079499966175</v>
          </cell>
          <cell r="R231">
            <v>9.0541863202115991</v>
          </cell>
          <cell r="S231">
            <v>1.3028496617177012</v>
          </cell>
          <cell r="T231">
            <v>3.1774050923673514</v>
          </cell>
          <cell r="U231">
            <v>16.277647725291772</v>
          </cell>
          <cell r="V231">
            <v>-6.190226815413908</v>
          </cell>
          <cell r="W231">
            <v>21.151692523646119</v>
          </cell>
          <cell r="X231">
            <v>15.794340609599232</v>
          </cell>
          <cell r="Y231">
            <v>-5.1006769960036138</v>
          </cell>
          <cell r="Z231">
            <v>-3.8767831073215859</v>
          </cell>
          <cell r="AA231">
            <v>-2.0710744278657387</v>
          </cell>
          <cell r="AB231">
            <v>-0.61623524691604814</v>
          </cell>
          <cell r="AC231">
            <v>4.3056228799329261</v>
          </cell>
          <cell r="AD231">
            <v>10.293741650284886</v>
          </cell>
          <cell r="AE231">
            <v>0.76194662456725837</v>
          </cell>
          <cell r="AF231">
            <v>4.8745523785741938</v>
          </cell>
          <cell r="AG231">
            <v>5.3264103896110981</v>
          </cell>
          <cell r="AH231">
            <v>10.285654606309791</v>
          </cell>
          <cell r="AI231">
            <v>7.4547663274362463</v>
          </cell>
          <cell r="AJ231">
            <v>2.76042625999888</v>
          </cell>
          <cell r="AK231">
            <v>7.1730439538797413</v>
          </cell>
          <cell r="AL231">
            <v>7.3033707678707032</v>
          </cell>
          <cell r="AM231">
            <v>-2.4365688106077386</v>
          </cell>
          <cell r="AN231">
            <v>0.48503669925345605</v>
          </cell>
          <cell r="AO231">
            <v>9.99794595219808</v>
          </cell>
          <cell r="AP231">
            <v>12.193641751411022</v>
          </cell>
          <cell r="AQ231">
            <v>2.4674409352512043</v>
          </cell>
          <cell r="AR231">
            <v>1.8720051089387937</v>
          </cell>
          <cell r="AS231">
            <v>4.2531983493182821</v>
          </cell>
          <cell r="AT231">
            <v>-2.2711628855298187</v>
          </cell>
          <cell r="AU231">
            <v>1.212832902593135</v>
          </cell>
          <cell r="AV231">
            <v>-5.8871284876447731</v>
          </cell>
          <cell r="AW231">
            <v>-2.8504539768537995</v>
          </cell>
          <cell r="AX231">
            <v>9.0057617374237964</v>
          </cell>
          <cell r="AY231">
            <v>9.4061285573282731</v>
          </cell>
          <cell r="AZ231">
            <v>8.8760664557087949</v>
          </cell>
          <cell r="BA231">
            <v>-2.7259462615486427</v>
          </cell>
          <cell r="BB231">
            <v>-2.4793759472613743</v>
          </cell>
          <cell r="BC231">
            <v>4.5051320431206676</v>
          </cell>
          <cell r="BD231">
            <v>9.5097833517957042</v>
          </cell>
          <cell r="BE231">
            <v>3.1106784939242971</v>
          </cell>
          <cell r="BF231">
            <v>1.2537349624294905</v>
          </cell>
          <cell r="BG231">
            <v>4.0636918123521042</v>
          </cell>
          <cell r="BH231">
            <v>8.9140088750469033</v>
          </cell>
          <cell r="BI231">
            <v>12.117527245391344</v>
          </cell>
          <cell r="BJ231">
            <v>6.954162187942714</v>
          </cell>
          <cell r="BK231">
            <v>4.9394727225431154</v>
          </cell>
          <cell r="BL231">
            <v>5.5142920737341967</v>
          </cell>
          <cell r="BM231">
            <v>-11.739860828173192</v>
          </cell>
          <cell r="BN231">
            <v>0.55228163120727913</v>
          </cell>
          <cell r="BO231">
            <v>12.710468890283551</v>
          </cell>
          <cell r="BP231">
            <v>2.2592532228328537</v>
          </cell>
          <cell r="BQ231">
            <v>3.4656806641534104</v>
          </cell>
        </row>
        <row r="232">
          <cell r="A232" t="str">
            <v>República Árabe Siria</v>
          </cell>
          <cell r="B232" t="str">
            <v>SYR</v>
          </cell>
          <cell r="C232" t="str">
            <v>Crecimiento del PIB (% anual)</v>
          </cell>
          <cell r="D232" t="str">
            <v>NY.GDP.MKTP.KD.ZG</v>
          </cell>
          <cell r="F232">
            <v>10.833063900000212</v>
          </cell>
          <cell r="G232">
            <v>24.521297171784866</v>
          </cell>
          <cell r="H232">
            <v>-8.6527466722075985</v>
          </cell>
          <cell r="I232">
            <v>9.2713638022406997</v>
          </cell>
          <cell r="J232">
            <v>2.2993738753767587</v>
          </cell>
          <cell r="K232">
            <v>-7.6590655102021117</v>
          </cell>
          <cell r="L232">
            <v>8.257682647050828</v>
          </cell>
          <cell r="M232">
            <v>3.7290802210556535</v>
          </cell>
          <cell r="N232">
            <v>18.767915211832147</v>
          </cell>
          <cell r="O232">
            <v>-1.7968528752820134</v>
          </cell>
          <cell r="P232">
            <v>8.9558145627442087</v>
          </cell>
          <cell r="Q232">
            <v>25.660715199263322</v>
          </cell>
          <cell r="R232">
            <v>-10.469854943838058</v>
          </cell>
          <cell r="S232">
            <v>25.795772854596379</v>
          </cell>
          <cell r="T232">
            <v>16.351576055523424</v>
          </cell>
          <cell r="U232">
            <v>12.254446601941751</v>
          </cell>
          <cell r="V232">
            <v>-1.7995178775541802</v>
          </cell>
          <cell r="W232">
            <v>9.9425901239230399</v>
          </cell>
          <cell r="X232">
            <v>0.88798882323537498</v>
          </cell>
          <cell r="Y232">
            <v>14.508116953239551</v>
          </cell>
          <cell r="Z232">
            <v>7.755343864624308</v>
          </cell>
          <cell r="AA232">
            <v>2.7890866482567276</v>
          </cell>
          <cell r="AB232">
            <v>2.3203399372133902</v>
          </cell>
          <cell r="AC232">
            <v>-7.610630211871964</v>
          </cell>
          <cell r="AD232">
            <v>9.350807331789099</v>
          </cell>
          <cell r="AE232">
            <v>-7.952928955436775</v>
          </cell>
          <cell r="AF232">
            <v>1.6822823455100462</v>
          </cell>
          <cell r="AG232">
            <v>18.011140100219492</v>
          </cell>
          <cell r="AH232">
            <v>-13.647282176715109</v>
          </cell>
          <cell r="AI232">
            <v>3.7395559023375142</v>
          </cell>
          <cell r="AJ232">
            <v>7.6664681871244227</v>
          </cell>
          <cell r="AK232">
            <v>12.972790068566042</v>
          </cell>
          <cell r="AL232">
            <v>6.1508955731007546</v>
          </cell>
          <cell r="AM232">
            <v>7.2130292052743101</v>
          </cell>
          <cell r="AN232">
            <v>7.0265895430311502</v>
          </cell>
          <cell r="AO232">
            <v>9.8255694047096398</v>
          </cell>
          <cell r="AP232">
            <v>5.0238045081104019</v>
          </cell>
          <cell r="AQ232">
            <v>6.7853045243386703</v>
          </cell>
          <cell r="AR232">
            <v>-3.553449871090038</v>
          </cell>
          <cell r="AS232">
            <v>0.6756425894105007</v>
          </cell>
          <cell r="AT232">
            <v>1.0472871019198067</v>
          </cell>
          <cell r="AU232">
            <v>3.9548319270274419</v>
          </cell>
          <cell r="AV232">
            <v>7.204435052744131</v>
          </cell>
          <cell r="AW232">
            <v>6.9029594348920256</v>
          </cell>
          <cell r="AX232">
            <v>6.2150778353928189</v>
          </cell>
          <cell r="AY232">
            <v>5.0461955558552631</v>
          </cell>
          <cell r="AZ232">
            <v>5.6745917768580512</v>
          </cell>
          <cell r="BA232">
            <v>4.4766727360801895</v>
          </cell>
          <cell r="BB232">
            <v>5.9120427933770543</v>
          </cell>
          <cell r="BC232">
            <v>5.1919058407533072</v>
          </cell>
          <cell r="BD232">
            <v>2.850002843579702</v>
          </cell>
          <cell r="BE232">
            <v>-26.339017077253246</v>
          </cell>
          <cell r="BF232">
            <v>-26.300087661506126</v>
          </cell>
          <cell r="BG232">
            <v>-10.310339909052999</v>
          </cell>
          <cell r="BH232">
            <v>-4.1797916132319983</v>
          </cell>
          <cell r="BI232">
            <v>-6.405590739361898</v>
          </cell>
          <cell r="BJ232">
            <v>-0.72328177747054667</v>
          </cell>
          <cell r="BK232">
            <v>1.3931760783083718</v>
          </cell>
          <cell r="BL232">
            <v>1.2207052207052271</v>
          </cell>
          <cell r="BM232">
            <v>-0.69715450423512948</v>
          </cell>
          <cell r="BN232">
            <v>1.8542159006412362</v>
          </cell>
          <cell r="BO232">
            <v>0.73278130186136536</v>
          </cell>
          <cell r="BP232">
            <v>-1.2072642027964378</v>
          </cell>
        </row>
        <row r="233">
          <cell r="A233" t="str">
            <v>Islas Turcas y Caicos</v>
          </cell>
          <cell r="B233" t="str">
            <v>TCA</v>
          </cell>
          <cell r="C233" t="str">
            <v>Crecimiento del PIB (% anual)</v>
          </cell>
          <cell r="D233" t="str">
            <v>NY.GDP.MKTP.KD.ZG</v>
          </cell>
          <cell r="BA233">
            <v>8.2718931248614922</v>
          </cell>
          <cell r="BB233">
            <v>-19.550246759502215</v>
          </cell>
          <cell r="BC233">
            <v>0.98492485381068207</v>
          </cell>
          <cell r="BD233">
            <v>4.6204989297823857</v>
          </cell>
          <cell r="BE233">
            <v>-2.6665556205336429</v>
          </cell>
          <cell r="BF233">
            <v>1.0708804955403224</v>
          </cell>
          <cell r="BG233">
            <v>8.7112958082421699</v>
          </cell>
          <cell r="BH233">
            <v>11.314829392992891</v>
          </cell>
          <cell r="BI233">
            <v>7.2511862757026506</v>
          </cell>
          <cell r="BJ233">
            <v>-2.4902226041480446</v>
          </cell>
          <cell r="BK233">
            <v>91.137038873708065</v>
          </cell>
          <cell r="BL233">
            <v>4.9817054938299208</v>
          </cell>
          <cell r="BM233">
            <v>-33.817097343465193</v>
          </cell>
          <cell r="BN233">
            <v>29.629378172241417</v>
          </cell>
          <cell r="BO233">
            <v>14.087123416815288</v>
          </cell>
          <cell r="BP233">
            <v>13.731148113922842</v>
          </cell>
          <cell r="BQ233">
            <v>5.6368251744336249</v>
          </cell>
        </row>
        <row r="234">
          <cell r="A234" t="str">
            <v>Chad</v>
          </cell>
          <cell r="B234" t="str">
            <v>TCD</v>
          </cell>
          <cell r="C234" t="str">
            <v>Crecimiento del PIB (% anual)</v>
          </cell>
          <cell r="D234" t="str">
            <v>NY.GDP.MKTP.KD.ZG</v>
          </cell>
          <cell r="F234">
            <v>1.3977436707755686</v>
          </cell>
          <cell r="G234">
            <v>5.3601161089392235</v>
          </cell>
          <cell r="H234">
            <v>-1.5994540152077263</v>
          </cell>
          <cell r="I234">
            <v>-2.5109396034684579</v>
          </cell>
          <cell r="J234">
            <v>0.60622778632632901</v>
          </cell>
          <cell r="K234">
            <v>-1.8070923919983954</v>
          </cell>
          <cell r="L234">
            <v>0.76720138228969859</v>
          </cell>
          <cell r="M234">
            <v>-0.45721886653817023</v>
          </cell>
          <cell r="N234">
            <v>6.8813102237919708</v>
          </cell>
          <cell r="O234">
            <v>1.8596564785555501</v>
          </cell>
          <cell r="P234">
            <v>-2.2476263724497585</v>
          </cell>
          <cell r="Q234">
            <v>1.149616094832993</v>
          </cell>
          <cell r="R234">
            <v>-8.3808830080081265</v>
          </cell>
          <cell r="S234">
            <v>4.9618525825384268</v>
          </cell>
          <cell r="T234">
            <v>9.0102673055041009</v>
          </cell>
          <cell r="U234">
            <v>2.9807652695269695</v>
          </cell>
          <cell r="V234">
            <v>2.2346248491377878</v>
          </cell>
          <cell r="W234">
            <v>-0.46963418803204604</v>
          </cell>
          <cell r="X234">
            <v>-21.441087688911836</v>
          </cell>
          <cell r="Y234">
            <v>-6.0476707473303861</v>
          </cell>
          <cell r="Z234">
            <v>1.0429181025975538</v>
          </cell>
          <cell r="AA234">
            <v>5.3466089993697636</v>
          </cell>
          <cell r="AB234">
            <v>15.678717778733684</v>
          </cell>
          <cell r="AC234">
            <v>2.048898910816078</v>
          </cell>
          <cell r="AD234">
            <v>21.792773530392012</v>
          </cell>
          <cell r="AE234">
            <v>-4.0816675172731891</v>
          </cell>
          <cell r="AF234">
            <v>-2.3888084973245611</v>
          </cell>
          <cell r="AG234">
            <v>15.482359070013757</v>
          </cell>
          <cell r="AH234">
            <v>4.8847351025101347</v>
          </cell>
          <cell r="AI234">
            <v>-4.1784723727766817</v>
          </cell>
          <cell r="AJ234">
            <v>8.5351371664715572</v>
          </cell>
          <cell r="AK234">
            <v>8.0014433463193626</v>
          </cell>
          <cell r="AL234">
            <v>-15.709837045207848</v>
          </cell>
          <cell r="AM234">
            <v>10.136887633514988</v>
          </cell>
          <cell r="AN234">
            <v>1.2365493168650943</v>
          </cell>
          <cell r="AO234">
            <v>2.2144730346743415</v>
          </cell>
          <cell r="AP234">
            <v>5.6533923278834237</v>
          </cell>
          <cell r="AQ234">
            <v>6.9515799135400016</v>
          </cell>
          <cell r="AR234">
            <v>-0.68285021729757034</v>
          </cell>
          <cell r="AS234">
            <v>-0.87968102544493831</v>
          </cell>
          <cell r="AT234">
            <v>11.658134654293818</v>
          </cell>
          <cell r="AU234">
            <v>8.4912098189806215</v>
          </cell>
          <cell r="AV234">
            <v>14.721667012103339</v>
          </cell>
          <cell r="AW234">
            <v>33.629371852466022</v>
          </cell>
          <cell r="AX234">
            <v>17.332533735083672</v>
          </cell>
          <cell r="AY234">
            <v>-0.52152226483480035</v>
          </cell>
          <cell r="AZ234">
            <v>4.3562121138045455</v>
          </cell>
          <cell r="BA234">
            <v>3.1083622164388913</v>
          </cell>
          <cell r="BB234">
            <v>-1.3384843664611168</v>
          </cell>
          <cell r="BC234">
            <v>13.794388929096343</v>
          </cell>
          <cell r="BD234">
            <v>4.5535903996333502</v>
          </cell>
          <cell r="BE234">
            <v>9.0526802508940136</v>
          </cell>
          <cell r="BF234">
            <v>2.8073518871181591</v>
          </cell>
          <cell r="BG234">
            <v>2.0629809711576854</v>
          </cell>
          <cell r="BH234">
            <v>3.3108856741758785</v>
          </cell>
          <cell r="BI234">
            <v>-4.1299283720585152</v>
          </cell>
          <cell r="BJ234">
            <v>-1.6279936708343428</v>
          </cell>
          <cell r="BK234">
            <v>5.7411158075815365</v>
          </cell>
          <cell r="BL234">
            <v>5.388656469197926</v>
          </cell>
          <cell r="BM234">
            <v>-0.40889436325535655</v>
          </cell>
          <cell r="BN234">
            <v>0.2939791632644102</v>
          </cell>
          <cell r="BO234">
            <v>12.896616430008237</v>
          </cell>
          <cell r="BP234">
            <v>4.1174517920100442</v>
          </cell>
          <cell r="BQ234">
            <v>3.6544511046340489</v>
          </cell>
        </row>
        <row r="235">
          <cell r="A235" t="str">
            <v>Asia oriental y el Pacífico (BIRF y la AIF)</v>
          </cell>
          <cell r="B235" t="str">
            <v>TEA</v>
          </cell>
          <cell r="C235" t="str">
            <v>Crecimiento del PIB (% anual)</v>
          </cell>
          <cell r="D235" t="str">
            <v>NY.GDP.MKTP.KD.ZG</v>
          </cell>
          <cell r="F235">
            <v>-13.434604008852418</v>
          </cell>
          <cell r="G235">
            <v>-0.67194201411291488</v>
          </cell>
          <cell r="H235">
            <v>6.4629343964002004</v>
          </cell>
          <cell r="I235">
            <v>10.831510982259317</v>
          </cell>
          <cell r="J235">
            <v>10.823300704941801</v>
          </cell>
          <cell r="K235">
            <v>8.0210736992186469</v>
          </cell>
          <cell r="L235">
            <v>-1.4522046174114394</v>
          </cell>
          <cell r="M235">
            <v>1.732766303002748</v>
          </cell>
          <cell r="N235">
            <v>11.420936671459273</v>
          </cell>
          <cell r="O235">
            <v>13.481998712895432</v>
          </cell>
          <cell r="P235">
            <v>6.7713179671072652</v>
          </cell>
          <cell r="Q235">
            <v>4.8930432560247255</v>
          </cell>
          <cell r="R235">
            <v>8.2573346089021271</v>
          </cell>
          <cell r="S235">
            <v>3.9188974626809028</v>
          </cell>
          <cell r="T235">
            <v>6.7182014508865251</v>
          </cell>
          <cell r="U235">
            <v>2.7524824429853396</v>
          </cell>
          <cell r="V235">
            <v>7.4645892567644125</v>
          </cell>
          <cell r="W235">
            <v>9.1802514996525559</v>
          </cell>
          <cell r="X235">
            <v>7.011402678291077</v>
          </cell>
          <cell r="Y235">
            <v>7.4621413095453022</v>
          </cell>
          <cell r="Z235">
            <v>5.5700083199713646</v>
          </cell>
          <cell r="AA235">
            <v>6.4404125727775465</v>
          </cell>
          <cell r="AB235">
            <v>7.6775136247771485</v>
          </cell>
          <cell r="AC235">
            <v>10.017101715253034</v>
          </cell>
          <cell r="AD235">
            <v>7.9297318717738534</v>
          </cell>
          <cell r="AE235">
            <v>7.142741508550543</v>
          </cell>
          <cell r="AF235">
            <v>9.1738908223695432</v>
          </cell>
          <cell r="AG235">
            <v>9.7740586441600783</v>
          </cell>
          <cell r="AH235">
            <v>5.6849866229276955</v>
          </cell>
          <cell r="AI235">
            <v>5.1530545645743047</v>
          </cell>
          <cell r="AJ235">
            <v>8.091576995571458</v>
          </cell>
          <cell r="AK235">
            <v>11.246613060450443</v>
          </cell>
          <cell r="AL235">
            <v>11.310324550233247</v>
          </cell>
          <cell r="AM235">
            <v>10.947995042163726</v>
          </cell>
          <cell r="AN235">
            <v>9.9361520132526238</v>
          </cell>
          <cell r="AO235">
            <v>9.1057427745426622</v>
          </cell>
          <cell r="AP235">
            <v>7.3956041305090565</v>
          </cell>
          <cell r="AQ235">
            <v>3.0032072751159404</v>
          </cell>
          <cell r="AR235">
            <v>6.4501753719201247</v>
          </cell>
          <cell r="AS235">
            <v>7.7278411647725136</v>
          </cell>
          <cell r="AT235">
            <v>6.9803433764398477</v>
          </cell>
          <cell r="AU235">
            <v>8.1547150447781149</v>
          </cell>
          <cell r="AV235">
            <v>9.0231727078258928</v>
          </cell>
          <cell r="AW235">
            <v>9.1487280052274542</v>
          </cell>
          <cell r="AX235">
            <v>10.048960700440006</v>
          </cell>
          <cell r="AY235">
            <v>11.069766077185307</v>
          </cell>
          <cell r="AZ235">
            <v>12.451018665976065</v>
          </cell>
          <cell r="BA235">
            <v>8.6483636353959383</v>
          </cell>
          <cell r="BB235">
            <v>8.0154481905613721</v>
          </cell>
          <cell r="BC235">
            <v>9.8975949189937609</v>
          </cell>
          <cell r="BD235">
            <v>8.584744969024257</v>
          </cell>
          <cell r="BE235">
            <v>7.5790769210146749</v>
          </cell>
          <cell r="BF235">
            <v>7.3172764510147914</v>
          </cell>
          <cell r="BG235">
            <v>7.0229889161731052</v>
          </cell>
          <cell r="BH235">
            <v>6.6614338009038221</v>
          </cell>
          <cell r="BI235">
            <v>6.509920702296256</v>
          </cell>
          <cell r="BJ235">
            <v>6.6664222631306274</v>
          </cell>
          <cell r="BK235">
            <v>6.5370360658701117</v>
          </cell>
          <cell r="BL235">
            <v>5.8857132469739497</v>
          </cell>
          <cell r="BM235">
            <v>1.3451781381745178</v>
          </cell>
          <cell r="BN235">
            <v>7.7194860733730906</v>
          </cell>
          <cell r="BO235">
            <v>3.5453158849927888</v>
          </cell>
          <cell r="BP235">
            <v>5.2547176353900653</v>
          </cell>
          <cell r="BQ235">
            <v>4.9626071157649108</v>
          </cell>
        </row>
        <row r="236">
          <cell r="A236" t="str">
            <v>Europa y Asia central (BIRF y la AIF)</v>
          </cell>
          <cell r="B236" t="str">
            <v>TEC</v>
          </cell>
          <cell r="C236" t="str">
            <v>Crecimiento del PIB (% anual)</v>
          </cell>
          <cell r="D236" t="str">
            <v>NY.GDP.MKTP.KD.ZG</v>
          </cell>
          <cell r="AI236">
            <v>-1.4576145409635188</v>
          </cell>
          <cell r="AJ236">
            <v>-5.9002728393336099</v>
          </cell>
          <cell r="AK236">
            <v>-9.5487594813624241</v>
          </cell>
          <cell r="AL236">
            <v>-4.6540140608854301</v>
          </cell>
          <cell r="AM236">
            <v>-8.4233092088535102</v>
          </cell>
          <cell r="AN236">
            <v>-4.1545476958631866E-2</v>
          </cell>
          <cell r="AO236">
            <v>1.0211607623880781</v>
          </cell>
          <cell r="AP236">
            <v>2.9550943589869263</v>
          </cell>
          <cell r="AQ236">
            <v>-0.60138142797426042</v>
          </cell>
          <cell r="AR236">
            <v>2.4399970125724764</v>
          </cell>
          <cell r="AS236">
            <v>7.369988309953186</v>
          </cell>
          <cell r="AT236">
            <v>2.5950264656308377</v>
          </cell>
          <cell r="AU236">
            <v>4.9939576393582428</v>
          </cell>
          <cell r="AV236">
            <v>6.1813349763206276</v>
          </cell>
          <cell r="AW236">
            <v>7.8475994556027189</v>
          </cell>
          <cell r="AX236">
            <v>6.6129298622382038</v>
          </cell>
          <cell r="AY236">
            <v>7.8448284783052742</v>
          </cell>
          <cell r="AZ236">
            <v>7.615736266972803</v>
          </cell>
          <cell r="BA236">
            <v>4.4708546693471334</v>
          </cell>
          <cell r="BB236">
            <v>-4.688914887301749</v>
          </cell>
          <cell r="BC236">
            <v>4.6616621245040051</v>
          </cell>
          <cell r="BD236">
            <v>5.8985117498325508</v>
          </cell>
          <cell r="BE236">
            <v>3.4483142143443786</v>
          </cell>
          <cell r="BF236">
            <v>3.3424167812561905</v>
          </cell>
          <cell r="BG236">
            <v>2.3419869832197264</v>
          </cell>
          <cell r="BH236">
            <v>1.4869266664871787</v>
          </cell>
          <cell r="BI236">
            <v>1.8600930096626058</v>
          </cell>
          <cell r="BJ236">
            <v>4.2935258053049807</v>
          </cell>
          <cell r="BK236">
            <v>3.7320520167723856</v>
          </cell>
          <cell r="BL236">
            <v>2.6980367980445408</v>
          </cell>
          <cell r="BM236">
            <v>-1.4616108460230635</v>
          </cell>
          <cell r="BN236">
            <v>7.4805771450443785</v>
          </cell>
          <cell r="BO236">
            <v>1.9474739367641831</v>
          </cell>
          <cell r="BP236">
            <v>3.8417570106383749</v>
          </cell>
          <cell r="BQ236">
            <v>3.6730758617806316</v>
          </cell>
        </row>
        <row r="237">
          <cell r="A237" t="str">
            <v>Togo</v>
          </cell>
          <cell r="B237" t="str">
            <v>TGO</v>
          </cell>
          <cell r="C237" t="str">
            <v>Crecimiento del PIB (% anual)</v>
          </cell>
          <cell r="D237" t="str">
            <v>NY.GDP.MKTP.KD.ZG</v>
          </cell>
          <cell r="F237">
            <v>12.16931737169655</v>
          </cell>
          <cell r="G237">
            <v>3.7736528318997813</v>
          </cell>
          <cell r="H237">
            <v>4.9996942708222747</v>
          </cell>
          <cell r="I237">
            <v>14.286011263103248</v>
          </cell>
          <cell r="J237">
            <v>15.459712706326172</v>
          </cell>
          <cell r="K237">
            <v>9.408719100716695</v>
          </cell>
          <cell r="L237">
            <v>5.5003715576212358</v>
          </cell>
          <cell r="M237">
            <v>5.0236918524352916</v>
          </cell>
          <cell r="N237">
            <v>10.830868344143596</v>
          </cell>
          <cell r="O237">
            <v>2.5243026452668857</v>
          </cell>
          <cell r="P237">
            <v>0</v>
          </cell>
          <cell r="Q237">
            <v>7.6251575468783983</v>
          </cell>
          <cell r="R237">
            <v>3.8374840024585524</v>
          </cell>
          <cell r="S237">
            <v>4.8328491184942379</v>
          </cell>
          <cell r="T237">
            <v>2.4405411835191444</v>
          </cell>
          <cell r="U237">
            <v>-2.0515225870781535</v>
          </cell>
          <cell r="V237">
            <v>6.9590853729611268</v>
          </cell>
          <cell r="W237">
            <v>11.045434507283375</v>
          </cell>
          <cell r="X237">
            <v>-5.1677426454742488</v>
          </cell>
          <cell r="Y237">
            <v>14.576956109629634</v>
          </cell>
          <cell r="Z237">
            <v>-3.3151860775717097</v>
          </cell>
          <cell r="AA237">
            <v>-3.5824025462943325</v>
          </cell>
          <cell r="AB237">
            <v>-5.414007784681246</v>
          </cell>
          <cell r="AC237">
            <v>5.5555550412095869</v>
          </cell>
          <cell r="AD237">
            <v>5.5555521635562712</v>
          </cell>
          <cell r="AE237">
            <v>1.5865043145251008</v>
          </cell>
          <cell r="AF237">
            <v>0.51016218069730712</v>
          </cell>
          <cell r="AG237">
            <v>6.6423697702941382</v>
          </cell>
          <cell r="AH237">
            <v>4.0600216835376131</v>
          </cell>
          <cell r="AI237">
            <v>-0.2436561344747048</v>
          </cell>
          <cell r="AJ237">
            <v>-0.69996749502311673</v>
          </cell>
          <cell r="AK237">
            <v>-3.9806868138046525</v>
          </cell>
          <cell r="AL237">
            <v>-15.095827481957457</v>
          </cell>
          <cell r="AM237">
            <v>14.982414344268676</v>
          </cell>
          <cell r="AN237">
            <v>7.8458323232981826</v>
          </cell>
          <cell r="AO237">
            <v>8.8362116297991093</v>
          </cell>
          <cell r="AP237">
            <v>14.377377572431698</v>
          </cell>
          <cell r="AQ237">
            <v>-2.2998765701369877</v>
          </cell>
          <cell r="AR237">
            <v>2.4817514383495904</v>
          </cell>
          <cell r="AS237">
            <v>-0.78347961004804745</v>
          </cell>
          <cell r="AT237">
            <v>0.82343875211185491</v>
          </cell>
          <cell r="AU237">
            <v>3.8266225767514186</v>
          </cell>
          <cell r="AV237">
            <v>6.7201714233603411</v>
          </cell>
          <cell r="AW237">
            <v>-0.97866533273874268</v>
          </cell>
          <cell r="AX237">
            <v>-4.6662993841333815</v>
          </cell>
          <cell r="AY237">
            <v>2.6501320994347282</v>
          </cell>
          <cell r="AZ237">
            <v>-1.1751203922476776</v>
          </cell>
          <cell r="BA237">
            <v>4.0356452760748454</v>
          </cell>
          <cell r="BB237">
            <v>5.4538239926266669</v>
          </cell>
          <cell r="BC237">
            <v>5.8543526941056143</v>
          </cell>
          <cell r="BD237">
            <v>5.8232522365878623</v>
          </cell>
          <cell r="BE237">
            <v>6.3026954206915065</v>
          </cell>
          <cell r="BF237">
            <v>5.824265832445505</v>
          </cell>
          <cell r="BG237">
            <v>5.6332402182029</v>
          </cell>
          <cell r="BH237">
            <v>5.4680312927273746</v>
          </cell>
          <cell r="BI237">
            <v>4.2148956092582495</v>
          </cell>
          <cell r="BJ237">
            <v>4.0081332616230441</v>
          </cell>
          <cell r="BK237">
            <v>4.7950602703237024</v>
          </cell>
          <cell r="BL237">
            <v>4.9229259168597252</v>
          </cell>
          <cell r="BM237">
            <v>1.9921550187034427</v>
          </cell>
          <cell r="BN237">
            <v>5.9908761039231422</v>
          </cell>
          <cell r="BO237">
            <v>5.7595425152173334</v>
          </cell>
          <cell r="BP237">
            <v>6.4079221563624174</v>
          </cell>
          <cell r="BQ237">
            <v>5.3000053141664125</v>
          </cell>
        </row>
        <row r="238">
          <cell r="A238" t="str">
            <v>Tailandia</v>
          </cell>
          <cell r="B238" t="str">
            <v>THA</v>
          </cell>
          <cell r="C238" t="str">
            <v>Crecimiento del PIB (% anual)</v>
          </cell>
          <cell r="D238" t="str">
            <v>NY.GDP.MKTP.KD.ZG</v>
          </cell>
          <cell r="F238">
            <v>5.3621463016878721</v>
          </cell>
          <cell r="G238">
            <v>7.5542544478408615</v>
          </cell>
          <cell r="H238">
            <v>7.9998307869878431</v>
          </cell>
          <cell r="I238">
            <v>6.8309961437054199</v>
          </cell>
          <cell r="J238">
            <v>8.1816615376771722</v>
          </cell>
          <cell r="K238">
            <v>11.122518494638925</v>
          </cell>
          <cell r="L238">
            <v>8.6159823332819769</v>
          </cell>
          <cell r="M238">
            <v>8.1222702555428867</v>
          </cell>
          <cell r="N238">
            <v>6.5506598858774794</v>
          </cell>
          <cell r="O238">
            <v>11.407949066209767</v>
          </cell>
          <cell r="P238">
            <v>4.8953737602429896</v>
          </cell>
          <cell r="Q238">
            <v>4.2785080386105108</v>
          </cell>
          <cell r="R238">
            <v>10.236433014879822</v>
          </cell>
          <cell r="S238">
            <v>4.466253385754527</v>
          </cell>
          <cell r="T238">
            <v>4.9704052276649691</v>
          </cell>
          <cell r="U238">
            <v>9.3268110817843706</v>
          </cell>
          <cell r="V238">
            <v>9.843463235311134</v>
          </cell>
          <cell r="W238">
            <v>10.295746534938459</v>
          </cell>
          <cell r="X238">
            <v>5.371766512542365</v>
          </cell>
          <cell r="Y238">
            <v>5.1735410057193434</v>
          </cell>
          <cell r="Z238">
            <v>5.9068677630363879</v>
          </cell>
          <cell r="AA238">
            <v>5.3523487506674314</v>
          </cell>
          <cell r="AB238">
            <v>5.5842024691908421</v>
          </cell>
          <cell r="AC238">
            <v>5.7524302514899261</v>
          </cell>
          <cell r="AD238">
            <v>4.6472403565933149</v>
          </cell>
          <cell r="AE238">
            <v>5.5338277672477147</v>
          </cell>
          <cell r="AF238">
            <v>9.5189460221078974</v>
          </cell>
          <cell r="AG238">
            <v>13.288114071764383</v>
          </cell>
          <cell r="AH238">
            <v>12.19050598661093</v>
          </cell>
          <cell r="AI238">
            <v>11.167163444629253</v>
          </cell>
          <cell r="AJ238">
            <v>8.558260321242301</v>
          </cell>
          <cell r="AK238">
            <v>8.083388023453324</v>
          </cell>
          <cell r="AL238">
            <v>8.251915915246272</v>
          </cell>
          <cell r="AM238">
            <v>7.9970246672043288</v>
          </cell>
          <cell r="AN238">
            <v>8.1203153462537756</v>
          </cell>
          <cell r="AO238">
            <v>5.6519444649947133</v>
          </cell>
          <cell r="AP238">
            <v>-2.7535751531408152</v>
          </cell>
          <cell r="AQ238">
            <v>-7.6340352860010228</v>
          </cell>
          <cell r="AR238">
            <v>4.5723077511554209</v>
          </cell>
          <cell r="AS238">
            <v>4.4552470433501412</v>
          </cell>
          <cell r="AT238">
            <v>3.4442490096837162</v>
          </cell>
          <cell r="AU238">
            <v>6.1490360521003566</v>
          </cell>
          <cell r="AV238">
            <v>7.189243303409711</v>
          </cell>
          <cell r="AW238">
            <v>6.2893421428579472</v>
          </cell>
          <cell r="AX238">
            <v>4.1876384288433712</v>
          </cell>
          <cell r="AY238">
            <v>4.967810892461074</v>
          </cell>
          <cell r="AZ238">
            <v>5.4351516905080928</v>
          </cell>
          <cell r="BA238">
            <v>1.7256988486633418</v>
          </cell>
          <cell r="BB238">
            <v>-0.69061823230057939</v>
          </cell>
          <cell r="BC238">
            <v>7.513390532616242</v>
          </cell>
          <cell r="BD238">
            <v>0.84013208305333364</v>
          </cell>
          <cell r="BE238">
            <v>7.2427962024964216</v>
          </cell>
          <cell r="BF238">
            <v>2.6874955632055588</v>
          </cell>
          <cell r="BG238">
            <v>0.98446886361942632</v>
          </cell>
          <cell r="BH238">
            <v>3.1340472491163496</v>
          </cell>
          <cell r="BI238">
            <v>3.4351577169218217</v>
          </cell>
          <cell r="BJ238">
            <v>4.1776810321000966</v>
          </cell>
          <cell r="BK238">
            <v>4.222870287460708</v>
          </cell>
          <cell r="BL238">
            <v>2.1145577962827815</v>
          </cell>
          <cell r="BM238">
            <v>-6.0500384685162203</v>
          </cell>
          <cell r="BN238">
            <v>1.5521660842664744</v>
          </cell>
          <cell r="BO238">
            <v>2.5803787470982655</v>
          </cell>
          <cell r="BP238">
            <v>2.0177509532832687</v>
          </cell>
          <cell r="BQ238">
            <v>2.5259617577149527</v>
          </cell>
        </row>
        <row r="239">
          <cell r="A239" t="str">
            <v>Tayikistán</v>
          </cell>
          <cell r="B239" t="str">
            <v>TJK</v>
          </cell>
          <cell r="C239" t="str">
            <v>Crecimiento del PIB (% anual)</v>
          </cell>
          <cell r="D239" t="str">
            <v>NY.GDP.MKTP.KD.ZG</v>
          </cell>
          <cell r="AE239">
            <v>3.4999998730957742</v>
          </cell>
          <cell r="AF239">
            <v>-1.20000004458646</v>
          </cell>
          <cell r="AG239">
            <v>13.900001094353968</v>
          </cell>
          <cell r="AH239">
            <v>-6.5000006636470289</v>
          </cell>
          <cell r="AI239">
            <v>-0.59999963133662959</v>
          </cell>
          <cell r="AJ239">
            <v>-7.0999990962252468</v>
          </cell>
          <cell r="AK239">
            <v>-29.000001055447086</v>
          </cell>
          <cell r="AL239">
            <v>-16.399999844882245</v>
          </cell>
          <cell r="AM239">
            <v>-21.299998013094864</v>
          </cell>
          <cell r="AN239">
            <v>-12.416322231898974</v>
          </cell>
          <cell r="AO239">
            <v>-16.69999843533887</v>
          </cell>
          <cell r="AP239">
            <v>1.6806741358806647</v>
          </cell>
          <cell r="AQ239">
            <v>5.3128676594004247</v>
          </cell>
          <cell r="AR239">
            <v>3.6995507166585071</v>
          </cell>
          <cell r="AS239">
            <v>8.3243244947385904</v>
          </cell>
          <cell r="AT239">
            <v>9.5808361784295073</v>
          </cell>
          <cell r="AU239">
            <v>10.800003759166543</v>
          </cell>
          <cell r="AV239">
            <v>10.999999078057201</v>
          </cell>
          <cell r="AW239">
            <v>10.299998941011651</v>
          </cell>
          <cell r="AX239">
            <v>6.6999985165540892</v>
          </cell>
          <cell r="AY239">
            <v>7.000003211089961</v>
          </cell>
          <cell r="AZ239">
            <v>7.8000001187216128</v>
          </cell>
          <cell r="BA239">
            <v>7.8999982715493928</v>
          </cell>
          <cell r="BB239">
            <v>3.9000011482649626</v>
          </cell>
          <cell r="BC239">
            <v>6.4999990858523518</v>
          </cell>
          <cell r="BD239">
            <v>7.4000005995671074</v>
          </cell>
          <cell r="BE239">
            <v>7.4999994632152465</v>
          </cell>
          <cell r="BF239">
            <v>7.3999997470037897</v>
          </cell>
          <cell r="BG239">
            <v>6.7000006901625255</v>
          </cell>
          <cell r="BH239">
            <v>6.0193033177118593</v>
          </cell>
          <cell r="BI239">
            <v>6.8999999999999915</v>
          </cell>
          <cell r="BJ239">
            <v>7.1000004186430914</v>
          </cell>
          <cell r="BK239">
            <v>7.5999988895536035</v>
          </cell>
          <cell r="BL239">
            <v>7.4000001631055596</v>
          </cell>
          <cell r="BM239">
            <v>4.4000011155349341</v>
          </cell>
          <cell r="BN239">
            <v>9.3999995503752274</v>
          </cell>
          <cell r="BO239">
            <v>8.0000003384636358</v>
          </cell>
          <cell r="BP239">
            <v>8.2999992165193532</v>
          </cell>
          <cell r="BQ239">
            <v>8.3999998098398123</v>
          </cell>
        </row>
        <row r="240">
          <cell r="A240" t="str">
            <v>Turkmenistán</v>
          </cell>
          <cell r="B240" t="str">
            <v>TKM</v>
          </cell>
          <cell r="C240" t="str">
            <v>Crecimiento del PIB (% anual)</v>
          </cell>
          <cell r="D240" t="str">
            <v>NY.GDP.MKTP.KD.ZG</v>
          </cell>
          <cell r="AG240">
            <v>11.023622175137234</v>
          </cell>
          <cell r="AH240">
            <v>-4.255319506897024</v>
          </cell>
          <cell r="AI240">
            <v>35.384558108446299</v>
          </cell>
          <cell r="AJ240">
            <v>-4.6052632135837541</v>
          </cell>
          <cell r="AK240">
            <v>-14.96598659576803</v>
          </cell>
          <cell r="AL240">
            <v>1.5000001739180675</v>
          </cell>
          <cell r="AM240">
            <v>-17.299860472134057</v>
          </cell>
          <cell r="AN240">
            <v>-7.2000409344549041</v>
          </cell>
          <cell r="AO240">
            <v>6.6999921606475397</v>
          </cell>
          <cell r="AP240">
            <v>-11.400000227661252</v>
          </cell>
          <cell r="AQ240">
            <v>7.1000003438649344</v>
          </cell>
          <cell r="AR240">
            <v>16.499999497227066</v>
          </cell>
          <cell r="AS240">
            <v>5.4690641325285441</v>
          </cell>
          <cell r="AT240">
            <v>4.3438457143272728</v>
          </cell>
          <cell r="AU240">
            <v>0.25717992500628384</v>
          </cell>
          <cell r="AV240">
            <v>3.268828559553441</v>
          </cell>
          <cell r="AW240">
            <v>5.0004074376674765</v>
          </cell>
          <cell r="AX240">
            <v>13.034034870021998</v>
          </cell>
          <cell r="AY240">
            <v>10.973308325401703</v>
          </cell>
          <cell r="AZ240">
            <v>11.059299470450014</v>
          </cell>
          <cell r="BA240">
            <v>14.7</v>
          </cell>
          <cell r="BB240">
            <v>6.100000114856428</v>
          </cell>
          <cell r="BC240">
            <v>9.1999999880548273</v>
          </cell>
          <cell r="BD240">
            <v>14.699999927872341</v>
          </cell>
          <cell r="BE240">
            <v>11.099999961554488</v>
          </cell>
          <cell r="BF240">
            <v>10.200000101398984</v>
          </cell>
          <cell r="BG240">
            <v>10.299999970545912</v>
          </cell>
          <cell r="BH240">
            <v>6.4999999095166601</v>
          </cell>
          <cell r="BI240">
            <v>6.1999999664300987</v>
          </cell>
          <cell r="BJ240">
            <v>6.5000000468297543</v>
          </cell>
          <cell r="BK240">
            <v>6.199999941371189</v>
          </cell>
          <cell r="BL240">
            <v>6.300000042267115</v>
          </cell>
          <cell r="BM240">
            <v>5.900000048525996</v>
          </cell>
          <cell r="BN240">
            <v>6.2000000174707566</v>
          </cell>
          <cell r="BO240">
            <v>6.1999999362169831</v>
          </cell>
          <cell r="BP240">
            <v>6.3001575854987095</v>
          </cell>
          <cell r="BQ240">
            <v>2.2641172265904288</v>
          </cell>
        </row>
        <row r="241">
          <cell r="A241" t="str">
            <v>América Latina y el Caribe (BIRF y la AIF)</v>
          </cell>
          <cell r="B241" t="str">
            <v>TLA</v>
          </cell>
          <cell r="C241" t="str">
            <v>Crecimiento del PIB (% anual)</v>
          </cell>
          <cell r="D241" t="str">
            <v>NY.GDP.MKTP.KD.ZG</v>
          </cell>
          <cell r="F241">
            <v>6.1101780995553412</v>
          </cell>
          <cell r="G241">
            <v>4.1961199409664403</v>
          </cell>
          <cell r="H241">
            <v>1.8861240600647591</v>
          </cell>
          <cell r="I241">
            <v>7.2594325311682582</v>
          </cell>
          <cell r="J241">
            <v>5.567986214979598</v>
          </cell>
          <cell r="K241">
            <v>4.8723455790231611</v>
          </cell>
          <cell r="L241">
            <v>4.2759169973089399</v>
          </cell>
          <cell r="M241">
            <v>7.161971482091019</v>
          </cell>
          <cell r="N241">
            <v>6.7654442804272747</v>
          </cell>
          <cell r="O241">
            <v>6.5278453843033759</v>
          </cell>
          <cell r="P241">
            <v>6.8801275791183087</v>
          </cell>
          <cell r="Q241">
            <v>7.2702885042955927</v>
          </cell>
          <cell r="R241">
            <v>8.1346085564740065</v>
          </cell>
          <cell r="S241">
            <v>6.4821756350331725</v>
          </cell>
          <cell r="T241">
            <v>3.6690997067379243</v>
          </cell>
          <cell r="U241">
            <v>5.4114471007183624</v>
          </cell>
          <cell r="V241">
            <v>4.7703012226323978</v>
          </cell>
          <cell r="W241">
            <v>4.4112067223611717</v>
          </cell>
          <cell r="X241">
            <v>7.4572571367696128</v>
          </cell>
          <cell r="Y241">
            <v>6.9275842248907651</v>
          </cell>
          <cell r="Z241">
            <v>0.94049557117368465</v>
          </cell>
          <cell r="AA241">
            <v>-0.35007934350134917</v>
          </cell>
          <cell r="AB241">
            <v>-2.4670617355565696</v>
          </cell>
          <cell r="AC241">
            <v>3.7074022409423435</v>
          </cell>
          <cell r="AD241">
            <v>3.154277320025642</v>
          </cell>
          <cell r="AE241">
            <v>3.52972870125177</v>
          </cell>
          <cell r="AF241">
            <v>3.3728439789622655</v>
          </cell>
          <cell r="AG241">
            <v>0.37862018227482963</v>
          </cell>
          <cell r="AH241">
            <v>1.6451307710201775</v>
          </cell>
          <cell r="AI241">
            <v>-0.23775869721353615</v>
          </cell>
          <cell r="AJ241">
            <v>3.2922839992792348</v>
          </cell>
          <cell r="AK241">
            <v>2.8162702397330293</v>
          </cell>
          <cell r="AL241">
            <v>4.7236700239251803</v>
          </cell>
          <cell r="AM241">
            <v>5.3218012465779054</v>
          </cell>
          <cell r="AN241">
            <v>0.70043367792564482</v>
          </cell>
          <cell r="AO241">
            <v>3.9170070983768568</v>
          </cell>
          <cell r="AP241">
            <v>5.4587012938404484</v>
          </cell>
          <cell r="AQ241">
            <v>2.9445326943776422</v>
          </cell>
          <cell r="AR241">
            <v>0.45592540397036885</v>
          </cell>
          <cell r="AS241">
            <v>3.5932608027781043</v>
          </cell>
          <cell r="AT241">
            <v>0.22738308787724293</v>
          </cell>
          <cell r="AU241">
            <v>0.43062438167164885</v>
          </cell>
          <cell r="AV241">
            <v>2.539772532553485</v>
          </cell>
          <cell r="AW241">
            <v>5.3498467032413686</v>
          </cell>
          <cell r="AX241">
            <v>4.0345248349180025</v>
          </cell>
          <cell r="AY241">
            <v>5.2473740408013612</v>
          </cell>
          <cell r="AZ241">
            <v>5.3592117560276051</v>
          </cell>
          <cell r="BA241">
            <v>3.8142675775063566</v>
          </cell>
          <cell r="BB241">
            <v>-2.3256898215776118</v>
          </cell>
          <cell r="BC241">
            <v>6.6795457111871457</v>
          </cell>
          <cell r="BD241">
            <v>4.5765186452367317</v>
          </cell>
          <cell r="BE241">
            <v>2.6387461695404681</v>
          </cell>
          <cell r="BF241">
            <v>2.84851849005112</v>
          </cell>
          <cell r="BG241">
            <v>1.3943900381879075</v>
          </cell>
          <cell r="BH241">
            <v>0.36145294564174435</v>
          </cell>
          <cell r="BI241">
            <v>-0.3378301693419985</v>
          </cell>
          <cell r="BJ241">
            <v>1.9822447622395174</v>
          </cell>
          <cell r="BK241">
            <v>1.6765087051874445</v>
          </cell>
          <cell r="BL241">
            <v>0.67825828840850022</v>
          </cell>
          <cell r="BM241">
            <v>-6.5290236404353692</v>
          </cell>
          <cell r="BN241">
            <v>7.2800781598665338</v>
          </cell>
          <cell r="BO241">
            <v>4.0002517562987521</v>
          </cell>
          <cell r="BP241">
            <v>2.3386131930028142</v>
          </cell>
          <cell r="BQ241">
            <v>2.2441060750871884</v>
          </cell>
        </row>
        <row r="242">
          <cell r="A242" t="str">
            <v>Timor-Leste</v>
          </cell>
          <cell r="B242" t="str">
            <v>TLS</v>
          </cell>
          <cell r="C242" t="str">
            <v>Crecimiento del PIB (% anual)</v>
          </cell>
          <cell r="D242" t="str">
            <v>NY.GDP.MKTP.KD.ZG</v>
          </cell>
          <cell r="AJ242">
            <v>10.71428051408185</v>
          </cell>
          <cell r="AK242">
            <v>10.459519601245518</v>
          </cell>
          <cell r="AL242">
            <v>10.204765520040908</v>
          </cell>
          <cell r="AM242">
            <v>7.122838322413827</v>
          </cell>
          <cell r="AN242">
            <v>6.6812647062420183</v>
          </cell>
          <cell r="AO242">
            <v>7.9821850008765978</v>
          </cell>
          <cell r="AP242">
            <v>3.9999940052356777</v>
          </cell>
          <cell r="AQ242">
            <v>-1.9999961572021334</v>
          </cell>
          <cell r="AR242">
            <v>-35.452431225133168</v>
          </cell>
          <cell r="AS242">
            <v>58.078095933458229</v>
          </cell>
          <cell r="AT242">
            <v>16.351380920344553</v>
          </cell>
          <cell r="AU242">
            <v>-6.7036518241264247</v>
          </cell>
          <cell r="AV242">
            <v>-2.1822641323654466</v>
          </cell>
          <cell r="AW242">
            <v>0.40000398115196845</v>
          </cell>
          <cell r="AX242">
            <v>2.9845796380748624</v>
          </cell>
          <cell r="AY242">
            <v>-4.1160926894211372</v>
          </cell>
          <cell r="AZ242">
            <v>10.26538845422013</v>
          </cell>
          <cell r="BA242">
            <v>11.394804826646492</v>
          </cell>
          <cell r="BB242">
            <v>10.146954418347548</v>
          </cell>
          <cell r="BC242">
            <v>9.3315117662921239</v>
          </cell>
          <cell r="BD242">
            <v>5.9585397121065427</v>
          </cell>
          <cell r="BE242">
            <v>4.8606218682746771</v>
          </cell>
          <cell r="BF242">
            <v>3.1043668321114666</v>
          </cell>
          <cell r="BG242">
            <v>4.4724984656963755</v>
          </cell>
          <cell r="BH242">
            <v>2.4800404021839739</v>
          </cell>
          <cell r="BI242">
            <v>3.0099306255335136</v>
          </cell>
          <cell r="BJ242">
            <v>-3.1824152248919546</v>
          </cell>
          <cell r="BK242">
            <v>1.1475491486123701E-4</v>
          </cell>
          <cell r="BL242">
            <v>23.412013584388262</v>
          </cell>
          <cell r="BM242">
            <v>31.961918565386952</v>
          </cell>
          <cell r="BN242">
            <v>5.3155385366764136</v>
          </cell>
          <cell r="BO242">
            <v>-20.541584747173331</v>
          </cell>
          <cell r="BP242">
            <v>-18.124790956373175</v>
          </cell>
          <cell r="BQ242">
            <v>-2.1891215563334185</v>
          </cell>
        </row>
        <row r="243">
          <cell r="A243" t="str">
            <v>Oriente Medio y Norte de África (BIRF y la AIF)</v>
          </cell>
          <cell r="B243" t="str">
            <v>TMN</v>
          </cell>
          <cell r="C243" t="str">
            <v>Crecimiento del PIB (% anual)</v>
          </cell>
          <cell r="D243" t="str">
            <v>NY.GDP.MKTP.KD.ZG</v>
          </cell>
          <cell r="F243">
            <v>3.748431511157861</v>
          </cell>
          <cell r="G243">
            <v>2.6192733082633453</v>
          </cell>
          <cell r="H243">
            <v>11.220258269312282</v>
          </cell>
          <cell r="I243">
            <v>10.173301459330844</v>
          </cell>
          <cell r="J243">
            <v>12.225151607799262</v>
          </cell>
          <cell r="K243">
            <v>7.1553902670105742</v>
          </cell>
          <cell r="L243">
            <v>7.575490335089043</v>
          </cell>
          <cell r="M243">
            <v>12.429766145805374</v>
          </cell>
          <cell r="N243">
            <v>11.040145608360092</v>
          </cell>
          <cell r="O243">
            <v>8.7117068911358757</v>
          </cell>
          <cell r="P243">
            <v>5.5573105233184208</v>
          </cell>
          <cell r="Q243">
            <v>11.885991549026031</v>
          </cell>
          <cell r="R243">
            <v>5.4590529290509124</v>
          </cell>
          <cell r="S243">
            <v>7.3815579247648202</v>
          </cell>
          <cell r="T243">
            <v>3.1180517849669371</v>
          </cell>
          <cell r="U243">
            <v>15.165657526882299</v>
          </cell>
          <cell r="V243">
            <v>1.6828779470774151</v>
          </cell>
          <cell r="W243">
            <v>-1.8506960639784751</v>
          </cell>
          <cell r="X243">
            <v>-0.53099971721650263</v>
          </cell>
          <cell r="Y243">
            <v>-3.3188401129171723</v>
          </cell>
          <cell r="Z243">
            <v>-1.4396197733572649</v>
          </cell>
          <cell r="AA243">
            <v>10.942412871261809</v>
          </cell>
          <cell r="AB243">
            <v>4.7521976395396166</v>
          </cell>
          <cell r="AC243">
            <v>0.16217166630650581</v>
          </cell>
          <cell r="AD243">
            <v>4.3593895867492591</v>
          </cell>
          <cell r="AE243">
            <v>-1.7913211207078064</v>
          </cell>
          <cell r="AF243">
            <v>1.0261338327457707</v>
          </cell>
          <cell r="AG243">
            <v>1.8251018864077366</v>
          </cell>
          <cell r="AH243">
            <v>2.8483660936976065</v>
          </cell>
          <cell r="AI243">
            <v>9.8801153344173542</v>
          </cell>
          <cell r="AJ243">
            <v>1.2129957511707374</v>
          </cell>
          <cell r="AK243">
            <v>4.9648827303249874</v>
          </cell>
          <cell r="AL243">
            <v>1.5389921223724059</v>
          </cell>
          <cell r="AM243">
            <v>2.3101081431025676</v>
          </cell>
          <cell r="AN243">
            <v>2.9338653840061966</v>
          </cell>
          <cell r="AO243">
            <v>5.9911406221404349</v>
          </cell>
          <cell r="AP243">
            <v>3.3913131581945635</v>
          </cell>
          <cell r="AQ243">
            <v>5.3582540810222383</v>
          </cell>
          <cell r="AR243">
            <v>4.1838541853995537</v>
          </cell>
          <cell r="AS243">
            <v>5.8603939607781257</v>
          </cell>
          <cell r="AT243">
            <v>2.9172228192437757</v>
          </cell>
          <cell r="AU243">
            <v>3.2830771040116957</v>
          </cell>
          <cell r="AV243">
            <v>2.7455893049638433</v>
          </cell>
          <cell r="AW243">
            <v>7.622432595012981</v>
          </cell>
          <cell r="AX243">
            <v>4.9111022021540265</v>
          </cell>
          <cell r="AY243">
            <v>5.4429268035040224</v>
          </cell>
          <cell r="AZ243">
            <v>5.8301612260770241</v>
          </cell>
          <cell r="BA243">
            <v>3.4390113726526721</v>
          </cell>
          <cell r="BB243">
            <v>2.7941499237534657</v>
          </cell>
          <cell r="BC243">
            <v>4.8240477975925984</v>
          </cell>
          <cell r="BD243">
            <v>-0.44311312418304283</v>
          </cell>
          <cell r="BE243">
            <v>3.5370737755598327</v>
          </cell>
          <cell r="BF243">
            <v>1.0901662582443663</v>
          </cell>
          <cell r="BG243">
            <v>2.4165213426834811</v>
          </cell>
          <cell r="BH243">
            <v>1.0919777156829298</v>
          </cell>
          <cell r="BI243">
            <v>5.5408597747010049</v>
          </cell>
          <cell r="BJ243">
            <v>3.3553692019120405</v>
          </cell>
          <cell r="BK243">
            <v>2.5646911242802446</v>
          </cell>
          <cell r="BL243">
            <v>1.2179428327986415</v>
          </cell>
          <cell r="BM243">
            <v>-2.7939610309203289</v>
          </cell>
          <cell r="BN243">
            <v>4.4498315765400207</v>
          </cell>
          <cell r="BO243">
            <v>4.1798960024871832</v>
          </cell>
          <cell r="BP243">
            <v>2.8929975144982478</v>
          </cell>
          <cell r="BQ243">
            <v>2.1613571335384876</v>
          </cell>
        </row>
        <row r="244">
          <cell r="A244" t="str">
            <v>Tonga</v>
          </cell>
          <cell r="B244" t="str">
            <v>TON</v>
          </cell>
          <cell r="C244" t="str">
            <v>Crecimiento del PIB (% anual)</v>
          </cell>
          <cell r="D244" t="str">
            <v>NY.GDP.MKTP.KD.ZG</v>
          </cell>
          <cell r="AA244">
            <v>4.7412654203436517</v>
          </cell>
          <cell r="AB244">
            <v>1.9824027129942152</v>
          </cell>
          <cell r="AC244">
            <v>1.7383920211199779</v>
          </cell>
          <cell r="AD244">
            <v>6.5584635453496816</v>
          </cell>
          <cell r="AE244">
            <v>2.1186608649317122</v>
          </cell>
          <cell r="AF244">
            <v>2.985637691726879</v>
          </cell>
          <cell r="AG244">
            <v>-1.8818719551670569</v>
          </cell>
          <cell r="AH244">
            <v>0.38990680297317226</v>
          </cell>
          <cell r="AI244">
            <v>-2.0440915137989037</v>
          </cell>
          <cell r="AJ244">
            <v>6.4149535652701957</v>
          </cell>
          <cell r="AK244">
            <v>0.25197339583881728</v>
          </cell>
          <cell r="AL244">
            <v>3.738058105859281</v>
          </cell>
          <cell r="AM244">
            <v>4.9525212435950436</v>
          </cell>
          <cell r="AN244">
            <v>6.228160227632344</v>
          </cell>
          <cell r="AO244">
            <v>9.2918176876850112E-2</v>
          </cell>
          <cell r="AP244">
            <v>-0.60053784348389172</v>
          </cell>
          <cell r="AQ244">
            <v>2.2925765040133967</v>
          </cell>
          <cell r="AR244">
            <v>2.3024625977019753</v>
          </cell>
          <cell r="AS244">
            <v>3.7540974500645206</v>
          </cell>
          <cell r="AT244">
            <v>1.4924812554527307</v>
          </cell>
          <cell r="AU244">
            <v>4.4292235994525981</v>
          </cell>
          <cell r="AV244">
            <v>5.180544507290108E-2</v>
          </cell>
          <cell r="AW244">
            <v>-1.9679474032656117</v>
          </cell>
          <cell r="AX244">
            <v>-0.65765070349516463</v>
          </cell>
          <cell r="AY244">
            <v>-2.1656634268038175</v>
          </cell>
          <cell r="AZ244">
            <v>-2.4643077910022271</v>
          </cell>
          <cell r="BA244">
            <v>4.8628413237699704</v>
          </cell>
          <cell r="BB244">
            <v>-5.1291781915053178</v>
          </cell>
          <cell r="BC244">
            <v>0.8243969140818308</v>
          </cell>
          <cell r="BD244">
            <v>6.7036974623876802</v>
          </cell>
          <cell r="BE244">
            <v>0.91976102492307632</v>
          </cell>
          <cell r="BF244">
            <v>0.39392253013733125</v>
          </cell>
          <cell r="BG244">
            <v>1.990537698908156</v>
          </cell>
          <cell r="BH244">
            <v>1.113744023980658</v>
          </cell>
          <cell r="BI244">
            <v>6.5986987941795832</v>
          </cell>
          <cell r="BJ244">
            <v>3.2023197622424391</v>
          </cell>
          <cell r="BK244">
            <v>0.68754650668071804</v>
          </cell>
          <cell r="BL244">
            <v>-0.20843339142196271</v>
          </cell>
          <cell r="BM244">
            <v>1.7833958990116372</v>
          </cell>
          <cell r="BN244">
            <v>0.36260427301044729</v>
          </cell>
          <cell r="BO244">
            <v>-2.309864445204596</v>
          </cell>
          <cell r="BP244">
            <v>2.0841558363654542</v>
          </cell>
        </row>
        <row r="245">
          <cell r="A245" t="str">
            <v>Asia meridional (BIRF y la AIF)</v>
          </cell>
          <cell r="B245" t="str">
            <v>TSA</v>
          </cell>
          <cell r="C245" t="str">
            <v>Crecimiento del PIB (% anual)</v>
          </cell>
          <cell r="D245" t="str">
            <v>NY.GDP.MKTP.KD.ZG</v>
          </cell>
          <cell r="F245">
            <v>4.0065938577350693</v>
          </cell>
          <cell r="G245">
            <v>3.2847631368009047</v>
          </cell>
          <cell r="H245">
            <v>4.8974113316575796</v>
          </cell>
          <cell r="I245">
            <v>7.7819401097152507</v>
          </cell>
          <cell r="J245">
            <v>-1.855769640940494</v>
          </cell>
          <cell r="K245">
            <v>0.62921431738764966</v>
          </cell>
          <cell r="L245">
            <v>6.2093118425098055</v>
          </cell>
          <cell r="M245">
            <v>4.2318539762009095</v>
          </cell>
          <cell r="N245">
            <v>5.8161776033601313</v>
          </cell>
          <cell r="O245">
            <v>5.1208708216404943</v>
          </cell>
          <cell r="P245">
            <v>0.64252524003423162</v>
          </cell>
          <cell r="Q245">
            <v>-2.1502854969184995</v>
          </cell>
          <cell r="R245">
            <v>3.3817131418128383</v>
          </cell>
          <cell r="S245">
            <v>2.3070877088227064</v>
          </cell>
          <cell r="T245">
            <v>7.3172070521256245</v>
          </cell>
          <cell r="U245">
            <v>2.1993410787627425</v>
          </cell>
          <cell r="V245">
            <v>6.599542290421212</v>
          </cell>
          <cell r="W245">
            <v>5.8376419907226023</v>
          </cell>
          <cell r="X245">
            <v>-3.5541994261051855</v>
          </cell>
          <cell r="Y245">
            <v>5.8720578486935722</v>
          </cell>
          <cell r="Z245">
            <v>6.1740839460623391</v>
          </cell>
          <cell r="AA245">
            <v>3.3564980311081598</v>
          </cell>
          <cell r="AB245">
            <v>6.6482185950917057</v>
          </cell>
          <cell r="AC245">
            <v>4.0956342690822396</v>
          </cell>
          <cell r="AD245">
            <v>5.0655631999052559</v>
          </cell>
          <cell r="AE245">
            <v>4.7017596132882744</v>
          </cell>
          <cell r="AF245">
            <v>3.8319893631624069</v>
          </cell>
          <cell r="AG245">
            <v>8.5206426440373804</v>
          </cell>
          <cell r="AH245">
            <v>5.4691630251380445</v>
          </cell>
          <cell r="AI245">
            <v>5.58717150098866</v>
          </cell>
          <cell r="AJ245">
            <v>1.5151493554458142</v>
          </cell>
          <cell r="AK245">
            <v>5.4123676690668532</v>
          </cell>
          <cell r="AL245">
            <v>4.8226044847783527</v>
          </cell>
          <cell r="AM245">
            <v>6.3673262392913728</v>
          </cell>
          <cell r="AN245">
            <v>7.1976295308387392</v>
          </cell>
          <cell r="AO245">
            <v>7.0743060403273432</v>
          </cell>
          <cell r="AP245">
            <v>4.2106177568124679</v>
          </cell>
          <cell r="AQ245">
            <v>5.9855445343358582</v>
          </cell>
          <cell r="AR245">
            <v>8.2085552831971285</v>
          </cell>
          <cell r="AS245">
            <v>4.0868565101452674</v>
          </cell>
          <cell r="AT245">
            <v>4.5732419894207936</v>
          </cell>
          <cell r="AU245">
            <v>3.7719980012489884</v>
          </cell>
          <cell r="AV245">
            <v>7.4657245654878608</v>
          </cell>
          <cell r="AW245">
            <v>7.5460488162974571</v>
          </cell>
          <cell r="AX245">
            <v>7.6444922176081462</v>
          </cell>
          <cell r="AY245">
            <v>7.8951842299528181</v>
          </cell>
          <cell r="AZ245">
            <v>7.5342817303014868</v>
          </cell>
          <cell r="BA245">
            <v>3.480635774621831</v>
          </cell>
          <cell r="BB245">
            <v>7.3898118406778792</v>
          </cell>
          <cell r="BC245">
            <v>8.1944035177280625</v>
          </cell>
          <cell r="BD245">
            <v>5.4510940319072461</v>
          </cell>
          <cell r="BE245">
            <v>5.6451591564403003</v>
          </cell>
          <cell r="BF245">
            <v>6.2332651303769211</v>
          </cell>
          <cell r="BG245">
            <v>7.2454798666604603</v>
          </cell>
          <cell r="BH245">
            <v>7.6897393517118218</v>
          </cell>
          <cell r="BI245">
            <v>7.9691233362163985</v>
          </cell>
          <cell r="BJ245">
            <v>6.7841196601772253</v>
          </cell>
          <cell r="BK245">
            <v>6.3936663253614512</v>
          </cell>
          <cell r="BL245">
            <v>4.0945430649412202</v>
          </cell>
          <cell r="BM245">
            <v>-4.9875017364192331</v>
          </cell>
          <cell r="BN245">
            <v>9.2465995971539314</v>
          </cell>
          <cell r="BO245">
            <v>7.1011539263234056</v>
          </cell>
          <cell r="BP245">
            <v>8.5051178536900096</v>
          </cell>
          <cell r="BQ245">
            <v>6.2248422535275978</v>
          </cell>
        </row>
        <row r="246">
          <cell r="A246" t="str">
            <v>África al sur del Sahara (BIRF y la AIF)</v>
          </cell>
          <cell r="B246" t="str">
            <v>TSS</v>
          </cell>
          <cell r="C246" t="str">
            <v>Crecimiento del PIB (% anual)</v>
          </cell>
          <cell r="D246" t="str">
            <v>NY.GDP.MKTP.KD.ZG</v>
          </cell>
          <cell r="F246">
            <v>1.1051323102920492</v>
          </cell>
          <cell r="G246">
            <v>6.0056812114562348</v>
          </cell>
          <cell r="H246">
            <v>6.2458617571977868</v>
          </cell>
          <cell r="I246">
            <v>4.9888677396694021</v>
          </cell>
          <cell r="J246">
            <v>4.690650869215915</v>
          </cell>
          <cell r="K246">
            <v>2.0194808371983584</v>
          </cell>
          <cell r="L246">
            <v>-0.75802125780874974</v>
          </cell>
          <cell r="M246">
            <v>3.1243571568136019</v>
          </cell>
          <cell r="N246">
            <v>9.0117707527834767</v>
          </cell>
          <cell r="O246">
            <v>7.8376382578891253</v>
          </cell>
          <cell r="P246">
            <v>7.7266398549292461</v>
          </cell>
          <cell r="Q246">
            <v>2.9481336639273366</v>
          </cell>
          <cell r="R246">
            <v>4.3027939846732863</v>
          </cell>
          <cell r="S246">
            <v>7.5574800646698037</v>
          </cell>
          <cell r="T246">
            <v>-0.24276560368302569</v>
          </cell>
          <cell r="U246">
            <v>5.1739423094861507</v>
          </cell>
          <cell r="V246">
            <v>2.7623967175139654</v>
          </cell>
          <cell r="W246">
            <v>-0.15964864057565364</v>
          </cell>
          <cell r="X246">
            <v>3.9211310489646394</v>
          </cell>
          <cell r="Y246">
            <v>3.7446019739869598</v>
          </cell>
          <cell r="Z246">
            <v>-0.8075076175072553</v>
          </cell>
          <cell r="AA246">
            <v>-1.1822678463015706</v>
          </cell>
          <cell r="AB246">
            <v>-2.5452585395108684</v>
          </cell>
          <cell r="AC246">
            <v>2.2495741880382383</v>
          </cell>
          <cell r="AD246">
            <v>2.017862300330961</v>
          </cell>
          <cell r="AE246">
            <v>1.8933027863900236</v>
          </cell>
          <cell r="AF246">
            <v>2.946551379109664</v>
          </cell>
          <cell r="AG246">
            <v>4.4336994146921</v>
          </cell>
          <cell r="AH246">
            <v>2.3140443531131609</v>
          </cell>
          <cell r="AI246">
            <v>2.3401848996725789</v>
          </cell>
          <cell r="AJ246">
            <v>0.37527981899867768</v>
          </cell>
          <cell r="AK246">
            <v>-0.43398696411533422</v>
          </cell>
          <cell r="AL246">
            <v>-0.9187024305146565</v>
          </cell>
          <cell r="AM246">
            <v>1.0095097218339077</v>
          </cell>
          <cell r="AN246">
            <v>3.2865770242659522</v>
          </cell>
          <cell r="AO246">
            <v>5.1197648516946259</v>
          </cell>
          <cell r="AP246">
            <v>4.0684049201424841</v>
          </cell>
          <cell r="AQ246">
            <v>2.5100045869473888</v>
          </cell>
          <cell r="AR246">
            <v>2.1904882517140436</v>
          </cell>
          <cell r="AS246">
            <v>3.4684438963076758</v>
          </cell>
          <cell r="AT246">
            <v>4.1998151438715041</v>
          </cell>
          <cell r="AU246">
            <v>6.3614572427286333</v>
          </cell>
          <cell r="AV246">
            <v>4.0795303980796263</v>
          </cell>
          <cell r="AW246">
            <v>6.6523030634810993</v>
          </cell>
          <cell r="AX246">
            <v>6.0528175446219024</v>
          </cell>
          <cell r="AY246">
            <v>6.0427608488230078</v>
          </cell>
          <cell r="AZ246">
            <v>6.1494713849657927</v>
          </cell>
          <cell r="BA246">
            <v>5.1912112155865202</v>
          </cell>
          <cell r="BB246">
            <v>3.1396025496025288</v>
          </cell>
          <cell r="BC246">
            <v>6.0138629085902977</v>
          </cell>
          <cell r="BD246">
            <v>4.4549147000053466</v>
          </cell>
          <cell r="BE246">
            <v>3.2794548242538184</v>
          </cell>
          <cell r="BF246">
            <v>5.0980338522254414</v>
          </cell>
          <cell r="BG246">
            <v>4.7959533354004833</v>
          </cell>
          <cell r="BH246">
            <v>2.9683782217409629</v>
          </cell>
          <cell r="BI246">
            <v>1.2669054159063933</v>
          </cell>
          <cell r="BJ246">
            <v>2.51252334604537</v>
          </cell>
          <cell r="BK246">
            <v>2.7748389749932585</v>
          </cell>
          <cell r="BL246">
            <v>2.6966970225991531</v>
          </cell>
          <cell r="BM246">
            <v>-1.9942935793726235</v>
          </cell>
          <cell r="BN246">
            <v>4.3148257491239832</v>
          </cell>
          <cell r="BO246">
            <v>3.7506583179793438</v>
          </cell>
          <cell r="BP246">
            <v>2.5746615378400293</v>
          </cell>
          <cell r="BQ246">
            <v>3.4284375945618137</v>
          </cell>
        </row>
        <row r="247">
          <cell r="A247" t="str">
            <v>Trinidad y Tobago</v>
          </cell>
          <cell r="B247" t="str">
            <v>TTO</v>
          </cell>
          <cell r="C247" t="str">
            <v>Crecimiento del PIB (% anual)</v>
          </cell>
          <cell r="D247" t="str">
            <v>NY.GDP.MKTP.KD.ZG</v>
          </cell>
          <cell r="F247">
            <v>14.037070864503036</v>
          </cell>
          <cell r="G247">
            <v>2.7424631464336215</v>
          </cell>
          <cell r="H247">
            <v>5.6045972464346505</v>
          </cell>
          <cell r="I247">
            <v>7.6304997721024819</v>
          </cell>
          <cell r="J247">
            <v>0.69385028119455683</v>
          </cell>
          <cell r="K247">
            <v>4.0568215606766813</v>
          </cell>
          <cell r="L247">
            <v>2.0425177148052143</v>
          </cell>
          <cell r="M247">
            <v>5.2151416149003467</v>
          </cell>
          <cell r="N247">
            <v>2.7306846100350697</v>
          </cell>
          <cell r="O247">
            <v>3.5336356779722422</v>
          </cell>
          <cell r="P247">
            <v>1.040335827819618</v>
          </cell>
          <cell r="Q247">
            <v>5.7803468191393534</v>
          </cell>
          <cell r="R247">
            <v>1.6564207664204531</v>
          </cell>
          <cell r="S247">
            <v>3.8076040085693705</v>
          </cell>
          <cell r="T247">
            <v>1.477965371235527</v>
          </cell>
          <cell r="U247">
            <v>6.4051453786650541</v>
          </cell>
          <cell r="V247">
            <v>9.1217903876579669</v>
          </cell>
          <cell r="W247">
            <v>10.01648049790127</v>
          </cell>
          <cell r="X247">
            <v>3.599367509756064</v>
          </cell>
          <cell r="Y247">
            <v>10.390810137282998</v>
          </cell>
          <cell r="Z247">
            <v>4.5772085584299589</v>
          </cell>
          <cell r="AA247">
            <v>3.7993180714448442</v>
          </cell>
          <cell r="AB247">
            <v>-10.300328484294198</v>
          </cell>
          <cell r="AC247">
            <v>-5.7509061700585136</v>
          </cell>
          <cell r="AD247">
            <v>-4.1194195543723993</v>
          </cell>
          <cell r="AE247">
            <v>-3.2791630479926681</v>
          </cell>
          <cell r="AF247">
            <v>-4.5617785381139413</v>
          </cell>
          <cell r="AG247">
            <v>-3.9197240505039446</v>
          </cell>
          <cell r="AH247">
            <v>-0.82991421223169937</v>
          </cell>
          <cell r="AI247">
            <v>1.5091678429517685</v>
          </cell>
          <cell r="AJ247">
            <v>3.112407865755884</v>
          </cell>
          <cell r="AK247">
            <v>10.092979512968995</v>
          </cell>
          <cell r="AL247">
            <v>-0.66911476645933021</v>
          </cell>
          <cell r="AM247">
            <v>3.5671806058195159</v>
          </cell>
          <cell r="AN247">
            <v>3.8099131436476483</v>
          </cell>
          <cell r="AO247">
            <v>7.134477464808711</v>
          </cell>
          <cell r="AP247">
            <v>7.5228546262751763</v>
          </cell>
          <cell r="AQ247">
            <v>8.1245639965458025</v>
          </cell>
          <cell r="AR247">
            <v>8.0248176435006258</v>
          </cell>
          <cell r="AS247">
            <v>6.9013595907280347</v>
          </cell>
          <cell r="AT247">
            <v>4.1685239818542357</v>
          </cell>
          <cell r="AU247">
            <v>7.9367096871533249</v>
          </cell>
          <cell r="AV247">
            <v>14.44098953897344</v>
          </cell>
          <cell r="AW247">
            <v>7.9500515106997227</v>
          </cell>
          <cell r="AX247">
            <v>6.2089378795417502</v>
          </cell>
          <cell r="AY247">
            <v>13.208058605173491</v>
          </cell>
          <cell r="AZ247">
            <v>4.7542097009272197</v>
          </cell>
          <cell r="BA247">
            <v>3.3917370780738736</v>
          </cell>
          <cell r="BB247">
            <v>-4.3917292474613987</v>
          </cell>
          <cell r="BC247">
            <v>3.3232247102737063</v>
          </cell>
          <cell r="BD247">
            <v>-0.29435440904376264</v>
          </cell>
          <cell r="BE247">
            <v>6.7100836632247223</v>
          </cell>
          <cell r="BF247">
            <v>3.3446064754054419</v>
          </cell>
          <cell r="BG247">
            <v>3.6953651508303267</v>
          </cell>
          <cell r="BH247">
            <v>-0.56481695339748228</v>
          </cell>
          <cell r="BI247">
            <v>-7.4034532659717058</v>
          </cell>
          <cell r="BJ247">
            <v>-4.8185889067650578</v>
          </cell>
          <cell r="BK247">
            <v>-0.9855250828640294</v>
          </cell>
          <cell r="BL247">
            <v>0.47181338418715768</v>
          </cell>
          <cell r="BM247">
            <v>-8.9027944600665592</v>
          </cell>
          <cell r="BN247">
            <v>-0.91199286686564562</v>
          </cell>
          <cell r="BO247">
            <v>1.082222339508192</v>
          </cell>
          <cell r="BP247">
            <v>1.4271133977040051</v>
          </cell>
          <cell r="BQ247">
            <v>1.6506033458527867</v>
          </cell>
        </row>
        <row r="248">
          <cell r="A248" t="str">
            <v>Túnez</v>
          </cell>
          <cell r="B248" t="str">
            <v>TUN</v>
          </cell>
          <cell r="C248" t="str">
            <v>Crecimiento del PIB (% anual)</v>
          </cell>
          <cell r="D248" t="str">
            <v>NY.GDP.MKTP.KD.ZG</v>
          </cell>
          <cell r="G248">
            <v>-4.5900845055182344</v>
          </cell>
          <cell r="H248">
            <v>-10.733994714191567</v>
          </cell>
          <cell r="I248">
            <v>-4.6759498576432037</v>
          </cell>
          <cell r="J248">
            <v>-2.5366922286226981</v>
          </cell>
          <cell r="K248">
            <v>3.4548678926953187</v>
          </cell>
          <cell r="L248">
            <v>0.16195247032693771</v>
          </cell>
          <cell r="M248">
            <v>10.409728588409848</v>
          </cell>
          <cell r="N248">
            <v>4.7478154036322451</v>
          </cell>
          <cell r="O248">
            <v>4.669631772670499</v>
          </cell>
          <cell r="P248">
            <v>10.560197480686284</v>
          </cell>
          <cell r="Q248">
            <v>17.74271826103319</v>
          </cell>
          <cell r="R248">
            <v>-0.65464350226631041</v>
          </cell>
          <cell r="S248">
            <v>8.0747823343126015</v>
          </cell>
          <cell r="T248">
            <v>7.1560999091236255</v>
          </cell>
          <cell r="U248">
            <v>7.8768526527242813</v>
          </cell>
          <cell r="V248">
            <v>3.4110958495494685</v>
          </cell>
          <cell r="W248">
            <v>6.4404735329312501</v>
          </cell>
          <cell r="X248">
            <v>6.5675211764401666</v>
          </cell>
          <cell r="Y248">
            <v>7.4187395949798542</v>
          </cell>
          <cell r="Z248">
            <v>5.5140728290394208</v>
          </cell>
          <cell r="AA248">
            <v>-0.49373760402227163</v>
          </cell>
          <cell r="AB248">
            <v>4.6819173852731097</v>
          </cell>
          <cell r="AC248">
            <v>5.7488432625296895</v>
          </cell>
          <cell r="AD248">
            <v>5.648573236598196</v>
          </cell>
          <cell r="AE248">
            <v>-1.446988414179728</v>
          </cell>
          <cell r="AF248">
            <v>6.7013710957768922</v>
          </cell>
          <cell r="AG248">
            <v>7.2159077396420912E-2</v>
          </cell>
          <cell r="AH248">
            <v>1.7466991282435202</v>
          </cell>
          <cell r="AI248">
            <v>7.9498194366546073</v>
          </cell>
          <cell r="AJ248">
            <v>3.9045453031319823</v>
          </cell>
          <cell r="AK248">
            <v>7.8057288772239701</v>
          </cell>
          <cell r="AL248">
            <v>2.1898288614582384</v>
          </cell>
          <cell r="AM248">
            <v>3.178411322094405</v>
          </cell>
          <cell r="AN248">
            <v>2.3516698508654059</v>
          </cell>
          <cell r="AO248">
            <v>7.146080967820609</v>
          </cell>
          <cell r="AP248">
            <v>5.4409435010746705</v>
          </cell>
          <cell r="AQ248">
            <v>4.7837624782566479</v>
          </cell>
          <cell r="AR248">
            <v>6.0546344789815834</v>
          </cell>
          <cell r="AS248">
            <v>4.7099729138049042</v>
          </cell>
          <cell r="AT248">
            <v>3.79627166202512</v>
          </cell>
          <cell r="AU248">
            <v>1.3225571482894622</v>
          </cell>
          <cell r="AV248">
            <v>4.7023995328524109</v>
          </cell>
          <cell r="AW248">
            <v>6.2357907222264686</v>
          </cell>
          <cell r="AX248">
            <v>3.4865455430439027</v>
          </cell>
          <cell r="AY248">
            <v>5.2440998324691606</v>
          </cell>
          <cell r="AZ248">
            <v>6.7095209745355362</v>
          </cell>
          <cell r="BA248">
            <v>4.2377814750281857</v>
          </cell>
          <cell r="BB248">
            <v>3.043450123715516</v>
          </cell>
          <cell r="BC248">
            <v>2.9711327506651202</v>
          </cell>
          <cell r="BD248">
            <v>-2.046633895356436</v>
          </cell>
          <cell r="BE248">
            <v>4.216677115356319</v>
          </cell>
          <cell r="BF248">
            <v>2.4299309644642904</v>
          </cell>
          <cell r="BG248">
            <v>3.0903280307077523</v>
          </cell>
          <cell r="BH248">
            <v>0.96770310822012107</v>
          </cell>
          <cell r="BI248">
            <v>1.1174259489107357</v>
          </cell>
          <cell r="BJ248">
            <v>2.2378386796594327</v>
          </cell>
          <cell r="BK248">
            <v>2.6249301087039498</v>
          </cell>
          <cell r="BL248">
            <v>1.5878466546650429</v>
          </cell>
          <cell r="BM248">
            <v>-9.0119341239023782</v>
          </cell>
          <cell r="BN248">
            <v>4.7363207484732044</v>
          </cell>
          <cell r="BO248">
            <v>2.6733182184056687</v>
          </cell>
          <cell r="BP248">
            <v>3.9156567493932926E-2</v>
          </cell>
          <cell r="BQ248">
            <v>1.3506525349018119</v>
          </cell>
        </row>
        <row r="249">
          <cell r="A249" t="str">
            <v>Turquía</v>
          </cell>
          <cell r="B249" t="str">
            <v>TUR</v>
          </cell>
          <cell r="C249" t="str">
            <v>Crecimiento del PIB (% anual)</v>
          </cell>
          <cell r="D249" t="str">
            <v>NY.GDP.MKTP.KD.ZG</v>
          </cell>
          <cell r="F249">
            <v>1.1560693853969894</v>
          </cell>
          <cell r="G249">
            <v>5.5714285818048381</v>
          </cell>
          <cell r="H249">
            <v>9.0663055524087497</v>
          </cell>
          <cell r="I249">
            <v>5.4590567983809706</v>
          </cell>
          <cell r="J249">
            <v>2.8235295434383687</v>
          </cell>
          <cell r="K249">
            <v>11.212815035351383</v>
          </cell>
          <cell r="L249">
            <v>4.732510243937412</v>
          </cell>
          <cell r="M249">
            <v>6.777996010381159</v>
          </cell>
          <cell r="N249">
            <v>4.0811456208947021</v>
          </cell>
          <cell r="O249">
            <v>3.2335089729325972</v>
          </cell>
          <cell r="P249">
            <v>5.5666945005878858</v>
          </cell>
          <cell r="Q249">
            <v>7.4257883256424293</v>
          </cell>
          <cell r="R249">
            <v>3.2623345184051118</v>
          </cell>
          <cell r="S249">
            <v>5.5944744026933648</v>
          </cell>
          <cell r="T249">
            <v>7.1741126897710643</v>
          </cell>
          <cell r="U249">
            <v>10.461179556323842</v>
          </cell>
          <cell r="V249">
            <v>3.4066698044915569</v>
          </cell>
          <cell r="W249">
            <v>1.5029330112232913</v>
          </cell>
          <cell r="X249">
            <v>-0.62411357022288882</v>
          </cell>
          <cell r="Y249">
            <v>-2.4473504258015595</v>
          </cell>
          <cell r="Z249">
            <v>4.8566487665203937</v>
          </cell>
          <cell r="AA249">
            <v>3.563227812183456</v>
          </cell>
          <cell r="AB249">
            <v>4.97108077727097</v>
          </cell>
          <cell r="AC249">
            <v>6.7120157120600794</v>
          </cell>
          <cell r="AD249">
            <v>4.2413357163994476</v>
          </cell>
          <cell r="AE249">
            <v>7.0120311105439868</v>
          </cell>
          <cell r="AF249">
            <v>9.4855388424673066</v>
          </cell>
          <cell r="AG249">
            <v>2.3207367939483987</v>
          </cell>
          <cell r="AH249">
            <v>0.29024406877960018</v>
          </cell>
          <cell r="AI249">
            <v>9.2661466714932317</v>
          </cell>
          <cell r="AJ249">
            <v>0.72027903561004791</v>
          </cell>
          <cell r="AK249">
            <v>5.0356349389680304</v>
          </cell>
          <cell r="AL249">
            <v>7.6512652030150861</v>
          </cell>
          <cell r="AM249">
            <v>-4.6681473639483784</v>
          </cell>
          <cell r="AN249">
            <v>7.8782668761899117</v>
          </cell>
          <cell r="AO249">
            <v>7.3796644737568613</v>
          </cell>
          <cell r="AP249">
            <v>7.5776636440760825</v>
          </cell>
          <cell r="AQ249">
            <v>2.4041502568693716</v>
          </cell>
          <cell r="AR249">
            <v>-3.2631684059710437</v>
          </cell>
          <cell r="AS249">
            <v>6.9332397045590426</v>
          </cell>
          <cell r="AT249">
            <v>-5.7500065546425674</v>
          </cell>
          <cell r="AU249">
            <v>6.4477220468159402</v>
          </cell>
          <cell r="AV249">
            <v>5.7632060665471414</v>
          </cell>
          <cell r="AW249">
            <v>9.7959363892028222</v>
          </cell>
          <cell r="AX249">
            <v>8.992304936265171</v>
          </cell>
          <cell r="AY249">
            <v>6.9479880857199277</v>
          </cell>
          <cell r="AZ249">
            <v>5.0435079315710425</v>
          </cell>
          <cell r="BA249">
            <v>0.81502457300770459</v>
          </cell>
          <cell r="BB249">
            <v>-4.8231539530176946</v>
          </cell>
          <cell r="BC249">
            <v>8.427104322761906</v>
          </cell>
          <cell r="BD249">
            <v>11.200110583350352</v>
          </cell>
          <cell r="BE249">
            <v>4.7884927110800817</v>
          </cell>
          <cell r="BF249">
            <v>8.4858169965302608</v>
          </cell>
          <cell r="BG249">
            <v>4.9397151613657968</v>
          </cell>
          <cell r="BH249">
            <v>6.0844869044366305</v>
          </cell>
          <cell r="BI249">
            <v>3.323084208457459</v>
          </cell>
          <cell r="BJ249">
            <v>7.5019974891749115</v>
          </cell>
          <cell r="BK249">
            <v>3.0131703931214986</v>
          </cell>
          <cell r="BL249">
            <v>0.81851452672667335</v>
          </cell>
          <cell r="BM249">
            <v>1.8598730397646221</v>
          </cell>
          <cell r="BN249">
            <v>11.439395692656575</v>
          </cell>
          <cell r="BO249">
            <v>5.5334278749278099</v>
          </cell>
          <cell r="BP249">
            <v>5.1111681848870205</v>
          </cell>
          <cell r="BQ249">
            <v>3.1840243547922142</v>
          </cell>
        </row>
        <row r="250">
          <cell r="A250" t="str">
            <v>Tuvalu</v>
          </cell>
          <cell r="B250" t="str">
            <v>TUV</v>
          </cell>
          <cell r="C250" t="str">
            <v>Crecimiento del PIB (% anual)</v>
          </cell>
          <cell r="D250" t="str">
            <v>NY.GDP.MKTP.KD.ZG</v>
          </cell>
          <cell r="P250">
            <v>-1.583700000000178</v>
          </cell>
          <cell r="Q250">
            <v>-1.9499999999998465</v>
          </cell>
          <cell r="R250">
            <v>-1.9305000000002224</v>
          </cell>
          <cell r="S250">
            <v>-1.6781000000000859</v>
          </cell>
          <cell r="T250">
            <v>-1.5065000000001447</v>
          </cell>
          <cell r="U250">
            <v>-0.84509999999986007</v>
          </cell>
          <cell r="V250">
            <v>-3.7414999999999168</v>
          </cell>
          <cell r="W250">
            <v>-1.8324999999998965</v>
          </cell>
          <cell r="X250">
            <v>-0.39680000000011262</v>
          </cell>
          <cell r="Y250">
            <v>-0.6395000000000266</v>
          </cell>
          <cell r="Z250">
            <v>2.6003000000002601</v>
          </cell>
          <cell r="AA250">
            <v>-16.009099999999961</v>
          </cell>
          <cell r="AB250">
            <v>8.9735999999993794</v>
          </cell>
          <cell r="AC250">
            <v>7.4610000000000554</v>
          </cell>
          <cell r="AD250">
            <v>-1.8350999999999118</v>
          </cell>
          <cell r="AE250">
            <v>22.585500000000152</v>
          </cell>
          <cell r="AF250">
            <v>12.256899999999945</v>
          </cell>
          <cell r="AG250">
            <v>19.306999999999988</v>
          </cell>
          <cell r="AH250">
            <v>-1.9477999999999156</v>
          </cell>
          <cell r="AI250">
            <v>15.376000000000033</v>
          </cell>
          <cell r="AJ250">
            <v>3.6091833262166091</v>
          </cell>
          <cell r="AK250">
            <v>2.7887888821527014</v>
          </cell>
          <cell r="AL250">
            <v>4.1108237678266164</v>
          </cell>
          <cell r="AM250">
            <v>10.283376815046807</v>
          </cell>
          <cell r="AN250">
            <v>-5.0044520313380758</v>
          </cell>
          <cell r="AO250">
            <v>-5.961370474619045</v>
          </cell>
          <cell r="AP250">
            <v>10.003302782594332</v>
          </cell>
          <cell r="AQ250">
            <v>15.501166126048844</v>
          </cell>
          <cell r="AR250">
            <v>-1.5638708239914223</v>
          </cell>
          <cell r="AS250">
            <v>-0.97048920578332343</v>
          </cell>
          <cell r="AT250">
            <v>0</v>
          </cell>
          <cell r="AU250">
            <v>9.5238095238095326</v>
          </cell>
          <cell r="AV250">
            <v>-4.3478260869565162</v>
          </cell>
          <cell r="AW250">
            <v>-2.2727272727272663</v>
          </cell>
          <cell r="AX250">
            <v>-4.6511627906976685</v>
          </cell>
          <cell r="AY250">
            <v>2.4390243902439011</v>
          </cell>
          <cell r="AZ250">
            <v>7.1428571428571388</v>
          </cell>
          <cell r="BA250">
            <v>6.6666666666666714</v>
          </cell>
          <cell r="BB250">
            <v>-6.25</v>
          </cell>
          <cell r="BC250">
            <v>-2.2222222222222285</v>
          </cell>
          <cell r="BD250">
            <v>6.818181818181813</v>
          </cell>
          <cell r="BE250">
            <v>-2.1276595744680833</v>
          </cell>
          <cell r="BF250">
            <v>4.3478260869565162</v>
          </cell>
          <cell r="BG250">
            <v>0</v>
          </cell>
          <cell r="BH250">
            <v>10.416666666666671</v>
          </cell>
          <cell r="BI250">
            <v>5.6603773584905639</v>
          </cell>
          <cell r="BJ250">
            <v>2.4483928571428635</v>
          </cell>
          <cell r="BK250">
            <v>1.3872838415160231</v>
          </cell>
          <cell r="BL250">
            <v>13.822098440696621</v>
          </cell>
          <cell r="BM250">
            <v>-4.2749320690139712</v>
          </cell>
          <cell r="BN250">
            <v>1.8041359113615982</v>
          </cell>
          <cell r="BO250">
            <v>0.67730936143830434</v>
          </cell>
          <cell r="BP250">
            <v>3.8528091951703232</v>
          </cell>
        </row>
        <row r="251">
          <cell r="A251" t="str">
            <v>Tanzanía</v>
          </cell>
          <cell r="B251" t="str">
            <v>TZA</v>
          </cell>
          <cell r="C251" t="str">
            <v>Crecimiento del PIB (% anual)</v>
          </cell>
          <cell r="D251" t="str">
            <v>NY.GDP.MKTP.KD.ZG</v>
          </cell>
          <cell r="F251">
            <v>1.1382963514354287</v>
          </cell>
          <cell r="G251">
            <v>9.0967473843154067</v>
          </cell>
          <cell r="H251">
            <v>6.2600030595822602</v>
          </cell>
          <cell r="I251">
            <v>5.5111587003343914</v>
          </cell>
          <cell r="J251">
            <v>4.3647206714603044</v>
          </cell>
          <cell r="K251">
            <v>11.643675531781184</v>
          </cell>
          <cell r="L251">
            <v>5.5232585792225564</v>
          </cell>
          <cell r="M251">
            <v>6.2855621296362898</v>
          </cell>
          <cell r="N251">
            <v>3.2616398443885686</v>
          </cell>
          <cell r="O251">
            <v>-46.433035141487132</v>
          </cell>
          <cell r="P251">
            <v>3.9014607710161897</v>
          </cell>
          <cell r="Q251">
            <v>7.1153151918323658</v>
          </cell>
          <cell r="R251">
            <v>6.191962420503927</v>
          </cell>
          <cell r="S251">
            <v>2.1133907182431528</v>
          </cell>
          <cell r="T251">
            <v>3.9894255980208442</v>
          </cell>
          <cell r="U251">
            <v>3.30601216563538</v>
          </cell>
          <cell r="V251">
            <v>4.9592850317296211E-2</v>
          </cell>
          <cell r="W251">
            <v>2.0840076020810301</v>
          </cell>
          <cell r="X251">
            <v>2.5001739168247781</v>
          </cell>
          <cell r="Y251">
            <v>2.7379799514282439</v>
          </cell>
          <cell r="Z251">
            <v>-0.97882095302236394</v>
          </cell>
          <cell r="AA251">
            <v>-0.36765967814477563</v>
          </cell>
          <cell r="AB251">
            <v>-0.39162923333823585</v>
          </cell>
          <cell r="AC251">
            <v>4.6729720643192962</v>
          </cell>
          <cell r="AD251">
            <v>1.2449040100492397</v>
          </cell>
          <cell r="AE251">
            <v>5.4957134455775787</v>
          </cell>
          <cell r="AF251">
            <v>4.796519805425703</v>
          </cell>
          <cell r="AG251">
            <v>7.2554354609240477</v>
          </cell>
          <cell r="AH251">
            <v>3.764443409060874</v>
          </cell>
          <cell r="AI251">
            <v>7.0450716420525907</v>
          </cell>
          <cell r="AJ251">
            <v>2.0719882136191359</v>
          </cell>
          <cell r="AK251">
            <v>0.58432213192406834</v>
          </cell>
          <cell r="AL251">
            <v>1.2058008087543612</v>
          </cell>
          <cell r="AM251">
            <v>1.5676617642184567</v>
          </cell>
          <cell r="AN251">
            <v>3.5699118684924684</v>
          </cell>
          <cell r="AO251">
            <v>4.5443668039417275</v>
          </cell>
          <cell r="AP251">
            <v>3.5252781894103578</v>
          </cell>
          <cell r="AQ251">
            <v>3.7085115985950381</v>
          </cell>
          <cell r="AR251">
            <v>4.8638637536228231</v>
          </cell>
          <cell r="AS251">
            <v>4.520784636032559</v>
          </cell>
          <cell r="AT251">
            <v>6.0708082873412934</v>
          </cell>
          <cell r="AU251">
            <v>7.0931949835550228</v>
          </cell>
          <cell r="AV251">
            <v>6.6727898305349669</v>
          </cell>
          <cell r="AW251">
            <v>7.5038146585982872</v>
          </cell>
          <cell r="AX251">
            <v>7.4763192597478394</v>
          </cell>
          <cell r="AY251">
            <v>6.5322213884781348</v>
          </cell>
          <cell r="AZ251">
            <v>6.7685352029371586</v>
          </cell>
          <cell r="BA251">
            <v>5.6864168590522439</v>
          </cell>
          <cell r="BB251">
            <v>5.2691052487346326</v>
          </cell>
          <cell r="BC251">
            <v>6.3365234266688901</v>
          </cell>
          <cell r="BD251">
            <v>7.6721554348606418</v>
          </cell>
          <cell r="BE251">
            <v>4.5001535601013103</v>
          </cell>
          <cell r="BF251">
            <v>6.781585600653159</v>
          </cell>
          <cell r="BG251">
            <v>6.7324618683248332</v>
          </cell>
          <cell r="BH251">
            <v>6.1606287740668222</v>
          </cell>
          <cell r="BI251">
            <v>6.8671161964455081</v>
          </cell>
          <cell r="BJ251">
            <v>6.762277168341484</v>
          </cell>
          <cell r="BK251">
            <v>5.4680818152800867</v>
          </cell>
          <cell r="BL251">
            <v>5.7999999999672269</v>
          </cell>
          <cell r="BM251">
            <v>1.9919646064785468</v>
          </cell>
          <cell r="BN251">
            <v>4.3213842948048153</v>
          </cell>
          <cell r="BO251">
            <v>4.5660057643095513</v>
          </cell>
          <cell r="BP251">
            <v>5.0695235320339407</v>
          </cell>
          <cell r="BQ251">
            <v>5.5263138305945034</v>
          </cell>
        </row>
        <row r="252">
          <cell r="A252" t="str">
            <v>Uganda</v>
          </cell>
          <cell r="B252" t="str">
            <v>UGA</v>
          </cell>
          <cell r="C252" t="str">
            <v>Crecimiento del PIB (% anual)</v>
          </cell>
          <cell r="D252" t="str">
            <v>NY.GDP.MKTP.KD.ZG</v>
          </cell>
          <cell r="AB252">
            <v>5.7445577130793737</v>
          </cell>
          <cell r="AC252">
            <v>-0.34467668015847153</v>
          </cell>
          <cell r="AD252">
            <v>-3.3063800067749298</v>
          </cell>
          <cell r="AE252">
            <v>0.39008694306272673</v>
          </cell>
          <cell r="AF252">
            <v>3.9619027894613197</v>
          </cell>
          <cell r="AG252">
            <v>8.2670735457780467</v>
          </cell>
          <cell r="AH252">
            <v>6.3619412439543765</v>
          </cell>
          <cell r="AI252">
            <v>6.474140152555961</v>
          </cell>
          <cell r="AJ252">
            <v>5.5540954950792099</v>
          </cell>
          <cell r="AK252">
            <v>3.4183568946840097</v>
          </cell>
          <cell r="AL252">
            <v>8.3262925193907193</v>
          </cell>
          <cell r="AM252">
            <v>6.4036357400745203</v>
          </cell>
          <cell r="AN252">
            <v>11.523243811952909</v>
          </cell>
          <cell r="AO252">
            <v>9.0721145790934941</v>
          </cell>
          <cell r="AP252">
            <v>5.1000018647628309</v>
          </cell>
          <cell r="AQ252">
            <v>4.9052654845156383</v>
          </cell>
          <cell r="AR252">
            <v>8.0539483772419658</v>
          </cell>
          <cell r="AS252">
            <v>3.1419073381869964</v>
          </cell>
          <cell r="AT252">
            <v>5.1836611249023576</v>
          </cell>
          <cell r="AU252">
            <v>8.7326857644012676</v>
          </cell>
          <cell r="AV252">
            <v>6.4732586716654339</v>
          </cell>
          <cell r="AW252">
            <v>6.807233343618833</v>
          </cell>
          <cell r="AX252">
            <v>6.3325651162315637</v>
          </cell>
          <cell r="AY252">
            <v>10.784744385745341</v>
          </cell>
          <cell r="AZ252">
            <v>8.4124259655107068</v>
          </cell>
          <cell r="BA252">
            <v>8.7087519015449857</v>
          </cell>
          <cell r="BB252">
            <v>6.8015173486039515</v>
          </cell>
          <cell r="BC252">
            <v>5.6376116374975709</v>
          </cell>
          <cell r="BD252">
            <v>9.3916554927176037</v>
          </cell>
          <cell r="BE252">
            <v>3.8374556060522877</v>
          </cell>
          <cell r="BF252">
            <v>3.5869058262302502</v>
          </cell>
          <cell r="BG252">
            <v>5.1063073253979638</v>
          </cell>
          <cell r="BH252">
            <v>5.187859860024659</v>
          </cell>
          <cell r="BI252">
            <v>4.7810002925448174</v>
          </cell>
          <cell r="BJ252">
            <v>3.1314055172359616</v>
          </cell>
          <cell r="BK252">
            <v>6.3039237826299654</v>
          </cell>
          <cell r="BL252">
            <v>6.4387450327643876</v>
          </cell>
          <cell r="BM252">
            <v>2.9513064221809771</v>
          </cell>
          <cell r="BN252">
            <v>3.53658034070898</v>
          </cell>
          <cell r="BO252">
            <v>4.5880219218177274</v>
          </cell>
          <cell r="BP252">
            <v>5.3369729551146889</v>
          </cell>
          <cell r="BQ252">
            <v>6.1364520184639844</v>
          </cell>
        </row>
        <row r="253">
          <cell r="A253" t="str">
            <v>Ucrania</v>
          </cell>
          <cell r="B253" t="str">
            <v>UKR</v>
          </cell>
          <cell r="C253" t="str">
            <v>Crecimiento del PIB (% anual)</v>
          </cell>
          <cell r="D253" t="str">
            <v>NY.GDP.MKTP.KD.ZG</v>
          </cell>
          <cell r="AG253">
            <v>2.566463269603787</v>
          </cell>
          <cell r="AH253">
            <v>3.8731032116234445</v>
          </cell>
          <cell r="AI253">
            <v>-6.3452351283116286</v>
          </cell>
          <cell r="AJ253">
            <v>-8.699999999721598</v>
          </cell>
          <cell r="AK253">
            <v>-9.9000000020416792</v>
          </cell>
          <cell r="AL253">
            <v>-14.199999999364337</v>
          </cell>
          <cell r="AM253">
            <v>-22.899999999228271</v>
          </cell>
          <cell r="AN253">
            <v>-12.20000000073847</v>
          </cell>
          <cell r="AO253">
            <v>-10</v>
          </cell>
          <cell r="AP253">
            <v>-2.9999999984236467</v>
          </cell>
          <cell r="AQ253">
            <v>-1.9000000021416383</v>
          </cell>
          <cell r="AR253">
            <v>-0.20000000010649899</v>
          </cell>
          <cell r="AS253">
            <v>5.9000000002489941</v>
          </cell>
          <cell r="AT253">
            <v>8.8000000036722241</v>
          </cell>
          <cell r="AU253">
            <v>5.339647207190751</v>
          </cell>
          <cell r="AV253">
            <v>9.5166098643636445</v>
          </cell>
          <cell r="AW253">
            <v>11.795352528113611</v>
          </cell>
          <cell r="AX253">
            <v>3.0712303924520938</v>
          </cell>
          <cell r="AY253">
            <v>7.5714207632296677</v>
          </cell>
          <cell r="AZ253">
            <v>8.2158444516571478</v>
          </cell>
          <cell r="BA253">
            <v>2.2434915962828796</v>
          </cell>
          <cell r="BB253">
            <v>-15.136467910150159</v>
          </cell>
          <cell r="BC253">
            <v>4.0920043666808681</v>
          </cell>
          <cell r="BD253">
            <v>5.4452808104847605</v>
          </cell>
          <cell r="BE253">
            <v>0.15231496720065252</v>
          </cell>
          <cell r="BF253">
            <v>4.5439094492707E-2</v>
          </cell>
          <cell r="BG253">
            <v>-10.078894984095271</v>
          </cell>
          <cell r="BH253">
            <v>-9.772987212867605</v>
          </cell>
          <cell r="BI253">
            <v>2.4409819449206651</v>
          </cell>
          <cell r="BJ253">
            <v>2.35997228099491</v>
          </cell>
          <cell r="BK253">
            <v>3.4883623402265869</v>
          </cell>
          <cell r="BL253">
            <v>3.199503863541338</v>
          </cell>
          <cell r="BM253">
            <v>-3.7528179398316155</v>
          </cell>
          <cell r="BN253">
            <v>3.4456206594594363</v>
          </cell>
          <cell r="BO253">
            <v>-28.758584215508492</v>
          </cell>
          <cell r="BP253">
            <v>5.5347335474588562</v>
          </cell>
          <cell r="BQ253">
            <v>2.9138222147053483</v>
          </cell>
        </row>
        <row r="254">
          <cell r="A254" t="str">
            <v>Ingreso mediano alto</v>
          </cell>
          <cell r="B254" t="str">
            <v>UMC</v>
          </cell>
          <cell r="C254" t="str">
            <v>Crecimiento del PIB (% anual)</v>
          </cell>
          <cell r="D254" t="str">
            <v>NY.GDP.MKTP.KD.ZG</v>
          </cell>
          <cell r="F254">
            <v>0.37246720181605042</v>
          </cell>
          <cell r="G254">
            <v>3.1062965468973545</v>
          </cell>
          <cell r="H254">
            <v>4.48534816453936</v>
          </cell>
          <cell r="I254">
            <v>8.7589725291294656</v>
          </cell>
          <cell r="J254">
            <v>7.7110668614714939</v>
          </cell>
          <cell r="K254">
            <v>6.2636503583135266</v>
          </cell>
          <cell r="L254">
            <v>3.7850491012634677</v>
          </cell>
          <cell r="M254">
            <v>6.950866681973892</v>
          </cell>
          <cell r="N254">
            <v>8.3776699307658049</v>
          </cell>
          <cell r="O254">
            <v>8.4161283226897581</v>
          </cell>
          <cell r="P254">
            <v>6.6747568904580845</v>
          </cell>
          <cell r="Q254">
            <v>7.7134397778096115</v>
          </cell>
          <cell r="R254">
            <v>7.7537811651672257</v>
          </cell>
          <cell r="S254">
            <v>6.3647147372983142</v>
          </cell>
          <cell r="T254">
            <v>4.5313004587030861</v>
          </cell>
          <cell r="U254">
            <v>6.5540780567938839</v>
          </cell>
          <cell r="V254">
            <v>4.3137554084164549</v>
          </cell>
          <cell r="W254">
            <v>3.7737333212934487</v>
          </cell>
          <cell r="X254">
            <v>5.5776818181219454</v>
          </cell>
          <cell r="Y254">
            <v>4.6484093412461789</v>
          </cell>
          <cell r="Z254">
            <v>1.8742438012232014</v>
          </cell>
          <cell r="AA254">
            <v>3.1178092043019774</v>
          </cell>
          <cell r="AB254">
            <v>1.4371490465340031</v>
          </cell>
          <cell r="AC254">
            <v>5.3944262716244111</v>
          </cell>
          <cell r="AD254">
            <v>4.7193576743612624</v>
          </cell>
          <cell r="AE254">
            <v>3.6761781324921685</v>
          </cell>
          <cell r="AF254">
            <v>4.9519885817394709</v>
          </cell>
          <cell r="AG254">
            <v>3.4052554255870007</v>
          </cell>
          <cell r="AH254">
            <v>2.956722035560162</v>
          </cell>
          <cell r="AI254">
            <v>2.7197578236404212</v>
          </cell>
          <cell r="AJ254">
            <v>3.1157966324864645</v>
          </cell>
          <cell r="AK254">
            <v>4.5434710184469651</v>
          </cell>
          <cell r="AL254">
            <v>5.9200899921723078</v>
          </cell>
          <cell r="AM254">
            <v>5.5630472362402656</v>
          </cell>
          <cell r="AN254">
            <v>4.4692494902610918</v>
          </cell>
          <cell r="AO254">
            <v>6.2518333879439041</v>
          </cell>
          <cell r="AP254">
            <v>6.1152770590521328</v>
          </cell>
          <cell r="AQ254">
            <v>2.9976124837794345</v>
          </cell>
          <cell r="AR254">
            <v>3.2420437778245343</v>
          </cell>
          <cell r="AS254">
            <v>6.0157457186899279</v>
          </cell>
          <cell r="AT254">
            <v>3.4481597739944192</v>
          </cell>
          <cell r="AU254">
            <v>4.8653621237637878</v>
          </cell>
          <cell r="AV254">
            <v>5.9397611192643467</v>
          </cell>
          <cell r="AW254">
            <v>7.8842888733523466</v>
          </cell>
          <cell r="AX254">
            <v>7.5755640881860273</v>
          </cell>
          <cell r="AY254">
            <v>8.6190352245421735</v>
          </cell>
          <cell r="AZ254">
            <v>9.4307675110241149</v>
          </cell>
          <cell r="BA254">
            <v>6.3108810677856155</v>
          </cell>
          <cell r="BB254">
            <v>3.5419105734192442</v>
          </cell>
          <cell r="BC254">
            <v>8.5367008695465216</v>
          </cell>
          <cell r="BD254">
            <v>6.9199151015659339</v>
          </cell>
          <cell r="BE254">
            <v>5.7797516040649271</v>
          </cell>
          <cell r="BF254">
            <v>5.6667931135113747</v>
          </cell>
          <cell r="BG254">
            <v>5.0011602117072869</v>
          </cell>
          <cell r="BH254">
            <v>4.5217322773666524</v>
          </cell>
          <cell r="BI254">
            <v>4.5649862452356871</v>
          </cell>
          <cell r="BJ254">
            <v>5.3433574171650235</v>
          </cell>
          <cell r="BK254">
            <v>4.9357864972256635</v>
          </cell>
          <cell r="BL254">
            <v>4.1642897274338964</v>
          </cell>
          <cell r="BM254">
            <v>-0.39838293366607047</v>
          </cell>
          <cell r="BN254">
            <v>7.6983651962929684</v>
          </cell>
          <cell r="BO254">
            <v>3.4250561592493511</v>
          </cell>
          <cell r="BP254">
            <v>4.5849820806655117</v>
          </cell>
          <cell r="BQ254">
            <v>4.1542622629821153</v>
          </cell>
        </row>
        <row r="255">
          <cell r="A255" t="str">
            <v>Uruguay</v>
          </cell>
          <cell r="B255" t="str">
            <v>URY</v>
          </cell>
          <cell r="C255" t="str">
            <v>Crecimiento del PIB (% anual)</v>
          </cell>
          <cell r="D255" t="str">
            <v>NY.GDP.MKTP.KD.ZG</v>
          </cell>
          <cell r="F255">
            <v>2.4930379180568423</v>
          </cell>
          <cell r="G255">
            <v>-1.5745488500242146</v>
          </cell>
          <cell r="H255">
            <v>0.17045885573479325</v>
          </cell>
          <cell r="I255">
            <v>2.4405207789358343</v>
          </cell>
          <cell r="J255">
            <v>1.0456040543126051</v>
          </cell>
          <cell r="K255">
            <v>3.0628559349364224</v>
          </cell>
          <cell r="L255">
            <v>-3.6568341128165258</v>
          </cell>
          <cell r="M255">
            <v>1.8889117447274515</v>
          </cell>
          <cell r="N255">
            <v>5.8647406331107987</v>
          </cell>
          <cell r="O255">
            <v>2.3332133807452351</v>
          </cell>
          <cell r="P255">
            <v>-0.25171153103019606</v>
          </cell>
          <cell r="Q255">
            <v>-1.3195698616393088</v>
          </cell>
          <cell r="R255">
            <v>0.27519961741681698</v>
          </cell>
          <cell r="S255">
            <v>2.8953445983487285</v>
          </cell>
          <cell r="T255">
            <v>6.0969143129893126</v>
          </cell>
          <cell r="U255">
            <v>3.9354701753627523</v>
          </cell>
          <cell r="V255">
            <v>1.4554611784725466</v>
          </cell>
          <cell r="W255">
            <v>5.3739853476764807</v>
          </cell>
          <cell r="X255">
            <v>6.1991167323612046</v>
          </cell>
          <cell r="Y255">
            <v>5.8434009011346149</v>
          </cell>
          <cell r="Z255">
            <v>1.5595598293749475</v>
          </cell>
          <cell r="AA255">
            <v>-9.7578714608850419</v>
          </cell>
          <cell r="AB255">
            <v>-10.274399195032018</v>
          </cell>
          <cell r="AC255">
            <v>-1.1426174497519952</v>
          </cell>
          <cell r="AD255">
            <v>1.4665360288728095</v>
          </cell>
          <cell r="AE255">
            <v>8.8098082946938376</v>
          </cell>
          <cell r="AF255">
            <v>7.9931372051043752</v>
          </cell>
          <cell r="AG255">
            <v>1.48093746177193</v>
          </cell>
          <cell r="AH255">
            <v>1.1039010238152969</v>
          </cell>
          <cell r="AI255">
            <v>0.29734837868156205</v>
          </cell>
          <cell r="AJ255">
            <v>3.538808504513085</v>
          </cell>
          <cell r="AK255">
            <v>7.9315884139544295</v>
          </cell>
          <cell r="AL255">
            <v>2.6575461069854498</v>
          </cell>
          <cell r="AM255">
            <v>7.2813426441012723</v>
          </cell>
          <cell r="AN255">
            <v>-1.447598968944078</v>
          </cell>
          <cell r="AO255">
            <v>5.5779577638586773</v>
          </cell>
          <cell r="AP255">
            <v>8.5476832011159587</v>
          </cell>
          <cell r="AQ255">
            <v>4.518890096790912</v>
          </cell>
          <cell r="AR255">
            <v>-1.520945919920365</v>
          </cell>
          <cell r="AS255">
            <v>-1.9299306354923544</v>
          </cell>
          <cell r="AT255">
            <v>-3.8441299594037446</v>
          </cell>
          <cell r="AU255">
            <v>-7.7320072154004444</v>
          </cell>
          <cell r="AV255">
            <v>0.80528391589382409</v>
          </cell>
          <cell r="AW255">
            <v>5.0041603556445722</v>
          </cell>
          <cell r="AX255">
            <v>7.4601321302473025</v>
          </cell>
          <cell r="AY255">
            <v>4.0985773544540081</v>
          </cell>
          <cell r="AZ255">
            <v>6.5415108450481654</v>
          </cell>
          <cell r="BA255">
            <v>7.1761446645510745</v>
          </cell>
          <cell r="BB255">
            <v>4.2434941946242617</v>
          </cell>
          <cell r="BC255">
            <v>7.8034096507169011</v>
          </cell>
          <cell r="BD255">
            <v>5.1621330246360628</v>
          </cell>
          <cell r="BE255">
            <v>3.5381787205686948</v>
          </cell>
          <cell r="BF255">
            <v>4.6375386290241636</v>
          </cell>
          <cell r="BG255">
            <v>3.2387912295236418</v>
          </cell>
          <cell r="BH255">
            <v>0.37074125768134536</v>
          </cell>
          <cell r="BI255">
            <v>1.6897982297177521</v>
          </cell>
          <cell r="BJ255">
            <v>1.7403764337421137</v>
          </cell>
          <cell r="BK255">
            <v>0.1647776089401134</v>
          </cell>
          <cell r="BL255">
            <v>0.92835114126749829</v>
          </cell>
          <cell r="BM255">
            <v>-7.357327064847226</v>
          </cell>
          <cell r="BN255">
            <v>5.8442731255817932</v>
          </cell>
          <cell r="BO255">
            <v>4.4862270307207268</v>
          </cell>
          <cell r="BP255">
            <v>0.74212878531592708</v>
          </cell>
          <cell r="BQ255">
            <v>3.1082547806617242</v>
          </cell>
        </row>
        <row r="256">
          <cell r="A256" t="str">
            <v>Estados Unidos</v>
          </cell>
          <cell r="B256" t="str">
            <v>USA</v>
          </cell>
          <cell r="C256" t="str">
            <v>Crecimiento del PIB (% anual)</v>
          </cell>
          <cell r="D256" t="str">
            <v>NY.GDP.MKTP.KD.ZG</v>
          </cell>
          <cell r="F256">
            <v>2.5653434933056616</v>
          </cell>
          <cell r="G256">
            <v>6.1296366139229832</v>
          </cell>
          <cell r="H256">
            <v>4.3572860095891741</v>
          </cell>
          <cell r="I256">
            <v>5.762746903908365</v>
          </cell>
          <cell r="J256">
            <v>6.4984542040869258</v>
          </cell>
          <cell r="K256">
            <v>6.5953415778080142</v>
          </cell>
          <cell r="L256">
            <v>2.7426663686593002</v>
          </cell>
          <cell r="M256">
            <v>4.9145093523490004</v>
          </cell>
          <cell r="N256">
            <v>3.1224773674803004</v>
          </cell>
          <cell r="O256">
            <v>0.18461936225007491</v>
          </cell>
          <cell r="P256">
            <v>3.2927224502486752</v>
          </cell>
          <cell r="Q256">
            <v>5.255501967150721</v>
          </cell>
          <cell r="R256">
            <v>5.6456797590608261</v>
          </cell>
          <cell r="S256">
            <v>-0.54055018930229437</v>
          </cell>
          <cell r="T256">
            <v>-0.20561919318835464</v>
          </cell>
          <cell r="U256">
            <v>5.3880339059954281</v>
          </cell>
          <cell r="V256">
            <v>4.6241865086105776</v>
          </cell>
          <cell r="W256">
            <v>5.5352064791964466</v>
          </cell>
          <cell r="X256">
            <v>3.1659882277892848</v>
          </cell>
          <cell r="Y256">
            <v>-0.25677573622536443</v>
          </cell>
          <cell r="Z256">
            <v>2.5377012658674261</v>
          </cell>
          <cell r="AA256">
            <v>-1.8030137801796258</v>
          </cell>
          <cell r="AB256">
            <v>4.5837909798319885</v>
          </cell>
          <cell r="AC256">
            <v>7.2364531671627219</v>
          </cell>
          <cell r="AD256">
            <v>4.1695753478062585</v>
          </cell>
          <cell r="AE256">
            <v>3.4626550485392897</v>
          </cell>
          <cell r="AF256">
            <v>3.4546296672637311</v>
          </cell>
          <cell r="AG256">
            <v>4.1769823955472702</v>
          </cell>
          <cell r="AH256">
            <v>3.6722378353234859</v>
          </cell>
          <cell r="AI256">
            <v>1.8859655833522311</v>
          </cell>
          <cell r="AJ256">
            <v>-0.10831288191329236</v>
          </cell>
          <cell r="AK256">
            <v>3.5224971769884519</v>
          </cell>
          <cell r="AL256">
            <v>2.7517958662618014</v>
          </cell>
          <cell r="AM256">
            <v>4.0290227260325793</v>
          </cell>
          <cell r="AN256">
            <v>2.6844307336076412</v>
          </cell>
          <cell r="AO256">
            <v>3.7727726913806805</v>
          </cell>
          <cell r="AP256">
            <v>4.4471279380532849</v>
          </cell>
          <cell r="AQ256">
            <v>4.4831333502933148</v>
          </cell>
          <cell r="AR256">
            <v>4.7884250494937106</v>
          </cell>
          <cell r="AS256">
            <v>4.0775857600695389</v>
          </cell>
          <cell r="AT256">
            <v>0.95553834188667963</v>
          </cell>
          <cell r="AU256">
            <v>1.7004473278453958</v>
          </cell>
          <cell r="AV256">
            <v>2.7956059652123315</v>
          </cell>
          <cell r="AW256">
            <v>3.8477716942415299</v>
          </cell>
          <cell r="AX256">
            <v>3.4835499354455948</v>
          </cell>
          <cell r="AY256">
            <v>2.7845396381789129</v>
          </cell>
          <cell r="AZ256">
            <v>2.0038582990915756</v>
          </cell>
          <cell r="BA256">
            <v>0.11358724816099652</v>
          </cell>
          <cell r="BB256">
            <v>-2.5765002322500123</v>
          </cell>
          <cell r="BC256">
            <v>2.6951925823485112</v>
          </cell>
          <cell r="BD256">
            <v>1.5644068553730648</v>
          </cell>
          <cell r="BE256">
            <v>2.2891133863190021</v>
          </cell>
          <cell r="BF256">
            <v>2.1178300978646831</v>
          </cell>
          <cell r="BG256">
            <v>2.523819813726206</v>
          </cell>
          <cell r="BH256">
            <v>2.9455504559977186</v>
          </cell>
          <cell r="BI256">
            <v>1.8194514762052165</v>
          </cell>
          <cell r="BJ256">
            <v>2.4576223017508596</v>
          </cell>
          <cell r="BK256">
            <v>2.9665050691659616</v>
          </cell>
          <cell r="BL256">
            <v>2.5838253301888869</v>
          </cell>
          <cell r="BM256">
            <v>-2.1630291386651237</v>
          </cell>
          <cell r="BN256">
            <v>6.0550529330455589</v>
          </cell>
          <cell r="BO256">
            <v>2.5123753198331968</v>
          </cell>
          <cell r="BP256">
            <v>2.8875560090598356</v>
          </cell>
          <cell r="BQ256">
            <v>2.796190356213927</v>
          </cell>
        </row>
        <row r="257">
          <cell r="A257" t="str">
            <v>Uzbekistán</v>
          </cell>
          <cell r="B257" t="str">
            <v>UZB</v>
          </cell>
          <cell r="C257" t="str">
            <v>Crecimiento del PIB (% anual)</v>
          </cell>
          <cell r="D257" t="str">
            <v>NY.GDP.MKTP.KD.ZG</v>
          </cell>
          <cell r="AG257">
            <v>9.1385822751578871</v>
          </cell>
          <cell r="AH257">
            <v>3.0912939730977769</v>
          </cell>
          <cell r="AI257">
            <v>1.6000000058370176</v>
          </cell>
          <cell r="AJ257">
            <v>-0.49200000516307796</v>
          </cell>
          <cell r="AK257">
            <v>-11.199999997315999</v>
          </cell>
          <cell r="AL257">
            <v>-2.3000000043897302</v>
          </cell>
          <cell r="AM257">
            <v>-5.1999999930670384</v>
          </cell>
          <cell r="AN257">
            <v>-0.90000000546145031</v>
          </cell>
          <cell r="AO257">
            <v>1.7000000030620299</v>
          </cell>
          <cell r="AP257">
            <v>5.1999999965640171</v>
          </cell>
          <cell r="AQ257">
            <v>4.3000000010628696</v>
          </cell>
          <cell r="AR257">
            <v>4.3000000017939612</v>
          </cell>
          <cell r="AS257">
            <v>3.8350000001403259</v>
          </cell>
          <cell r="AT257">
            <v>4.1638382499888991</v>
          </cell>
          <cell r="AU257">
            <v>3.9734881923572374</v>
          </cell>
          <cell r="AV257">
            <v>4.2326273815436366</v>
          </cell>
          <cell r="AW257">
            <v>7.4490006055966376</v>
          </cell>
          <cell r="AX257">
            <v>6.9500071956909721</v>
          </cell>
          <cell r="AY257">
            <v>7.4514184762176825</v>
          </cell>
          <cell r="AZ257">
            <v>9.4730053054453975</v>
          </cell>
          <cell r="BA257">
            <v>9.0291610178477697</v>
          </cell>
          <cell r="BB257">
            <v>8.0509333273396635</v>
          </cell>
          <cell r="BC257">
            <v>7.5971679610016025</v>
          </cell>
          <cell r="BD257">
            <v>7.5251398942297669</v>
          </cell>
          <cell r="BE257">
            <v>7.1024448870631716</v>
          </cell>
          <cell r="BF257">
            <v>7.2965503696989913</v>
          </cell>
          <cell r="BG257">
            <v>6.8738384408163995</v>
          </cell>
          <cell r="BH257">
            <v>7.2187735082080309</v>
          </cell>
          <cell r="BI257">
            <v>5.932150799932927</v>
          </cell>
          <cell r="BJ257">
            <v>4.3952746334926331</v>
          </cell>
          <cell r="BK257">
            <v>5.5591957291928793</v>
          </cell>
          <cell r="BL257">
            <v>6.7799239965523554</v>
          </cell>
          <cell r="BM257">
            <v>1.5633427726051536</v>
          </cell>
          <cell r="BN257">
            <v>8.0346831264004948</v>
          </cell>
          <cell r="BO257">
            <v>6.001342322034418</v>
          </cell>
          <cell r="BP257">
            <v>6.2914163508231127</v>
          </cell>
          <cell r="BQ257">
            <v>6.4999999999767653</v>
          </cell>
        </row>
        <row r="258">
          <cell r="A258" t="str">
            <v>San Vicente y las Granadinas</v>
          </cell>
          <cell r="B258" t="str">
            <v>VCT</v>
          </cell>
          <cell r="C258" t="str">
            <v>Crecimiento del PIB (% anual)</v>
          </cell>
          <cell r="D258" t="str">
            <v>NY.GDP.MKTP.KD.ZG</v>
          </cell>
          <cell r="F258">
            <v>4.5272834365623282</v>
          </cell>
          <cell r="G258">
            <v>3.6942617561618789</v>
          </cell>
          <cell r="H258">
            <v>-6.2653386346187716</v>
          </cell>
          <cell r="I258">
            <v>3.6697256221428773</v>
          </cell>
          <cell r="J258">
            <v>0.88493506752472229</v>
          </cell>
          <cell r="K258">
            <v>0</v>
          </cell>
          <cell r="L258">
            <v>-9.5238134868062048</v>
          </cell>
          <cell r="M258">
            <v>6.5097059603351113</v>
          </cell>
          <cell r="N258">
            <v>2.860844908547719</v>
          </cell>
          <cell r="O258">
            <v>10.745889621352774</v>
          </cell>
          <cell r="P258">
            <v>2.9680506081176503</v>
          </cell>
          <cell r="Q258">
            <v>25.831488774984933</v>
          </cell>
          <cell r="R258">
            <v>-11.101334932349587</v>
          </cell>
          <cell r="S258">
            <v>-8.8205916177847286</v>
          </cell>
          <cell r="T258">
            <v>-7.6087093753585577</v>
          </cell>
          <cell r="U258">
            <v>10.37682020543771</v>
          </cell>
          <cell r="V258">
            <v>13.229411179348816</v>
          </cell>
          <cell r="W258">
            <v>9.7774738900067177</v>
          </cell>
          <cell r="X258">
            <v>3.38221687351745</v>
          </cell>
          <cell r="Y258">
            <v>2.4427203070547705</v>
          </cell>
          <cell r="Z258">
            <v>4.613904111744688</v>
          </cell>
          <cell r="AA258">
            <v>4.4768491414777003</v>
          </cell>
          <cell r="AB258">
            <v>2.1685961033722805</v>
          </cell>
          <cell r="AC258">
            <v>6.5863390070146011</v>
          </cell>
          <cell r="AD258">
            <v>6.1793461953337356</v>
          </cell>
          <cell r="AE258">
            <v>5.5997405193868701</v>
          </cell>
          <cell r="AF258">
            <v>0.4380049723167474</v>
          </cell>
          <cell r="AG258">
            <v>14.074694539359967</v>
          </cell>
          <cell r="AH258">
            <v>1.4056108259313191</v>
          </cell>
          <cell r="AI258">
            <v>4.1491867851390509</v>
          </cell>
          <cell r="AJ258">
            <v>1.1355752004124469</v>
          </cell>
          <cell r="AK258">
            <v>6.3779406270829213</v>
          </cell>
          <cell r="AL258">
            <v>4.2507307739710285</v>
          </cell>
          <cell r="AM258">
            <v>-1.2476233644714796</v>
          </cell>
          <cell r="AN258">
            <v>7.7666502445524799</v>
          </cell>
          <cell r="AO258">
            <v>1.2879120031408888</v>
          </cell>
          <cell r="AP258">
            <v>3.5051508727062668</v>
          </cell>
          <cell r="AQ258">
            <v>4.0901949332585019</v>
          </cell>
          <cell r="AR258">
            <v>2.7103107128915553</v>
          </cell>
          <cell r="AS258">
            <v>1.6390319039446695</v>
          </cell>
          <cell r="AT258">
            <v>1.7482310202889835</v>
          </cell>
          <cell r="AU258">
            <v>5.342127074367184</v>
          </cell>
          <cell r="AV258">
            <v>6.6913366535279692</v>
          </cell>
          <cell r="AW258">
            <v>4.1146988044473716</v>
          </cell>
          <cell r="AX258">
            <v>2.4885573393813161</v>
          </cell>
          <cell r="AY258">
            <v>6.9969262675882504</v>
          </cell>
          <cell r="AZ258">
            <v>3.3229685982929027</v>
          </cell>
          <cell r="BA258">
            <v>0.40464080863888796</v>
          </cell>
          <cell r="BB258">
            <v>-1.3781936056056026</v>
          </cell>
          <cell r="BC258">
            <v>-4.4704679350780197</v>
          </cell>
          <cell r="BD258">
            <v>-0.60627665148327026</v>
          </cell>
          <cell r="BE258">
            <v>1.1691121837647813</v>
          </cell>
          <cell r="BF258">
            <v>2.4624841721544044</v>
          </cell>
          <cell r="BG258">
            <v>1.2502543692718149</v>
          </cell>
          <cell r="BH258">
            <v>2.7831611943520187</v>
          </cell>
          <cell r="BI258">
            <v>4.1459316818393432</v>
          </cell>
          <cell r="BJ258">
            <v>1.448830633671605</v>
          </cell>
          <cell r="BK258">
            <v>3.1756114423991022</v>
          </cell>
          <cell r="BL258">
            <v>0.66842848108423425</v>
          </cell>
          <cell r="BM258">
            <v>-4.268924344226491</v>
          </cell>
          <cell r="BN258">
            <v>2.0934012446545864</v>
          </cell>
          <cell r="BO258">
            <v>3.1108330034352036</v>
          </cell>
          <cell r="BP258">
            <v>5.3263647209871721</v>
          </cell>
          <cell r="BQ258">
            <v>4.0618349005020917</v>
          </cell>
        </row>
        <row r="259">
          <cell r="A259" t="str">
            <v>Venezuela</v>
          </cell>
          <cell r="B259" t="str">
            <v>VEN</v>
          </cell>
          <cell r="C259" t="str">
            <v>Crecimiento del PIB (% anual)</v>
          </cell>
          <cell r="D259" t="str">
            <v>NY.GDP.MKTP.KD.ZG</v>
          </cell>
          <cell r="F259">
            <v>3.1925194388935836</v>
          </cell>
          <cell r="G259">
            <v>8.5329337629071347</v>
          </cell>
          <cell r="H259">
            <v>3.9009511638181635</v>
          </cell>
          <cell r="I259">
            <v>11.129345293262546</v>
          </cell>
          <cell r="J259">
            <v>4.1628666647640244</v>
          </cell>
          <cell r="K259">
            <v>1.5102501110188626</v>
          </cell>
          <cell r="L259">
            <v>2.8338690309889643</v>
          </cell>
          <cell r="M259">
            <v>7.3372326582167489</v>
          </cell>
          <cell r="N259">
            <v>0.70603679615604165</v>
          </cell>
          <cell r="O259">
            <v>7.7119143812438153</v>
          </cell>
          <cell r="P259">
            <v>1.479291209989924</v>
          </cell>
          <cell r="Q259">
            <v>1.2828050361939631</v>
          </cell>
          <cell r="R259">
            <v>7.1099578949557696</v>
          </cell>
          <cell r="S259">
            <v>2.0693332016928423</v>
          </cell>
          <cell r="T259">
            <v>2.896257780071565</v>
          </cell>
          <cell r="U259">
            <v>7.7277398467983573</v>
          </cell>
          <cell r="V259">
            <v>6.2707835129883307</v>
          </cell>
          <cell r="W259">
            <v>2.3468963719124361</v>
          </cell>
          <cell r="X259">
            <v>0.76435514542563965</v>
          </cell>
          <cell r="Y259">
            <v>-4.4213223644177617</v>
          </cell>
          <cell r="Z259">
            <v>-0.36281090307269892</v>
          </cell>
          <cell r="AA259">
            <v>-2.0710060706990419</v>
          </cell>
          <cell r="AB259">
            <v>-3.7648171234142183</v>
          </cell>
          <cell r="AC259">
            <v>1.4421646334598108</v>
          </cell>
          <cell r="AD259">
            <v>0.19330016136507311</v>
          </cell>
          <cell r="AE259">
            <v>6.5103450282765891</v>
          </cell>
          <cell r="AF259">
            <v>3.5816499384792024</v>
          </cell>
          <cell r="AG259">
            <v>5.8213684197814217</v>
          </cell>
          <cell r="AH259">
            <v>-8.5698820132998463</v>
          </cell>
          <cell r="AI259">
            <v>6.4679408530580815</v>
          </cell>
          <cell r="AJ259">
            <v>9.7298879771459497</v>
          </cell>
          <cell r="AK259">
            <v>6.0604732624884861</v>
          </cell>
          <cell r="AL259">
            <v>0.2753881575618351</v>
          </cell>
          <cell r="AM259">
            <v>-2.3495079282346865</v>
          </cell>
          <cell r="AN259">
            <v>3.9516627239124062</v>
          </cell>
          <cell r="AO259">
            <v>-0.19783725666346186</v>
          </cell>
          <cell r="AP259">
            <v>6.3709314010188081</v>
          </cell>
          <cell r="AQ259">
            <v>0.29405516051951963</v>
          </cell>
          <cell r="AR259">
            <v>-5.9704581464099959</v>
          </cell>
          <cell r="AS259">
            <v>3.6869441668768275</v>
          </cell>
          <cell r="AT259">
            <v>3.3942361077907037</v>
          </cell>
          <cell r="AU259">
            <v>-8.8556473528677913</v>
          </cell>
          <cell r="AV259">
            <v>-7.75530004959883</v>
          </cell>
          <cell r="AW259">
            <v>18.286606689124454</v>
          </cell>
          <cell r="AX259">
            <v>10.317913804314841</v>
          </cell>
          <cell r="AY259">
            <v>9.8721491085103708</v>
          </cell>
          <cell r="AZ259">
            <v>8.7535788078585028</v>
          </cell>
          <cell r="BA259">
            <v>5.2778541239878223</v>
          </cell>
          <cell r="BB259">
            <v>-3.2023026574900229</v>
          </cell>
          <cell r="BC259">
            <v>-1.4887912507834784</v>
          </cell>
          <cell r="BD259">
            <v>4.1764253592392748</v>
          </cell>
          <cell r="BE259">
            <v>5.6259569750864102</v>
          </cell>
          <cell r="BF259">
            <v>1.3430940360747599</v>
          </cell>
          <cell r="BG259">
            <v>-3.8943864745066179</v>
          </cell>
        </row>
        <row r="260">
          <cell r="A260" t="str">
            <v>Islas Vírgenes Británicas</v>
          </cell>
          <cell r="B260" t="str">
            <v>VGB</v>
          </cell>
          <cell r="C260" t="str">
            <v>Crecimiento del PIB (% anual)</v>
          </cell>
          <cell r="D260" t="str">
            <v>NY.GDP.MKTP.KD.ZG</v>
          </cell>
        </row>
        <row r="261">
          <cell r="A261" t="str">
            <v>Islas Vírgenes (EE.UU.)</v>
          </cell>
          <cell r="B261" t="str">
            <v>VIR</v>
          </cell>
          <cell r="C261" t="str">
            <v>Crecimiento del PIB (% anual)</v>
          </cell>
          <cell r="D261" t="str">
            <v>NY.GDP.MKTP.KD.ZG</v>
          </cell>
          <cell r="AV261">
            <v>-0.39608088388575879</v>
          </cell>
          <cell r="AW261">
            <v>3.2858936793637668</v>
          </cell>
          <cell r="AX261">
            <v>3.4853090172238979</v>
          </cell>
          <cell r="AY261">
            <v>3.5049931466614339</v>
          </cell>
          <cell r="AZ261">
            <v>4.0105940219447689</v>
          </cell>
          <cell r="BA261">
            <v>1.2186249545289058</v>
          </cell>
          <cell r="BB261">
            <v>-6.5947888589398076</v>
          </cell>
          <cell r="BC261">
            <v>0.59638322431705149</v>
          </cell>
          <cell r="BD261">
            <v>-8.2042455536431476</v>
          </cell>
          <cell r="BE261">
            <v>-14.8125</v>
          </cell>
          <cell r="BF261">
            <v>-6.2851552946930838</v>
          </cell>
          <cell r="BG261">
            <v>-1.7745302713987456</v>
          </cell>
          <cell r="BH261">
            <v>-0.4250797024442079</v>
          </cell>
          <cell r="BI261">
            <v>1.6008537886873029</v>
          </cell>
          <cell r="BJ261">
            <v>-0.73529411764705799</v>
          </cell>
          <cell r="BK261">
            <v>1.8783068783068728</v>
          </cell>
          <cell r="BL261">
            <v>2.908335497273427</v>
          </cell>
          <cell r="BM261">
            <v>-1.6149381781478667</v>
          </cell>
          <cell r="BN261">
            <v>3.6676070787381434</v>
          </cell>
          <cell r="BO261">
            <v>-1.3112320633349839</v>
          </cell>
        </row>
        <row r="262">
          <cell r="A262" t="str">
            <v>Viet Nam</v>
          </cell>
          <cell r="B262" t="str">
            <v>VNM</v>
          </cell>
          <cell r="C262" t="str">
            <v>Crecimiento del PIB (% anual)</v>
          </cell>
          <cell r="D262" t="str">
            <v>NY.GDP.MKTP.KD.ZG</v>
          </cell>
          <cell r="AD262">
            <v>3.8058556681094728</v>
          </cell>
          <cell r="AE262">
            <v>2.7892915747944329</v>
          </cell>
          <cell r="AF262">
            <v>3.5834696313071959</v>
          </cell>
          <cell r="AG262">
            <v>5.1350116715780842</v>
          </cell>
          <cell r="AH262">
            <v>7.3645128939581923</v>
          </cell>
          <cell r="AI262">
            <v>5.1009181390836886</v>
          </cell>
          <cell r="AJ262">
            <v>5.9608439321891211</v>
          </cell>
          <cell r="AK262">
            <v>8.6460474593457235</v>
          </cell>
          <cell r="AL262">
            <v>8.0727306573960504</v>
          </cell>
          <cell r="AM262">
            <v>8.8389809524537384</v>
          </cell>
          <cell r="AN262">
            <v>9.5404801749126449</v>
          </cell>
          <cell r="AO262">
            <v>9.3400174993917915</v>
          </cell>
          <cell r="AP262">
            <v>8.1520841433542017</v>
          </cell>
          <cell r="AQ262">
            <v>5.7644554584884276</v>
          </cell>
          <cell r="AR262">
            <v>4.7735868834498945</v>
          </cell>
          <cell r="AS262">
            <v>6.7873164046315111</v>
          </cell>
          <cell r="AT262">
            <v>6.1928933123337657</v>
          </cell>
          <cell r="AU262">
            <v>6.3208209916083291</v>
          </cell>
          <cell r="AV262">
            <v>6.8990634905525781</v>
          </cell>
          <cell r="AW262">
            <v>7.5364106089038643</v>
          </cell>
          <cell r="AX262">
            <v>7.5472477289591779</v>
          </cell>
          <cell r="AY262">
            <v>6.9779548105671125</v>
          </cell>
          <cell r="AZ262">
            <v>7.1295044860543868</v>
          </cell>
          <cell r="BA262">
            <v>5.6617712089136205</v>
          </cell>
          <cell r="BB262">
            <v>5.3978975401418126</v>
          </cell>
          <cell r="BC262">
            <v>6.4232448223948211</v>
          </cell>
          <cell r="BD262">
            <v>6.4131688968168277</v>
          </cell>
          <cell r="BE262">
            <v>5.5045447041188993</v>
          </cell>
          <cell r="BF262">
            <v>5.5535108102607182</v>
          </cell>
          <cell r="BG262">
            <v>6.422243121185673</v>
          </cell>
          <cell r="BH262">
            <v>6.9871543059861096</v>
          </cell>
          <cell r="BI262">
            <v>6.6900089266042357</v>
          </cell>
          <cell r="BJ262">
            <v>6.9401903735920598</v>
          </cell>
          <cell r="BK262">
            <v>7.4650068557275091</v>
          </cell>
          <cell r="BL262">
            <v>7.3592627010500564</v>
          </cell>
          <cell r="BM262">
            <v>2.8654132091227211</v>
          </cell>
          <cell r="BN262">
            <v>2.5537285264813079</v>
          </cell>
          <cell r="BO262">
            <v>8.5375004675578765</v>
          </cell>
          <cell r="BP262">
            <v>5.0650239145507499</v>
          </cell>
          <cell r="BQ262">
            <v>7.0911874663397469</v>
          </cell>
        </row>
        <row r="263">
          <cell r="A263" t="str">
            <v>Vanuatu</v>
          </cell>
          <cell r="B263" t="str">
            <v>VUT</v>
          </cell>
          <cell r="C263" t="str">
            <v>Crecimiento del PIB (% anual)</v>
          </cell>
          <cell r="D263" t="str">
            <v>NY.GDP.MKTP.KD.ZG</v>
          </cell>
          <cell r="Y263">
            <v>-11.39980670776967</v>
          </cell>
          <cell r="Z263">
            <v>4.3779566769026417</v>
          </cell>
          <cell r="AA263">
            <v>1.9798831153341467</v>
          </cell>
          <cell r="AB263">
            <v>3.0096292542201013</v>
          </cell>
          <cell r="AC263">
            <v>9.5749914846913668</v>
          </cell>
          <cell r="AD263">
            <v>1.0016233205540033</v>
          </cell>
          <cell r="AE263">
            <v>-0.15046335875251771</v>
          </cell>
          <cell r="AF263">
            <v>-2.8939347237919151</v>
          </cell>
          <cell r="AG263">
            <v>-1.692882838400223</v>
          </cell>
          <cell r="AH263">
            <v>1.5318935208437949</v>
          </cell>
          <cell r="AI263">
            <v>11.695699798593679</v>
          </cell>
          <cell r="AJ263">
            <v>3.1476384802758588</v>
          </cell>
          <cell r="AK263">
            <v>2.5854137275347995</v>
          </cell>
          <cell r="AL263">
            <v>0.73544799545577177</v>
          </cell>
          <cell r="AM263">
            <v>9.0814660928921143</v>
          </cell>
          <cell r="AN263">
            <v>1.003945041490951</v>
          </cell>
          <cell r="AO263">
            <v>2.327335416442196</v>
          </cell>
          <cell r="AP263">
            <v>4.9068126776876824</v>
          </cell>
          <cell r="AQ263">
            <v>1.1768543611362077</v>
          </cell>
          <cell r="AR263">
            <v>0.33729322189431343</v>
          </cell>
          <cell r="AS263">
            <v>5.924809056529142</v>
          </cell>
          <cell r="AT263">
            <v>-3.3975824893825575</v>
          </cell>
          <cell r="AU263">
            <v>-5.1983187593603475</v>
          </cell>
          <cell r="AV263">
            <v>4.2883351169545847</v>
          </cell>
          <cell r="AW263">
            <v>3.987392802169623</v>
          </cell>
          <cell r="AX263">
            <v>5.3053264725922702</v>
          </cell>
          <cell r="AY263">
            <v>8.4606974720542638</v>
          </cell>
          <cell r="AZ263">
            <v>2.8758922877537998</v>
          </cell>
          <cell r="BA263">
            <v>5.6009918214721353</v>
          </cell>
          <cell r="BB263">
            <v>3.037303540996021</v>
          </cell>
          <cell r="BC263">
            <v>1.2588672032932635</v>
          </cell>
          <cell r="BD263">
            <v>3.1398029002341161</v>
          </cell>
          <cell r="BE263">
            <v>1.0100476869204158</v>
          </cell>
          <cell r="BF263">
            <v>0.46339041513509471</v>
          </cell>
          <cell r="BG263">
            <v>2.5750403162877973</v>
          </cell>
          <cell r="BH263">
            <v>3.9659194644487314</v>
          </cell>
          <cell r="BI263">
            <v>3.4715447154471519</v>
          </cell>
          <cell r="BJ263">
            <v>4.4126659856996895</v>
          </cell>
          <cell r="BK263">
            <v>2.9002302725644569</v>
          </cell>
          <cell r="BL263">
            <v>3.241187655404417</v>
          </cell>
          <cell r="BM263">
            <v>-4.9924914288952493</v>
          </cell>
          <cell r="BN263">
            <v>-1.5522948912946219</v>
          </cell>
          <cell r="BO263">
            <v>5.1862286242256204</v>
          </cell>
          <cell r="BP263">
            <v>-0.9647922816617438</v>
          </cell>
          <cell r="BQ263">
            <v>3.9672583060705193</v>
          </cell>
        </row>
        <row r="264">
          <cell r="A264" t="str">
            <v>Mundo</v>
          </cell>
          <cell r="B264" t="str">
            <v>WLD</v>
          </cell>
          <cell r="C264" t="str">
            <v>Crecimiento del PIB (% anual)</v>
          </cell>
          <cell r="D264" t="str">
            <v>NY.GDP.MKTP.KD.ZG</v>
          </cell>
          <cell r="F264">
            <v>4.0512014452109213</v>
          </cell>
          <cell r="G264">
            <v>5.3292408093818011</v>
          </cell>
          <cell r="H264">
            <v>5.0021775585355357</v>
          </cell>
          <cell r="I264">
            <v>6.5587021690530776</v>
          </cell>
          <cell r="J264">
            <v>5.6301194142307338</v>
          </cell>
          <cell r="K264">
            <v>5.4658566717419603</v>
          </cell>
          <cell r="L264">
            <v>3.8151033351478247</v>
          </cell>
          <cell r="M264">
            <v>5.9651397667523867</v>
          </cell>
          <cell r="N264">
            <v>5.99121349188718</v>
          </cell>
          <cell r="O264">
            <v>3.7479884127536138</v>
          </cell>
          <cell r="P264">
            <v>4.271895883813869</v>
          </cell>
          <cell r="Q264">
            <v>5.6040741724890779</v>
          </cell>
          <cell r="R264">
            <v>6.4056815842822061</v>
          </cell>
          <cell r="S264">
            <v>1.9274028679166122</v>
          </cell>
          <cell r="T264">
            <v>0.56744627720657093</v>
          </cell>
          <cell r="U264">
            <v>5.1847550908218523</v>
          </cell>
          <cell r="V264">
            <v>4.010437425123996</v>
          </cell>
          <cell r="W264">
            <v>4.1624499860008797</v>
          </cell>
          <cell r="X264">
            <v>4.1853120735956963</v>
          </cell>
          <cell r="Y264">
            <v>1.8844489331622611</v>
          </cell>
          <cell r="Z264">
            <v>1.9411853026809069</v>
          </cell>
          <cell r="AA264">
            <v>0.35339070300312869</v>
          </cell>
          <cell r="AB264">
            <v>2.6313370756397347</v>
          </cell>
          <cell r="AC264">
            <v>4.6773760359252776</v>
          </cell>
          <cell r="AD264">
            <v>3.7093642305098911</v>
          </cell>
          <cell r="AE264">
            <v>3.2345380073460035</v>
          </cell>
          <cell r="AF264">
            <v>3.7546431726648279</v>
          </cell>
          <cell r="AG264">
            <v>4.5517193861055176</v>
          </cell>
          <cell r="AH264">
            <v>3.7245538221088736</v>
          </cell>
          <cell r="AI264">
            <v>2.7233953565035875</v>
          </cell>
          <cell r="AJ264">
            <v>1.2175277755887066</v>
          </cell>
          <cell r="AK264">
            <v>2.0305855991769874</v>
          </cell>
          <cell r="AL264">
            <v>1.8475317506003108</v>
          </cell>
          <cell r="AM264">
            <v>3.3494458998000027</v>
          </cell>
          <cell r="AN264">
            <v>3.1063832521645622</v>
          </cell>
          <cell r="AO264">
            <v>3.5900321457714739</v>
          </cell>
          <cell r="AP264">
            <v>3.9590182531506315</v>
          </cell>
          <cell r="AQ264">
            <v>2.8516577768938021</v>
          </cell>
          <cell r="AR264">
            <v>3.5962850462027234</v>
          </cell>
          <cell r="AS264">
            <v>4.5421019875042248</v>
          </cell>
          <cell r="AT264">
            <v>2.040121835030817</v>
          </cell>
          <cell r="AU264">
            <v>2.3313283733163388</v>
          </cell>
          <cell r="AV264">
            <v>3.1091833914743177</v>
          </cell>
          <cell r="AW264">
            <v>4.484997100041241</v>
          </cell>
          <cell r="AX264">
            <v>4.0386152608501646</v>
          </cell>
          <cell r="AY264">
            <v>4.471221167096175</v>
          </cell>
          <cell r="AZ264">
            <v>4.3855832215937767</v>
          </cell>
          <cell r="BA264">
            <v>2.0739527261911093</v>
          </cell>
          <cell r="BB264">
            <v>-1.3195982243467768</v>
          </cell>
          <cell r="BC264">
            <v>4.5271470715417621</v>
          </cell>
          <cell r="BD264">
            <v>3.3473109825423251</v>
          </cell>
          <cell r="BE264">
            <v>2.7072811480057197</v>
          </cell>
          <cell r="BF264">
            <v>2.8890220126385486</v>
          </cell>
          <cell r="BG264">
            <v>3.1486237482111648</v>
          </cell>
          <cell r="BH264">
            <v>3.1345153253414537</v>
          </cell>
          <cell r="BI264">
            <v>2.8143608967909017</v>
          </cell>
          <cell r="BJ264">
            <v>3.4563416013483277</v>
          </cell>
          <cell r="BK264">
            <v>3.2960912808793807</v>
          </cell>
          <cell r="BL264">
            <v>2.7100401603168223</v>
          </cell>
          <cell r="BM264">
            <v>-2.8490823467068367</v>
          </cell>
          <cell r="BN264">
            <v>6.4195412773984373</v>
          </cell>
          <cell r="BO264">
            <v>3.3599113827871321</v>
          </cell>
          <cell r="BP264">
            <v>2.9433327307045261</v>
          </cell>
          <cell r="BQ264">
            <v>2.8632630262785455</v>
          </cell>
        </row>
        <row r="265">
          <cell r="A265" t="str">
            <v>Samoa</v>
          </cell>
          <cell r="B265" t="str">
            <v>WSM</v>
          </cell>
          <cell r="C265" t="str">
            <v>Crecimiento del PIB (% anual)</v>
          </cell>
          <cell r="D265" t="str">
            <v>NY.GDP.MKTP.KD.ZG</v>
          </cell>
          <cell r="P265">
            <v>13.513513642439335</v>
          </cell>
          <cell r="Q265">
            <v>1.5873015785247162</v>
          </cell>
          <cell r="R265">
            <v>7.291666554404074</v>
          </cell>
          <cell r="S265">
            <v>-10.67961156970955</v>
          </cell>
          <cell r="T265">
            <v>-3.8043478816491216</v>
          </cell>
          <cell r="U265">
            <v>9.3220339133160337</v>
          </cell>
          <cell r="V265">
            <v>-0.77519374067318836</v>
          </cell>
          <cell r="W265">
            <v>6.2499999659810328</v>
          </cell>
          <cell r="X265">
            <v>10.909091959742085</v>
          </cell>
          <cell r="Y265">
            <v>-6.1930788414830289</v>
          </cell>
          <cell r="Z265">
            <v>-9.0291223368974727</v>
          </cell>
          <cell r="AA265">
            <v>-0.96051410714976271</v>
          </cell>
          <cell r="AB265">
            <v>0.43103595739755463</v>
          </cell>
          <cell r="AC265">
            <v>1.2875581429265566</v>
          </cell>
          <cell r="AD265">
            <v>3.9194964026622472</v>
          </cell>
          <cell r="AE265">
            <v>5.5045782628659907</v>
          </cell>
          <cell r="AF265">
            <v>0.48309605125662358</v>
          </cell>
          <cell r="AG265">
            <v>-1.4422996844264162</v>
          </cell>
          <cell r="AH265">
            <v>3.7073136315366213</v>
          </cell>
          <cell r="AI265">
            <v>-4.4214508841184852</v>
          </cell>
          <cell r="AJ265">
            <v>-2.3000123864500068</v>
          </cell>
          <cell r="AK265">
            <v>-0.1999871450703381</v>
          </cell>
          <cell r="AL265">
            <v>4.0999910101388934</v>
          </cell>
          <cell r="AM265">
            <v>-2.5421004809094825</v>
          </cell>
          <cell r="AN265">
            <v>6.6736431464967012</v>
          </cell>
          <cell r="AO265">
            <v>7.1789688178318727</v>
          </cell>
          <cell r="AP265">
            <v>0.64342500432313443</v>
          </cell>
          <cell r="AQ265">
            <v>2.1948897178647826</v>
          </cell>
          <cell r="AR265">
            <v>2.1854343739738766</v>
          </cell>
          <cell r="AS265">
            <v>5.093044692444181</v>
          </cell>
          <cell r="AT265">
            <v>7.390129061729894</v>
          </cell>
          <cell r="AU265">
            <v>5.6519591989034836</v>
          </cell>
          <cell r="AV265">
            <v>5.2126289263414947</v>
          </cell>
          <cell r="AW265">
            <v>3.0872602379674987</v>
          </cell>
          <cell r="AX265">
            <v>6.6392036130073393</v>
          </cell>
          <cell r="AY265">
            <v>2.132127146773513</v>
          </cell>
          <cell r="AZ265">
            <v>0.48598255001725477</v>
          </cell>
          <cell r="BA265">
            <v>3.5561046739500028</v>
          </cell>
          <cell r="BB265">
            <v>-0.54167760183459279</v>
          </cell>
          <cell r="BC265">
            <v>6.1247199226124991</v>
          </cell>
          <cell r="BD265">
            <v>3.8490779466039555</v>
          </cell>
          <cell r="BE265">
            <v>-3.7321302089026602</v>
          </cell>
          <cell r="BF265">
            <v>0.10729327648893161</v>
          </cell>
          <cell r="BG265">
            <v>0.65992376878286052</v>
          </cell>
          <cell r="BH265">
            <v>3.8503618166493965</v>
          </cell>
          <cell r="BI265">
            <v>7.9838628784712995</v>
          </cell>
          <cell r="BJ265">
            <v>1.4062823997130067</v>
          </cell>
          <cell r="BK265">
            <v>-0.60964710338014072</v>
          </cell>
          <cell r="BL265">
            <v>4.4518589168869056</v>
          </cell>
          <cell r="BM265">
            <v>-3.108444010531386</v>
          </cell>
          <cell r="BN265">
            <v>-7.0788309429150758</v>
          </cell>
          <cell r="BO265">
            <v>-5.30629089966979</v>
          </cell>
          <cell r="BP265">
            <v>9.2086492396468884</v>
          </cell>
          <cell r="BQ265">
            <v>9.4223504415869428</v>
          </cell>
        </row>
        <row r="266">
          <cell r="A266" t="str">
            <v>Kosovo</v>
          </cell>
          <cell r="B266" t="str">
            <v>XKX</v>
          </cell>
          <cell r="C266" t="str">
            <v>Crecimiento del PIB (% anual)</v>
          </cell>
          <cell r="D266" t="str">
            <v>NY.GDP.MKTP.KD.ZG</v>
          </cell>
          <cell r="BB266">
            <v>5.0348541383989271</v>
          </cell>
          <cell r="BC266">
            <v>4.9399509596139524</v>
          </cell>
          <cell r="BD266">
            <v>6.3198102289676115</v>
          </cell>
          <cell r="BE266">
            <v>1.7121959589054825</v>
          </cell>
          <cell r="BF266">
            <v>5.3407991190027815</v>
          </cell>
          <cell r="BG266">
            <v>3.3488047843162292</v>
          </cell>
          <cell r="BH266">
            <v>5.916231283452106</v>
          </cell>
          <cell r="BI266">
            <v>5.5717750473163221</v>
          </cell>
          <cell r="BJ266">
            <v>4.8256556529805437</v>
          </cell>
          <cell r="BK266">
            <v>3.4066322705628522</v>
          </cell>
          <cell r="BL266">
            <v>4.7568005700783402</v>
          </cell>
          <cell r="BM266">
            <v>-5.3402754782616597</v>
          </cell>
          <cell r="BN266">
            <v>10.745656081958302</v>
          </cell>
          <cell r="BO266">
            <v>4.2784989582754349</v>
          </cell>
          <cell r="BP266">
            <v>4.0676270143643762</v>
          </cell>
          <cell r="BQ266">
            <v>4.4127382875508374</v>
          </cell>
        </row>
        <row r="267">
          <cell r="A267" t="str">
            <v>Yemen, Rep. del</v>
          </cell>
          <cell r="B267" t="str">
            <v>YEM</v>
          </cell>
          <cell r="C267" t="str">
            <v>Crecimiento del PIB (% anual)</v>
          </cell>
          <cell r="D267" t="str">
            <v>NY.GDP.MKTP.KD.ZG</v>
          </cell>
          <cell r="AJ267">
            <v>6.2934938599292707</v>
          </cell>
          <cell r="AK267">
            <v>8.2075981372268672</v>
          </cell>
          <cell r="AL267">
            <v>4.001966381266314</v>
          </cell>
          <cell r="AM267">
            <v>6.721949122316957</v>
          </cell>
          <cell r="AN267">
            <v>5.6693713222843343</v>
          </cell>
          <cell r="AO267">
            <v>4.6349673166895116</v>
          </cell>
          <cell r="AP267">
            <v>5.2311120404037865</v>
          </cell>
          <cell r="AQ267">
            <v>6.0066945987187665</v>
          </cell>
          <cell r="AR267">
            <v>3.7755304961263363</v>
          </cell>
          <cell r="AS267">
            <v>6.1819155928913005</v>
          </cell>
          <cell r="AT267">
            <v>3.8036458718812725</v>
          </cell>
          <cell r="AU267">
            <v>3.9352315052777982</v>
          </cell>
          <cell r="AV267">
            <v>3.7473981848911109</v>
          </cell>
          <cell r="AW267">
            <v>3.9726964011830006</v>
          </cell>
          <cell r="AX267">
            <v>5.5917480756326796</v>
          </cell>
          <cell r="AY267">
            <v>3.1704093592236404</v>
          </cell>
          <cell r="AZ267">
            <v>3.338427956050964</v>
          </cell>
          <cell r="BA267">
            <v>3.6475694701263279</v>
          </cell>
          <cell r="BB267">
            <v>3.8662295158774214</v>
          </cell>
          <cell r="BC267">
            <v>7.7023070451423195</v>
          </cell>
          <cell r="BD267">
            <v>-12.714896899888231</v>
          </cell>
          <cell r="BE267">
            <v>2.392990203477467</v>
          </cell>
          <cell r="BF267">
            <v>4.8235190811281541</v>
          </cell>
          <cell r="BG267">
            <v>-0.18869023790976769</v>
          </cell>
          <cell r="BH267">
            <v>-27.994546244692771</v>
          </cell>
          <cell r="BI267">
            <v>-9.3751238238057795</v>
          </cell>
          <cell r="BJ267">
            <v>-5.0717956426149016</v>
          </cell>
          <cell r="BK267">
            <v>0.75244759197288147</v>
          </cell>
        </row>
        <row r="268">
          <cell r="A268" t="str">
            <v>Sudáfrica</v>
          </cell>
          <cell r="B268" t="str">
            <v>ZAF</v>
          </cell>
          <cell r="C268" t="str">
            <v>Crecimiento del PIB (% anual)</v>
          </cell>
          <cell r="D268" t="str">
            <v>NY.GDP.MKTP.KD.ZG</v>
          </cell>
          <cell r="F268">
            <v>3.8447341417408865</v>
          </cell>
          <cell r="G268">
            <v>6.1779308504274582</v>
          </cell>
          <cell r="H268">
            <v>7.3737092487722293</v>
          </cell>
          <cell r="I268">
            <v>7.9396086448067678</v>
          </cell>
          <cell r="J268">
            <v>6.1227980960144208</v>
          </cell>
          <cell r="K268">
            <v>4.4383860894688922</v>
          </cell>
          <cell r="L268">
            <v>7.196523065141065</v>
          </cell>
          <cell r="M268">
            <v>4.1533729829334618</v>
          </cell>
          <cell r="N268">
            <v>4.715902867222411</v>
          </cell>
          <cell r="O268">
            <v>5.2486614311829243</v>
          </cell>
          <cell r="P268">
            <v>4.2789344029698242</v>
          </cell>
          <cell r="Q268">
            <v>1.6548297088469894</v>
          </cell>
          <cell r="R268">
            <v>4.5719447463727079</v>
          </cell>
          <cell r="S268">
            <v>6.1111221037218826</v>
          </cell>
          <cell r="T268">
            <v>1.6954337793109886</v>
          </cell>
          <cell r="U268">
            <v>2.2498603291933392</v>
          </cell>
          <cell r="V268">
            <v>-9.3979116125581186E-2</v>
          </cell>
          <cell r="W268">
            <v>3.0144797791292319</v>
          </cell>
          <cell r="X268">
            <v>3.7905192640578207</v>
          </cell>
          <cell r="Y268">
            <v>6.62058342724157</v>
          </cell>
          <cell r="Z268">
            <v>5.360791059640448</v>
          </cell>
          <cell r="AA268">
            <v>-0.3834191083754348</v>
          </cell>
          <cell r="AB268">
            <v>-1.8465577459506335</v>
          </cell>
          <cell r="AC268">
            <v>5.0991516300147737</v>
          </cell>
          <cell r="AD268">
            <v>-1.2115408824038667</v>
          </cell>
          <cell r="AE268">
            <v>1.7849240165219271E-2</v>
          </cell>
          <cell r="AF268">
            <v>2.1007290205367468</v>
          </cell>
          <cell r="AG268">
            <v>4.2001096483818685</v>
          </cell>
          <cell r="AH268">
            <v>2.3947951153840563</v>
          </cell>
          <cell r="AI268">
            <v>-0.3177604265403744</v>
          </cell>
          <cell r="AJ268">
            <v>-1.0182449675445042</v>
          </cell>
          <cell r="AK268">
            <v>-2.1370328450052085</v>
          </cell>
          <cell r="AL268">
            <v>1.233557938647408</v>
          </cell>
          <cell r="AM268">
            <v>3.2000000029717199</v>
          </cell>
          <cell r="AN268">
            <v>3.1000000005441137</v>
          </cell>
          <cell r="AO268">
            <v>4.2999999972679177</v>
          </cell>
          <cell r="AP268">
            <v>2.6000000014634708</v>
          </cell>
          <cell r="AQ268">
            <v>0.50000000034143</v>
          </cell>
          <cell r="AR268">
            <v>2.3999999974633823</v>
          </cell>
          <cell r="AS268">
            <v>4.2000000006782585</v>
          </cell>
          <cell r="AT268">
            <v>2.7000000001910394</v>
          </cell>
          <cell r="AU268">
            <v>3.7003744040666788</v>
          </cell>
          <cell r="AV268">
            <v>2.94907546754213</v>
          </cell>
          <cell r="AW268">
            <v>4.5545599072177367</v>
          </cell>
          <cell r="AX268">
            <v>5.2770519729546663</v>
          </cell>
          <cell r="AY268">
            <v>5.6038064589588856</v>
          </cell>
          <cell r="AZ268">
            <v>5.3604740539416156</v>
          </cell>
          <cell r="BA268">
            <v>3.1910438863287993</v>
          </cell>
          <cell r="BB268">
            <v>-1.5380891352558308</v>
          </cell>
          <cell r="BC268">
            <v>3.0397328812795621</v>
          </cell>
          <cell r="BD268">
            <v>3.1685562785881842</v>
          </cell>
          <cell r="BE268">
            <v>2.396232384657452</v>
          </cell>
          <cell r="BF268">
            <v>2.4854680082658831</v>
          </cell>
          <cell r="BG268">
            <v>1.4138264522379274</v>
          </cell>
          <cell r="BH268">
            <v>1.3218622367822945</v>
          </cell>
          <cell r="BI268">
            <v>0.66455230785811636</v>
          </cell>
          <cell r="BJ268">
            <v>1.1579469518173511</v>
          </cell>
          <cell r="BK268">
            <v>1.5567838472167637</v>
          </cell>
          <cell r="BL268">
            <v>0.25993557687633029</v>
          </cell>
          <cell r="BM268">
            <v>-6.1689177146757004</v>
          </cell>
          <cell r="BN268">
            <v>4.9550325944075553</v>
          </cell>
          <cell r="BO268">
            <v>1.9114799603350434</v>
          </cell>
          <cell r="BP268">
            <v>0.69848519372483509</v>
          </cell>
          <cell r="BQ268">
            <v>0.5798536923039137</v>
          </cell>
        </row>
        <row r="269">
          <cell r="A269" t="str">
            <v>Zambia</v>
          </cell>
          <cell r="B269" t="str">
            <v>ZMB</v>
          </cell>
          <cell r="C269" t="str">
            <v>Crecimiento del PIB (% anual)</v>
          </cell>
          <cell r="D269" t="str">
            <v>NY.GDP.MKTP.KD.ZG</v>
          </cell>
          <cell r="F269">
            <v>1.3613819914748859</v>
          </cell>
          <cell r="G269">
            <v>-2.4908394745487072</v>
          </cell>
          <cell r="H269">
            <v>3.2723928927252359</v>
          </cell>
          <cell r="I269">
            <v>12.214048017932271</v>
          </cell>
          <cell r="J269">
            <v>16.647455963212579</v>
          </cell>
          <cell r="K269">
            <v>-5.5703098086046623</v>
          </cell>
          <cell r="L269">
            <v>7.919696511998751</v>
          </cell>
          <cell r="M269">
            <v>1.2483299822279719</v>
          </cell>
          <cell r="N269">
            <v>-0.43691582308821353</v>
          </cell>
          <cell r="O269">
            <v>4.7971129031889603</v>
          </cell>
          <cell r="P269">
            <v>-8.6039550867440084E-2</v>
          </cell>
          <cell r="Q269">
            <v>9.2088651423127885</v>
          </cell>
          <cell r="R269">
            <v>-0.96204875642632715</v>
          </cell>
          <cell r="S269">
            <v>6.4281585489209618</v>
          </cell>
          <cell r="T269">
            <v>-2.2693289241895229</v>
          </cell>
          <cell r="U269">
            <v>6.2209752670717506</v>
          </cell>
          <cell r="V269">
            <v>-4.564236174365405</v>
          </cell>
          <cell r="W269">
            <v>0.55376384424840808</v>
          </cell>
          <cell r="X269">
            <v>-3.0239310312180265</v>
          </cell>
          <cell r="Y269">
            <v>3.0356223506610576</v>
          </cell>
          <cell r="Z269">
            <v>6.1679574065058915</v>
          </cell>
          <cell r="AA269">
            <v>-2.8127826286889075</v>
          </cell>
          <cell r="AB269">
            <v>-1.9666892976213433</v>
          </cell>
          <cell r="AC269">
            <v>-0.33683489925601862</v>
          </cell>
          <cell r="AD269">
            <v>1.6153103675931106</v>
          </cell>
          <cell r="AE269">
            <v>0.72389395592391281</v>
          </cell>
          <cell r="AF269">
            <v>2.6756617134113299</v>
          </cell>
          <cell r="AG269">
            <v>6.280749008976926</v>
          </cell>
          <cell r="AH269">
            <v>-1.023501788698681</v>
          </cell>
          <cell r="AI269">
            <v>-0.48107202778166425</v>
          </cell>
          <cell r="AJ269">
            <v>-3.6133383882329895E-2</v>
          </cell>
          <cell r="AK269">
            <v>-1.7309221735256557</v>
          </cell>
          <cell r="AL269">
            <v>6.7972740490711772</v>
          </cell>
          <cell r="AM269">
            <v>-8.6254419523127694</v>
          </cell>
          <cell r="AN269">
            <v>2.8976688934169772</v>
          </cell>
          <cell r="AO269">
            <v>6.218546488942934</v>
          </cell>
          <cell r="AP269">
            <v>3.8140074971835531</v>
          </cell>
          <cell r="AQ269">
            <v>-0.38574614579034971</v>
          </cell>
          <cell r="AR269">
            <v>4.650189746374096</v>
          </cell>
          <cell r="AS269">
            <v>3.8973229434189562</v>
          </cell>
          <cell r="AT269">
            <v>5.3168682741841877</v>
          </cell>
          <cell r="AU269">
            <v>4.5060142803260419</v>
          </cell>
          <cell r="AV269">
            <v>6.9449739822122325</v>
          </cell>
          <cell r="AW269">
            <v>7.032395115152184</v>
          </cell>
          <cell r="AX269">
            <v>7.2355990065554323</v>
          </cell>
          <cell r="AY269">
            <v>7.9036944448007915</v>
          </cell>
          <cell r="AZ269">
            <v>8.3524362444740632</v>
          </cell>
          <cell r="BA269">
            <v>7.7738958154236286</v>
          </cell>
          <cell r="BB269">
            <v>9.2203484058663037</v>
          </cell>
          <cell r="BC269">
            <v>10.298223324121267</v>
          </cell>
          <cell r="BD269">
            <v>5.5692521926301879</v>
          </cell>
          <cell r="BE269">
            <v>7.597381049019944</v>
          </cell>
          <cell r="BF269">
            <v>5.0575369504725245</v>
          </cell>
          <cell r="BG269">
            <v>4.6932831637670489</v>
          </cell>
          <cell r="BH269">
            <v>2.9203751121796131</v>
          </cell>
          <cell r="BI269">
            <v>3.7551003167898784</v>
          </cell>
          <cell r="BJ269">
            <v>3.5258627714992627</v>
          </cell>
          <cell r="BK269">
            <v>4.0344938966716484</v>
          </cell>
          <cell r="BL269">
            <v>1.4413060260378501</v>
          </cell>
          <cell r="BM269">
            <v>-2.7850550654516724</v>
          </cell>
          <cell r="BN269">
            <v>6.234922047264476</v>
          </cell>
          <cell r="BO269">
            <v>5.2112236035624733</v>
          </cell>
          <cell r="BP269">
            <v>5.3679428549305896</v>
          </cell>
          <cell r="BQ269">
            <v>4.0431482994442973</v>
          </cell>
        </row>
        <row r="270">
          <cell r="A270" t="str">
            <v>Zimbabwe</v>
          </cell>
          <cell r="B270" t="str">
            <v>ZWE</v>
          </cell>
          <cell r="C270" t="str">
            <v>Crecimiento del PIB (% anual)</v>
          </cell>
          <cell r="D270" t="str">
            <v>NY.GDP.MKTP.KD.ZG</v>
          </cell>
          <cell r="F270">
            <v>6.3161572666006123</v>
          </cell>
          <cell r="G270">
            <v>1.434470889425782</v>
          </cell>
          <cell r="H270">
            <v>6.2443445062960024</v>
          </cell>
          <cell r="I270">
            <v>-1.1061718595308747</v>
          </cell>
          <cell r="J270">
            <v>4.9105705873965491</v>
          </cell>
          <cell r="K270">
            <v>1.5231300276943074</v>
          </cell>
          <cell r="L270">
            <v>8.3670089292913588</v>
          </cell>
          <cell r="M270">
            <v>1.9701349682176925</v>
          </cell>
          <cell r="N270">
            <v>12.428235836365701</v>
          </cell>
          <cell r="O270">
            <v>22.565150839283149</v>
          </cell>
          <cell r="P270">
            <v>8.9175866424596535</v>
          </cell>
          <cell r="Q270">
            <v>8.3297747263256099</v>
          </cell>
          <cell r="R270">
            <v>2.6047146972168633</v>
          </cell>
          <cell r="S270">
            <v>6.6251536182482909</v>
          </cell>
          <cell r="T270">
            <v>-1.9312232391125832</v>
          </cell>
          <cell r="U270">
            <v>0.46483890590552335</v>
          </cell>
          <cell r="V270">
            <v>-6.8607031941819798</v>
          </cell>
          <cell r="W270">
            <v>-2.7069224842871762</v>
          </cell>
          <cell r="X270">
            <v>3.2970353994711274</v>
          </cell>
          <cell r="Y270">
            <v>14.420683908318239</v>
          </cell>
          <cell r="Z270">
            <v>12.525424852460489</v>
          </cell>
          <cell r="AA270">
            <v>2.6342971465493008</v>
          </cell>
          <cell r="AB270">
            <v>1.5853054617687548</v>
          </cell>
          <cell r="AC270">
            <v>-1.9073601101600559</v>
          </cell>
          <cell r="AD270">
            <v>6.9443877676078642</v>
          </cell>
          <cell r="AE270">
            <v>2.0990291255789373</v>
          </cell>
          <cell r="AF270">
            <v>1.1507372027159448</v>
          </cell>
          <cell r="AG270">
            <v>7.5523745104503064</v>
          </cell>
          <cell r="AH270">
            <v>5.1997664441250606</v>
          </cell>
          <cell r="AI270">
            <v>6.9885529327932829</v>
          </cell>
          <cell r="AJ270">
            <v>5.5317823738423044</v>
          </cell>
          <cell r="AK270">
            <v>-9.0155700749896255</v>
          </cell>
          <cell r="AL270">
            <v>1.0514586472234413</v>
          </cell>
          <cell r="AM270">
            <v>9.235198825207533</v>
          </cell>
          <cell r="AN270">
            <v>0.1580256871803698</v>
          </cell>
          <cell r="AO270">
            <v>10.360696766262748</v>
          </cell>
          <cell r="AP270">
            <v>2.6805941787162482</v>
          </cell>
          <cell r="AQ270">
            <v>2.8852117961965575</v>
          </cell>
          <cell r="AR270">
            <v>-0.81782103304504972</v>
          </cell>
          <cell r="AS270">
            <v>-3.0591897491863591</v>
          </cell>
          <cell r="AT270">
            <v>1.4396153957673619</v>
          </cell>
          <cell r="AU270">
            <v>-8.8940236314131482</v>
          </cell>
          <cell r="AV270">
            <v>-16.995074727662129</v>
          </cell>
          <cell r="AW270">
            <v>-5.8075380227394788</v>
          </cell>
          <cell r="AX270">
            <v>-5.7110837065036577</v>
          </cell>
          <cell r="AY270">
            <v>-3.4614951878136679</v>
          </cell>
          <cell r="AZ270">
            <v>-3.6533268353551165</v>
          </cell>
          <cell r="BA270">
            <v>-17.668946330105513</v>
          </cell>
          <cell r="BB270">
            <v>13.272078582067664</v>
          </cell>
          <cell r="BC270">
            <v>19.675407656253554</v>
          </cell>
          <cell r="BD270">
            <v>14.19391573125101</v>
          </cell>
          <cell r="BE270">
            <v>16.665428979756996</v>
          </cell>
          <cell r="BF270">
            <v>1.989485539694229</v>
          </cell>
          <cell r="BG270">
            <v>2.376985703950524</v>
          </cell>
          <cell r="BH270">
            <v>1.7798535409207119</v>
          </cell>
          <cell r="BI270">
            <v>0.75579405437120784</v>
          </cell>
          <cell r="BJ270">
            <v>4.7344112255432975</v>
          </cell>
          <cell r="BK270">
            <v>5.0099213818811279</v>
          </cell>
          <cell r="BL270">
            <v>-6.3324497510857185</v>
          </cell>
          <cell r="BM270">
            <v>-7.8169328407513063</v>
          </cell>
          <cell r="BN270">
            <v>8.4680391693441806</v>
          </cell>
          <cell r="BO270">
            <v>6.1391761744748976</v>
          </cell>
          <cell r="BP270">
            <v>5.3367703733952681</v>
          </cell>
          <cell r="BQ270">
            <v>2.0294841433712349</v>
          </cell>
        </row>
      </sheetData>
      <sheetData sheetId="2" refreshError="1"/>
      <sheetData sheetId="3" refreshError="1">
        <row r="1">
          <cell r="E1">
            <v>6</v>
          </cell>
          <cell r="F1">
            <v>7</v>
          </cell>
          <cell r="G1">
            <v>8</v>
          </cell>
          <cell r="H1">
            <v>9</v>
          </cell>
          <cell r="I1">
            <v>10</v>
          </cell>
          <cell r="J1">
            <v>11</v>
          </cell>
          <cell r="K1">
            <v>12</v>
          </cell>
          <cell r="L1">
            <v>13</v>
          </cell>
          <cell r="M1">
            <v>14</v>
          </cell>
          <cell r="N1">
            <v>15</v>
          </cell>
          <cell r="O1">
            <v>16</v>
          </cell>
          <cell r="P1">
            <v>17</v>
          </cell>
          <cell r="Q1">
            <v>18</v>
          </cell>
          <cell r="R1">
            <v>19</v>
          </cell>
          <cell r="S1">
            <v>20</v>
          </cell>
          <cell r="T1">
            <v>21</v>
          </cell>
          <cell r="U1">
            <v>22</v>
          </cell>
          <cell r="V1">
            <v>23</v>
          </cell>
          <cell r="W1">
            <v>24</v>
          </cell>
          <cell r="X1">
            <v>25</v>
          </cell>
          <cell r="Y1">
            <v>26</v>
          </cell>
          <cell r="Z1">
            <v>27</v>
          </cell>
          <cell r="AA1">
            <v>28</v>
          </cell>
          <cell r="AB1">
            <v>29</v>
          </cell>
          <cell r="AC1">
            <v>30</v>
          </cell>
          <cell r="AD1">
            <v>31</v>
          </cell>
          <cell r="AE1">
            <v>32</v>
          </cell>
          <cell r="AF1">
            <v>33</v>
          </cell>
          <cell r="AG1">
            <v>34</v>
          </cell>
          <cell r="AH1">
            <v>35</v>
          </cell>
          <cell r="AI1">
            <v>36</v>
          </cell>
          <cell r="AJ1">
            <v>37</v>
          </cell>
          <cell r="AK1">
            <v>38</v>
          </cell>
          <cell r="AL1">
            <v>39</v>
          </cell>
          <cell r="AM1">
            <v>40</v>
          </cell>
          <cell r="AN1">
            <v>41</v>
          </cell>
          <cell r="AO1">
            <v>42</v>
          </cell>
          <cell r="AP1">
            <v>43</v>
          </cell>
          <cell r="AQ1">
            <v>44</v>
          </cell>
          <cell r="AR1">
            <v>45</v>
          </cell>
          <cell r="AS1">
            <v>46</v>
          </cell>
          <cell r="AT1">
            <v>47</v>
          </cell>
          <cell r="AU1">
            <v>48</v>
          </cell>
          <cell r="AV1">
            <v>49</v>
          </cell>
          <cell r="AW1">
            <v>50</v>
          </cell>
          <cell r="AX1">
            <v>51</v>
          </cell>
          <cell r="AY1">
            <v>52</v>
          </cell>
          <cell r="AZ1">
            <v>53</v>
          </cell>
          <cell r="BA1">
            <v>54</v>
          </cell>
          <cell r="BB1">
            <v>55</v>
          </cell>
          <cell r="BC1">
            <v>56</v>
          </cell>
          <cell r="BD1">
            <v>57</v>
          </cell>
          <cell r="BE1">
            <v>58</v>
          </cell>
          <cell r="BF1">
            <v>59</v>
          </cell>
          <cell r="BG1">
            <v>60</v>
          </cell>
          <cell r="BH1">
            <v>61</v>
          </cell>
          <cell r="BI1">
            <v>62</v>
          </cell>
          <cell r="BJ1">
            <v>63</v>
          </cell>
          <cell r="BK1">
            <v>64</v>
          </cell>
          <cell r="BL1">
            <v>65</v>
          </cell>
          <cell r="BM1">
            <v>66</v>
          </cell>
          <cell r="BN1">
            <v>67</v>
          </cell>
          <cell r="BO1">
            <v>68</v>
          </cell>
          <cell r="BP1">
            <v>69</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D"/>
      <sheetName val="Gráfica"/>
    </sheetNames>
    <sheetDataSet>
      <sheetData sheetId="0"/>
      <sheetData sheetId="1">
        <row r="10">
          <cell r="B10" t="str">
            <v>OCDE</v>
          </cell>
          <cell r="C10" t="str">
            <v>LATAM</v>
          </cell>
          <cell r="D10" t="str">
            <v>Brasil</v>
          </cell>
          <cell r="E10" t="str">
            <v>Chile</v>
          </cell>
          <cell r="F10" t="str">
            <v>Colombia</v>
          </cell>
          <cell r="G10" t="str">
            <v>México</v>
          </cell>
          <cell r="H10" t="str">
            <v>Perú</v>
          </cell>
        </row>
        <row r="11">
          <cell r="A11">
            <v>2000</v>
          </cell>
          <cell r="B11">
            <v>1.3094736842105263</v>
          </cell>
          <cell r="C11">
            <v>0.04</v>
          </cell>
          <cell r="D11">
            <v>-0.97</v>
          </cell>
          <cell r="E11">
            <v>1.35</v>
          </cell>
          <cell r="F11">
            <v>-2.25</v>
          </cell>
          <cell r="G11">
            <v>1.82</v>
          </cell>
          <cell r="H11">
            <v>-2.57</v>
          </cell>
        </row>
        <row r="12">
          <cell r="A12">
            <v>2001</v>
          </cell>
          <cell r="B12">
            <v>0.14973684210526317</v>
          </cell>
          <cell r="C12">
            <v>-2.12</v>
          </cell>
          <cell r="D12">
            <v>-3.46</v>
          </cell>
          <cell r="E12">
            <v>-0.37</v>
          </cell>
          <cell r="F12">
            <v>1.33</v>
          </cell>
          <cell r="G12">
            <v>-2.11</v>
          </cell>
          <cell r="H12">
            <v>-1.97</v>
          </cell>
        </row>
        <row r="13">
          <cell r="A13">
            <v>2002</v>
          </cell>
          <cell r="B13">
            <v>0.39210526315789468</v>
          </cell>
          <cell r="C13">
            <v>-1.73</v>
          </cell>
          <cell r="D13">
            <v>-0.5</v>
          </cell>
          <cell r="E13">
            <v>-0.73</v>
          </cell>
          <cell r="F13">
            <v>-1.56</v>
          </cell>
          <cell r="G13">
            <v>-0.86</v>
          </cell>
          <cell r="H13">
            <v>3.22</v>
          </cell>
        </row>
        <row r="14">
          <cell r="A14">
            <v>2003</v>
          </cell>
          <cell r="B14">
            <v>0.50105263157894731</v>
          </cell>
          <cell r="C14">
            <v>-0.73</v>
          </cell>
          <cell r="D14">
            <v>-1.5</v>
          </cell>
          <cell r="E14">
            <v>-0.8</v>
          </cell>
          <cell r="F14">
            <v>-0.91</v>
          </cell>
          <cell r="G14">
            <v>-1.21</v>
          </cell>
          <cell r="H14">
            <v>0.81</v>
          </cell>
        </row>
        <row r="15">
          <cell r="A15">
            <v>2004</v>
          </cell>
          <cell r="B15">
            <v>0.94973684210526321</v>
          </cell>
          <cell r="C15">
            <v>2.4300000000000002</v>
          </cell>
          <cell r="D15">
            <v>2.61</v>
          </cell>
          <cell r="E15">
            <v>1.21</v>
          </cell>
          <cell r="F15">
            <v>2.8</v>
          </cell>
          <cell r="G15">
            <v>0.28000000000000003</v>
          </cell>
          <cell r="H15">
            <v>1.34</v>
          </cell>
        </row>
        <row r="16">
          <cell r="A16">
            <v>2005</v>
          </cell>
          <cell r="B16">
            <v>0.40868421052631587</v>
          </cell>
          <cell r="C16">
            <v>1.45</v>
          </cell>
          <cell r="D16">
            <v>0.4</v>
          </cell>
          <cell r="E16">
            <v>-0.22</v>
          </cell>
          <cell r="F16">
            <v>-0.23</v>
          </cell>
          <cell r="G16">
            <v>0.99</v>
          </cell>
          <cell r="H16">
            <v>2.62</v>
          </cell>
        </row>
        <row r="17">
          <cell r="A17">
            <v>2006</v>
          </cell>
          <cell r="B17">
            <v>1.1076315789473681</v>
          </cell>
          <cell r="C17">
            <v>1.93</v>
          </cell>
          <cell r="D17">
            <v>0.17</v>
          </cell>
          <cell r="E17">
            <v>-0.35</v>
          </cell>
          <cell r="F17">
            <v>7.89</v>
          </cell>
          <cell r="G17">
            <v>1.52</v>
          </cell>
          <cell r="H17">
            <v>2.5499999999999998</v>
          </cell>
        </row>
        <row r="18">
          <cell r="A18">
            <v>2007</v>
          </cell>
          <cell r="B18">
            <v>0.74684210526315808</v>
          </cell>
          <cell r="C18">
            <v>1.43</v>
          </cell>
          <cell r="D18">
            <v>2</v>
          </cell>
          <cell r="E18">
            <v>-0.73</v>
          </cell>
          <cell r="F18">
            <v>-0.13</v>
          </cell>
          <cell r="G18">
            <v>-0.24</v>
          </cell>
          <cell r="H18">
            <v>0.4</v>
          </cell>
        </row>
        <row r="19">
          <cell r="A19">
            <v>2008</v>
          </cell>
          <cell r="B19">
            <v>-2.1331578947368426</v>
          </cell>
          <cell r="C19">
            <v>-0.68</v>
          </cell>
          <cell r="D19">
            <v>0.18</v>
          </cell>
          <cell r="E19">
            <v>-2.7</v>
          </cell>
          <cell r="F19">
            <v>-3.17</v>
          </cell>
          <cell r="G19">
            <v>-2.2000000000000002</v>
          </cell>
          <cell r="H19">
            <v>1.35</v>
          </cell>
        </row>
        <row r="20">
          <cell r="A20">
            <v>2009</v>
          </cell>
          <cell r="B20">
            <v>-4.1931578947368422</v>
          </cell>
          <cell r="C20">
            <v>-5</v>
          </cell>
          <cell r="D20">
            <v>-3.88</v>
          </cell>
          <cell r="E20">
            <v>-4.68</v>
          </cell>
          <cell r="F20">
            <v>-2.6</v>
          </cell>
          <cell r="G20">
            <v>-7.3</v>
          </cell>
          <cell r="H20">
            <v>-4.53</v>
          </cell>
        </row>
        <row r="21">
          <cell r="A21">
            <v>2010</v>
          </cell>
          <cell r="B21">
            <v>1.1681578947368423</v>
          </cell>
          <cell r="C21">
            <v>2.25</v>
          </cell>
          <cell r="D21">
            <v>2.92</v>
          </cell>
          <cell r="E21">
            <v>-4.46</v>
          </cell>
          <cell r="F21">
            <v>-1.1200000000000001</v>
          </cell>
          <cell r="G21">
            <v>2.87</v>
          </cell>
          <cell r="H21">
            <v>2.06</v>
          </cell>
        </row>
        <row r="22">
          <cell r="A22">
            <v>2011</v>
          </cell>
          <cell r="B22">
            <v>4.3947368421052665E-2</v>
          </cell>
          <cell r="C22">
            <v>0.57999999999999996</v>
          </cell>
          <cell r="D22">
            <v>-0.04</v>
          </cell>
          <cell r="E22">
            <v>-1.29</v>
          </cell>
          <cell r="F22">
            <v>1.0900000000000001</v>
          </cell>
          <cell r="G22">
            <v>0.56999999999999995</v>
          </cell>
          <cell r="H22">
            <v>0.14000000000000001</v>
          </cell>
        </row>
        <row r="23">
          <cell r="A23">
            <v>2012</v>
          </cell>
          <cell r="B23">
            <v>-0.89657894736842125</v>
          </cell>
          <cell r="C23">
            <v>-0.99</v>
          </cell>
          <cell r="D23">
            <v>-2.39</v>
          </cell>
          <cell r="E23">
            <v>0.21</v>
          </cell>
          <cell r="F23">
            <v>-0.82</v>
          </cell>
          <cell r="G23">
            <v>0.27</v>
          </cell>
          <cell r="H23">
            <v>-0.1</v>
          </cell>
        </row>
        <row r="24">
          <cell r="A24">
            <v>2013</v>
          </cell>
          <cell r="B24">
            <v>-0.22842105263157902</v>
          </cell>
          <cell r="C24">
            <v>-0.25</v>
          </cell>
          <cell r="D24">
            <v>-0.71</v>
          </cell>
          <cell r="E24">
            <v>-1.67</v>
          </cell>
          <cell r="F24">
            <v>0.17</v>
          </cell>
          <cell r="G24">
            <v>-0.41</v>
          </cell>
          <cell r="H24">
            <v>0.64</v>
          </cell>
        </row>
        <row r="25">
          <cell r="A25">
            <v>2014</v>
          </cell>
          <cell r="B25">
            <v>-7.8947368421052651E-3</v>
          </cell>
          <cell r="C25">
            <v>-1.49</v>
          </cell>
          <cell r="D25">
            <v>-2.81</v>
          </cell>
          <cell r="E25">
            <v>-1.46</v>
          </cell>
          <cell r="F25">
            <v>-0.49</v>
          </cell>
          <cell r="G25">
            <v>0.98</v>
          </cell>
          <cell r="H25">
            <v>-1.7</v>
          </cell>
        </row>
        <row r="26">
          <cell r="A26">
            <v>2015</v>
          </cell>
          <cell r="B26">
            <v>0.46973684210526317</v>
          </cell>
          <cell r="C26">
            <v>-1.82</v>
          </cell>
          <cell r="D26">
            <v>-4.51</v>
          </cell>
          <cell r="E26">
            <v>-1.66</v>
          </cell>
          <cell r="F26">
            <v>0</v>
          </cell>
          <cell r="G26">
            <v>0.24</v>
          </cell>
          <cell r="H26">
            <v>-0.41</v>
          </cell>
        </row>
        <row r="27">
          <cell r="A27">
            <v>2016</v>
          </cell>
          <cell r="B27">
            <v>5.1578947368421071E-2</v>
          </cell>
          <cell r="C27">
            <v>-2.58</v>
          </cell>
          <cell r="D27">
            <v>-3.64</v>
          </cell>
          <cell r="E27">
            <v>-0.74</v>
          </cell>
          <cell r="F27">
            <v>-0.16</v>
          </cell>
          <cell r="G27">
            <v>-0.61</v>
          </cell>
          <cell r="H27">
            <v>0.64</v>
          </cell>
        </row>
        <row r="28">
          <cell r="A28">
            <v>2017</v>
          </cell>
          <cell r="B28">
            <v>0.94342105263157883</v>
          </cell>
          <cell r="C28">
            <v>-0.56999999999999995</v>
          </cell>
          <cell r="D28">
            <v>1.02</v>
          </cell>
          <cell r="E28">
            <v>-1.59</v>
          </cell>
          <cell r="F28">
            <v>-0.99</v>
          </cell>
          <cell r="G28">
            <v>-0.05</v>
          </cell>
          <cell r="H28">
            <v>-0.83</v>
          </cell>
        </row>
        <row r="29">
          <cell r="A29">
            <v>2018</v>
          </cell>
          <cell r="B29">
            <v>0.44842105263157883</v>
          </cell>
          <cell r="C29">
            <v>-1.5</v>
          </cell>
          <cell r="D29">
            <v>-0.64</v>
          </cell>
          <cell r="E29">
            <v>0.53</v>
          </cell>
          <cell r="F29">
            <v>-0.52</v>
          </cell>
          <cell r="G29">
            <v>-0.6</v>
          </cell>
          <cell r="H29">
            <v>0.73</v>
          </cell>
        </row>
        <row r="30">
          <cell r="A30">
            <v>2019</v>
          </cell>
          <cell r="B30">
            <v>0.11789473684210527</v>
          </cell>
          <cell r="C30">
            <v>-2.23</v>
          </cell>
          <cell r="D30">
            <v>-1.29</v>
          </cell>
          <cell r="E30">
            <v>-2.27</v>
          </cell>
          <cell r="F30">
            <v>0.71</v>
          </cell>
          <cell r="G30">
            <v>-2.12</v>
          </cell>
          <cell r="H30">
            <v>-1.39</v>
          </cell>
        </row>
        <row r="31">
          <cell r="A31">
            <v>2020</v>
          </cell>
          <cell r="B31">
            <v>-1.8260526315789474</v>
          </cell>
          <cell r="C31">
            <v>-1.78</v>
          </cell>
          <cell r="D31">
            <v>1.56</v>
          </cell>
          <cell r="E31">
            <v>-1.83</v>
          </cell>
          <cell r="F31">
            <v>3.2</v>
          </cell>
          <cell r="G31">
            <v>-4.49</v>
          </cell>
          <cell r="H31">
            <v>-1.79</v>
          </cell>
        </row>
        <row r="32">
          <cell r="A32">
            <v>2021</v>
          </cell>
          <cell r="B32">
            <v>1.6089473684210522</v>
          </cell>
          <cell r="C32">
            <v>-0.93</v>
          </cell>
          <cell r="D32">
            <v>-3.47</v>
          </cell>
          <cell r="E32">
            <v>3.95</v>
          </cell>
          <cell r="F32">
            <v>-2.86</v>
          </cell>
          <cell r="G32">
            <v>0.65</v>
          </cell>
          <cell r="H32">
            <v>-1.1200000000000001</v>
          </cell>
        </row>
        <row r="33">
          <cell r="A33">
            <v>2022</v>
          </cell>
          <cell r="B33">
            <v>-0.1876315789473684</v>
          </cell>
          <cell r="C33">
            <v>-0.62</v>
          </cell>
          <cell r="D33">
            <v>-2.86</v>
          </cell>
          <cell r="E33">
            <v>-4.09</v>
          </cell>
          <cell r="F33">
            <v>-1.46</v>
          </cell>
          <cell r="G33">
            <v>0.61</v>
          </cell>
          <cell r="H33">
            <v>-3.01</v>
          </cell>
        </row>
        <row r="34">
          <cell r="A34">
            <v>2023</v>
          </cell>
          <cell r="B34">
            <v>-1.1289473684210527</v>
          </cell>
          <cell r="C34">
            <v>-0.52</v>
          </cell>
          <cell r="D34">
            <v>0.95</v>
          </cell>
          <cell r="E34">
            <v>-3.05</v>
          </cell>
          <cell r="F34">
            <v>-1.52</v>
          </cell>
          <cell r="G34">
            <v>0.55000000000000004</v>
          </cell>
          <cell r="H34">
            <v>-1.9</v>
          </cell>
        </row>
        <row r="35">
          <cell r="A35">
            <v>2024</v>
          </cell>
          <cell r="B35">
            <v>-0.70131578947368434</v>
          </cell>
          <cell r="C35">
            <v>0.71</v>
          </cell>
          <cell r="D35">
            <v>1.85</v>
          </cell>
          <cell r="E35">
            <v>-0.97</v>
          </cell>
          <cell r="F35">
            <v>-1.56</v>
          </cell>
          <cell r="G35">
            <v>0.64</v>
          </cell>
          <cell r="H35">
            <v>-1.32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ata-central.conference-board.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file:///C:/Users/Alejandra%20Mart&#195;&#173;nez/Downloads/Key%20takeaways%20from%20the%202023-2024%20update%20of%20the%20OECD%20Product%20Market%20Regulation%20indicators%20(1).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openknowledge.worldbank.org/server/api/core/bitstreams/0e833cdf-47e8-4ee0-b412-e9dc415047f9/conten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thefailureinstitute.com/wp-content/uploads/2015/11/Fracaso-emprendimiento-Colobia.pdf"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ata-central.conference-board.or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806C-3265-4385-97E9-4681FC095E00}">
  <sheetPr>
    <tabColor rgb="FF00B050"/>
  </sheetPr>
  <dimension ref="A1:D143"/>
  <sheetViews>
    <sheetView tabSelected="1" zoomScale="53" workbookViewId="0">
      <selection activeCell="D140" sqref="D140"/>
    </sheetView>
  </sheetViews>
  <sheetFormatPr defaultColWidth="11.42578125" defaultRowHeight="14.45"/>
  <cols>
    <col min="3" max="3" width="17.85546875" bestFit="1" customWidth="1"/>
    <col min="4" max="4" width="21.140625" bestFit="1" customWidth="1"/>
  </cols>
  <sheetData>
    <row r="1" spans="1:4" ht="33.950000000000003" customHeight="1">
      <c r="A1" s="132"/>
      <c r="B1" s="132"/>
      <c r="C1" s="132"/>
      <c r="D1" s="132"/>
    </row>
    <row r="2" spans="1:4" ht="15.95">
      <c r="A2" s="133" t="s">
        <v>0</v>
      </c>
    </row>
    <row r="3" spans="1:4" ht="15.95">
      <c r="A3" s="133" t="s">
        <v>1</v>
      </c>
    </row>
    <row r="4" spans="1:4" ht="15.95">
      <c r="A4" s="133" t="s">
        <v>2</v>
      </c>
    </row>
    <row r="6" spans="1:4" ht="15.95">
      <c r="A6" s="133" t="s">
        <v>3</v>
      </c>
    </row>
    <row r="7" spans="1:4">
      <c r="A7" t="s">
        <v>4</v>
      </c>
    </row>
    <row r="8" spans="1:4">
      <c r="A8" s="54" t="s">
        <v>5</v>
      </c>
    </row>
    <row r="10" spans="1:4" ht="15.95">
      <c r="A10" s="133" t="s">
        <v>6</v>
      </c>
      <c r="B10" s="133">
        <v>2024</v>
      </c>
    </row>
    <row r="11" spans="1:4" ht="15.95">
      <c r="A11" s="134" t="s">
        <v>7</v>
      </c>
      <c r="B11" s="134">
        <v>1.1399999999999999</v>
      </c>
    </row>
    <row r="12" spans="1:4" ht="15.95">
      <c r="A12" s="134" t="s">
        <v>8</v>
      </c>
      <c r="B12" s="134">
        <v>-1.05</v>
      </c>
    </row>
    <row r="13" spans="1:4" ht="15.95">
      <c r="A13" s="134" t="s">
        <v>9</v>
      </c>
      <c r="B13" s="134">
        <v>0.22</v>
      </c>
    </row>
    <row r="14" spans="1:4" ht="15.95">
      <c r="A14" s="134" t="s">
        <v>10</v>
      </c>
      <c r="B14" s="134">
        <v>-0.76</v>
      </c>
    </row>
    <row r="15" spans="1:4" ht="15.95">
      <c r="A15" s="134" t="s">
        <v>11</v>
      </c>
      <c r="B15" s="134">
        <v>3.35</v>
      </c>
    </row>
    <row r="16" spans="1:4" ht="15.95">
      <c r="A16" s="134" t="s">
        <v>12</v>
      </c>
      <c r="B16" s="134">
        <v>-0.66</v>
      </c>
    </row>
    <row r="17" spans="1:2" ht="15.95">
      <c r="A17" s="134" t="s">
        <v>13</v>
      </c>
      <c r="B17" s="134">
        <v>-1.66</v>
      </c>
    </row>
    <row r="18" spans="1:2" ht="15.95">
      <c r="A18" s="134" t="s">
        <v>14</v>
      </c>
      <c r="B18" s="134">
        <v>-1.62</v>
      </c>
    </row>
    <row r="19" spans="1:2" ht="15.95">
      <c r="A19" s="134" t="s">
        <v>15</v>
      </c>
      <c r="B19" s="134">
        <v>0.63</v>
      </c>
    </row>
    <row r="20" spans="1:2" ht="15.95">
      <c r="A20" s="134" t="s">
        <v>16</v>
      </c>
      <c r="B20" s="134">
        <v>0.42</v>
      </c>
    </row>
    <row r="21" spans="1:2" ht="15.95">
      <c r="A21" s="134" t="s">
        <v>17</v>
      </c>
      <c r="B21" s="134">
        <v>1.03</v>
      </c>
    </row>
    <row r="22" spans="1:2" ht="15.95">
      <c r="A22" s="134" t="s">
        <v>18</v>
      </c>
      <c r="B22" s="134">
        <v>-0.41</v>
      </c>
    </row>
    <row r="23" spans="1:2" ht="15.95">
      <c r="A23" s="134" t="s">
        <v>19</v>
      </c>
      <c r="B23" s="134">
        <v>-0.4</v>
      </c>
    </row>
    <row r="24" spans="1:2" ht="15.95">
      <c r="A24" s="134" t="s">
        <v>20</v>
      </c>
      <c r="B24" s="134">
        <v>1.83</v>
      </c>
    </row>
    <row r="25" spans="1:2" ht="15.95">
      <c r="A25" s="134" t="s">
        <v>21</v>
      </c>
      <c r="B25" s="134">
        <v>-1.33</v>
      </c>
    </row>
    <row r="26" spans="1:2" ht="15.95">
      <c r="A26" s="135" t="s">
        <v>22</v>
      </c>
      <c r="B26" s="135">
        <v>1.85</v>
      </c>
    </row>
    <row r="27" spans="1:2" ht="15.95">
      <c r="A27" s="134" t="s">
        <v>23</v>
      </c>
      <c r="B27" s="134">
        <v>1.29</v>
      </c>
    </row>
    <row r="28" spans="1:2" ht="15.95">
      <c r="A28" s="134" t="s">
        <v>24</v>
      </c>
      <c r="B28" s="134">
        <v>0.35</v>
      </c>
    </row>
    <row r="29" spans="1:2" ht="15.95">
      <c r="A29" s="134" t="s">
        <v>25</v>
      </c>
      <c r="B29" s="134">
        <v>-0.35</v>
      </c>
    </row>
    <row r="30" spans="1:2" ht="15.95">
      <c r="A30" s="134" t="s">
        <v>26</v>
      </c>
      <c r="B30" s="134">
        <v>-0.6</v>
      </c>
    </row>
    <row r="31" spans="1:2" ht="15.95">
      <c r="A31" s="135" t="s">
        <v>27</v>
      </c>
      <c r="B31" s="135">
        <v>-0.37</v>
      </c>
    </row>
    <row r="32" spans="1:2" ht="15.95">
      <c r="A32" s="134" t="s">
        <v>28</v>
      </c>
      <c r="B32" s="134">
        <v>0.32</v>
      </c>
    </row>
    <row r="33" spans="1:2" ht="15.95">
      <c r="A33" s="134" t="s">
        <v>29</v>
      </c>
      <c r="B33" s="134">
        <v>-0.97</v>
      </c>
    </row>
    <row r="34" spans="1:2" ht="15.95">
      <c r="A34" s="134" t="s">
        <v>30</v>
      </c>
      <c r="B34" s="134">
        <v>0.72</v>
      </c>
    </row>
    <row r="35" spans="1:2" ht="15.95">
      <c r="A35" s="134" t="s">
        <v>31</v>
      </c>
      <c r="B35" s="134">
        <v>0.79</v>
      </c>
    </row>
    <row r="36" spans="1:2" ht="15.95">
      <c r="A36" s="135" t="s">
        <v>32</v>
      </c>
      <c r="B36" s="135">
        <v>-1.56</v>
      </c>
    </row>
    <row r="37" spans="1:2" ht="15.95">
      <c r="A37" s="134" t="s">
        <v>33</v>
      </c>
      <c r="B37" s="134">
        <v>0.86</v>
      </c>
    </row>
    <row r="38" spans="1:2" ht="15.95">
      <c r="A38" s="134" t="s">
        <v>34</v>
      </c>
      <c r="B38" s="134">
        <v>1.4</v>
      </c>
    </row>
    <row r="39" spans="1:2" ht="15.95">
      <c r="A39" s="134" t="s">
        <v>35</v>
      </c>
      <c r="B39" s="134">
        <v>0.8</v>
      </c>
    </row>
    <row r="40" spans="1:2" ht="15.95">
      <c r="A40" s="134" t="s">
        <v>36</v>
      </c>
      <c r="B40" s="134">
        <v>0.54</v>
      </c>
    </row>
    <row r="41" spans="1:2" ht="15.95">
      <c r="A41" s="134" t="s">
        <v>37</v>
      </c>
      <c r="B41" s="134">
        <v>-0.49</v>
      </c>
    </row>
    <row r="42" spans="1:2" ht="15.95">
      <c r="A42" s="134" t="s">
        <v>38</v>
      </c>
      <c r="B42" s="134">
        <v>0.26</v>
      </c>
    </row>
    <row r="43" spans="1:2" ht="15.95">
      <c r="A43" s="134" t="s">
        <v>39</v>
      </c>
      <c r="B43" s="134">
        <v>1.28</v>
      </c>
    </row>
    <row r="44" spans="1:2" ht="15.95">
      <c r="A44" s="134" t="s">
        <v>40</v>
      </c>
      <c r="B44" s="134">
        <v>1.41</v>
      </c>
    </row>
    <row r="45" spans="1:2" ht="15.95">
      <c r="A45" s="134" t="s">
        <v>41</v>
      </c>
      <c r="B45" s="134">
        <v>-2.09</v>
      </c>
    </row>
    <row r="46" spans="1:2" ht="15.95">
      <c r="A46" s="135" t="s">
        <v>42</v>
      </c>
      <c r="B46" s="135">
        <v>1.35</v>
      </c>
    </row>
    <row r="47" spans="1:2" ht="15.95">
      <c r="A47" s="134" t="s">
        <v>43</v>
      </c>
      <c r="B47" s="134">
        <v>0.38</v>
      </c>
    </row>
    <row r="48" spans="1:2" ht="15.95">
      <c r="A48" s="134" t="s">
        <v>44</v>
      </c>
      <c r="B48" s="134">
        <v>-1.22</v>
      </c>
    </row>
    <row r="49" spans="1:2" ht="15.95">
      <c r="A49" s="134" t="s">
        <v>45</v>
      </c>
      <c r="B49" s="134">
        <v>0.08</v>
      </c>
    </row>
    <row r="50" spans="1:2" ht="15.95">
      <c r="A50" s="135" t="s">
        <v>46</v>
      </c>
      <c r="B50" s="135">
        <v>-1.43</v>
      </c>
    </row>
    <row r="51" spans="1:2" ht="15.95">
      <c r="A51" s="134" t="s">
        <v>47</v>
      </c>
      <c r="B51" s="134">
        <v>-0.56000000000000005</v>
      </c>
    </row>
    <row r="52" spans="1:2" ht="15.95">
      <c r="A52" s="134" t="s">
        <v>48</v>
      </c>
      <c r="B52" s="134">
        <v>0.99</v>
      </c>
    </row>
    <row r="53" spans="1:2" ht="15.95">
      <c r="A53" s="134" t="s">
        <v>49</v>
      </c>
      <c r="B53" s="134">
        <v>4.3099999999999996</v>
      </c>
    </row>
    <row r="54" spans="1:2" ht="15.95">
      <c r="A54" s="134" t="s">
        <v>50</v>
      </c>
      <c r="B54" s="134">
        <v>-1.01</v>
      </c>
    </row>
    <row r="55" spans="1:2" ht="15.95">
      <c r="A55" s="134" t="s">
        <v>51</v>
      </c>
      <c r="B55" s="134">
        <v>0.47</v>
      </c>
    </row>
    <row r="56" spans="1:2" ht="15.95">
      <c r="A56" s="134" t="s">
        <v>52</v>
      </c>
      <c r="B56" s="134">
        <v>-0.18</v>
      </c>
    </row>
    <row r="57" spans="1:2" ht="15.95">
      <c r="A57" s="134" t="s">
        <v>53</v>
      </c>
      <c r="B57" s="134">
        <v>0.68</v>
      </c>
    </row>
    <row r="58" spans="1:2" ht="15.95">
      <c r="A58" s="135" t="s">
        <v>54</v>
      </c>
      <c r="B58" s="135">
        <v>1</v>
      </c>
    </row>
    <row r="59" spans="1:2" ht="15.95">
      <c r="A59" s="134" t="s">
        <v>55</v>
      </c>
      <c r="B59" s="134">
        <v>-0.08</v>
      </c>
    </row>
    <row r="60" spans="1:2" ht="15.95">
      <c r="A60" s="134" t="s">
        <v>56</v>
      </c>
      <c r="B60" s="134">
        <v>-1.85</v>
      </c>
    </row>
    <row r="61" spans="1:2" ht="15.95">
      <c r="A61" s="134" t="s">
        <v>57</v>
      </c>
      <c r="B61" s="134">
        <v>3.44</v>
      </c>
    </row>
    <row r="62" spans="1:2" ht="15.95">
      <c r="A62" s="134" t="s">
        <v>58</v>
      </c>
      <c r="B62" s="134">
        <v>1.44</v>
      </c>
    </row>
    <row r="63" spans="1:2" ht="15.95">
      <c r="A63" s="134" t="s">
        <v>59</v>
      </c>
      <c r="B63" s="134">
        <v>2.37</v>
      </c>
    </row>
    <row r="64" spans="1:2" ht="15.95">
      <c r="A64" s="134" t="s">
        <v>60</v>
      </c>
      <c r="B64" s="134">
        <v>3.39</v>
      </c>
    </row>
    <row r="65" spans="1:2" ht="15.95">
      <c r="A65" s="134" t="s">
        <v>61</v>
      </c>
      <c r="B65" s="134">
        <v>-6.01</v>
      </c>
    </row>
    <row r="66" spans="1:2" ht="15.95">
      <c r="A66" s="134" t="s">
        <v>62</v>
      </c>
      <c r="B66" s="134">
        <v>-4.67</v>
      </c>
    </row>
    <row r="67" spans="1:2" ht="15.95">
      <c r="A67" s="134" t="s">
        <v>63</v>
      </c>
      <c r="B67" s="134">
        <v>-0.15</v>
      </c>
    </row>
    <row r="68" spans="1:2" ht="15.95">
      <c r="A68" s="134" t="s">
        <v>64</v>
      </c>
      <c r="B68" s="134">
        <v>-0.41</v>
      </c>
    </row>
    <row r="69" spans="1:2" ht="15.95">
      <c r="A69" s="134" t="s">
        <v>65</v>
      </c>
      <c r="B69" s="134">
        <v>0.31</v>
      </c>
    </row>
    <row r="70" spans="1:2" ht="15.95">
      <c r="A70" s="134" t="s">
        <v>66</v>
      </c>
      <c r="B70" s="134">
        <v>1.03</v>
      </c>
    </row>
    <row r="71" spans="1:2" ht="15.95">
      <c r="A71" s="134" t="s">
        <v>67</v>
      </c>
      <c r="B71" s="134">
        <v>1.83</v>
      </c>
    </row>
    <row r="72" spans="1:2" ht="15.95">
      <c r="A72" s="134" t="s">
        <v>68</v>
      </c>
      <c r="B72" s="134">
        <v>0.93</v>
      </c>
    </row>
    <row r="73" spans="1:2" ht="15.95">
      <c r="A73" s="134" t="s">
        <v>69</v>
      </c>
      <c r="B73" s="134">
        <v>-0.19</v>
      </c>
    </row>
    <row r="74" spans="1:2" ht="15.95">
      <c r="A74" s="134" t="s">
        <v>70</v>
      </c>
      <c r="B74" s="134">
        <v>0.62</v>
      </c>
    </row>
    <row r="75" spans="1:2" ht="15.95">
      <c r="A75" s="134" t="s">
        <v>71</v>
      </c>
      <c r="B75" s="134">
        <v>-0.11</v>
      </c>
    </row>
    <row r="76" spans="1:2" ht="15.95">
      <c r="A76" s="134" t="s">
        <v>72</v>
      </c>
      <c r="B76" s="134">
        <v>3.32</v>
      </c>
    </row>
    <row r="77" spans="1:2" ht="15.95">
      <c r="A77" s="134" t="s">
        <v>73</v>
      </c>
      <c r="B77" s="134">
        <v>5.74</v>
      </c>
    </row>
    <row r="78" spans="1:2" ht="15.95">
      <c r="A78" s="134" t="s">
        <v>74</v>
      </c>
      <c r="B78" s="134">
        <v>-0.49</v>
      </c>
    </row>
    <row r="79" spans="1:2" ht="15.95">
      <c r="A79" s="134" t="s">
        <v>75</v>
      </c>
      <c r="B79" s="134">
        <v>-0.77</v>
      </c>
    </row>
    <row r="80" spans="1:2" ht="15.95">
      <c r="A80" s="134" t="s">
        <v>76</v>
      </c>
      <c r="B80" s="134">
        <v>-0.17</v>
      </c>
    </row>
    <row r="81" spans="1:2" ht="15.95">
      <c r="A81" s="134" t="s">
        <v>77</v>
      </c>
      <c r="B81" s="134">
        <v>-0.9</v>
      </c>
    </row>
    <row r="82" spans="1:2" ht="15.95">
      <c r="A82" s="134" t="s">
        <v>78</v>
      </c>
      <c r="B82" s="134">
        <v>-0.97</v>
      </c>
    </row>
    <row r="83" spans="1:2" ht="15.95">
      <c r="A83" s="134" t="s">
        <v>79</v>
      </c>
      <c r="B83" s="134">
        <v>1.06</v>
      </c>
    </row>
    <row r="84" spans="1:2" ht="15.95">
      <c r="A84" s="134" t="s">
        <v>80</v>
      </c>
      <c r="B84" s="134">
        <v>2.39</v>
      </c>
    </row>
    <row r="85" spans="1:2" ht="15.95">
      <c r="A85" s="134" t="s">
        <v>81</v>
      </c>
      <c r="B85" s="134">
        <v>-2.41</v>
      </c>
    </row>
    <row r="86" spans="1:2" ht="15.95">
      <c r="A86" s="134" t="s">
        <v>82</v>
      </c>
      <c r="B86" s="134">
        <v>1.04</v>
      </c>
    </row>
    <row r="87" spans="1:2" ht="15.95">
      <c r="A87" s="135" t="s">
        <v>83</v>
      </c>
      <c r="B87" s="135">
        <v>0.64</v>
      </c>
    </row>
    <row r="88" spans="1:2" ht="15.95">
      <c r="A88" s="134" t="s">
        <v>84</v>
      </c>
      <c r="B88" s="134">
        <v>4.95</v>
      </c>
    </row>
    <row r="89" spans="1:2" ht="15.95">
      <c r="A89" s="134" t="s">
        <v>85</v>
      </c>
      <c r="B89" s="134">
        <v>0.89</v>
      </c>
    </row>
    <row r="90" spans="1:2" ht="15.95">
      <c r="A90" s="134" t="s">
        <v>86</v>
      </c>
      <c r="B90" s="134">
        <v>-1</v>
      </c>
    </row>
    <row r="91" spans="1:2" ht="15.95">
      <c r="A91" s="134" t="s">
        <v>87</v>
      </c>
      <c r="B91" s="134">
        <v>1.79</v>
      </c>
    </row>
    <row r="92" spans="1:2" ht="15.95">
      <c r="A92" s="134" t="s">
        <v>88</v>
      </c>
      <c r="B92" s="134">
        <v>1.22</v>
      </c>
    </row>
    <row r="93" spans="1:2" ht="15.95">
      <c r="A93" s="134" t="s">
        <v>89</v>
      </c>
      <c r="B93" s="134">
        <v>-0.76</v>
      </c>
    </row>
    <row r="94" spans="1:2" ht="15.95">
      <c r="A94" s="134" t="s">
        <v>90</v>
      </c>
      <c r="B94" s="134">
        <v>-0.17</v>
      </c>
    </row>
    <row r="95" spans="1:2" ht="15.95">
      <c r="A95" s="134" t="s">
        <v>91</v>
      </c>
      <c r="B95" s="134">
        <v>5.7</v>
      </c>
    </row>
    <row r="96" spans="1:2" ht="15.95">
      <c r="A96" s="134" t="s">
        <v>92</v>
      </c>
      <c r="B96" s="134">
        <v>0.64</v>
      </c>
    </row>
    <row r="97" spans="1:2" ht="15.95">
      <c r="A97" s="134" t="s">
        <v>93</v>
      </c>
      <c r="B97" s="134">
        <v>-0.73</v>
      </c>
    </row>
    <row r="98" spans="1:2" ht="15.95">
      <c r="A98" s="134" t="s">
        <v>94</v>
      </c>
      <c r="B98" s="134">
        <v>-1.64</v>
      </c>
    </row>
    <row r="99" spans="1:2" ht="15.95">
      <c r="A99" s="134" t="s">
        <v>95</v>
      </c>
      <c r="B99" s="134">
        <v>-0.86</v>
      </c>
    </row>
    <row r="100" spans="1:2" ht="15.95">
      <c r="A100" s="135" t="s">
        <v>96</v>
      </c>
      <c r="B100" s="135">
        <v>-0.12</v>
      </c>
    </row>
    <row r="101" spans="1:2" ht="15.95">
      <c r="A101" s="134" t="s">
        <v>97</v>
      </c>
      <c r="B101" s="134">
        <v>-1.32</v>
      </c>
    </row>
    <row r="102" spans="1:2" ht="15.95">
      <c r="A102" s="134" t="s">
        <v>98</v>
      </c>
      <c r="B102" s="134">
        <v>2.33</v>
      </c>
    </row>
    <row r="103" spans="1:2" ht="15.95">
      <c r="A103" s="134" t="s">
        <v>99</v>
      </c>
      <c r="B103" s="134">
        <v>-0.76</v>
      </c>
    </row>
    <row r="104" spans="1:2" ht="15.95">
      <c r="A104" s="134" t="s">
        <v>100</v>
      </c>
      <c r="B104" s="134">
        <v>-0.69</v>
      </c>
    </row>
    <row r="105" spans="1:2" ht="15.95">
      <c r="A105" s="134" t="s">
        <v>101</v>
      </c>
      <c r="B105" s="134">
        <v>-2.1</v>
      </c>
    </row>
    <row r="106" spans="1:2" ht="15.95">
      <c r="A106" s="134" t="s">
        <v>102</v>
      </c>
      <c r="B106" s="134">
        <v>-1.4</v>
      </c>
    </row>
    <row r="107" spans="1:2" ht="15.95">
      <c r="A107" s="134" t="s">
        <v>103</v>
      </c>
      <c r="B107" s="134">
        <v>0.43</v>
      </c>
    </row>
    <row r="108" spans="1:2" ht="15.95">
      <c r="A108" s="134" t="s">
        <v>104</v>
      </c>
      <c r="B108" s="134">
        <v>-0.33</v>
      </c>
    </row>
    <row r="109" spans="1:2" ht="15.95">
      <c r="A109" s="134" t="s">
        <v>105</v>
      </c>
      <c r="B109" s="134">
        <v>-1.31</v>
      </c>
    </row>
    <row r="110" spans="1:2" ht="15.95">
      <c r="A110" s="134" t="s">
        <v>106</v>
      </c>
      <c r="B110" s="134">
        <v>1.69</v>
      </c>
    </row>
    <row r="111" spans="1:2" ht="15.95">
      <c r="A111" s="134" t="s">
        <v>107</v>
      </c>
      <c r="B111" s="134">
        <v>0.63</v>
      </c>
    </row>
    <row r="112" spans="1:2" ht="15.95">
      <c r="A112" s="134" t="s">
        <v>108</v>
      </c>
      <c r="B112" s="134">
        <v>0.65</v>
      </c>
    </row>
    <row r="113" spans="1:2" ht="15.95">
      <c r="A113" s="134" t="s">
        <v>109</v>
      </c>
      <c r="B113" s="134">
        <v>-0.37</v>
      </c>
    </row>
    <row r="114" spans="1:2" ht="15.95">
      <c r="A114" s="134" t="s">
        <v>110</v>
      </c>
      <c r="B114" s="134">
        <v>0.34</v>
      </c>
    </row>
    <row r="115" spans="1:2" ht="15.95">
      <c r="A115" s="134" t="s">
        <v>111</v>
      </c>
      <c r="B115" s="134">
        <v>-0.55000000000000004</v>
      </c>
    </row>
    <row r="116" spans="1:2" ht="15.95">
      <c r="A116" s="134" t="s">
        <v>112</v>
      </c>
      <c r="B116" s="134">
        <v>0.33</v>
      </c>
    </row>
    <row r="117" spans="1:2" ht="15.95">
      <c r="A117" s="134" t="s">
        <v>113</v>
      </c>
      <c r="B117" s="134">
        <v>-0.21</v>
      </c>
    </row>
    <row r="118" spans="1:2" ht="15.95">
      <c r="A118" s="134" t="s">
        <v>114</v>
      </c>
      <c r="B118" s="134">
        <v>0.1</v>
      </c>
    </row>
    <row r="119" spans="1:2" ht="15.95">
      <c r="A119" s="134" t="s">
        <v>115</v>
      </c>
      <c r="B119" s="134">
        <v>-1.8</v>
      </c>
    </row>
    <row r="120" spans="1:2" ht="15.95">
      <c r="A120" s="134" t="s">
        <v>116</v>
      </c>
      <c r="B120" s="134">
        <v>-0.71</v>
      </c>
    </row>
    <row r="121" spans="1:2" ht="15.95">
      <c r="A121" s="135" t="s">
        <v>117</v>
      </c>
      <c r="B121" s="135">
        <v>-0.95</v>
      </c>
    </row>
    <row r="122" spans="1:2" ht="15.95">
      <c r="A122" s="134" t="s">
        <v>118</v>
      </c>
      <c r="B122" s="134">
        <v>0.78</v>
      </c>
    </row>
    <row r="123" spans="1:2" ht="15.95">
      <c r="A123" s="134" t="s">
        <v>119</v>
      </c>
      <c r="B123" s="134">
        <v>2.93</v>
      </c>
    </row>
    <row r="124" spans="1:2" ht="15.95">
      <c r="A124" s="134" t="s">
        <v>120</v>
      </c>
      <c r="B124" s="134">
        <v>1.54</v>
      </c>
    </row>
    <row r="125" spans="1:2" ht="15.95">
      <c r="A125" s="134" t="s">
        <v>121</v>
      </c>
      <c r="B125" s="134">
        <v>0.46</v>
      </c>
    </row>
    <row r="126" spans="1:2" ht="15.95">
      <c r="A126" s="134" t="s">
        <v>122</v>
      </c>
      <c r="B126" s="134">
        <v>2.4700000000000002</v>
      </c>
    </row>
    <row r="127" spans="1:2" ht="15.95">
      <c r="A127" s="134" t="s">
        <v>123</v>
      </c>
      <c r="B127" s="134">
        <v>2.13</v>
      </c>
    </row>
    <row r="128" spans="1:2" ht="15.95">
      <c r="A128" s="134" t="s">
        <v>124</v>
      </c>
      <c r="B128" s="134">
        <v>0.98</v>
      </c>
    </row>
    <row r="129" spans="1:2" ht="15.95">
      <c r="A129" s="134" t="s">
        <v>125</v>
      </c>
      <c r="B129" s="134">
        <v>-1.84</v>
      </c>
    </row>
    <row r="130" spans="1:2" ht="15.95">
      <c r="A130" s="134" t="s">
        <v>126</v>
      </c>
      <c r="B130" s="134">
        <v>2.94</v>
      </c>
    </row>
    <row r="131" spans="1:2" ht="15.95">
      <c r="A131" s="134" t="s">
        <v>127</v>
      </c>
      <c r="B131" s="134">
        <v>1.18</v>
      </c>
    </row>
    <row r="132" spans="1:2" ht="15.95">
      <c r="A132" s="134" t="s">
        <v>128</v>
      </c>
      <c r="B132" s="134">
        <v>4.42</v>
      </c>
    </row>
    <row r="133" spans="1:2" ht="15.95">
      <c r="A133" s="134" t="s">
        <v>129</v>
      </c>
      <c r="B133" s="134">
        <v>3.87</v>
      </c>
    </row>
    <row r="134" spans="1:2" ht="15.95">
      <c r="A134" s="134" t="s">
        <v>130</v>
      </c>
      <c r="B134" s="134">
        <v>-0.63</v>
      </c>
    </row>
    <row r="135" spans="1:2" ht="15.95">
      <c r="A135" s="134" t="s">
        <v>131</v>
      </c>
      <c r="B135" s="134">
        <v>0.77</v>
      </c>
    </row>
    <row r="136" spans="1:2" ht="15.95">
      <c r="A136" s="134" t="s">
        <v>132</v>
      </c>
      <c r="B136" s="134">
        <v>0.77</v>
      </c>
    </row>
    <row r="137" spans="1:2" ht="15.95">
      <c r="A137" s="135" t="s">
        <v>133</v>
      </c>
      <c r="B137" s="135">
        <v>0.21</v>
      </c>
    </row>
    <row r="138" spans="1:2" ht="15.95">
      <c r="A138" s="134" t="s">
        <v>134</v>
      </c>
      <c r="B138" s="134">
        <v>0.74</v>
      </c>
    </row>
    <row r="139" spans="1:2" ht="15.95">
      <c r="A139" s="134" t="s">
        <v>135</v>
      </c>
      <c r="B139" s="134">
        <v>8.09</v>
      </c>
    </row>
    <row r="140" spans="1:2" ht="15.95">
      <c r="A140" s="134" t="s">
        <v>136</v>
      </c>
      <c r="B140" s="134">
        <v>1.57</v>
      </c>
    </row>
    <row r="141" spans="1:2" ht="15.95">
      <c r="A141" s="134" t="s">
        <v>137</v>
      </c>
      <c r="B141" s="134">
        <v>-0.03</v>
      </c>
    </row>
    <row r="142" spans="1:2" ht="15.95">
      <c r="A142" s="134" t="s">
        <v>138</v>
      </c>
      <c r="B142" s="134">
        <v>-0.7</v>
      </c>
    </row>
    <row r="143" spans="1:2" ht="15.95">
      <c r="A143" s="134" t="s">
        <v>139</v>
      </c>
      <c r="B143" s="134">
        <v>1.38</v>
      </c>
    </row>
  </sheetData>
  <hyperlinks>
    <hyperlink ref="A8" r:id="rId1" xr:uid="{3FA5200A-9461-4227-9630-0107A8C28CBB}"/>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7C31-123E-4C77-AFB2-8EC7516AE4D5}">
  <sheetPr>
    <tabColor rgb="FF00B050"/>
  </sheetPr>
  <dimension ref="A1:J37"/>
  <sheetViews>
    <sheetView topLeftCell="A10" zoomScale="60" workbookViewId="0">
      <selection activeCell="A7" sqref="A7"/>
    </sheetView>
  </sheetViews>
  <sheetFormatPr defaultColWidth="11.42578125" defaultRowHeight="14.45"/>
  <sheetData>
    <row r="1" spans="1:10" s="2" customFormat="1" ht="14.1">
      <c r="A1" s="2" t="s">
        <v>290</v>
      </c>
    </row>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322</v>
      </c>
      <c r="J7" s="2"/>
    </row>
    <row r="8" spans="1:10" s="48" customFormat="1"/>
    <row r="9" spans="1:10" s="48" customFormat="1"/>
    <row r="10" spans="1:10" s="48" customFormat="1" ht="15.95">
      <c r="A10" s="9" t="s">
        <v>323</v>
      </c>
    </row>
    <row r="11" spans="1:10" s="48" customFormat="1">
      <c r="A11" s="2" t="s">
        <v>324</v>
      </c>
    </row>
    <row r="12" spans="1:10" s="48" customFormat="1"/>
    <row r="13" spans="1:10" s="48" customFormat="1"/>
    <row r="17" spans="1:3">
      <c r="A17" t="s">
        <v>6</v>
      </c>
      <c r="B17" t="s">
        <v>325</v>
      </c>
      <c r="C17" t="s">
        <v>326</v>
      </c>
    </row>
    <row r="18" spans="1:3">
      <c r="A18" t="s">
        <v>34</v>
      </c>
      <c r="B18" s="8">
        <v>122</v>
      </c>
      <c r="C18" s="8">
        <v>7</v>
      </c>
    </row>
    <row r="19" spans="1:3">
      <c r="A19" t="s">
        <v>149</v>
      </c>
      <c r="B19" s="8">
        <v>234</v>
      </c>
      <c r="C19" s="8">
        <v>638</v>
      </c>
    </row>
    <row r="20" spans="1:3">
      <c r="A20" t="s">
        <v>44</v>
      </c>
      <c r="B20" s="8">
        <v>281</v>
      </c>
      <c r="C20" s="8">
        <v>43</v>
      </c>
    </row>
    <row r="21" spans="1:3">
      <c r="A21" t="s">
        <v>32</v>
      </c>
      <c r="B21" s="8">
        <v>432</v>
      </c>
      <c r="C21" s="8">
        <v>102</v>
      </c>
    </row>
    <row r="22" spans="1:3">
      <c r="A22" t="s">
        <v>10</v>
      </c>
      <c r="B22" s="8">
        <v>679</v>
      </c>
      <c r="C22" s="8">
        <v>171</v>
      </c>
    </row>
    <row r="23" spans="1:3">
      <c r="A23" t="s">
        <v>151</v>
      </c>
      <c r="B23" s="8">
        <v>680.52941176470586</v>
      </c>
      <c r="C23" s="8">
        <v>237.29411764705881</v>
      </c>
    </row>
    <row r="24" spans="1:3">
      <c r="A24" t="s">
        <v>29</v>
      </c>
      <c r="B24" s="8">
        <v>877</v>
      </c>
      <c r="C24" s="8">
        <v>122</v>
      </c>
    </row>
    <row r="25" spans="1:3">
      <c r="A25" t="s">
        <v>148</v>
      </c>
      <c r="B25" s="8">
        <v>1772</v>
      </c>
      <c r="C25" s="8">
        <v>519</v>
      </c>
    </row>
    <row r="26" spans="1:3">
      <c r="A26" t="s">
        <v>147</v>
      </c>
      <c r="B26" s="8">
        <v>7298</v>
      </c>
      <c r="C26" s="8">
        <v>2397</v>
      </c>
    </row>
    <row r="27" spans="1:3">
      <c r="A27" t="s">
        <v>247</v>
      </c>
      <c r="B27" s="8">
        <v>8177</v>
      </c>
      <c r="C27" s="8">
        <v>2925</v>
      </c>
    </row>
    <row r="28" spans="1:3">
      <c r="A28" t="s">
        <v>13</v>
      </c>
      <c r="B28" s="8">
        <v>10851</v>
      </c>
      <c r="C28" s="8">
        <v>420</v>
      </c>
    </row>
    <row r="29" spans="1:3">
      <c r="A29" t="s">
        <v>225</v>
      </c>
      <c r="B29" s="8">
        <v>10883</v>
      </c>
      <c r="C29" s="8">
        <v>119</v>
      </c>
    </row>
    <row r="30" spans="1:3">
      <c r="A30" t="s">
        <v>248</v>
      </c>
      <c r="B30" s="8">
        <v>21763</v>
      </c>
      <c r="C30" s="8">
        <v>126</v>
      </c>
    </row>
    <row r="31" spans="1:3">
      <c r="A31" t="s">
        <v>27</v>
      </c>
      <c r="B31" s="8">
        <v>24123</v>
      </c>
      <c r="C31" s="8">
        <v>68</v>
      </c>
    </row>
    <row r="32" spans="1:3">
      <c r="A32" t="s">
        <v>249</v>
      </c>
      <c r="B32" s="8">
        <v>41876</v>
      </c>
      <c r="C32" s="8">
        <v>452</v>
      </c>
    </row>
    <row r="33" spans="1:3">
      <c r="A33" t="s">
        <v>152</v>
      </c>
      <c r="B33" s="8">
        <v>45159.947368421053</v>
      </c>
      <c r="C33" s="8">
        <v>827.86842105263156</v>
      </c>
    </row>
    <row r="34" spans="1:3">
      <c r="A34" t="s">
        <v>252</v>
      </c>
      <c r="B34" s="8">
        <v>48227</v>
      </c>
      <c r="C34" s="8">
        <v>207</v>
      </c>
    </row>
    <row r="35" spans="1:3">
      <c r="A35" t="s">
        <v>227</v>
      </c>
      <c r="B35" s="8">
        <v>52582</v>
      </c>
      <c r="C35" s="8">
        <v>890</v>
      </c>
    </row>
    <row r="36" spans="1:3">
      <c r="A36" t="s">
        <v>228</v>
      </c>
      <c r="B36" s="8">
        <v>133053</v>
      </c>
      <c r="C36" s="8">
        <v>6280</v>
      </c>
    </row>
    <row r="37" spans="1:3">
      <c r="A37" t="s">
        <v>253</v>
      </c>
      <c r="B37" s="8">
        <v>518364</v>
      </c>
      <c r="C37" s="8">
        <v>1971</v>
      </c>
    </row>
  </sheetData>
  <sortState xmlns:xlrd2="http://schemas.microsoft.com/office/spreadsheetml/2017/richdata2" ref="A18:C37">
    <sortCondition ref="B18:B37"/>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F810-8C3C-48F5-B229-6BAEB74A8026}">
  <sheetPr>
    <tabColor rgb="FF00B050"/>
  </sheetPr>
  <dimension ref="A1:E72"/>
  <sheetViews>
    <sheetView topLeftCell="A18" zoomScale="62" workbookViewId="0">
      <selection activeCell="B31" sqref="B31"/>
    </sheetView>
  </sheetViews>
  <sheetFormatPr defaultColWidth="10.85546875" defaultRowHeight="14.45"/>
  <cols>
    <col min="1" max="1" width="21.85546875" style="48" bestFit="1" customWidth="1"/>
    <col min="2" max="2" width="18.5703125" style="48" customWidth="1"/>
    <col min="3" max="4" width="22.85546875" style="48" customWidth="1"/>
    <col min="5" max="6" width="10.85546875" style="48"/>
    <col min="7" max="9" width="15.7109375" style="48" customWidth="1"/>
    <col min="10" max="16384" width="10.85546875" style="48"/>
  </cols>
  <sheetData>
    <row r="1" spans="1:5" s="2" customFormat="1" ht="14.1">
      <c r="A1" s="2" t="s">
        <v>290</v>
      </c>
    </row>
    <row r="2" spans="1:5" s="2" customFormat="1" ht="14.1"/>
    <row r="3" spans="1:5" s="2" customFormat="1" ht="14.1"/>
    <row r="4" spans="1:5" s="2" customFormat="1" ht="14.1"/>
    <row r="5" spans="1:5" s="2" customFormat="1" ht="14.1">
      <c r="A5" s="3" t="s">
        <v>140</v>
      </c>
    </row>
    <row r="6" spans="1:5" s="4" customFormat="1" ht="14.1">
      <c r="A6" s="4" t="s">
        <v>141</v>
      </c>
    </row>
    <row r="7" spans="1:5" s="4" customFormat="1" ht="14.1">
      <c r="A7" s="4" t="s">
        <v>327</v>
      </c>
    </row>
    <row r="10" spans="1:5" ht="15.95">
      <c r="A10" s="9" t="s">
        <v>328</v>
      </c>
    </row>
    <row r="11" spans="1:5">
      <c r="A11" s="2" t="s">
        <v>329</v>
      </c>
    </row>
    <row r="14" spans="1:5" ht="43.5">
      <c r="B14" s="144" t="s">
        <v>330</v>
      </c>
      <c r="C14" s="145" t="s">
        <v>331</v>
      </c>
      <c r="D14" s="146" t="s">
        <v>151</v>
      </c>
      <c r="E14" s="147" t="s">
        <v>152</v>
      </c>
    </row>
    <row r="15" spans="1:5" ht="15.6">
      <c r="B15" s="102" t="s">
        <v>249</v>
      </c>
      <c r="C15" s="106">
        <v>67.5</v>
      </c>
      <c r="D15" s="101">
        <v>24.212499999999999</v>
      </c>
      <c r="E15" s="105">
        <v>47.424324324324331</v>
      </c>
    </row>
    <row r="16" spans="1:5">
      <c r="B16" s="103" t="s">
        <v>332</v>
      </c>
      <c r="C16" s="107">
        <v>32.700000000000003</v>
      </c>
      <c r="D16" s="101">
        <v>24.212499999999999</v>
      </c>
      <c r="E16" s="105">
        <v>47.424324324324331</v>
      </c>
    </row>
    <row r="17" spans="2:5">
      <c r="B17" s="103" t="s">
        <v>29</v>
      </c>
      <c r="C17" s="107">
        <v>32.6</v>
      </c>
      <c r="D17" s="101">
        <v>24.212499999999999</v>
      </c>
      <c r="E17" s="105">
        <v>47.424324324324331</v>
      </c>
    </row>
    <row r="18" spans="2:5">
      <c r="B18" s="103" t="s">
        <v>304</v>
      </c>
      <c r="C18" s="107">
        <v>30.4</v>
      </c>
      <c r="D18" s="101">
        <v>24.212499999999999</v>
      </c>
      <c r="E18" s="105">
        <v>47.424324324324331</v>
      </c>
    </row>
    <row r="19" spans="2:5">
      <c r="B19" s="103" t="s">
        <v>333</v>
      </c>
      <c r="C19" s="107">
        <v>29.2</v>
      </c>
      <c r="D19" s="101">
        <v>24.212499999999999</v>
      </c>
      <c r="E19" s="105">
        <v>47.424324324324331</v>
      </c>
    </row>
    <row r="20" spans="2:5">
      <c r="B20" s="103" t="s">
        <v>133</v>
      </c>
      <c r="C20" s="107">
        <v>29.1</v>
      </c>
      <c r="D20" s="101">
        <v>24.212499999999999</v>
      </c>
      <c r="E20" s="105">
        <v>47.424324324324331</v>
      </c>
    </row>
    <row r="21" spans="2:5">
      <c r="B21" s="103" t="s">
        <v>34</v>
      </c>
      <c r="C21" s="107">
        <v>28.3</v>
      </c>
      <c r="D21" s="101">
        <v>24.212499999999999</v>
      </c>
      <c r="E21" s="105">
        <v>47.424324324324331</v>
      </c>
    </row>
    <row r="22" spans="2:5">
      <c r="B22" s="103" t="s">
        <v>149</v>
      </c>
      <c r="C22" s="107">
        <v>26.7</v>
      </c>
      <c r="D22" s="101">
        <v>24.212499999999999</v>
      </c>
      <c r="E22" s="105">
        <v>47.424324324324331</v>
      </c>
    </row>
    <row r="23" spans="2:5">
      <c r="B23" s="104" t="s">
        <v>10</v>
      </c>
      <c r="C23" s="108">
        <v>26.4</v>
      </c>
      <c r="D23" s="101">
        <v>24.212499999999999</v>
      </c>
      <c r="E23" s="105">
        <v>47.424324324324331</v>
      </c>
    </row>
    <row r="24" spans="2:5">
      <c r="C24" s="99"/>
      <c r="D24" s="99"/>
    </row>
    <row r="25" spans="2:5">
      <c r="C25" s="99"/>
      <c r="D25" s="99"/>
    </row>
    <row r="26" spans="2:5">
      <c r="C26" s="99"/>
      <c r="D26" s="99"/>
    </row>
    <row r="27" spans="2:5">
      <c r="C27" s="99"/>
      <c r="D27" s="99"/>
    </row>
    <row r="28" spans="2:5">
      <c r="C28" s="99"/>
      <c r="D28" s="99"/>
    </row>
    <row r="29" spans="2:5">
      <c r="C29" s="99"/>
      <c r="D29" s="99"/>
    </row>
    <row r="30" spans="2:5" ht="15.95">
      <c r="B30" s="95" t="s">
        <v>334</v>
      </c>
      <c r="C30" s="99" t="s">
        <v>335</v>
      </c>
      <c r="D30" s="99" t="s">
        <v>336</v>
      </c>
      <c r="E30" s="48" t="s">
        <v>337</v>
      </c>
    </row>
    <row r="31" spans="2:5">
      <c r="C31" s="99"/>
      <c r="D31" s="99"/>
    </row>
    <row r="32" spans="2:5">
      <c r="C32" s="99"/>
      <c r="D32" s="99"/>
    </row>
    <row r="33" spans="2:4">
      <c r="B33" s="1"/>
      <c r="C33" s="100"/>
      <c r="D33" s="100"/>
    </row>
    <row r="34" spans="2:4">
      <c r="B34" s="1"/>
      <c r="C34" s="100"/>
      <c r="D34" s="100"/>
    </row>
    <row r="69" spans="1:4">
      <c r="A69" s="93"/>
      <c r="C69" s="98"/>
      <c r="D69" s="98"/>
    </row>
    <row r="70" spans="1:4">
      <c r="A70" s="93"/>
      <c r="C70" s="98"/>
      <c r="D70" s="98"/>
    </row>
    <row r="71" spans="1:4">
      <c r="A71" s="93"/>
      <c r="C71" s="98"/>
      <c r="D71" s="98"/>
    </row>
    <row r="72" spans="1:4" ht="15" thickBot="1">
      <c r="A72" s="96"/>
      <c r="B72" s="97"/>
      <c r="C72" s="98"/>
      <c r="D72" s="98"/>
    </row>
  </sheetData>
  <sortState xmlns:xlrd2="http://schemas.microsoft.com/office/spreadsheetml/2017/richdata2" ref="B15:E23">
    <sortCondition descending="1" ref="C15:C23"/>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645F-BC78-4EBD-9502-3702B8C8A087}">
  <sheetPr>
    <tabColor rgb="FF00B050"/>
  </sheetPr>
  <dimension ref="A1:L81"/>
  <sheetViews>
    <sheetView zoomScale="78" workbookViewId="0">
      <selection activeCell="A7" sqref="A7"/>
    </sheetView>
  </sheetViews>
  <sheetFormatPr defaultColWidth="11.42578125" defaultRowHeight="14.45"/>
  <sheetData>
    <row r="1" spans="1:10" s="2" customFormat="1" ht="14.1"/>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338</v>
      </c>
      <c r="J7" s="2"/>
    </row>
    <row r="11" spans="1:10">
      <c r="A11" s="4" t="s">
        <v>339</v>
      </c>
    </row>
    <row r="12" spans="1:10">
      <c r="A12" s="2" t="s">
        <v>340</v>
      </c>
    </row>
    <row r="13" spans="1:10">
      <c r="A13" s="54" t="s">
        <v>341</v>
      </c>
    </row>
    <row r="17" spans="1:12">
      <c r="H17" s="20"/>
      <c r="I17" s="21"/>
      <c r="J17" s="22"/>
      <c r="K17" s="22"/>
      <c r="L17" s="23"/>
    </row>
    <row r="18" spans="1:12">
      <c r="A18" s="13" t="s">
        <v>6</v>
      </c>
      <c r="B18" s="13" t="s">
        <v>342</v>
      </c>
      <c r="C18" s="1" t="s">
        <v>151</v>
      </c>
      <c r="D18" s="1" t="s">
        <v>152</v>
      </c>
      <c r="H18" s="22"/>
      <c r="I18" s="24"/>
      <c r="J18" s="22"/>
      <c r="K18" s="25"/>
      <c r="L18" s="26"/>
    </row>
    <row r="19" spans="1:12">
      <c r="A19" t="s">
        <v>147</v>
      </c>
      <c r="B19" s="19">
        <v>2.3166512250900269</v>
      </c>
      <c r="C19" s="18">
        <v>1.8523395998137338</v>
      </c>
      <c r="D19" s="18">
        <v>1.34</v>
      </c>
      <c r="H19" s="22"/>
      <c r="I19" s="24"/>
      <c r="J19" s="22"/>
      <c r="K19" s="25"/>
      <c r="L19" s="26"/>
    </row>
    <row r="20" spans="1:12">
      <c r="A20" t="s">
        <v>10</v>
      </c>
      <c r="B20" s="19">
        <v>2.2813531160354614</v>
      </c>
      <c r="C20" s="18">
        <v>1.8523395998137338</v>
      </c>
      <c r="D20" s="18">
        <v>1.34</v>
      </c>
      <c r="H20" s="22"/>
      <c r="I20" s="24"/>
      <c r="J20" s="22"/>
      <c r="K20" s="25"/>
      <c r="L20" s="26"/>
    </row>
    <row r="21" spans="1:12">
      <c r="A21" t="s">
        <v>34</v>
      </c>
      <c r="B21" s="19">
        <v>2.0731412768363953</v>
      </c>
      <c r="C21" s="18">
        <v>1.8523395998137338</v>
      </c>
      <c r="D21" s="18">
        <v>1.34</v>
      </c>
      <c r="H21" s="22"/>
      <c r="I21" s="24"/>
      <c r="J21" s="22"/>
      <c r="K21" s="25"/>
      <c r="L21" s="26"/>
    </row>
    <row r="22" spans="1:12">
      <c r="A22" t="s">
        <v>32</v>
      </c>
      <c r="B22" s="19">
        <v>1.8322756290435791</v>
      </c>
      <c r="C22" s="18">
        <v>1.8523395998137338</v>
      </c>
      <c r="D22" s="18">
        <v>1.34</v>
      </c>
      <c r="H22" s="22"/>
      <c r="I22" s="24"/>
      <c r="J22" s="22"/>
      <c r="K22" s="25"/>
      <c r="L22" s="26"/>
    </row>
    <row r="23" spans="1:12">
      <c r="A23" t="s">
        <v>304</v>
      </c>
      <c r="B23" s="19">
        <v>1.7908638119697571</v>
      </c>
      <c r="C23" s="18">
        <v>1.8523395998137338</v>
      </c>
      <c r="D23" s="18">
        <v>1.34</v>
      </c>
      <c r="H23" s="22"/>
      <c r="I23" s="24"/>
      <c r="J23" s="22"/>
      <c r="K23" s="25"/>
      <c r="L23" s="26"/>
    </row>
    <row r="24" spans="1:12">
      <c r="A24" t="s">
        <v>150</v>
      </c>
      <c r="B24" s="19">
        <v>1.3470649123191833</v>
      </c>
      <c r="C24" s="18">
        <v>1.8523395998137338</v>
      </c>
      <c r="D24" s="18">
        <v>1.34</v>
      </c>
      <c r="H24" s="22"/>
      <c r="I24" s="24"/>
      <c r="J24" s="22"/>
      <c r="K24" s="25"/>
      <c r="L24" s="26"/>
    </row>
    <row r="25" spans="1:12">
      <c r="A25" t="s">
        <v>149</v>
      </c>
      <c r="B25" s="19">
        <v>1.33</v>
      </c>
      <c r="C25" s="18">
        <v>1.8523395998137338</v>
      </c>
      <c r="D25" s="18">
        <v>1.34</v>
      </c>
      <c r="H25" s="22"/>
      <c r="I25" s="24"/>
      <c r="J25" s="22"/>
      <c r="K25" s="25"/>
      <c r="L25" s="26"/>
    </row>
    <row r="26" spans="1:12">
      <c r="A26" t="s">
        <v>248</v>
      </c>
      <c r="B26" s="49">
        <v>0.81212687492370605</v>
      </c>
      <c r="C26" s="18">
        <v>1.8523395998137338</v>
      </c>
      <c r="D26" s="18">
        <v>1.34</v>
      </c>
      <c r="H26" s="22"/>
      <c r="I26" s="24"/>
      <c r="J26" s="22"/>
      <c r="K26" s="25"/>
      <c r="L26" s="26"/>
    </row>
    <row r="27" spans="1:12">
      <c r="H27" s="22"/>
      <c r="I27" s="24"/>
      <c r="J27" s="22"/>
      <c r="K27" s="25"/>
      <c r="L27" s="26"/>
    </row>
    <row r="28" spans="1:12">
      <c r="H28" s="22"/>
      <c r="I28" s="24"/>
      <c r="J28" s="22"/>
      <c r="K28" s="25"/>
      <c r="L28" s="26"/>
    </row>
    <row r="29" spans="1:12">
      <c r="H29" s="22"/>
      <c r="I29" s="24"/>
      <c r="J29" s="22"/>
      <c r="K29" s="25"/>
      <c r="L29" s="26"/>
    </row>
    <row r="30" spans="1:12">
      <c r="H30" s="22"/>
      <c r="I30" s="24"/>
      <c r="J30" s="22"/>
      <c r="K30" s="25"/>
      <c r="L30" s="26"/>
    </row>
    <row r="31" spans="1:12">
      <c r="H31" s="22"/>
      <c r="I31" s="24"/>
      <c r="J31" s="22"/>
      <c r="K31" s="25"/>
      <c r="L31" s="26"/>
    </row>
    <row r="32" spans="1:12">
      <c r="H32" s="22"/>
      <c r="I32" s="24"/>
      <c r="J32" s="22"/>
      <c r="K32" s="25"/>
      <c r="L32" s="26"/>
    </row>
    <row r="33" spans="1:12">
      <c r="A33" t="s">
        <v>343</v>
      </c>
      <c r="B33" t="s">
        <v>344</v>
      </c>
      <c r="C33" s="41" t="s">
        <v>342</v>
      </c>
      <c r="D33" s="41" t="s">
        <v>345</v>
      </c>
      <c r="E33" s="41" t="s">
        <v>346</v>
      </c>
      <c r="F33" s="48" t="s">
        <v>347</v>
      </c>
      <c r="G33" s="46" t="s">
        <v>348</v>
      </c>
      <c r="H33" s="22" t="s">
        <v>349</v>
      </c>
      <c r="I33" s="22" t="s">
        <v>350</v>
      </c>
      <c r="J33" s="50" t="s">
        <v>351</v>
      </c>
      <c r="K33" s="41" t="s">
        <v>352</v>
      </c>
    </row>
    <row r="34" spans="1:12">
      <c r="A34" t="s">
        <v>353</v>
      </c>
      <c r="B34" t="s">
        <v>32</v>
      </c>
      <c r="C34" s="53">
        <v>1.8322756290435791</v>
      </c>
      <c r="D34" s="53">
        <v>1.932957649230957</v>
      </c>
      <c r="E34" s="53">
        <v>1.7315936088562012</v>
      </c>
      <c r="F34" s="28">
        <v>1.686951756477356</v>
      </c>
      <c r="G34" s="52">
        <v>1.499421238899231</v>
      </c>
      <c r="H34" s="28">
        <v>2.6124999523162842</v>
      </c>
      <c r="I34" s="28">
        <v>2.3770833015441895</v>
      </c>
      <c r="J34" s="51">
        <v>1.8945868015289307</v>
      </c>
      <c r="K34" s="53">
        <v>0.92311066389083862</v>
      </c>
    </row>
    <row r="35" spans="1:12">
      <c r="H35" s="22"/>
      <c r="I35" s="24"/>
      <c r="J35" s="22"/>
      <c r="K35" s="25"/>
      <c r="L35" s="26"/>
    </row>
    <row r="36" spans="1:12">
      <c r="H36" s="22"/>
      <c r="I36" s="24"/>
      <c r="J36" s="22"/>
      <c r="K36" s="25"/>
      <c r="L36" s="26"/>
    </row>
    <row r="37" spans="1:12">
      <c r="H37" s="22"/>
      <c r="I37" s="24"/>
      <c r="J37" s="22"/>
      <c r="K37" s="25"/>
      <c r="L37" s="26"/>
    </row>
    <row r="38" spans="1:12">
      <c r="H38" s="22"/>
      <c r="I38" s="24"/>
      <c r="J38" s="22"/>
      <c r="K38" s="25"/>
      <c r="L38" s="26"/>
    </row>
    <row r="39" spans="1:12">
      <c r="H39" s="22"/>
      <c r="I39" s="24"/>
      <c r="J39" s="22"/>
      <c r="K39" s="25"/>
      <c r="L39" s="26"/>
    </row>
    <row r="40" spans="1:12">
      <c r="H40" s="22"/>
      <c r="I40" s="24"/>
      <c r="J40" s="22"/>
      <c r="K40" s="25"/>
      <c r="L40" s="26"/>
    </row>
    <row r="41" spans="1:12">
      <c r="H41" s="22"/>
      <c r="I41" s="24"/>
      <c r="J41" s="22"/>
      <c r="K41" s="25"/>
      <c r="L41" s="26"/>
    </row>
    <row r="42" spans="1:12">
      <c r="H42" s="22"/>
      <c r="I42" s="24"/>
      <c r="J42" s="22"/>
      <c r="K42" s="25"/>
      <c r="L42" s="26"/>
    </row>
    <row r="43" spans="1:12">
      <c r="H43" s="22"/>
      <c r="I43" s="24"/>
      <c r="J43" s="22"/>
      <c r="K43" s="25"/>
      <c r="L43" s="26"/>
    </row>
    <row r="44" spans="1:12">
      <c r="H44" s="22"/>
      <c r="I44" s="24"/>
      <c r="J44" s="22"/>
      <c r="K44" s="25"/>
      <c r="L44" s="26"/>
    </row>
    <row r="45" spans="1:12">
      <c r="H45" s="22"/>
      <c r="I45" s="24"/>
      <c r="J45" s="22"/>
      <c r="K45" s="25"/>
      <c r="L45" s="26"/>
    </row>
    <row r="46" spans="1:12">
      <c r="H46" s="22"/>
      <c r="I46" s="24"/>
      <c r="J46" s="22"/>
      <c r="K46" s="25"/>
      <c r="L46" s="26"/>
    </row>
    <row r="47" spans="1:12">
      <c r="H47" s="22"/>
      <c r="I47" s="21"/>
      <c r="J47" s="22"/>
      <c r="K47" s="27"/>
      <c r="L47" s="28"/>
    </row>
    <row r="48" spans="1:12">
      <c r="H48" s="22"/>
      <c r="I48" s="24"/>
      <c r="J48" s="22"/>
      <c r="K48" s="25"/>
      <c r="L48" s="28"/>
    </row>
    <row r="49" spans="8:12">
      <c r="H49" s="22"/>
      <c r="I49" s="24"/>
      <c r="J49" s="22"/>
      <c r="K49" s="25"/>
      <c r="L49" s="28"/>
    </row>
    <row r="50" spans="8:12">
      <c r="H50" s="22"/>
      <c r="I50" s="24"/>
      <c r="J50" s="22"/>
      <c r="K50" s="25"/>
      <c r="L50" s="26"/>
    </row>
    <row r="51" spans="8:12">
      <c r="H51" s="22"/>
      <c r="I51" s="24"/>
      <c r="J51" s="22"/>
      <c r="K51" s="25"/>
      <c r="L51" s="26"/>
    </row>
    <row r="52" spans="8:12">
      <c r="H52" s="22"/>
      <c r="I52" s="24"/>
      <c r="J52" s="22"/>
      <c r="K52" s="25"/>
      <c r="L52" s="26"/>
    </row>
    <row r="53" spans="8:12">
      <c r="H53" s="22"/>
      <c r="I53" s="24"/>
      <c r="J53" s="22"/>
      <c r="K53" s="25"/>
      <c r="L53" s="26"/>
    </row>
    <row r="54" spans="8:12">
      <c r="H54" s="22"/>
      <c r="I54" s="24"/>
      <c r="J54" s="22"/>
      <c r="K54" s="25"/>
      <c r="L54" s="26"/>
    </row>
    <row r="55" spans="8:12">
      <c r="H55" s="22"/>
      <c r="I55" s="24"/>
      <c r="J55" s="22"/>
      <c r="K55" s="25"/>
      <c r="L55" s="26"/>
    </row>
    <row r="56" spans="8:12">
      <c r="H56" s="22"/>
      <c r="I56" s="24"/>
      <c r="J56" s="22"/>
      <c r="K56" s="25"/>
      <c r="L56" s="26"/>
    </row>
    <row r="57" spans="8:12">
      <c r="H57" s="22"/>
      <c r="I57" s="24"/>
      <c r="J57" s="22"/>
      <c r="K57" s="25"/>
      <c r="L57" s="28"/>
    </row>
    <row r="58" spans="8:12">
      <c r="H58" s="22"/>
      <c r="I58" s="24"/>
      <c r="J58" s="22"/>
      <c r="K58" s="25"/>
      <c r="L58" s="28"/>
    </row>
    <row r="59" spans="8:12">
      <c r="H59" s="22"/>
      <c r="I59" s="24"/>
      <c r="J59" s="22"/>
      <c r="K59" s="25"/>
      <c r="L59" s="28"/>
    </row>
    <row r="60" spans="8:12">
      <c r="H60" s="22"/>
      <c r="I60" s="24"/>
      <c r="J60" s="22"/>
      <c r="K60" s="25"/>
      <c r="L60" s="28"/>
    </row>
    <row r="61" spans="8:12">
      <c r="H61" s="22"/>
      <c r="I61" s="24"/>
      <c r="J61" s="22"/>
      <c r="K61" s="22"/>
      <c r="L61" s="28"/>
    </row>
    <row r="62" spans="8:12">
      <c r="H62" s="22"/>
      <c r="I62" s="29"/>
      <c r="J62" s="20"/>
      <c r="K62" s="20"/>
      <c r="L62" s="30"/>
    </row>
    <row r="63" spans="8:12">
      <c r="H63" s="22"/>
      <c r="I63" s="31"/>
      <c r="J63" s="32"/>
      <c r="K63" s="33"/>
      <c r="L63" s="34"/>
    </row>
    <row r="64" spans="8:12">
      <c r="H64" s="22"/>
      <c r="I64" s="31"/>
      <c r="J64" s="32"/>
      <c r="K64" s="33"/>
      <c r="L64" s="34"/>
    </row>
    <row r="65" spans="8:12">
      <c r="H65" s="22"/>
      <c r="I65" s="35"/>
      <c r="J65" s="32"/>
      <c r="K65" s="33"/>
      <c r="L65" s="22"/>
    </row>
    <row r="66" spans="8:12">
      <c r="H66" s="36"/>
      <c r="I66" s="32"/>
      <c r="J66" s="33"/>
      <c r="K66" s="22"/>
      <c r="L66" s="22"/>
    </row>
    <row r="67" spans="8:12">
      <c r="H67" s="36"/>
      <c r="I67" s="37"/>
      <c r="J67" s="37"/>
      <c r="K67" s="22"/>
      <c r="L67" s="22"/>
    </row>
    <row r="68" spans="8:12">
      <c r="H68" s="38"/>
      <c r="I68" s="37"/>
      <c r="J68" s="37"/>
      <c r="K68" s="22"/>
      <c r="L68" s="22"/>
    </row>
    <row r="69" spans="8:12">
      <c r="H69" s="39"/>
      <c r="I69" s="40"/>
      <c r="J69" s="37"/>
      <c r="K69" s="41"/>
      <c r="L69" s="41"/>
    </row>
    <row r="70" spans="8:12">
      <c r="H70" s="42"/>
      <c r="I70" s="43"/>
      <c r="J70" s="44"/>
      <c r="K70" s="45"/>
      <c r="L70" s="45"/>
    </row>
    <row r="71" spans="8:12">
      <c r="H71" s="46"/>
      <c r="I71" s="22"/>
      <c r="J71" s="44"/>
      <c r="K71" s="47"/>
      <c r="L71" s="47"/>
    </row>
    <row r="72" spans="8:12">
      <c r="H72" s="42"/>
      <c r="I72" s="40"/>
      <c r="J72" s="22"/>
      <c r="K72" s="47"/>
      <c r="L72" s="47"/>
    </row>
    <row r="73" spans="8:12">
      <c r="H73" s="46"/>
      <c r="I73" s="22"/>
      <c r="J73" s="22"/>
      <c r="K73" s="41"/>
      <c r="L73" s="41"/>
    </row>
    <row r="74" spans="8:12">
      <c r="H74" s="42"/>
      <c r="I74" s="40"/>
      <c r="J74" s="22"/>
      <c r="K74" s="47"/>
      <c r="L74" s="47"/>
    </row>
    <row r="75" spans="8:12">
      <c r="H75" s="42"/>
      <c r="I75" s="40"/>
      <c r="J75" s="44"/>
      <c r="K75" s="45"/>
      <c r="L75" s="45"/>
    </row>
    <row r="76" spans="8:12">
      <c r="H76" s="42"/>
      <c r="I76" s="40"/>
      <c r="J76" s="22"/>
      <c r="K76" s="47"/>
      <c r="L76" s="47"/>
    </row>
    <row r="77" spans="8:12">
      <c r="H77" s="42"/>
      <c r="I77" s="40"/>
      <c r="J77" s="37"/>
      <c r="K77" s="41"/>
      <c r="L77" s="41"/>
    </row>
    <row r="78" spans="8:12">
      <c r="H78" s="42"/>
      <c r="I78" s="40"/>
      <c r="J78" s="37"/>
      <c r="K78" s="41"/>
      <c r="L78" s="41"/>
    </row>
    <row r="79" spans="8:12">
      <c r="H79" s="42"/>
      <c r="I79" s="40"/>
      <c r="J79" s="37"/>
      <c r="K79" s="41"/>
      <c r="L79" s="41"/>
    </row>
    <row r="80" spans="8:12">
      <c r="H80" s="48"/>
      <c r="I80" s="22"/>
      <c r="J80" s="22"/>
      <c r="K80" s="22"/>
      <c r="L80" s="22"/>
    </row>
    <row r="81" spans="8:12">
      <c r="H81" s="48"/>
      <c r="I81" s="22"/>
      <c r="J81" s="22"/>
      <c r="K81" s="22"/>
      <c r="L81" s="22"/>
    </row>
  </sheetData>
  <sortState xmlns:xlrd2="http://schemas.microsoft.com/office/spreadsheetml/2017/richdata2" ref="A19:D25">
    <sortCondition descending="1" ref="B19:B25"/>
  </sortState>
  <conditionalFormatting sqref="L18:L32 J33:J34 L35:L63">
    <cfRule type="cellIs" dxfId="12" priority="2" operator="greaterThan">
      <formula>1.38</formula>
    </cfRule>
  </conditionalFormatting>
  <hyperlinks>
    <hyperlink ref="A13" r:id="rId1" xr:uid="{9B3833E9-7129-4BB8-956F-DD4FDBEC16D3}"/>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0238-1393-4BEA-BEB2-8A656ACFDC86}">
  <sheetPr>
    <tabColor rgb="FF00B050"/>
  </sheetPr>
  <dimension ref="A1:AG60"/>
  <sheetViews>
    <sheetView zoomScale="58" zoomScaleNormal="108" workbookViewId="0">
      <selection activeCell="A7" sqref="A7"/>
    </sheetView>
  </sheetViews>
  <sheetFormatPr defaultColWidth="11.42578125" defaultRowHeight="14.45"/>
  <cols>
    <col min="1" max="1" width="48" customWidth="1"/>
    <col min="31" max="31" width="18.5703125" style="48" customWidth="1"/>
    <col min="32" max="33" width="10.85546875" style="48"/>
  </cols>
  <sheetData>
    <row r="1" spans="1:33" s="2" customFormat="1">
      <c r="AE1" s="48"/>
      <c r="AF1" s="48">
        <v>3</v>
      </c>
      <c r="AG1" s="48">
        <v>4</v>
      </c>
    </row>
    <row r="2" spans="1:33" s="2" customFormat="1">
      <c r="AE2" s="90"/>
      <c r="AF2" s="91"/>
      <c r="AG2" s="91"/>
    </row>
    <row r="3" spans="1:33" s="2" customFormat="1">
      <c r="AE3" s="90"/>
      <c r="AF3" s="91"/>
      <c r="AG3" s="91"/>
    </row>
    <row r="4" spans="1:33" s="2" customFormat="1">
      <c r="AE4" s="90"/>
      <c r="AF4" s="91"/>
      <c r="AG4" s="91"/>
    </row>
    <row r="5" spans="1:33" s="2" customFormat="1" ht="15" thickBot="1">
      <c r="A5" s="3" t="s">
        <v>140</v>
      </c>
      <c r="AE5" s="94" t="s">
        <v>354</v>
      </c>
      <c r="AF5" s="92" t="s">
        <v>355</v>
      </c>
      <c r="AG5" s="92"/>
    </row>
    <row r="6" spans="1:33" s="4" customFormat="1">
      <c r="A6" s="4" t="s">
        <v>141</v>
      </c>
      <c r="AE6" s="48" t="s">
        <v>10</v>
      </c>
      <c r="AF6" s="98">
        <v>0</v>
      </c>
      <c r="AG6" s="98"/>
    </row>
    <row r="7" spans="1:33" s="4" customFormat="1">
      <c r="A7" s="4" t="s">
        <v>356</v>
      </c>
      <c r="J7" s="2"/>
      <c r="AE7" s="48" t="s">
        <v>12</v>
      </c>
      <c r="AF7" s="98">
        <v>0</v>
      </c>
      <c r="AG7" s="98"/>
    </row>
    <row r="8" spans="1:33">
      <c r="AE8" s="48" t="s">
        <v>13</v>
      </c>
      <c r="AF8" s="98">
        <v>0</v>
      </c>
      <c r="AG8" s="98"/>
    </row>
    <row r="9" spans="1:33">
      <c r="A9" s="13"/>
      <c r="AE9" s="48" t="s">
        <v>221</v>
      </c>
      <c r="AF9" s="98">
        <v>0</v>
      </c>
      <c r="AG9" s="98"/>
    </row>
    <row r="10" spans="1:33">
      <c r="A10" t="s">
        <v>340</v>
      </c>
      <c r="AE10" s="48" t="s">
        <v>19</v>
      </c>
      <c r="AF10" s="98">
        <v>0</v>
      </c>
      <c r="AG10" s="98"/>
    </row>
    <row r="11" spans="1:33">
      <c r="A11" s="54" t="s">
        <v>357</v>
      </c>
      <c r="AE11" s="48" t="s">
        <v>147</v>
      </c>
      <c r="AF11" s="98">
        <v>0</v>
      </c>
      <c r="AG11" s="98"/>
    </row>
    <row r="12" spans="1:33">
      <c r="AE12" s="48" t="s">
        <v>27</v>
      </c>
      <c r="AF12" s="98">
        <v>0</v>
      </c>
      <c r="AG12" s="98"/>
    </row>
    <row r="13" spans="1:33">
      <c r="AE13" s="48" t="s">
        <v>29</v>
      </c>
      <c r="AF13" s="98">
        <v>0</v>
      </c>
      <c r="AG13" s="98"/>
    </row>
    <row r="14" spans="1:33">
      <c r="AE14" s="48" t="s">
        <v>32</v>
      </c>
      <c r="AF14" s="98" t="s">
        <v>358</v>
      </c>
      <c r="AG14" s="98"/>
    </row>
    <row r="15" spans="1:33" s="59" customFormat="1">
      <c r="A15" s="58" t="s">
        <v>359</v>
      </c>
      <c r="B15" s="63" t="s">
        <v>32</v>
      </c>
      <c r="C15" s="1" t="s">
        <v>151</v>
      </c>
      <c r="D15" s="1" t="s">
        <v>152</v>
      </c>
      <c r="AE15" s="48" t="s">
        <v>34</v>
      </c>
      <c r="AF15" s="98" t="s">
        <v>360</v>
      </c>
      <c r="AG15" s="98"/>
    </row>
    <row r="16" spans="1:33" s="59" customFormat="1">
      <c r="A16" s="59" t="s">
        <v>361</v>
      </c>
      <c r="B16" s="55">
        <v>88.619047164916992</v>
      </c>
      <c r="AE16" s="48" t="s">
        <v>362</v>
      </c>
      <c r="AF16" s="98">
        <v>0</v>
      </c>
      <c r="AG16" s="98"/>
    </row>
    <row r="17" spans="1:33" s="59" customFormat="1">
      <c r="A17" s="60" t="s">
        <v>363</v>
      </c>
      <c r="B17" s="55">
        <v>72.375438831746578</v>
      </c>
      <c r="AE17" s="48" t="s">
        <v>225</v>
      </c>
      <c r="AF17" s="98">
        <v>0</v>
      </c>
      <c r="AG17" s="98"/>
    </row>
    <row r="18" spans="1:33" s="59" customFormat="1">
      <c r="A18" s="60" t="s">
        <v>364</v>
      </c>
      <c r="B18" s="55">
        <v>74.990527898073196</v>
      </c>
      <c r="AE18" s="48" t="s">
        <v>42</v>
      </c>
      <c r="AF18" s="98">
        <v>0</v>
      </c>
      <c r="AG18" s="98"/>
    </row>
    <row r="19" spans="1:33" s="59" customFormat="1">
      <c r="A19" s="59" t="s">
        <v>365</v>
      </c>
      <c r="B19" s="56">
        <v>62.076716105143198</v>
      </c>
      <c r="AE19" s="48" t="s">
        <v>257</v>
      </c>
      <c r="AF19" s="98">
        <v>0</v>
      </c>
      <c r="AG19" s="98"/>
    </row>
    <row r="20" spans="1:33" s="59" customFormat="1">
      <c r="A20" s="59" t="s">
        <v>366</v>
      </c>
      <c r="B20" s="55">
        <v>75.194443732500076</v>
      </c>
      <c r="AE20" s="48" t="s">
        <v>44</v>
      </c>
      <c r="AF20" s="98" t="s">
        <v>367</v>
      </c>
      <c r="AG20" s="98"/>
    </row>
    <row r="21" spans="1:33" s="59" customFormat="1">
      <c r="A21" s="59" t="s">
        <v>368</v>
      </c>
      <c r="B21" s="57">
        <v>54.355264322187303</v>
      </c>
      <c r="AE21" s="48" t="s">
        <v>226</v>
      </c>
      <c r="AF21" s="98">
        <v>0</v>
      </c>
      <c r="AG21" s="98"/>
    </row>
    <row r="22" spans="1:33" s="59" customFormat="1">
      <c r="A22" s="59" t="s">
        <v>369</v>
      </c>
      <c r="B22" s="55">
        <v>57.709259033203125</v>
      </c>
      <c r="AE22" s="48" t="s">
        <v>227</v>
      </c>
      <c r="AF22" s="98">
        <v>0</v>
      </c>
      <c r="AG22" s="98"/>
    </row>
    <row r="23" spans="1:33" s="59" customFormat="1">
      <c r="A23" s="59" t="s">
        <v>370</v>
      </c>
      <c r="B23" s="56">
        <v>72.854311625162765</v>
      </c>
      <c r="AE23" s="48" t="s">
        <v>228</v>
      </c>
      <c r="AF23" s="98">
        <v>0</v>
      </c>
      <c r="AG23" s="98"/>
    </row>
    <row r="24" spans="1:33" s="59" customFormat="1">
      <c r="A24" s="59" t="s">
        <v>371</v>
      </c>
      <c r="B24" s="61">
        <v>64.841914782921478</v>
      </c>
      <c r="AE24" s="48" t="s">
        <v>229</v>
      </c>
      <c r="AF24" s="98" t="s">
        <v>372</v>
      </c>
      <c r="AG24" s="98"/>
    </row>
    <row r="25" spans="1:33" s="59" customFormat="1">
      <c r="A25" s="48" t="s">
        <v>373</v>
      </c>
      <c r="B25" s="62">
        <v>74.490743333333327</v>
      </c>
      <c r="AE25" s="48" t="s">
        <v>53</v>
      </c>
      <c r="AF25" s="98">
        <v>0</v>
      </c>
      <c r="AG25" s="98"/>
    </row>
    <row r="26" spans="1:33">
      <c r="AE26" s="48" t="s">
        <v>258</v>
      </c>
      <c r="AF26" s="98">
        <v>0</v>
      </c>
      <c r="AG26" s="98"/>
    </row>
    <row r="27" spans="1:33">
      <c r="AE27" s="48" t="s">
        <v>230</v>
      </c>
      <c r="AF27" s="98" t="s">
        <v>374</v>
      </c>
      <c r="AG27" s="98"/>
    </row>
    <row r="28" spans="1:33" ht="15.95">
      <c r="AE28" s="95" t="s">
        <v>231</v>
      </c>
      <c r="AF28" s="98">
        <v>0</v>
      </c>
      <c r="AG28" s="98"/>
    </row>
    <row r="29" spans="1:33">
      <c r="AE29" s="48" t="s">
        <v>232</v>
      </c>
      <c r="AF29" s="98">
        <v>0</v>
      </c>
      <c r="AG29" s="98"/>
    </row>
    <row r="30" spans="1:33" ht="15.95">
      <c r="AE30" s="95" t="s">
        <v>62</v>
      </c>
      <c r="AF30" s="98">
        <v>0</v>
      </c>
      <c r="AG30" s="98"/>
    </row>
    <row r="31" spans="1:33">
      <c r="AE31" s="48" t="s">
        <v>234</v>
      </c>
      <c r="AF31" s="98">
        <v>0</v>
      </c>
      <c r="AG31" s="98"/>
    </row>
    <row r="32" spans="1:33">
      <c r="AE32" s="48" t="s">
        <v>235</v>
      </c>
      <c r="AF32" s="98">
        <v>0</v>
      </c>
      <c r="AG32" s="98"/>
    </row>
    <row r="33" spans="1:33">
      <c r="AE33" s="48" t="s">
        <v>375</v>
      </c>
      <c r="AF33" s="98">
        <v>0</v>
      </c>
      <c r="AG33" s="98"/>
    </row>
    <row r="34" spans="1:33">
      <c r="AE34" s="48" t="s">
        <v>238</v>
      </c>
      <c r="AF34" s="98">
        <v>0</v>
      </c>
      <c r="AG34" s="98"/>
    </row>
    <row r="35" spans="1:33">
      <c r="AE35" s="48" t="s">
        <v>239</v>
      </c>
      <c r="AF35" s="98">
        <v>0</v>
      </c>
      <c r="AG35" s="98"/>
    </row>
    <row r="36" spans="1:33">
      <c r="AE36" s="48" t="s">
        <v>240</v>
      </c>
      <c r="AF36" s="98">
        <v>0</v>
      </c>
      <c r="AG36" s="98"/>
    </row>
    <row r="37" spans="1:33">
      <c r="AE37" s="48" t="s">
        <v>148</v>
      </c>
      <c r="AF37" s="98" t="s">
        <v>376</v>
      </c>
      <c r="AG37" s="98"/>
    </row>
    <row r="38" spans="1:33">
      <c r="AE38" s="48" t="s">
        <v>241</v>
      </c>
      <c r="AF38" s="98"/>
      <c r="AG38" s="98"/>
    </row>
    <row r="39" spans="1:33">
      <c r="AE39" s="48" t="s">
        <v>377</v>
      </c>
      <c r="AF39" s="98"/>
      <c r="AG39" s="98"/>
    </row>
    <row r="40" spans="1:33">
      <c r="AE40" s="48" t="s">
        <v>259</v>
      </c>
      <c r="AF40" s="98"/>
      <c r="AG40" s="98"/>
    </row>
    <row r="41" spans="1:33">
      <c r="A41" s="48" t="s">
        <v>100</v>
      </c>
      <c r="B41" s="110">
        <v>79.239999999999995</v>
      </c>
      <c r="AE41" s="48" t="s">
        <v>243</v>
      </c>
      <c r="AF41" s="98"/>
      <c r="AG41" s="98"/>
    </row>
    <row r="42" spans="1:33">
      <c r="A42" s="48" t="s">
        <v>44</v>
      </c>
      <c r="B42" s="110">
        <v>79.22</v>
      </c>
      <c r="AE42" s="48" t="s">
        <v>256</v>
      </c>
      <c r="AF42" s="98"/>
      <c r="AG42" s="98"/>
    </row>
    <row r="43" spans="1:33">
      <c r="A43" s="48" t="s">
        <v>378</v>
      </c>
      <c r="B43" s="110">
        <v>75.59</v>
      </c>
      <c r="AE43" s="48" t="s">
        <v>96</v>
      </c>
      <c r="AF43" s="98" t="s">
        <v>379</v>
      </c>
      <c r="AG43" s="98"/>
    </row>
    <row r="44" spans="1:33">
      <c r="A44" s="48" t="s">
        <v>32</v>
      </c>
      <c r="B44" s="110">
        <v>74.489999999999995</v>
      </c>
      <c r="AE44" s="48" t="s">
        <v>149</v>
      </c>
      <c r="AF44" s="98" t="s">
        <v>380</v>
      </c>
      <c r="AG44" s="98"/>
    </row>
    <row r="45" spans="1:33">
      <c r="A45" s="48" t="s">
        <v>230</v>
      </c>
      <c r="B45" s="110">
        <v>65.75</v>
      </c>
      <c r="AE45" s="48" t="s">
        <v>244</v>
      </c>
      <c r="AF45" s="98"/>
      <c r="AG45" s="98"/>
    </row>
    <row r="46" spans="1:33">
      <c r="A46" s="48" t="s">
        <v>149</v>
      </c>
      <c r="B46" s="110">
        <v>61.66</v>
      </c>
      <c r="AE46" s="48" t="s">
        <v>100</v>
      </c>
      <c r="AF46" s="98" t="s">
        <v>381</v>
      </c>
      <c r="AG46" s="98"/>
    </row>
    <row r="47" spans="1:33">
      <c r="A47" s="48" t="s">
        <v>148</v>
      </c>
      <c r="B47" s="110">
        <v>53.93</v>
      </c>
      <c r="AE47" s="48" t="s">
        <v>378</v>
      </c>
      <c r="AF47" s="98" t="s">
        <v>382</v>
      </c>
      <c r="AG47" s="98"/>
    </row>
    <row r="48" spans="1:33">
      <c r="A48" s="48" t="s">
        <v>96</v>
      </c>
      <c r="B48" s="110">
        <v>45.33</v>
      </c>
      <c r="AE48" s="48" t="s">
        <v>246</v>
      </c>
      <c r="AF48" s="98"/>
      <c r="AG48" s="98"/>
    </row>
    <row r="49" spans="1:33">
      <c r="A49" s="48" t="s">
        <v>34</v>
      </c>
      <c r="B49" s="110">
        <v>45.09</v>
      </c>
      <c r="AE49" s="48" t="s">
        <v>247</v>
      </c>
      <c r="AF49" s="98"/>
      <c r="AG49" s="98"/>
    </row>
    <row r="50" spans="1:33">
      <c r="A50" s="48" t="s">
        <v>229</v>
      </c>
      <c r="B50" s="110">
        <v>43.71</v>
      </c>
      <c r="AE50" s="48" t="s">
        <v>248</v>
      </c>
      <c r="AF50" s="98"/>
      <c r="AG50" s="98"/>
    </row>
    <row r="51" spans="1:33" ht="15.95">
      <c r="AE51" s="95" t="s">
        <v>249</v>
      </c>
      <c r="AF51" s="98"/>
      <c r="AG51" s="98"/>
    </row>
    <row r="52" spans="1:33" ht="15.95">
      <c r="AE52" s="95" t="s">
        <v>383</v>
      </c>
      <c r="AF52" s="98"/>
      <c r="AG52" s="98"/>
    </row>
    <row r="53" spans="1:33">
      <c r="AE53" s="48" t="s">
        <v>252</v>
      </c>
      <c r="AF53" s="98"/>
      <c r="AG53" s="98"/>
    </row>
    <row r="54" spans="1:33">
      <c r="AE54" s="48" t="s">
        <v>253</v>
      </c>
      <c r="AF54" s="98"/>
      <c r="AG54" s="98"/>
    </row>
    <row r="55" spans="1:33">
      <c r="AE55" s="48" t="s">
        <v>133</v>
      </c>
      <c r="AF55" s="98"/>
      <c r="AG55" s="98"/>
    </row>
    <row r="56" spans="1:33">
      <c r="AE56" s="48" t="s">
        <v>135</v>
      </c>
      <c r="AF56" s="98"/>
      <c r="AG56" s="98"/>
    </row>
    <row r="57" spans="1:33">
      <c r="AF57" s="98"/>
      <c r="AG57" s="98"/>
    </row>
    <row r="58" spans="1:33">
      <c r="AF58" s="98"/>
      <c r="AG58" s="98"/>
    </row>
    <row r="59" spans="1:33">
      <c r="AF59" s="98"/>
      <c r="AG59" s="98"/>
    </row>
    <row r="60" spans="1:33" ht="15" thickBot="1">
      <c r="AE60" s="97"/>
      <c r="AF60" s="98"/>
      <c r="AG60" s="98"/>
    </row>
  </sheetData>
  <sortState xmlns:xlrd2="http://schemas.microsoft.com/office/spreadsheetml/2017/richdata2" ref="A41:B50">
    <sortCondition descending="1" ref="B41:B50"/>
  </sortState>
  <conditionalFormatting sqref="A17:A18">
    <cfRule type="containsText" dxfId="11" priority="5" operator="containsText" text="sub_">
      <formula>NOT(ISERROR(SEARCH("sub_",A17)))</formula>
    </cfRule>
    <cfRule type="containsText" dxfId="10" priority="6" operator="containsText" text="categories">
      <formula>NOT(ISERROR(SEARCH("categories",A17)))</formula>
    </cfRule>
    <cfRule type="containsText" dxfId="9" priority="7" operator="containsText" text="indicators">
      <formula>NOT(ISERROR(SEARCH("indicators",A17)))</formula>
    </cfRule>
    <cfRule type="containsText" dxfId="8" priority="8" operator="containsText" text="sub_indicator">
      <formula>NOT(ISERROR(SEARCH("sub_indicator",A17)))</formula>
    </cfRule>
  </conditionalFormatting>
  <conditionalFormatting sqref="AF5:AG5">
    <cfRule type="containsText" dxfId="7" priority="1" operator="containsText" text="sub_">
      <formula>NOT(ISERROR(SEARCH("sub_",AF5)))</formula>
    </cfRule>
    <cfRule type="containsText" dxfId="6" priority="2" operator="containsText" text="categories">
      <formula>NOT(ISERROR(SEARCH("categories",AF5)))</formula>
    </cfRule>
    <cfRule type="containsText" dxfId="5" priority="3" operator="containsText" text="indicators">
      <formula>NOT(ISERROR(SEARCH("indicators",AF5)))</formula>
    </cfRule>
    <cfRule type="containsText" dxfId="4" priority="4" operator="containsText" text="sub_indicator">
      <formula>NOT(ISERROR(SEARCH("sub_indicator",AF5)))</formula>
    </cfRule>
  </conditionalFormatting>
  <hyperlinks>
    <hyperlink ref="A11" r:id="rId1" xr:uid="{A4505F8E-BC77-4F82-ADD6-D561DB218C1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73DF-C133-44DD-A846-D930FCE55F50}">
  <sheetPr>
    <tabColor rgb="FF00B050"/>
  </sheetPr>
  <dimension ref="A1:J22"/>
  <sheetViews>
    <sheetView zoomScale="116" zoomScaleNormal="73" workbookViewId="0">
      <selection activeCell="A7" sqref="A7"/>
    </sheetView>
  </sheetViews>
  <sheetFormatPr defaultColWidth="11.42578125" defaultRowHeight="14.45"/>
  <cols>
    <col min="2" max="3" width="12" bestFit="1" customWidth="1"/>
  </cols>
  <sheetData>
    <row r="1" spans="1:10" s="2" customFormat="1" ht="14.1"/>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384</v>
      </c>
      <c r="J7" s="2"/>
    </row>
    <row r="8" spans="1:10" s="2" customFormat="1" ht="14.1"/>
    <row r="9" spans="1:10" s="4" customFormat="1" ht="14.1"/>
    <row r="10" spans="1:10" s="2" customFormat="1" ht="14.1">
      <c r="B10" s="5"/>
      <c r="C10" s="5"/>
      <c r="D10" s="5"/>
      <c r="E10" s="5"/>
      <c r="F10" s="5"/>
    </row>
    <row r="11" spans="1:10" s="4" customFormat="1" ht="14.1">
      <c r="A11" s="4" t="s">
        <v>385</v>
      </c>
      <c r="B11" s="6"/>
      <c r="C11" s="6"/>
      <c r="D11" s="6"/>
      <c r="E11" s="6"/>
      <c r="F11" s="6"/>
    </row>
    <row r="12" spans="1:10" s="2" customFormat="1" ht="14.1">
      <c r="A12" s="2" t="s">
        <v>286</v>
      </c>
      <c r="B12" s="7"/>
      <c r="C12" s="7"/>
      <c r="D12" s="7"/>
      <c r="E12" s="7"/>
      <c r="F12" s="7"/>
    </row>
    <row r="14" spans="1:10">
      <c r="A14" t="s">
        <v>146</v>
      </c>
      <c r="B14" t="s">
        <v>386</v>
      </c>
      <c r="C14" t="s">
        <v>387</v>
      </c>
    </row>
    <row r="15" spans="1:10">
      <c r="A15">
        <v>2017</v>
      </c>
      <c r="B15" s="14">
        <v>217393</v>
      </c>
      <c r="C15" s="17">
        <v>0.13900000000000001</v>
      </c>
    </row>
    <row r="16" spans="1:10">
      <c r="A16">
        <v>2018</v>
      </c>
      <c r="B16" s="14">
        <v>217798</v>
      </c>
      <c r="C16" s="17">
        <v>0.13500000000000001</v>
      </c>
    </row>
    <row r="17" spans="1:3">
      <c r="A17">
        <v>2019</v>
      </c>
      <c r="B17" s="14">
        <v>222644</v>
      </c>
      <c r="C17" s="17">
        <v>0.13500000000000001</v>
      </c>
    </row>
    <row r="18" spans="1:3">
      <c r="A18">
        <v>2020</v>
      </c>
      <c r="B18" s="14">
        <v>195042</v>
      </c>
      <c r="C18" s="16">
        <v>0.13</v>
      </c>
    </row>
    <row r="19" spans="1:3">
      <c r="A19">
        <v>2021</v>
      </c>
      <c r="B19" s="14">
        <v>211454</v>
      </c>
      <c r="C19" s="16">
        <v>0.13</v>
      </c>
    </row>
    <row r="20" spans="1:3">
      <c r="A20">
        <v>2022</v>
      </c>
      <c r="B20" s="14">
        <v>214008</v>
      </c>
      <c r="C20" s="17">
        <v>0.123</v>
      </c>
    </row>
    <row r="21" spans="1:3">
      <c r="A21">
        <v>2023</v>
      </c>
      <c r="B21" s="14">
        <v>233404</v>
      </c>
      <c r="C21" s="17">
        <v>0.13500000000000001</v>
      </c>
    </row>
    <row r="22" spans="1:3">
      <c r="A22">
        <v>2024</v>
      </c>
      <c r="B22" s="8">
        <v>278446</v>
      </c>
      <c r="C22" s="12">
        <v>0.16008117718415205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B433-16A4-495A-B694-1C01A20CF422}">
  <sheetPr>
    <tabColor rgb="FF00B050"/>
  </sheetPr>
  <dimension ref="A1:J19"/>
  <sheetViews>
    <sheetView zoomScale="65" zoomScaleNormal="65" workbookViewId="0">
      <selection sqref="A1:XFD10"/>
    </sheetView>
  </sheetViews>
  <sheetFormatPr defaultColWidth="11.42578125" defaultRowHeight="14.45"/>
  <sheetData>
    <row r="1" spans="1:10" s="2" customFormat="1" ht="14.1"/>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388</v>
      </c>
      <c r="J7" s="2"/>
    </row>
    <row r="9" spans="1:10">
      <c r="A9" s="13" t="s">
        <v>389</v>
      </c>
    </row>
    <row r="10" spans="1:10">
      <c r="A10" t="s">
        <v>390</v>
      </c>
    </row>
    <row r="11" spans="1:10">
      <c r="A11" s="54" t="s">
        <v>391</v>
      </c>
      <c r="H11" t="s">
        <v>392</v>
      </c>
    </row>
    <row r="12" spans="1:10">
      <c r="A12" s="54"/>
    </row>
    <row r="14" spans="1:10">
      <c r="A14" t="s">
        <v>393</v>
      </c>
      <c r="B14" s="17">
        <v>0.22900000000000001</v>
      </c>
    </row>
    <row r="15" spans="1:10">
      <c r="A15" t="s">
        <v>394</v>
      </c>
      <c r="B15" s="17">
        <v>0.19900000000000001</v>
      </c>
    </row>
    <row r="16" spans="1:10">
      <c r="A16" t="s">
        <v>395</v>
      </c>
      <c r="B16" s="17">
        <v>0.17699999999999999</v>
      </c>
    </row>
    <row r="17" spans="1:2">
      <c r="A17" t="s">
        <v>396</v>
      </c>
      <c r="B17" s="17">
        <v>0.14399999999999999</v>
      </c>
    </row>
    <row r="18" spans="1:2">
      <c r="A18" t="s">
        <v>397</v>
      </c>
      <c r="B18" s="17">
        <v>0.13600000000000001</v>
      </c>
    </row>
    <row r="19" spans="1:2">
      <c r="A19" t="s">
        <v>398</v>
      </c>
      <c r="B19" s="17">
        <v>0.124</v>
      </c>
    </row>
  </sheetData>
  <hyperlinks>
    <hyperlink ref="A11" r:id="rId1" xr:uid="{7D13E152-6196-430C-ACFC-58950C9A461E}"/>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5F2D-77DC-4211-9976-A5BC42830774}">
  <sheetPr>
    <tabColor rgb="FF00B050"/>
  </sheetPr>
  <dimension ref="A2:J25"/>
  <sheetViews>
    <sheetView topLeftCell="A2" zoomScale="63" zoomScaleNormal="115" workbookViewId="0">
      <selection activeCell="A11" sqref="A11"/>
    </sheetView>
  </sheetViews>
  <sheetFormatPr defaultColWidth="10.85546875" defaultRowHeight="14.45"/>
  <cols>
    <col min="1" max="1" width="21.85546875" style="48" bestFit="1" customWidth="1"/>
    <col min="2" max="2" width="18.5703125" style="48" customWidth="1"/>
    <col min="3" max="16384" width="10.85546875" style="48"/>
  </cols>
  <sheetData>
    <row r="2" spans="1:10" s="2" customFormat="1" ht="14.1"/>
    <row r="3" spans="1:10" s="2" customFormat="1" ht="14.1"/>
    <row r="4" spans="1:10" s="2" customFormat="1" ht="14.1"/>
    <row r="5" spans="1:10" s="2" customFormat="1" ht="14.1"/>
    <row r="6" spans="1:10" s="2" customFormat="1" ht="14.1">
      <c r="A6" s="3" t="s">
        <v>140</v>
      </c>
    </row>
    <row r="7" spans="1:10" s="4" customFormat="1" ht="14.1">
      <c r="A7" s="4" t="s">
        <v>141</v>
      </c>
    </row>
    <row r="8" spans="1:10" s="4" customFormat="1" ht="14.1">
      <c r="A8" s="4" t="s">
        <v>399</v>
      </c>
      <c r="J8" s="2"/>
    </row>
    <row r="9" spans="1:10" customFormat="1"/>
    <row r="10" spans="1:10" customFormat="1" ht="15.95">
      <c r="A10" s="124" t="s">
        <v>400</v>
      </c>
    </row>
    <row r="11" spans="1:10" customFormat="1">
      <c r="A11" t="s">
        <v>401</v>
      </c>
    </row>
    <row r="14" spans="1:10">
      <c r="A14" s="90"/>
      <c r="B14" s="90"/>
      <c r="C14" s="91"/>
    </row>
    <row r="15" spans="1:10" ht="15" thickBot="1">
      <c r="A15" s="94" t="s">
        <v>359</v>
      </c>
      <c r="B15" s="94" t="s">
        <v>354</v>
      </c>
      <c r="C15" s="92" t="s">
        <v>355</v>
      </c>
    </row>
    <row r="16" spans="1:10">
      <c r="A16" s="48" t="s">
        <v>100</v>
      </c>
      <c r="B16" s="48" t="s">
        <v>100</v>
      </c>
      <c r="C16" s="110">
        <v>79.239999999999995</v>
      </c>
    </row>
    <row r="17" spans="1:3">
      <c r="A17" s="48" t="s">
        <v>44</v>
      </c>
      <c r="B17" s="48" t="s">
        <v>44</v>
      </c>
      <c r="C17" s="110">
        <v>79.22</v>
      </c>
    </row>
    <row r="18" spans="1:3">
      <c r="A18" s="48" t="s">
        <v>109</v>
      </c>
      <c r="B18" s="48" t="s">
        <v>378</v>
      </c>
      <c r="C18" s="110">
        <v>75.59</v>
      </c>
    </row>
    <row r="19" spans="1:3">
      <c r="A19" s="48" t="s">
        <v>32</v>
      </c>
      <c r="B19" s="48" t="s">
        <v>32</v>
      </c>
      <c r="C19" s="110">
        <v>74.489999999999995</v>
      </c>
    </row>
    <row r="20" spans="1:3">
      <c r="A20" s="48" t="s">
        <v>55</v>
      </c>
      <c r="B20" s="48" t="s">
        <v>230</v>
      </c>
      <c r="C20" s="110">
        <v>65.75</v>
      </c>
    </row>
    <row r="21" spans="1:3">
      <c r="A21" s="48" t="s">
        <v>97</v>
      </c>
      <c r="B21" s="48" t="s">
        <v>149</v>
      </c>
      <c r="C21" s="110">
        <v>61.66</v>
      </c>
    </row>
    <row r="22" spans="1:3">
      <c r="A22" s="48" t="s">
        <v>83</v>
      </c>
      <c r="B22" s="48" t="s">
        <v>148</v>
      </c>
      <c r="C22" s="110">
        <v>53.93</v>
      </c>
    </row>
    <row r="23" spans="1:3">
      <c r="A23" s="48" t="s">
        <v>96</v>
      </c>
      <c r="B23" s="48" t="s">
        <v>96</v>
      </c>
      <c r="C23" s="110">
        <v>45.33</v>
      </c>
    </row>
    <row r="24" spans="1:3">
      <c r="A24" s="48" t="s">
        <v>34</v>
      </c>
      <c r="B24" s="48" t="s">
        <v>34</v>
      </c>
      <c r="C24" s="110">
        <v>45.09</v>
      </c>
    </row>
    <row r="25" spans="1:3">
      <c r="A25" s="48" t="s">
        <v>52</v>
      </c>
      <c r="B25" s="48" t="s">
        <v>229</v>
      </c>
      <c r="C25" s="110">
        <v>43.71</v>
      </c>
    </row>
  </sheetData>
  <sortState xmlns:xlrd2="http://schemas.microsoft.com/office/spreadsheetml/2017/richdata2" ref="A16:C25">
    <sortCondition descending="1" ref="C16:C25"/>
  </sortState>
  <conditionalFormatting sqref="C15">
    <cfRule type="containsText" dxfId="3" priority="23" operator="containsText" text="sub_">
      <formula>NOT(ISERROR(SEARCH("sub_",C15)))</formula>
    </cfRule>
    <cfRule type="containsText" dxfId="2" priority="24" operator="containsText" text="categories">
      <formula>NOT(ISERROR(SEARCH("categories",C15)))</formula>
    </cfRule>
    <cfRule type="containsText" dxfId="1" priority="25" operator="containsText" text="indicators">
      <formula>NOT(ISERROR(SEARCH("indicators",C15)))</formula>
    </cfRule>
    <cfRule type="containsText" dxfId="0" priority="26" operator="containsText" text="sub_indicator">
      <formula>NOT(ISERROR(SEARCH("sub_indicator",C15)))</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22CD-EFC5-43F2-BF85-A055B51B180C}">
  <sheetPr>
    <tabColor rgb="FF00B050"/>
  </sheetPr>
  <dimension ref="A1:J9"/>
  <sheetViews>
    <sheetView zoomScale="72" workbookViewId="0">
      <selection activeCell="I6" sqref="I6"/>
    </sheetView>
  </sheetViews>
  <sheetFormatPr defaultColWidth="11.42578125" defaultRowHeight="14.45"/>
  <cols>
    <col min="2" max="2" width="16.7109375" customWidth="1"/>
    <col min="3" max="3" width="11.140625" bestFit="1" customWidth="1"/>
    <col min="4" max="4" width="12.7109375" bestFit="1" customWidth="1"/>
    <col min="5" max="5" width="21.140625" customWidth="1"/>
    <col min="6" max="6" width="20.7109375" customWidth="1"/>
    <col min="7" max="7" width="35.85546875" customWidth="1"/>
    <col min="9" max="9" width="29.85546875" customWidth="1"/>
  </cols>
  <sheetData>
    <row r="1" spans="1:10" s="68" customFormat="1" ht="29.1">
      <c r="B1" s="68" t="s">
        <v>402</v>
      </c>
      <c r="C1" s="68" t="s">
        <v>386</v>
      </c>
      <c r="D1" s="68" t="s">
        <v>403</v>
      </c>
      <c r="E1" s="68" t="s">
        <v>404</v>
      </c>
      <c r="F1" s="68" t="s">
        <v>387</v>
      </c>
      <c r="G1" s="68" t="s">
        <v>405</v>
      </c>
      <c r="I1" s="68" t="s">
        <v>406</v>
      </c>
    </row>
    <row r="2" spans="1:10">
      <c r="A2">
        <v>2017</v>
      </c>
      <c r="D2" s="14">
        <v>1563832</v>
      </c>
    </row>
    <row r="3" spans="1:10">
      <c r="A3">
        <v>2018</v>
      </c>
      <c r="D3" s="14">
        <v>1619041</v>
      </c>
    </row>
    <row r="4" spans="1:10">
      <c r="A4">
        <v>2019</v>
      </c>
      <c r="B4" s="14">
        <v>306563</v>
      </c>
      <c r="C4" s="14">
        <v>222644</v>
      </c>
      <c r="D4" s="14">
        <v>1641104</v>
      </c>
      <c r="E4" s="10">
        <f t="shared" ref="E4:E9" si="0">+B4/D4</f>
        <v>0.18680290828612933</v>
      </c>
      <c r="F4" s="10">
        <f t="shared" ref="F4:F9" si="1">+C4/D4</f>
        <v>0.13566720939075158</v>
      </c>
      <c r="G4" s="12">
        <f>E4-F4</f>
        <v>5.1135698895377751E-2</v>
      </c>
      <c r="H4" s="8">
        <f>+(B4-C4)</f>
        <v>83919</v>
      </c>
      <c r="I4" s="15">
        <f>+H4/D4</f>
        <v>5.1135698895377744E-2</v>
      </c>
    </row>
    <row r="5" spans="1:10">
      <c r="A5">
        <v>2020</v>
      </c>
      <c r="B5" s="14">
        <v>278302</v>
      </c>
      <c r="C5" s="14">
        <v>195042</v>
      </c>
      <c r="D5" s="14">
        <v>1503363</v>
      </c>
      <c r="E5" s="10">
        <f t="shared" si="0"/>
        <v>0.1851196284596601</v>
      </c>
      <c r="F5" s="10">
        <f t="shared" si="1"/>
        <v>0.12973712935598389</v>
      </c>
      <c r="G5" s="12">
        <f t="shared" ref="G5:G9" si="2">E5-F5</f>
        <v>5.5382499103676208E-2</v>
      </c>
      <c r="H5" s="8">
        <f>+B5-C5</f>
        <v>83260</v>
      </c>
      <c r="I5" s="15">
        <f t="shared" ref="I5:I9" si="3">+H5/D5</f>
        <v>5.5382499103676222E-2</v>
      </c>
      <c r="J5" s="81"/>
    </row>
    <row r="6" spans="1:10">
      <c r="A6">
        <v>2021</v>
      </c>
      <c r="B6" s="14">
        <v>307679</v>
      </c>
      <c r="C6" s="14">
        <v>211454</v>
      </c>
      <c r="D6" s="14">
        <v>1628681</v>
      </c>
      <c r="E6" s="10">
        <f t="shared" si="0"/>
        <v>0.18891299155574356</v>
      </c>
      <c r="F6" s="10">
        <f t="shared" si="1"/>
        <v>0.12983144028818411</v>
      </c>
      <c r="G6" s="12">
        <f t="shared" si="2"/>
        <v>5.9081551267559457E-2</v>
      </c>
      <c r="H6" s="8">
        <f>+B6-C6</f>
        <v>96225</v>
      </c>
      <c r="I6" s="15">
        <f t="shared" si="3"/>
        <v>5.9081551267559457E-2</v>
      </c>
    </row>
    <row r="7" spans="1:10">
      <c r="A7">
        <v>2022</v>
      </c>
      <c r="B7" s="14">
        <v>310731</v>
      </c>
      <c r="C7" s="14">
        <v>214008</v>
      </c>
      <c r="D7" s="14">
        <v>1733265</v>
      </c>
      <c r="E7" s="10">
        <f t="shared" si="0"/>
        <v>0.17927495218561501</v>
      </c>
      <c r="F7" s="10">
        <f t="shared" si="1"/>
        <v>0.12347102145373039</v>
      </c>
      <c r="G7" s="12">
        <f t="shared" si="2"/>
        <v>5.5803930731884624E-2</v>
      </c>
      <c r="H7" s="8">
        <f>+B7-C7</f>
        <v>96723</v>
      </c>
      <c r="I7" s="15">
        <f t="shared" si="3"/>
        <v>5.5803930731884624E-2</v>
      </c>
    </row>
    <row r="8" spans="1:10">
      <c r="A8">
        <v>2023</v>
      </c>
      <c r="B8" s="14">
        <v>305997</v>
      </c>
      <c r="C8" s="14">
        <v>233404</v>
      </c>
      <c r="D8" s="14">
        <v>1734636</v>
      </c>
      <c r="E8" s="10">
        <f t="shared" si="0"/>
        <v>0.17640415626102537</v>
      </c>
      <c r="F8" s="10">
        <f t="shared" si="1"/>
        <v>0.1345550305654904</v>
      </c>
      <c r="G8" s="12">
        <f t="shared" si="2"/>
        <v>4.1849125695534978E-2</v>
      </c>
      <c r="H8" s="8">
        <f>+B8-C8</f>
        <v>72593</v>
      </c>
      <c r="I8" s="15">
        <f t="shared" si="3"/>
        <v>4.1849125695534971E-2</v>
      </c>
    </row>
    <row r="9" spans="1:10">
      <c r="A9">
        <v>2024</v>
      </c>
      <c r="B9" s="14">
        <v>297475</v>
      </c>
      <c r="C9" s="14">
        <v>278446</v>
      </c>
      <c r="D9" s="14">
        <v>1739405</v>
      </c>
      <c r="E9" s="10">
        <f t="shared" si="0"/>
        <v>0.17102112503988434</v>
      </c>
      <c r="F9" s="10">
        <f t="shared" si="1"/>
        <v>0.16008117718415205</v>
      </c>
      <c r="G9" s="12">
        <f t="shared" si="2"/>
        <v>1.0939947855732296E-2</v>
      </c>
      <c r="H9" s="8">
        <f>+B9-C9</f>
        <v>19029</v>
      </c>
      <c r="I9" s="15">
        <f t="shared" si="3"/>
        <v>1.0939947855732277E-2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A0-303A-4D80-A8AC-7C210B7DE045}">
  <sheetPr>
    <tabColor rgb="FF00B050"/>
  </sheetPr>
  <dimension ref="A1:BP149"/>
  <sheetViews>
    <sheetView zoomScale="51" workbookViewId="0">
      <selection activeCell="A8" sqref="A8"/>
    </sheetView>
  </sheetViews>
  <sheetFormatPr defaultColWidth="11.42578125" defaultRowHeight="14.45"/>
  <cols>
    <col min="3" max="3" width="10.85546875" customWidth="1"/>
    <col min="4" max="4" width="11.42578125" customWidth="1"/>
    <col min="5" max="5" width="11" customWidth="1"/>
    <col min="6" max="6" width="12" customWidth="1"/>
    <col min="7" max="8" width="11" customWidth="1"/>
    <col min="9" max="67" width="10.85546875" customWidth="1"/>
  </cols>
  <sheetData>
    <row r="1" spans="1:10" s="2" customFormat="1" ht="14.1"/>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142</v>
      </c>
      <c r="J7" s="2"/>
    </row>
    <row r="8" spans="1:10" s="2" customFormat="1" ht="14.1"/>
    <row r="9" spans="1:10" s="4" customFormat="1" ht="14.1"/>
    <row r="10" spans="1:10" s="2" customFormat="1" ht="14.1">
      <c r="B10" s="5"/>
      <c r="C10" s="5"/>
      <c r="D10" s="5"/>
      <c r="E10" s="5"/>
      <c r="F10" s="5"/>
    </row>
    <row r="11" spans="1:10" s="4" customFormat="1" ht="14.1">
      <c r="A11" s="4" t="s">
        <v>143</v>
      </c>
      <c r="B11" s="6"/>
      <c r="C11" s="6"/>
      <c r="D11" s="6"/>
      <c r="E11" s="6"/>
      <c r="F11" s="6"/>
    </row>
    <row r="12" spans="1:10" s="2" customFormat="1" ht="14.1">
      <c r="A12" s="2" t="s">
        <v>144</v>
      </c>
      <c r="B12" s="7"/>
      <c r="C12" s="7"/>
      <c r="D12" s="7"/>
      <c r="E12" s="7"/>
      <c r="F12" s="7"/>
    </row>
    <row r="13" spans="1:10">
      <c r="A13" s="54" t="s">
        <v>145</v>
      </c>
    </row>
    <row r="17" spans="1:8">
      <c r="A17" s="13" t="s">
        <v>146</v>
      </c>
      <c r="B17" s="13" t="s">
        <v>32</v>
      </c>
      <c r="C17" s="13" t="s">
        <v>147</v>
      </c>
      <c r="D17" s="13" t="s">
        <v>148</v>
      </c>
      <c r="E17" s="13" t="s">
        <v>149</v>
      </c>
      <c r="F17" s="13" t="s">
        <v>150</v>
      </c>
      <c r="G17" s="1" t="s">
        <v>151</v>
      </c>
      <c r="H17" s="1" t="s">
        <v>152</v>
      </c>
    </row>
    <row r="18" spans="1:8">
      <c r="A18" t="s">
        <v>153</v>
      </c>
      <c r="B18" s="19">
        <v>5.0892169843910722</v>
      </c>
      <c r="C18" s="18">
        <v>8.6000000000001364</v>
      </c>
      <c r="D18" s="18">
        <v>5.0000000007230909</v>
      </c>
      <c r="E18" s="18">
        <v>7.3470963314556883</v>
      </c>
      <c r="F18" s="18">
        <v>5.5196107034488477</v>
      </c>
      <c r="G18" s="18">
        <v>4.8965360611643156</v>
      </c>
      <c r="H18" s="18">
        <v>4.4545572945400922</v>
      </c>
    </row>
    <row r="19" spans="1:8">
      <c r="A19" t="s">
        <v>154</v>
      </c>
      <c r="B19" s="19">
        <v>5.4118896134204704</v>
      </c>
      <c r="C19" s="18">
        <v>6.5999999999999233</v>
      </c>
      <c r="D19" s="18">
        <v>4.6644146725312652</v>
      </c>
      <c r="E19" s="18">
        <v>10.035293334221222</v>
      </c>
      <c r="F19" s="18">
        <v>3.9307847911062908</v>
      </c>
      <c r="G19" s="18">
        <v>4.9662554672760475</v>
      </c>
      <c r="H19" s="18">
        <v>4.1013115291761126</v>
      </c>
    </row>
    <row r="20" spans="1:8">
      <c r="A20" t="s">
        <v>155</v>
      </c>
      <c r="B20" s="19">
        <v>3.2867075540710147</v>
      </c>
      <c r="C20" s="18">
        <v>0.60000000000006537</v>
      </c>
      <c r="D20" s="18">
        <v>8.1068869276111428</v>
      </c>
      <c r="E20" s="18">
        <v>4.3282498184459115</v>
      </c>
      <c r="F20" s="18">
        <v>5.6866719001643844</v>
      </c>
      <c r="G20" s="18">
        <v>4.3418051104341711</v>
      </c>
      <c r="H20" s="18">
        <v>4.8452697693017166</v>
      </c>
    </row>
    <row r="21" spans="1:8">
      <c r="A21" t="s">
        <v>156</v>
      </c>
      <c r="B21" s="19">
        <v>6.1669413235072312</v>
      </c>
      <c r="C21" s="18">
        <v>3.3999999999998494</v>
      </c>
      <c r="D21" s="18">
        <v>11.905480765786592</v>
      </c>
      <c r="E21" s="18">
        <v>6.5478676504710194</v>
      </c>
      <c r="F21" s="18">
        <v>2.4611342773454226</v>
      </c>
      <c r="G21" s="18">
        <v>5.8586589836306775</v>
      </c>
      <c r="H21" s="18">
        <v>5.4187842109479574</v>
      </c>
    </row>
    <row r="22" spans="1:8">
      <c r="A22" t="s">
        <v>157</v>
      </c>
      <c r="B22" s="19">
        <v>3.600011389837718</v>
      </c>
      <c r="C22" s="18">
        <v>2.4000000000000057</v>
      </c>
      <c r="D22" s="18">
        <v>7.0999999974717269</v>
      </c>
      <c r="E22" s="18">
        <v>5.621733449477361</v>
      </c>
      <c r="F22" s="18">
        <v>0.67083863606293903</v>
      </c>
      <c r="G22" s="18">
        <v>5.2824489538820893</v>
      </c>
      <c r="H22" s="18">
        <v>5.184950538768871</v>
      </c>
    </row>
    <row r="23" spans="1:8">
      <c r="A23" t="s">
        <v>158</v>
      </c>
      <c r="B23" s="19">
        <v>5.2367358622945233</v>
      </c>
      <c r="C23" s="18">
        <v>6.7000000000001023</v>
      </c>
      <c r="D23" s="18">
        <v>6.0961393025668116</v>
      </c>
      <c r="E23" s="18">
        <v>8.2389204457594047</v>
      </c>
      <c r="F23" s="18">
        <v>11.463421858935675</v>
      </c>
      <c r="G23" s="18">
        <v>5.0805944722032681</v>
      </c>
      <c r="H23" s="18">
        <v>4.2644459315034808</v>
      </c>
    </row>
    <row r="24" spans="1:8">
      <c r="A24" t="s">
        <v>159</v>
      </c>
      <c r="B24" s="19">
        <v>4.1348641657985752</v>
      </c>
      <c r="C24" s="18">
        <v>4.2</v>
      </c>
      <c r="D24" s="18">
        <v>5.854924878973236</v>
      </c>
      <c r="E24" s="18">
        <v>3.8525644078289503</v>
      </c>
      <c r="F24" s="18">
        <v>3.588110731774691</v>
      </c>
      <c r="G24" s="18">
        <v>4.7521938018597787</v>
      </c>
      <c r="H24" s="18">
        <v>3.4696422467629873</v>
      </c>
    </row>
    <row r="25" spans="1:8">
      <c r="A25" t="s">
        <v>160</v>
      </c>
      <c r="B25" s="49">
        <v>5.9331179987828904</v>
      </c>
      <c r="C25" s="18">
        <v>9.7999999999999829</v>
      </c>
      <c r="D25" s="18">
        <v>9.4232788183192611</v>
      </c>
      <c r="E25" s="18">
        <v>0.15223771093175742</v>
      </c>
      <c r="F25" s="18">
        <v>3.5737170144755055</v>
      </c>
      <c r="G25" s="18">
        <v>5.4877362216333836</v>
      </c>
      <c r="H25" s="18">
        <v>4.7580726065678762</v>
      </c>
    </row>
    <row r="26" spans="1:8">
      <c r="A26" t="s">
        <v>161</v>
      </c>
      <c r="B26" s="18">
        <v>6.1025173087333258</v>
      </c>
      <c r="C26" s="18">
        <v>9.4999999999999289</v>
      </c>
      <c r="D26" s="18">
        <v>3.4186200234983914</v>
      </c>
      <c r="E26" s="18">
        <v>3.5144589125139589</v>
      </c>
      <c r="F26" s="18">
        <v>4.1031797674896211</v>
      </c>
      <c r="G26" s="18">
        <v>5.0460132865588259</v>
      </c>
      <c r="H26" s="18">
        <v>5.536631651329138</v>
      </c>
    </row>
    <row r="27" spans="1:8">
      <c r="A27" t="s">
        <v>162</v>
      </c>
      <c r="B27" s="18">
        <v>6.2077969612769834</v>
      </c>
      <c r="C27" s="18">
        <v>10.4</v>
      </c>
      <c r="D27" s="18">
        <v>6.5024840346967494</v>
      </c>
      <c r="E27" s="18">
        <v>3.3659460033261439</v>
      </c>
      <c r="F27" s="18">
        <v>1.6944725797135334</v>
      </c>
      <c r="G27" s="18">
        <v>5.1203495110123125</v>
      </c>
      <c r="H27" s="18">
        <v>4.0449746835637717</v>
      </c>
    </row>
    <row r="28" spans="1:8">
      <c r="A28" t="s">
        <v>163</v>
      </c>
      <c r="B28" s="18">
        <v>5.960727946290703</v>
      </c>
      <c r="C28" s="18">
        <v>11.342921993190828</v>
      </c>
      <c r="D28" s="18">
        <v>3.7624676849571586</v>
      </c>
      <c r="E28" s="18">
        <v>4.5905399275988543</v>
      </c>
      <c r="F28" s="18">
        <v>9.5710739384262382</v>
      </c>
      <c r="G28" s="18">
        <v>5.4202324709641436</v>
      </c>
      <c r="H28" s="18">
        <v>4.2338224862025973</v>
      </c>
    </row>
    <row r="29" spans="1:8">
      <c r="A29" t="s">
        <v>164</v>
      </c>
      <c r="B29" s="18">
        <v>7.6691475444009711</v>
      </c>
      <c r="C29" s="18">
        <v>11.940348116250817</v>
      </c>
      <c r="D29" s="18">
        <v>8.2288073124525738</v>
      </c>
      <c r="E29" s="18">
        <v>3.4775351231047296</v>
      </c>
      <c r="F29" s="18">
        <v>-0.71236591842257724</v>
      </c>
      <c r="G29" s="18">
        <v>5.059177528272123</v>
      </c>
      <c r="H29" s="18">
        <v>4.8499918984881454</v>
      </c>
    </row>
    <row r="30" spans="1:8">
      <c r="A30" t="s">
        <v>165</v>
      </c>
      <c r="B30" s="18">
        <v>6.7229549691913348</v>
      </c>
      <c r="C30" s="18">
        <v>13.968721779678205</v>
      </c>
      <c r="D30" s="18">
        <v>7.861119860636137</v>
      </c>
      <c r="E30" s="18">
        <v>6.2769347556202177</v>
      </c>
      <c r="F30" s="18">
        <v>-5.0377561168220808</v>
      </c>
      <c r="G30" s="18">
        <v>6.2344790415750326</v>
      </c>
      <c r="H30" s="18">
        <v>5.0173546380983698</v>
      </c>
    </row>
    <row r="31" spans="1:8">
      <c r="A31" t="s">
        <v>166</v>
      </c>
      <c r="B31" s="18">
        <v>5.7457571891214059</v>
      </c>
      <c r="C31" s="18">
        <v>8.1539386845720117</v>
      </c>
      <c r="D31" s="18">
        <v>5.7768272302061803</v>
      </c>
      <c r="E31" s="18">
        <v>9.386834919383034</v>
      </c>
      <c r="F31" s="18">
        <v>1.2495800122858043</v>
      </c>
      <c r="G31" s="18">
        <v>5.6476504140532482</v>
      </c>
      <c r="H31" s="18">
        <v>2.7206509556414069</v>
      </c>
    </row>
    <row r="32" spans="1:8">
      <c r="A32" t="s">
        <v>167</v>
      </c>
      <c r="B32" s="18">
        <v>2.3232552811579552</v>
      </c>
      <c r="C32" s="18">
        <v>5.1666490840632093</v>
      </c>
      <c r="D32" s="18">
        <v>5.7444850486242842</v>
      </c>
      <c r="E32" s="18">
        <v>4.3008631654842588</v>
      </c>
      <c r="F32" s="18">
        <v>-12.27376215336129</v>
      </c>
      <c r="G32" s="18">
        <v>2.9443420544138736</v>
      </c>
      <c r="H32" s="18">
        <v>0.56351079380187707</v>
      </c>
    </row>
    <row r="33" spans="1:8">
      <c r="A33" t="s">
        <v>168</v>
      </c>
      <c r="B33" s="18">
        <v>4.7283687345395009</v>
      </c>
      <c r="C33" s="18">
        <v>10.257129534786728</v>
      </c>
      <c r="D33" s="18">
        <v>4.4174441362685286</v>
      </c>
      <c r="E33" s="18">
        <v>1.4471109951741141</v>
      </c>
      <c r="F33" s="18">
        <v>3.6046948452182761</v>
      </c>
      <c r="G33" s="18">
        <v>5.2333006178259991</v>
      </c>
      <c r="H33" s="18">
        <v>3.6174545704509442</v>
      </c>
    </row>
    <row r="34" spans="1:8">
      <c r="A34" t="s">
        <v>169</v>
      </c>
      <c r="B34" s="18">
        <v>4.158505453464187</v>
      </c>
      <c r="C34" s="18">
        <v>4.9343280697896148</v>
      </c>
      <c r="D34" s="18">
        <v>3.3906397065684359</v>
      </c>
      <c r="E34" s="18">
        <v>0.34906369930381231</v>
      </c>
      <c r="F34" s="18">
        <v>11.149194480753948</v>
      </c>
      <c r="G34" s="18">
        <v>5.8854362108808997</v>
      </c>
      <c r="H34" s="18">
        <v>3.1990047600957077</v>
      </c>
    </row>
    <row r="35" spans="1:8">
      <c r="A35" t="s">
        <v>170</v>
      </c>
      <c r="B35" s="18">
        <v>8.4699008376688028</v>
      </c>
      <c r="C35" s="18">
        <v>4.9698976892473752</v>
      </c>
      <c r="D35" s="18">
        <v>8.9569423278630609</v>
      </c>
      <c r="E35" s="18">
        <v>-2.6425029788215397</v>
      </c>
      <c r="F35" s="18">
        <v>8.0268249136569096</v>
      </c>
      <c r="G35" s="18">
        <v>4.4288980591244611</v>
      </c>
      <c r="H35" s="18">
        <v>3.4140483743137584</v>
      </c>
    </row>
    <row r="36" spans="1:8">
      <c r="A36" t="s">
        <v>171</v>
      </c>
      <c r="B36" s="18">
        <v>5.379118988202066</v>
      </c>
      <c r="C36" s="18">
        <v>6.7595601220407957</v>
      </c>
      <c r="D36" s="18">
        <v>9.6981701370446132</v>
      </c>
      <c r="E36" s="18">
        <v>4.0907505741000278</v>
      </c>
      <c r="F36" s="18">
        <v>8.4358217573859804</v>
      </c>
      <c r="G36" s="18">
        <v>3.3174941090404504</v>
      </c>
      <c r="H36" s="18">
        <v>3.4845108784740622</v>
      </c>
    </row>
    <row r="37" spans="1:8">
      <c r="A37" t="s">
        <v>172</v>
      </c>
      <c r="B37" s="18">
        <v>4.0873536755076714</v>
      </c>
      <c r="C37" s="18">
        <v>9.1999999999997613</v>
      </c>
      <c r="D37" s="18">
        <v>8.7566224258642364</v>
      </c>
      <c r="E37" s="18">
        <v>5.9433353983084061</v>
      </c>
      <c r="F37" s="18">
        <v>8.172283343475371</v>
      </c>
      <c r="G37" s="18">
        <v>3.5364759214604931</v>
      </c>
      <c r="H37" s="18">
        <v>1.9276834938972869</v>
      </c>
    </row>
    <row r="38" spans="1:8">
      <c r="A38" t="s">
        <v>173</v>
      </c>
      <c r="B38" s="18">
        <v>2.2768727451217785</v>
      </c>
      <c r="C38" s="18">
        <v>-4.2499999999995595</v>
      </c>
      <c r="D38" s="18">
        <v>9.5858411545499393</v>
      </c>
      <c r="E38" s="18">
        <v>5.5520418148404644</v>
      </c>
      <c r="F38" s="18">
        <v>6.7186389563588733</v>
      </c>
      <c r="G38" s="18">
        <v>2.1742100626891103</v>
      </c>
      <c r="H38" s="18">
        <v>1.7520826121760529</v>
      </c>
    </row>
    <row r="39" spans="1:8">
      <c r="A39" t="s">
        <v>174</v>
      </c>
      <c r="B39" s="18">
        <v>0.94842078660451534</v>
      </c>
      <c r="C39" s="18">
        <v>0.82999999999952934</v>
      </c>
      <c r="D39" s="18">
        <v>-4.9586365638603525E-2</v>
      </c>
      <c r="E39" s="18">
        <v>-0.22272344418630041</v>
      </c>
      <c r="F39" s="18">
        <v>-11.502062053576182</v>
      </c>
      <c r="G39" s="18">
        <v>-2.4675702158121395</v>
      </c>
      <c r="H39" s="18">
        <v>0.58671846969342989</v>
      </c>
    </row>
    <row r="40" spans="1:8">
      <c r="A40" t="s">
        <v>175</v>
      </c>
      <c r="B40" s="18">
        <v>1.57395603843689</v>
      </c>
      <c r="C40" s="18">
        <v>-2.9299999999999642</v>
      </c>
      <c r="D40" s="18">
        <v>-4.6241279598723111</v>
      </c>
      <c r="E40" s="18">
        <v>-10.408085798296952</v>
      </c>
      <c r="F40" s="18">
        <v>-4.9352297090374009</v>
      </c>
      <c r="G40" s="18">
        <v>-2.0928088715135438</v>
      </c>
      <c r="H40" s="18">
        <v>1.4819505971808595</v>
      </c>
    </row>
    <row r="41" spans="1:8">
      <c r="A41" t="s">
        <v>176</v>
      </c>
      <c r="B41" s="18">
        <v>3.3506837394070601</v>
      </c>
      <c r="C41" s="18">
        <v>5.3999999999998778</v>
      </c>
      <c r="D41" s="18">
        <v>3.5134133493227324</v>
      </c>
      <c r="E41" s="18">
        <v>3.6082865381696649</v>
      </c>
      <c r="F41" s="18">
        <v>3.9837101871355287</v>
      </c>
      <c r="G41" s="18">
        <v>2.6055485899484219</v>
      </c>
      <c r="H41" s="18">
        <v>3.147575323429316</v>
      </c>
    </row>
    <row r="42" spans="1:8">
      <c r="A42" t="s">
        <v>177</v>
      </c>
      <c r="B42" s="18">
        <v>3.1071061957295996</v>
      </c>
      <c r="C42" s="18">
        <v>7.8500000000004206</v>
      </c>
      <c r="D42" s="18">
        <v>1.9192157861349415</v>
      </c>
      <c r="E42" s="18">
        <v>2.0611320662589492</v>
      </c>
      <c r="F42" s="18">
        <v>3.5523986077504759</v>
      </c>
      <c r="G42" s="18">
        <v>1.7032710484177205</v>
      </c>
      <c r="H42" s="18">
        <v>2.6207241129377472</v>
      </c>
    </row>
    <row r="43" spans="1:8">
      <c r="A43" t="s">
        <v>178</v>
      </c>
      <c r="B43" s="18">
        <v>5.8240761374586612</v>
      </c>
      <c r="C43" s="18">
        <v>7.4899999999998244</v>
      </c>
      <c r="D43" s="18">
        <v>-3.9299599078229903</v>
      </c>
      <c r="E43" s="18">
        <v>9.4259623607365199</v>
      </c>
      <c r="F43" s="18">
        <v>5.4055643863579945</v>
      </c>
      <c r="G43" s="18">
        <v>3.8411843707421496</v>
      </c>
      <c r="H43" s="18">
        <v>2.8912485943982307</v>
      </c>
    </row>
    <row r="44" spans="1:8">
      <c r="A44" t="s">
        <v>179</v>
      </c>
      <c r="B44" s="18">
        <v>5.3689321482132328</v>
      </c>
      <c r="C44" s="18">
        <v>3.5299999999998306</v>
      </c>
      <c r="D44" s="18">
        <v>2.0633632263158432</v>
      </c>
      <c r="E44" s="18">
        <v>9.726146430503718</v>
      </c>
      <c r="F44" s="18">
        <v>6.7388425309045772</v>
      </c>
      <c r="G44" s="18">
        <v>3.9078390561984784</v>
      </c>
      <c r="H44" s="18">
        <v>3.2558687004036484</v>
      </c>
    </row>
    <row r="45" spans="1:8">
      <c r="A45" t="s">
        <v>180</v>
      </c>
      <c r="B45" s="18">
        <v>4.0641732449037562</v>
      </c>
      <c r="C45" s="18">
        <v>-5.9999999999917009E-2</v>
      </c>
      <c r="D45" s="18">
        <v>1.2182612293858597</v>
      </c>
      <c r="E45" s="18">
        <v>-9.4412734462939198</v>
      </c>
      <c r="F45" s="18">
        <v>7.3508106962341628</v>
      </c>
      <c r="G45" s="18">
        <v>0.53992711591096521</v>
      </c>
      <c r="H45" s="18">
        <v>3.2981193477387118</v>
      </c>
    </row>
    <row r="46" spans="1:8">
      <c r="A46" t="s">
        <v>181</v>
      </c>
      <c r="B46" s="18">
        <v>3.4140961096659623</v>
      </c>
      <c r="C46" s="18">
        <v>3.1600000000003234</v>
      </c>
      <c r="D46" s="18">
        <v>3.625448734560095</v>
      </c>
      <c r="E46" s="18">
        <v>-12.312041447129602</v>
      </c>
      <c r="F46" s="18">
        <v>10.358356869022757</v>
      </c>
      <c r="G46" s="18">
        <v>1.0869733125080308</v>
      </c>
      <c r="H46" s="18">
        <v>3.0919849044626719</v>
      </c>
    </row>
    <row r="47" spans="1:8">
      <c r="A47" t="s">
        <v>182</v>
      </c>
      <c r="B47" s="18">
        <v>4.281998330530584</v>
      </c>
      <c r="C47" s="18">
        <v>-4.3500000000002217</v>
      </c>
      <c r="D47" s="18">
        <v>5.2500432994458208</v>
      </c>
      <c r="E47" s="18">
        <v>-4.9825635364660457</v>
      </c>
      <c r="F47" s="18">
        <v>3.598723046917442</v>
      </c>
      <c r="G47" s="18">
        <v>2.5212959005495423</v>
      </c>
      <c r="H47" s="18">
        <v>2.7415302146934724</v>
      </c>
    </row>
    <row r="48" spans="1:8">
      <c r="A48" t="s">
        <v>183</v>
      </c>
      <c r="B48" s="18">
        <v>2.0016075955902863</v>
      </c>
      <c r="C48" s="18">
        <v>1.032189585493029</v>
      </c>
      <c r="D48" s="18">
        <v>3.9759049713804302</v>
      </c>
      <c r="E48" s="18">
        <v>2.2192591027909003</v>
      </c>
      <c r="F48" s="18">
        <v>7.7562018931295711</v>
      </c>
      <c r="G48" s="18">
        <v>3.8686409777892266</v>
      </c>
      <c r="H48" s="18">
        <v>-0.36141096800365496</v>
      </c>
    </row>
    <row r="49" spans="1:8">
      <c r="A49" t="s">
        <v>184</v>
      </c>
      <c r="B49" s="18">
        <v>4.0449294393355615</v>
      </c>
      <c r="C49" s="18">
        <v>-0.54407204977727019</v>
      </c>
      <c r="D49" s="18">
        <v>3.568613544122428</v>
      </c>
      <c r="E49" s="18">
        <v>-0.54050912472392554</v>
      </c>
      <c r="F49" s="18">
        <v>11.501931437019238</v>
      </c>
      <c r="G49" s="18">
        <v>4.7729766961672428</v>
      </c>
      <c r="H49" s="18">
        <v>-0.4724784710653161</v>
      </c>
    </row>
    <row r="50" spans="1:8">
      <c r="A50" t="s">
        <v>185</v>
      </c>
      <c r="B50" s="18">
        <v>5.3854099390102874</v>
      </c>
      <c r="C50" s="18">
        <v>4.9246900037070986</v>
      </c>
      <c r="D50" s="18">
        <v>2.8669994546107489</v>
      </c>
      <c r="E50" s="18">
        <v>5.2435770077329096</v>
      </c>
      <c r="F50" s="18">
        <v>6.6855844008042027</v>
      </c>
      <c r="G50" s="18">
        <v>4.4603654747817654</v>
      </c>
      <c r="H50" s="18">
        <v>1.0932040854632457</v>
      </c>
    </row>
    <row r="51" spans="1:8">
      <c r="A51" t="s">
        <v>186</v>
      </c>
      <c r="B51" s="18">
        <v>5.8146619072433623</v>
      </c>
      <c r="C51" s="18">
        <v>5.8528703621901315</v>
      </c>
      <c r="D51" s="18">
        <v>4.3941278876416874</v>
      </c>
      <c r="E51" s="18">
        <v>12.308366184844502</v>
      </c>
      <c r="F51" s="18">
        <v>5.0768037466735194</v>
      </c>
      <c r="G51" s="18">
        <v>4.5942886476489884</v>
      </c>
      <c r="H51" s="18">
        <v>3.2027539858687866</v>
      </c>
    </row>
    <row r="52" spans="1:8">
      <c r="A52" t="s">
        <v>187</v>
      </c>
      <c r="B52" s="18">
        <v>5.202437592786552</v>
      </c>
      <c r="C52" s="18">
        <v>4.2237936335041297</v>
      </c>
      <c r="D52" s="18">
        <v>-5.9102996235828584</v>
      </c>
      <c r="E52" s="18">
        <v>7.411395047351192</v>
      </c>
      <c r="F52" s="18">
        <v>9.2554275775357269</v>
      </c>
      <c r="G52" s="18">
        <v>3.604983362356788</v>
      </c>
      <c r="H52" s="18">
        <v>3.6734242210959458</v>
      </c>
    </row>
    <row r="53" spans="1:8">
      <c r="A53" t="s">
        <v>188</v>
      </c>
      <c r="B53" s="18">
        <v>2.0558547128719482</v>
      </c>
      <c r="C53" s="18">
        <v>2.2088640503902184</v>
      </c>
      <c r="D53" s="18">
        <v>6.2182971586930194</v>
      </c>
      <c r="E53" s="18">
        <v>2.7989730791260854</v>
      </c>
      <c r="F53" s="18">
        <v>7.1148626270750981</v>
      </c>
      <c r="G53" s="18">
        <v>2.7376627467613037</v>
      </c>
      <c r="H53" s="18">
        <v>3.5134059467831977</v>
      </c>
    </row>
    <row r="54" spans="1:8">
      <c r="A54" t="s">
        <v>189</v>
      </c>
      <c r="B54" s="18">
        <v>3.4302936778837392</v>
      </c>
      <c r="C54" s="18">
        <v>3.3948459863067058</v>
      </c>
      <c r="D54" s="18">
        <v>7.1988761528471059</v>
      </c>
      <c r="E54" s="18">
        <v>6.4768244207970866</v>
      </c>
      <c r="F54" s="18">
        <v>7.3917392684330991</v>
      </c>
      <c r="G54" s="18">
        <v>5.5116958979114825</v>
      </c>
      <c r="H54" s="18">
        <v>4.7863265550544192</v>
      </c>
    </row>
    <row r="55" spans="1:8">
      <c r="A55" t="s">
        <v>190</v>
      </c>
      <c r="B55" s="18">
        <v>0.56978408843451689</v>
      </c>
      <c r="C55" s="18">
        <v>0.33809790120730554</v>
      </c>
      <c r="D55" s="18">
        <v>6.1850789308288512</v>
      </c>
      <c r="E55" s="18">
        <v>-0.39153755583382122</v>
      </c>
      <c r="F55" s="18">
        <v>4.1808866270066858</v>
      </c>
      <c r="G55" s="18">
        <v>3.4352856624420998</v>
      </c>
      <c r="H55" s="18">
        <v>3.6673276824564058</v>
      </c>
    </row>
    <row r="56" spans="1:8">
      <c r="A56" t="s">
        <v>191</v>
      </c>
      <c r="B56" s="18">
        <v>-4.2040152424494721</v>
      </c>
      <c r="C56" s="18">
        <v>0.4679375664771328</v>
      </c>
      <c r="D56" s="18">
        <v>2.7550303930056401</v>
      </c>
      <c r="E56" s="18">
        <v>1.4949106430883319</v>
      </c>
      <c r="F56" s="18">
        <v>-0.27363139819370019</v>
      </c>
      <c r="G56" s="18">
        <v>0.31886253135362647</v>
      </c>
      <c r="H56" s="18">
        <v>3.180768874345191</v>
      </c>
    </row>
    <row r="57" spans="1:8">
      <c r="A57" t="s">
        <v>192</v>
      </c>
      <c r="B57" s="18">
        <v>2.9248614817677776</v>
      </c>
      <c r="C57" s="18">
        <v>4.3879494474561795</v>
      </c>
      <c r="D57" s="18">
        <v>5.029283993782613</v>
      </c>
      <c r="E57" s="18">
        <v>2.6943713980691228</v>
      </c>
      <c r="F57" s="18">
        <v>4.971621488297103</v>
      </c>
      <c r="G57" s="18">
        <v>2.7334677624447079</v>
      </c>
      <c r="H57" s="18">
        <v>4.7128845730717241</v>
      </c>
    </row>
    <row r="58" spans="1:8">
      <c r="A58" t="s">
        <v>193</v>
      </c>
      <c r="B58" s="18">
        <v>1.6778983078757932</v>
      </c>
      <c r="C58" s="18">
        <v>1.3898964009563741</v>
      </c>
      <c r="D58" s="18">
        <v>-0.45084525321594526</v>
      </c>
      <c r="E58" s="18">
        <v>0.61789232562429675</v>
      </c>
      <c r="F58" s="18">
        <v>3.1540349245996708</v>
      </c>
      <c r="G58" s="18">
        <v>1.1719683984520406</v>
      </c>
      <c r="H58" s="18">
        <v>2.4487841065957059</v>
      </c>
    </row>
    <row r="59" spans="1:8">
      <c r="A59" t="s">
        <v>194</v>
      </c>
      <c r="B59" s="18">
        <v>2.5039804665965875</v>
      </c>
      <c r="C59" s="18">
        <v>3.0534618590931188</v>
      </c>
      <c r="D59" s="18">
        <v>-0.23658800192264096</v>
      </c>
      <c r="E59" s="18">
        <v>5.4535289381876737</v>
      </c>
      <c r="F59" s="18">
        <v>3.2027991352011327</v>
      </c>
      <c r="G59" s="18">
        <v>0.57255895454514583</v>
      </c>
      <c r="H59" s="18">
        <v>2.7232958190721028</v>
      </c>
    </row>
    <row r="60" spans="1:8">
      <c r="A60" t="s">
        <v>195</v>
      </c>
      <c r="B60" s="18">
        <v>3.9182719032251327</v>
      </c>
      <c r="C60" s="18">
        <v>1.1408289982488782</v>
      </c>
      <c r="D60" s="18">
        <v>1.1855448670955866</v>
      </c>
      <c r="E60" s="18">
        <v>4.1650231366611195</v>
      </c>
      <c r="F60" s="18">
        <v>4.7232452686104125</v>
      </c>
      <c r="G60" s="18">
        <v>2.7967121377360278</v>
      </c>
      <c r="H60" s="18">
        <v>2.9108883249138859</v>
      </c>
    </row>
    <row r="61" spans="1:8">
      <c r="A61" t="s">
        <v>196</v>
      </c>
      <c r="B61" s="18">
        <v>5.3330220675990461</v>
      </c>
      <c r="C61" s="18">
        <v>5.7599646367095403</v>
      </c>
      <c r="D61" s="18">
        <v>3.5654410262288678</v>
      </c>
      <c r="E61" s="18">
        <v>4.9582032061174459</v>
      </c>
      <c r="F61" s="18">
        <v>6.6742541682292256</v>
      </c>
      <c r="G61" s="18">
        <v>5.9909637975167094</v>
      </c>
      <c r="H61" s="18">
        <v>4.3875563402601534</v>
      </c>
    </row>
    <row r="62" spans="1:8">
      <c r="A62" t="s">
        <v>197</v>
      </c>
      <c r="B62" s="18">
        <v>4.8287611077374066</v>
      </c>
      <c r="C62" s="18">
        <v>3.2021320613043116</v>
      </c>
      <c r="D62" s="18">
        <v>2.113247114732971</v>
      </c>
      <c r="E62" s="18">
        <v>6.285060325096012</v>
      </c>
      <c r="F62" s="18">
        <v>5.8370457191775813</v>
      </c>
      <c r="G62" s="18">
        <v>5.2583648651039212</v>
      </c>
      <c r="H62" s="18">
        <v>3.9149569589312692</v>
      </c>
    </row>
    <row r="63" spans="1:8">
      <c r="A63" t="s">
        <v>198</v>
      </c>
      <c r="B63" s="18">
        <v>6.7168686984440171</v>
      </c>
      <c r="C63" s="18">
        <v>3.9619887112261694</v>
      </c>
      <c r="D63" s="18">
        <v>4.8050135166490122</v>
      </c>
      <c r="E63" s="18">
        <v>7.5288990440594006</v>
      </c>
      <c r="F63" s="18">
        <v>6.0499908256396822</v>
      </c>
      <c r="G63" s="18">
        <v>6.0363774376354202</v>
      </c>
      <c r="H63" s="18">
        <v>4.8739168399012902</v>
      </c>
    </row>
    <row r="64" spans="1:8">
      <c r="A64" t="s">
        <v>199</v>
      </c>
      <c r="B64" s="18">
        <v>6.7381946909097508</v>
      </c>
      <c r="C64" s="18">
        <v>6.0698706067833825</v>
      </c>
      <c r="D64" s="18">
        <v>2.0778639395329037</v>
      </c>
      <c r="E64" s="18">
        <v>8.5183877690954972</v>
      </c>
      <c r="F64" s="18">
        <v>5.1682309852843105</v>
      </c>
      <c r="G64" s="18">
        <v>6.2107012764897682</v>
      </c>
      <c r="H64" s="18">
        <v>4.7354548425217562</v>
      </c>
    </row>
    <row r="65" spans="1:8">
      <c r="A65" t="s">
        <v>200</v>
      </c>
      <c r="B65" s="18">
        <v>3.2834461861654063</v>
      </c>
      <c r="C65" s="18">
        <v>5.0941954465873636</v>
      </c>
      <c r="D65" s="18">
        <v>0.94333187291293541</v>
      </c>
      <c r="E65" s="18">
        <v>9.1265683014642036</v>
      </c>
      <c r="F65" s="18">
        <v>3.7893928063523816</v>
      </c>
      <c r="G65" s="18">
        <v>5.0593369811579993</v>
      </c>
      <c r="H65" s="18">
        <v>1.01073015901496</v>
      </c>
    </row>
    <row r="66" spans="1:8">
      <c r="A66" t="s">
        <v>201</v>
      </c>
      <c r="B66" s="18">
        <v>1.1396486454806194</v>
      </c>
      <c r="C66" s="18">
        <v>-0.12581200216116883</v>
      </c>
      <c r="D66" s="18">
        <v>-6.295250566972868</v>
      </c>
      <c r="E66" s="18">
        <v>1.0958236592426971</v>
      </c>
      <c r="F66" s="18">
        <v>-1.1180372364287763</v>
      </c>
      <c r="G66" s="18">
        <v>-0.74187300089436092</v>
      </c>
      <c r="H66" s="18">
        <v>-4.284288611267729</v>
      </c>
    </row>
    <row r="67" spans="1:8">
      <c r="A67" t="s">
        <v>202</v>
      </c>
      <c r="B67" s="18">
        <v>4.4946589707092244</v>
      </c>
      <c r="C67" s="18">
        <v>7.5282258181536434</v>
      </c>
      <c r="D67" s="18">
        <v>4.9713345779989879</v>
      </c>
      <c r="E67" s="18">
        <v>8.3324591074957652</v>
      </c>
      <c r="F67" s="18">
        <v>5.8516510222404747</v>
      </c>
      <c r="G67" s="18">
        <v>5.3813403003496694</v>
      </c>
      <c r="H67" s="18">
        <v>2.5817331333106197</v>
      </c>
    </row>
    <row r="68" spans="1:8">
      <c r="A68" t="s">
        <v>203</v>
      </c>
      <c r="B68" s="18">
        <v>6.9478919817355518</v>
      </c>
      <c r="C68" s="18">
        <v>3.9744230794470212</v>
      </c>
      <c r="D68" s="18">
        <v>3.4440450630887369</v>
      </c>
      <c r="E68" s="18">
        <v>6.3271924016111711</v>
      </c>
      <c r="F68" s="18">
        <v>6.2238967850913838</v>
      </c>
      <c r="G68" s="18">
        <v>5.5666943614131332</v>
      </c>
      <c r="H68" s="18">
        <v>2.5403358815471568</v>
      </c>
    </row>
    <row r="69" spans="1:8">
      <c r="A69" t="s">
        <v>204</v>
      </c>
      <c r="B69" s="18">
        <v>3.9126357671611487</v>
      </c>
      <c r="C69" s="18">
        <v>1.9211759857653732</v>
      </c>
      <c r="D69" s="18">
        <v>3.5532107551275516</v>
      </c>
      <c r="E69" s="18">
        <v>6.1397247056043511</v>
      </c>
      <c r="F69" s="18">
        <v>6.1553400185549378</v>
      </c>
      <c r="G69" s="18">
        <v>4.1773156495868911</v>
      </c>
      <c r="H69" s="18">
        <v>1.0839447871679635</v>
      </c>
    </row>
    <row r="70" spans="1:8">
      <c r="A70" t="s">
        <v>205</v>
      </c>
      <c r="B70" s="18">
        <v>5.1339935199567179</v>
      </c>
      <c r="C70" s="18">
        <v>3.004822669444323</v>
      </c>
      <c r="D70" s="18">
        <v>0.85210155016470424</v>
      </c>
      <c r="E70" s="18">
        <v>5.8525182108492828</v>
      </c>
      <c r="F70" s="18">
        <v>3.3085082471008462</v>
      </c>
      <c r="G70" s="18">
        <v>4.1913982551688758</v>
      </c>
      <c r="H70" s="18">
        <v>1.5891053491777263</v>
      </c>
    </row>
    <row r="71" spans="1:8">
      <c r="A71" t="s">
        <v>206</v>
      </c>
      <c r="B71" s="18">
        <v>4.4990300011097162</v>
      </c>
      <c r="C71" s="18">
        <v>0.50395574024224743</v>
      </c>
      <c r="D71" s="18">
        <v>2.5037634986289135</v>
      </c>
      <c r="E71" s="18">
        <v>2.3821573718054054</v>
      </c>
      <c r="F71" s="18">
        <v>1.7926494713925933</v>
      </c>
      <c r="G71" s="18">
        <v>2.687415342598817</v>
      </c>
      <c r="H71" s="18">
        <v>2.5321195126554117</v>
      </c>
    </row>
    <row r="72" spans="1:8">
      <c r="A72" t="s">
        <v>207</v>
      </c>
      <c r="B72" s="18">
        <v>2.9559013752752321</v>
      </c>
      <c r="C72" s="18">
        <v>-3.5457633926942549</v>
      </c>
      <c r="D72" s="18">
        <v>2.7023234484472312</v>
      </c>
      <c r="E72" s="18">
        <v>3.2522447721845111</v>
      </c>
      <c r="F72" s="18">
        <v>2.1519424998118382</v>
      </c>
      <c r="G72" s="18">
        <v>2.5056527906500823</v>
      </c>
      <c r="H72" s="18">
        <v>3.1752292569628682</v>
      </c>
    </row>
    <row r="73" spans="1:8">
      <c r="A73" t="s">
        <v>208</v>
      </c>
      <c r="B73" s="18">
        <v>2.0873825016279426</v>
      </c>
      <c r="C73" s="18">
        <v>-3.275916907821923</v>
      </c>
      <c r="D73" s="18">
        <v>1.7724932340035764</v>
      </c>
      <c r="E73" s="18">
        <v>3.9533187152076721</v>
      </c>
      <c r="F73" s="18">
        <v>1.7530387490709956</v>
      </c>
      <c r="G73" s="18">
        <v>2.1290031880449876</v>
      </c>
      <c r="H73" s="18">
        <v>2.4398604134930642</v>
      </c>
    </row>
    <row r="74" spans="1:8">
      <c r="A74" t="s">
        <v>209</v>
      </c>
      <c r="B74" s="18">
        <v>1.3593608678874602</v>
      </c>
      <c r="C74" s="18">
        <v>1.3228690540439914</v>
      </c>
      <c r="D74" s="18">
        <v>1.8717285418653944</v>
      </c>
      <c r="E74" s="18">
        <v>2.5188354423313513</v>
      </c>
      <c r="F74" s="18">
        <v>1.3576953734395687</v>
      </c>
      <c r="G74" s="18">
        <v>3.0981413503060433</v>
      </c>
      <c r="H74" s="18">
        <v>3.2518599140587652</v>
      </c>
    </row>
    <row r="75" spans="1:8">
      <c r="A75" t="s">
        <v>210</v>
      </c>
      <c r="B75" s="18">
        <v>2.5643242827770365</v>
      </c>
      <c r="C75" s="18">
        <v>1.7836667616339952</v>
      </c>
      <c r="D75" s="18">
        <v>1.9720820770188396</v>
      </c>
      <c r="E75" s="18">
        <v>3.9693513413649981</v>
      </c>
      <c r="F75" s="18">
        <v>3.9900294778997676</v>
      </c>
      <c r="G75" s="18">
        <v>1.9490624684499323</v>
      </c>
      <c r="H75" s="18">
        <v>2.935042910675604</v>
      </c>
    </row>
    <row r="76" spans="1:8">
      <c r="A76" t="s">
        <v>211</v>
      </c>
      <c r="B76" s="18">
        <v>3.1868553924553282</v>
      </c>
      <c r="C76" s="18">
        <v>1.2207778236084152</v>
      </c>
      <c r="D76" s="18">
        <v>-0.39269050509929571</v>
      </c>
      <c r="E76" s="18">
        <v>2.2406317687504895</v>
      </c>
      <c r="F76" s="18">
        <v>0.63436753382843847</v>
      </c>
      <c r="G76" s="18">
        <v>1.1433176978286539</v>
      </c>
      <c r="H76" s="18">
        <v>2.2463322792014502</v>
      </c>
    </row>
    <row r="77" spans="1:8">
      <c r="A77" t="s">
        <v>212</v>
      </c>
      <c r="B77" s="18">
        <v>-7.1859141376085915</v>
      </c>
      <c r="C77" s="18">
        <v>-3.2767587964736009</v>
      </c>
      <c r="D77" s="18">
        <v>-8.3540345657636408</v>
      </c>
      <c r="E77" s="18">
        <v>-10.933306501038231</v>
      </c>
      <c r="F77" s="18">
        <v>-6.143474792240923</v>
      </c>
      <c r="G77" s="18">
        <v>-6.7605251884060644</v>
      </c>
      <c r="H77" s="18">
        <v>-3.8761776605660549</v>
      </c>
    </row>
    <row r="78" spans="1:8">
      <c r="A78" t="s">
        <v>213</v>
      </c>
      <c r="B78" s="18">
        <v>10.801198190487838</v>
      </c>
      <c r="C78" s="18">
        <v>4.7626043790860848</v>
      </c>
      <c r="D78" s="18">
        <v>6.0484834570463164</v>
      </c>
      <c r="E78" s="18">
        <v>13.36262409031248</v>
      </c>
      <c r="F78" s="18">
        <v>11.314920487904857</v>
      </c>
      <c r="G78" s="18">
        <v>8.7938202935835967</v>
      </c>
      <c r="H78" s="18">
        <v>6.7169856668811176</v>
      </c>
    </row>
    <row r="79" spans="1:8">
      <c r="A79" t="s">
        <v>214</v>
      </c>
      <c r="B79" s="18">
        <v>7.3282772942797862</v>
      </c>
      <c r="C79" s="18">
        <v>3.0166943539301485</v>
      </c>
      <c r="D79" s="18">
        <v>3.7109889311718263</v>
      </c>
      <c r="E79" s="18">
        <v>2.8090335533015036</v>
      </c>
      <c r="F79" s="18">
        <v>2.1539935619245796</v>
      </c>
      <c r="G79" s="18">
        <v>4.0340817081975384</v>
      </c>
      <c r="H79" s="18">
        <v>3.7121299903937452</v>
      </c>
    </row>
    <row r="80" spans="1:8">
      <c r="A80" t="s">
        <v>215</v>
      </c>
      <c r="B80" s="18">
        <v>0.71238003197433386</v>
      </c>
      <c r="C80" s="18">
        <v>3.2416553290698147</v>
      </c>
      <c r="D80" s="18">
        <v>3.2953909570288005</v>
      </c>
      <c r="E80" s="18">
        <v>-0.40324215149426834</v>
      </c>
      <c r="F80" s="18">
        <v>0.52136797724682538</v>
      </c>
      <c r="G80" s="18">
        <v>2.597366988488536</v>
      </c>
      <c r="H80" s="18">
        <v>1.1527937821908945</v>
      </c>
    </row>
    <row r="81" spans="1:68">
      <c r="A81" t="s">
        <v>216</v>
      </c>
      <c r="B81" s="18">
        <v>1.7438014504115955</v>
      </c>
      <c r="C81" s="18">
        <v>3.3958664545484396</v>
      </c>
      <c r="D81" s="18">
        <v>1.4540624784798979</v>
      </c>
      <c r="E81" s="18">
        <v>3.3039409817151579</v>
      </c>
      <c r="F81" s="18">
        <v>2.644311548715379</v>
      </c>
      <c r="G81" s="18">
        <v>2.2437115683740965</v>
      </c>
      <c r="H81" s="18">
        <v>1.3633635245760423</v>
      </c>
    </row>
    <row r="87" spans="1:68" ht="15" thickBot="1"/>
    <row r="88" spans="1:68">
      <c r="A88" s="71" t="s">
        <v>217</v>
      </c>
      <c r="B88" s="72" t="s">
        <v>218</v>
      </c>
      <c r="C88" s="72" t="s">
        <v>152</v>
      </c>
      <c r="D88" s="72" t="s">
        <v>219</v>
      </c>
      <c r="E88" s="72" t="s">
        <v>153</v>
      </c>
      <c r="F88" s="72" t="s">
        <v>154</v>
      </c>
      <c r="G88" s="72" t="s">
        <v>155</v>
      </c>
      <c r="H88" s="72" t="s">
        <v>156</v>
      </c>
      <c r="I88" s="72" t="s">
        <v>157</v>
      </c>
      <c r="J88" s="72" t="s">
        <v>158</v>
      </c>
      <c r="K88" s="72" t="s">
        <v>159</v>
      </c>
      <c r="L88" s="72" t="s">
        <v>160</v>
      </c>
      <c r="M88" s="72" t="s">
        <v>161</v>
      </c>
      <c r="N88" s="72" t="s">
        <v>162</v>
      </c>
      <c r="O88" s="72" t="s">
        <v>163</v>
      </c>
      <c r="P88" s="72" t="s">
        <v>164</v>
      </c>
      <c r="Q88" s="72" t="s">
        <v>165</v>
      </c>
      <c r="R88" s="72" t="s">
        <v>166</v>
      </c>
      <c r="S88" s="72" t="s">
        <v>167</v>
      </c>
      <c r="T88" s="72" t="s">
        <v>168</v>
      </c>
      <c r="U88" s="72" t="s">
        <v>169</v>
      </c>
      <c r="V88" s="72" t="s">
        <v>170</v>
      </c>
      <c r="W88" s="72" t="s">
        <v>171</v>
      </c>
      <c r="X88" s="72" t="s">
        <v>172</v>
      </c>
      <c r="Y88" s="72" t="s">
        <v>173</v>
      </c>
      <c r="Z88" s="72" t="s">
        <v>174</v>
      </c>
      <c r="AA88" s="72" t="s">
        <v>175</v>
      </c>
      <c r="AB88" s="72" t="s">
        <v>176</v>
      </c>
      <c r="AC88" s="72" t="s">
        <v>177</v>
      </c>
      <c r="AD88" s="72" t="s">
        <v>178</v>
      </c>
      <c r="AE88" s="72" t="s">
        <v>179</v>
      </c>
      <c r="AF88" s="72" t="s">
        <v>180</v>
      </c>
      <c r="AG88" s="72" t="s">
        <v>181</v>
      </c>
      <c r="AH88" s="72" t="s">
        <v>182</v>
      </c>
      <c r="AI88" s="72" t="s">
        <v>183</v>
      </c>
      <c r="AJ88" s="72" t="s">
        <v>184</v>
      </c>
      <c r="AK88" s="72" t="s">
        <v>185</v>
      </c>
      <c r="AL88" s="72" t="s">
        <v>186</v>
      </c>
      <c r="AM88" s="72" t="s">
        <v>187</v>
      </c>
      <c r="AN88" s="72" t="s">
        <v>188</v>
      </c>
      <c r="AO88" s="72" t="s">
        <v>189</v>
      </c>
      <c r="AP88" s="72" t="s">
        <v>190</v>
      </c>
      <c r="AQ88" s="72" t="s">
        <v>191</v>
      </c>
      <c r="AR88" s="72" t="s">
        <v>192</v>
      </c>
      <c r="AS88" s="72" t="s">
        <v>193</v>
      </c>
      <c r="AT88" s="72" t="s">
        <v>194</v>
      </c>
      <c r="AU88" s="72" t="s">
        <v>195</v>
      </c>
      <c r="AV88" s="72" t="s">
        <v>196</v>
      </c>
      <c r="AW88" s="72" t="s">
        <v>197</v>
      </c>
      <c r="AX88" s="72" t="s">
        <v>198</v>
      </c>
      <c r="AY88" s="72" t="s">
        <v>199</v>
      </c>
      <c r="AZ88" s="72" t="s">
        <v>200</v>
      </c>
      <c r="BA88" s="72" t="s">
        <v>201</v>
      </c>
      <c r="BB88" s="72" t="s">
        <v>202</v>
      </c>
      <c r="BC88" s="72" t="s">
        <v>203</v>
      </c>
      <c r="BD88" s="72" t="s">
        <v>204</v>
      </c>
      <c r="BE88" s="72" t="s">
        <v>205</v>
      </c>
      <c r="BF88" s="72" t="s">
        <v>206</v>
      </c>
      <c r="BG88" s="72" t="s">
        <v>207</v>
      </c>
      <c r="BH88" s="72" t="s">
        <v>208</v>
      </c>
      <c r="BI88" s="72" t="s">
        <v>209</v>
      </c>
      <c r="BJ88" s="72" t="s">
        <v>210</v>
      </c>
      <c r="BK88" s="72" t="s">
        <v>211</v>
      </c>
      <c r="BL88" s="72" t="s">
        <v>212</v>
      </c>
      <c r="BM88" s="72" t="s">
        <v>213</v>
      </c>
      <c r="BN88" s="72" t="s">
        <v>214</v>
      </c>
      <c r="BO88" s="72" t="s">
        <v>215</v>
      </c>
      <c r="BP88" s="73" t="s">
        <v>216</v>
      </c>
    </row>
    <row r="89" spans="1:68">
      <c r="A89" s="69" t="s">
        <v>12</v>
      </c>
      <c r="B89" t="s">
        <v>12</v>
      </c>
      <c r="C89" t="s">
        <v>220</v>
      </c>
      <c r="D89">
        <v>0</v>
      </c>
      <c r="E89">
        <v>2.4823304709894671</v>
      </c>
      <c r="F89">
        <v>1.2942209966996217</v>
      </c>
      <c r="G89">
        <v>6.2161795925741927</v>
      </c>
      <c r="H89">
        <v>6.9801660202762434</v>
      </c>
      <c r="I89">
        <v>5.9801404005310701</v>
      </c>
      <c r="J89">
        <v>2.3790055386769637</v>
      </c>
      <c r="K89">
        <v>6.3048782572802509</v>
      </c>
      <c r="L89">
        <v>5.0937062744259975</v>
      </c>
      <c r="M89">
        <v>7.0452741832873045</v>
      </c>
      <c r="N89">
        <v>7.1756947465377579</v>
      </c>
      <c r="O89">
        <v>4.0005792969925977</v>
      </c>
      <c r="P89">
        <v>3.9104527931282007</v>
      </c>
      <c r="Q89">
        <v>2.6195976089294959</v>
      </c>
      <c r="R89">
        <v>4.1071127866576234</v>
      </c>
      <c r="S89">
        <v>1.3357695075495002</v>
      </c>
      <c r="T89">
        <v>2.5884380278226047</v>
      </c>
      <c r="U89">
        <v>3.595124576686942</v>
      </c>
      <c r="V89">
        <v>0.89349069804151782</v>
      </c>
      <c r="W89">
        <v>4.0504187128888987</v>
      </c>
      <c r="X89">
        <v>3.0356558908717091</v>
      </c>
      <c r="Y89">
        <v>3.3399642384518842</v>
      </c>
      <c r="Z89">
        <v>3.3253857154021489</v>
      </c>
      <c r="AA89">
        <v>-2.2243512253636908</v>
      </c>
      <c r="AB89">
        <v>4.5937436384610066</v>
      </c>
      <c r="AC89">
        <v>5.2784550129168366</v>
      </c>
      <c r="AD89">
        <v>3.9663289703961055</v>
      </c>
      <c r="AE89">
        <v>2.5596221735924445</v>
      </c>
      <c r="AF89">
        <v>5.7578188391893264</v>
      </c>
      <c r="AG89">
        <v>3.8733595054690539</v>
      </c>
      <c r="AH89">
        <v>3.5774109645541756</v>
      </c>
      <c r="AI89">
        <v>-0.38226020105484793</v>
      </c>
      <c r="AJ89">
        <v>0.42828954412657083</v>
      </c>
      <c r="AK89">
        <v>4.0467281653458116</v>
      </c>
      <c r="AL89">
        <v>3.980388387223968</v>
      </c>
      <c r="AM89">
        <v>3.8859262346009302</v>
      </c>
      <c r="AN89">
        <v>3.8638889139842405</v>
      </c>
      <c r="AO89">
        <v>3.9132473194225526</v>
      </c>
      <c r="AP89">
        <v>4.6632146037996165</v>
      </c>
      <c r="AQ89">
        <v>5.0276840934229199</v>
      </c>
      <c r="AR89">
        <v>3.9215029305806013</v>
      </c>
      <c r="AS89">
        <v>2.0251055345459292</v>
      </c>
      <c r="AT89">
        <v>3.9795856806736225</v>
      </c>
      <c r="AU89">
        <v>3.0907619048934833</v>
      </c>
      <c r="AV89">
        <v>4.224284813599624</v>
      </c>
      <c r="AW89">
        <v>3.1541675318422051</v>
      </c>
      <c r="AX89">
        <v>2.7553461055722721</v>
      </c>
      <c r="AY89">
        <v>3.7733217130356564</v>
      </c>
      <c r="AZ89">
        <v>3.5862669522604591</v>
      </c>
      <c r="BA89">
        <v>1.8925558192254925</v>
      </c>
      <c r="BB89">
        <v>2.2199802653654928</v>
      </c>
      <c r="BC89">
        <v>2.4070801829198842</v>
      </c>
      <c r="BD89">
        <v>3.916709424540727</v>
      </c>
      <c r="BE89">
        <v>2.6021933943655853</v>
      </c>
      <c r="BF89">
        <v>2.5952841159404159</v>
      </c>
      <c r="BG89">
        <v>2.1901692869522122</v>
      </c>
      <c r="BH89">
        <v>2.759385972383896</v>
      </c>
      <c r="BI89">
        <v>2.2795917982034268</v>
      </c>
      <c r="BJ89">
        <v>2.878469714678829</v>
      </c>
      <c r="BK89">
        <v>2.171545057371759</v>
      </c>
      <c r="BL89">
        <v>-0.11959073582997348</v>
      </c>
      <c r="BM89">
        <v>2.111168147687863</v>
      </c>
      <c r="BN89">
        <v>4.2423855533613875</v>
      </c>
      <c r="BO89">
        <v>3.4419922000902545</v>
      </c>
      <c r="BP89" s="70">
        <v>1.4311125201703021</v>
      </c>
    </row>
    <row r="90" spans="1:68">
      <c r="A90" s="69" t="s">
        <v>13</v>
      </c>
      <c r="B90" t="s">
        <v>13</v>
      </c>
      <c r="C90" t="s">
        <v>220</v>
      </c>
      <c r="D90">
        <v>0</v>
      </c>
      <c r="E90">
        <v>5.5379793168452096</v>
      </c>
      <c r="F90">
        <v>2.6486751129526169</v>
      </c>
      <c r="G90">
        <v>4.1382675815703607</v>
      </c>
      <c r="H90">
        <v>6.1243537376284536</v>
      </c>
      <c r="I90">
        <v>3.4801749179954555</v>
      </c>
      <c r="J90">
        <v>5.6428614109331363</v>
      </c>
      <c r="K90">
        <v>3.0080477977547275</v>
      </c>
      <c r="L90">
        <v>4.4723127824606905</v>
      </c>
      <c r="M90">
        <v>6.2758671660697587</v>
      </c>
      <c r="N90">
        <v>7.1228755021344199</v>
      </c>
      <c r="O90">
        <v>5.1149684400360655</v>
      </c>
      <c r="P90">
        <v>6.2078605727157168</v>
      </c>
      <c r="Q90">
        <v>4.8904359842858298</v>
      </c>
      <c r="R90">
        <v>3.9421381962676492</v>
      </c>
      <c r="S90">
        <v>-0.36373578167000176</v>
      </c>
      <c r="T90">
        <v>4.5784449149025193</v>
      </c>
      <c r="U90">
        <v>5.0799812066943986</v>
      </c>
      <c r="V90">
        <v>-0.21065365212002973</v>
      </c>
      <c r="W90">
        <v>5.3566999392394621</v>
      </c>
      <c r="X90">
        <v>1.7314854959659982</v>
      </c>
      <c r="Y90">
        <v>-0.14429473108364732</v>
      </c>
      <c r="Z90">
        <v>2.0112545546299145</v>
      </c>
      <c r="AA90">
        <v>2.9730878381758288</v>
      </c>
      <c r="AB90">
        <v>5.1275157320532117E-2</v>
      </c>
      <c r="AC90">
        <v>2.4986788498083712</v>
      </c>
      <c r="AD90">
        <v>2.301392794741858</v>
      </c>
      <c r="AE90">
        <v>1.3571679946884529</v>
      </c>
      <c r="AF90">
        <v>3.2958798164711993</v>
      </c>
      <c r="AG90">
        <v>3.8870747868501496</v>
      </c>
      <c r="AH90">
        <v>4.3456418376897119</v>
      </c>
      <c r="AI90">
        <v>3.4416274880865387</v>
      </c>
      <c r="AJ90">
        <v>2.0935244262602026</v>
      </c>
      <c r="AK90">
        <v>0.52680976949676506</v>
      </c>
      <c r="AL90">
        <v>2.4021184325905551</v>
      </c>
      <c r="AM90">
        <v>2.6679838888250345</v>
      </c>
      <c r="AN90">
        <v>2.2157671308735871</v>
      </c>
      <c r="AO90">
        <v>2.1458350552645982</v>
      </c>
      <c r="AP90">
        <v>3.4928800296230946</v>
      </c>
      <c r="AQ90">
        <v>3.7619243519046393</v>
      </c>
      <c r="AR90">
        <v>3.1895229298878718</v>
      </c>
      <c r="AS90">
        <v>1.3169874957133914</v>
      </c>
      <c r="AT90">
        <v>1.4843687760532447</v>
      </c>
      <c r="AU90">
        <v>1.1415650454277539</v>
      </c>
      <c r="AV90">
        <v>2.5652553406785898</v>
      </c>
      <c r="AW90">
        <v>2.3203651426678249</v>
      </c>
      <c r="AX90">
        <v>3.2693360150605884</v>
      </c>
      <c r="AY90">
        <v>3.7752246872918533</v>
      </c>
      <c r="AZ90">
        <v>1.4533056214211371</v>
      </c>
      <c r="BA90">
        <v>-3.58626472551299</v>
      </c>
      <c r="BB90">
        <v>1.8089824304366289</v>
      </c>
      <c r="BC90">
        <v>2.9274680016914516</v>
      </c>
      <c r="BD90">
        <v>0.62824623947963687</v>
      </c>
      <c r="BE90">
        <v>-0.25072642331845429</v>
      </c>
      <c r="BF90">
        <v>0.75579885031666549</v>
      </c>
      <c r="BG90">
        <v>1.3035233182619805</v>
      </c>
      <c r="BH90">
        <v>2.1172196449431198</v>
      </c>
      <c r="BI90">
        <v>2.2722499203820661</v>
      </c>
      <c r="BJ90">
        <v>2.4842211408002441</v>
      </c>
      <c r="BK90">
        <v>1.7549761964928763</v>
      </c>
      <c r="BL90">
        <v>-6.3182550920993634</v>
      </c>
      <c r="BM90">
        <v>4.7953288569954253</v>
      </c>
      <c r="BN90">
        <v>5.2778944853865823</v>
      </c>
      <c r="BO90">
        <v>-0.95496252938912107</v>
      </c>
      <c r="BP90" s="70">
        <v>-1.1735405355218802</v>
      </c>
    </row>
    <row r="91" spans="1:68">
      <c r="A91" s="69" t="s">
        <v>18</v>
      </c>
      <c r="B91" t="s">
        <v>221</v>
      </c>
      <c r="C91" t="s">
        <v>220</v>
      </c>
      <c r="D91">
        <v>0</v>
      </c>
      <c r="E91">
        <v>4.9784230631917836</v>
      </c>
      <c r="F91">
        <v>5.2120035092554389</v>
      </c>
      <c r="G91">
        <v>4.351584281670398</v>
      </c>
      <c r="H91">
        <v>6.956684733440909</v>
      </c>
      <c r="I91">
        <v>3.5606598398600653</v>
      </c>
      <c r="J91">
        <v>3.1558949817345621</v>
      </c>
      <c r="K91">
        <v>3.868146946900481</v>
      </c>
      <c r="L91">
        <v>4.1941296249473226</v>
      </c>
      <c r="M91">
        <v>6.6297997952949288</v>
      </c>
      <c r="N91">
        <v>6.3526721140425622</v>
      </c>
      <c r="O91">
        <v>3.9858271966675858</v>
      </c>
      <c r="P91">
        <v>5.2956046707252113</v>
      </c>
      <c r="Q91">
        <v>6.3817017999388241</v>
      </c>
      <c r="R91">
        <v>4.5652585085030637</v>
      </c>
      <c r="S91">
        <v>-1.9659418827765052</v>
      </c>
      <c r="T91">
        <v>5.6527460630823327</v>
      </c>
      <c r="U91">
        <v>0.62615457205778569</v>
      </c>
      <c r="V91">
        <v>2.8418968169732892</v>
      </c>
      <c r="W91">
        <v>2.3410730454079101</v>
      </c>
      <c r="X91">
        <v>4.4440538924800137</v>
      </c>
      <c r="Y91">
        <v>-0.27928358539406872</v>
      </c>
      <c r="Z91">
        <v>0.59498676757883118</v>
      </c>
      <c r="AA91">
        <v>0.31184300947330712</v>
      </c>
      <c r="AB91">
        <v>2.4663824514674673</v>
      </c>
      <c r="AC91">
        <v>1.6517929706333092</v>
      </c>
      <c r="AD91">
        <v>1.822762033165958</v>
      </c>
      <c r="AE91">
        <v>2.3066596893602735</v>
      </c>
      <c r="AF91">
        <v>4.7232087285413797</v>
      </c>
      <c r="AG91">
        <v>3.4691669757017394</v>
      </c>
      <c r="AH91">
        <v>3.1374022173162928</v>
      </c>
      <c r="AI91">
        <v>1.8330744134300119</v>
      </c>
      <c r="AJ91">
        <v>1.530654751421622</v>
      </c>
      <c r="AK91">
        <v>-0.96187307692302682</v>
      </c>
      <c r="AL91">
        <v>3.2269714542624683</v>
      </c>
      <c r="AM91">
        <v>2.384757248701348</v>
      </c>
      <c r="AN91">
        <v>1.3214321443260104</v>
      </c>
      <c r="AO91">
        <v>3.7936716554143715</v>
      </c>
      <c r="AP91">
        <v>1.9618324045560911</v>
      </c>
      <c r="AQ91">
        <v>3.5427179882392181</v>
      </c>
      <c r="AR91">
        <v>3.7167051067258825</v>
      </c>
      <c r="AS91">
        <v>1.0996036241964475</v>
      </c>
      <c r="AT91">
        <v>1.7068943034960142</v>
      </c>
      <c r="AU91">
        <v>1.0379551816220385</v>
      </c>
      <c r="AV91">
        <v>3.5712067194231878</v>
      </c>
      <c r="AW91">
        <v>2.321737929118342</v>
      </c>
      <c r="AX91">
        <v>2.5523408732246224</v>
      </c>
      <c r="AY91">
        <v>3.6769246251580228</v>
      </c>
      <c r="AZ91">
        <v>0.44690513072723093</v>
      </c>
      <c r="BA91">
        <v>-1.9064410551533513</v>
      </c>
      <c r="BB91">
        <v>2.7103115025466167</v>
      </c>
      <c r="BC91">
        <v>1.9311550241132522</v>
      </c>
      <c r="BD91">
        <v>0.21580361208974352</v>
      </c>
      <c r="BE91">
        <v>0.30549454907023232</v>
      </c>
      <c r="BF91">
        <v>1.7655403814992354</v>
      </c>
      <c r="BG91">
        <v>1.4741643373192659</v>
      </c>
      <c r="BH91">
        <v>1.1935027300775403</v>
      </c>
      <c r="BI91">
        <v>1.4744676155678462</v>
      </c>
      <c r="BJ91">
        <v>1.8779684738356508</v>
      </c>
      <c r="BK91">
        <v>2.4428900448155986</v>
      </c>
      <c r="BL91">
        <v>-4.7929839083518004</v>
      </c>
      <c r="BM91">
        <v>6.2075998127443057</v>
      </c>
      <c r="BN91">
        <v>4.2593607365269008</v>
      </c>
      <c r="BO91">
        <v>1.201691781996999</v>
      </c>
      <c r="BP91" s="70">
        <v>1.0188986250612402</v>
      </c>
    </row>
    <row r="92" spans="1:68">
      <c r="A92" s="69" t="s">
        <v>222</v>
      </c>
      <c r="B92" t="s">
        <v>27</v>
      </c>
      <c r="C92" t="s">
        <v>220</v>
      </c>
      <c r="D92">
        <v>0</v>
      </c>
      <c r="E92">
        <v>3.1632916837129841</v>
      </c>
      <c r="F92">
        <v>7.4278373642400197</v>
      </c>
      <c r="G92">
        <v>5.2974398891648633</v>
      </c>
      <c r="H92">
        <v>6.6559999830832766</v>
      </c>
      <c r="I92">
        <v>6.3172000515364886</v>
      </c>
      <c r="J92">
        <v>6.7596901198817108</v>
      </c>
      <c r="K92">
        <v>3.0654208078417327</v>
      </c>
      <c r="L92">
        <v>5.0082740425879422</v>
      </c>
      <c r="M92">
        <v>5.0670323627892202</v>
      </c>
      <c r="N92">
        <v>2.9187130725870816</v>
      </c>
      <c r="O92">
        <v>4.0188450871689412</v>
      </c>
      <c r="P92">
        <v>5.5196700580364393</v>
      </c>
      <c r="Q92">
        <v>6.7286413477090292</v>
      </c>
      <c r="R92">
        <v>3.3577760046797636</v>
      </c>
      <c r="S92">
        <v>1.5454033263216047</v>
      </c>
      <c r="T92">
        <v>5.8892758633371614</v>
      </c>
      <c r="U92">
        <v>3.5348266058021807</v>
      </c>
      <c r="V92">
        <v>3.735976387648023</v>
      </c>
      <c r="W92">
        <v>3.7251994914959283</v>
      </c>
      <c r="X92">
        <v>2.1771992128799127</v>
      </c>
      <c r="Y92">
        <v>3.4150651815001254</v>
      </c>
      <c r="Z92">
        <v>-3.1661502206589063</v>
      </c>
      <c r="AA92">
        <v>2.5622535877557766</v>
      </c>
      <c r="AB92">
        <v>5.8985694010333987</v>
      </c>
      <c r="AC92">
        <v>4.7376808147509166</v>
      </c>
      <c r="AD92">
        <v>2.1214808335537896</v>
      </c>
      <c r="AE92">
        <v>4.0720157411067817</v>
      </c>
      <c r="AF92">
        <v>4.4108390034174363</v>
      </c>
      <c r="AG92">
        <v>2.3373297573841256</v>
      </c>
      <c r="AH92">
        <v>0.20294787413919835</v>
      </c>
      <c r="AI92">
        <v>-2.0910550979318998</v>
      </c>
      <c r="AJ92">
        <v>0.89046618042718251</v>
      </c>
      <c r="AK92">
        <v>2.6577069155748063</v>
      </c>
      <c r="AL92">
        <v>4.4940492953298161</v>
      </c>
      <c r="AM92">
        <v>2.6823282273379334</v>
      </c>
      <c r="AN92">
        <v>1.6889612249993746</v>
      </c>
      <c r="AO92">
        <v>4.2801668362133682</v>
      </c>
      <c r="AP92">
        <v>3.8928865434498334</v>
      </c>
      <c r="AQ92">
        <v>5.1410035371534946</v>
      </c>
      <c r="AR92">
        <v>5.1385391803605955</v>
      </c>
      <c r="AS92">
        <v>1.8750981069602233</v>
      </c>
      <c r="AT92">
        <v>2.999255350178089</v>
      </c>
      <c r="AU92">
        <v>1.8063851230255352</v>
      </c>
      <c r="AV92">
        <v>3.0923638429225093</v>
      </c>
      <c r="AW92">
        <v>3.2104543906356326</v>
      </c>
      <c r="AX92">
        <v>2.6379437500734753</v>
      </c>
      <c r="AY92">
        <v>2.0499046372678578</v>
      </c>
      <c r="AZ92">
        <v>0.99540630114074702</v>
      </c>
      <c r="BA92">
        <v>-2.9150862155026687</v>
      </c>
      <c r="BB92">
        <v>3.0908063446933483</v>
      </c>
      <c r="BC92">
        <v>3.13719442170364</v>
      </c>
      <c r="BD92">
        <v>1.7556612914548282</v>
      </c>
      <c r="BE92">
        <v>2.3258135480642892</v>
      </c>
      <c r="BF92">
        <v>2.8734667778581127</v>
      </c>
      <c r="BG92">
        <v>0.64997100173485478</v>
      </c>
      <c r="BH92">
        <v>1.0385509249085487</v>
      </c>
      <c r="BI92">
        <v>3.0338349120022201</v>
      </c>
      <c r="BJ92">
        <v>2.7429634490665507</v>
      </c>
      <c r="BK92">
        <v>1.9084319459061589</v>
      </c>
      <c r="BL92">
        <v>-5.0382334346889905</v>
      </c>
      <c r="BM92">
        <v>5.9505280280438058</v>
      </c>
      <c r="BN92">
        <v>4.1890362810085122</v>
      </c>
      <c r="BO92">
        <v>1.5287455083835795</v>
      </c>
      <c r="BP92" s="70">
        <v>1.5280811085283972</v>
      </c>
    </row>
    <row r="93" spans="1:68">
      <c r="A93" s="69" t="s">
        <v>29</v>
      </c>
      <c r="B93" t="s">
        <v>29</v>
      </c>
      <c r="C93" t="s">
        <v>220</v>
      </c>
      <c r="D93">
        <v>0</v>
      </c>
      <c r="E93">
        <v>5.5196107034488477</v>
      </c>
      <c r="F93">
        <v>3.9307847911062908</v>
      </c>
      <c r="G93">
        <v>5.6866719001643844</v>
      </c>
      <c r="H93">
        <v>2.4611342773454226</v>
      </c>
      <c r="I93">
        <v>0.67083863606293903</v>
      </c>
      <c r="J93">
        <v>11.463421858935675</v>
      </c>
      <c r="K93">
        <v>3.588110731774691</v>
      </c>
      <c r="L93">
        <v>3.5737170144755055</v>
      </c>
      <c r="M93">
        <v>4.1031797674896211</v>
      </c>
      <c r="N93">
        <v>1.6944725797135334</v>
      </c>
      <c r="O93">
        <v>9.5710739384262382</v>
      </c>
      <c r="P93">
        <v>-0.71236591842257724</v>
      </c>
      <c r="Q93">
        <v>-5.0377561168220808</v>
      </c>
      <c r="R93">
        <v>1.2495800122858043</v>
      </c>
      <c r="S93">
        <v>-12.27376215336129</v>
      </c>
      <c r="T93">
        <v>3.6046948452182761</v>
      </c>
      <c r="U93">
        <v>11.149194480753948</v>
      </c>
      <c r="V93">
        <v>8.0268249136569096</v>
      </c>
      <c r="W93">
        <v>8.4358217573859804</v>
      </c>
      <c r="X93">
        <v>8.172283343475371</v>
      </c>
      <c r="Y93">
        <v>6.7186389563588733</v>
      </c>
      <c r="Z93">
        <v>-11.502062053576182</v>
      </c>
      <c r="AA93">
        <v>-4.9352297090374009</v>
      </c>
      <c r="AB93">
        <v>3.9837101871355287</v>
      </c>
      <c r="AC93">
        <v>3.5523986077504759</v>
      </c>
      <c r="AD93">
        <v>5.4055643863579945</v>
      </c>
      <c r="AE93">
        <v>6.7388425309045772</v>
      </c>
      <c r="AF93">
        <v>7.3508106962341628</v>
      </c>
      <c r="AG93">
        <v>10.358356869022757</v>
      </c>
      <c r="AH93">
        <v>3.598723046917442</v>
      </c>
      <c r="AI93">
        <v>7.7562018931295711</v>
      </c>
      <c r="AJ93">
        <v>11.501931437019238</v>
      </c>
      <c r="AK93">
        <v>6.6855844008042027</v>
      </c>
      <c r="AL93">
        <v>5.0768037466735194</v>
      </c>
      <c r="AM93">
        <v>9.2554275775357269</v>
      </c>
      <c r="AN93">
        <v>7.1148626270750981</v>
      </c>
      <c r="AO93">
        <v>7.3917392684330991</v>
      </c>
      <c r="AP93">
        <v>4.1808866270066858</v>
      </c>
      <c r="AQ93">
        <v>-0.27363139819370019</v>
      </c>
      <c r="AR93">
        <v>4.971621488297103</v>
      </c>
      <c r="AS93">
        <v>3.1540349245996708</v>
      </c>
      <c r="AT93">
        <v>3.2027991352011327</v>
      </c>
      <c r="AU93">
        <v>4.7232452686104125</v>
      </c>
      <c r="AV93">
        <v>6.6742541682292256</v>
      </c>
      <c r="AW93">
        <v>5.8370457191775813</v>
      </c>
      <c r="AX93">
        <v>6.0499908256396822</v>
      </c>
      <c r="AY93">
        <v>5.1682309852843105</v>
      </c>
      <c r="AZ93">
        <v>3.7893928063523816</v>
      </c>
      <c r="BA93">
        <v>-1.1180372364287763</v>
      </c>
      <c r="BB93">
        <v>5.8516510222404747</v>
      </c>
      <c r="BC93">
        <v>6.2238967850913838</v>
      </c>
      <c r="BD93">
        <v>6.1553400185549378</v>
      </c>
      <c r="BE93">
        <v>3.3085082471008462</v>
      </c>
      <c r="BF93">
        <v>1.7926494713925933</v>
      </c>
      <c r="BG93">
        <v>2.1519424998118382</v>
      </c>
      <c r="BH93">
        <v>1.7530387490709956</v>
      </c>
      <c r="BI93">
        <v>1.3576953734395687</v>
      </c>
      <c r="BJ93">
        <v>3.9900294778997676</v>
      </c>
      <c r="BK93">
        <v>0.63436753382843847</v>
      </c>
      <c r="BL93">
        <v>-6.143474792240923</v>
      </c>
      <c r="BM93">
        <v>11.314920487904857</v>
      </c>
      <c r="BN93">
        <v>2.1539935619245796</v>
      </c>
      <c r="BO93">
        <v>0.52136797724682538</v>
      </c>
      <c r="BP93" s="70">
        <v>2.644311548715379</v>
      </c>
    </row>
    <row r="94" spans="1:68">
      <c r="A94" s="69" t="s">
        <v>32</v>
      </c>
      <c r="B94" t="s">
        <v>32</v>
      </c>
      <c r="C94" t="s">
        <v>220</v>
      </c>
      <c r="D94">
        <v>0</v>
      </c>
      <c r="E94">
        <v>5.0892169843910722</v>
      </c>
      <c r="F94">
        <v>5.4118896134204704</v>
      </c>
      <c r="G94">
        <v>3.2867075540710147</v>
      </c>
      <c r="H94">
        <v>6.1669413235072312</v>
      </c>
      <c r="I94">
        <v>3.600011389837718</v>
      </c>
      <c r="J94">
        <v>5.2367358622945233</v>
      </c>
      <c r="K94">
        <v>4.1348641657985752</v>
      </c>
      <c r="L94">
        <v>5.9331179987828904</v>
      </c>
      <c r="M94">
        <v>6.1025173087333258</v>
      </c>
      <c r="N94">
        <v>6.2077969612769834</v>
      </c>
      <c r="O94">
        <v>5.960727946290703</v>
      </c>
      <c r="P94">
        <v>7.6691475444009711</v>
      </c>
      <c r="Q94">
        <v>6.7229549691913348</v>
      </c>
      <c r="R94">
        <v>5.7457571891214059</v>
      </c>
      <c r="S94">
        <v>2.3232552811579552</v>
      </c>
      <c r="T94">
        <v>4.7283687345395009</v>
      </c>
      <c r="U94">
        <v>4.158505453464187</v>
      </c>
      <c r="V94">
        <v>8.4699008376688028</v>
      </c>
      <c r="W94">
        <v>5.379118988202066</v>
      </c>
      <c r="X94">
        <v>4.0873536755076714</v>
      </c>
      <c r="Y94">
        <v>2.2768727451217785</v>
      </c>
      <c r="Z94">
        <v>0.94842078660451534</v>
      </c>
      <c r="AA94">
        <v>1.57395603843689</v>
      </c>
      <c r="AB94">
        <v>3.3506837394070601</v>
      </c>
      <c r="AC94">
        <v>3.1071061957295996</v>
      </c>
      <c r="AD94">
        <v>5.8240761374586612</v>
      </c>
      <c r="AE94">
        <v>5.3689321482132328</v>
      </c>
      <c r="AF94">
        <v>4.0641732449037562</v>
      </c>
      <c r="AG94">
        <v>3.4140961096659623</v>
      </c>
      <c r="AH94">
        <v>4.281998330530584</v>
      </c>
      <c r="AI94">
        <v>2.0016075955902863</v>
      </c>
      <c r="AJ94">
        <v>4.0449294393355615</v>
      </c>
      <c r="AK94">
        <v>5.3854099390102874</v>
      </c>
      <c r="AL94">
        <v>5.8146619072433623</v>
      </c>
      <c r="AM94">
        <v>5.202437592786552</v>
      </c>
      <c r="AN94">
        <v>2.0558547128719482</v>
      </c>
      <c r="AO94">
        <v>3.4302936778837392</v>
      </c>
      <c r="AP94">
        <v>0.56978408843451689</v>
      </c>
      <c r="AQ94">
        <v>-4.2040152424494721</v>
      </c>
      <c r="AR94">
        <v>2.9248614817677776</v>
      </c>
      <c r="AS94">
        <v>1.6778983078757932</v>
      </c>
      <c r="AT94">
        <v>2.5039804665965875</v>
      </c>
      <c r="AU94">
        <v>3.9182719032251327</v>
      </c>
      <c r="AV94">
        <v>5.3330220675990461</v>
      </c>
      <c r="AW94">
        <v>4.8287611077374066</v>
      </c>
      <c r="AX94">
        <v>6.7168686984440171</v>
      </c>
      <c r="AY94">
        <v>6.7381946909097508</v>
      </c>
      <c r="AZ94">
        <v>3.2834461861654063</v>
      </c>
      <c r="BA94">
        <v>1.1396486454806194</v>
      </c>
      <c r="BB94">
        <v>4.4946589707092244</v>
      </c>
      <c r="BC94">
        <v>6.9478919817355518</v>
      </c>
      <c r="BD94">
        <v>3.9126357671611487</v>
      </c>
      <c r="BE94">
        <v>5.1339935199567179</v>
      </c>
      <c r="BF94">
        <v>4.4990300011097162</v>
      </c>
      <c r="BG94">
        <v>2.9559013752752321</v>
      </c>
      <c r="BH94">
        <v>2.0873825016279426</v>
      </c>
      <c r="BI94">
        <v>1.3593608678874602</v>
      </c>
      <c r="BJ94">
        <v>2.5643242827770365</v>
      </c>
      <c r="BK94">
        <v>3.1868553924553282</v>
      </c>
      <c r="BL94">
        <v>-7.1859141376085915</v>
      </c>
      <c r="BM94">
        <v>10.801198190487838</v>
      </c>
      <c r="BN94">
        <v>7.3282772942797862</v>
      </c>
      <c r="BO94">
        <v>0.71238003197433386</v>
      </c>
      <c r="BP94" s="70">
        <v>1.7438014504115955</v>
      </c>
    </row>
    <row r="95" spans="1:68">
      <c r="A95" s="69" t="s">
        <v>34</v>
      </c>
      <c r="B95" t="s">
        <v>34</v>
      </c>
      <c r="C95" t="s">
        <v>220</v>
      </c>
      <c r="D95">
        <v>0</v>
      </c>
      <c r="E95">
        <v>1.8792765563641041</v>
      </c>
      <c r="F95">
        <v>5.4423913752823694</v>
      </c>
      <c r="G95">
        <v>6.8989234420091776</v>
      </c>
      <c r="H95">
        <v>3.6590483141401506</v>
      </c>
      <c r="I95">
        <v>8.1905275942480955</v>
      </c>
      <c r="J95">
        <v>6.9693190309674264</v>
      </c>
      <c r="K95">
        <v>5.6501259203840704</v>
      </c>
      <c r="L95">
        <v>8.4733043469946239</v>
      </c>
      <c r="M95">
        <v>5.4917999425584014</v>
      </c>
      <c r="N95">
        <v>7.5031343433506379</v>
      </c>
      <c r="O95">
        <v>6.7785054264219298</v>
      </c>
      <c r="P95">
        <v>8.1780451335151838</v>
      </c>
      <c r="Q95">
        <v>7.7089158119124619</v>
      </c>
      <c r="R95">
        <v>5.5448999909711176</v>
      </c>
      <c r="S95">
        <v>2.1000710494849244</v>
      </c>
      <c r="T95">
        <v>5.5175644029558839</v>
      </c>
      <c r="U95">
        <v>8.9044744315517335</v>
      </c>
      <c r="V95">
        <v>6.2676868244255957</v>
      </c>
      <c r="W95">
        <v>4.9391239549831312</v>
      </c>
      <c r="X95">
        <v>0.75189540332631566</v>
      </c>
      <c r="Y95">
        <v>-2.261655507296652</v>
      </c>
      <c r="Z95">
        <v>-7.2855688466617892</v>
      </c>
      <c r="AA95">
        <v>2.8629927023946351</v>
      </c>
      <c r="AB95">
        <v>8.0241079073032608</v>
      </c>
      <c r="AC95">
        <v>0.72160172926830057</v>
      </c>
      <c r="AD95">
        <v>5.5362508431568926</v>
      </c>
      <c r="AE95">
        <v>4.7645332796949731</v>
      </c>
      <c r="AF95">
        <v>3.43214737968853</v>
      </c>
      <c r="AG95">
        <v>5.6659755487129928</v>
      </c>
      <c r="AH95">
        <v>3.5530633657228492</v>
      </c>
      <c r="AI95">
        <v>2.265654962961932</v>
      </c>
      <c r="AJ95">
        <v>9.2011037327736034</v>
      </c>
      <c r="AK95">
        <v>7.0971912399968744</v>
      </c>
      <c r="AL95">
        <v>4.5190283763720629</v>
      </c>
      <c r="AM95">
        <v>4.1539530433335301</v>
      </c>
      <c r="AN95">
        <v>1.3504594913933801</v>
      </c>
      <c r="AO95">
        <v>5.4761657765485978</v>
      </c>
      <c r="AP95">
        <v>7.1553085785919421</v>
      </c>
      <c r="AQ95">
        <v>4.214811171239873</v>
      </c>
      <c r="AR95">
        <v>3.8687180895364435</v>
      </c>
      <c r="AS95">
        <v>3.4911698943400467</v>
      </c>
      <c r="AT95">
        <v>3.4168763904106356</v>
      </c>
      <c r="AU95">
        <v>4.3171798663622383</v>
      </c>
      <c r="AV95">
        <v>4.4245995965450362</v>
      </c>
      <c r="AW95">
        <v>3.9766663681802612</v>
      </c>
      <c r="AX95">
        <v>7.3266954325066962</v>
      </c>
      <c r="AY95">
        <v>8.2151319834871543</v>
      </c>
      <c r="AZ95">
        <v>4.7381748775402173</v>
      </c>
      <c r="BA95">
        <v>-0.87345594278778549</v>
      </c>
      <c r="BB95">
        <v>5.3603435263411114</v>
      </c>
      <c r="BC95">
        <v>4.4031592397043084</v>
      </c>
      <c r="BD95">
        <v>4.8825924102573879</v>
      </c>
      <c r="BE95">
        <v>2.4947661120995406</v>
      </c>
      <c r="BF95">
        <v>3.5421098776597688</v>
      </c>
      <c r="BG95">
        <v>3.6520809680288266</v>
      </c>
      <c r="BH95">
        <v>4.2043232517589928</v>
      </c>
      <c r="BI95">
        <v>4.1576989627609038</v>
      </c>
      <c r="BJ95">
        <v>2.6159044043378969</v>
      </c>
      <c r="BK95">
        <v>2.417511817625126</v>
      </c>
      <c r="BL95">
        <v>-4.2733543216146188</v>
      </c>
      <c r="BM95">
        <v>7.9357622474314695</v>
      </c>
      <c r="BN95">
        <v>4.5514917795839835</v>
      </c>
      <c r="BO95">
        <v>5.1119218322913724</v>
      </c>
      <c r="BP95" s="70">
        <v>4.3212242964722378</v>
      </c>
    </row>
    <row r="96" spans="1:68">
      <c r="A96" s="69" t="s">
        <v>223</v>
      </c>
      <c r="B96" t="s">
        <v>224</v>
      </c>
      <c r="C96" t="s">
        <v>220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-11.614942364677631</v>
      </c>
      <c r="AJ96">
        <v>-0.50654234311684831</v>
      </c>
      <c r="AK96">
        <v>6.1904242360725448E-2</v>
      </c>
      <c r="AL96">
        <v>2.909309484129821</v>
      </c>
      <c r="AM96">
        <v>6.2214059886383239</v>
      </c>
      <c r="AN96">
        <v>4.168584269153186</v>
      </c>
      <c r="AO96">
        <v>-0.59583841421485317</v>
      </c>
      <c r="AP96">
        <v>-0.39315019375041516</v>
      </c>
      <c r="AQ96">
        <v>1.3783606094383458</v>
      </c>
      <c r="AR96">
        <v>4.0106696199840002</v>
      </c>
      <c r="AS96">
        <v>2.9172195289956022</v>
      </c>
      <c r="AT96">
        <v>1.5134594913999564</v>
      </c>
      <c r="AU96">
        <v>3.3008368326130011</v>
      </c>
      <c r="AV96">
        <v>4.7363396968343778</v>
      </c>
      <c r="AW96">
        <v>6.3750288608679142</v>
      </c>
      <c r="AX96">
        <v>6.6231729917744673</v>
      </c>
      <c r="AY96">
        <v>5.4888259516451683</v>
      </c>
      <c r="AZ96">
        <v>2.6122680720513927</v>
      </c>
      <c r="BA96">
        <v>-4.7983241668492553</v>
      </c>
      <c r="BB96">
        <v>2.7146650990770098</v>
      </c>
      <c r="BC96">
        <v>1.7723808533847318</v>
      </c>
      <c r="BD96">
        <v>-0.77066819062274305</v>
      </c>
      <c r="BE96">
        <v>-4.1812416044749057E-2</v>
      </c>
      <c r="BF96">
        <v>2.2452121986263478</v>
      </c>
      <c r="BG96">
        <v>4.9587584891560397</v>
      </c>
      <c r="BH96">
        <v>2.5808701392137579</v>
      </c>
      <c r="BI96">
        <v>5.1735652996788133</v>
      </c>
      <c r="BJ96">
        <v>2.8303058826786582</v>
      </c>
      <c r="BK96">
        <v>3.5657765812826057</v>
      </c>
      <c r="BL96">
        <v>-5.3048795546387595</v>
      </c>
      <c r="BM96">
        <v>4.0290183205514865</v>
      </c>
      <c r="BN96">
        <v>2.8471706583814012</v>
      </c>
      <c r="BO96">
        <v>-5.5261820112022519E-2</v>
      </c>
      <c r="BP96" s="70">
        <v>1.1203846269866489</v>
      </c>
    </row>
    <row r="97" spans="1:68">
      <c r="A97" s="69" t="s">
        <v>39</v>
      </c>
      <c r="B97" t="s">
        <v>225</v>
      </c>
      <c r="C97" t="s">
        <v>220</v>
      </c>
      <c r="D97">
        <v>0</v>
      </c>
      <c r="E97">
        <v>6.3788324755737875</v>
      </c>
      <c r="F97">
        <v>5.6668221727179713</v>
      </c>
      <c r="G97">
        <v>0.63702123420247858</v>
      </c>
      <c r="H97">
        <v>9.2699382145178504</v>
      </c>
      <c r="I97">
        <v>4.5552548140710627</v>
      </c>
      <c r="J97">
        <v>2.7409101090324128</v>
      </c>
      <c r="K97">
        <v>5.8862312412193205</v>
      </c>
      <c r="L97">
        <v>5.852997376497143</v>
      </c>
      <c r="M97">
        <v>6.7991204739229261</v>
      </c>
      <c r="N97">
        <v>1.8560017275803773</v>
      </c>
      <c r="O97">
        <v>3.1778216819607081</v>
      </c>
      <c r="P97">
        <v>3.7975981684557922</v>
      </c>
      <c r="Q97">
        <v>4.719492911320458</v>
      </c>
      <c r="R97">
        <v>-0.9642673843298013</v>
      </c>
      <c r="S97">
        <v>-1.4098995329177768</v>
      </c>
      <c r="T97">
        <v>5.9934019515327464</v>
      </c>
      <c r="U97">
        <v>1.9854302547424538</v>
      </c>
      <c r="V97">
        <v>2.4169935428218139</v>
      </c>
      <c r="W97">
        <v>4.0532997912633419</v>
      </c>
      <c r="X97">
        <v>-0.75143000236155899</v>
      </c>
      <c r="Y97">
        <v>-0.74098638901287472</v>
      </c>
      <c r="Z97">
        <v>3.8921124564359104</v>
      </c>
      <c r="AA97">
        <v>2.6548039440185534</v>
      </c>
      <c r="AB97">
        <v>4.339345051329218</v>
      </c>
      <c r="AC97">
        <v>4.1530838329448585</v>
      </c>
      <c r="AD97">
        <v>4.7334061193379426</v>
      </c>
      <c r="AE97">
        <v>0.46295582996056339</v>
      </c>
      <c r="AF97">
        <v>0.27295111897622348</v>
      </c>
      <c r="AG97">
        <v>0.69717321037043689</v>
      </c>
      <c r="AH97">
        <v>1.6602677416917686</v>
      </c>
      <c r="AI97">
        <v>1.4581800530618807</v>
      </c>
      <c r="AJ97">
        <v>2.0228112415746011</v>
      </c>
      <c r="AK97">
        <v>-7.8900412805325004E-2</v>
      </c>
      <c r="AL97">
        <v>5.2946961515644801</v>
      </c>
      <c r="AM97">
        <v>3.038021504611649</v>
      </c>
      <c r="AN97">
        <v>2.8957506923045884</v>
      </c>
      <c r="AO97">
        <v>3.1684814378447896</v>
      </c>
      <c r="AP97">
        <v>2.3263027453896115</v>
      </c>
      <c r="AQ97">
        <v>2.9673053625702863</v>
      </c>
      <c r="AR97">
        <v>3.72400899471576</v>
      </c>
      <c r="AS97">
        <v>0.95003224600012004</v>
      </c>
      <c r="AT97">
        <v>0.45653001877998634</v>
      </c>
      <c r="AU97">
        <v>0.44109100662510059</v>
      </c>
      <c r="AV97">
        <v>2.776351807440534</v>
      </c>
      <c r="AW97">
        <v>2.3596088299252784</v>
      </c>
      <c r="AX97">
        <v>3.8164876990817191</v>
      </c>
      <c r="AY97">
        <v>0.98717381594512688</v>
      </c>
      <c r="AZ97">
        <v>-0.41717843999100523</v>
      </c>
      <c r="BA97">
        <v>-4.9744790566905834</v>
      </c>
      <c r="BB97">
        <v>1.5828970310880237</v>
      </c>
      <c r="BC97">
        <v>1.3108037609605958</v>
      </c>
      <c r="BD97">
        <v>-5.4323016167074911E-3</v>
      </c>
      <c r="BE97">
        <v>1.3926734316197127</v>
      </c>
      <c r="BF97">
        <v>1.2779998319283123</v>
      </c>
      <c r="BG97">
        <v>2.104414564453009</v>
      </c>
      <c r="BH97">
        <v>3.0730454920909267</v>
      </c>
      <c r="BI97">
        <v>3.0564772392271777</v>
      </c>
      <c r="BJ97">
        <v>1.8600074900921015</v>
      </c>
      <c r="BK97">
        <v>1.7114009393273619</v>
      </c>
      <c r="BL97">
        <v>-1.7801060183129067</v>
      </c>
      <c r="BM97">
        <v>7.3820663344986315</v>
      </c>
      <c r="BN97">
        <v>1.5401730735789272</v>
      </c>
      <c r="BO97">
        <v>2.4951843451677291</v>
      </c>
      <c r="BP97" s="70">
        <v>3.6761973497192884</v>
      </c>
    </row>
    <row r="98" spans="1:68">
      <c r="A98" s="69" t="s">
        <v>44</v>
      </c>
      <c r="B98" t="s">
        <v>44</v>
      </c>
      <c r="C98" t="s">
        <v>220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-7.9998435944403496</v>
      </c>
      <c r="AJ98">
        <v>-21.1686562081087</v>
      </c>
      <c r="AK98">
        <v>-5.7404942203392011</v>
      </c>
      <c r="AL98">
        <v>-1.6424246224987371</v>
      </c>
      <c r="AM98">
        <v>4.5266817921881142</v>
      </c>
      <c r="AN98">
        <v>4.94301226131752</v>
      </c>
      <c r="AO98">
        <v>13.050020704786888</v>
      </c>
      <c r="AP98">
        <v>4.3398276119358741</v>
      </c>
      <c r="AQ98">
        <v>-0.42502537208662261</v>
      </c>
      <c r="AR98">
        <v>10.087638580046161</v>
      </c>
      <c r="AS98">
        <v>5.8807458953427698</v>
      </c>
      <c r="AT98">
        <v>6.9330008261657525</v>
      </c>
      <c r="AU98">
        <v>7.5963018103264517</v>
      </c>
      <c r="AV98">
        <v>6.8007011075865478</v>
      </c>
      <c r="AW98">
        <v>9.5230538646206639</v>
      </c>
      <c r="AX98">
        <v>9.7625713120665267</v>
      </c>
      <c r="AY98">
        <v>7.5709187931188211</v>
      </c>
      <c r="AZ98">
        <v>-5.1253115430880314</v>
      </c>
      <c r="BA98">
        <v>-14.630222542790634</v>
      </c>
      <c r="BB98">
        <v>2.4497502063998979</v>
      </c>
      <c r="BC98">
        <v>7.6069745891316245</v>
      </c>
      <c r="BD98">
        <v>3.6720187250654135</v>
      </c>
      <c r="BE98">
        <v>1.7564937962186917</v>
      </c>
      <c r="BF98">
        <v>3.3227898818270205</v>
      </c>
      <c r="BG98">
        <v>1.8381526288293202</v>
      </c>
      <c r="BH98">
        <v>3.093019207519589</v>
      </c>
      <c r="BI98">
        <v>5.634672489639911</v>
      </c>
      <c r="BJ98">
        <v>3.6996975616172563</v>
      </c>
      <c r="BK98">
        <v>3.7266494346688432</v>
      </c>
      <c r="BL98">
        <v>-2.883807514837784</v>
      </c>
      <c r="BM98">
        <v>7.1544467628014559</v>
      </c>
      <c r="BN98">
        <v>6.0430516513093835E-2</v>
      </c>
      <c r="BO98">
        <v>-3.0230387452077707</v>
      </c>
      <c r="BP98" s="70">
        <v>-0.26100621006085589</v>
      </c>
    </row>
    <row r="99" spans="1:68">
      <c r="A99" s="69" t="s">
        <v>46</v>
      </c>
      <c r="B99" t="s">
        <v>226</v>
      </c>
      <c r="C99" t="s">
        <v>220</v>
      </c>
      <c r="D99">
        <v>0</v>
      </c>
      <c r="E99">
        <v>7.6046704792441346</v>
      </c>
      <c r="F99">
        <v>2.9819455361033818</v>
      </c>
      <c r="G99">
        <v>3.2850996357033608</v>
      </c>
      <c r="H99">
        <v>5.2386865978933201</v>
      </c>
      <c r="I99">
        <v>5.3028578022828299</v>
      </c>
      <c r="J99">
        <v>2.3728230152817247</v>
      </c>
      <c r="K99">
        <v>2.1688288828739104</v>
      </c>
      <c r="L99">
        <v>2.303289983556752</v>
      </c>
      <c r="M99">
        <v>9.5932877848003812</v>
      </c>
      <c r="N99">
        <v>7.4704326444579294</v>
      </c>
      <c r="O99">
        <v>2.356921231665865</v>
      </c>
      <c r="P99">
        <v>7.7354848193457997</v>
      </c>
      <c r="Q99">
        <v>6.9838283556382237</v>
      </c>
      <c r="R99">
        <v>3.2365334356322393</v>
      </c>
      <c r="S99">
        <v>1.8048979518731585</v>
      </c>
      <c r="T99">
        <v>0.34438318710331828</v>
      </c>
      <c r="U99">
        <v>0.23951063010345308</v>
      </c>
      <c r="V99">
        <v>2.9197075643746899</v>
      </c>
      <c r="W99">
        <v>7.1219259376453294</v>
      </c>
      <c r="X99">
        <v>5.3890474857538777</v>
      </c>
      <c r="Y99">
        <v>1.289384268924934</v>
      </c>
      <c r="Z99">
        <v>3.0867154165480173</v>
      </c>
      <c r="AA99">
        <v>3.1038488063928469</v>
      </c>
      <c r="AB99">
        <v>3.2265329160975824</v>
      </c>
      <c r="AC99">
        <v>3.5400543871721055</v>
      </c>
      <c r="AD99">
        <v>2.7550993117276761</v>
      </c>
      <c r="AE99">
        <v>3.5610329719555125</v>
      </c>
      <c r="AF99">
        <v>5.2311128071996507</v>
      </c>
      <c r="AG99">
        <v>5.083929552552064</v>
      </c>
      <c r="AH99">
        <v>0.69164991780603202</v>
      </c>
      <c r="AI99">
        <v>-5.8805961851364117</v>
      </c>
      <c r="AJ99">
        <v>-3.3113736170659536</v>
      </c>
      <c r="AK99">
        <v>-0.77981506156147873</v>
      </c>
      <c r="AL99">
        <v>3.9643728372679874</v>
      </c>
      <c r="AM99">
        <v>4.2343671018706601</v>
      </c>
      <c r="AN99">
        <v>3.6626571698718635</v>
      </c>
      <c r="AO99">
        <v>6.3977006840433717</v>
      </c>
      <c r="AP99">
        <v>5.4542702176544395</v>
      </c>
      <c r="AQ99">
        <v>4.3892807037466923</v>
      </c>
      <c r="AR99">
        <v>5.753737704988481</v>
      </c>
      <c r="AS99">
        <v>2.6402620569930804</v>
      </c>
      <c r="AT99">
        <v>1.6873264435809858</v>
      </c>
      <c r="AU99">
        <v>2.0117999273831231</v>
      </c>
      <c r="AV99">
        <v>4.0053795227765079</v>
      </c>
      <c r="AW99">
        <v>2.7773091851801723</v>
      </c>
      <c r="AX99">
        <v>4.0195732651589537</v>
      </c>
      <c r="AY99">
        <v>5.3128017669414476</v>
      </c>
      <c r="AZ99">
        <v>0.78443123571705087</v>
      </c>
      <c r="BA99">
        <v>-8.0760311655239292</v>
      </c>
      <c r="BB99">
        <v>3.1682879121620999</v>
      </c>
      <c r="BC99">
        <v>2.390394553968278</v>
      </c>
      <c r="BD99">
        <v>-1.522840130406891</v>
      </c>
      <c r="BE99">
        <v>-0.97974102494961812</v>
      </c>
      <c r="BF99">
        <v>-0.47806842478370015</v>
      </c>
      <c r="BG99">
        <v>0.4665037663226741</v>
      </c>
      <c r="BH99">
        <v>2.5719341489875376</v>
      </c>
      <c r="BI99">
        <v>3.3033700359103904</v>
      </c>
      <c r="BJ99">
        <v>1.1929775974229244</v>
      </c>
      <c r="BK99">
        <v>1.3497384574173736</v>
      </c>
      <c r="BL99">
        <v>-2.4910360553570712</v>
      </c>
      <c r="BM99">
        <v>2.67634641498897</v>
      </c>
      <c r="BN99">
        <v>0.7630419127635264</v>
      </c>
      <c r="BO99">
        <v>-0.94690486261103501</v>
      </c>
      <c r="BP99" s="70">
        <v>-0.15421482107031181</v>
      </c>
    </row>
    <row r="100" spans="1:68">
      <c r="A100" s="69" t="s">
        <v>47</v>
      </c>
      <c r="B100" t="s">
        <v>227</v>
      </c>
      <c r="C100" t="s">
        <v>220</v>
      </c>
      <c r="D100">
        <v>0</v>
      </c>
      <c r="E100">
        <v>4.8038318291319371</v>
      </c>
      <c r="F100">
        <v>6.8716990196576972</v>
      </c>
      <c r="G100">
        <v>6.1986346446297347</v>
      </c>
      <c r="H100">
        <v>6.4258653724209864</v>
      </c>
      <c r="I100">
        <v>4.8079182453827798</v>
      </c>
      <c r="J100">
        <v>5.2101829393850494</v>
      </c>
      <c r="K100">
        <v>4.8963577462087784</v>
      </c>
      <c r="L100">
        <v>4.4504571392266286</v>
      </c>
      <c r="M100">
        <v>7.1131487587829696</v>
      </c>
      <c r="N100">
        <v>6.2003285645554627</v>
      </c>
      <c r="O100">
        <v>5.3305987439366476</v>
      </c>
      <c r="P100">
        <v>4.5373744059631065</v>
      </c>
      <c r="Q100">
        <v>6.609984611746043</v>
      </c>
      <c r="R100">
        <v>4.6907968321786342</v>
      </c>
      <c r="S100">
        <v>-1.124349342527168</v>
      </c>
      <c r="T100">
        <v>4.3859426596524003</v>
      </c>
      <c r="U100">
        <v>3.5726543667741026</v>
      </c>
      <c r="V100">
        <v>3.8949806333505137</v>
      </c>
      <c r="W100">
        <v>3.6953107867715715</v>
      </c>
      <c r="X100">
        <v>1.676413371986115</v>
      </c>
      <c r="Y100">
        <v>1.1883147429386582</v>
      </c>
      <c r="Z100">
        <v>2.442512686901253</v>
      </c>
      <c r="AA100">
        <v>1.2620576179705125</v>
      </c>
      <c r="AB100">
        <v>1.6094714655159521</v>
      </c>
      <c r="AC100">
        <v>1.5690743660410789</v>
      </c>
      <c r="AD100">
        <v>2.3895355447033353</v>
      </c>
      <c r="AE100">
        <v>2.552746211430474</v>
      </c>
      <c r="AF100">
        <v>4.8142240017024562</v>
      </c>
      <c r="AG100">
        <v>4.4051692719052653</v>
      </c>
      <c r="AH100">
        <v>2.8296271532647808</v>
      </c>
      <c r="AI100">
        <v>1.2366624829735571</v>
      </c>
      <c r="AJ100">
        <v>1.5160611169627032</v>
      </c>
      <c r="AK100">
        <v>-0.35899781051467983</v>
      </c>
      <c r="AL100">
        <v>2.3836608611014469</v>
      </c>
      <c r="AM100">
        <v>2.3047927839225935</v>
      </c>
      <c r="AN100">
        <v>1.397079871988808</v>
      </c>
      <c r="AO100">
        <v>2.5270616339357019</v>
      </c>
      <c r="AP100">
        <v>3.4525943427961607</v>
      </c>
      <c r="AQ100">
        <v>3.3993080880944149</v>
      </c>
      <c r="AR100">
        <v>4.1409999640291488</v>
      </c>
      <c r="AS100">
        <v>1.8994670118663635</v>
      </c>
      <c r="AT100">
        <v>1.0677502706941908</v>
      </c>
      <c r="AU100">
        <v>0.96782718255835221</v>
      </c>
      <c r="AV100">
        <v>2.8682505250103247</v>
      </c>
      <c r="AW100">
        <v>1.8885658410928556</v>
      </c>
      <c r="AX100">
        <v>2.7140644875523634</v>
      </c>
      <c r="AY100">
        <v>2.5304818835106602</v>
      </c>
      <c r="AZ100">
        <v>0.38017143584912105</v>
      </c>
      <c r="BA100">
        <v>-2.8245515371478263</v>
      </c>
      <c r="BB100">
        <v>2.0003247603905123</v>
      </c>
      <c r="BC100">
        <v>2.4375765372900702</v>
      </c>
      <c r="BD100">
        <v>0.18383526497301261</v>
      </c>
      <c r="BE100">
        <v>0.78175644623100027</v>
      </c>
      <c r="BF100">
        <v>0.99783294729525096</v>
      </c>
      <c r="BG100">
        <v>1.0667547478346222</v>
      </c>
      <c r="BH100">
        <v>0.86003107542403257</v>
      </c>
      <c r="BI100">
        <v>2.0836148599739914</v>
      </c>
      <c r="BJ100">
        <v>1.6459087239588683</v>
      </c>
      <c r="BK100">
        <v>2.0274464641923657</v>
      </c>
      <c r="BL100">
        <v>-7.4406458994823055</v>
      </c>
      <c r="BM100">
        <v>6.8823378336023922</v>
      </c>
      <c r="BN100">
        <v>2.570840475677926</v>
      </c>
      <c r="BO100">
        <v>0.93648751885085346</v>
      </c>
      <c r="BP100" s="70">
        <v>1.1661385149722889</v>
      </c>
    </row>
    <row r="101" spans="1:68">
      <c r="A101" s="69" t="s">
        <v>50</v>
      </c>
      <c r="B101" t="s">
        <v>228</v>
      </c>
      <c r="C101" t="s">
        <v>220</v>
      </c>
      <c r="D101">
        <v>0</v>
      </c>
      <c r="E101">
        <v>4.2984395641636013</v>
      </c>
      <c r="F101">
        <v>4.6234709571567549</v>
      </c>
      <c r="G101">
        <v>2.7352964041358803</v>
      </c>
      <c r="H101">
        <v>6.6394699096682785</v>
      </c>
      <c r="I101">
        <v>5.2441640534265588</v>
      </c>
      <c r="J101">
        <v>2.8121812752392117</v>
      </c>
      <c r="K101">
        <v>-0.33025648548731112</v>
      </c>
      <c r="L101">
        <v>5.668773059708343</v>
      </c>
      <c r="M101">
        <v>7.4181027526993688</v>
      </c>
      <c r="N101">
        <v>5.103144544685037</v>
      </c>
      <c r="O101">
        <v>3.1326997989739453</v>
      </c>
      <c r="P101">
        <v>4.3003413013348109</v>
      </c>
      <c r="Q101">
        <v>4.777486887923871</v>
      </c>
      <c r="R101">
        <v>0.89006870889288336</v>
      </c>
      <c r="S101">
        <v>-0.8667389100770464</v>
      </c>
      <c r="T101">
        <v>4.9492584196452896</v>
      </c>
      <c r="U101">
        <v>3.3472180737835799</v>
      </c>
      <c r="V101">
        <v>3.0084928809014571</v>
      </c>
      <c r="W101">
        <v>4.1503633096373562</v>
      </c>
      <c r="X101">
        <v>1.4088286569426742</v>
      </c>
      <c r="Y101">
        <v>0.52924057251972556</v>
      </c>
      <c r="Z101">
        <v>-0.39484078535788569</v>
      </c>
      <c r="AA101">
        <v>1.5724101487740683</v>
      </c>
      <c r="AB101">
        <v>2.8229478574144196</v>
      </c>
      <c r="AC101">
        <v>2.3279351891837905</v>
      </c>
      <c r="AD101">
        <v>2.2873392762354854</v>
      </c>
      <c r="AE101">
        <v>1.4021516094599775</v>
      </c>
      <c r="AF101">
        <v>3.7072356499948285</v>
      </c>
      <c r="AG101">
        <v>3.8965517151579689</v>
      </c>
      <c r="AH101">
        <v>5.255006096570682</v>
      </c>
      <c r="AI101">
        <v>5.1082615066290202</v>
      </c>
      <c r="AJ101">
        <v>2.0141842326882227</v>
      </c>
      <c r="AK101">
        <v>-0.97330367231450055</v>
      </c>
      <c r="AL101">
        <v>2.5975849522774865</v>
      </c>
      <c r="AM101">
        <v>1.5054057776729053</v>
      </c>
      <c r="AN101">
        <v>1.0381558246406826</v>
      </c>
      <c r="AO101">
        <v>1.8548172630131035</v>
      </c>
      <c r="AP101">
        <v>2.0961614012438048</v>
      </c>
      <c r="AQ101">
        <v>2.1301166938953315</v>
      </c>
      <c r="AR101">
        <v>2.8772459559106096</v>
      </c>
      <c r="AS101">
        <v>1.6365409943731635</v>
      </c>
      <c r="AT101">
        <v>-0.22831022393070555</v>
      </c>
      <c r="AU101">
        <v>-0.52992901043347729</v>
      </c>
      <c r="AV101">
        <v>1.1623682544481113</v>
      </c>
      <c r="AW101">
        <v>0.8856972567054413</v>
      </c>
      <c r="AX101">
        <v>3.8557361463572875</v>
      </c>
      <c r="AY101">
        <v>2.8901071788807258</v>
      </c>
      <c r="AZ101">
        <v>0.91040321415327696</v>
      </c>
      <c r="BA101">
        <v>-5.5451645447931099</v>
      </c>
      <c r="BB101">
        <v>4.1467675504048884</v>
      </c>
      <c r="BC101">
        <v>3.7579688448734743</v>
      </c>
      <c r="BD101">
        <v>0.47429132103845006</v>
      </c>
      <c r="BE101">
        <v>0.38622459204647441</v>
      </c>
      <c r="BF101">
        <v>2.1694988975851714</v>
      </c>
      <c r="BG101">
        <v>1.6527197865636083</v>
      </c>
      <c r="BH101">
        <v>2.2947106641356072</v>
      </c>
      <c r="BI101">
        <v>2.7160245463984296</v>
      </c>
      <c r="BJ101">
        <v>1.1164431090242743</v>
      </c>
      <c r="BK101">
        <v>0.98789335016485325</v>
      </c>
      <c r="BL101">
        <v>-4.0951375168252611</v>
      </c>
      <c r="BM101">
        <v>3.6699998840451968</v>
      </c>
      <c r="BN101">
        <v>1.3697310461275833</v>
      </c>
      <c r="BO101">
        <v>-0.26643840118025253</v>
      </c>
      <c r="BP101" s="70">
        <v>-0.23852685825616504</v>
      </c>
    </row>
    <row r="102" spans="1:68">
      <c r="A102" s="69" t="s">
        <v>52</v>
      </c>
      <c r="B102" t="s">
        <v>229</v>
      </c>
      <c r="C102" t="s">
        <v>220</v>
      </c>
      <c r="D102">
        <v>0</v>
      </c>
      <c r="E102">
        <v>13.20383860524619</v>
      </c>
      <c r="F102">
        <v>0.36481228987774728</v>
      </c>
      <c r="G102">
        <v>11.84486666559566</v>
      </c>
      <c r="H102">
        <v>9.4096773236827858</v>
      </c>
      <c r="I102">
        <v>10.768010972041083</v>
      </c>
      <c r="J102">
        <v>6.4945013806049445</v>
      </c>
      <c r="K102">
        <v>5.669486433564856</v>
      </c>
      <c r="L102">
        <v>7.2037176803642353</v>
      </c>
      <c r="M102">
        <v>11.563668408256291</v>
      </c>
      <c r="N102">
        <v>8.9305802002596693</v>
      </c>
      <c r="O102">
        <v>7.8411765776030364</v>
      </c>
      <c r="P102">
        <v>10.160151590865226</v>
      </c>
      <c r="Q102">
        <v>8.0923790711880059</v>
      </c>
      <c r="R102">
        <v>-6.4382405701400387</v>
      </c>
      <c r="S102">
        <v>6.3668079460218081</v>
      </c>
      <c r="T102">
        <v>6.8518986957194272</v>
      </c>
      <c r="U102">
        <v>2.9410009062076341</v>
      </c>
      <c r="V102">
        <v>7.2468639790646847</v>
      </c>
      <c r="W102">
        <v>3.2820795885315874</v>
      </c>
      <c r="X102">
        <v>0.67713140669584959</v>
      </c>
      <c r="Y102">
        <v>-1.5537212690519624</v>
      </c>
      <c r="Z102">
        <v>-1.1326473905114511</v>
      </c>
      <c r="AA102">
        <v>-1.0786227393117684</v>
      </c>
      <c r="AB102">
        <v>2.0105809370464414</v>
      </c>
      <c r="AC102">
        <v>2.5095564023739314</v>
      </c>
      <c r="AD102">
        <v>0.51766000633888609</v>
      </c>
      <c r="AE102">
        <v>-2.258863223691705</v>
      </c>
      <c r="AF102">
        <v>4.2878617285176119</v>
      </c>
      <c r="AG102">
        <v>3.7999999528779682</v>
      </c>
      <c r="AH102">
        <v>0</v>
      </c>
      <c r="AI102">
        <v>3.0999997063383802</v>
      </c>
      <c r="AJ102">
        <v>0.70000033711978915</v>
      </c>
      <c r="AK102">
        <v>-1.6000000218629395</v>
      </c>
      <c r="AL102">
        <v>1.999999847248219</v>
      </c>
      <c r="AM102">
        <v>2.0997195323527507</v>
      </c>
      <c r="AN102">
        <v>1.3824705732585727</v>
      </c>
      <c r="AO102">
        <v>3.6028832651612248</v>
      </c>
      <c r="AP102">
        <v>3.4369357966133265</v>
      </c>
      <c r="AQ102">
        <v>2.6587856232118412</v>
      </c>
      <c r="AR102">
        <v>4.1378269940584858</v>
      </c>
      <c r="AS102">
        <v>4.6504145944216333</v>
      </c>
      <c r="AT102">
        <v>4.6831372706301693</v>
      </c>
      <c r="AU102">
        <v>5.7968227429436894</v>
      </c>
      <c r="AV102">
        <v>5.377866345958509</v>
      </c>
      <c r="AW102">
        <v>1.1835063549328879</v>
      </c>
      <c r="AX102">
        <v>6.4433976248743647</v>
      </c>
      <c r="AY102">
        <v>3.5068697663945869</v>
      </c>
      <c r="AZ102">
        <v>5.7474023820077491E-2</v>
      </c>
      <c r="BA102">
        <v>-4.1192760671501105</v>
      </c>
      <c r="BB102">
        <v>-5.6937412158003013</v>
      </c>
      <c r="BC102">
        <v>-9.8767787530024265</v>
      </c>
      <c r="BD102">
        <v>-8.3311342109999202</v>
      </c>
      <c r="BE102">
        <v>-2.2721169988802359</v>
      </c>
      <c r="BF102">
        <v>0.79222506096283496</v>
      </c>
      <c r="BG102">
        <v>-0.22830189217285124</v>
      </c>
      <c r="BH102">
        <v>-3.1794767841205385E-2</v>
      </c>
      <c r="BI102">
        <v>1.4731247270235173</v>
      </c>
      <c r="BJ102">
        <v>2.0646720789240902</v>
      </c>
      <c r="BK102">
        <v>2.2771806533480827</v>
      </c>
      <c r="BL102">
        <v>-9.1962314972697783</v>
      </c>
      <c r="BM102">
        <v>8.6544978600213085</v>
      </c>
      <c r="BN102">
        <v>5.7436490252633661</v>
      </c>
      <c r="BO102">
        <v>2.3321244494581777</v>
      </c>
      <c r="BP102" s="70">
        <v>2.2717362261510488</v>
      </c>
    </row>
    <row r="103" spans="1:68">
      <c r="A103" s="69" t="s">
        <v>55</v>
      </c>
      <c r="B103" t="s">
        <v>230</v>
      </c>
      <c r="C103" t="s">
        <v>220</v>
      </c>
      <c r="D103">
        <v>0</v>
      </c>
      <c r="E103">
        <v>4.700000000000216</v>
      </c>
      <c r="F103">
        <v>6.0999999999998238</v>
      </c>
      <c r="G103">
        <v>5.6999999999999886</v>
      </c>
      <c r="H103">
        <v>4.700000000000216</v>
      </c>
      <c r="I103">
        <v>42.410414267179874</v>
      </c>
      <c r="J103">
        <v>7.3999999999999631</v>
      </c>
      <c r="K103">
        <v>7.4999999999999574</v>
      </c>
      <c r="L103">
        <v>4.9000000000003752</v>
      </c>
      <c r="M103">
        <v>6.8999999999998209</v>
      </c>
      <c r="N103">
        <v>4.7000000000003297</v>
      </c>
      <c r="O103">
        <v>6.1999999999996476</v>
      </c>
      <c r="P103">
        <v>6.0999999999994827</v>
      </c>
      <c r="Q103">
        <v>6.9000000000003752</v>
      </c>
      <c r="R103">
        <v>5.8999999999997499</v>
      </c>
      <c r="S103">
        <v>6.2000000000000739</v>
      </c>
      <c r="T103">
        <v>3.6000000000005627</v>
      </c>
      <c r="U103">
        <v>7.5999999999996533</v>
      </c>
      <c r="V103">
        <v>4.3999999999999773</v>
      </c>
      <c r="W103">
        <v>2.6999999999998323</v>
      </c>
      <c r="X103">
        <v>0.20000000000088392</v>
      </c>
      <c r="Y103">
        <v>2.866744959561828</v>
      </c>
      <c r="Z103">
        <v>2.8410885424489294</v>
      </c>
      <c r="AA103">
        <v>0.72296587183100769</v>
      </c>
      <c r="AB103">
        <v>2.6580476826593866</v>
      </c>
      <c r="AC103">
        <v>-0.25306748466249473</v>
      </c>
      <c r="AD103">
        <v>1.5349488248697725</v>
      </c>
      <c r="AE103">
        <v>4.0512295993237757</v>
      </c>
      <c r="AF103">
        <v>-6.5263143303553761E-2</v>
      </c>
      <c r="AG103">
        <v>0.73642482148690647</v>
      </c>
      <c r="AH103">
        <v>-3.496659761817412</v>
      </c>
      <c r="AI103">
        <v>-11.892040861843483</v>
      </c>
      <c r="AJ103">
        <v>-3.0641803455863794</v>
      </c>
      <c r="AK103">
        <v>-0.57610851842561317</v>
      </c>
      <c r="AL103">
        <v>2.9471545554106768</v>
      </c>
      <c r="AM103">
        <v>1.4895254759304635</v>
      </c>
      <c r="AN103">
        <v>0.10123422763324186</v>
      </c>
      <c r="AO103">
        <v>2.9778790654310399</v>
      </c>
      <c r="AP103">
        <v>3.8481081444983687</v>
      </c>
      <c r="AQ103">
        <v>3.08605811588221</v>
      </c>
      <c r="AR103">
        <v>4.4093750180640257</v>
      </c>
      <c r="AS103">
        <v>4.0620261722602606</v>
      </c>
      <c r="AT103">
        <v>4.7300653080555293</v>
      </c>
      <c r="AU103">
        <v>3.9387776124272733</v>
      </c>
      <c r="AV103">
        <v>4.9631253615630726</v>
      </c>
      <c r="AW103">
        <v>4.3002831846167311</v>
      </c>
      <c r="AX103">
        <v>3.9339316271205433</v>
      </c>
      <c r="AY103">
        <v>0.33235433787892532</v>
      </c>
      <c r="AZ103">
        <v>0.99343708547965548</v>
      </c>
      <c r="BA103">
        <v>-6.7401660845501965</v>
      </c>
      <c r="BB103">
        <v>1.0679506815204576</v>
      </c>
      <c r="BC103">
        <v>1.9167091659974176</v>
      </c>
      <c r="BD103">
        <v>-1.3394844651818119</v>
      </c>
      <c r="BE103">
        <v>2.032169906781462</v>
      </c>
      <c r="BF103">
        <v>4.3343536411396713</v>
      </c>
      <c r="BG103">
        <v>3.6598161540695457</v>
      </c>
      <c r="BH103">
        <v>2.4386414130934213</v>
      </c>
      <c r="BI103">
        <v>4.1241838945180547</v>
      </c>
      <c r="BJ103">
        <v>5.6061381376887596</v>
      </c>
      <c r="BK103">
        <v>5.0771849508893325</v>
      </c>
      <c r="BL103">
        <v>-4.3387254002405768</v>
      </c>
      <c r="BM103">
        <v>7.2229158081113667</v>
      </c>
      <c r="BN103">
        <v>4.2703475516290439</v>
      </c>
      <c r="BO103">
        <v>-0.8425288406390905</v>
      </c>
      <c r="BP103" s="70">
        <v>0.51230579065713755</v>
      </c>
    </row>
    <row r="104" spans="1:68">
      <c r="A104" s="69" t="s">
        <v>56</v>
      </c>
      <c r="B104" t="s">
        <v>231</v>
      </c>
      <c r="C104" t="s">
        <v>220</v>
      </c>
      <c r="D104">
        <v>0</v>
      </c>
      <c r="E104">
        <v>-7.4183976261181783E-2</v>
      </c>
      <c r="F104">
        <v>8.3147735708983816</v>
      </c>
      <c r="G104">
        <v>10.281014393420193</v>
      </c>
      <c r="H104">
        <v>9.8819142324425115</v>
      </c>
      <c r="I104">
        <v>7.2963800904976921</v>
      </c>
      <c r="J104">
        <v>8.750658935160871</v>
      </c>
      <c r="K104">
        <v>-1.260300533204159</v>
      </c>
      <c r="L104">
        <v>-5.4982817869416323</v>
      </c>
      <c r="M104">
        <v>2.3896103896104961</v>
      </c>
      <c r="N104">
        <v>7.4581430745813435</v>
      </c>
      <c r="O104">
        <v>13.060837727562784</v>
      </c>
      <c r="P104">
        <v>6.1773343853851514</v>
      </c>
      <c r="Q104">
        <v>6.8060097657367464</v>
      </c>
      <c r="R104">
        <v>5.706292169447778</v>
      </c>
      <c r="S104">
        <v>0.64615512481631754</v>
      </c>
      <c r="T104">
        <v>5.9593674635605396</v>
      </c>
      <c r="U104">
        <v>8.8222773079644554</v>
      </c>
      <c r="V104">
        <v>6.0167145619482767</v>
      </c>
      <c r="W104">
        <v>4.8605823744714485</v>
      </c>
      <c r="X104">
        <v>5.7479206910531389</v>
      </c>
      <c r="Y104">
        <v>4.2650071129000366</v>
      </c>
      <c r="Z104">
        <v>2.1545662654251885</v>
      </c>
      <c r="AA104">
        <v>-2.1511617086734134</v>
      </c>
      <c r="AB104">
        <v>4.1291182527177739</v>
      </c>
      <c r="AC104">
        <v>3.292841313299391</v>
      </c>
      <c r="AD104">
        <v>6.2705419608270176</v>
      </c>
      <c r="AE104">
        <v>8.545939771988813</v>
      </c>
      <c r="AF104">
        <v>-8.9726011937543149E-2</v>
      </c>
      <c r="AG104">
        <v>0.25843987290932091</v>
      </c>
      <c r="AH104">
        <v>1.1693703087804437</v>
      </c>
      <c r="AI104">
        <v>-0.22352553863080971</v>
      </c>
      <c r="AJ104">
        <v>-3.3738941461137983</v>
      </c>
      <c r="AK104">
        <v>1.3134494798600684</v>
      </c>
      <c r="AL104">
        <v>3.6088579421438709</v>
      </c>
      <c r="AM104">
        <v>0.11658369963727466</v>
      </c>
      <c r="AN104">
        <v>4.5671235464474336</v>
      </c>
      <c r="AO104">
        <v>5.7716124359693026</v>
      </c>
      <c r="AP104">
        <v>7.3633928049276847</v>
      </c>
      <c r="AQ104">
        <v>4.0349299395287659</v>
      </c>
      <c r="AR104">
        <v>4.985042760497933</v>
      </c>
      <c r="AS104">
        <v>4.0134975435687608</v>
      </c>
      <c r="AT104">
        <v>0.55951909611205508</v>
      </c>
      <c r="AU104">
        <v>2.1426883741242619</v>
      </c>
      <c r="AV104">
        <v>7.8023994543753474</v>
      </c>
      <c r="AW104">
        <v>6.12443905447644</v>
      </c>
      <c r="AX104">
        <v>6.3169930216992327</v>
      </c>
      <c r="AY104">
        <v>8.4548601037353563</v>
      </c>
      <c r="AZ104">
        <v>2.2094964133305979</v>
      </c>
      <c r="BA104">
        <v>-7.6638095199309362</v>
      </c>
      <c r="BB104">
        <v>-2.8327749227643295</v>
      </c>
      <c r="BC104">
        <v>1.845779148828413</v>
      </c>
      <c r="BD104">
        <v>1.0636365958641676</v>
      </c>
      <c r="BE104">
        <v>4.5524602892335935</v>
      </c>
      <c r="BF104">
        <v>1.6872150348133346</v>
      </c>
      <c r="BG104">
        <v>4.4366637389808545</v>
      </c>
      <c r="BH104">
        <v>6.3036871247927451</v>
      </c>
      <c r="BI104">
        <v>4.1949487893467392</v>
      </c>
      <c r="BJ104">
        <v>4.8891730021822326</v>
      </c>
      <c r="BK104">
        <v>1.861177946116598</v>
      </c>
      <c r="BL104">
        <v>-6.9404530682900258</v>
      </c>
      <c r="BM104">
        <v>5.0334061312738072</v>
      </c>
      <c r="BN104">
        <v>8.9789708517549656</v>
      </c>
      <c r="BO104">
        <v>5.6464618192356255</v>
      </c>
      <c r="BP104" s="70">
        <v>0.51686312172938642</v>
      </c>
    </row>
    <row r="105" spans="1:68">
      <c r="A105" s="69" t="s">
        <v>61</v>
      </c>
      <c r="B105" t="s">
        <v>232</v>
      </c>
      <c r="C105" t="s">
        <v>220</v>
      </c>
      <c r="D105">
        <v>0</v>
      </c>
      <c r="E105">
        <v>5.016169115258279</v>
      </c>
      <c r="F105">
        <v>3.2164444274152686</v>
      </c>
      <c r="G105">
        <v>4.7446342195899547</v>
      </c>
      <c r="H105">
        <v>3.7859615511536475</v>
      </c>
      <c r="I105">
        <v>1.9334500005092679</v>
      </c>
      <c r="J105">
        <v>0.89309250124331641</v>
      </c>
      <c r="K105">
        <v>5.7857042626642254</v>
      </c>
      <c r="L105">
        <v>8.2439288034856304</v>
      </c>
      <c r="M105">
        <v>5.8638550726759036</v>
      </c>
      <c r="N105">
        <v>2.6605292978215402</v>
      </c>
      <c r="O105">
        <v>3.4698867149413957</v>
      </c>
      <c r="P105">
        <v>6.4898081025290395</v>
      </c>
      <c r="Q105">
        <v>4.7214299233217218</v>
      </c>
      <c r="R105">
        <v>4.260228346577108</v>
      </c>
      <c r="S105">
        <v>5.6566455002302831</v>
      </c>
      <c r="T105">
        <v>1.3948078681164304</v>
      </c>
      <c r="U105">
        <v>8.2113006882025985</v>
      </c>
      <c r="V105">
        <v>7.1867294047843302</v>
      </c>
      <c r="W105">
        <v>3.0730349735195119</v>
      </c>
      <c r="X105">
        <v>3.0793301097750856</v>
      </c>
      <c r="Y105">
        <v>3.3252149630345684</v>
      </c>
      <c r="Z105">
        <v>2.2834695959786444</v>
      </c>
      <c r="AA105">
        <v>-0.2443014901138838</v>
      </c>
      <c r="AB105">
        <v>4.3543716170205471</v>
      </c>
      <c r="AC105">
        <v>3.085616016534388</v>
      </c>
      <c r="AD105">
        <v>-0.42833042436542712</v>
      </c>
      <c r="AE105">
        <v>4.6630900736625875</v>
      </c>
      <c r="AF105">
        <v>5.2174146437073716</v>
      </c>
      <c r="AG105">
        <v>5.8139203925309459</v>
      </c>
      <c r="AH105">
        <v>8.4665272634880893</v>
      </c>
      <c r="AI105">
        <v>1.9296390626270181</v>
      </c>
      <c r="AJ105">
        <v>3.3432753555116932</v>
      </c>
      <c r="AK105">
        <v>2.6926091575076896</v>
      </c>
      <c r="AL105">
        <v>5.7558258915073992</v>
      </c>
      <c r="AM105">
        <v>9.6344231281236858</v>
      </c>
      <c r="AN105">
        <v>7.3796229449873749</v>
      </c>
      <c r="AO105">
        <v>11.021761707256815</v>
      </c>
      <c r="AP105">
        <v>8.7661262278061685</v>
      </c>
      <c r="AQ105">
        <v>10.529884631860867</v>
      </c>
      <c r="AR105">
        <v>9.4035246429019708</v>
      </c>
      <c r="AS105">
        <v>5.3058217725137808</v>
      </c>
      <c r="AT105">
        <v>5.8993664485592774</v>
      </c>
      <c r="AU105">
        <v>3.0138379288346897</v>
      </c>
      <c r="AV105">
        <v>6.7881389417517823</v>
      </c>
      <c r="AW105">
        <v>5.7397826655828794</v>
      </c>
      <c r="AX105">
        <v>4.987854805134063</v>
      </c>
      <c r="AY105">
        <v>5.3101167301293373</v>
      </c>
      <c r="AZ105">
        <v>-4.4840695671926767</v>
      </c>
      <c r="BA105">
        <v>-5.095781788269008</v>
      </c>
      <c r="BB105">
        <v>1.6829722706203114</v>
      </c>
      <c r="BC105">
        <v>1.648774004061579</v>
      </c>
      <c r="BD105">
        <v>-0.39896048173109477</v>
      </c>
      <c r="BE105">
        <v>2.1921761948905782</v>
      </c>
      <c r="BF105">
        <v>9.3360337504583697</v>
      </c>
      <c r="BG105">
        <v>24.615569898020468</v>
      </c>
      <c r="BH105">
        <v>1.2226384923420994</v>
      </c>
      <c r="BI105">
        <v>10.04962848216617</v>
      </c>
      <c r="BJ105">
        <v>7.5443421414266965</v>
      </c>
      <c r="BK105">
        <v>5.040549961611589</v>
      </c>
      <c r="BL105">
        <v>7.1578988000836006</v>
      </c>
      <c r="BM105">
        <v>16.255613523335754</v>
      </c>
      <c r="BN105">
        <v>8.6195034561877151</v>
      </c>
      <c r="BO105">
        <v>-5.5300073886595982</v>
      </c>
      <c r="BP105" s="70">
        <v>1.2213342989892766</v>
      </c>
    </row>
    <row r="106" spans="1:68">
      <c r="A106" s="69" t="s">
        <v>233</v>
      </c>
      <c r="B106" t="s">
        <v>62</v>
      </c>
      <c r="C106" t="s">
        <v>220</v>
      </c>
      <c r="D106">
        <v>0</v>
      </c>
      <c r="E106">
        <v>11.203890618762813</v>
      </c>
      <c r="F106">
        <v>10.156117218246166</v>
      </c>
      <c r="G106">
        <v>10.695723149720891</v>
      </c>
      <c r="H106">
        <v>7.9371864227516369</v>
      </c>
      <c r="I106">
        <v>8.9979475018459425</v>
      </c>
      <c r="J106">
        <v>-7.9647024032567515E-2</v>
      </c>
      <c r="K106">
        <v>2.9950264634291699</v>
      </c>
      <c r="L106">
        <v>16.241951879707557</v>
      </c>
      <c r="M106">
        <v>13.565702156007589</v>
      </c>
      <c r="N106">
        <v>7.3073355301648206</v>
      </c>
      <c r="O106">
        <v>10.951071050951271</v>
      </c>
      <c r="P106">
        <v>12.146554347348726</v>
      </c>
      <c r="Q106">
        <v>5.5874639258398844</v>
      </c>
      <c r="R106">
        <v>6.4761614146465973</v>
      </c>
      <c r="S106">
        <v>3.2428191924836796</v>
      </c>
      <c r="T106">
        <v>0.322503454651482</v>
      </c>
      <c r="U106">
        <v>1.0352992358367601</v>
      </c>
      <c r="V106">
        <v>5.5550869576286033</v>
      </c>
      <c r="W106">
        <v>6.2078158016689855</v>
      </c>
      <c r="X106">
        <v>1.6704417585009281</v>
      </c>
      <c r="Y106">
        <v>5.3399266948143804</v>
      </c>
      <c r="Z106">
        <v>2.0825002603763352</v>
      </c>
      <c r="AA106">
        <v>3.3591012652161965</v>
      </c>
      <c r="AB106">
        <v>0.93321387083445018</v>
      </c>
      <c r="AC106">
        <v>4.0369403582732843</v>
      </c>
      <c r="AD106">
        <v>4.1901444503966019</v>
      </c>
      <c r="AE106">
        <v>7.1397113409600337</v>
      </c>
      <c r="AF106">
        <v>2.9100163213727086</v>
      </c>
      <c r="AG106">
        <v>0.57474682576368252</v>
      </c>
      <c r="AH106">
        <v>7.315199194480698</v>
      </c>
      <c r="AI106">
        <v>7.726115109901059</v>
      </c>
      <c r="AJ106">
        <v>7.7592662201411997</v>
      </c>
      <c r="AK106">
        <v>4.1167563571451069</v>
      </c>
      <c r="AL106">
        <v>7.4278452828668406</v>
      </c>
      <c r="AM106">
        <v>6.6029246627625611</v>
      </c>
      <c r="AN106">
        <v>5.8394384759787386</v>
      </c>
      <c r="AO106">
        <v>3.6123461074457595</v>
      </c>
      <c r="AP106">
        <v>4.1119639623803153</v>
      </c>
      <c r="AQ106">
        <v>3.2972798066984268</v>
      </c>
      <c r="AR106">
        <v>8.5820894239080161</v>
      </c>
      <c r="AS106">
        <v>0.27792732652733321</v>
      </c>
      <c r="AT106">
        <v>-0.13407263465843755</v>
      </c>
      <c r="AU106">
        <v>1.4490576944625957</v>
      </c>
      <c r="AV106">
        <v>4.6478974439738892</v>
      </c>
      <c r="AW106">
        <v>4.3877888704155055</v>
      </c>
      <c r="AX106">
        <v>5.6016269815800399</v>
      </c>
      <c r="AY106">
        <v>6.3233495049974664</v>
      </c>
      <c r="AZ106">
        <v>3.2220959998726642</v>
      </c>
      <c r="BA106">
        <v>1.2377315972181435</v>
      </c>
      <c r="BB106">
        <v>5.5343403390219379</v>
      </c>
      <c r="BC106">
        <v>5.518796213716513</v>
      </c>
      <c r="BD106">
        <v>2.4471683674131839</v>
      </c>
      <c r="BE106">
        <v>4.0857091863820472</v>
      </c>
      <c r="BF106">
        <v>3.7758284321310924</v>
      </c>
      <c r="BG106">
        <v>2.2376031748248835</v>
      </c>
      <c r="BH106">
        <v>4.45978271860821</v>
      </c>
      <c r="BI106">
        <v>4.3469311670645965</v>
      </c>
      <c r="BJ106">
        <v>4.003898621870249</v>
      </c>
      <c r="BK106">
        <v>3.7104963275040461</v>
      </c>
      <c r="BL106">
        <v>-2.0216154823758927</v>
      </c>
      <c r="BM106">
        <v>9.3883740335462846</v>
      </c>
      <c r="BN106">
        <v>6.2632634384128636</v>
      </c>
      <c r="BO106">
        <v>1.8265204948238392</v>
      </c>
      <c r="BP106" s="70">
        <v>0.87196842437744237</v>
      </c>
    </row>
    <row r="107" spans="1:68">
      <c r="A107" s="69" t="s">
        <v>63</v>
      </c>
      <c r="B107" t="s">
        <v>234</v>
      </c>
      <c r="C107" t="s">
        <v>220</v>
      </c>
      <c r="D107">
        <v>0</v>
      </c>
      <c r="E107">
        <v>8.2072459138478706</v>
      </c>
      <c r="F107">
        <v>6.2036504578711913</v>
      </c>
      <c r="G107">
        <v>5.6097279781984071</v>
      </c>
      <c r="H107">
        <v>2.797702279114759</v>
      </c>
      <c r="I107">
        <v>3.2680237196418602</v>
      </c>
      <c r="J107">
        <v>5.9847942251971347</v>
      </c>
      <c r="K107">
        <v>7.1786124655618551</v>
      </c>
      <c r="L107">
        <v>6.5445546547052516</v>
      </c>
      <c r="M107">
        <v>6.0980599955860839</v>
      </c>
      <c r="N107">
        <v>5.310502428548844</v>
      </c>
      <c r="O107">
        <v>1.8181079462411276</v>
      </c>
      <c r="P107">
        <v>3.6904857836648688</v>
      </c>
      <c r="Q107">
        <v>7.1258623310947087</v>
      </c>
      <c r="R107">
        <v>5.5001410969100561</v>
      </c>
      <c r="S107">
        <v>-2.090162891710861</v>
      </c>
      <c r="T107">
        <v>7.1253851009404343</v>
      </c>
      <c r="U107">
        <v>2.5605008260472886</v>
      </c>
      <c r="V107">
        <v>3.240139780593168</v>
      </c>
      <c r="W107">
        <v>5.9591595268895503</v>
      </c>
      <c r="X107">
        <v>3.4300163461864912</v>
      </c>
      <c r="Y107">
        <v>0.84422762812141627</v>
      </c>
      <c r="Z107">
        <v>0.41358569430889247</v>
      </c>
      <c r="AA107">
        <v>1.1692034274186227</v>
      </c>
      <c r="AB107">
        <v>3.2258523903035581</v>
      </c>
      <c r="AC107">
        <v>2.7980857548078433</v>
      </c>
      <c r="AD107">
        <v>2.859971868890625</v>
      </c>
      <c r="AE107">
        <v>3.1919606214011509</v>
      </c>
      <c r="AF107">
        <v>4.1943772505456707</v>
      </c>
      <c r="AG107">
        <v>3.3883835050449136</v>
      </c>
      <c r="AH107">
        <v>1.9857749175840524</v>
      </c>
      <c r="AI107">
        <v>1.5384475920666461</v>
      </c>
      <c r="AJ107">
        <v>0.83427541739379762</v>
      </c>
      <c r="AK107">
        <v>-0.85280573191390374</v>
      </c>
      <c r="AL107">
        <v>2.1510236707484864</v>
      </c>
      <c r="AM107">
        <v>2.8868367192584259</v>
      </c>
      <c r="AN107">
        <v>1.3455847719284719</v>
      </c>
      <c r="AO107">
        <v>1.9257212260852725</v>
      </c>
      <c r="AP107">
        <v>1.8043732818638034</v>
      </c>
      <c r="AQ107">
        <v>1.6779915794342202</v>
      </c>
      <c r="AR107">
        <v>3.8820988506265195</v>
      </c>
      <c r="AS107">
        <v>2.0064332983773312</v>
      </c>
      <c r="AT107">
        <v>0.26992966378873007</v>
      </c>
      <c r="AU107">
        <v>6.6553808873209164E-2</v>
      </c>
      <c r="AV107">
        <v>1.4740217064722998</v>
      </c>
      <c r="AW107">
        <v>0.76241067730649092</v>
      </c>
      <c r="AX107">
        <v>1.7994799223424423</v>
      </c>
      <c r="AY107">
        <v>1.4622920528929058</v>
      </c>
      <c r="AZ107">
        <v>-1.0231385117709664</v>
      </c>
      <c r="BA107">
        <v>-5.3051540123399121</v>
      </c>
      <c r="BB107">
        <v>1.5291057324710096</v>
      </c>
      <c r="BC107">
        <v>0.69546315444017637</v>
      </c>
      <c r="BD107">
        <v>-3.1252387728299595</v>
      </c>
      <c r="BE107">
        <v>-1.8180251074979168</v>
      </c>
      <c r="BF107">
        <v>-1.3876173045446194E-3</v>
      </c>
      <c r="BG107">
        <v>0.88566763524080727</v>
      </c>
      <c r="BH107">
        <v>1.2362210851166111</v>
      </c>
      <c r="BI107">
        <v>1.6036999529410139</v>
      </c>
      <c r="BJ107">
        <v>0.82664671234411458</v>
      </c>
      <c r="BK107">
        <v>0.42916253378034241</v>
      </c>
      <c r="BL107">
        <v>-8.868221221853446</v>
      </c>
      <c r="BM107">
        <v>8.9310621080005461</v>
      </c>
      <c r="BN107">
        <v>4.8211766991356484</v>
      </c>
      <c r="BO107">
        <v>0.7153725008675309</v>
      </c>
      <c r="BP107" s="70">
        <v>0.72579238023442372</v>
      </c>
    </row>
    <row r="108" spans="1:68">
      <c r="A108" s="69" t="s">
        <v>65</v>
      </c>
      <c r="B108" t="s">
        <v>235</v>
      </c>
      <c r="C108" t="s">
        <v>220</v>
      </c>
      <c r="D108">
        <v>0</v>
      </c>
      <c r="E108">
        <v>12.043536408011661</v>
      </c>
      <c r="F108">
        <v>8.9089729955806689</v>
      </c>
      <c r="G108">
        <v>8.4736423827939973</v>
      </c>
      <c r="H108">
        <v>11.67670819639801</v>
      </c>
      <c r="I108">
        <v>5.8197078729819651</v>
      </c>
      <c r="J108">
        <v>10.638561559163051</v>
      </c>
      <c r="K108">
        <v>11.082142324693152</v>
      </c>
      <c r="L108">
        <v>12.882468138323105</v>
      </c>
      <c r="M108">
        <v>12.477894514498104</v>
      </c>
      <c r="N108">
        <v>0.39905064466236695</v>
      </c>
      <c r="O108">
        <v>4.6989920420521969</v>
      </c>
      <c r="P108">
        <v>8.4135472556650797</v>
      </c>
      <c r="Q108">
        <v>8.032599974581629</v>
      </c>
      <c r="R108">
        <v>-1.2252398278367878</v>
      </c>
      <c r="S108">
        <v>3.0915759164711289</v>
      </c>
      <c r="T108">
        <v>3.9749840908133649</v>
      </c>
      <c r="U108">
        <v>4.3903379503579458</v>
      </c>
      <c r="V108">
        <v>5.2719415031039034</v>
      </c>
      <c r="W108">
        <v>5.4840418321579847</v>
      </c>
      <c r="X108">
        <v>2.8175912075922156</v>
      </c>
      <c r="Y108">
        <v>4.2606244936174136</v>
      </c>
      <c r="Z108">
        <v>3.279742742791953</v>
      </c>
      <c r="AA108">
        <v>3.6301985727699986</v>
      </c>
      <c r="AB108">
        <v>4.4108801535515738</v>
      </c>
      <c r="AC108">
        <v>5.1598079045027418</v>
      </c>
      <c r="AD108">
        <v>3.2940476134942145</v>
      </c>
      <c r="AE108">
        <v>4.648861397435212</v>
      </c>
      <c r="AF108">
        <v>6.661636522103322</v>
      </c>
      <c r="AG108">
        <v>4.9257854131778771</v>
      </c>
      <c r="AH108">
        <v>4.8409290569935308</v>
      </c>
      <c r="AI108">
        <v>3.5233572355345899</v>
      </c>
      <c r="AJ108">
        <v>0.9005860664381089</v>
      </c>
      <c r="AK108">
        <v>-0.45921971625054425</v>
      </c>
      <c r="AL108">
        <v>1.0833831743207014</v>
      </c>
      <c r="AM108">
        <v>2.6309996164205955</v>
      </c>
      <c r="AN108">
        <v>3.1338709927275943</v>
      </c>
      <c r="AO108">
        <v>0.98122873229087304</v>
      </c>
      <c r="AP108">
        <v>-1.270330494660783</v>
      </c>
      <c r="AQ108">
        <v>-0.33392995768777212</v>
      </c>
      <c r="AR108">
        <v>2.7646475513678297</v>
      </c>
      <c r="AS108">
        <v>0.38610342614202864</v>
      </c>
      <c r="AT108">
        <v>4.1962499286228194E-2</v>
      </c>
      <c r="AU108">
        <v>1.5351254994669432</v>
      </c>
      <c r="AV108">
        <v>2.1861156943931803</v>
      </c>
      <c r="AW108">
        <v>1.8039008721582093</v>
      </c>
      <c r="AX108">
        <v>1.372350127583104</v>
      </c>
      <c r="AY108">
        <v>1.4839694115747193</v>
      </c>
      <c r="AZ108">
        <v>-1.2242890006171336</v>
      </c>
      <c r="BA108">
        <v>-5.6932363589274075</v>
      </c>
      <c r="BB108">
        <v>4.0979179194318078</v>
      </c>
      <c r="BC108">
        <v>2.3809523799542376E-2</v>
      </c>
      <c r="BD108">
        <v>1.3747509990527362</v>
      </c>
      <c r="BE108">
        <v>2.0051001768121068</v>
      </c>
      <c r="BF108">
        <v>0.29620551414188867</v>
      </c>
      <c r="BG108">
        <v>1.560626696807816</v>
      </c>
      <c r="BH108">
        <v>0.75382674578912656</v>
      </c>
      <c r="BI108">
        <v>1.6753317517335944</v>
      </c>
      <c r="BJ108">
        <v>0.64339102353314104</v>
      </c>
      <c r="BK108">
        <v>-0.40216920089494579</v>
      </c>
      <c r="BL108">
        <v>-4.1687645714674346</v>
      </c>
      <c r="BM108">
        <v>2.6965740418718838</v>
      </c>
      <c r="BN108">
        <v>0.94199877548328459</v>
      </c>
      <c r="BO108">
        <v>1.4750348105338418</v>
      </c>
      <c r="BP108" s="70">
        <v>8.3698564385215946E-2</v>
      </c>
    </row>
    <row r="109" spans="1:68">
      <c r="A109" s="69" t="s">
        <v>236</v>
      </c>
      <c r="B109" t="s">
        <v>237</v>
      </c>
      <c r="C109" t="s">
        <v>220</v>
      </c>
      <c r="D109">
        <v>0</v>
      </c>
      <c r="E109">
        <v>6.9359926522440531</v>
      </c>
      <c r="F109">
        <v>3.8952725307529903</v>
      </c>
      <c r="G109">
        <v>9.0205682827976261</v>
      </c>
      <c r="H109">
        <v>9.4738247180544448</v>
      </c>
      <c r="I109">
        <v>7.3184335802212814</v>
      </c>
      <c r="J109">
        <v>11.99395660844867</v>
      </c>
      <c r="K109">
        <v>9.0796065539800992</v>
      </c>
      <c r="L109">
        <v>13.165768290076699</v>
      </c>
      <c r="M109">
        <v>14.561366696392653</v>
      </c>
      <c r="N109">
        <v>10.052734807262297</v>
      </c>
      <c r="O109">
        <v>10.545513552197079</v>
      </c>
      <c r="P109">
        <v>7.2143607217999062</v>
      </c>
      <c r="Q109">
        <v>14.898322657348871</v>
      </c>
      <c r="R109">
        <v>9.5118354344004672</v>
      </c>
      <c r="S109">
        <v>7.8399333381073006</v>
      </c>
      <c r="T109">
        <v>13.221447802562651</v>
      </c>
      <c r="U109">
        <v>12.335982195018474</v>
      </c>
      <c r="V109">
        <v>10.952985695484756</v>
      </c>
      <c r="W109">
        <v>8.6712267070971478</v>
      </c>
      <c r="X109">
        <v>-1.645687640444379</v>
      </c>
      <c r="Y109">
        <v>7.2461762851061167</v>
      </c>
      <c r="Z109">
        <v>8.3380780869153597</v>
      </c>
      <c r="AA109">
        <v>13.376174490369337</v>
      </c>
      <c r="AB109">
        <v>10.551640354985253</v>
      </c>
      <c r="AC109">
        <v>7.8388640217408749</v>
      </c>
      <c r="AD109">
        <v>11.327261196306623</v>
      </c>
      <c r="AE109">
        <v>12.723692119326884</v>
      </c>
      <c r="AF109">
        <v>11.987715559382423</v>
      </c>
      <c r="AG109">
        <v>7.0728936053141638</v>
      </c>
      <c r="AH109">
        <v>9.8775525016936001</v>
      </c>
      <c r="AI109">
        <v>10.778056126896658</v>
      </c>
      <c r="AJ109">
        <v>6.1986427983637356</v>
      </c>
      <c r="AK109">
        <v>6.8774741286855772</v>
      </c>
      <c r="AL109">
        <v>9.2686663377837561</v>
      </c>
      <c r="AM109">
        <v>9.6145653931996549</v>
      </c>
      <c r="AN109">
        <v>7.8907033260066726</v>
      </c>
      <c r="AO109">
        <v>6.1705524265897651</v>
      </c>
      <c r="AP109">
        <v>-5.129448165209638</v>
      </c>
      <c r="AQ109">
        <v>11.466942426742492</v>
      </c>
      <c r="AR109">
        <v>9.0608333250853406</v>
      </c>
      <c r="AS109">
        <v>4.8523995715128052</v>
      </c>
      <c r="AT109">
        <v>7.7251426754717301</v>
      </c>
      <c r="AU109">
        <v>3.1472911937340911</v>
      </c>
      <c r="AV109">
        <v>5.197391363243824</v>
      </c>
      <c r="AW109">
        <v>4.3085427141123631</v>
      </c>
      <c r="AX109">
        <v>5.2643265946672386</v>
      </c>
      <c r="AY109">
        <v>5.799548415032163</v>
      </c>
      <c r="AZ109">
        <v>3.0129848728116713</v>
      </c>
      <c r="BA109">
        <v>0.79269898951818618</v>
      </c>
      <c r="BB109">
        <v>6.8048249178367115</v>
      </c>
      <c r="BC109">
        <v>3.6856677821252646</v>
      </c>
      <c r="BD109">
        <v>2.4025309924618625</v>
      </c>
      <c r="BE109">
        <v>3.1647086364718433</v>
      </c>
      <c r="BF109">
        <v>3.2024537945736</v>
      </c>
      <c r="BG109">
        <v>2.8091032682413299</v>
      </c>
      <c r="BH109">
        <v>2.9468817150862634</v>
      </c>
      <c r="BI109">
        <v>3.1596357401277686</v>
      </c>
      <c r="BJ109">
        <v>2.9074037737713496</v>
      </c>
      <c r="BK109">
        <v>2.243977860110121</v>
      </c>
      <c r="BL109">
        <v>-0.7094153593976813</v>
      </c>
      <c r="BM109">
        <v>4.3047348190696937</v>
      </c>
      <c r="BN109">
        <v>2.6126721918722637</v>
      </c>
      <c r="BO109">
        <v>1.3567332431109804</v>
      </c>
      <c r="BP109" s="70">
        <v>0</v>
      </c>
    </row>
    <row r="110" spans="1:68">
      <c r="A110" s="69" t="s">
        <v>71</v>
      </c>
      <c r="B110" t="s">
        <v>238</v>
      </c>
      <c r="C110" t="s">
        <v>220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-12.595221791585544</v>
      </c>
      <c r="AJ110">
        <v>-32.118570464062174</v>
      </c>
      <c r="AK110">
        <v>-4.9829798431821217</v>
      </c>
      <c r="AL110">
        <v>2.189911786527361</v>
      </c>
      <c r="AM110">
        <v>-0.94476063435982383</v>
      </c>
      <c r="AN110">
        <v>2.2999610380246622</v>
      </c>
      <c r="AO110">
        <v>9.1714763407208437</v>
      </c>
      <c r="AP110">
        <v>6.550002647562664</v>
      </c>
      <c r="AQ110">
        <v>2.818404559449931</v>
      </c>
      <c r="AR110">
        <v>5.8410264235395886</v>
      </c>
      <c r="AS110">
        <v>6.4605782672728651</v>
      </c>
      <c r="AT110">
        <v>7.6654877858699138</v>
      </c>
      <c r="AU110">
        <v>8.4291325705910793</v>
      </c>
      <c r="AV110">
        <v>8.7251434172792841</v>
      </c>
      <c r="AW110">
        <v>11.615317855745701</v>
      </c>
      <c r="AX110">
        <v>12.825017846905013</v>
      </c>
      <c r="AY110">
        <v>10.4145372792714</v>
      </c>
      <c r="AZ110">
        <v>-3.3887166584995754</v>
      </c>
      <c r="BA110">
        <v>-16.04001953130421</v>
      </c>
      <c r="BB110">
        <v>-3.661258595547622</v>
      </c>
      <c r="BC110">
        <v>3.0363448266881505</v>
      </c>
      <c r="BD110">
        <v>7.3052405720089695</v>
      </c>
      <c r="BE110">
        <v>2.096090281562482</v>
      </c>
      <c r="BF110">
        <v>2.0949597710558976</v>
      </c>
      <c r="BG110">
        <v>3.7833671208497179</v>
      </c>
      <c r="BH110">
        <v>2.5516860197403446</v>
      </c>
      <c r="BI110">
        <v>3.3989487262393112</v>
      </c>
      <c r="BJ110">
        <v>4.3097128629450339</v>
      </c>
      <c r="BK110">
        <v>0.67537277188422706</v>
      </c>
      <c r="BL110">
        <v>-3.4692275078055417</v>
      </c>
      <c r="BM110">
        <v>6.9425417306259192</v>
      </c>
      <c r="BN110">
        <v>1.8067719800806543</v>
      </c>
      <c r="BO110">
        <v>2.854218001065874</v>
      </c>
      <c r="BP110" s="70">
        <v>-0.44249112634327048</v>
      </c>
    </row>
    <row r="111" spans="1:68">
      <c r="A111" s="69" t="s">
        <v>74</v>
      </c>
      <c r="B111" t="s">
        <v>239</v>
      </c>
      <c r="C111" t="s">
        <v>220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-5.6756629972481392</v>
      </c>
      <c r="AJ111">
        <v>-21.258970563124933</v>
      </c>
      <c r="AK111">
        <v>-16.226862378522071</v>
      </c>
      <c r="AL111">
        <v>-9.7660520370238117</v>
      </c>
      <c r="AM111">
        <v>3.2900801840417984</v>
      </c>
      <c r="AN111">
        <v>5.0269437684730747</v>
      </c>
      <c r="AO111">
        <v>8.3006303734874791</v>
      </c>
      <c r="AP111">
        <v>7.4629371493723227</v>
      </c>
      <c r="AQ111">
        <v>-1.0970081802099259</v>
      </c>
      <c r="AR111">
        <v>3.4186220657163631</v>
      </c>
      <c r="AS111">
        <v>6.4841266518790803</v>
      </c>
      <c r="AT111">
        <v>6.7198394510362647</v>
      </c>
      <c r="AU111">
        <v>10.551895962957374</v>
      </c>
      <c r="AV111">
        <v>6.5020353607555563</v>
      </c>
      <c r="AW111">
        <v>7.7314467577491968</v>
      </c>
      <c r="AX111">
        <v>7.3954812246862929</v>
      </c>
      <c r="AY111">
        <v>11.077928257867313</v>
      </c>
      <c r="AZ111">
        <v>2.5994615460560198</v>
      </c>
      <c r="BA111">
        <v>-14.838611789484759</v>
      </c>
      <c r="BB111">
        <v>0.42719956655076885</v>
      </c>
      <c r="BC111">
        <v>6.3236366482129824</v>
      </c>
      <c r="BD111">
        <v>4.3829058435515691</v>
      </c>
      <c r="BE111">
        <v>4.0469131857532545</v>
      </c>
      <c r="BF111">
        <v>3.7725437958098951</v>
      </c>
      <c r="BG111">
        <v>2.8328064334323386</v>
      </c>
      <c r="BH111">
        <v>2.6719221505332911</v>
      </c>
      <c r="BI111">
        <v>4.6122431031280939</v>
      </c>
      <c r="BJ111">
        <v>4.9183678010681149</v>
      </c>
      <c r="BK111">
        <v>4.6773518353045063</v>
      </c>
      <c r="BL111">
        <v>4.2815833698142569E-2</v>
      </c>
      <c r="BM111">
        <v>6.3800160617987274</v>
      </c>
      <c r="BN111">
        <v>2.5375257401153419</v>
      </c>
      <c r="BO111">
        <v>0.34226271627726135</v>
      </c>
      <c r="BP111" s="70">
        <v>2.772631245302847</v>
      </c>
    </row>
    <row r="112" spans="1:68">
      <c r="A112" s="69" t="s">
        <v>75</v>
      </c>
      <c r="B112" t="s">
        <v>240</v>
      </c>
      <c r="C112" t="s">
        <v>220</v>
      </c>
      <c r="D112">
        <v>0</v>
      </c>
      <c r="E112">
        <v>3.8299831217405824</v>
      </c>
      <c r="F112">
        <v>1.358677670948822</v>
      </c>
      <c r="G112">
        <v>3.4391085403849644</v>
      </c>
      <c r="H112">
        <v>7.8658288190158316</v>
      </c>
      <c r="I112">
        <v>-0.73493360448107126</v>
      </c>
      <c r="J112">
        <v>1.1059041123592266</v>
      </c>
      <c r="K112">
        <v>0.21673081157365459</v>
      </c>
      <c r="L112">
        <v>4.1838724267899892</v>
      </c>
      <c r="M112">
        <v>9.9728579433308084</v>
      </c>
      <c r="N112">
        <v>1.7599338312834334</v>
      </c>
      <c r="O112">
        <v>2.6672343390297328</v>
      </c>
      <c r="P112">
        <v>6.5981934376762013</v>
      </c>
      <c r="Q112">
        <v>8.31268135042815</v>
      </c>
      <c r="R112">
        <v>4.2124662099665784</v>
      </c>
      <c r="S112">
        <v>-6.5713711165845154</v>
      </c>
      <c r="T112">
        <v>2.5343287574486055</v>
      </c>
      <c r="U112">
        <v>1.5697785718843562</v>
      </c>
      <c r="V112">
        <v>4.0749709252494029</v>
      </c>
      <c r="W112">
        <v>2.3456088028395641</v>
      </c>
      <c r="X112">
        <v>0.84088779891339982</v>
      </c>
      <c r="Y112">
        <v>-0.55095698745513744</v>
      </c>
      <c r="Z112">
        <v>1.1312983973921433</v>
      </c>
      <c r="AA112">
        <v>2.9890813260195159</v>
      </c>
      <c r="AB112">
        <v>6.1869396149562874</v>
      </c>
      <c r="AC112">
        <v>2.7917039464347937</v>
      </c>
      <c r="AD112">
        <v>9.9839348061312023</v>
      </c>
      <c r="AE112">
        <v>3.9509757529186942</v>
      </c>
      <c r="AF112">
        <v>8.4632852790323341</v>
      </c>
      <c r="AG112">
        <v>9.7980599754222908</v>
      </c>
      <c r="AH112">
        <v>5.3199333683928103</v>
      </c>
      <c r="AI112">
        <v>8.6441907151512112</v>
      </c>
      <c r="AJ112">
        <v>1.8196529733469902</v>
      </c>
      <c r="AK112">
        <v>4.2006469554797548</v>
      </c>
      <c r="AL112">
        <v>3.820921686687484</v>
      </c>
      <c r="AM112">
        <v>1.4322001977614747</v>
      </c>
      <c r="AN112">
        <v>1.3980754977982883</v>
      </c>
      <c r="AO112">
        <v>5.4198308405675419</v>
      </c>
      <c r="AP112">
        <v>6.6745129070276477</v>
      </c>
      <c r="AQ112">
        <v>8.1751818490096326</v>
      </c>
      <c r="AR112">
        <v>6.9381297613609831</v>
      </c>
      <c r="AS112">
        <v>3.0743555095271944</v>
      </c>
      <c r="AT112">
        <v>3.2254178230102468</v>
      </c>
      <c r="AU112">
        <v>2.6193786135448249</v>
      </c>
      <c r="AV112">
        <v>4.2318892883546511</v>
      </c>
      <c r="AW112">
        <v>2.4828749846838747</v>
      </c>
      <c r="AX112">
        <v>6.0167154014547037</v>
      </c>
      <c r="AY112">
        <v>8.098667230480828</v>
      </c>
      <c r="AZ112">
        <v>-0.30017562493684125</v>
      </c>
      <c r="BA112">
        <v>-3.2389540914749233</v>
      </c>
      <c r="BB112">
        <v>3.7604145432002838</v>
      </c>
      <c r="BC112">
        <v>1.0442985532332472</v>
      </c>
      <c r="BD112">
        <v>1.6499021276455323</v>
      </c>
      <c r="BE112">
        <v>3.1717898996868286</v>
      </c>
      <c r="BF112">
        <v>2.6230867915488147</v>
      </c>
      <c r="BG112">
        <v>2.2697842330283464</v>
      </c>
      <c r="BH112">
        <v>4.9781901152011585</v>
      </c>
      <c r="BI112">
        <v>1.3171871375428452</v>
      </c>
      <c r="BJ112">
        <v>1.6112956133816851</v>
      </c>
      <c r="BK112">
        <v>2.7493192907265893</v>
      </c>
      <c r="BL112">
        <v>-0.51005163403982579</v>
      </c>
      <c r="BM112">
        <v>6.929734258423295</v>
      </c>
      <c r="BN112">
        <v>-1.0950535116083557</v>
      </c>
      <c r="BO112">
        <v>-0.69363272769231799</v>
      </c>
      <c r="BP112" s="70">
        <v>1.0316167134892424</v>
      </c>
    </row>
    <row r="113" spans="1:68">
      <c r="A113" s="69" t="s">
        <v>83</v>
      </c>
      <c r="B113" t="s">
        <v>148</v>
      </c>
      <c r="C113" t="s">
        <v>220</v>
      </c>
      <c r="D113">
        <v>0</v>
      </c>
      <c r="E113">
        <v>5.0000000007230909</v>
      </c>
      <c r="F113">
        <v>4.6644146725312652</v>
      </c>
      <c r="G113">
        <v>8.1068869276111428</v>
      </c>
      <c r="H113">
        <v>11.905480765786592</v>
      </c>
      <c r="I113">
        <v>7.0999999974717269</v>
      </c>
      <c r="J113">
        <v>6.0961393025668116</v>
      </c>
      <c r="K113">
        <v>5.854924878973236</v>
      </c>
      <c r="L113">
        <v>9.4232788183192611</v>
      </c>
      <c r="M113">
        <v>3.4186200234983914</v>
      </c>
      <c r="N113">
        <v>6.5024840346967494</v>
      </c>
      <c r="O113">
        <v>3.7624676849571586</v>
      </c>
      <c r="P113">
        <v>8.2288073124525738</v>
      </c>
      <c r="Q113">
        <v>7.861119860636137</v>
      </c>
      <c r="R113">
        <v>5.7768272302061803</v>
      </c>
      <c r="S113">
        <v>5.7444850486242842</v>
      </c>
      <c r="T113">
        <v>4.4174441362685286</v>
      </c>
      <c r="U113">
        <v>3.3906397065684359</v>
      </c>
      <c r="V113">
        <v>8.9569423278630609</v>
      </c>
      <c r="W113">
        <v>9.6981701370446132</v>
      </c>
      <c r="X113">
        <v>8.7566224258642364</v>
      </c>
      <c r="Y113">
        <v>9.5858411545499393</v>
      </c>
      <c r="Z113">
        <v>-4.9586365638603525E-2</v>
      </c>
      <c r="AA113">
        <v>-4.6241279598723111</v>
      </c>
      <c r="AB113">
        <v>3.5134133493227324</v>
      </c>
      <c r="AC113">
        <v>1.9192157861349415</v>
      </c>
      <c r="AD113">
        <v>-3.9299599078229903</v>
      </c>
      <c r="AE113">
        <v>2.0633632263158432</v>
      </c>
      <c r="AF113">
        <v>1.2182612293858597</v>
      </c>
      <c r="AG113">
        <v>3.625448734560095</v>
      </c>
      <c r="AH113">
        <v>5.2500432994458208</v>
      </c>
      <c r="AI113">
        <v>3.9759049713804302</v>
      </c>
      <c r="AJ113">
        <v>3.568613544122428</v>
      </c>
      <c r="AK113">
        <v>2.8669994546107489</v>
      </c>
      <c r="AL113">
        <v>4.3941278876416874</v>
      </c>
      <c r="AM113">
        <v>-5.9102996235828584</v>
      </c>
      <c r="AN113">
        <v>6.2182971586930194</v>
      </c>
      <c r="AO113">
        <v>7.1988761528471059</v>
      </c>
      <c r="AP113">
        <v>6.1850789308288512</v>
      </c>
      <c r="AQ113">
        <v>2.7550303930056401</v>
      </c>
      <c r="AR113">
        <v>5.029283993782613</v>
      </c>
      <c r="AS113">
        <v>-0.45084525321594526</v>
      </c>
      <c r="AT113">
        <v>-0.23658800192264096</v>
      </c>
      <c r="AU113">
        <v>1.1855448670955866</v>
      </c>
      <c r="AV113">
        <v>3.5654410262288678</v>
      </c>
      <c r="AW113">
        <v>2.113247114732971</v>
      </c>
      <c r="AX113">
        <v>4.8050135166490122</v>
      </c>
      <c r="AY113">
        <v>2.0778639395329037</v>
      </c>
      <c r="AZ113">
        <v>0.94333187291293541</v>
      </c>
      <c r="BA113">
        <v>-6.295250566972868</v>
      </c>
      <c r="BB113">
        <v>4.9713345779989879</v>
      </c>
      <c r="BC113">
        <v>3.4440450630887369</v>
      </c>
      <c r="BD113">
        <v>3.5532107551275516</v>
      </c>
      <c r="BE113">
        <v>0.85210155016470424</v>
      </c>
      <c r="BF113">
        <v>2.5037634986289135</v>
      </c>
      <c r="BG113">
        <v>2.7023234484472312</v>
      </c>
      <c r="BH113">
        <v>1.7724932340035764</v>
      </c>
      <c r="BI113">
        <v>1.8717285418653944</v>
      </c>
      <c r="BJ113">
        <v>1.9720820770188396</v>
      </c>
      <c r="BK113">
        <v>-0.39269050509929571</v>
      </c>
      <c r="BL113">
        <v>-8.3540345657636408</v>
      </c>
      <c r="BM113">
        <v>6.0484834570463164</v>
      </c>
      <c r="BN113">
        <v>3.7109889311718263</v>
      </c>
      <c r="BO113">
        <v>3.2953909570288005</v>
      </c>
      <c r="BP113" s="70">
        <v>1.4540624784798979</v>
      </c>
    </row>
    <row r="114" spans="1:68">
      <c r="A114" s="69" t="s">
        <v>89</v>
      </c>
      <c r="B114" t="s">
        <v>241</v>
      </c>
      <c r="C114" t="s">
        <v>220</v>
      </c>
      <c r="D114">
        <v>0</v>
      </c>
      <c r="E114">
        <v>0.29554667271662538</v>
      </c>
      <c r="F114">
        <v>6.8435073210284543</v>
      </c>
      <c r="G114">
        <v>3.6246215304738456</v>
      </c>
      <c r="H114">
        <v>8.2749039306043954</v>
      </c>
      <c r="I114">
        <v>8.6430949357504829</v>
      </c>
      <c r="J114">
        <v>2.7411043345546773</v>
      </c>
      <c r="K114">
        <v>5.2800147469768319</v>
      </c>
      <c r="L114">
        <v>6.4161340399008964</v>
      </c>
      <c r="M114">
        <v>6.4294490775906894</v>
      </c>
      <c r="N114">
        <v>6.1401814080278996</v>
      </c>
      <c r="O114">
        <v>4.3169803653325971</v>
      </c>
      <c r="P114">
        <v>3.5338745599461134</v>
      </c>
      <c r="Q114">
        <v>5.4442230961347207</v>
      </c>
      <c r="R114">
        <v>3.4387177468762928</v>
      </c>
      <c r="S114">
        <v>2.0287557873643891E-3</v>
      </c>
      <c r="T114">
        <v>4.4563097025459371</v>
      </c>
      <c r="U114">
        <v>2.5204403756511766</v>
      </c>
      <c r="V114">
        <v>2.6962466064150021</v>
      </c>
      <c r="W114">
        <v>2.0141663793324511</v>
      </c>
      <c r="X114">
        <v>1.3419139867650358</v>
      </c>
      <c r="Y114">
        <v>-0.78361160088414294</v>
      </c>
      <c r="Z114">
        <v>-1.2407565948449388</v>
      </c>
      <c r="AA114">
        <v>2.0699579926674971</v>
      </c>
      <c r="AB114">
        <v>3.0616790692487399</v>
      </c>
      <c r="AC114">
        <v>2.5801797934198305</v>
      </c>
      <c r="AD114">
        <v>2.7869758715854971</v>
      </c>
      <c r="AE114">
        <v>1.9312484220924517</v>
      </c>
      <c r="AF114">
        <v>3.4412188798707462</v>
      </c>
      <c r="AG114">
        <v>4.420118057148386</v>
      </c>
      <c r="AH114">
        <v>4.1832227922083547</v>
      </c>
      <c r="AI114">
        <v>2.4391345805963311</v>
      </c>
      <c r="AJ114">
        <v>1.7060708690681707</v>
      </c>
      <c r="AK114">
        <v>1.257552252966903</v>
      </c>
      <c r="AL114">
        <v>2.961092490926049</v>
      </c>
      <c r="AM114">
        <v>3.1160358898283675</v>
      </c>
      <c r="AN114">
        <v>3.4205773381135174</v>
      </c>
      <c r="AO114">
        <v>4.2484795429702729</v>
      </c>
      <c r="AP114">
        <v>4.6477846246178132</v>
      </c>
      <c r="AQ114">
        <v>5.0433213643024146</v>
      </c>
      <c r="AR114">
        <v>4.2197537762101973</v>
      </c>
      <c r="AS114">
        <v>2.3235757081938573</v>
      </c>
      <c r="AT114">
        <v>0.24578565912911188</v>
      </c>
      <c r="AU114">
        <v>9.7832364227159019E-2</v>
      </c>
      <c r="AV114">
        <v>2.0163099621673268</v>
      </c>
      <c r="AW114">
        <v>2.0339633619914252</v>
      </c>
      <c r="AX114">
        <v>3.5373750968078213</v>
      </c>
      <c r="AY114">
        <v>3.8853064480182269</v>
      </c>
      <c r="AZ114">
        <v>2.116815936421375</v>
      </c>
      <c r="BA114">
        <v>-3.6652904914509605</v>
      </c>
      <c r="BB114">
        <v>1.31932032302214</v>
      </c>
      <c r="BC114">
        <v>1.7733451626942269</v>
      </c>
      <c r="BD114">
        <v>-0.97787687774773246</v>
      </c>
      <c r="BE114">
        <v>-3.0232560053960356E-2</v>
      </c>
      <c r="BF114">
        <v>1.6126100129401095</v>
      </c>
      <c r="BG114">
        <v>2.1206052386084622</v>
      </c>
      <c r="BH114">
        <v>2.4242857295548248</v>
      </c>
      <c r="BI114">
        <v>2.7815461930993592</v>
      </c>
      <c r="BJ114">
        <v>2.2587403735731044</v>
      </c>
      <c r="BK114">
        <v>2.3000915791675709</v>
      </c>
      <c r="BL114">
        <v>-3.8679533382322262</v>
      </c>
      <c r="BM114">
        <v>6.2768306708325952</v>
      </c>
      <c r="BN114">
        <v>5.0072345515961132</v>
      </c>
      <c r="BO114">
        <v>7.4560834901177486E-2</v>
      </c>
      <c r="BP114" s="70">
        <v>0.97967492151596502</v>
      </c>
    </row>
    <row r="115" spans="1:68">
      <c r="A115" s="69" t="s">
        <v>90</v>
      </c>
      <c r="B115" t="s">
        <v>242</v>
      </c>
      <c r="C115" t="s">
        <v>220</v>
      </c>
      <c r="D115">
        <v>0</v>
      </c>
      <c r="E115">
        <v>3.3156496548037495</v>
      </c>
      <c r="F115">
        <v>3.0808734528561104</v>
      </c>
      <c r="G115">
        <v>6.1021173586867974</v>
      </c>
      <c r="H115">
        <v>6.1032846222321808</v>
      </c>
      <c r="I115">
        <v>6.1117318637838167</v>
      </c>
      <c r="J115">
        <v>6.248462262210225</v>
      </c>
      <c r="K115">
        <v>-4.5894240401379136</v>
      </c>
      <c r="L115">
        <v>-4.8848528622656318E-2</v>
      </c>
      <c r="M115">
        <v>10.194671898836987</v>
      </c>
      <c r="N115">
        <v>-1.3976075997231163</v>
      </c>
      <c r="O115">
        <v>3.7854579449345493</v>
      </c>
      <c r="P115">
        <v>5.1191087662892443</v>
      </c>
      <c r="Q115">
        <v>7.8002777280219249</v>
      </c>
      <c r="R115">
        <v>5.9934408490084792</v>
      </c>
      <c r="S115">
        <v>-1.7316833037834556</v>
      </c>
      <c r="T115">
        <v>0.92881236898112718</v>
      </c>
      <c r="U115">
        <v>-3.9363375796840216</v>
      </c>
      <c r="V115">
        <v>0.31856336907461014</v>
      </c>
      <c r="W115">
        <v>2.1917743021791125</v>
      </c>
      <c r="X115">
        <v>1.2842522054452985</v>
      </c>
      <c r="Y115">
        <v>4.6556539942876611</v>
      </c>
      <c r="Z115">
        <v>0.92968382840814456</v>
      </c>
      <c r="AA115">
        <v>3.4915250125852566</v>
      </c>
      <c r="AB115">
        <v>4.7926994354119472</v>
      </c>
      <c r="AC115">
        <v>1.6153346011802654</v>
      </c>
      <c r="AD115">
        <v>2.7056421439005476</v>
      </c>
      <c r="AE115">
        <v>0.97083868496197567</v>
      </c>
      <c r="AF115">
        <v>-0.35367747899064739</v>
      </c>
      <c r="AG115">
        <v>0.16141461391012513</v>
      </c>
      <c r="AH115">
        <v>0.15314065394278487</v>
      </c>
      <c r="AI115">
        <v>-1.0907932253350339</v>
      </c>
      <c r="AJ115">
        <v>1.0938347559174844</v>
      </c>
      <c r="AK115">
        <v>6.3915285042989325</v>
      </c>
      <c r="AL115">
        <v>5.1192484148802322</v>
      </c>
      <c r="AM115">
        <v>4.7220811477766773</v>
      </c>
      <c r="AN115">
        <v>3.6118788615106183</v>
      </c>
      <c r="AO115">
        <v>2.0792728865134649</v>
      </c>
      <c r="AP115">
        <v>0.85840635219842909</v>
      </c>
      <c r="AQ115">
        <v>5.3777289078095691</v>
      </c>
      <c r="AR115">
        <v>2.8700510879009471</v>
      </c>
      <c r="AS115">
        <v>3.4109931224790557</v>
      </c>
      <c r="AT115">
        <v>4.7134776711749566</v>
      </c>
      <c r="AU115">
        <v>4.7280420491396171</v>
      </c>
      <c r="AV115">
        <v>4.0879648402570865</v>
      </c>
      <c r="AW115">
        <v>3.3529276040506204</v>
      </c>
      <c r="AX115">
        <v>2.7797805910561664</v>
      </c>
      <c r="AY115">
        <v>3.0564163898495451</v>
      </c>
      <c r="AZ115">
        <v>-1.0170384693397523</v>
      </c>
      <c r="BA115">
        <v>-3.7466112071300017E-2</v>
      </c>
      <c r="BB115">
        <v>1.4586363491134904</v>
      </c>
      <c r="BC115">
        <v>2.0934962166991227</v>
      </c>
      <c r="BD115">
        <v>2.3663066465617391</v>
      </c>
      <c r="BE115">
        <v>2.5895419903159791</v>
      </c>
      <c r="BF115">
        <v>3.8263849176029936</v>
      </c>
      <c r="BG115">
        <v>3.6903690838723264</v>
      </c>
      <c r="BH115">
        <v>3.7791106835433368</v>
      </c>
      <c r="BI115">
        <v>3.3787321947076521</v>
      </c>
      <c r="BJ115">
        <v>3.4705820386632809</v>
      </c>
      <c r="BK115">
        <v>2.3174714403480152</v>
      </c>
      <c r="BL115">
        <v>-0.30724689602654109</v>
      </c>
      <c r="BM115">
        <v>4.5354056571609505</v>
      </c>
      <c r="BN115">
        <v>3.4963868645884162</v>
      </c>
      <c r="BO115">
        <v>1.3942518156356556</v>
      </c>
      <c r="BP115" s="70">
        <v>-0.12646241856727158</v>
      </c>
    </row>
    <row r="116" spans="1:68">
      <c r="A116" s="69" t="s">
        <v>93</v>
      </c>
      <c r="B116" t="s">
        <v>243</v>
      </c>
      <c r="C116" t="s">
        <v>220</v>
      </c>
      <c r="D116">
        <v>0</v>
      </c>
      <c r="E116">
        <v>6.2733355104071364</v>
      </c>
      <c r="F116">
        <v>2.8139451384455469</v>
      </c>
      <c r="G116">
        <v>3.7850430836605398</v>
      </c>
      <c r="H116">
        <v>5.0096509866238961</v>
      </c>
      <c r="I116">
        <v>5.2856088005521542</v>
      </c>
      <c r="J116">
        <v>3.7865132548973151</v>
      </c>
      <c r="K116">
        <v>6.2560790063555629</v>
      </c>
      <c r="L116">
        <v>2.2598755281926515</v>
      </c>
      <c r="M116">
        <v>4.5046114555913732</v>
      </c>
      <c r="N116">
        <v>1.9433005054834211</v>
      </c>
      <c r="O116">
        <v>5.6736112384575392</v>
      </c>
      <c r="P116">
        <v>5.3306048422956138</v>
      </c>
      <c r="Q116">
        <v>4.5329338986885404</v>
      </c>
      <c r="R116">
        <v>3.9221817745881822</v>
      </c>
      <c r="S116">
        <v>4.952102997799642</v>
      </c>
      <c r="T116">
        <v>5.8255339335719896</v>
      </c>
      <c r="U116">
        <v>4.1607148004548975</v>
      </c>
      <c r="V116">
        <v>3.8693544310466308</v>
      </c>
      <c r="W116">
        <v>4.3725064971871461</v>
      </c>
      <c r="X116">
        <v>4.5642429532404662</v>
      </c>
      <c r="Y116">
        <v>1.5983439525776362</v>
      </c>
      <c r="Z116">
        <v>0.23532245803565388</v>
      </c>
      <c r="AA116">
        <v>3.9730073798792631</v>
      </c>
      <c r="AB116">
        <v>6.0523813222933711</v>
      </c>
      <c r="AC116">
        <v>5.5534049575186089</v>
      </c>
      <c r="AD116">
        <v>4.0421121980182591</v>
      </c>
      <c r="AE116">
        <v>1.7535582221543677</v>
      </c>
      <c r="AF116">
        <v>-0.25518691991962328</v>
      </c>
      <c r="AG116">
        <v>1.0382523658434053</v>
      </c>
      <c r="AH116">
        <v>1.9322913067060057</v>
      </c>
      <c r="AI116">
        <v>3.0844386211459636</v>
      </c>
      <c r="AJ116">
        <v>3.5744589537378033</v>
      </c>
      <c r="AK116">
        <v>2.8451826884300999</v>
      </c>
      <c r="AL116">
        <v>5.0552739968781992</v>
      </c>
      <c r="AM116">
        <v>4.155643006223201</v>
      </c>
      <c r="AN116">
        <v>5.0279130759136592</v>
      </c>
      <c r="AO116">
        <v>5.284606609790373</v>
      </c>
      <c r="AP116">
        <v>2.6686866097363833</v>
      </c>
      <c r="AQ116">
        <v>2.0720471690144961</v>
      </c>
      <c r="AR116">
        <v>3.3189457014239423</v>
      </c>
      <c r="AS116">
        <v>2.0671304354618911</v>
      </c>
      <c r="AT116">
        <v>1.3775570217306523</v>
      </c>
      <c r="AU116">
        <v>0.94490936324783092</v>
      </c>
      <c r="AV116">
        <v>4.0145880238707861</v>
      </c>
      <c r="AW116">
        <v>2.6851229033908481</v>
      </c>
      <c r="AX116">
        <v>2.4614731163516552</v>
      </c>
      <c r="AY116">
        <v>2.9140400065322751</v>
      </c>
      <c r="AZ116">
        <v>0.48191954975793294</v>
      </c>
      <c r="BA116">
        <v>-1.940364725966333</v>
      </c>
      <c r="BB116">
        <v>0.7870518614940778</v>
      </c>
      <c r="BC116">
        <v>1.1056560338298311</v>
      </c>
      <c r="BD116">
        <v>2.7179592489473379</v>
      </c>
      <c r="BE116">
        <v>1.0161908404464128</v>
      </c>
      <c r="BF116">
        <v>2.04813200438943</v>
      </c>
      <c r="BG116">
        <v>1.8573397162390108</v>
      </c>
      <c r="BH116">
        <v>1.1647242392881907</v>
      </c>
      <c r="BI116">
        <v>2.4637462657415341</v>
      </c>
      <c r="BJ116">
        <v>0.82893150051690156</v>
      </c>
      <c r="BK116">
        <v>1.1237469496875718</v>
      </c>
      <c r="BL116">
        <v>-1.2781717723403432</v>
      </c>
      <c r="BM116">
        <v>3.9086867683063389</v>
      </c>
      <c r="BN116">
        <v>3.246228602609321</v>
      </c>
      <c r="BO116">
        <v>7.2120480603032888E-2</v>
      </c>
      <c r="BP116" s="70">
        <v>2.1004532783729104</v>
      </c>
    </row>
    <row r="117" spans="1:68">
      <c r="A117" s="69" t="s">
        <v>99</v>
      </c>
      <c r="B117" t="s">
        <v>244</v>
      </c>
      <c r="C117" t="s">
        <v>220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-7.0155787930112297</v>
      </c>
      <c r="AJ117">
        <v>2.5149786135026062</v>
      </c>
      <c r="AK117">
        <v>3.7383102946147062</v>
      </c>
      <c r="AL117">
        <v>5.2928020666259954</v>
      </c>
      <c r="AM117">
        <v>7.9296595631393387</v>
      </c>
      <c r="AN117">
        <v>6.0938774738562813</v>
      </c>
      <c r="AO117">
        <v>6.3589063503050909</v>
      </c>
      <c r="AP117">
        <v>4.6216113376176935</v>
      </c>
      <c r="AQ117">
        <v>4.6991847919255747</v>
      </c>
      <c r="AR117">
        <v>4.6563325298823628</v>
      </c>
      <c r="AS117">
        <v>1.2337446440035649</v>
      </c>
      <c r="AT117">
        <v>1.9011943796858617</v>
      </c>
      <c r="AU117">
        <v>3.5233711723483339</v>
      </c>
      <c r="AV117">
        <v>5.0907954640954358</v>
      </c>
      <c r="AW117">
        <v>3.260822746792158</v>
      </c>
      <c r="AX117">
        <v>6.2021071093437286</v>
      </c>
      <c r="AY117">
        <v>6.7604478527625957</v>
      </c>
      <c r="AZ117">
        <v>4.3837706927460545</v>
      </c>
      <c r="BA117">
        <v>2.6151285929168324</v>
      </c>
      <c r="BB117">
        <v>3.1689274825803579</v>
      </c>
      <c r="BC117">
        <v>5.2554625661279601</v>
      </c>
      <c r="BD117">
        <v>1.5117816764457501</v>
      </c>
      <c r="BE117">
        <v>0.68424060705180523</v>
      </c>
      <c r="BF117">
        <v>3.920508623900318</v>
      </c>
      <c r="BG117">
        <v>4.4317670026447757</v>
      </c>
      <c r="BH117">
        <v>3.0311776759484701</v>
      </c>
      <c r="BI117">
        <v>5.1524577332590695</v>
      </c>
      <c r="BJ117">
        <v>6.2458584723942039</v>
      </c>
      <c r="BK117">
        <v>4.5804581725619897</v>
      </c>
      <c r="BL117">
        <v>-2.0355688239997676</v>
      </c>
      <c r="BM117">
        <v>6.9271826605250055</v>
      </c>
      <c r="BN117">
        <v>5.2554569738603618</v>
      </c>
      <c r="BO117">
        <v>0.24961083401787221</v>
      </c>
      <c r="BP117" s="70">
        <v>2.9233880806668964</v>
      </c>
    </row>
    <row r="118" spans="1:68">
      <c r="A118" s="69" t="s">
        <v>100</v>
      </c>
      <c r="B118" t="s">
        <v>100</v>
      </c>
      <c r="C118" t="s">
        <v>220</v>
      </c>
      <c r="D118">
        <v>0</v>
      </c>
      <c r="E118">
        <v>5.5349034756754492</v>
      </c>
      <c r="F118">
        <v>6.6144477687733172</v>
      </c>
      <c r="G118">
        <v>5.8737021161630452</v>
      </c>
      <c r="H118">
        <v>6.3107473825748457</v>
      </c>
      <c r="I118">
        <v>7.468988529943914</v>
      </c>
      <c r="J118">
        <v>4.0779094339811621</v>
      </c>
      <c r="K118">
        <v>7.5444825289503257</v>
      </c>
      <c r="L118">
        <v>8.8755092337667492</v>
      </c>
      <c r="M118">
        <v>2.1207411616964009</v>
      </c>
      <c r="N118">
        <v>9.1138419598988349</v>
      </c>
      <c r="O118">
        <v>6.6316516209339369</v>
      </c>
      <c r="P118">
        <v>8.0156961639402056</v>
      </c>
      <c r="Q118">
        <v>11.200671899903284</v>
      </c>
      <c r="R118">
        <v>1.1428608428404061</v>
      </c>
      <c r="S118">
        <v>-4.3476315557821579</v>
      </c>
      <c r="T118">
        <v>6.9002314217541141</v>
      </c>
      <c r="U118">
        <v>5.6025965795137864</v>
      </c>
      <c r="V118">
        <v>2.8159660669731608</v>
      </c>
      <c r="W118">
        <v>5.6389373300439303</v>
      </c>
      <c r="X118">
        <v>4.5893402238085059</v>
      </c>
      <c r="Y118">
        <v>1.6181033759438748</v>
      </c>
      <c r="Z118">
        <v>2.135375708140046</v>
      </c>
      <c r="AA118">
        <v>-0.17311346061923416</v>
      </c>
      <c r="AB118">
        <v>-1.8799789385203098</v>
      </c>
      <c r="AC118">
        <v>2.8074395884039944</v>
      </c>
      <c r="AD118">
        <v>4.1409551304331131</v>
      </c>
      <c r="AE118">
        <v>6.3813939133223698</v>
      </c>
      <c r="AF118">
        <v>7.4891081898525727</v>
      </c>
      <c r="AG118">
        <v>6.4406387445756081</v>
      </c>
      <c r="AH118">
        <v>3.950523172284278</v>
      </c>
      <c r="AI118">
        <v>4.3682068620124284</v>
      </c>
      <c r="AJ118">
        <v>1.0894762247903458</v>
      </c>
      <c r="AK118">
        <v>-2.0432766344989091</v>
      </c>
      <c r="AL118">
        <v>0.96483827857593951</v>
      </c>
      <c r="AM118">
        <v>4.2827801438191955</v>
      </c>
      <c r="AN118">
        <v>3.5042465081937593</v>
      </c>
      <c r="AO118">
        <v>4.4008676374089077</v>
      </c>
      <c r="AP118">
        <v>4.8079631610981721</v>
      </c>
      <c r="AQ118">
        <v>3.906577774188122</v>
      </c>
      <c r="AR118">
        <v>3.8161771203590718</v>
      </c>
      <c r="AS118">
        <v>1.9436721241122115</v>
      </c>
      <c r="AT118">
        <v>0.77092477729206621</v>
      </c>
      <c r="AU118">
        <v>-0.93052104032489069</v>
      </c>
      <c r="AV118">
        <v>1.7887355199794968</v>
      </c>
      <c r="AW118">
        <v>0.78184756517580922</v>
      </c>
      <c r="AX118">
        <v>1.6250353214199151</v>
      </c>
      <c r="AY118">
        <v>2.5065793651548347</v>
      </c>
      <c r="AZ118">
        <v>0.31924734289916046</v>
      </c>
      <c r="BA118">
        <v>-3.1220782604831925</v>
      </c>
      <c r="BB118">
        <v>1.7376245278014579</v>
      </c>
      <c r="BC118">
        <v>-1.71352745071583</v>
      </c>
      <c r="BD118">
        <v>-4.0509026561716723</v>
      </c>
      <c r="BE118">
        <v>-0.98410656907242355</v>
      </c>
      <c r="BF118">
        <v>0.74139141684450749</v>
      </c>
      <c r="BG118">
        <v>1.5897980288062712</v>
      </c>
      <c r="BH118">
        <v>2.0041412864648862</v>
      </c>
      <c r="BI118">
        <v>3.3147205642082724</v>
      </c>
      <c r="BJ118">
        <v>2.9462824400740004</v>
      </c>
      <c r="BK118">
        <v>2.7456847956423616</v>
      </c>
      <c r="BL118">
        <v>-8.2046320123990313</v>
      </c>
      <c r="BM118">
        <v>5.5587577155667276</v>
      </c>
      <c r="BN118">
        <v>6.9858417811996958</v>
      </c>
      <c r="BO118">
        <v>2.6131285435102285</v>
      </c>
      <c r="BP118" s="70">
        <v>1.928444060439773</v>
      </c>
    </row>
    <row r="119" spans="1:68">
      <c r="A119" s="69" t="s">
        <v>109</v>
      </c>
      <c r="B119" t="s">
        <v>245</v>
      </c>
      <c r="C119" t="s">
        <v>220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-14.573802672836337</v>
      </c>
      <c r="AJ119">
        <v>-6.7214885894130276</v>
      </c>
      <c r="AK119">
        <v>1.9013287526794329</v>
      </c>
      <c r="AL119">
        <v>6.2055305190011865</v>
      </c>
      <c r="AM119">
        <v>5.8434942995335035</v>
      </c>
      <c r="AN119">
        <v>6.1195787855656789</v>
      </c>
      <c r="AO119">
        <v>5.4858401854626919</v>
      </c>
      <c r="AP119">
        <v>3.8261077356061435</v>
      </c>
      <c r="AQ119">
        <v>-0.47326120962111418</v>
      </c>
      <c r="AR119">
        <v>0.78922447792515982</v>
      </c>
      <c r="AS119">
        <v>2.9251607724848867</v>
      </c>
      <c r="AT119">
        <v>4.4172534827151395</v>
      </c>
      <c r="AU119">
        <v>4.8566985159131946</v>
      </c>
      <c r="AV119">
        <v>5.3894985699677136</v>
      </c>
      <c r="AW119">
        <v>6.4849322227438648</v>
      </c>
      <c r="AX119">
        <v>8.925687047702155</v>
      </c>
      <c r="AY119">
        <v>10.818629507490357</v>
      </c>
      <c r="AZ119">
        <v>5.3633772123194916</v>
      </c>
      <c r="BA119">
        <v>-5.5053379097222575</v>
      </c>
      <c r="BB119">
        <v>6.7905815914242282</v>
      </c>
      <c r="BC119">
        <v>2.5624247321555345</v>
      </c>
      <c r="BD119">
        <v>1.569171047027055</v>
      </c>
      <c r="BE119">
        <v>0.70332354524720131</v>
      </c>
      <c r="BF119">
        <v>2.70795151449488</v>
      </c>
      <c r="BG119">
        <v>5.176879097221331</v>
      </c>
      <c r="BH119">
        <v>1.9478184152455782</v>
      </c>
      <c r="BI119">
        <v>2.8747332745369505</v>
      </c>
      <c r="BJ119">
        <v>4.0621198189648311</v>
      </c>
      <c r="BK119">
        <v>2.2758991001939251</v>
      </c>
      <c r="BL119">
        <v>-2.5855124173320689</v>
      </c>
      <c r="BM119">
        <v>5.6995926329251034</v>
      </c>
      <c r="BN119">
        <v>0.43735950856917327</v>
      </c>
      <c r="BO119">
        <v>2.1681491156957406</v>
      </c>
      <c r="BP119" s="70">
        <v>2.0616777177357619</v>
      </c>
    </row>
    <row r="120" spans="1:68">
      <c r="A120" s="69" t="s">
        <v>110</v>
      </c>
      <c r="B120" t="s">
        <v>246</v>
      </c>
      <c r="C120" t="s">
        <v>220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-8.9001079301320232</v>
      </c>
      <c r="AJ120">
        <v>-5.4636977777569342</v>
      </c>
      <c r="AK120">
        <v>2.8434193136729533</v>
      </c>
      <c r="AL120">
        <v>5.3274857426175828</v>
      </c>
      <c r="AM120">
        <v>4.1071583556780809</v>
      </c>
      <c r="AN120">
        <v>2.9136177526253135</v>
      </c>
      <c r="AO120">
        <v>5.1713382731054054</v>
      </c>
      <c r="AP120">
        <v>3.0638259580201321</v>
      </c>
      <c r="AQ120">
        <v>5.2680070042725902</v>
      </c>
      <c r="AR120">
        <v>3.4979194208606827</v>
      </c>
      <c r="AS120">
        <v>2.8286847943046496</v>
      </c>
      <c r="AT120">
        <v>3.2825837139391751</v>
      </c>
      <c r="AU120">
        <v>3.1950311723603733</v>
      </c>
      <c r="AV120">
        <v>4.5460221435233592</v>
      </c>
      <c r="AW120">
        <v>3.854127711456897</v>
      </c>
      <c r="AX120">
        <v>5.9087813001117411</v>
      </c>
      <c r="AY120">
        <v>7.139231291471603</v>
      </c>
      <c r="AZ120">
        <v>3.3722386611412674</v>
      </c>
      <c r="BA120">
        <v>-7.5905861404638699</v>
      </c>
      <c r="BB120">
        <v>1.1121371930673547</v>
      </c>
      <c r="BC120">
        <v>0.65543812837974258</v>
      </c>
      <c r="BD120">
        <v>-2.9155378204046229</v>
      </c>
      <c r="BE120">
        <v>-0.82377641769167553</v>
      </c>
      <c r="BF120">
        <v>2.7628332763974157</v>
      </c>
      <c r="BG120">
        <v>2.3933062133816776</v>
      </c>
      <c r="BH120">
        <v>3.0344148666365385</v>
      </c>
      <c r="BI120">
        <v>5.1744021557995836</v>
      </c>
      <c r="BJ120">
        <v>4.379083473311951</v>
      </c>
      <c r="BK120">
        <v>3.5052533238191188</v>
      </c>
      <c r="BL120">
        <v>-4.0850009494289594</v>
      </c>
      <c r="BM120">
        <v>8.3896515818722435</v>
      </c>
      <c r="BN120">
        <v>2.6992387452382758</v>
      </c>
      <c r="BO120">
        <v>2.1125909846062711</v>
      </c>
      <c r="BP120" s="70">
        <v>1.5910147992140224</v>
      </c>
    </row>
    <row r="121" spans="1:68">
      <c r="A121" s="69" t="s">
        <v>113</v>
      </c>
      <c r="B121" t="s">
        <v>247</v>
      </c>
      <c r="C121" t="s">
        <v>220</v>
      </c>
      <c r="D121">
        <v>0</v>
      </c>
      <c r="E121">
        <v>11.838674194832819</v>
      </c>
      <c r="F121">
        <v>9.9534381030182999</v>
      </c>
      <c r="G121">
        <v>9.5964988741979056</v>
      </c>
      <c r="H121">
        <v>5.3085102455708437</v>
      </c>
      <c r="I121">
        <v>6.2531348989852944</v>
      </c>
      <c r="J121">
        <v>7.2460603095072713</v>
      </c>
      <c r="K121">
        <v>4.3403384170754578</v>
      </c>
      <c r="L121">
        <v>6.5970201375833</v>
      </c>
      <c r="M121">
        <v>8.9070155552709167</v>
      </c>
      <c r="N121">
        <v>4.2449707671536459</v>
      </c>
      <c r="O121">
        <v>4.6494736457849655</v>
      </c>
      <c r="P121">
        <v>8.1497458636720523</v>
      </c>
      <c r="Q121">
        <v>7.7884653422600962</v>
      </c>
      <c r="R121">
        <v>5.6187856471963329</v>
      </c>
      <c r="S121">
        <v>0.54220334329704656</v>
      </c>
      <c r="T121">
        <v>3.3037914086001763</v>
      </c>
      <c r="U121">
        <v>2.8385743610638769</v>
      </c>
      <c r="V121">
        <v>1.4630033331560526</v>
      </c>
      <c r="W121">
        <v>4.1546516676845613E-2</v>
      </c>
      <c r="X121">
        <v>2.2087281025711576</v>
      </c>
      <c r="Y121">
        <v>-0.1324685971735704</v>
      </c>
      <c r="Z121">
        <v>1.2464617922282031</v>
      </c>
      <c r="AA121">
        <v>1.7701158105129906</v>
      </c>
      <c r="AB121">
        <v>1.7846875137085334</v>
      </c>
      <c r="AC121">
        <v>2.3214357659951048</v>
      </c>
      <c r="AD121">
        <v>3.2533216917988454</v>
      </c>
      <c r="AE121">
        <v>5.547122735793522</v>
      </c>
      <c r="AF121">
        <v>5.0943241289808583</v>
      </c>
      <c r="AG121">
        <v>4.8270303129974508</v>
      </c>
      <c r="AH121">
        <v>3.7813935513235037</v>
      </c>
      <c r="AI121">
        <v>2.546000496474548</v>
      </c>
      <c r="AJ121">
        <v>0.92921548292115119</v>
      </c>
      <c r="AK121">
        <v>-1.0314918369530659</v>
      </c>
      <c r="AL121">
        <v>2.3831953790890879</v>
      </c>
      <c r="AM121">
        <v>2.7574940029354167</v>
      </c>
      <c r="AN121">
        <v>2.6074111711022852</v>
      </c>
      <c r="AO121">
        <v>3.5872997235629924</v>
      </c>
      <c r="AP121">
        <v>4.3019774533358088</v>
      </c>
      <c r="AQ121">
        <v>4.4088654530592351</v>
      </c>
      <c r="AR121">
        <v>5.2006412555394235</v>
      </c>
      <c r="AS121">
        <v>3.9190888080881052</v>
      </c>
      <c r="AT121">
        <v>2.7554561156409818</v>
      </c>
      <c r="AU121">
        <v>2.9392895953075993</v>
      </c>
      <c r="AV121">
        <v>3.1145314799160957</v>
      </c>
      <c r="AW121">
        <v>3.5512255846124958</v>
      </c>
      <c r="AX121">
        <v>4.0434351560509896</v>
      </c>
      <c r="AY121">
        <v>3.5335001316597214</v>
      </c>
      <c r="AZ121">
        <v>0.76716574829069373</v>
      </c>
      <c r="BA121">
        <v>-3.7681330694005339</v>
      </c>
      <c r="BB121">
        <v>9.4122311636951395E-2</v>
      </c>
      <c r="BC121">
        <v>-0.63992063652034403</v>
      </c>
      <c r="BD121">
        <v>-2.8651136863774838</v>
      </c>
      <c r="BE121">
        <v>-1.4273222475762566</v>
      </c>
      <c r="BF121">
        <v>1.520485936472312</v>
      </c>
      <c r="BG121">
        <v>4.0608667247386592</v>
      </c>
      <c r="BH121">
        <v>2.9151559859578668</v>
      </c>
      <c r="BI121">
        <v>2.8960420786500691</v>
      </c>
      <c r="BJ121">
        <v>2.3954112447887752</v>
      </c>
      <c r="BK121">
        <v>1.9611785084171061</v>
      </c>
      <c r="BL121">
        <v>-10.94007063503706</v>
      </c>
      <c r="BM121">
        <v>6.6831442047300129</v>
      </c>
      <c r="BN121">
        <v>6.1793121996611404</v>
      </c>
      <c r="BO121">
        <v>2.6756634629065985</v>
      </c>
      <c r="BP121" s="70">
        <v>3.1501956451722322</v>
      </c>
    </row>
    <row r="122" spans="1:68">
      <c r="A122" s="69" t="s">
        <v>116</v>
      </c>
      <c r="B122" t="s">
        <v>248</v>
      </c>
      <c r="C122" t="s">
        <v>220</v>
      </c>
      <c r="D122">
        <v>0</v>
      </c>
      <c r="E122">
        <v>5.6812928148830366</v>
      </c>
      <c r="F122">
        <v>4.2590472681007299</v>
      </c>
      <c r="G122">
        <v>5.3279337487639253</v>
      </c>
      <c r="H122">
        <v>6.8211645428391137</v>
      </c>
      <c r="I122">
        <v>3.8215075344889726</v>
      </c>
      <c r="J122">
        <v>2.0908443136303987</v>
      </c>
      <c r="K122">
        <v>3.3653885472028549</v>
      </c>
      <c r="L122">
        <v>3.6385056790672934</v>
      </c>
      <c r="M122">
        <v>5.0090752450299618</v>
      </c>
      <c r="N122">
        <v>6.4736738929502877</v>
      </c>
      <c r="O122">
        <v>0.94464626333947876</v>
      </c>
      <c r="P122">
        <v>2.2887387616030708</v>
      </c>
      <c r="Q122">
        <v>3.9679811603412247</v>
      </c>
      <c r="R122">
        <v>3.198195628265907</v>
      </c>
      <c r="S122">
        <v>2.5528626902556084</v>
      </c>
      <c r="T122">
        <v>1.0581048546364258</v>
      </c>
      <c r="U122">
        <v>-1.5962586044053637</v>
      </c>
      <c r="V122">
        <v>1.7515480418148286</v>
      </c>
      <c r="W122">
        <v>3.8400035076859638</v>
      </c>
      <c r="X122">
        <v>1.6999714139213751</v>
      </c>
      <c r="Y122">
        <v>0.4548304735838542</v>
      </c>
      <c r="Z122">
        <v>1.2486646860071318</v>
      </c>
      <c r="AA122">
        <v>1.9006386780128253</v>
      </c>
      <c r="AB122">
        <v>4.229535250718456</v>
      </c>
      <c r="AC122">
        <v>2.1603737372748668</v>
      </c>
      <c r="AD122">
        <v>2.6913231960015196</v>
      </c>
      <c r="AE122">
        <v>3.3538429634052846</v>
      </c>
      <c r="AF122">
        <v>2.5590386988654217</v>
      </c>
      <c r="AG122">
        <v>2.6548069195504951</v>
      </c>
      <c r="AH122">
        <v>0.75467476090527441</v>
      </c>
      <c r="AI122">
        <v>-1.1459748775442904</v>
      </c>
      <c r="AJ122">
        <v>-1.1585927542693639</v>
      </c>
      <c r="AK122">
        <v>-2.0656163669457328</v>
      </c>
      <c r="AL122">
        <v>4.0156549436143791</v>
      </c>
      <c r="AM122">
        <v>4.094252889228585</v>
      </c>
      <c r="AN122">
        <v>1.7048212883528748</v>
      </c>
      <c r="AO122">
        <v>3.0648711294017943</v>
      </c>
      <c r="AP122">
        <v>4.2457253656517935</v>
      </c>
      <c r="AQ122">
        <v>4.2010736329310561</v>
      </c>
      <c r="AR122">
        <v>4.6311160037897423</v>
      </c>
      <c r="AS122">
        <v>1.3607669251387335</v>
      </c>
      <c r="AT122">
        <v>2.2776711306296846</v>
      </c>
      <c r="AU122">
        <v>1.8809441181754494</v>
      </c>
      <c r="AV122">
        <v>4.1795304076246254</v>
      </c>
      <c r="AW122">
        <v>2.7931768601992246</v>
      </c>
      <c r="AX122">
        <v>4.67599870313569</v>
      </c>
      <c r="AY122">
        <v>3.2249113242818623</v>
      </c>
      <c r="AZ122">
        <v>-0.92312308560221368</v>
      </c>
      <c r="BA122">
        <v>-4.255573744728153</v>
      </c>
      <c r="BB122">
        <v>5.7507358394407078</v>
      </c>
      <c r="BC122">
        <v>3.163910496657877</v>
      </c>
      <c r="BD122">
        <v>-0.41446573683597876</v>
      </c>
      <c r="BE122">
        <v>1.1377165076810201</v>
      </c>
      <c r="BF122">
        <v>2.2957637921659853</v>
      </c>
      <c r="BG122">
        <v>4.4101406870299371</v>
      </c>
      <c r="BH122">
        <v>2.3497408070902566</v>
      </c>
      <c r="BI122">
        <v>1.8251560179848951</v>
      </c>
      <c r="BJ122">
        <v>1.9029645725483419</v>
      </c>
      <c r="BK122">
        <v>2.5496478720310449</v>
      </c>
      <c r="BL122">
        <v>-2.0053375219518017</v>
      </c>
      <c r="BM122">
        <v>5.9375085889641355</v>
      </c>
      <c r="BN122">
        <v>1.4592884998004365</v>
      </c>
      <c r="BO122">
        <v>-0.11416193539778874</v>
      </c>
      <c r="BP122" s="70">
        <v>0.97383221294859368</v>
      </c>
    </row>
    <row r="123" spans="1:68">
      <c r="A123" s="69" t="s">
        <v>117</v>
      </c>
      <c r="B123" t="s">
        <v>249</v>
      </c>
      <c r="C123" t="s">
        <v>220</v>
      </c>
      <c r="D123">
        <v>0</v>
      </c>
      <c r="E123">
        <v>8.1086722109063203</v>
      </c>
      <c r="F123">
        <v>4.7899413163529942</v>
      </c>
      <c r="G123">
        <v>4.8791990886130918</v>
      </c>
      <c r="H123">
        <v>5.2563507861985244</v>
      </c>
      <c r="I123">
        <v>2.1045549154495404</v>
      </c>
      <c r="J123">
        <v>2.4614574567232523</v>
      </c>
      <c r="K123">
        <v>3.0559221674393058</v>
      </c>
      <c r="L123">
        <v>3.5880260037395573</v>
      </c>
      <c r="M123">
        <v>5.6329121225461734</v>
      </c>
      <c r="N123">
        <v>6.3774065194208021</v>
      </c>
      <c r="O123">
        <v>4.075442636545219</v>
      </c>
      <c r="P123">
        <v>3.2005087633968117</v>
      </c>
      <c r="Q123">
        <v>3.0499073766700775</v>
      </c>
      <c r="R123">
        <v>1.4549078803291309</v>
      </c>
      <c r="S123">
        <v>-7.2831743804976981</v>
      </c>
      <c r="T123">
        <v>-1.4036760408191782</v>
      </c>
      <c r="U123">
        <v>2.4336521429565039</v>
      </c>
      <c r="V123">
        <v>0.40908376005353375</v>
      </c>
      <c r="W123">
        <v>2.4915120808057623</v>
      </c>
      <c r="X123">
        <v>4.6019773056833628</v>
      </c>
      <c r="Y123">
        <v>1.6013359750715495</v>
      </c>
      <c r="Z123">
        <v>-1.3094175960387702</v>
      </c>
      <c r="AA123">
        <v>0.63907937849640462</v>
      </c>
      <c r="AB123">
        <v>3.0084565738556392</v>
      </c>
      <c r="AC123">
        <v>3.6735957994767716</v>
      </c>
      <c r="AD123">
        <v>1.8586329410040605</v>
      </c>
      <c r="AE123">
        <v>1.58547798189052</v>
      </c>
      <c r="AF123">
        <v>3.277596286712452</v>
      </c>
      <c r="AG123">
        <v>4.3307942199134857</v>
      </c>
      <c r="AH123">
        <v>3.6746255007966226</v>
      </c>
      <c r="AI123">
        <v>-0.91581661654794289</v>
      </c>
      <c r="AJ123">
        <v>-4.3733008627128811E-2</v>
      </c>
      <c r="AK123">
        <v>-0.12598346041622221</v>
      </c>
      <c r="AL123">
        <v>1.2697577992405513</v>
      </c>
      <c r="AM123">
        <v>0.48086637467690707</v>
      </c>
      <c r="AN123">
        <v>0.47128002545815662</v>
      </c>
      <c r="AO123">
        <v>2.2613252991434507</v>
      </c>
      <c r="AP123">
        <v>3.0299693063241335</v>
      </c>
      <c r="AQ123">
        <v>1.6627010493912735</v>
      </c>
      <c r="AR123">
        <v>3.9587199078093107</v>
      </c>
      <c r="AS123">
        <v>1.575661986889159</v>
      </c>
      <c r="AT123">
        <v>-7.3217256994112745E-2</v>
      </c>
      <c r="AU123">
        <v>-3.239842554388872E-2</v>
      </c>
      <c r="AV123">
        <v>2.7017091294902826</v>
      </c>
      <c r="AW123">
        <v>2.7496991061873928</v>
      </c>
      <c r="AX123">
        <v>4.0736284178369004</v>
      </c>
      <c r="AY123">
        <v>3.9163757722758135</v>
      </c>
      <c r="AZ123">
        <v>2.8079835919565994</v>
      </c>
      <c r="BA123">
        <v>-2.2973745257092162</v>
      </c>
      <c r="BB123">
        <v>3.2433971565635602</v>
      </c>
      <c r="BC123">
        <v>1.8131083045959571</v>
      </c>
      <c r="BD123">
        <v>1.179253852505127</v>
      </c>
      <c r="BE123">
        <v>1.7921440071611698</v>
      </c>
      <c r="BF123">
        <v>2.3498814150017893</v>
      </c>
      <c r="BG123">
        <v>1.644627508494878</v>
      </c>
      <c r="BH123">
        <v>2.0686896903956153</v>
      </c>
      <c r="BI123">
        <v>1.3627996548885903</v>
      </c>
      <c r="BJ123">
        <v>2.8604457943903583</v>
      </c>
      <c r="BK123">
        <v>1.1419821896569147</v>
      </c>
      <c r="BL123">
        <v>-2.1417371200803785</v>
      </c>
      <c r="BM123">
        <v>5.5596202060584403</v>
      </c>
      <c r="BN123">
        <v>3.0440610296942339</v>
      </c>
      <c r="BO123">
        <v>0.68332817437604376</v>
      </c>
      <c r="BP123" s="70">
        <v>1.3023333254110554</v>
      </c>
    </row>
    <row r="124" spans="1:68">
      <c r="A124" s="69" t="s">
        <v>250</v>
      </c>
      <c r="B124" t="s">
        <v>251</v>
      </c>
      <c r="C124" t="s">
        <v>220</v>
      </c>
      <c r="D124">
        <v>0</v>
      </c>
      <c r="E124">
        <v>1.1560693853969894</v>
      </c>
      <c r="F124">
        <v>5.5714285818048381</v>
      </c>
      <c r="G124">
        <v>9.0663055524087497</v>
      </c>
      <c r="H124">
        <v>5.4590567983809706</v>
      </c>
      <c r="I124">
        <v>2.8235295434383687</v>
      </c>
      <c r="J124">
        <v>11.212815035351383</v>
      </c>
      <c r="K124">
        <v>4.732510243937412</v>
      </c>
      <c r="L124">
        <v>6.777996010381159</v>
      </c>
      <c r="M124">
        <v>4.0811456208947021</v>
      </c>
      <c r="N124">
        <v>3.2335089729325972</v>
      </c>
      <c r="O124">
        <v>5.5666945005878858</v>
      </c>
      <c r="P124">
        <v>7.4257883256424293</v>
      </c>
      <c r="Q124">
        <v>3.2623345184051118</v>
      </c>
      <c r="R124">
        <v>5.5944744026933648</v>
      </c>
      <c r="S124">
        <v>7.1741126897710643</v>
      </c>
      <c r="T124">
        <v>10.461179556323842</v>
      </c>
      <c r="U124">
        <v>3.4066698044915569</v>
      </c>
      <c r="V124">
        <v>1.5029330112232913</v>
      </c>
      <c r="W124">
        <v>-0.62411357022288882</v>
      </c>
      <c r="X124">
        <v>-2.4473504258015595</v>
      </c>
      <c r="Y124">
        <v>4.8566487665203937</v>
      </c>
      <c r="Z124">
        <v>3.563227812183456</v>
      </c>
      <c r="AA124">
        <v>4.97108077727097</v>
      </c>
      <c r="AB124">
        <v>6.7120157120600794</v>
      </c>
      <c r="AC124">
        <v>4.2413357163994476</v>
      </c>
      <c r="AD124">
        <v>7.0120311105439868</v>
      </c>
      <c r="AE124">
        <v>9.4855388424673066</v>
      </c>
      <c r="AF124">
        <v>2.3207367939483987</v>
      </c>
      <c r="AG124">
        <v>0.29024406877960018</v>
      </c>
      <c r="AH124">
        <v>9.2661466714932317</v>
      </c>
      <c r="AI124">
        <v>0.72027903561004791</v>
      </c>
      <c r="AJ124">
        <v>5.0356349389680304</v>
      </c>
      <c r="AK124">
        <v>7.6512652030150861</v>
      </c>
      <c r="AL124">
        <v>-4.6681473639483784</v>
      </c>
      <c r="AM124">
        <v>7.8782668761899117</v>
      </c>
      <c r="AN124">
        <v>7.3796644737568613</v>
      </c>
      <c r="AO124">
        <v>7.5776636440760825</v>
      </c>
      <c r="AP124">
        <v>2.4041502568693716</v>
      </c>
      <c r="AQ124">
        <v>-3.2631684059710437</v>
      </c>
      <c r="AR124">
        <v>6.9332397045590426</v>
      </c>
      <c r="AS124">
        <v>-5.7500065546425674</v>
      </c>
      <c r="AT124">
        <v>6.4477220468159402</v>
      </c>
      <c r="AU124">
        <v>5.7632060665471414</v>
      </c>
      <c r="AV124">
        <v>9.7959363892028222</v>
      </c>
      <c r="AW124">
        <v>8.992304936265171</v>
      </c>
      <c r="AX124">
        <v>6.9479880857199277</v>
      </c>
      <c r="AY124">
        <v>5.0435079315710425</v>
      </c>
      <c r="AZ124">
        <v>0.81502457300770459</v>
      </c>
      <c r="BA124">
        <v>-4.8231539530176946</v>
      </c>
      <c r="BB124">
        <v>8.427104322761906</v>
      </c>
      <c r="BC124">
        <v>11.200110583350352</v>
      </c>
      <c r="BD124">
        <v>4.7884927110800817</v>
      </c>
      <c r="BE124">
        <v>8.4858169965302608</v>
      </c>
      <c r="BF124">
        <v>4.9397151613657968</v>
      </c>
      <c r="BG124">
        <v>6.0844869044366305</v>
      </c>
      <c r="BH124">
        <v>3.323084208457459</v>
      </c>
      <c r="BI124">
        <v>7.5019974891749115</v>
      </c>
      <c r="BJ124">
        <v>3.0131703931214986</v>
      </c>
      <c r="BK124">
        <v>0.81851452672667335</v>
      </c>
      <c r="BL124">
        <v>1.8598730397646221</v>
      </c>
      <c r="BM124">
        <v>11.439395692656575</v>
      </c>
      <c r="BN124">
        <v>5.5334278749278099</v>
      </c>
      <c r="BO124">
        <v>5.1111681848870205</v>
      </c>
      <c r="BP124" s="70">
        <v>3.1840243547922142</v>
      </c>
    </row>
    <row r="125" spans="1:68">
      <c r="A125" s="69" t="s">
        <v>130</v>
      </c>
      <c r="B125" t="s">
        <v>252</v>
      </c>
      <c r="C125" t="s">
        <v>220</v>
      </c>
      <c r="D125">
        <v>0</v>
      </c>
      <c r="E125">
        <v>2.701314192965242</v>
      </c>
      <c r="F125">
        <v>1.0986962616740072</v>
      </c>
      <c r="G125">
        <v>4.8595451708994659</v>
      </c>
      <c r="H125">
        <v>5.5948110247666705</v>
      </c>
      <c r="I125">
        <v>2.1303331035929887</v>
      </c>
      <c r="J125">
        <v>1.5674496753947551</v>
      </c>
      <c r="K125">
        <v>2.77573771674912</v>
      </c>
      <c r="L125">
        <v>5.4726930447270377</v>
      </c>
      <c r="M125">
        <v>1.9391377492853508</v>
      </c>
      <c r="N125">
        <v>2.7085815368257329</v>
      </c>
      <c r="O125">
        <v>3.5047173854572407</v>
      </c>
      <c r="P125">
        <v>4.3216676420283875</v>
      </c>
      <c r="Q125">
        <v>6.5238484363024867</v>
      </c>
      <c r="R125">
        <v>-2.4844040531604037</v>
      </c>
      <c r="S125">
        <v>-1.4736494507045848</v>
      </c>
      <c r="T125">
        <v>2.9102661256719813</v>
      </c>
      <c r="U125">
        <v>2.457750454481527</v>
      </c>
      <c r="V125">
        <v>4.2042605415065282</v>
      </c>
      <c r="W125">
        <v>3.7490166513955359</v>
      </c>
      <c r="X125">
        <v>-2.0313677922773223</v>
      </c>
      <c r="Y125">
        <v>-0.78774387133201174</v>
      </c>
      <c r="Z125">
        <v>1.9948912270778152</v>
      </c>
      <c r="AA125">
        <v>4.221856329590068</v>
      </c>
      <c r="AB125">
        <v>2.2691051884913946</v>
      </c>
      <c r="AC125">
        <v>4.1474150085199142</v>
      </c>
      <c r="AD125">
        <v>3.1503406094054185</v>
      </c>
      <c r="AE125">
        <v>5.3927383219785554</v>
      </c>
      <c r="AF125">
        <v>5.7324135740784499</v>
      </c>
      <c r="AG125">
        <v>2.5776028296588152</v>
      </c>
      <c r="AH125">
        <v>0.7337554700945077</v>
      </c>
      <c r="AI125">
        <v>-1.1031216658677323</v>
      </c>
      <c r="AJ125">
        <v>0.40108208584193505</v>
      </c>
      <c r="AK125">
        <v>2.4898309292143352</v>
      </c>
      <c r="AL125">
        <v>3.8460091800795766</v>
      </c>
      <c r="AM125">
        <v>2.531670005437789</v>
      </c>
      <c r="AN125">
        <v>2.5819938751743763</v>
      </c>
      <c r="AO125">
        <v>4.9246482998317447</v>
      </c>
      <c r="AP125">
        <v>3.4026582282322408</v>
      </c>
      <c r="AQ125">
        <v>3.0583232704196206</v>
      </c>
      <c r="AR125">
        <v>4.3416341926559596</v>
      </c>
      <c r="AS125">
        <v>2.5727804396468628</v>
      </c>
      <c r="AT125">
        <v>1.7956607405964888</v>
      </c>
      <c r="AU125">
        <v>3.1523465188226538</v>
      </c>
      <c r="AV125">
        <v>2.4579044381054302</v>
      </c>
      <c r="AW125">
        <v>2.7326607668118896</v>
      </c>
      <c r="AX125">
        <v>2.3806940353246802</v>
      </c>
      <c r="AY125">
        <v>2.6248799534028535</v>
      </c>
      <c r="AZ125">
        <v>-0.24879726075664621</v>
      </c>
      <c r="BA125">
        <v>-4.6205537076842518</v>
      </c>
      <c r="BB125">
        <v>2.2333150881534607</v>
      </c>
      <c r="BC125">
        <v>1.1383623984066276</v>
      </c>
      <c r="BD125">
        <v>1.5089983466822758</v>
      </c>
      <c r="BE125">
        <v>1.7999214970283646</v>
      </c>
      <c r="BF125">
        <v>3.1946373193892299</v>
      </c>
      <c r="BG125">
        <v>2.2228884228033365</v>
      </c>
      <c r="BH125">
        <v>1.9217100993400749</v>
      </c>
      <c r="BI125">
        <v>2.6565048756620229</v>
      </c>
      <c r="BJ125">
        <v>1.4051902598153845</v>
      </c>
      <c r="BK125">
        <v>1.6244751803840387</v>
      </c>
      <c r="BL125">
        <v>-10.296918859170972</v>
      </c>
      <c r="BM125">
        <v>8.575950873930239</v>
      </c>
      <c r="BN125">
        <v>4.8390851787713416</v>
      </c>
      <c r="BO125">
        <v>0.39708234553962996</v>
      </c>
      <c r="BP125" s="70">
        <v>1.1006678663927119</v>
      </c>
    </row>
    <row r="126" spans="1:68">
      <c r="A126" s="69" t="s">
        <v>131</v>
      </c>
      <c r="B126" t="s">
        <v>253</v>
      </c>
      <c r="C126" t="s">
        <v>220</v>
      </c>
      <c r="D126">
        <v>0</v>
      </c>
      <c r="E126">
        <v>2.5653434933056616</v>
      </c>
      <c r="F126">
        <v>6.1296366139229832</v>
      </c>
      <c r="G126">
        <v>4.3572860095891741</v>
      </c>
      <c r="H126">
        <v>5.762746903908365</v>
      </c>
      <c r="I126">
        <v>6.4984542040869258</v>
      </c>
      <c r="J126">
        <v>6.5953415778080142</v>
      </c>
      <c r="K126">
        <v>2.7426663686593002</v>
      </c>
      <c r="L126">
        <v>4.9145093523490004</v>
      </c>
      <c r="M126">
        <v>3.1224773674803004</v>
      </c>
      <c r="N126">
        <v>0.18461936225007491</v>
      </c>
      <c r="O126">
        <v>3.2927224502486752</v>
      </c>
      <c r="P126">
        <v>5.255501967150721</v>
      </c>
      <c r="Q126">
        <v>5.6456797590608261</v>
      </c>
      <c r="R126">
        <v>-0.54055018930229437</v>
      </c>
      <c r="S126">
        <v>-0.20561919318835464</v>
      </c>
      <c r="T126">
        <v>5.3880339059954281</v>
      </c>
      <c r="U126">
        <v>4.6241865086105776</v>
      </c>
      <c r="V126">
        <v>5.5352064791964466</v>
      </c>
      <c r="W126">
        <v>3.1659882277892848</v>
      </c>
      <c r="X126">
        <v>-0.25677573622536443</v>
      </c>
      <c r="Y126">
        <v>2.5377012658674261</v>
      </c>
      <c r="Z126">
        <v>-1.8030137801796258</v>
      </c>
      <c r="AA126">
        <v>4.5837909798319885</v>
      </c>
      <c r="AB126">
        <v>7.2364531671627219</v>
      </c>
      <c r="AC126">
        <v>4.1695753478062585</v>
      </c>
      <c r="AD126">
        <v>3.4626550485392897</v>
      </c>
      <c r="AE126">
        <v>3.4546296672637311</v>
      </c>
      <c r="AF126">
        <v>4.1769823955472702</v>
      </c>
      <c r="AG126">
        <v>3.6722378353234859</v>
      </c>
      <c r="AH126">
        <v>1.8859655833522311</v>
      </c>
      <c r="AI126">
        <v>-0.10831288191329236</v>
      </c>
      <c r="AJ126">
        <v>3.5224971769884519</v>
      </c>
      <c r="AK126">
        <v>2.7517958662618014</v>
      </c>
      <c r="AL126">
        <v>4.0290227260325793</v>
      </c>
      <c r="AM126">
        <v>2.6844307336076412</v>
      </c>
      <c r="AN126">
        <v>3.7727726913806805</v>
      </c>
      <c r="AO126">
        <v>4.4471279380532849</v>
      </c>
      <c r="AP126">
        <v>4.4831333502933148</v>
      </c>
      <c r="AQ126">
        <v>4.7884250494937106</v>
      </c>
      <c r="AR126">
        <v>4.0775857600695389</v>
      </c>
      <c r="AS126">
        <v>0.95553834188667963</v>
      </c>
      <c r="AT126">
        <v>1.7004473278453958</v>
      </c>
      <c r="AU126">
        <v>2.7956059652123315</v>
      </c>
      <c r="AV126">
        <v>3.8477716942415299</v>
      </c>
      <c r="AW126">
        <v>3.4835499354455948</v>
      </c>
      <c r="AX126">
        <v>2.7845396381789129</v>
      </c>
      <c r="AY126">
        <v>2.0038582990915756</v>
      </c>
      <c r="AZ126">
        <v>0.11358724816099652</v>
      </c>
      <c r="BA126">
        <v>-2.5765002322500123</v>
      </c>
      <c r="BB126">
        <v>2.6951925823485112</v>
      </c>
      <c r="BC126">
        <v>1.5644068553730648</v>
      </c>
      <c r="BD126">
        <v>2.2891133863190021</v>
      </c>
      <c r="BE126">
        <v>2.1178300978646831</v>
      </c>
      <c r="BF126">
        <v>2.523819813726206</v>
      </c>
      <c r="BG126">
        <v>2.9455504559977186</v>
      </c>
      <c r="BH126">
        <v>1.8194514762052165</v>
      </c>
      <c r="BI126">
        <v>2.4576223017508596</v>
      </c>
      <c r="BJ126">
        <v>2.9665050691659616</v>
      </c>
      <c r="BK126">
        <v>2.5838253301888869</v>
      </c>
      <c r="BL126">
        <v>-2.1630291386651237</v>
      </c>
      <c r="BM126">
        <v>6.0550529330455589</v>
      </c>
      <c r="BN126">
        <v>2.5123753198331968</v>
      </c>
      <c r="BO126">
        <v>2.8875560090598356</v>
      </c>
      <c r="BP126" s="70">
        <v>2.796190356213927</v>
      </c>
    </row>
    <row r="127" spans="1:68" ht="15" thickBot="1">
      <c r="A127" s="74" t="s">
        <v>254</v>
      </c>
      <c r="B127" s="75"/>
      <c r="C127" s="75"/>
      <c r="D127" s="75">
        <v>0</v>
      </c>
      <c r="E127" s="75">
        <v>4.4545572945400922</v>
      </c>
      <c r="F127" s="75">
        <v>4.1013115291761126</v>
      </c>
      <c r="G127" s="75">
        <v>4.8452697693017166</v>
      </c>
      <c r="H127" s="75">
        <v>5.4187842109479574</v>
      </c>
      <c r="I127" s="75">
        <v>5.184950538768871</v>
      </c>
      <c r="J127" s="75">
        <v>4.2644459315034808</v>
      </c>
      <c r="K127" s="75">
        <v>3.4696422467629873</v>
      </c>
      <c r="L127" s="75">
        <v>4.7580726065678762</v>
      </c>
      <c r="M127" s="75">
        <v>5.536631651329138</v>
      </c>
      <c r="N127" s="75">
        <v>4.0449746835637717</v>
      </c>
      <c r="O127" s="75">
        <v>4.2338224862025973</v>
      </c>
      <c r="P127" s="75">
        <v>4.8499918984881454</v>
      </c>
      <c r="Q127" s="75">
        <v>5.0173546380983698</v>
      </c>
      <c r="R127" s="75">
        <v>2.7206509556414069</v>
      </c>
      <c r="S127" s="75">
        <v>0.56351079380187707</v>
      </c>
      <c r="T127" s="75">
        <v>3.6174545704509442</v>
      </c>
      <c r="U127" s="75">
        <v>3.1990047600957077</v>
      </c>
      <c r="V127" s="75">
        <v>3.4140483743137584</v>
      </c>
      <c r="W127" s="75">
        <v>3.4845108784740622</v>
      </c>
      <c r="X127" s="75">
        <v>1.9276834938972869</v>
      </c>
      <c r="Y127" s="75">
        <v>1.7520826121760529</v>
      </c>
      <c r="Z127" s="75">
        <v>0.58671846969342989</v>
      </c>
      <c r="AA127" s="75">
        <v>1.4819505971808595</v>
      </c>
      <c r="AB127" s="75">
        <v>3.147575323429316</v>
      </c>
      <c r="AC127" s="75">
        <v>2.6207241129377472</v>
      </c>
      <c r="AD127" s="75">
        <v>2.8912485943982307</v>
      </c>
      <c r="AE127" s="75">
        <v>3.2558687004036484</v>
      </c>
      <c r="AF127" s="75">
        <v>3.2981193477387118</v>
      </c>
      <c r="AG127" s="75">
        <v>3.0919849044626719</v>
      </c>
      <c r="AH127" s="75">
        <v>2.7415302146934724</v>
      </c>
      <c r="AI127" s="75">
        <v>-0.36141096800365496</v>
      </c>
      <c r="AJ127" s="75">
        <v>-0.4724784710653161</v>
      </c>
      <c r="AK127" s="75">
        <v>1.0932040854632457</v>
      </c>
      <c r="AL127" s="75">
        <v>3.2027539858687866</v>
      </c>
      <c r="AM127" s="75">
        <v>3.6734242210959458</v>
      </c>
      <c r="AN127" s="75">
        <v>3.5134059467831977</v>
      </c>
      <c r="AO127" s="75">
        <v>4.7863265550544192</v>
      </c>
      <c r="AP127" s="75">
        <v>3.6673276824564058</v>
      </c>
      <c r="AQ127" s="75">
        <v>3.180768874345191</v>
      </c>
      <c r="AR127" s="75">
        <v>4.7128845730717241</v>
      </c>
      <c r="AS127" s="75">
        <v>2.4487841065957059</v>
      </c>
      <c r="AT127" s="75">
        <v>2.7232958190721028</v>
      </c>
      <c r="AU127" s="75">
        <v>2.9108883249138859</v>
      </c>
      <c r="AV127" s="75">
        <v>4.3875563402601534</v>
      </c>
      <c r="AW127" s="75">
        <v>3.9149569589312692</v>
      </c>
      <c r="AX127" s="75">
        <v>4.8739168399012902</v>
      </c>
      <c r="AY127" s="75">
        <v>4.7354548425217562</v>
      </c>
      <c r="AZ127" s="75">
        <v>1.01073015901496</v>
      </c>
      <c r="BA127" s="75">
        <v>-4.284288611267729</v>
      </c>
      <c r="BB127" s="75">
        <v>2.5817331333106197</v>
      </c>
      <c r="BC127" s="75">
        <v>2.5403358815471568</v>
      </c>
      <c r="BD127" s="75">
        <v>1.0839447871679635</v>
      </c>
      <c r="BE127" s="75">
        <v>1.5891053491777263</v>
      </c>
      <c r="BF127" s="75">
        <v>2.5321195126554117</v>
      </c>
      <c r="BG127" s="75">
        <v>3.1752292569628682</v>
      </c>
      <c r="BH127" s="75">
        <v>2.4398604134930642</v>
      </c>
      <c r="BI127" s="75">
        <v>3.2518599140587652</v>
      </c>
      <c r="BJ127" s="75">
        <v>2.935042910675604</v>
      </c>
      <c r="BK127" s="75">
        <v>2.2463322792014502</v>
      </c>
      <c r="BL127" s="75">
        <v>-3.8761776605660549</v>
      </c>
      <c r="BM127" s="75">
        <v>6.7169856668811176</v>
      </c>
      <c r="BN127" s="75">
        <v>3.7121299903937452</v>
      </c>
      <c r="BO127" s="75">
        <v>1.1527937821908945</v>
      </c>
      <c r="BP127" s="76">
        <v>1.3633635245760423</v>
      </c>
    </row>
    <row r="130" spans="1:68" ht="15" thickBot="1">
      <c r="A130" s="64"/>
      <c r="B130" s="64"/>
      <c r="C130" s="64"/>
      <c r="D130" s="64"/>
      <c r="E130">
        <v>6</v>
      </c>
      <c r="F130">
        <v>7</v>
      </c>
      <c r="G130">
        <v>8</v>
      </c>
      <c r="H130">
        <v>9</v>
      </c>
      <c r="I130">
        <v>10</v>
      </c>
      <c r="J130">
        <v>11</v>
      </c>
      <c r="K130">
        <v>12</v>
      </c>
      <c r="L130">
        <v>13</v>
      </c>
      <c r="M130">
        <v>14</v>
      </c>
      <c r="N130">
        <v>15</v>
      </c>
      <c r="O130">
        <v>16</v>
      </c>
      <c r="P130">
        <v>17</v>
      </c>
      <c r="Q130">
        <v>18</v>
      </c>
      <c r="R130">
        <v>19</v>
      </c>
      <c r="S130">
        <v>20</v>
      </c>
      <c r="T130">
        <v>21</v>
      </c>
      <c r="U130">
        <v>22</v>
      </c>
      <c r="V130">
        <v>23</v>
      </c>
      <c r="W130">
        <v>24</v>
      </c>
      <c r="X130">
        <v>25</v>
      </c>
      <c r="Y130">
        <v>26</v>
      </c>
      <c r="Z130">
        <v>27</v>
      </c>
      <c r="AA130">
        <v>28</v>
      </c>
      <c r="AB130">
        <v>29</v>
      </c>
      <c r="AC130">
        <v>30</v>
      </c>
      <c r="AD130">
        <v>31</v>
      </c>
      <c r="AE130">
        <v>32</v>
      </c>
      <c r="AF130">
        <v>33</v>
      </c>
      <c r="AG130">
        <v>34</v>
      </c>
      <c r="AH130">
        <v>35</v>
      </c>
      <c r="AI130">
        <v>36</v>
      </c>
      <c r="AJ130">
        <v>37</v>
      </c>
      <c r="AK130">
        <v>38</v>
      </c>
      <c r="AL130">
        <v>39</v>
      </c>
      <c r="AM130">
        <v>40</v>
      </c>
      <c r="AN130">
        <v>41</v>
      </c>
      <c r="AO130">
        <v>42</v>
      </c>
      <c r="AP130">
        <v>43</v>
      </c>
      <c r="AQ130">
        <v>44</v>
      </c>
      <c r="AR130">
        <v>45</v>
      </c>
      <c r="AS130">
        <v>46</v>
      </c>
      <c r="AT130">
        <v>47</v>
      </c>
      <c r="AU130">
        <v>48</v>
      </c>
      <c r="AV130">
        <v>49</v>
      </c>
      <c r="AW130">
        <v>50</v>
      </c>
      <c r="AX130">
        <v>51</v>
      </c>
      <c r="AY130">
        <v>52</v>
      </c>
      <c r="AZ130">
        <v>53</v>
      </c>
      <c r="BA130">
        <v>54</v>
      </c>
      <c r="BB130">
        <v>55</v>
      </c>
      <c r="BC130">
        <v>56</v>
      </c>
      <c r="BD130">
        <v>57</v>
      </c>
      <c r="BE130">
        <v>58</v>
      </c>
      <c r="BF130">
        <v>59</v>
      </c>
      <c r="BG130">
        <v>60</v>
      </c>
      <c r="BH130">
        <v>61</v>
      </c>
      <c r="BI130">
        <v>62</v>
      </c>
      <c r="BJ130">
        <v>63</v>
      </c>
      <c r="BK130">
        <v>64</v>
      </c>
      <c r="BL130">
        <v>65</v>
      </c>
      <c r="BM130">
        <v>66</v>
      </c>
      <c r="BN130">
        <v>67</v>
      </c>
      <c r="BO130">
        <v>68</v>
      </c>
      <c r="BP130">
        <v>69</v>
      </c>
    </row>
    <row r="131" spans="1:68" ht="29.1">
      <c r="A131" s="77" t="s">
        <v>217</v>
      </c>
      <c r="B131" s="78" t="s">
        <v>218</v>
      </c>
      <c r="C131" s="78" t="s">
        <v>152</v>
      </c>
      <c r="D131" s="78" t="s">
        <v>219</v>
      </c>
      <c r="E131" s="72" t="s">
        <v>153</v>
      </c>
      <c r="F131" s="72" t="s">
        <v>154</v>
      </c>
      <c r="G131" s="72" t="s">
        <v>155</v>
      </c>
      <c r="H131" s="72" t="s">
        <v>156</v>
      </c>
      <c r="I131" s="72" t="s">
        <v>157</v>
      </c>
      <c r="J131" s="72" t="s">
        <v>158</v>
      </c>
      <c r="K131" s="72" t="s">
        <v>159</v>
      </c>
      <c r="L131" s="72" t="s">
        <v>160</v>
      </c>
      <c r="M131" s="72" t="s">
        <v>161</v>
      </c>
      <c r="N131" s="72" t="s">
        <v>162</v>
      </c>
      <c r="O131" s="72" t="s">
        <v>163</v>
      </c>
      <c r="P131" s="72" t="s">
        <v>164</v>
      </c>
      <c r="Q131" s="72" t="s">
        <v>165</v>
      </c>
      <c r="R131" s="72" t="s">
        <v>166</v>
      </c>
      <c r="S131" s="72" t="s">
        <v>167</v>
      </c>
      <c r="T131" s="72" t="s">
        <v>168</v>
      </c>
      <c r="U131" s="72" t="s">
        <v>169</v>
      </c>
      <c r="V131" s="72" t="s">
        <v>170</v>
      </c>
      <c r="W131" s="72" t="s">
        <v>171</v>
      </c>
      <c r="X131" s="72" t="s">
        <v>172</v>
      </c>
      <c r="Y131" s="72" t="s">
        <v>173</v>
      </c>
      <c r="Z131" s="72" t="s">
        <v>174</v>
      </c>
      <c r="AA131" s="72" t="s">
        <v>175</v>
      </c>
      <c r="AB131" s="72" t="s">
        <v>176</v>
      </c>
      <c r="AC131" s="72" t="s">
        <v>177</v>
      </c>
      <c r="AD131" s="72" t="s">
        <v>178</v>
      </c>
      <c r="AE131" s="72" t="s">
        <v>179</v>
      </c>
      <c r="AF131" s="72" t="s">
        <v>180</v>
      </c>
      <c r="AG131" s="72" t="s">
        <v>181</v>
      </c>
      <c r="AH131" s="72" t="s">
        <v>182</v>
      </c>
      <c r="AI131" s="72" t="s">
        <v>183</v>
      </c>
      <c r="AJ131" s="72" t="s">
        <v>184</v>
      </c>
      <c r="AK131" s="72" t="s">
        <v>185</v>
      </c>
      <c r="AL131" s="72" t="s">
        <v>186</v>
      </c>
      <c r="AM131" s="72" t="s">
        <v>187</v>
      </c>
      <c r="AN131" s="72" t="s">
        <v>188</v>
      </c>
      <c r="AO131" s="72" t="s">
        <v>189</v>
      </c>
      <c r="AP131" s="72" t="s">
        <v>190</v>
      </c>
      <c r="AQ131" s="72" t="s">
        <v>191</v>
      </c>
      <c r="AR131" s="72" t="s">
        <v>192</v>
      </c>
      <c r="AS131" s="72" t="s">
        <v>193</v>
      </c>
      <c r="AT131" s="72" t="s">
        <v>194</v>
      </c>
      <c r="AU131" s="72" t="s">
        <v>195</v>
      </c>
      <c r="AV131" s="72" t="s">
        <v>196</v>
      </c>
      <c r="AW131" s="72" t="s">
        <v>197</v>
      </c>
      <c r="AX131" s="72" t="s">
        <v>198</v>
      </c>
      <c r="AY131" s="72" t="s">
        <v>199</v>
      </c>
      <c r="AZ131" s="72" t="s">
        <v>200</v>
      </c>
      <c r="BA131" s="72" t="s">
        <v>201</v>
      </c>
      <c r="BB131" s="72" t="s">
        <v>202</v>
      </c>
      <c r="BC131" s="72" t="s">
        <v>203</v>
      </c>
      <c r="BD131" s="72" t="s">
        <v>204</v>
      </c>
      <c r="BE131" s="72" t="s">
        <v>205</v>
      </c>
      <c r="BF131" s="72" t="s">
        <v>206</v>
      </c>
      <c r="BG131" s="72" t="s">
        <v>207</v>
      </c>
      <c r="BH131" s="72" t="s">
        <v>208</v>
      </c>
      <c r="BI131" s="72" t="s">
        <v>209</v>
      </c>
      <c r="BJ131" s="72" t="s">
        <v>210</v>
      </c>
      <c r="BK131" s="72" t="s">
        <v>211</v>
      </c>
      <c r="BL131" s="72" t="s">
        <v>212</v>
      </c>
      <c r="BM131" s="72" t="s">
        <v>213</v>
      </c>
      <c r="BN131" s="72" t="s">
        <v>214</v>
      </c>
      <c r="BO131" s="72" t="s">
        <v>215</v>
      </c>
      <c r="BP131" s="73" t="s">
        <v>216</v>
      </c>
    </row>
    <row r="132" spans="1:68">
      <c r="A132" s="65" t="s">
        <v>133</v>
      </c>
      <c r="B132" s="64" t="s">
        <v>133</v>
      </c>
      <c r="C132" s="64">
        <v>0</v>
      </c>
      <c r="D132" s="64" t="s">
        <v>220</v>
      </c>
      <c r="E132">
        <f>+VLOOKUP($B132,[2]Hoja1!$A$5:$IV$270,[2]ALC!E$1,0)</f>
        <v>2.4930379180568423</v>
      </c>
      <c r="F132">
        <f>+VLOOKUP($B132,[2]Hoja1!$A$5:$IV$270,[2]ALC!F$1,0)</f>
        <v>-1.5745488500242146</v>
      </c>
      <c r="G132">
        <f>+VLOOKUP($B132,[2]Hoja1!$A$5:$IV$270,[2]ALC!G$1,0)</f>
        <v>0.17045885573479325</v>
      </c>
      <c r="H132">
        <f>+VLOOKUP($B132,[2]Hoja1!$A$5:$IV$270,[2]ALC!H$1,0)</f>
        <v>2.4405207789358343</v>
      </c>
      <c r="I132">
        <f>+VLOOKUP($B132,[2]Hoja1!$A$5:$IV$270,[2]ALC!I$1,0)</f>
        <v>1.0456040543126051</v>
      </c>
      <c r="J132">
        <f>+VLOOKUP($B132,[2]Hoja1!$A$5:$IV$270,[2]ALC!J$1,0)</f>
        <v>3.0628559349364224</v>
      </c>
      <c r="K132">
        <f>+VLOOKUP($B132,[2]Hoja1!$A$5:$IV$270,[2]ALC!K$1,0)</f>
        <v>-3.6568341128165258</v>
      </c>
      <c r="L132">
        <f>+VLOOKUP($B132,[2]Hoja1!$A$5:$IV$270,[2]ALC!L$1,0)</f>
        <v>1.8889117447274515</v>
      </c>
      <c r="M132">
        <f>+VLOOKUP($B132,[2]Hoja1!$A$5:$IV$270,[2]ALC!M$1,0)</f>
        <v>5.8647406331107987</v>
      </c>
      <c r="N132">
        <f>+VLOOKUP($B132,[2]Hoja1!$A$5:$IV$270,[2]ALC!N$1,0)</f>
        <v>2.3332133807452351</v>
      </c>
      <c r="O132">
        <f>+VLOOKUP($B132,[2]Hoja1!$A$5:$IV$270,[2]ALC!O$1,0)</f>
        <v>-0.25171153103019606</v>
      </c>
      <c r="P132">
        <f>+VLOOKUP($B132,[2]Hoja1!$A$5:$IV$270,[2]ALC!P$1,0)</f>
        <v>-1.3195698616393088</v>
      </c>
      <c r="Q132">
        <f>+VLOOKUP($B132,[2]Hoja1!$A$5:$IV$270,[2]ALC!Q$1,0)</f>
        <v>0.27519961741681698</v>
      </c>
      <c r="R132">
        <f>+VLOOKUP($B132,[2]Hoja1!$A$5:$IV$270,[2]ALC!R$1,0)</f>
        <v>2.8953445983487285</v>
      </c>
      <c r="S132">
        <f>+VLOOKUP($B132,[2]Hoja1!$A$5:$IV$270,[2]ALC!S$1,0)</f>
        <v>6.0969143129893126</v>
      </c>
      <c r="T132">
        <f>+VLOOKUP($B132,[2]Hoja1!$A$5:$IV$270,[2]ALC!T$1,0)</f>
        <v>3.9354701753627523</v>
      </c>
      <c r="U132">
        <f>+VLOOKUP($B132,[2]Hoja1!$A$5:$IV$270,[2]ALC!U$1,0)</f>
        <v>1.4554611784725466</v>
      </c>
      <c r="V132">
        <f>+VLOOKUP($B132,[2]Hoja1!$A$5:$IV$270,[2]ALC!V$1,0)</f>
        <v>5.3739853476764807</v>
      </c>
      <c r="W132">
        <f>+VLOOKUP($B132,[2]Hoja1!$A$5:$IV$270,[2]ALC!W$1,0)</f>
        <v>6.1991167323612046</v>
      </c>
      <c r="X132">
        <f>+VLOOKUP($B132,[2]Hoja1!$A$5:$IV$270,[2]ALC!X$1,0)</f>
        <v>5.8434009011346149</v>
      </c>
      <c r="Y132">
        <f>+VLOOKUP($B132,[2]Hoja1!$A$5:$IV$270,[2]ALC!Y$1,0)</f>
        <v>1.5595598293749475</v>
      </c>
      <c r="Z132">
        <f>+VLOOKUP($B132,[2]Hoja1!$A$5:$IV$270,[2]ALC!Z$1,0)</f>
        <v>-9.7578714608850419</v>
      </c>
      <c r="AA132">
        <f>+VLOOKUP($B132,[2]Hoja1!$A$5:$IV$270,[2]ALC!AA$1,0)</f>
        <v>-10.274399195032018</v>
      </c>
      <c r="AB132">
        <f>+VLOOKUP($B132,[2]Hoja1!$A$5:$IV$270,[2]ALC!AB$1,0)</f>
        <v>-1.1426174497519952</v>
      </c>
      <c r="AC132">
        <f>+VLOOKUP($B132,[2]Hoja1!$A$5:$IV$270,[2]ALC!AC$1,0)</f>
        <v>1.4665360288728095</v>
      </c>
      <c r="AD132">
        <f>+VLOOKUP($B132,[2]Hoja1!$A$5:$IV$270,[2]ALC!AD$1,0)</f>
        <v>8.8098082946938376</v>
      </c>
      <c r="AE132">
        <f>+VLOOKUP($B132,[2]Hoja1!$A$5:$IV$270,[2]ALC!AE$1,0)</f>
        <v>7.9931372051043752</v>
      </c>
      <c r="AF132">
        <f>+VLOOKUP($B132,[2]Hoja1!$A$5:$IV$270,[2]ALC!AF$1,0)</f>
        <v>1.48093746177193</v>
      </c>
      <c r="AG132">
        <f>+VLOOKUP($B132,[2]Hoja1!$A$5:$IV$270,[2]ALC!AG$1,0)</f>
        <v>1.1039010238152969</v>
      </c>
      <c r="AH132">
        <f>+VLOOKUP($B132,[2]Hoja1!$A$5:$IV$270,[2]ALC!AH$1,0)</f>
        <v>0.29734837868156205</v>
      </c>
      <c r="AI132">
        <f>+VLOOKUP($B132,[2]Hoja1!$A$5:$IV$270,[2]ALC!AI$1,0)</f>
        <v>3.538808504513085</v>
      </c>
      <c r="AJ132">
        <f>+VLOOKUP($B132,[2]Hoja1!$A$5:$IV$270,[2]ALC!AJ$1,0)</f>
        <v>7.9315884139544295</v>
      </c>
      <c r="AK132">
        <f>+VLOOKUP($B132,[2]Hoja1!$A$5:$IV$270,[2]ALC!AK$1,0)</f>
        <v>2.6575461069854498</v>
      </c>
      <c r="AL132">
        <f>+VLOOKUP($B132,[2]Hoja1!$A$5:$IV$270,[2]ALC!AL$1,0)</f>
        <v>7.2813426441012723</v>
      </c>
      <c r="AM132">
        <f>+VLOOKUP($B132,[2]Hoja1!$A$5:$IV$270,[2]ALC!AM$1,0)</f>
        <v>-1.447598968944078</v>
      </c>
      <c r="AN132">
        <f>+VLOOKUP($B132,[2]Hoja1!$A$5:$IV$270,[2]ALC!AN$1,0)</f>
        <v>5.5779577638586773</v>
      </c>
      <c r="AO132">
        <f>+VLOOKUP($B132,[2]Hoja1!$A$5:$IV$270,[2]ALC!AO$1,0)</f>
        <v>8.5476832011159587</v>
      </c>
      <c r="AP132">
        <f>+VLOOKUP($B132,[2]Hoja1!$A$5:$IV$270,[2]ALC!AP$1,0)</f>
        <v>4.518890096790912</v>
      </c>
      <c r="AQ132">
        <f>+VLOOKUP($B132,[2]Hoja1!$A$5:$IV$270,[2]ALC!AQ$1,0)</f>
        <v>-1.520945919920365</v>
      </c>
      <c r="AR132">
        <f>+VLOOKUP($B132,[2]Hoja1!$A$5:$IV$270,[2]ALC!AR$1,0)</f>
        <v>-1.9299306354923544</v>
      </c>
      <c r="AS132">
        <f>+VLOOKUP($B132,[2]Hoja1!$A$5:$IV$270,[2]ALC!AS$1,0)</f>
        <v>-3.8441299594037446</v>
      </c>
      <c r="AT132">
        <f>+VLOOKUP($B132,[2]Hoja1!$A$5:$IV$270,[2]ALC!AT$1,0)</f>
        <v>-7.7320072154004444</v>
      </c>
      <c r="AU132">
        <f>+VLOOKUP($B132,[2]Hoja1!$A$5:$IV$270,[2]ALC!AU$1,0)</f>
        <v>0.80528391589382409</v>
      </c>
      <c r="AV132">
        <f>+VLOOKUP($B132,[2]Hoja1!$A$5:$IV$270,[2]ALC!AV$1,0)</f>
        <v>5.0041603556445722</v>
      </c>
      <c r="AW132">
        <f>+VLOOKUP($B132,[2]Hoja1!$A$5:$IV$270,[2]ALC!AW$1,0)</f>
        <v>7.4601321302473025</v>
      </c>
      <c r="AX132">
        <f>+VLOOKUP($B132,[2]Hoja1!$A$5:$IV$270,[2]ALC!AX$1,0)</f>
        <v>4.0985773544540081</v>
      </c>
      <c r="AY132">
        <f>+VLOOKUP($B132,[2]Hoja1!$A$5:$IV$270,[2]ALC!AY$1,0)</f>
        <v>6.5415108450481654</v>
      </c>
      <c r="AZ132">
        <f>+VLOOKUP($B132,[2]Hoja1!$A$5:$IV$270,[2]ALC!AZ$1,0)</f>
        <v>7.1761446645510745</v>
      </c>
      <c r="BA132">
        <f>+VLOOKUP($B132,[2]Hoja1!$A$5:$IV$270,[2]ALC!BA$1,0)</f>
        <v>4.2434941946242617</v>
      </c>
      <c r="BB132">
        <f>+VLOOKUP($B132,[2]Hoja1!$A$5:$IV$270,[2]ALC!BB$1,0)</f>
        <v>7.8034096507169011</v>
      </c>
      <c r="BC132">
        <f>+VLOOKUP($B132,[2]Hoja1!$A$5:$IV$270,[2]ALC!BC$1,0)</f>
        <v>5.1621330246360628</v>
      </c>
      <c r="BD132">
        <f>+VLOOKUP($B132,[2]Hoja1!$A$5:$IV$270,[2]ALC!BD$1,0)</f>
        <v>3.5381787205686948</v>
      </c>
      <c r="BE132">
        <f>+VLOOKUP($B132,[2]Hoja1!$A$5:$IV$270,[2]ALC!BE$1,0)</f>
        <v>4.6375386290241636</v>
      </c>
      <c r="BF132">
        <f>+VLOOKUP($B132,[2]Hoja1!$A$5:$IV$270,[2]ALC!BF$1,0)</f>
        <v>3.2387912295236418</v>
      </c>
      <c r="BG132">
        <f>+VLOOKUP($B132,[2]Hoja1!$A$5:$IV$270,[2]ALC!BG$1,0)</f>
        <v>0.37074125768134536</v>
      </c>
      <c r="BH132">
        <f>+VLOOKUP($B132,[2]Hoja1!$A$5:$IV$270,[2]ALC!BH$1,0)</f>
        <v>1.6897982297177521</v>
      </c>
      <c r="BI132">
        <f>+VLOOKUP($B132,[2]Hoja1!$A$5:$IV$270,[2]ALC!BI$1,0)</f>
        <v>1.7403764337421137</v>
      </c>
      <c r="BJ132">
        <f>+VLOOKUP($B132,[2]Hoja1!$A$5:$IV$270,[2]ALC!BJ$1,0)</f>
        <v>0.1647776089401134</v>
      </c>
      <c r="BK132">
        <f>+VLOOKUP($B132,[2]Hoja1!$A$5:$IV$270,[2]ALC!BK$1,0)</f>
        <v>0.92835114126749829</v>
      </c>
      <c r="BL132">
        <f>+VLOOKUP($B132,[2]Hoja1!$A$5:$IV$270,[2]ALC!BL$1,0)</f>
        <v>-7.357327064847226</v>
      </c>
      <c r="BM132">
        <f>+VLOOKUP($B132,[2]Hoja1!$A$5:$IV$270,[2]ALC!BM$1,0)</f>
        <v>5.8442731255817932</v>
      </c>
      <c r="BN132">
        <f>+VLOOKUP($B132,[2]Hoja1!$A$5:$IV$270,[2]ALC!BN$1,0)</f>
        <v>4.4862270307207268</v>
      </c>
      <c r="BO132">
        <f>+VLOOKUP($B132,[2]Hoja1!$A$5:$IV$270,[2]ALC!BO$1,0)</f>
        <v>0.74212878531592708</v>
      </c>
      <c r="BP132" s="70">
        <f>+VLOOKUP($B132,[2]Hoja1!$A$5:$IV$270,[2]ALC!BP$1,0)</f>
        <v>3.1082547806617242</v>
      </c>
    </row>
    <row r="133" spans="1:68">
      <c r="A133" s="65" t="s">
        <v>34</v>
      </c>
      <c r="B133" s="64" t="s">
        <v>34</v>
      </c>
      <c r="C133" s="64" t="s">
        <v>220</v>
      </c>
      <c r="D133" s="64" t="s">
        <v>220</v>
      </c>
      <c r="E133">
        <f>+VLOOKUP($B133,[2]Hoja1!$A$5:$IV$270,[2]ALC!E$1,0)</f>
        <v>1.8792765563641041</v>
      </c>
      <c r="F133">
        <f>+VLOOKUP($B133,[2]Hoja1!$A$5:$IV$270,[2]ALC!F$1,0)</f>
        <v>5.4423913752823694</v>
      </c>
      <c r="G133">
        <f>+VLOOKUP($B133,[2]Hoja1!$A$5:$IV$270,[2]ALC!G$1,0)</f>
        <v>6.8989234420091776</v>
      </c>
      <c r="H133">
        <f>+VLOOKUP($B133,[2]Hoja1!$A$5:$IV$270,[2]ALC!H$1,0)</f>
        <v>3.6590483141401506</v>
      </c>
      <c r="I133">
        <f>+VLOOKUP($B133,[2]Hoja1!$A$5:$IV$270,[2]ALC!I$1,0)</f>
        <v>8.1905275942480955</v>
      </c>
      <c r="J133">
        <f>+VLOOKUP($B133,[2]Hoja1!$A$5:$IV$270,[2]ALC!J$1,0)</f>
        <v>6.9693190309674264</v>
      </c>
      <c r="K133">
        <f>+VLOOKUP($B133,[2]Hoja1!$A$5:$IV$270,[2]ALC!K$1,0)</f>
        <v>5.6501259203840704</v>
      </c>
      <c r="L133">
        <f>+VLOOKUP($B133,[2]Hoja1!$A$5:$IV$270,[2]ALC!L$1,0)</f>
        <v>8.4733043469946239</v>
      </c>
      <c r="M133">
        <f>+VLOOKUP($B133,[2]Hoja1!$A$5:$IV$270,[2]ALC!M$1,0)</f>
        <v>5.4917999425584014</v>
      </c>
      <c r="N133">
        <f>+VLOOKUP($B133,[2]Hoja1!$A$5:$IV$270,[2]ALC!N$1,0)</f>
        <v>7.5031343433506379</v>
      </c>
      <c r="O133">
        <f>+VLOOKUP($B133,[2]Hoja1!$A$5:$IV$270,[2]ALC!O$1,0)</f>
        <v>6.7785054264219298</v>
      </c>
      <c r="P133">
        <f>+VLOOKUP($B133,[2]Hoja1!$A$5:$IV$270,[2]ALC!P$1,0)</f>
        <v>8.1780451335151838</v>
      </c>
      <c r="Q133">
        <f>+VLOOKUP($B133,[2]Hoja1!$A$5:$IV$270,[2]ALC!Q$1,0)</f>
        <v>7.7089158119124619</v>
      </c>
      <c r="R133">
        <f>+VLOOKUP($B133,[2]Hoja1!$A$5:$IV$270,[2]ALC!R$1,0)</f>
        <v>5.5448999909711176</v>
      </c>
      <c r="S133">
        <f>+VLOOKUP($B133,[2]Hoja1!$A$5:$IV$270,[2]ALC!S$1,0)</f>
        <v>2.1000710494849244</v>
      </c>
      <c r="T133">
        <f>+VLOOKUP($B133,[2]Hoja1!$A$5:$IV$270,[2]ALC!T$1,0)</f>
        <v>5.5175644029558839</v>
      </c>
      <c r="U133">
        <f>+VLOOKUP($B133,[2]Hoja1!$A$5:$IV$270,[2]ALC!U$1,0)</f>
        <v>8.9044744315517335</v>
      </c>
      <c r="V133">
        <f>+VLOOKUP($B133,[2]Hoja1!$A$5:$IV$270,[2]ALC!V$1,0)</f>
        <v>6.2676868244255957</v>
      </c>
      <c r="W133">
        <f>+VLOOKUP($B133,[2]Hoja1!$A$5:$IV$270,[2]ALC!W$1,0)</f>
        <v>4.9391239549831312</v>
      </c>
      <c r="X133">
        <f>+VLOOKUP($B133,[2]Hoja1!$A$5:$IV$270,[2]ALC!X$1,0)</f>
        <v>0.75189540332631566</v>
      </c>
      <c r="Y133">
        <f>+VLOOKUP($B133,[2]Hoja1!$A$5:$IV$270,[2]ALC!Y$1,0)</f>
        <v>-2.261655507296652</v>
      </c>
      <c r="Z133">
        <f>+VLOOKUP($B133,[2]Hoja1!$A$5:$IV$270,[2]ALC!Z$1,0)</f>
        <v>-7.2855688466617892</v>
      </c>
      <c r="AA133">
        <f>+VLOOKUP($B133,[2]Hoja1!$A$5:$IV$270,[2]ALC!AA$1,0)</f>
        <v>2.8629927023946351</v>
      </c>
      <c r="AB133">
        <f>+VLOOKUP($B133,[2]Hoja1!$A$5:$IV$270,[2]ALC!AB$1,0)</f>
        <v>8.0241079073032608</v>
      </c>
      <c r="AC133">
        <f>+VLOOKUP($B133,[2]Hoja1!$A$5:$IV$270,[2]ALC!AC$1,0)</f>
        <v>0.72160172926830057</v>
      </c>
      <c r="AD133">
        <f>+VLOOKUP($B133,[2]Hoja1!$A$5:$IV$270,[2]ALC!AD$1,0)</f>
        <v>5.5362508431568926</v>
      </c>
      <c r="AE133">
        <f>+VLOOKUP($B133,[2]Hoja1!$A$5:$IV$270,[2]ALC!AE$1,0)</f>
        <v>4.7645332796949731</v>
      </c>
      <c r="AF133">
        <f>+VLOOKUP($B133,[2]Hoja1!$A$5:$IV$270,[2]ALC!AF$1,0)</f>
        <v>3.43214737968853</v>
      </c>
      <c r="AG133">
        <f>+VLOOKUP($B133,[2]Hoja1!$A$5:$IV$270,[2]ALC!AG$1,0)</f>
        <v>5.6659755487129928</v>
      </c>
      <c r="AH133">
        <f>+VLOOKUP($B133,[2]Hoja1!$A$5:$IV$270,[2]ALC!AH$1,0)</f>
        <v>3.5530633657228492</v>
      </c>
      <c r="AI133">
        <f>+VLOOKUP($B133,[2]Hoja1!$A$5:$IV$270,[2]ALC!AI$1,0)</f>
        <v>2.265654962961932</v>
      </c>
      <c r="AJ133">
        <f>+VLOOKUP($B133,[2]Hoja1!$A$5:$IV$270,[2]ALC!AJ$1,0)</f>
        <v>9.2011037327736034</v>
      </c>
      <c r="AK133">
        <f>+VLOOKUP($B133,[2]Hoja1!$A$5:$IV$270,[2]ALC!AK$1,0)</f>
        <v>7.0971912399968744</v>
      </c>
      <c r="AL133">
        <f>+VLOOKUP($B133,[2]Hoja1!$A$5:$IV$270,[2]ALC!AL$1,0)</f>
        <v>4.5190283763720629</v>
      </c>
      <c r="AM133">
        <f>+VLOOKUP($B133,[2]Hoja1!$A$5:$IV$270,[2]ALC!AM$1,0)</f>
        <v>4.1539530433335301</v>
      </c>
      <c r="AN133">
        <f>+VLOOKUP($B133,[2]Hoja1!$A$5:$IV$270,[2]ALC!AN$1,0)</f>
        <v>1.3504594913933801</v>
      </c>
      <c r="AO133">
        <f>+VLOOKUP($B133,[2]Hoja1!$A$5:$IV$270,[2]ALC!AO$1,0)</f>
        <v>5.4761657765485978</v>
      </c>
      <c r="AP133">
        <f>+VLOOKUP($B133,[2]Hoja1!$A$5:$IV$270,[2]ALC!AP$1,0)</f>
        <v>7.1553085785919421</v>
      </c>
      <c r="AQ133">
        <f>+VLOOKUP($B133,[2]Hoja1!$A$5:$IV$270,[2]ALC!AQ$1,0)</f>
        <v>4.214811171239873</v>
      </c>
      <c r="AR133">
        <f>+VLOOKUP($B133,[2]Hoja1!$A$5:$IV$270,[2]ALC!AR$1,0)</f>
        <v>3.8687180895364435</v>
      </c>
      <c r="AS133">
        <f>+VLOOKUP($B133,[2]Hoja1!$A$5:$IV$270,[2]ALC!AS$1,0)</f>
        <v>3.4911698943400467</v>
      </c>
      <c r="AT133">
        <f>+VLOOKUP($B133,[2]Hoja1!$A$5:$IV$270,[2]ALC!AT$1,0)</f>
        <v>3.4168763904106356</v>
      </c>
      <c r="AU133">
        <f>+VLOOKUP($B133,[2]Hoja1!$A$5:$IV$270,[2]ALC!AU$1,0)</f>
        <v>4.3171798663622383</v>
      </c>
      <c r="AV133">
        <f>+VLOOKUP($B133,[2]Hoja1!$A$5:$IV$270,[2]ALC!AV$1,0)</f>
        <v>4.4245995965450362</v>
      </c>
      <c r="AW133">
        <f>+VLOOKUP($B133,[2]Hoja1!$A$5:$IV$270,[2]ALC!AW$1,0)</f>
        <v>3.9766663681802612</v>
      </c>
      <c r="AX133">
        <f>+VLOOKUP($B133,[2]Hoja1!$A$5:$IV$270,[2]ALC!AX$1,0)</f>
        <v>7.3266954325066962</v>
      </c>
      <c r="AY133">
        <f>+VLOOKUP($B133,[2]Hoja1!$A$5:$IV$270,[2]ALC!AY$1,0)</f>
        <v>8.2151319834871543</v>
      </c>
      <c r="AZ133">
        <f>+VLOOKUP($B133,[2]Hoja1!$A$5:$IV$270,[2]ALC!AZ$1,0)</f>
        <v>4.7381748775402173</v>
      </c>
      <c r="BA133">
        <f>+VLOOKUP($B133,[2]Hoja1!$A$5:$IV$270,[2]ALC!BA$1,0)</f>
        <v>-0.87345594278778549</v>
      </c>
      <c r="BB133">
        <f>+VLOOKUP($B133,[2]Hoja1!$A$5:$IV$270,[2]ALC!BB$1,0)</f>
        <v>5.3603435263411114</v>
      </c>
      <c r="BC133">
        <f>+VLOOKUP($B133,[2]Hoja1!$A$5:$IV$270,[2]ALC!BC$1,0)</f>
        <v>4.4031592397043084</v>
      </c>
      <c r="BD133">
        <f>+VLOOKUP($B133,[2]Hoja1!$A$5:$IV$270,[2]ALC!BD$1,0)</f>
        <v>4.8825924102573879</v>
      </c>
      <c r="BE133">
        <f>+VLOOKUP($B133,[2]Hoja1!$A$5:$IV$270,[2]ALC!BE$1,0)</f>
        <v>2.4947661120995406</v>
      </c>
      <c r="BF133">
        <f>+VLOOKUP($B133,[2]Hoja1!$A$5:$IV$270,[2]ALC!BF$1,0)</f>
        <v>3.5421098776597688</v>
      </c>
      <c r="BG133">
        <f>+VLOOKUP($B133,[2]Hoja1!$A$5:$IV$270,[2]ALC!BG$1,0)</f>
        <v>3.6520809680288266</v>
      </c>
      <c r="BH133">
        <f>+VLOOKUP($B133,[2]Hoja1!$A$5:$IV$270,[2]ALC!BH$1,0)</f>
        <v>4.2043232517589928</v>
      </c>
      <c r="BI133">
        <f>+VLOOKUP($B133,[2]Hoja1!$A$5:$IV$270,[2]ALC!BI$1,0)</f>
        <v>4.1576989627609038</v>
      </c>
      <c r="BJ133">
        <f>+VLOOKUP($B133,[2]Hoja1!$A$5:$IV$270,[2]ALC!BJ$1,0)</f>
        <v>2.6159044043378969</v>
      </c>
      <c r="BK133">
        <f>+VLOOKUP($B133,[2]Hoja1!$A$5:$IV$270,[2]ALC!BK$1,0)</f>
        <v>2.417511817625126</v>
      </c>
      <c r="BL133">
        <f>+VLOOKUP($B133,[2]Hoja1!$A$5:$IV$270,[2]ALC!BL$1,0)</f>
        <v>-4.2733543216146188</v>
      </c>
      <c r="BM133">
        <f>+VLOOKUP($B133,[2]Hoja1!$A$5:$IV$270,[2]ALC!BM$1,0)</f>
        <v>7.9357622474314695</v>
      </c>
      <c r="BN133">
        <f>+VLOOKUP($B133,[2]Hoja1!$A$5:$IV$270,[2]ALC!BN$1,0)</f>
        <v>4.5514917795839835</v>
      </c>
      <c r="BO133">
        <f>+VLOOKUP($B133,[2]Hoja1!$A$5:$IV$270,[2]ALC!BO$1,0)</f>
        <v>5.1119218322913724</v>
      </c>
      <c r="BP133" s="70">
        <f>+VLOOKUP($B133,[2]Hoja1!$A$5:$IV$270,[2]ALC!BP$1,0)</f>
        <v>4.3212242964722378</v>
      </c>
    </row>
    <row r="134" spans="1:68">
      <c r="A134" s="65" t="s">
        <v>29</v>
      </c>
      <c r="B134" s="64" t="s">
        <v>29</v>
      </c>
      <c r="C134" s="64" t="s">
        <v>220</v>
      </c>
      <c r="D134" s="64" t="s">
        <v>220</v>
      </c>
      <c r="E134">
        <f>+VLOOKUP($B134,[2]Hoja1!$A$5:$IV$270,[2]ALC!E$1,0)</f>
        <v>5.5196107034488477</v>
      </c>
      <c r="F134">
        <f>+VLOOKUP($B134,[2]Hoja1!$A$5:$IV$270,[2]ALC!F$1,0)</f>
        <v>3.9307847911062908</v>
      </c>
      <c r="G134">
        <f>+VLOOKUP($B134,[2]Hoja1!$A$5:$IV$270,[2]ALC!G$1,0)</f>
        <v>5.6866719001643844</v>
      </c>
      <c r="H134">
        <f>+VLOOKUP($B134,[2]Hoja1!$A$5:$IV$270,[2]ALC!H$1,0)</f>
        <v>2.4611342773454226</v>
      </c>
      <c r="I134">
        <f>+VLOOKUP($B134,[2]Hoja1!$A$5:$IV$270,[2]ALC!I$1,0)</f>
        <v>0.67083863606293903</v>
      </c>
      <c r="J134">
        <f>+VLOOKUP($B134,[2]Hoja1!$A$5:$IV$270,[2]ALC!J$1,0)</f>
        <v>11.463421858935675</v>
      </c>
      <c r="K134">
        <f>+VLOOKUP($B134,[2]Hoja1!$A$5:$IV$270,[2]ALC!K$1,0)</f>
        <v>3.588110731774691</v>
      </c>
      <c r="L134">
        <f>+VLOOKUP($B134,[2]Hoja1!$A$5:$IV$270,[2]ALC!L$1,0)</f>
        <v>3.5737170144755055</v>
      </c>
      <c r="M134">
        <f>+VLOOKUP($B134,[2]Hoja1!$A$5:$IV$270,[2]ALC!M$1,0)</f>
        <v>4.1031797674896211</v>
      </c>
      <c r="N134">
        <f>+VLOOKUP($B134,[2]Hoja1!$A$5:$IV$270,[2]ALC!N$1,0)</f>
        <v>1.6944725797135334</v>
      </c>
      <c r="O134">
        <f>+VLOOKUP($B134,[2]Hoja1!$A$5:$IV$270,[2]ALC!O$1,0)</f>
        <v>9.5710739384262382</v>
      </c>
      <c r="P134">
        <f>+VLOOKUP($B134,[2]Hoja1!$A$5:$IV$270,[2]ALC!P$1,0)</f>
        <v>-0.71236591842257724</v>
      </c>
      <c r="Q134">
        <f>+VLOOKUP($B134,[2]Hoja1!$A$5:$IV$270,[2]ALC!Q$1,0)</f>
        <v>-5.0377561168220808</v>
      </c>
      <c r="R134">
        <f>+VLOOKUP($B134,[2]Hoja1!$A$5:$IV$270,[2]ALC!R$1,0)</f>
        <v>1.2495800122858043</v>
      </c>
      <c r="S134">
        <f>+VLOOKUP($B134,[2]Hoja1!$A$5:$IV$270,[2]ALC!S$1,0)</f>
        <v>-12.27376215336129</v>
      </c>
      <c r="T134">
        <f>+VLOOKUP($B134,[2]Hoja1!$A$5:$IV$270,[2]ALC!T$1,0)</f>
        <v>3.6046948452182761</v>
      </c>
      <c r="U134">
        <f>+VLOOKUP($B134,[2]Hoja1!$A$5:$IV$270,[2]ALC!U$1,0)</f>
        <v>11.149194480753948</v>
      </c>
      <c r="V134">
        <f>+VLOOKUP($B134,[2]Hoja1!$A$5:$IV$270,[2]ALC!V$1,0)</f>
        <v>8.0268249136569096</v>
      </c>
      <c r="W134">
        <f>+VLOOKUP($B134,[2]Hoja1!$A$5:$IV$270,[2]ALC!W$1,0)</f>
        <v>8.4358217573859804</v>
      </c>
      <c r="X134">
        <f>+VLOOKUP($B134,[2]Hoja1!$A$5:$IV$270,[2]ALC!X$1,0)</f>
        <v>8.172283343475371</v>
      </c>
      <c r="Y134">
        <f>+VLOOKUP($B134,[2]Hoja1!$A$5:$IV$270,[2]ALC!Y$1,0)</f>
        <v>6.7186389563588733</v>
      </c>
      <c r="Z134">
        <f>+VLOOKUP($B134,[2]Hoja1!$A$5:$IV$270,[2]ALC!Z$1,0)</f>
        <v>-11.502062053576182</v>
      </c>
      <c r="AA134">
        <f>+VLOOKUP($B134,[2]Hoja1!$A$5:$IV$270,[2]ALC!AA$1,0)</f>
        <v>-4.9352297090374009</v>
      </c>
      <c r="AB134">
        <f>+VLOOKUP($B134,[2]Hoja1!$A$5:$IV$270,[2]ALC!AB$1,0)</f>
        <v>3.9837101871355287</v>
      </c>
      <c r="AC134">
        <f>+VLOOKUP($B134,[2]Hoja1!$A$5:$IV$270,[2]ALC!AC$1,0)</f>
        <v>3.5523986077504759</v>
      </c>
      <c r="AD134">
        <f>+VLOOKUP($B134,[2]Hoja1!$A$5:$IV$270,[2]ALC!AD$1,0)</f>
        <v>5.4055643863579945</v>
      </c>
      <c r="AE134">
        <f>+VLOOKUP($B134,[2]Hoja1!$A$5:$IV$270,[2]ALC!AE$1,0)</f>
        <v>6.7388425309045772</v>
      </c>
      <c r="AF134">
        <f>+VLOOKUP($B134,[2]Hoja1!$A$5:$IV$270,[2]ALC!AF$1,0)</f>
        <v>7.3508106962341628</v>
      </c>
      <c r="AG134">
        <f>+VLOOKUP($B134,[2]Hoja1!$A$5:$IV$270,[2]ALC!AG$1,0)</f>
        <v>10.358356869022757</v>
      </c>
      <c r="AH134">
        <f>+VLOOKUP($B134,[2]Hoja1!$A$5:$IV$270,[2]ALC!AH$1,0)</f>
        <v>3.598723046917442</v>
      </c>
      <c r="AI134">
        <f>+VLOOKUP($B134,[2]Hoja1!$A$5:$IV$270,[2]ALC!AI$1,0)</f>
        <v>7.7562018931295711</v>
      </c>
      <c r="AJ134">
        <f>+VLOOKUP($B134,[2]Hoja1!$A$5:$IV$270,[2]ALC!AJ$1,0)</f>
        <v>11.501931437019238</v>
      </c>
      <c r="AK134">
        <f>+VLOOKUP($B134,[2]Hoja1!$A$5:$IV$270,[2]ALC!AK$1,0)</f>
        <v>6.6855844008042027</v>
      </c>
      <c r="AL134">
        <f>+VLOOKUP($B134,[2]Hoja1!$A$5:$IV$270,[2]ALC!AL$1,0)</f>
        <v>5.0768037466735194</v>
      </c>
      <c r="AM134">
        <f>+VLOOKUP($B134,[2]Hoja1!$A$5:$IV$270,[2]ALC!AM$1,0)</f>
        <v>9.2554275775357269</v>
      </c>
      <c r="AN134">
        <f>+VLOOKUP($B134,[2]Hoja1!$A$5:$IV$270,[2]ALC!AN$1,0)</f>
        <v>7.1148626270750981</v>
      </c>
      <c r="AO134">
        <f>+VLOOKUP($B134,[2]Hoja1!$A$5:$IV$270,[2]ALC!AO$1,0)</f>
        <v>7.3917392684330991</v>
      </c>
      <c r="AP134">
        <f>+VLOOKUP($B134,[2]Hoja1!$A$5:$IV$270,[2]ALC!AP$1,0)</f>
        <v>4.1808866270066858</v>
      </c>
      <c r="AQ134">
        <f>+VLOOKUP($B134,[2]Hoja1!$A$5:$IV$270,[2]ALC!AQ$1,0)</f>
        <v>-0.27363139819370019</v>
      </c>
      <c r="AR134">
        <f>+VLOOKUP($B134,[2]Hoja1!$A$5:$IV$270,[2]ALC!AR$1,0)</f>
        <v>4.971621488297103</v>
      </c>
      <c r="AS134">
        <f>+VLOOKUP($B134,[2]Hoja1!$A$5:$IV$270,[2]ALC!AS$1,0)</f>
        <v>3.1540349245996708</v>
      </c>
      <c r="AT134">
        <f>+VLOOKUP($B134,[2]Hoja1!$A$5:$IV$270,[2]ALC!AT$1,0)</f>
        <v>3.2027991352011327</v>
      </c>
      <c r="AU134">
        <f>+VLOOKUP($B134,[2]Hoja1!$A$5:$IV$270,[2]ALC!AU$1,0)</f>
        <v>4.7232452686104125</v>
      </c>
      <c r="AV134">
        <f>+VLOOKUP($B134,[2]Hoja1!$A$5:$IV$270,[2]ALC!AV$1,0)</f>
        <v>6.6742541682292256</v>
      </c>
      <c r="AW134">
        <f>+VLOOKUP($B134,[2]Hoja1!$A$5:$IV$270,[2]ALC!AW$1,0)</f>
        <v>5.8370457191775813</v>
      </c>
      <c r="AX134">
        <f>+VLOOKUP($B134,[2]Hoja1!$A$5:$IV$270,[2]ALC!AX$1,0)</f>
        <v>6.0499908256396822</v>
      </c>
      <c r="AY134">
        <f>+VLOOKUP($B134,[2]Hoja1!$A$5:$IV$270,[2]ALC!AY$1,0)</f>
        <v>5.1682309852843105</v>
      </c>
      <c r="AZ134">
        <f>+VLOOKUP($B134,[2]Hoja1!$A$5:$IV$270,[2]ALC!AZ$1,0)</f>
        <v>3.7893928063523816</v>
      </c>
      <c r="BA134">
        <f>+VLOOKUP($B134,[2]Hoja1!$A$5:$IV$270,[2]ALC!BA$1,0)</f>
        <v>-1.1180372364287763</v>
      </c>
      <c r="BB134">
        <f>+VLOOKUP($B134,[2]Hoja1!$A$5:$IV$270,[2]ALC!BB$1,0)</f>
        <v>5.8516510222404747</v>
      </c>
      <c r="BC134">
        <f>+VLOOKUP($B134,[2]Hoja1!$A$5:$IV$270,[2]ALC!BC$1,0)</f>
        <v>6.2238967850913838</v>
      </c>
      <c r="BD134">
        <f>+VLOOKUP($B134,[2]Hoja1!$A$5:$IV$270,[2]ALC!BD$1,0)</f>
        <v>6.1553400185549378</v>
      </c>
      <c r="BE134">
        <f>+VLOOKUP($B134,[2]Hoja1!$A$5:$IV$270,[2]ALC!BE$1,0)</f>
        <v>3.3085082471008462</v>
      </c>
      <c r="BF134">
        <f>+VLOOKUP($B134,[2]Hoja1!$A$5:$IV$270,[2]ALC!BF$1,0)</f>
        <v>1.7926494713925933</v>
      </c>
      <c r="BG134">
        <f>+VLOOKUP($B134,[2]Hoja1!$A$5:$IV$270,[2]ALC!BG$1,0)</f>
        <v>2.1519424998118382</v>
      </c>
      <c r="BH134">
        <f>+VLOOKUP($B134,[2]Hoja1!$A$5:$IV$270,[2]ALC!BH$1,0)</f>
        <v>1.7530387490709956</v>
      </c>
      <c r="BI134">
        <f>+VLOOKUP($B134,[2]Hoja1!$A$5:$IV$270,[2]ALC!BI$1,0)</f>
        <v>1.3576953734395687</v>
      </c>
      <c r="BJ134">
        <f>+VLOOKUP($B134,[2]Hoja1!$A$5:$IV$270,[2]ALC!BJ$1,0)</f>
        <v>3.9900294778997676</v>
      </c>
      <c r="BK134">
        <f>+VLOOKUP($B134,[2]Hoja1!$A$5:$IV$270,[2]ALC!BK$1,0)</f>
        <v>0.63436753382843847</v>
      </c>
      <c r="BL134">
        <f>+VLOOKUP($B134,[2]Hoja1!$A$5:$IV$270,[2]ALC!BL$1,0)</f>
        <v>-6.143474792240923</v>
      </c>
      <c r="BM134">
        <f>+VLOOKUP($B134,[2]Hoja1!$A$5:$IV$270,[2]ALC!BM$1,0)</f>
        <v>11.314920487904857</v>
      </c>
      <c r="BN134">
        <f>+VLOOKUP($B134,[2]Hoja1!$A$5:$IV$270,[2]ALC!BN$1,0)</f>
        <v>2.1539935619245796</v>
      </c>
      <c r="BO134">
        <f>+VLOOKUP($B134,[2]Hoja1!$A$5:$IV$270,[2]ALC!BO$1,0)</f>
        <v>0.52136797724682538</v>
      </c>
      <c r="BP134" s="70">
        <f>+VLOOKUP($B134,[2]Hoja1!$A$5:$IV$270,[2]ALC!BP$1,0)</f>
        <v>2.644311548715379</v>
      </c>
    </row>
    <row r="135" spans="1:68">
      <c r="A135" s="65" t="s">
        <v>10</v>
      </c>
      <c r="B135" s="64" t="s">
        <v>10</v>
      </c>
      <c r="C135" s="64">
        <v>0</v>
      </c>
      <c r="D135" s="64" t="s">
        <v>220</v>
      </c>
      <c r="E135">
        <f>+VLOOKUP($B135,[2]Hoja1!$A$5:$IV$270,[2]ALC!E$1,0)</f>
        <v>5.42784287621933</v>
      </c>
      <c r="F135">
        <f>+VLOOKUP($B135,[2]Hoja1!$A$5:$IV$270,[2]ALC!F$1,0)</f>
        <v>-0.85202152190333891</v>
      </c>
      <c r="G135">
        <f>+VLOOKUP($B135,[2]Hoja1!$A$5:$IV$270,[2]ALC!G$1,0)</f>
        <v>-5.3081968253912635</v>
      </c>
      <c r="H135">
        <f>+VLOOKUP($B135,[2]Hoja1!$A$5:$IV$270,[2]ALC!H$1,0)</f>
        <v>10.130297661543068</v>
      </c>
      <c r="I135">
        <f>+VLOOKUP($B135,[2]Hoja1!$A$5:$IV$270,[2]ALC!I$1,0)</f>
        <v>10.569433337639396</v>
      </c>
      <c r="J135">
        <f>+VLOOKUP($B135,[2]Hoja1!$A$5:$IV$270,[2]ALC!J$1,0)</f>
        <v>-0.65972617062982408</v>
      </c>
      <c r="K135">
        <f>+VLOOKUP($B135,[2]Hoja1!$A$5:$IV$270,[2]ALC!K$1,0)</f>
        <v>3.1919966233917734</v>
      </c>
      <c r="L135">
        <f>+VLOOKUP($B135,[2]Hoja1!$A$5:$IV$270,[2]ALC!L$1,0)</f>
        <v>4.822500779324244</v>
      </c>
      <c r="M135">
        <f>+VLOOKUP($B135,[2]Hoja1!$A$5:$IV$270,[2]ALC!M$1,0)</f>
        <v>9.6795260107832632</v>
      </c>
      <c r="N135">
        <f>+VLOOKUP($B135,[2]Hoja1!$A$5:$IV$270,[2]ALC!N$1,0)</f>
        <v>3.0456433191711483</v>
      </c>
      <c r="O135">
        <f>+VLOOKUP($B135,[2]Hoja1!$A$5:$IV$270,[2]ALC!O$1,0)</f>
        <v>5.6581310818492483</v>
      </c>
      <c r="P135">
        <f>+VLOOKUP($B135,[2]Hoja1!$A$5:$IV$270,[2]ALC!P$1,0)</f>
        <v>1.6284165182593853</v>
      </c>
      <c r="Q135">
        <f>+VLOOKUP($B135,[2]Hoja1!$A$5:$IV$270,[2]ALC!Q$1,0)</f>
        <v>2.8117540384903492</v>
      </c>
      <c r="R135">
        <f>+VLOOKUP($B135,[2]Hoja1!$A$5:$IV$270,[2]ALC!R$1,0)</f>
        <v>5.5338043957736005</v>
      </c>
      <c r="S135">
        <f>+VLOOKUP($B135,[2]Hoja1!$A$5:$IV$270,[2]ALC!S$1,0)</f>
        <v>-2.8412103711090708E-2</v>
      </c>
      <c r="T135">
        <f>+VLOOKUP($B135,[2]Hoja1!$A$5:$IV$270,[2]ALC!T$1,0)</f>
        <v>-2.0182515168339421</v>
      </c>
      <c r="U135">
        <f>+VLOOKUP($B135,[2]Hoja1!$A$5:$IV$270,[2]ALC!U$1,0)</f>
        <v>6.9341477565334202</v>
      </c>
      <c r="V135">
        <f>+VLOOKUP($B135,[2]Hoja1!$A$5:$IV$270,[2]ALC!V$1,0)</f>
        <v>-4.5061248020135878</v>
      </c>
      <c r="W135">
        <f>+VLOOKUP($B135,[2]Hoja1!$A$5:$IV$270,[2]ALC!W$1,0)</f>
        <v>10.22276346386812</v>
      </c>
      <c r="X135">
        <f>+VLOOKUP($B135,[2]Hoja1!$A$5:$IV$270,[2]ALC!X$1,0)</f>
        <v>1.5187839499017883</v>
      </c>
      <c r="Y135">
        <f>+VLOOKUP($B135,[2]Hoja1!$A$5:$IV$270,[2]ALC!Y$1,0)</f>
        <v>-5.1897891413559307</v>
      </c>
      <c r="Z135">
        <f>+VLOOKUP($B135,[2]Hoja1!$A$5:$IV$270,[2]ALC!Z$1,0)</f>
        <v>-0.73565915910361923</v>
      </c>
      <c r="AA135">
        <f>+VLOOKUP($B135,[2]Hoja1!$A$5:$IV$270,[2]ALC!AA$1,0)</f>
        <v>4.3490932792675636</v>
      </c>
      <c r="AB135">
        <f>+VLOOKUP($B135,[2]Hoja1!$A$5:$IV$270,[2]ALC!AB$1,0)</f>
        <v>1.5707387018202326</v>
      </c>
      <c r="AC135">
        <f>+VLOOKUP($B135,[2]Hoja1!$A$5:$IV$270,[2]ALC!AC$1,0)</f>
        <v>-5.1890243534390379</v>
      </c>
      <c r="AD135">
        <f>+VLOOKUP($B135,[2]Hoja1!$A$5:$IV$270,[2]ALC!AD$1,0)</f>
        <v>6.1533770627569311</v>
      </c>
      <c r="AE135">
        <f>+VLOOKUP($B135,[2]Hoja1!$A$5:$IV$270,[2]ALC!AE$1,0)</f>
        <v>2.7048688277055817</v>
      </c>
      <c r="AF135">
        <f>+VLOOKUP($B135,[2]Hoja1!$A$5:$IV$270,[2]ALC!AF$1,0)</f>
        <v>-1.0899333413379111</v>
      </c>
      <c r="AG135">
        <f>+VLOOKUP($B135,[2]Hoja1!$A$5:$IV$270,[2]ALC!AG$1,0)</f>
        <v>-7.1569496559795311</v>
      </c>
      <c r="AH135">
        <f>+VLOOKUP($B135,[2]Hoja1!$A$5:$IV$270,[2]ALC!AH$1,0)</f>
        <v>-2.4672137781047212</v>
      </c>
      <c r="AI135">
        <f>+VLOOKUP($B135,[2]Hoja1!$A$5:$IV$270,[2]ALC!AI$1,0)</f>
        <v>9.1331105673896076</v>
      </c>
      <c r="AJ135">
        <f>+VLOOKUP($B135,[2]Hoja1!$A$5:$IV$270,[2]ALC!AJ$1,0)</f>
        <v>7.9372915564307647</v>
      </c>
      <c r="AK135">
        <f>+VLOOKUP($B135,[2]Hoja1!$A$5:$IV$270,[2]ALC!AK$1,0)</f>
        <v>8.2069790722122775</v>
      </c>
      <c r="AL135">
        <f>+VLOOKUP($B135,[2]Hoja1!$A$5:$IV$270,[2]ALC!AL$1,0)</f>
        <v>5.8362007036852646</v>
      </c>
      <c r="AM135">
        <f>+VLOOKUP($B135,[2]Hoja1!$A$5:$IV$270,[2]ALC!AM$1,0)</f>
        <v>-2.8452096105707909</v>
      </c>
      <c r="AN135">
        <f>+VLOOKUP($B135,[2]Hoja1!$A$5:$IV$270,[2]ALC!AN$1,0)</f>
        <v>5.5266898271523388</v>
      </c>
      <c r="AO135">
        <f>+VLOOKUP($B135,[2]Hoja1!$A$5:$IV$270,[2]ALC!AO$1,0)</f>
        <v>8.1110467707457019</v>
      </c>
      <c r="AP135">
        <f>+VLOOKUP($B135,[2]Hoja1!$A$5:$IV$270,[2]ALC!AP$1,0)</f>
        <v>3.8501788515622763</v>
      </c>
      <c r="AQ135">
        <f>+VLOOKUP($B135,[2]Hoja1!$A$5:$IV$270,[2]ALC!AQ$1,0)</f>
        <v>-3.3854570406326872</v>
      </c>
      <c r="AR135">
        <f>+VLOOKUP($B135,[2]Hoja1!$A$5:$IV$270,[2]ALC!AR$1,0)</f>
        <v>-0.78899893905690988</v>
      </c>
      <c r="AS135">
        <f>+VLOOKUP($B135,[2]Hoja1!$A$5:$IV$270,[2]ALC!AS$1,0)</f>
        <v>-4.4088396825855654</v>
      </c>
      <c r="AT135">
        <f>+VLOOKUP($B135,[2]Hoja1!$A$5:$IV$270,[2]ALC!AT$1,0)</f>
        <v>-10.894484828590279</v>
      </c>
      <c r="AU135">
        <f>+VLOOKUP($B135,[2]Hoja1!$A$5:$IV$270,[2]ALC!AU$1,0)</f>
        <v>8.8370407957692407</v>
      </c>
      <c r="AV135">
        <f>+VLOOKUP($B135,[2]Hoja1!$A$5:$IV$270,[2]ALC!AV$1,0)</f>
        <v>9.0295733006815198</v>
      </c>
      <c r="AW135">
        <f>+VLOOKUP($B135,[2]Hoja1!$A$5:$IV$270,[2]ALC!AW$1,0)</f>
        <v>8.8516599201343666</v>
      </c>
      <c r="AX135">
        <f>+VLOOKUP($B135,[2]Hoja1!$A$5:$IV$270,[2]ALC!AX$1,0)</f>
        <v>8.0471515004302745</v>
      </c>
      <c r="AY135">
        <f>+VLOOKUP($B135,[2]Hoja1!$A$5:$IV$270,[2]ALC!AY$1,0)</f>
        <v>9.0076508750475739</v>
      </c>
      <c r="AZ135">
        <f>+VLOOKUP($B135,[2]Hoja1!$A$5:$IV$270,[2]ALC!AZ$1,0)</f>
        <v>4.057233103464057</v>
      </c>
      <c r="BA135">
        <f>+VLOOKUP($B135,[2]Hoja1!$A$5:$IV$270,[2]ALC!BA$1,0)</f>
        <v>-5.9185250763494679</v>
      </c>
      <c r="BB135">
        <f>+VLOOKUP($B135,[2]Hoja1!$A$5:$IV$270,[2]ALC!BB$1,0)</f>
        <v>10.125398156100232</v>
      </c>
      <c r="BC135">
        <f>+VLOOKUP($B135,[2]Hoja1!$A$5:$IV$270,[2]ALC!BC$1,0)</f>
        <v>6.003951692805785</v>
      </c>
      <c r="BD135">
        <f>+VLOOKUP($B135,[2]Hoja1!$A$5:$IV$270,[2]ALC!BD$1,0)</f>
        <v>-1.0264204544320989</v>
      </c>
      <c r="BE135">
        <f>+VLOOKUP($B135,[2]Hoja1!$A$5:$IV$270,[2]ALC!BE$1,0)</f>
        <v>2.4053237807943617</v>
      </c>
      <c r="BF135">
        <f>+VLOOKUP($B135,[2]Hoja1!$A$5:$IV$270,[2]ALC!BF$1,0)</f>
        <v>-2.5126153208139357</v>
      </c>
      <c r="BG135">
        <f>+VLOOKUP($B135,[2]Hoja1!$A$5:$IV$270,[2]ALC!BG$1,0)</f>
        <v>2.7311598282894352</v>
      </c>
      <c r="BH135">
        <f>+VLOOKUP($B135,[2]Hoja1!$A$5:$IV$270,[2]ALC!BH$1,0)</f>
        <v>-2.0803278437781074</v>
      </c>
      <c r="BI135">
        <f>+VLOOKUP($B135,[2]Hoja1!$A$5:$IV$270,[2]ALC!BI$1,0)</f>
        <v>2.8185029777591808</v>
      </c>
      <c r="BJ135">
        <f>+VLOOKUP($B135,[2]Hoja1!$A$5:$IV$270,[2]ALC!BJ$1,0)</f>
        <v>-2.6173964628203805</v>
      </c>
      <c r="BK135">
        <f>+VLOOKUP($B135,[2]Hoja1!$A$5:$IV$270,[2]ALC!BK$1,0)</f>
        <v>-2.000861002857846</v>
      </c>
      <c r="BL135">
        <f>+VLOOKUP($B135,[2]Hoja1!$A$5:$IV$270,[2]ALC!BL$1,0)</f>
        <v>-9.9004848136464005</v>
      </c>
      <c r="BM135">
        <f>+VLOOKUP($B135,[2]Hoja1!$A$5:$IV$270,[2]ALC!BM$1,0)</f>
        <v>10.441811988250564</v>
      </c>
      <c r="BN135">
        <f>+VLOOKUP($B135,[2]Hoja1!$A$5:$IV$270,[2]ALC!BN$1,0)</f>
        <v>5.2698796738407196</v>
      </c>
      <c r="BO135">
        <f>+VLOOKUP($B135,[2]Hoja1!$A$5:$IV$270,[2]ALC!BO$1,0)</f>
        <v>-1.611001620901888</v>
      </c>
      <c r="BP135" s="70">
        <f>+VLOOKUP($B135,[2]Hoja1!$A$5:$IV$270,[2]ALC!BP$1,0)</f>
        <v>-1.7191051472237717</v>
      </c>
    </row>
    <row r="136" spans="1:68">
      <c r="A136" s="65" t="s">
        <v>255</v>
      </c>
      <c r="B136" s="64" t="s">
        <v>256</v>
      </c>
      <c r="C136" s="64">
        <v>0</v>
      </c>
      <c r="D136" s="64" t="s">
        <v>220</v>
      </c>
      <c r="E136">
        <f>+VLOOKUP($B136,[2]Hoja1!$A$5:$IV$270,[2]ALC!E$1,0)</f>
        <v>10.926594826710684</v>
      </c>
      <c r="F136">
        <f>+VLOOKUP($B136,[2]Hoja1!$A$5:$IV$270,[2]ALC!F$1,0)</f>
        <v>8.2447368115452946</v>
      </c>
      <c r="G136">
        <f>+VLOOKUP($B136,[2]Hoja1!$A$5:$IV$270,[2]ALC!G$1,0)</f>
        <v>8.5387888009374393</v>
      </c>
      <c r="H136">
        <f>+VLOOKUP($B136,[2]Hoja1!$A$5:$IV$270,[2]ALC!H$1,0)</f>
        <v>4.4321303738010727</v>
      </c>
      <c r="I136">
        <f>+VLOOKUP($B136,[2]Hoja1!$A$5:$IV$270,[2]ALC!I$1,0)</f>
        <v>9.1600362612851711</v>
      </c>
      <c r="J136">
        <f>+VLOOKUP($B136,[2]Hoja1!$A$5:$IV$270,[2]ALC!J$1,0)</f>
        <v>7.581401890947248</v>
      </c>
      <c r="K136">
        <f>+VLOOKUP($B136,[2]Hoja1!$A$5:$IV$270,[2]ALC!K$1,0)</f>
        <v>8.5529311726505028</v>
      </c>
      <c r="L136">
        <f>+VLOOKUP($B136,[2]Hoja1!$A$5:$IV$270,[2]ALC!L$1,0)</f>
        <v>6.977388629627896</v>
      </c>
      <c r="M136">
        <f>+VLOOKUP($B136,[2]Hoja1!$A$5:$IV$270,[2]ALC!M$1,0)</f>
        <v>8.4413891734721034</v>
      </c>
      <c r="N136">
        <f>+VLOOKUP($B136,[2]Hoja1!$A$5:$IV$270,[2]ALC!N$1,0)</f>
        <v>6.9592261000806417</v>
      </c>
      <c r="O136">
        <f>+VLOOKUP($B136,[2]Hoja1!$A$5:$IV$270,[2]ALC!O$1,0)</f>
        <v>9.6161375818246313</v>
      </c>
      <c r="P136">
        <f>+VLOOKUP($B136,[2]Hoja1!$A$5:$IV$270,[2]ALC!P$1,0)</f>
        <v>4.5828125032368376</v>
      </c>
      <c r="Q136">
        <f>+VLOOKUP($B136,[2]Hoja1!$A$5:$IV$270,[2]ALC!Q$1,0)</f>
        <v>5.3643102140460428</v>
      </c>
      <c r="R136">
        <f>+VLOOKUP($B136,[2]Hoja1!$A$5:$IV$270,[2]ALC!R$1,0)</f>
        <v>2.4483195677599952</v>
      </c>
      <c r="S136">
        <f>+VLOOKUP($B136,[2]Hoja1!$A$5:$IV$270,[2]ALC!S$1,0)</f>
        <v>1.7409194338957121</v>
      </c>
      <c r="T136">
        <f>+VLOOKUP($B136,[2]Hoja1!$A$5:$IV$270,[2]ALC!T$1,0)</f>
        <v>1.6644613591292057</v>
      </c>
      <c r="U136">
        <f>+VLOOKUP($B136,[2]Hoja1!$A$5:$IV$270,[2]ALC!U$1,0)</f>
        <v>1.0940258944525567</v>
      </c>
      <c r="V136">
        <f>+VLOOKUP($B136,[2]Hoja1!$A$5:$IV$270,[2]ALC!V$1,0)</f>
        <v>9.7926439248092976</v>
      </c>
      <c r="W136">
        <f>+VLOOKUP($B136,[2]Hoja1!$A$5:$IV$270,[2]ALC!W$1,0)</f>
        <v>4.514751072867341</v>
      </c>
      <c r="X136">
        <f>+VLOOKUP($B136,[2]Hoja1!$A$5:$IV$270,[2]ALC!X$1,0)</f>
        <v>13.084481733851703</v>
      </c>
      <c r="Y136">
        <f>+VLOOKUP($B136,[2]Hoja1!$A$5:$IV$270,[2]ALC!Y$1,0)</f>
        <v>9.2068094504727185</v>
      </c>
      <c r="Z136">
        <f>+VLOOKUP($B136,[2]Hoja1!$A$5:$IV$270,[2]ALC!Z$1,0)</f>
        <v>5.348456435668453</v>
      </c>
      <c r="AA136">
        <f>+VLOOKUP($B136,[2]Hoja1!$A$5:$IV$270,[2]ALC!AA$1,0)</f>
        <v>-4.4913643432913517</v>
      </c>
      <c r="AB136">
        <f>+VLOOKUP($B136,[2]Hoja1!$A$5:$IV$270,[2]ALC!AB$1,0)</f>
        <v>2.7094737752171483</v>
      </c>
      <c r="AC136">
        <f>+VLOOKUP($B136,[2]Hoja1!$A$5:$IV$270,[2]ALC!AC$1,0)</f>
        <v>4.9422336474326727</v>
      </c>
      <c r="AD136">
        <f>+VLOOKUP($B136,[2]Hoja1!$A$5:$IV$270,[2]ALC!AD$1,0)</f>
        <v>3.5677882264623264</v>
      </c>
      <c r="AE136">
        <f>+VLOOKUP($B136,[2]Hoja1!$A$5:$IV$270,[2]ALC!AE$1,0)</f>
        <v>-1.809055476939875</v>
      </c>
      <c r="AF136">
        <f>+VLOOKUP($B136,[2]Hoja1!$A$5:$IV$270,[2]ALC!AF$1,0)</f>
        <v>-13.379843786177943</v>
      </c>
      <c r="AG136">
        <f>+VLOOKUP($B136,[2]Hoja1!$A$5:$IV$270,[2]ALC!AG$1,0)</f>
        <v>1.5622470100483241</v>
      </c>
      <c r="AH136">
        <f>+VLOOKUP($B136,[2]Hoja1!$A$5:$IV$270,[2]ALC!AH$1,0)</f>
        <v>8.0989930070753502</v>
      </c>
      <c r="AI136">
        <f>+VLOOKUP($B136,[2]Hoja1!$A$5:$IV$270,[2]ALC!AI$1,0)</f>
        <v>9.4190057741962789</v>
      </c>
      <c r="AJ136">
        <f>+VLOOKUP($B136,[2]Hoja1!$A$5:$IV$270,[2]ALC!AJ$1,0)</f>
        <v>8.2016801608970695</v>
      </c>
      <c r="AK136">
        <f>+VLOOKUP($B136,[2]Hoja1!$A$5:$IV$270,[2]ALC!AK$1,0)</f>
        <v>5.4557443567584016</v>
      </c>
      <c r="AL136">
        <f>+VLOOKUP($B136,[2]Hoja1!$A$5:$IV$270,[2]ALC!AL$1,0)</f>
        <v>2.8501471006309202</v>
      </c>
      <c r="AM136">
        <f>+VLOOKUP($B136,[2]Hoja1!$A$5:$IV$270,[2]ALC!AM$1,0)</f>
        <v>1.7516787932224247</v>
      </c>
      <c r="AN136">
        <f>+VLOOKUP($B136,[2]Hoja1!$A$5:$IV$270,[2]ALC!AN$1,0)</f>
        <v>-5.7650159103617682</v>
      </c>
      <c r="AO136">
        <f>+VLOOKUP($B136,[2]Hoja1!$A$5:$IV$270,[2]ALC!AO$1,0)</f>
        <v>7.7090400018915375</v>
      </c>
      <c r="AP136">
        <f>+VLOOKUP($B136,[2]Hoja1!$A$5:$IV$270,[2]ALC!AP$1,0)</f>
        <v>8.3874721246896939</v>
      </c>
      <c r="AQ136">
        <f>+VLOOKUP($B136,[2]Hoja1!$A$5:$IV$270,[2]ALC!AQ$1,0)</f>
        <v>5.2116458460635329</v>
      </c>
      <c r="AR136">
        <f>+VLOOKUP($B136,[2]Hoja1!$A$5:$IV$270,[2]ALC!AR$1,0)</f>
        <v>4.2090054786537507</v>
      </c>
      <c r="AS136">
        <f>+VLOOKUP($B136,[2]Hoja1!$A$5:$IV$270,[2]ALC!AS$1,0)</f>
        <v>0.94990814998523376</v>
      </c>
      <c r="AT136">
        <f>+VLOOKUP($B136,[2]Hoja1!$A$5:$IV$270,[2]ALC!AT$1,0)</f>
        <v>2.5088437271612491</v>
      </c>
      <c r="AU136">
        <f>+VLOOKUP($B136,[2]Hoja1!$A$5:$IV$270,[2]ALC!AU$1,0)</f>
        <v>5.096860304938005</v>
      </c>
      <c r="AV136">
        <f>+VLOOKUP($B136,[2]Hoja1!$A$5:$IV$270,[2]ALC!AV$1,0)</f>
        <v>8.1756533396564919</v>
      </c>
      <c r="AW136">
        <f>+VLOOKUP($B136,[2]Hoja1!$A$5:$IV$270,[2]ALC!AW$1,0)</f>
        <v>8.2761833450353066</v>
      </c>
      <c r="AX136">
        <f>+VLOOKUP($B136,[2]Hoja1!$A$5:$IV$270,[2]ALC!AX$1,0)</f>
        <v>9.8572387056475179</v>
      </c>
      <c r="AY136">
        <f>+VLOOKUP($B136,[2]Hoja1!$A$5:$IV$270,[2]ALC!AY$1,0)</f>
        <v>13.153065378293348</v>
      </c>
      <c r="AZ136">
        <f>+VLOOKUP($B136,[2]Hoja1!$A$5:$IV$270,[2]ALC!AZ$1,0)</f>
        <v>10.197432590795842</v>
      </c>
      <c r="BA136">
        <f>+VLOOKUP($B136,[2]Hoja1!$A$5:$IV$270,[2]ALC!BA$1,0)</f>
        <v>1.6118640597605491</v>
      </c>
      <c r="BB136">
        <f>+VLOOKUP($B136,[2]Hoja1!$A$5:$IV$270,[2]ALC!BB$1,0)</f>
        <v>6.0733935310608729</v>
      </c>
      <c r="BC136">
        <f>+VLOOKUP($B136,[2]Hoja1!$A$5:$IV$270,[2]ALC!BC$1,0)</f>
        <v>11.908877224953088</v>
      </c>
      <c r="BD136">
        <f>+VLOOKUP($B136,[2]Hoja1!$A$5:$IV$270,[2]ALC!BD$1,0)</f>
        <v>9.627293464390192</v>
      </c>
      <c r="BE136">
        <f>+VLOOKUP($B136,[2]Hoja1!$A$5:$IV$270,[2]ALC!BE$1,0)</f>
        <v>6.3243538866284581</v>
      </c>
      <c r="BF136">
        <f>+VLOOKUP($B136,[2]Hoja1!$A$5:$IV$270,[2]ALC!BF$1,0)</f>
        <v>4.6258137556555141</v>
      </c>
      <c r="BG136">
        <f>+VLOOKUP($B136,[2]Hoja1!$A$5:$IV$270,[2]ALC!BG$1,0)</f>
        <v>5.2669171959551591</v>
      </c>
      <c r="BH136">
        <f>+VLOOKUP($B136,[2]Hoja1!$A$5:$IV$270,[2]ALC!BH$1,0)</f>
        <v>4.5719670793727545</v>
      </c>
      <c r="BI136">
        <f>+VLOOKUP($B136,[2]Hoja1!$A$5:$IV$270,[2]ALC!BI$1,0)</f>
        <v>5.7440594635578037</v>
      </c>
      <c r="BJ136">
        <f>+VLOOKUP($B136,[2]Hoja1!$A$5:$IV$270,[2]ALC!BJ$1,0)</f>
        <v>3.9181980738990347</v>
      </c>
      <c r="BK136">
        <f>+VLOOKUP($B136,[2]Hoja1!$A$5:$IV$270,[2]ALC!BK$1,0)</f>
        <v>3.1030678863035916</v>
      </c>
      <c r="BL136">
        <f>+VLOOKUP($B136,[2]Hoja1!$A$5:$IV$270,[2]ALC!BL$1,0)</f>
        <v>-17.821229969500763</v>
      </c>
      <c r="BM136">
        <f>+VLOOKUP($B136,[2]Hoja1!$A$5:$IV$270,[2]ALC!BM$1,0)</f>
        <v>16.467124919155879</v>
      </c>
      <c r="BN136">
        <f>+VLOOKUP($B136,[2]Hoja1!$A$5:$IV$270,[2]ALC!BN$1,0)</f>
        <v>10.769665870618979</v>
      </c>
      <c r="BO136">
        <f>+VLOOKUP($B136,[2]Hoja1!$A$5:$IV$270,[2]ALC!BO$1,0)</f>
        <v>7.3993015562621878</v>
      </c>
      <c r="BP136" s="70">
        <f>+VLOOKUP($B136,[2]Hoja1!$A$5:$IV$270,[2]ALC!BP$1,0)</f>
        <v>2.8616666352324671</v>
      </c>
    </row>
    <row r="137" spans="1:68">
      <c r="A137" s="65" t="s">
        <v>22</v>
      </c>
      <c r="B137" s="64" t="s">
        <v>147</v>
      </c>
      <c r="C137" s="64">
        <v>0</v>
      </c>
      <c r="D137" s="64" t="s">
        <v>220</v>
      </c>
      <c r="E137">
        <f>+VLOOKUP($B137,[2]Hoja1!$A$5:$IV$270,[2]ALC!E$1,0)</f>
        <v>8.6000000000001364</v>
      </c>
      <c r="F137">
        <f>+VLOOKUP($B137,[2]Hoja1!$A$5:$IV$270,[2]ALC!F$1,0)</f>
        <v>6.5999999999999233</v>
      </c>
      <c r="G137">
        <f>+VLOOKUP($B137,[2]Hoja1!$A$5:$IV$270,[2]ALC!G$1,0)</f>
        <v>0.60000000000006537</v>
      </c>
      <c r="H137">
        <f>+VLOOKUP($B137,[2]Hoja1!$A$5:$IV$270,[2]ALC!H$1,0)</f>
        <v>3.3999999999998494</v>
      </c>
      <c r="I137">
        <f>+VLOOKUP($B137,[2]Hoja1!$A$5:$IV$270,[2]ALC!I$1,0)</f>
        <v>2.4000000000000057</v>
      </c>
      <c r="J137">
        <f>+VLOOKUP($B137,[2]Hoja1!$A$5:$IV$270,[2]ALC!J$1,0)</f>
        <v>6.7000000000001023</v>
      </c>
      <c r="K137">
        <f>+VLOOKUP($B137,[2]Hoja1!$A$5:$IV$270,[2]ALC!K$1,0)</f>
        <v>4.2</v>
      </c>
      <c r="L137">
        <f>+VLOOKUP($B137,[2]Hoja1!$A$5:$IV$270,[2]ALC!L$1,0)</f>
        <v>9.7999999999999829</v>
      </c>
      <c r="M137">
        <f>+VLOOKUP($B137,[2]Hoja1!$A$5:$IV$270,[2]ALC!M$1,0)</f>
        <v>9.4999999999999289</v>
      </c>
      <c r="N137">
        <f>+VLOOKUP($B137,[2]Hoja1!$A$5:$IV$270,[2]ALC!N$1,0)</f>
        <v>10.4</v>
      </c>
      <c r="O137">
        <f>+VLOOKUP($B137,[2]Hoja1!$A$5:$IV$270,[2]ALC!O$1,0)</f>
        <v>11.342921993190828</v>
      </c>
      <c r="P137">
        <f>+VLOOKUP($B137,[2]Hoja1!$A$5:$IV$270,[2]ALC!P$1,0)</f>
        <v>11.940348116250817</v>
      </c>
      <c r="Q137">
        <f>+VLOOKUP($B137,[2]Hoja1!$A$5:$IV$270,[2]ALC!Q$1,0)</f>
        <v>13.968721779678205</v>
      </c>
      <c r="R137">
        <f>+VLOOKUP($B137,[2]Hoja1!$A$5:$IV$270,[2]ALC!R$1,0)</f>
        <v>8.1539386845720117</v>
      </c>
      <c r="S137">
        <f>+VLOOKUP($B137,[2]Hoja1!$A$5:$IV$270,[2]ALC!S$1,0)</f>
        <v>5.1666490840632093</v>
      </c>
      <c r="T137">
        <f>+VLOOKUP($B137,[2]Hoja1!$A$5:$IV$270,[2]ALC!T$1,0)</f>
        <v>10.257129534786728</v>
      </c>
      <c r="U137">
        <f>+VLOOKUP($B137,[2]Hoja1!$A$5:$IV$270,[2]ALC!U$1,0)</f>
        <v>4.9343280697896148</v>
      </c>
      <c r="V137">
        <f>+VLOOKUP($B137,[2]Hoja1!$A$5:$IV$270,[2]ALC!V$1,0)</f>
        <v>4.9698976892473752</v>
      </c>
      <c r="W137">
        <f>+VLOOKUP($B137,[2]Hoja1!$A$5:$IV$270,[2]ALC!W$1,0)</f>
        <v>6.7595601220407957</v>
      </c>
      <c r="X137">
        <f>+VLOOKUP($B137,[2]Hoja1!$A$5:$IV$270,[2]ALC!X$1,0)</f>
        <v>9.1999999999997613</v>
      </c>
      <c r="Y137">
        <f>+VLOOKUP($B137,[2]Hoja1!$A$5:$IV$270,[2]ALC!Y$1,0)</f>
        <v>-4.2499999999995595</v>
      </c>
      <c r="Z137">
        <f>+VLOOKUP($B137,[2]Hoja1!$A$5:$IV$270,[2]ALC!Z$1,0)</f>
        <v>0.82999999999952934</v>
      </c>
      <c r="AA137">
        <f>+VLOOKUP($B137,[2]Hoja1!$A$5:$IV$270,[2]ALC!AA$1,0)</f>
        <v>-2.9299999999999642</v>
      </c>
      <c r="AB137">
        <f>+VLOOKUP($B137,[2]Hoja1!$A$5:$IV$270,[2]ALC!AB$1,0)</f>
        <v>5.3999999999998778</v>
      </c>
      <c r="AC137">
        <f>+VLOOKUP($B137,[2]Hoja1!$A$5:$IV$270,[2]ALC!AC$1,0)</f>
        <v>7.8500000000004206</v>
      </c>
      <c r="AD137">
        <f>+VLOOKUP($B137,[2]Hoja1!$A$5:$IV$270,[2]ALC!AD$1,0)</f>
        <v>7.4899999999998244</v>
      </c>
      <c r="AE137">
        <f>+VLOOKUP($B137,[2]Hoja1!$A$5:$IV$270,[2]ALC!AE$1,0)</f>
        <v>3.5299999999998306</v>
      </c>
      <c r="AF137">
        <f>+VLOOKUP($B137,[2]Hoja1!$A$5:$IV$270,[2]ALC!AF$1,0)</f>
        <v>-5.9999999999917009E-2</v>
      </c>
      <c r="AG137">
        <f>+VLOOKUP($B137,[2]Hoja1!$A$5:$IV$270,[2]ALC!AG$1,0)</f>
        <v>3.1600000000003234</v>
      </c>
      <c r="AH137">
        <f>+VLOOKUP($B137,[2]Hoja1!$A$5:$IV$270,[2]ALC!AH$1,0)</f>
        <v>-4.3500000000002217</v>
      </c>
      <c r="AI137">
        <f>+VLOOKUP($B137,[2]Hoja1!$A$5:$IV$270,[2]ALC!AI$1,0)</f>
        <v>1.032189585493029</v>
      </c>
      <c r="AJ137">
        <f>+VLOOKUP($B137,[2]Hoja1!$A$5:$IV$270,[2]ALC!AJ$1,0)</f>
        <v>-0.54407204977727019</v>
      </c>
      <c r="AK137">
        <f>+VLOOKUP($B137,[2]Hoja1!$A$5:$IV$270,[2]ALC!AK$1,0)</f>
        <v>4.9246900037070986</v>
      </c>
      <c r="AL137">
        <f>+VLOOKUP($B137,[2]Hoja1!$A$5:$IV$270,[2]ALC!AL$1,0)</f>
        <v>5.8528703621901315</v>
      </c>
      <c r="AM137">
        <f>+VLOOKUP($B137,[2]Hoja1!$A$5:$IV$270,[2]ALC!AM$1,0)</f>
        <v>4.2237936335041297</v>
      </c>
      <c r="AN137">
        <f>+VLOOKUP($B137,[2]Hoja1!$A$5:$IV$270,[2]ALC!AN$1,0)</f>
        <v>2.2088640503902184</v>
      </c>
      <c r="AO137">
        <f>+VLOOKUP($B137,[2]Hoja1!$A$5:$IV$270,[2]ALC!AO$1,0)</f>
        <v>3.3948459863067058</v>
      </c>
      <c r="AP137">
        <f>+VLOOKUP($B137,[2]Hoja1!$A$5:$IV$270,[2]ALC!AP$1,0)</f>
        <v>0.33809790120730554</v>
      </c>
      <c r="AQ137">
        <f>+VLOOKUP($B137,[2]Hoja1!$A$5:$IV$270,[2]ALC!AQ$1,0)</f>
        <v>0.4679375664771328</v>
      </c>
      <c r="AR137">
        <f>+VLOOKUP($B137,[2]Hoja1!$A$5:$IV$270,[2]ALC!AR$1,0)</f>
        <v>4.3879494474561795</v>
      </c>
      <c r="AS137">
        <f>+VLOOKUP($B137,[2]Hoja1!$A$5:$IV$270,[2]ALC!AS$1,0)</f>
        <v>1.3898964009563741</v>
      </c>
      <c r="AT137">
        <f>+VLOOKUP($B137,[2]Hoja1!$A$5:$IV$270,[2]ALC!AT$1,0)</f>
        <v>3.0534618590931188</v>
      </c>
      <c r="AU137">
        <f>+VLOOKUP($B137,[2]Hoja1!$A$5:$IV$270,[2]ALC!AU$1,0)</f>
        <v>1.1408289982488782</v>
      </c>
      <c r="AV137">
        <f>+VLOOKUP($B137,[2]Hoja1!$A$5:$IV$270,[2]ALC!AV$1,0)</f>
        <v>5.7599646367095403</v>
      </c>
      <c r="AW137">
        <f>+VLOOKUP($B137,[2]Hoja1!$A$5:$IV$270,[2]ALC!AW$1,0)</f>
        <v>3.2021320613043116</v>
      </c>
      <c r="AX137">
        <f>+VLOOKUP($B137,[2]Hoja1!$A$5:$IV$270,[2]ALC!AX$1,0)</f>
        <v>3.9619887112261694</v>
      </c>
      <c r="AY137">
        <f>+VLOOKUP($B137,[2]Hoja1!$A$5:$IV$270,[2]ALC!AY$1,0)</f>
        <v>6.0698706067833825</v>
      </c>
      <c r="AZ137">
        <f>+VLOOKUP($B137,[2]Hoja1!$A$5:$IV$270,[2]ALC!AZ$1,0)</f>
        <v>5.0941954465873636</v>
      </c>
      <c r="BA137">
        <f>+VLOOKUP($B137,[2]Hoja1!$A$5:$IV$270,[2]ALC!BA$1,0)</f>
        <v>-0.12581200216116883</v>
      </c>
      <c r="BB137">
        <f>+VLOOKUP($B137,[2]Hoja1!$A$5:$IV$270,[2]ALC!BB$1,0)</f>
        <v>7.5282258181536434</v>
      </c>
      <c r="BC137">
        <f>+VLOOKUP($B137,[2]Hoja1!$A$5:$IV$270,[2]ALC!BC$1,0)</f>
        <v>3.9744230794470212</v>
      </c>
      <c r="BD137">
        <f>+VLOOKUP($B137,[2]Hoja1!$A$5:$IV$270,[2]ALC!BD$1,0)</f>
        <v>1.9211759857653732</v>
      </c>
      <c r="BE137">
        <f>+VLOOKUP($B137,[2]Hoja1!$A$5:$IV$270,[2]ALC!BE$1,0)</f>
        <v>3.004822669444323</v>
      </c>
      <c r="BF137">
        <f>+VLOOKUP($B137,[2]Hoja1!$A$5:$IV$270,[2]ALC!BF$1,0)</f>
        <v>0.50395574024224743</v>
      </c>
      <c r="BG137">
        <f>+VLOOKUP($B137,[2]Hoja1!$A$5:$IV$270,[2]ALC!BG$1,0)</f>
        <v>-3.5457633926942549</v>
      </c>
      <c r="BH137">
        <f>+VLOOKUP($B137,[2]Hoja1!$A$5:$IV$270,[2]ALC!BH$1,0)</f>
        <v>-3.275916907821923</v>
      </c>
      <c r="BI137">
        <f>+VLOOKUP($B137,[2]Hoja1!$A$5:$IV$270,[2]ALC!BI$1,0)</f>
        <v>1.3228690540439914</v>
      </c>
      <c r="BJ137">
        <f>+VLOOKUP($B137,[2]Hoja1!$A$5:$IV$270,[2]ALC!BJ$1,0)</f>
        <v>1.7836667616339952</v>
      </c>
      <c r="BK137">
        <f>+VLOOKUP($B137,[2]Hoja1!$A$5:$IV$270,[2]ALC!BK$1,0)</f>
        <v>1.2207778236084152</v>
      </c>
      <c r="BL137">
        <f>+VLOOKUP($B137,[2]Hoja1!$A$5:$IV$270,[2]ALC!BL$1,0)</f>
        <v>-3.2767587964736009</v>
      </c>
      <c r="BM137">
        <f>+VLOOKUP($B137,[2]Hoja1!$A$5:$IV$270,[2]ALC!BM$1,0)</f>
        <v>4.7626043790860848</v>
      </c>
      <c r="BN137">
        <f>+VLOOKUP($B137,[2]Hoja1!$A$5:$IV$270,[2]ALC!BN$1,0)</f>
        <v>3.0166943539301485</v>
      </c>
      <c r="BO137">
        <f>+VLOOKUP($B137,[2]Hoja1!$A$5:$IV$270,[2]ALC!BO$1,0)</f>
        <v>3.2416553290698147</v>
      </c>
      <c r="BP137" s="70">
        <f>+VLOOKUP($B137,[2]Hoja1!$A$5:$IV$270,[2]ALC!BP$1,0)</f>
        <v>3.3958664545484396</v>
      </c>
    </row>
    <row r="138" spans="1:68">
      <c r="A138" s="65" t="s">
        <v>97</v>
      </c>
      <c r="B138" s="64" t="s">
        <v>149</v>
      </c>
      <c r="C138" s="64">
        <v>0</v>
      </c>
      <c r="D138" s="64" t="s">
        <v>220</v>
      </c>
      <c r="E138">
        <f>+VLOOKUP($B138,[2]Hoja1!$A$5:$IV$270,[2]ALC!E$1,0)</f>
        <v>7.3470963314556883</v>
      </c>
      <c r="F138">
        <f>+VLOOKUP($B138,[2]Hoja1!$A$5:$IV$270,[2]ALC!F$1,0)</f>
        <v>10.035293334221222</v>
      </c>
      <c r="G138">
        <f>+VLOOKUP($B138,[2]Hoja1!$A$5:$IV$270,[2]ALC!G$1,0)</f>
        <v>4.3282498184459115</v>
      </c>
      <c r="H138">
        <f>+VLOOKUP($B138,[2]Hoja1!$A$5:$IV$270,[2]ALC!H$1,0)</f>
        <v>6.5478676504710194</v>
      </c>
      <c r="I138">
        <f>+VLOOKUP($B138,[2]Hoja1!$A$5:$IV$270,[2]ALC!I$1,0)</f>
        <v>5.621733449477361</v>
      </c>
      <c r="J138">
        <f>+VLOOKUP($B138,[2]Hoja1!$A$5:$IV$270,[2]ALC!J$1,0)</f>
        <v>8.2389204457594047</v>
      </c>
      <c r="K138">
        <f>+VLOOKUP($B138,[2]Hoja1!$A$5:$IV$270,[2]ALC!K$1,0)</f>
        <v>3.8525644078289503</v>
      </c>
      <c r="L138">
        <f>+VLOOKUP($B138,[2]Hoja1!$A$5:$IV$270,[2]ALC!L$1,0)</f>
        <v>0.15223771093175742</v>
      </c>
      <c r="M138">
        <f>+VLOOKUP($B138,[2]Hoja1!$A$5:$IV$270,[2]ALC!M$1,0)</f>
        <v>3.5144589125139589</v>
      </c>
      <c r="N138">
        <f>+VLOOKUP($B138,[2]Hoja1!$A$5:$IV$270,[2]ALC!N$1,0)</f>
        <v>3.3659460033261439</v>
      </c>
      <c r="O138">
        <f>+VLOOKUP($B138,[2]Hoja1!$A$5:$IV$270,[2]ALC!O$1,0)</f>
        <v>4.5905399275988543</v>
      </c>
      <c r="P138">
        <f>+VLOOKUP($B138,[2]Hoja1!$A$5:$IV$270,[2]ALC!P$1,0)</f>
        <v>3.4775351231047296</v>
      </c>
      <c r="Q138">
        <f>+VLOOKUP($B138,[2]Hoja1!$A$5:$IV$270,[2]ALC!Q$1,0)</f>
        <v>6.2769347556202177</v>
      </c>
      <c r="R138">
        <f>+VLOOKUP($B138,[2]Hoja1!$A$5:$IV$270,[2]ALC!R$1,0)</f>
        <v>9.386834919383034</v>
      </c>
      <c r="S138">
        <f>+VLOOKUP($B138,[2]Hoja1!$A$5:$IV$270,[2]ALC!S$1,0)</f>
        <v>4.3008631654842588</v>
      </c>
      <c r="T138">
        <f>+VLOOKUP($B138,[2]Hoja1!$A$5:$IV$270,[2]ALC!T$1,0)</f>
        <v>1.4471109951741141</v>
      </c>
      <c r="U138">
        <f>+VLOOKUP($B138,[2]Hoja1!$A$5:$IV$270,[2]ALC!U$1,0)</f>
        <v>0.34906369930381231</v>
      </c>
      <c r="V138">
        <f>+VLOOKUP($B138,[2]Hoja1!$A$5:$IV$270,[2]ALC!V$1,0)</f>
        <v>-2.6425029788215397</v>
      </c>
      <c r="W138">
        <f>+VLOOKUP($B138,[2]Hoja1!$A$5:$IV$270,[2]ALC!W$1,0)</f>
        <v>4.0907505741000278</v>
      </c>
      <c r="X138">
        <f>+VLOOKUP($B138,[2]Hoja1!$A$5:$IV$270,[2]ALC!X$1,0)</f>
        <v>5.9433353983084061</v>
      </c>
      <c r="Y138">
        <f>+VLOOKUP($B138,[2]Hoja1!$A$5:$IV$270,[2]ALC!Y$1,0)</f>
        <v>5.5520418148404644</v>
      </c>
      <c r="Z138">
        <f>+VLOOKUP($B138,[2]Hoja1!$A$5:$IV$270,[2]ALC!Z$1,0)</f>
        <v>-0.22272344418630041</v>
      </c>
      <c r="AA138">
        <f>+VLOOKUP($B138,[2]Hoja1!$A$5:$IV$270,[2]ALC!AA$1,0)</f>
        <v>-10.408085798296952</v>
      </c>
      <c r="AB138">
        <f>+VLOOKUP($B138,[2]Hoja1!$A$5:$IV$270,[2]ALC!AB$1,0)</f>
        <v>3.6082865381696649</v>
      </c>
      <c r="AC138">
        <f>+VLOOKUP($B138,[2]Hoja1!$A$5:$IV$270,[2]ALC!AC$1,0)</f>
        <v>2.0611320662589492</v>
      </c>
      <c r="AD138">
        <f>+VLOOKUP($B138,[2]Hoja1!$A$5:$IV$270,[2]ALC!AD$1,0)</f>
        <v>9.4259623607365199</v>
      </c>
      <c r="AE138">
        <f>+VLOOKUP($B138,[2]Hoja1!$A$5:$IV$270,[2]ALC!AE$1,0)</f>
        <v>9.726146430503718</v>
      </c>
      <c r="AF138">
        <f>+VLOOKUP($B138,[2]Hoja1!$A$5:$IV$270,[2]ALC!AF$1,0)</f>
        <v>-9.4412734462939198</v>
      </c>
      <c r="AG138">
        <f>+VLOOKUP($B138,[2]Hoja1!$A$5:$IV$270,[2]ALC!AG$1,0)</f>
        <v>-12.312041447129602</v>
      </c>
      <c r="AH138">
        <f>+VLOOKUP($B138,[2]Hoja1!$A$5:$IV$270,[2]ALC!AH$1,0)</f>
        <v>-4.9825635364660457</v>
      </c>
      <c r="AI138">
        <f>+VLOOKUP($B138,[2]Hoja1!$A$5:$IV$270,[2]ALC!AI$1,0)</f>
        <v>2.2192591027909003</v>
      </c>
      <c r="AJ138">
        <f>+VLOOKUP($B138,[2]Hoja1!$A$5:$IV$270,[2]ALC!AJ$1,0)</f>
        <v>-0.54050912472392554</v>
      </c>
      <c r="AK138">
        <f>+VLOOKUP($B138,[2]Hoja1!$A$5:$IV$270,[2]ALC!AK$1,0)</f>
        <v>5.2435770077329096</v>
      </c>
      <c r="AL138">
        <f>+VLOOKUP($B138,[2]Hoja1!$A$5:$IV$270,[2]ALC!AL$1,0)</f>
        <v>12.308366184844502</v>
      </c>
      <c r="AM138">
        <f>+VLOOKUP($B138,[2]Hoja1!$A$5:$IV$270,[2]ALC!AM$1,0)</f>
        <v>7.411395047351192</v>
      </c>
      <c r="AN138">
        <f>+VLOOKUP($B138,[2]Hoja1!$A$5:$IV$270,[2]ALC!AN$1,0)</f>
        <v>2.7989730791260854</v>
      </c>
      <c r="AO138">
        <f>+VLOOKUP($B138,[2]Hoja1!$A$5:$IV$270,[2]ALC!AO$1,0)</f>
        <v>6.4768244207970866</v>
      </c>
      <c r="AP138">
        <f>+VLOOKUP($B138,[2]Hoja1!$A$5:$IV$270,[2]ALC!AP$1,0)</f>
        <v>-0.39153755583382122</v>
      </c>
      <c r="AQ138">
        <f>+VLOOKUP($B138,[2]Hoja1!$A$5:$IV$270,[2]ALC!AQ$1,0)</f>
        <v>1.4949106430883319</v>
      </c>
      <c r="AR138">
        <f>+VLOOKUP($B138,[2]Hoja1!$A$5:$IV$270,[2]ALC!AR$1,0)</f>
        <v>2.6943713980691228</v>
      </c>
      <c r="AS138">
        <f>+VLOOKUP($B138,[2]Hoja1!$A$5:$IV$270,[2]ALC!AS$1,0)</f>
        <v>0.61789232562429675</v>
      </c>
      <c r="AT138">
        <f>+VLOOKUP($B138,[2]Hoja1!$A$5:$IV$270,[2]ALC!AT$1,0)</f>
        <v>5.4535289381876737</v>
      </c>
      <c r="AU138">
        <f>+VLOOKUP($B138,[2]Hoja1!$A$5:$IV$270,[2]ALC!AU$1,0)</f>
        <v>4.1650231366611195</v>
      </c>
      <c r="AV138">
        <f>+VLOOKUP($B138,[2]Hoja1!$A$5:$IV$270,[2]ALC!AV$1,0)</f>
        <v>4.9582032061174459</v>
      </c>
      <c r="AW138">
        <f>+VLOOKUP($B138,[2]Hoja1!$A$5:$IV$270,[2]ALC!AW$1,0)</f>
        <v>6.285060325096012</v>
      </c>
      <c r="AX138">
        <f>+VLOOKUP($B138,[2]Hoja1!$A$5:$IV$270,[2]ALC!AX$1,0)</f>
        <v>7.5288990440594006</v>
      </c>
      <c r="AY138">
        <f>+VLOOKUP($B138,[2]Hoja1!$A$5:$IV$270,[2]ALC!AY$1,0)</f>
        <v>8.5183877690954972</v>
      </c>
      <c r="AZ138">
        <f>+VLOOKUP($B138,[2]Hoja1!$A$5:$IV$270,[2]ALC!AZ$1,0)</f>
        <v>9.1265683014642036</v>
      </c>
      <c r="BA138">
        <f>+VLOOKUP($B138,[2]Hoja1!$A$5:$IV$270,[2]ALC!BA$1,0)</f>
        <v>1.0958236592426971</v>
      </c>
      <c r="BB138">
        <f>+VLOOKUP($B138,[2]Hoja1!$A$5:$IV$270,[2]ALC!BB$1,0)</f>
        <v>8.3324591074957652</v>
      </c>
      <c r="BC138">
        <f>+VLOOKUP($B138,[2]Hoja1!$A$5:$IV$270,[2]ALC!BC$1,0)</f>
        <v>6.3271924016111711</v>
      </c>
      <c r="BD138">
        <f>+VLOOKUP($B138,[2]Hoja1!$A$5:$IV$270,[2]ALC!BD$1,0)</f>
        <v>6.1397247056043511</v>
      </c>
      <c r="BE138">
        <f>+VLOOKUP($B138,[2]Hoja1!$A$5:$IV$270,[2]ALC!BE$1,0)</f>
        <v>5.8525182108492828</v>
      </c>
      <c r="BF138">
        <f>+VLOOKUP($B138,[2]Hoja1!$A$5:$IV$270,[2]ALC!BF$1,0)</f>
        <v>2.3821573718054054</v>
      </c>
      <c r="BG138">
        <f>+VLOOKUP($B138,[2]Hoja1!$A$5:$IV$270,[2]ALC!BG$1,0)</f>
        <v>3.2522447721845111</v>
      </c>
      <c r="BH138">
        <f>+VLOOKUP($B138,[2]Hoja1!$A$5:$IV$270,[2]ALC!BH$1,0)</f>
        <v>3.9533187152076721</v>
      </c>
      <c r="BI138">
        <f>+VLOOKUP($B138,[2]Hoja1!$A$5:$IV$270,[2]ALC!BI$1,0)</f>
        <v>2.5188354423313513</v>
      </c>
      <c r="BJ138">
        <f>+VLOOKUP($B138,[2]Hoja1!$A$5:$IV$270,[2]ALC!BJ$1,0)</f>
        <v>3.9693513413649981</v>
      </c>
      <c r="BK138">
        <f>+VLOOKUP($B138,[2]Hoja1!$A$5:$IV$270,[2]ALC!BK$1,0)</f>
        <v>2.2406317687504895</v>
      </c>
      <c r="BL138">
        <f>+VLOOKUP($B138,[2]Hoja1!$A$5:$IV$270,[2]ALC!BL$1,0)</f>
        <v>-10.933306501038231</v>
      </c>
      <c r="BM138">
        <f>+VLOOKUP($B138,[2]Hoja1!$A$5:$IV$270,[2]ALC!BM$1,0)</f>
        <v>13.36262409031248</v>
      </c>
      <c r="BN138">
        <f>+VLOOKUP($B138,[2]Hoja1!$A$5:$IV$270,[2]ALC!BN$1,0)</f>
        <v>2.8090335533015036</v>
      </c>
      <c r="BO138">
        <f>+VLOOKUP($B138,[2]Hoja1!$A$5:$IV$270,[2]ALC!BO$1,0)</f>
        <v>-0.40324215149426834</v>
      </c>
      <c r="BP138" s="70">
        <f>+VLOOKUP($B138,[2]Hoja1!$A$5:$IV$270,[2]ALC!BP$1,0)</f>
        <v>3.3039409817151579</v>
      </c>
    </row>
    <row r="139" spans="1:68">
      <c r="A139" s="65" t="s">
        <v>32</v>
      </c>
      <c r="B139" s="64" t="s">
        <v>32</v>
      </c>
      <c r="C139" s="64" t="s">
        <v>220</v>
      </c>
      <c r="D139" s="64" t="s">
        <v>220</v>
      </c>
      <c r="E139">
        <f>+VLOOKUP($B139,[2]Hoja1!$A$5:$IV$270,[2]ALC!E$1,0)</f>
        <v>5.0892169843910722</v>
      </c>
      <c r="F139">
        <f>+VLOOKUP($B139,[2]Hoja1!$A$5:$IV$270,[2]ALC!F$1,0)</f>
        <v>5.4118896134204704</v>
      </c>
      <c r="G139">
        <f>+VLOOKUP($B139,[2]Hoja1!$A$5:$IV$270,[2]ALC!G$1,0)</f>
        <v>3.2867075540710147</v>
      </c>
      <c r="H139">
        <f>+VLOOKUP($B139,[2]Hoja1!$A$5:$IV$270,[2]ALC!H$1,0)</f>
        <v>6.1669413235072312</v>
      </c>
      <c r="I139">
        <f>+VLOOKUP($B139,[2]Hoja1!$A$5:$IV$270,[2]ALC!I$1,0)</f>
        <v>3.600011389837718</v>
      </c>
      <c r="J139">
        <f>+VLOOKUP($B139,[2]Hoja1!$A$5:$IV$270,[2]ALC!J$1,0)</f>
        <v>5.2367358622945233</v>
      </c>
      <c r="K139">
        <f>+VLOOKUP($B139,[2]Hoja1!$A$5:$IV$270,[2]ALC!K$1,0)</f>
        <v>4.1348641657985752</v>
      </c>
      <c r="L139">
        <f>+VLOOKUP($B139,[2]Hoja1!$A$5:$IV$270,[2]ALC!L$1,0)</f>
        <v>5.9331179987828904</v>
      </c>
      <c r="M139">
        <f>+VLOOKUP($B139,[2]Hoja1!$A$5:$IV$270,[2]ALC!M$1,0)</f>
        <v>6.1025173087333258</v>
      </c>
      <c r="N139">
        <f>+VLOOKUP($B139,[2]Hoja1!$A$5:$IV$270,[2]ALC!N$1,0)</f>
        <v>6.2077969612769834</v>
      </c>
      <c r="O139">
        <f>+VLOOKUP($B139,[2]Hoja1!$A$5:$IV$270,[2]ALC!O$1,0)</f>
        <v>5.960727946290703</v>
      </c>
      <c r="P139">
        <f>+VLOOKUP($B139,[2]Hoja1!$A$5:$IV$270,[2]ALC!P$1,0)</f>
        <v>7.6691475444009711</v>
      </c>
      <c r="Q139">
        <f>+VLOOKUP($B139,[2]Hoja1!$A$5:$IV$270,[2]ALC!Q$1,0)</f>
        <v>6.7229549691913348</v>
      </c>
      <c r="R139">
        <f>+VLOOKUP($B139,[2]Hoja1!$A$5:$IV$270,[2]ALC!R$1,0)</f>
        <v>5.7457571891214059</v>
      </c>
      <c r="S139">
        <f>+VLOOKUP($B139,[2]Hoja1!$A$5:$IV$270,[2]ALC!S$1,0)</f>
        <v>2.3232552811579552</v>
      </c>
      <c r="T139">
        <f>+VLOOKUP($B139,[2]Hoja1!$A$5:$IV$270,[2]ALC!T$1,0)</f>
        <v>4.7283687345395009</v>
      </c>
      <c r="U139">
        <f>+VLOOKUP($B139,[2]Hoja1!$A$5:$IV$270,[2]ALC!U$1,0)</f>
        <v>4.158505453464187</v>
      </c>
      <c r="V139">
        <f>+VLOOKUP($B139,[2]Hoja1!$A$5:$IV$270,[2]ALC!V$1,0)</f>
        <v>8.4699008376688028</v>
      </c>
      <c r="W139">
        <f>+VLOOKUP($B139,[2]Hoja1!$A$5:$IV$270,[2]ALC!W$1,0)</f>
        <v>5.379118988202066</v>
      </c>
      <c r="X139">
        <f>+VLOOKUP($B139,[2]Hoja1!$A$5:$IV$270,[2]ALC!X$1,0)</f>
        <v>4.0873536755076714</v>
      </c>
      <c r="Y139">
        <f>+VLOOKUP($B139,[2]Hoja1!$A$5:$IV$270,[2]ALC!Y$1,0)</f>
        <v>2.2768727451217785</v>
      </c>
      <c r="Z139">
        <f>+VLOOKUP($B139,[2]Hoja1!$A$5:$IV$270,[2]ALC!Z$1,0)</f>
        <v>0.94842078660451534</v>
      </c>
      <c r="AA139">
        <f>+VLOOKUP($B139,[2]Hoja1!$A$5:$IV$270,[2]ALC!AA$1,0)</f>
        <v>1.57395603843689</v>
      </c>
      <c r="AB139">
        <f>+VLOOKUP($B139,[2]Hoja1!$A$5:$IV$270,[2]ALC!AB$1,0)</f>
        <v>3.3506837394070601</v>
      </c>
      <c r="AC139">
        <f>+VLOOKUP($B139,[2]Hoja1!$A$5:$IV$270,[2]ALC!AC$1,0)</f>
        <v>3.1071061957295996</v>
      </c>
      <c r="AD139">
        <f>+VLOOKUP($B139,[2]Hoja1!$A$5:$IV$270,[2]ALC!AD$1,0)</f>
        <v>5.8240761374586612</v>
      </c>
      <c r="AE139">
        <f>+VLOOKUP($B139,[2]Hoja1!$A$5:$IV$270,[2]ALC!AE$1,0)</f>
        <v>5.3689321482132328</v>
      </c>
      <c r="AF139">
        <f>+VLOOKUP($B139,[2]Hoja1!$A$5:$IV$270,[2]ALC!AF$1,0)</f>
        <v>4.0641732449037562</v>
      </c>
      <c r="AG139">
        <f>+VLOOKUP($B139,[2]Hoja1!$A$5:$IV$270,[2]ALC!AG$1,0)</f>
        <v>3.4140961096659623</v>
      </c>
      <c r="AH139">
        <f>+VLOOKUP($B139,[2]Hoja1!$A$5:$IV$270,[2]ALC!AH$1,0)</f>
        <v>4.281998330530584</v>
      </c>
      <c r="AI139">
        <f>+VLOOKUP($B139,[2]Hoja1!$A$5:$IV$270,[2]ALC!AI$1,0)</f>
        <v>2.0016075955902863</v>
      </c>
      <c r="AJ139">
        <f>+VLOOKUP($B139,[2]Hoja1!$A$5:$IV$270,[2]ALC!AJ$1,0)</f>
        <v>4.0449294393355615</v>
      </c>
      <c r="AK139">
        <f>+VLOOKUP($B139,[2]Hoja1!$A$5:$IV$270,[2]ALC!AK$1,0)</f>
        <v>5.3854099390102874</v>
      </c>
      <c r="AL139">
        <f>+VLOOKUP($B139,[2]Hoja1!$A$5:$IV$270,[2]ALC!AL$1,0)</f>
        <v>5.8146619072433623</v>
      </c>
      <c r="AM139">
        <f>+VLOOKUP($B139,[2]Hoja1!$A$5:$IV$270,[2]ALC!AM$1,0)</f>
        <v>5.202437592786552</v>
      </c>
      <c r="AN139">
        <f>+VLOOKUP($B139,[2]Hoja1!$A$5:$IV$270,[2]ALC!AN$1,0)</f>
        <v>2.0558547128719482</v>
      </c>
      <c r="AO139">
        <f>+VLOOKUP($B139,[2]Hoja1!$A$5:$IV$270,[2]ALC!AO$1,0)</f>
        <v>3.4302936778837392</v>
      </c>
      <c r="AP139">
        <f>+VLOOKUP($B139,[2]Hoja1!$A$5:$IV$270,[2]ALC!AP$1,0)</f>
        <v>0.56978408843451689</v>
      </c>
      <c r="AQ139">
        <f>+VLOOKUP($B139,[2]Hoja1!$A$5:$IV$270,[2]ALC!AQ$1,0)</f>
        <v>-4.2040152424494721</v>
      </c>
      <c r="AR139">
        <f>+VLOOKUP($B139,[2]Hoja1!$A$5:$IV$270,[2]ALC!AR$1,0)</f>
        <v>2.9248614817677776</v>
      </c>
      <c r="AS139">
        <f>+VLOOKUP($B139,[2]Hoja1!$A$5:$IV$270,[2]ALC!AS$1,0)</f>
        <v>1.6778983078757932</v>
      </c>
      <c r="AT139">
        <f>+VLOOKUP($B139,[2]Hoja1!$A$5:$IV$270,[2]ALC!AT$1,0)</f>
        <v>2.5039804665965875</v>
      </c>
      <c r="AU139">
        <f>+VLOOKUP($B139,[2]Hoja1!$A$5:$IV$270,[2]ALC!AU$1,0)</f>
        <v>3.9182719032251327</v>
      </c>
      <c r="AV139">
        <f>+VLOOKUP($B139,[2]Hoja1!$A$5:$IV$270,[2]ALC!AV$1,0)</f>
        <v>5.3330220675990461</v>
      </c>
      <c r="AW139">
        <f>+VLOOKUP($B139,[2]Hoja1!$A$5:$IV$270,[2]ALC!AW$1,0)</f>
        <v>4.8287611077374066</v>
      </c>
      <c r="AX139">
        <f>+VLOOKUP($B139,[2]Hoja1!$A$5:$IV$270,[2]ALC!AX$1,0)</f>
        <v>6.7168686984440171</v>
      </c>
      <c r="AY139">
        <f>+VLOOKUP($B139,[2]Hoja1!$A$5:$IV$270,[2]ALC!AY$1,0)</f>
        <v>6.7381946909097508</v>
      </c>
      <c r="AZ139">
        <f>+VLOOKUP($B139,[2]Hoja1!$A$5:$IV$270,[2]ALC!AZ$1,0)</f>
        <v>3.2834461861654063</v>
      </c>
      <c r="BA139">
        <f>+VLOOKUP($B139,[2]Hoja1!$A$5:$IV$270,[2]ALC!BA$1,0)</f>
        <v>1.1396486454806194</v>
      </c>
      <c r="BB139">
        <f>+VLOOKUP($B139,[2]Hoja1!$A$5:$IV$270,[2]ALC!BB$1,0)</f>
        <v>4.4946589707092244</v>
      </c>
      <c r="BC139">
        <f>+VLOOKUP($B139,[2]Hoja1!$A$5:$IV$270,[2]ALC!BC$1,0)</f>
        <v>6.9478919817355518</v>
      </c>
      <c r="BD139">
        <f>+VLOOKUP($B139,[2]Hoja1!$A$5:$IV$270,[2]ALC!BD$1,0)</f>
        <v>3.9126357671611487</v>
      </c>
      <c r="BE139">
        <f>+VLOOKUP($B139,[2]Hoja1!$A$5:$IV$270,[2]ALC!BE$1,0)</f>
        <v>5.1339935199567179</v>
      </c>
      <c r="BF139">
        <f>+VLOOKUP($B139,[2]Hoja1!$A$5:$IV$270,[2]ALC!BF$1,0)</f>
        <v>4.4990300011097162</v>
      </c>
      <c r="BG139">
        <f>+VLOOKUP($B139,[2]Hoja1!$A$5:$IV$270,[2]ALC!BG$1,0)</f>
        <v>2.9559013752752321</v>
      </c>
      <c r="BH139">
        <f>+VLOOKUP($B139,[2]Hoja1!$A$5:$IV$270,[2]ALC!BH$1,0)</f>
        <v>2.0873825016279426</v>
      </c>
      <c r="BI139">
        <f>+VLOOKUP($B139,[2]Hoja1!$A$5:$IV$270,[2]ALC!BI$1,0)</f>
        <v>1.3593608678874602</v>
      </c>
      <c r="BJ139">
        <f>+VLOOKUP($B139,[2]Hoja1!$A$5:$IV$270,[2]ALC!BJ$1,0)</f>
        <v>2.5643242827770365</v>
      </c>
      <c r="BK139">
        <f>+VLOOKUP($B139,[2]Hoja1!$A$5:$IV$270,[2]ALC!BK$1,0)</f>
        <v>3.1868553924553282</v>
      </c>
      <c r="BL139">
        <f>+VLOOKUP($B139,[2]Hoja1!$A$5:$IV$270,[2]ALC!BL$1,0)</f>
        <v>-7.1859141376085915</v>
      </c>
      <c r="BM139">
        <f>+VLOOKUP($B139,[2]Hoja1!$A$5:$IV$270,[2]ALC!BM$1,0)</f>
        <v>10.801198190487838</v>
      </c>
      <c r="BN139">
        <f>+VLOOKUP($B139,[2]Hoja1!$A$5:$IV$270,[2]ALC!BN$1,0)</f>
        <v>7.3282772942797862</v>
      </c>
      <c r="BO139">
        <f>+VLOOKUP($B139,[2]Hoja1!$A$5:$IV$270,[2]ALC!BO$1,0)</f>
        <v>0.71238003197433386</v>
      </c>
      <c r="BP139" s="70">
        <f>+VLOOKUP($B139,[2]Hoja1!$A$5:$IV$270,[2]ALC!BP$1,0)</f>
        <v>1.7438014504115955</v>
      </c>
    </row>
    <row r="140" spans="1:68">
      <c r="A140" s="65" t="s">
        <v>42</v>
      </c>
      <c r="B140" s="64" t="s">
        <v>42</v>
      </c>
      <c r="C140" s="64">
        <v>0</v>
      </c>
      <c r="D140" s="64" t="s">
        <v>220</v>
      </c>
      <c r="E140">
        <f>+VLOOKUP($B140,[2]Hoja1!$A$5:$IV$270,[2]ALC!E$1,0)</f>
        <v>5.1244148788744752</v>
      </c>
      <c r="F140">
        <f>+VLOOKUP($B140,[2]Hoja1!$A$5:$IV$270,[2]ALC!F$1,0)</f>
        <v>4.9191469439912652</v>
      </c>
      <c r="G140">
        <f>+VLOOKUP($B140,[2]Hoja1!$A$5:$IV$270,[2]ALC!G$1,0)</f>
        <v>2.1063682471937852</v>
      </c>
      <c r="H140">
        <f>+VLOOKUP($B140,[2]Hoja1!$A$5:$IV$270,[2]ALC!H$1,0)</f>
        <v>7.4072453594037313</v>
      </c>
      <c r="I140">
        <f>+VLOOKUP($B140,[2]Hoja1!$A$5:$IV$270,[2]ALC!I$1,0)</f>
        <v>3.2750824898744497</v>
      </c>
      <c r="J140">
        <f>+VLOOKUP($B140,[2]Hoja1!$A$5:$IV$270,[2]ALC!J$1,0)</f>
        <v>-0.33952563927851998</v>
      </c>
      <c r="K140">
        <f>+VLOOKUP($B140,[2]Hoja1!$A$5:$IV$270,[2]ALC!K$1,0)</f>
        <v>4.6210739434616102</v>
      </c>
      <c r="L140">
        <f>+VLOOKUP($B140,[2]Hoja1!$A$5:$IV$270,[2]ALC!L$1,0)</f>
        <v>1.9094383973760927</v>
      </c>
      <c r="M140">
        <f>+VLOOKUP($B140,[2]Hoja1!$A$5:$IV$270,[2]ALC!M$1,0)</f>
        <v>4.6692379820891858</v>
      </c>
      <c r="N140">
        <f>+VLOOKUP($B140,[2]Hoja1!$A$5:$IV$270,[2]ALC!N$1,0)</f>
        <v>6.8719293248812363</v>
      </c>
      <c r="O140">
        <f>+VLOOKUP($B140,[2]Hoja1!$A$5:$IV$270,[2]ALC!O$1,0)</f>
        <v>6.2926061973966938</v>
      </c>
      <c r="P140">
        <f>+VLOOKUP($B140,[2]Hoja1!$A$5:$IV$270,[2]ALC!P$1,0)</f>
        <v>5.0176407058154098</v>
      </c>
      <c r="Q140">
        <f>+VLOOKUP($B140,[2]Hoja1!$A$5:$IV$270,[2]ALC!Q$1,0)</f>
        <v>13.950682130027701</v>
      </c>
      <c r="R140">
        <f>+VLOOKUP($B140,[2]Hoja1!$A$5:$IV$270,[2]ALC!R$1,0)</f>
        <v>11.208509630308001</v>
      </c>
      <c r="S140">
        <f>+VLOOKUP($B140,[2]Hoja1!$A$5:$IV$270,[2]ALC!S$1,0)</f>
        <v>10.972154002229814</v>
      </c>
      <c r="T140">
        <f>+VLOOKUP($B140,[2]Hoja1!$A$5:$IV$270,[2]ALC!T$1,0)</f>
        <v>7.3971876187101486</v>
      </c>
      <c r="U140">
        <f>+VLOOKUP($B140,[2]Hoja1!$A$5:$IV$270,[2]ALC!U$1,0)</f>
        <v>1.6048421092883984</v>
      </c>
      <c r="V140">
        <f>+VLOOKUP($B140,[2]Hoja1!$A$5:$IV$270,[2]ALC!V$1,0)</f>
        <v>5.7068249454161872</v>
      </c>
      <c r="W140">
        <f>+VLOOKUP($B140,[2]Hoja1!$A$5:$IV$270,[2]ALC!W$1,0)</f>
        <v>3.734048403056363</v>
      </c>
      <c r="X140">
        <f>+VLOOKUP($B140,[2]Hoja1!$A$5:$IV$270,[2]ALC!X$1,0)</f>
        <v>3.7086829674332904</v>
      </c>
      <c r="Y140">
        <f>+VLOOKUP($B140,[2]Hoja1!$A$5:$IV$270,[2]ALC!Y$1,0)</f>
        <v>5.6128641202338514</v>
      </c>
      <c r="Z140">
        <f>+VLOOKUP($B140,[2]Hoja1!$A$5:$IV$270,[2]ALC!Z$1,0)</f>
        <v>0.61484535198863455</v>
      </c>
      <c r="AA140">
        <f>+VLOOKUP($B140,[2]Hoja1!$A$5:$IV$270,[2]ALC!AA$1,0)</f>
        <v>-0.33686877000295112</v>
      </c>
      <c r="AB140">
        <f>+VLOOKUP($B140,[2]Hoja1!$A$5:$IV$270,[2]ALC!AB$1,0)</f>
        <v>2.6252732680638928</v>
      </c>
      <c r="AC140">
        <f>+VLOOKUP($B140,[2]Hoja1!$A$5:$IV$270,[2]ALC!AC$1,0)</f>
        <v>3.9350014125233486</v>
      </c>
      <c r="AD140">
        <f>+VLOOKUP($B140,[2]Hoja1!$A$5:$IV$270,[2]ALC!AD$1,0)</f>
        <v>3.4647825157486665</v>
      </c>
      <c r="AE140">
        <f>+VLOOKUP($B140,[2]Hoja1!$A$5:$IV$270,[2]ALC!AE$1,0)</f>
        <v>-0.25909870887711861</v>
      </c>
      <c r="AF140">
        <f>+VLOOKUP($B140,[2]Hoja1!$A$5:$IV$270,[2]ALC!AF$1,0)</f>
        <v>5.8904672908852547</v>
      </c>
      <c r="AG140">
        <f>+VLOOKUP($B140,[2]Hoja1!$A$5:$IV$270,[2]ALC!AG$1,0)</f>
        <v>1.0057779449031301</v>
      </c>
      <c r="AH140">
        <f>+VLOOKUP($B140,[2]Hoja1!$A$5:$IV$270,[2]ALC!AH$1,0)</f>
        <v>3.6799140530887655</v>
      </c>
      <c r="AI140">
        <f>+VLOOKUP($B140,[2]Hoja1!$A$5:$IV$270,[2]ALC!AI$1,0)</f>
        <v>4.2913424640470481</v>
      </c>
      <c r="AJ140">
        <f>+VLOOKUP($B140,[2]Hoja1!$A$5:$IV$270,[2]ALC!AJ$1,0)</f>
        <v>2.1143106497896866</v>
      </c>
      <c r="AK140">
        <f>+VLOOKUP($B140,[2]Hoja1!$A$5:$IV$270,[2]ALC!AK$1,0)</f>
        <v>1.973218136786187</v>
      </c>
      <c r="AL140">
        <f>+VLOOKUP($B140,[2]Hoja1!$A$5:$IV$270,[2]ALC!AL$1,0)</f>
        <v>4.2582504274162574</v>
      </c>
      <c r="AM140">
        <f>+VLOOKUP($B140,[2]Hoja1!$A$5:$IV$270,[2]ALC!AM$1,0)</f>
        <v>2.2525486522510363</v>
      </c>
      <c r="AN140">
        <f>+VLOOKUP($B140,[2]Hoja1!$A$5:$IV$270,[2]ALC!AN$1,0)</f>
        <v>1.7317476260786151</v>
      </c>
      <c r="AO140">
        <f>+VLOOKUP($B140,[2]Hoja1!$A$5:$IV$270,[2]ALC!AO$1,0)</f>
        <v>4.3278647576757692</v>
      </c>
      <c r="AP140">
        <f>+VLOOKUP($B140,[2]Hoja1!$A$5:$IV$270,[2]ALC!AP$1,0)</f>
        <v>3.2665293457098841</v>
      </c>
      <c r="AQ140">
        <f>+VLOOKUP($B140,[2]Hoja1!$A$5:$IV$270,[2]ALC!AQ$1,0)</f>
        <v>-4.73938585363382</v>
      </c>
      <c r="AR140">
        <f>+VLOOKUP($B140,[2]Hoja1!$A$5:$IV$270,[2]ALC!AR$1,0)</f>
        <v>1.0918016472027716</v>
      </c>
      <c r="AS140">
        <f>+VLOOKUP($B140,[2]Hoja1!$A$5:$IV$270,[2]ALC!AS$1,0)</f>
        <v>4.2062718574878915</v>
      </c>
      <c r="AT140">
        <f>+VLOOKUP($B140,[2]Hoja1!$A$5:$IV$270,[2]ALC!AT$1,0)</f>
        <v>4.9280954961137553</v>
      </c>
      <c r="AU140">
        <f>+VLOOKUP($B140,[2]Hoja1!$A$5:$IV$270,[2]ALC!AU$1,0)</f>
        <v>2.884500365120644</v>
      </c>
      <c r="AV140">
        <f>+VLOOKUP($B140,[2]Hoja1!$A$5:$IV$270,[2]ALC!AV$1,0)</f>
        <v>6.8323973664651447</v>
      </c>
      <c r="AW140">
        <f>+VLOOKUP($B140,[2]Hoja1!$A$5:$IV$270,[2]ALC!AW$1,0)</f>
        <v>5.3986224399434235</v>
      </c>
      <c r="AX140">
        <f>+VLOOKUP($B140,[2]Hoja1!$A$5:$IV$270,[2]ALC!AX$1,0)</f>
        <v>4.3411319857763857</v>
      </c>
      <c r="AY140">
        <f>+VLOOKUP($B140,[2]Hoja1!$A$5:$IV$270,[2]ALC!AY$1,0)</f>
        <v>1.9024285970048425</v>
      </c>
      <c r="AZ140">
        <f>+VLOOKUP($B140,[2]Hoja1!$A$5:$IV$270,[2]ALC!AZ$1,0)</f>
        <v>6.5649206822471911</v>
      </c>
      <c r="BA140">
        <f>+VLOOKUP($B140,[2]Hoja1!$A$5:$IV$270,[2]ALC!BA$1,0)</f>
        <v>1.0910129698310982</v>
      </c>
      <c r="BB140">
        <f>+VLOOKUP($B140,[2]Hoja1!$A$5:$IV$270,[2]ALC!BB$1,0)</f>
        <v>4.0291378798662123</v>
      </c>
      <c r="BC140">
        <f>+VLOOKUP($B140,[2]Hoja1!$A$5:$IV$270,[2]ALC!BC$1,0)</f>
        <v>8.4814765633282292</v>
      </c>
      <c r="BD140">
        <f>+VLOOKUP($B140,[2]Hoja1!$A$5:$IV$270,[2]ALC!BD$1,0)</f>
        <v>5.7832123361719994</v>
      </c>
      <c r="BE140">
        <f>+VLOOKUP($B140,[2]Hoja1!$A$5:$IV$270,[2]ALC!BE$1,0)</f>
        <v>7.2112365367915885</v>
      </c>
      <c r="BF140">
        <f>+VLOOKUP($B140,[2]Hoja1!$A$5:$IV$270,[2]ALC!BF$1,0)</f>
        <v>4.2260652038845592</v>
      </c>
      <c r="BG140">
        <f>+VLOOKUP($B140,[2]Hoja1!$A$5:$IV$270,[2]ALC!BG$1,0)</f>
        <v>0.11969210928761242</v>
      </c>
      <c r="BH140">
        <f>+VLOOKUP($B140,[2]Hoja1!$A$5:$IV$270,[2]ALC!BH$1,0)</f>
        <v>-0.68795424587794685</v>
      </c>
      <c r="BI140">
        <f>+VLOOKUP($B140,[2]Hoja1!$A$5:$IV$270,[2]ALC!BI$1,0)</f>
        <v>5.9703988095484135</v>
      </c>
      <c r="BJ140">
        <f>+VLOOKUP($B140,[2]Hoja1!$A$5:$IV$270,[2]ALC!BJ$1,0)</f>
        <v>1.0442946067960719</v>
      </c>
      <c r="BK140">
        <f>+VLOOKUP($B140,[2]Hoja1!$A$5:$IV$270,[2]ALC!BK$1,0)</f>
        <v>0.16540446460030012</v>
      </c>
      <c r="BL140">
        <f>+VLOOKUP($B140,[2]Hoja1!$A$5:$IV$270,[2]ALC!BL$1,0)</f>
        <v>-9.2450961916586465</v>
      </c>
      <c r="BM140">
        <f>+VLOOKUP($B140,[2]Hoja1!$A$5:$IV$270,[2]ALC!BM$1,0)</f>
        <v>9.4218926903363069</v>
      </c>
      <c r="BN140">
        <f>+VLOOKUP($B140,[2]Hoja1!$A$5:$IV$270,[2]ALC!BN$1,0)</f>
        <v>5.8684235486231131</v>
      </c>
      <c r="BO140">
        <f>+VLOOKUP($B140,[2]Hoja1!$A$5:$IV$270,[2]ALC!BO$1,0)</f>
        <v>1.9882381398423519</v>
      </c>
      <c r="BP140" s="70">
        <f>+VLOOKUP($B140,[2]Hoja1!$A$5:$IV$270,[2]ALC!BP$1,0)</f>
        <v>-2.0012547634102589</v>
      </c>
    </row>
    <row r="141" spans="1:68">
      <c r="A141" s="65" t="s">
        <v>96</v>
      </c>
      <c r="B141" s="64" t="s">
        <v>96</v>
      </c>
      <c r="C141" s="64">
        <v>0</v>
      </c>
      <c r="D141" s="64" t="s">
        <v>220</v>
      </c>
      <c r="E141">
        <f>+VLOOKUP($B141,[2]Hoja1!$A$5:$IV$270,[2]ALC!E$1,0)</f>
        <v>6.9002855142294521</v>
      </c>
      <c r="F141">
        <f>+VLOOKUP($B141,[2]Hoja1!$A$5:$IV$270,[2]ALC!F$1,0)</f>
        <v>3.3002585160209321</v>
      </c>
      <c r="G141">
        <f>+VLOOKUP($B141,[2]Hoja1!$A$5:$IV$270,[2]ALC!G$1,0)</f>
        <v>4.7102913398507269</v>
      </c>
      <c r="H141">
        <f>+VLOOKUP($B141,[2]Hoja1!$A$5:$IV$270,[2]ALC!H$1,0)</f>
        <v>4.2124773594568268</v>
      </c>
      <c r="I141">
        <f>+VLOOKUP($B141,[2]Hoja1!$A$5:$IV$270,[2]ALC!I$1,0)</f>
        <v>6.1679747564274265</v>
      </c>
      <c r="J141">
        <f>+VLOOKUP($B141,[2]Hoja1!$A$5:$IV$270,[2]ALC!J$1,0)</f>
        <v>1.9915033352727534</v>
      </c>
      <c r="K141">
        <f>+VLOOKUP($B141,[2]Hoja1!$A$5:$IV$270,[2]ALC!K$1,0)</f>
        <v>9.1503672041403377</v>
      </c>
      <c r="L141">
        <f>+VLOOKUP($B141,[2]Hoja1!$A$5:$IV$270,[2]ALC!L$1,0)</f>
        <v>4.5270738418807639</v>
      </c>
      <c r="M141">
        <f>+VLOOKUP($B141,[2]Hoja1!$A$5:$IV$270,[2]ALC!M$1,0)</f>
        <v>4.701151407707755</v>
      </c>
      <c r="N141">
        <f>+VLOOKUP($B141,[2]Hoja1!$A$5:$IV$270,[2]ALC!N$1,0)</f>
        <v>5.5534257331189423</v>
      </c>
      <c r="O141">
        <f>+VLOOKUP($B141,[2]Hoja1!$A$5:$IV$270,[2]ALC!O$1,0)</f>
        <v>5.538151942856004</v>
      </c>
      <c r="P141">
        <f>+VLOOKUP($B141,[2]Hoja1!$A$5:$IV$270,[2]ALC!P$1,0)</f>
        <v>6.6312974757339589</v>
      </c>
      <c r="Q141">
        <f>+VLOOKUP($B141,[2]Hoja1!$A$5:$IV$270,[2]ALC!Q$1,0)</f>
        <v>7.3028129074068175</v>
      </c>
      <c r="R141">
        <f>+VLOOKUP($B141,[2]Hoja1!$A$5:$IV$270,[2]ALC!R$1,0)</f>
        <v>8.3815254365003256</v>
      </c>
      <c r="S141">
        <f>+VLOOKUP($B141,[2]Hoja1!$A$5:$IV$270,[2]ALC!S$1,0)</f>
        <v>6.8524447141295326</v>
      </c>
      <c r="T141">
        <f>+VLOOKUP($B141,[2]Hoja1!$A$5:$IV$270,[2]ALC!T$1,0)</f>
        <v>7.5259495314272868</v>
      </c>
      <c r="U141">
        <f>+VLOOKUP($B141,[2]Hoja1!$A$5:$IV$270,[2]ALC!U$1,0)</f>
        <v>11.494081601995518</v>
      </c>
      <c r="V141">
        <f>+VLOOKUP($B141,[2]Hoja1!$A$5:$IV$270,[2]ALC!V$1,0)</f>
        <v>12.028729946121587</v>
      </c>
      <c r="W141">
        <f>+VLOOKUP($B141,[2]Hoja1!$A$5:$IV$270,[2]ALC!W$1,0)</f>
        <v>11.862146971295019</v>
      </c>
      <c r="X141">
        <f>+VLOOKUP($B141,[2]Hoja1!$A$5:$IV$270,[2]ALC!X$1,0)</f>
        <v>11.712145943447979</v>
      </c>
      <c r="Y141">
        <f>+VLOOKUP($B141,[2]Hoja1!$A$5:$IV$270,[2]ALC!Y$1,0)</f>
        <v>9.1704588494291244</v>
      </c>
      <c r="Z141">
        <f>+VLOOKUP($B141,[2]Hoja1!$A$5:$IV$270,[2]ALC!Z$1,0)</f>
        <v>-1.3976177180351499</v>
      </c>
      <c r="AA141">
        <f>+VLOOKUP($B141,[2]Hoja1!$A$5:$IV$270,[2]ALC!AA$1,0)</f>
        <v>-3.0426178847185952</v>
      </c>
      <c r="AB141">
        <f>+VLOOKUP($B141,[2]Hoja1!$A$5:$IV$270,[2]ALC!AB$1,0)</f>
        <v>2.8165994460145782</v>
      </c>
      <c r="AC141">
        <f>+VLOOKUP($B141,[2]Hoja1!$A$5:$IV$270,[2]ALC!AC$1,0)</f>
        <v>4.5231356783092025</v>
      </c>
      <c r="AD141">
        <f>+VLOOKUP($B141,[2]Hoja1!$A$5:$IV$270,[2]ALC!AD$1,0)</f>
        <v>4.9648356657136219</v>
      </c>
      <c r="AE141">
        <f>+VLOOKUP($B141,[2]Hoja1!$A$5:$IV$270,[2]ALC!AE$1,0)</f>
        <v>7.5823043760417761</v>
      </c>
      <c r="AF141">
        <f>+VLOOKUP($B141,[2]Hoja1!$A$5:$IV$270,[2]ALC!AF$1,0)</f>
        <v>5.9153720655604474</v>
      </c>
      <c r="AG141">
        <f>+VLOOKUP($B141,[2]Hoja1!$A$5:$IV$270,[2]ALC!AG$1,0)</f>
        <v>6.9352039110352308</v>
      </c>
      <c r="AH141">
        <f>+VLOOKUP($B141,[2]Hoja1!$A$5:$IV$270,[2]ALC!AH$1,0)</f>
        <v>4.1232828794173884</v>
      </c>
      <c r="AI141">
        <f>+VLOOKUP($B141,[2]Hoja1!$A$5:$IV$270,[2]ALC!AI$1,0)</f>
        <v>3.4936501549147181</v>
      </c>
      <c r="AJ141">
        <f>+VLOOKUP($B141,[2]Hoja1!$A$5:$IV$270,[2]ALC!AJ$1,0)</f>
        <v>1.6964280112470078</v>
      </c>
      <c r="AK141">
        <f>+VLOOKUP($B141,[2]Hoja1!$A$5:$IV$270,[2]ALC!AK$1,0)</f>
        <v>4.9363594147528147</v>
      </c>
      <c r="AL141">
        <f>+VLOOKUP($B141,[2]Hoja1!$A$5:$IV$270,[2]ALC!AL$1,0)</f>
        <v>5.3179176602394165</v>
      </c>
      <c r="AM141">
        <f>+VLOOKUP($B141,[2]Hoja1!$A$5:$IV$270,[2]ALC!AM$1,0)</f>
        <v>6.8228103035857828</v>
      </c>
      <c r="AN141">
        <f>+VLOOKUP($B141,[2]Hoja1!$A$5:$IV$270,[2]ALC!AN$1,0)</f>
        <v>1.5737851317500571</v>
      </c>
      <c r="AO141">
        <f>+VLOOKUP($B141,[2]Hoja1!$A$5:$IV$270,[2]ALC!AO$1,0)</f>
        <v>4.2425161026985876</v>
      </c>
      <c r="AP141">
        <f>+VLOOKUP($B141,[2]Hoja1!$A$5:$IV$270,[2]ALC!AP$1,0)</f>
        <v>6.8037755808063594E-2</v>
      </c>
      <c r="AQ141">
        <f>+VLOOKUP($B141,[2]Hoja1!$A$5:$IV$270,[2]ALC!AQ$1,0)</f>
        <v>-1.36607971240079</v>
      </c>
      <c r="AR141">
        <f>+VLOOKUP($B141,[2]Hoja1!$A$5:$IV$270,[2]ALC!AR$1,0)</f>
        <v>-2.314140568190453</v>
      </c>
      <c r="AS141">
        <f>+VLOOKUP($B141,[2]Hoja1!$A$5:$IV$270,[2]ALC!AS$1,0)</f>
        <v>-0.83405471674609544</v>
      </c>
      <c r="AT141">
        <f>+VLOOKUP($B141,[2]Hoja1!$A$5:$IV$270,[2]ALC!AT$1,0)</f>
        <v>-2.1404394998569387E-2</v>
      </c>
      <c r="AU141">
        <f>+VLOOKUP($B141,[2]Hoja1!$A$5:$IV$270,[2]ALC!AU$1,0)</f>
        <v>4.3207454855159142</v>
      </c>
      <c r="AV141">
        <f>+VLOOKUP($B141,[2]Hoja1!$A$5:$IV$270,[2]ALC!AV$1,0)</f>
        <v>4.0574183636377086</v>
      </c>
      <c r="AW141">
        <f>+VLOOKUP($B141,[2]Hoja1!$A$5:$IV$270,[2]ALC!AW$1,0)</f>
        <v>2.1334906645960103</v>
      </c>
      <c r="AX141">
        <f>+VLOOKUP($B141,[2]Hoja1!$A$5:$IV$270,[2]ALC!AX$1,0)</f>
        <v>4.8071171926837621</v>
      </c>
      <c r="AY141">
        <f>+VLOOKUP($B141,[2]Hoja1!$A$5:$IV$270,[2]ALC!AY$1,0)</f>
        <v>5.4216228721823541</v>
      </c>
      <c r="AZ141">
        <f>+VLOOKUP($B141,[2]Hoja1!$A$5:$IV$270,[2]ALC!AZ$1,0)</f>
        <v>6.4962921197090964</v>
      </c>
      <c r="BA141">
        <f>+VLOOKUP($B141,[2]Hoja1!$A$5:$IV$270,[2]ALC!BA$1,0)</f>
        <v>-0.26113732808028089</v>
      </c>
      <c r="BB141">
        <f>+VLOOKUP($B141,[2]Hoja1!$A$5:$IV$270,[2]ALC!BB$1,0)</f>
        <v>11.095231268552055</v>
      </c>
      <c r="BC141">
        <f>+VLOOKUP($B141,[2]Hoja1!$A$5:$IV$270,[2]ALC!BC$1,0)</f>
        <v>4.2863712070228246</v>
      </c>
      <c r="BD141">
        <f>+VLOOKUP($B141,[2]Hoja1!$A$5:$IV$270,[2]ALC!BD$1,0)</f>
        <v>-0.70804311231688644</v>
      </c>
      <c r="BE141">
        <f>+VLOOKUP($B141,[2]Hoja1!$A$5:$IV$270,[2]ALC!BE$1,0)</f>
        <v>8.2930764894047115</v>
      </c>
      <c r="BF141">
        <f>+VLOOKUP($B141,[2]Hoja1!$A$5:$IV$270,[2]ALC!BF$1,0)</f>
        <v>5.3012385923702539</v>
      </c>
      <c r="BG141">
        <f>+VLOOKUP($B141,[2]Hoja1!$A$5:$IV$270,[2]ALC!BG$1,0)</f>
        <v>2.9571517348710614</v>
      </c>
      <c r="BH141">
        <f>+VLOOKUP($B141,[2]Hoja1!$A$5:$IV$270,[2]ALC!BH$1,0)</f>
        <v>4.2680258331458276</v>
      </c>
      <c r="BI141">
        <f>+VLOOKUP($B141,[2]Hoja1!$A$5:$IV$270,[2]ALC!BI$1,0)</f>
        <v>4.8100788555404108</v>
      </c>
      <c r="BJ141">
        <f>+VLOOKUP($B141,[2]Hoja1!$A$5:$IV$270,[2]ALC!BJ$1,0)</f>
        <v>3.2042503407663929</v>
      </c>
      <c r="BK141">
        <f>+VLOOKUP($B141,[2]Hoja1!$A$5:$IV$270,[2]ALC!BK$1,0)</f>
        <v>-0.40185510068000951</v>
      </c>
      <c r="BL141">
        <f>+VLOOKUP($B141,[2]Hoja1!$A$5:$IV$270,[2]ALC!BL$1,0)</f>
        <v>-0.81978539097191572</v>
      </c>
      <c r="BM141">
        <f>+VLOOKUP($B141,[2]Hoja1!$A$5:$IV$270,[2]ALC!BM$1,0)</f>
        <v>4.0167373178031198</v>
      </c>
      <c r="BN141">
        <f>+VLOOKUP($B141,[2]Hoja1!$A$5:$IV$270,[2]ALC!BN$1,0)</f>
        <v>0.17603836612406099</v>
      </c>
      <c r="BO141">
        <f>+VLOOKUP($B141,[2]Hoja1!$A$5:$IV$270,[2]ALC!BO$1,0)</f>
        <v>4.9992279113015172</v>
      </c>
      <c r="BP141" s="70">
        <f>+VLOOKUP($B141,[2]Hoja1!$A$5:$IV$270,[2]ALC!BP$1,0)</f>
        <v>4.2499601046404223</v>
      </c>
    </row>
    <row r="142" spans="1:68">
      <c r="A142" s="65" t="s">
        <v>257</v>
      </c>
      <c r="B142" s="64" t="s">
        <v>257</v>
      </c>
      <c r="C142" s="64">
        <v>0</v>
      </c>
      <c r="D142" s="64" t="s">
        <v>220</v>
      </c>
      <c r="E142">
        <f>+VLOOKUP($B142,[2]Hoja1!$A$5:$IV$270,[2]ALC!E$1,0)</f>
        <v>0</v>
      </c>
      <c r="F142">
        <f>+VLOOKUP($B142,[2]Hoja1!$A$5:$IV$270,[2]ALC!F$1,0)</f>
        <v>0</v>
      </c>
      <c r="G142">
        <f>+VLOOKUP($B142,[2]Hoja1!$A$5:$IV$270,[2]ALC!G$1,0)</f>
        <v>0</v>
      </c>
      <c r="H142">
        <f>+VLOOKUP($B142,[2]Hoja1!$A$5:$IV$270,[2]ALC!H$1,0)</f>
        <v>0</v>
      </c>
      <c r="I142">
        <f>+VLOOKUP($B142,[2]Hoja1!$A$5:$IV$270,[2]ALC!I$1,0)</f>
        <v>0</v>
      </c>
      <c r="J142">
        <f>+VLOOKUP($B142,[2]Hoja1!$A$5:$IV$270,[2]ALC!J$1,0)</f>
        <v>7.1611377421203457</v>
      </c>
      <c r="K142">
        <f>+VLOOKUP($B142,[2]Hoja1!$A$5:$IV$270,[2]ALC!K$1,0)</f>
        <v>5.4368488478035601</v>
      </c>
      <c r="L142">
        <f>+VLOOKUP($B142,[2]Hoja1!$A$5:$IV$270,[2]ALC!L$1,0)</f>
        <v>3.2366923872888691</v>
      </c>
      <c r="M142">
        <f>+VLOOKUP($B142,[2]Hoja1!$A$5:$IV$270,[2]ALC!M$1,0)</f>
        <v>3.4854188137760218</v>
      </c>
      <c r="N142">
        <f>+VLOOKUP($B142,[2]Hoja1!$A$5:$IV$270,[2]ALC!N$1,0)</f>
        <v>2.9772950928131507</v>
      </c>
      <c r="O142">
        <f>+VLOOKUP($B142,[2]Hoja1!$A$5:$IV$270,[2]ALC!O$1,0)</f>
        <v>3.858257513493129</v>
      </c>
      <c r="P142">
        <f>+VLOOKUP($B142,[2]Hoja1!$A$5:$IV$270,[2]ALC!P$1,0)</f>
        <v>6.1175336871667412</v>
      </c>
      <c r="Q142">
        <f>+VLOOKUP($B142,[2]Hoja1!$A$5:$IV$270,[2]ALC!Q$1,0)</f>
        <v>4.8616735040866104</v>
      </c>
      <c r="R142">
        <f>+VLOOKUP($B142,[2]Hoja1!$A$5:$IV$270,[2]ALC!R$1,0)</f>
        <v>5.3360011067654227</v>
      </c>
      <c r="S142">
        <f>+VLOOKUP($B142,[2]Hoja1!$A$5:$IV$270,[2]ALC!S$1,0)</f>
        <v>2.9235318885202872</v>
      </c>
      <c r="T142">
        <f>+VLOOKUP($B142,[2]Hoja1!$A$5:$IV$270,[2]ALC!T$1,0)</f>
        <v>5.049260173759464</v>
      </c>
      <c r="U142">
        <f>+VLOOKUP($B142,[2]Hoja1!$A$5:$IV$270,[2]ALC!U$1,0)</f>
        <v>6.7800617282486115</v>
      </c>
      <c r="V142">
        <f>+VLOOKUP($B142,[2]Hoja1!$A$5:$IV$270,[2]ALC!V$1,0)</f>
        <v>5.322765834727889</v>
      </c>
      <c r="W142">
        <f>+VLOOKUP($B142,[2]Hoja1!$A$5:$IV$270,[2]ALC!W$1,0)</f>
        <v>-4.1802654332690423</v>
      </c>
      <c r="X142">
        <f>+VLOOKUP($B142,[2]Hoja1!$A$5:$IV$270,[2]ALC!X$1,0)</f>
        <v>-15.83686429486589</v>
      </c>
      <c r="Y142">
        <f>+VLOOKUP($B142,[2]Hoja1!$A$5:$IV$270,[2]ALC!Y$1,0)</f>
        <v>-5.7209904515293744</v>
      </c>
      <c r="Z142">
        <f>+VLOOKUP($B142,[2]Hoja1!$A$5:$IV$270,[2]ALC!Z$1,0)</f>
        <v>-6.3084713758475743</v>
      </c>
      <c r="AA142">
        <f>+VLOOKUP($B142,[2]Hoja1!$A$5:$IV$270,[2]ALC!AA$1,0)</f>
        <v>1.5390252839868168</v>
      </c>
      <c r="AB142">
        <f>+VLOOKUP($B142,[2]Hoja1!$A$5:$IV$270,[2]ALC!AB$1,0)</f>
        <v>1.3352580295921967</v>
      </c>
      <c r="AC142">
        <f>+VLOOKUP($B142,[2]Hoja1!$A$5:$IV$270,[2]ALC!AC$1,0)</f>
        <v>0.61431623931625268</v>
      </c>
      <c r="AD142">
        <f>+VLOOKUP($B142,[2]Hoja1!$A$5:$IV$270,[2]ALC!AD$1,0)</f>
        <v>0.19467303778426981</v>
      </c>
      <c r="AE142">
        <f>+VLOOKUP($B142,[2]Hoja1!$A$5:$IV$270,[2]ALC!AE$1,0)</f>
        <v>2.5081692131060578</v>
      </c>
      <c r="AF142">
        <f>+VLOOKUP($B142,[2]Hoja1!$A$5:$IV$270,[2]ALC!AF$1,0)</f>
        <v>1.8781769621780029</v>
      </c>
      <c r="AG142">
        <f>+VLOOKUP($B142,[2]Hoja1!$A$5:$IV$270,[2]ALC!AG$1,0)</f>
        <v>0.96405919661732753</v>
      </c>
      <c r="AH142">
        <f>+VLOOKUP($B142,[2]Hoja1!$A$5:$IV$270,[2]ALC!AH$1,0)</f>
        <v>4.8329005779378633</v>
      </c>
      <c r="AI142">
        <f>+VLOOKUP($B142,[2]Hoja1!$A$5:$IV$270,[2]ALC!AI$1,0)</f>
        <v>1.4940875679130698</v>
      </c>
      <c r="AJ142">
        <f>+VLOOKUP($B142,[2]Hoja1!$A$5:$IV$270,[2]ALC!AJ$1,0)</f>
        <v>7.0219633157521741</v>
      </c>
      <c r="AK142">
        <f>+VLOOKUP($B142,[2]Hoja1!$A$5:$IV$270,[2]ALC!AK$1,0)</f>
        <v>5.8183155571901466</v>
      </c>
      <c r="AL142">
        <f>+VLOOKUP($B142,[2]Hoja1!$A$5:$IV$270,[2]ALC!AL$1,0)</f>
        <v>4.6920617266787019</v>
      </c>
      <c r="AM142">
        <f>+VLOOKUP($B142,[2]Hoja1!$A$5:$IV$270,[2]ALC!AM$1,0)</f>
        <v>4.7340814022973206</v>
      </c>
      <c r="AN142">
        <f>+VLOOKUP($B142,[2]Hoja1!$A$5:$IV$270,[2]ALC!AN$1,0)</f>
        <v>0.81146189932800894</v>
      </c>
      <c r="AO142">
        <f>+VLOOKUP($B142,[2]Hoja1!$A$5:$IV$270,[2]ALC!AO$1,0)</f>
        <v>3.1379700666582835</v>
      </c>
      <c r="AP142">
        <f>+VLOOKUP($B142,[2]Hoja1!$A$5:$IV$270,[2]ALC!AP$1,0)</f>
        <v>2.6522773001646129</v>
      </c>
      <c r="AQ142">
        <f>+VLOOKUP($B142,[2]Hoja1!$A$5:$IV$270,[2]ALC!AQ$1,0)</f>
        <v>2.1620337372297342</v>
      </c>
      <c r="AR142">
        <f>+VLOOKUP($B142,[2]Hoja1!$A$5:$IV$270,[2]ALC!AR$1,0)</f>
        <v>1.1279069767441854</v>
      </c>
      <c r="AS142">
        <f>+VLOOKUP($B142,[2]Hoja1!$A$5:$IV$270,[2]ALC!AS$1,0)</f>
        <v>0.87961365988272178</v>
      </c>
      <c r="AT142">
        <f>+VLOOKUP($B142,[2]Hoja1!$A$5:$IV$270,[2]ALC!AT$1,0)</f>
        <v>1.5729184475978855</v>
      </c>
      <c r="AU142">
        <f>+VLOOKUP($B142,[2]Hoja1!$A$5:$IV$270,[2]ALC!AU$1,0)</f>
        <v>1.5653930314761766</v>
      </c>
      <c r="AV142">
        <f>+VLOOKUP($B142,[2]Hoja1!$A$5:$IV$270,[2]ALC!AV$1,0)</f>
        <v>0.88940448569219654</v>
      </c>
      <c r="AW142">
        <f>+VLOOKUP($B142,[2]Hoja1!$A$5:$IV$270,[2]ALC!AW$1,0)</f>
        <v>2.6808300936319398</v>
      </c>
      <c r="AX142">
        <f>+VLOOKUP($B142,[2]Hoja1!$A$5:$IV$270,[2]ALC!AX$1,0)</f>
        <v>4.3369986028604046</v>
      </c>
      <c r="AY142">
        <f>+VLOOKUP($B142,[2]Hoja1!$A$5:$IV$270,[2]ALC!AY$1,0)</f>
        <v>1.8476022058785873</v>
      </c>
      <c r="AZ142">
        <f>+VLOOKUP($B142,[2]Hoja1!$A$5:$IV$270,[2]ALC!AZ$1,0)</f>
        <v>2.1544029828276763</v>
      </c>
      <c r="BA142">
        <f>+VLOOKUP($B142,[2]Hoja1!$A$5:$IV$270,[2]ALC!BA$1,0)</f>
        <v>-2.1087683762752221</v>
      </c>
      <c r="BB142">
        <f>+VLOOKUP($B142,[2]Hoja1!$A$5:$IV$270,[2]ALC!BB$1,0)</f>
        <v>2.1541953669363494</v>
      </c>
      <c r="BC142">
        <f>+VLOOKUP($B142,[2]Hoja1!$A$5:$IV$270,[2]ALC!BC$1,0)</f>
        <v>3.7735849983468626</v>
      </c>
      <c r="BD142">
        <f>+VLOOKUP($B142,[2]Hoja1!$A$5:$IV$270,[2]ALC!BD$1,0)</f>
        <v>2.8877001018869066</v>
      </c>
      <c r="BE142">
        <f>+VLOOKUP($B142,[2]Hoja1!$A$5:$IV$270,[2]ALC!BE$1,0)</f>
        <v>2.1829523249963501</v>
      </c>
      <c r="BF142">
        <f>+VLOOKUP($B142,[2]Hoja1!$A$5:$IV$270,[2]ALC!BF$1,0)</f>
        <v>1.7293998423458987</v>
      </c>
      <c r="BG142">
        <f>+VLOOKUP($B142,[2]Hoja1!$A$5:$IV$270,[2]ALC!BG$1,0)</f>
        <v>2.4000000885211534</v>
      </c>
      <c r="BH142">
        <f>+VLOOKUP($B142,[2]Hoja1!$A$5:$IV$270,[2]ALC!BH$1,0)</f>
        <v>2.5390624113586426</v>
      </c>
      <c r="BI142">
        <f>+VLOOKUP($B142,[2]Hoja1!$A$5:$IV$270,[2]ALC!BI$1,0)</f>
        <v>2.2476190813413837</v>
      </c>
      <c r="BJ142">
        <f>+VLOOKUP($B142,[2]Hoja1!$A$5:$IV$270,[2]ALC!BJ$1,0)</f>
        <v>2.4124442237792039</v>
      </c>
      <c r="BK142">
        <f>+VLOOKUP($B142,[2]Hoja1!$A$5:$IV$270,[2]ALC!BK$1,0)</f>
        <v>2.4374715906578359</v>
      </c>
      <c r="BL142">
        <f>+VLOOKUP($B142,[2]Hoja1!$A$5:$IV$270,[2]ALC!BL$1,0)</f>
        <v>-7.8931013598670035</v>
      </c>
      <c r="BM142">
        <f>+VLOOKUP($B142,[2]Hoja1!$A$5:$IV$270,[2]ALC!BM$1,0)</f>
        <v>11.904761701595675</v>
      </c>
      <c r="BN142">
        <f>+VLOOKUP($B142,[2]Hoja1!$A$5:$IV$270,[2]ALC!BN$1,0)</f>
        <v>2.9546151654988932</v>
      </c>
      <c r="BO142">
        <f>+VLOOKUP($B142,[2]Hoja1!$A$5:$IV$270,[2]ALC!BO$1,0)</f>
        <v>3.5391566928735045</v>
      </c>
      <c r="BP142" s="70">
        <f>+VLOOKUP($B142,[2]Hoja1!$A$5:$IV$270,[2]ALC!BP$1,0)</f>
        <v>2.6020201612106888</v>
      </c>
    </row>
    <row r="143" spans="1:68">
      <c r="A143" s="65" t="s">
        <v>53</v>
      </c>
      <c r="B143" s="64" t="s">
        <v>53</v>
      </c>
      <c r="C143" s="64">
        <v>0</v>
      </c>
      <c r="D143" s="64" t="s">
        <v>220</v>
      </c>
      <c r="E143">
        <f>+VLOOKUP($B143,[2]Hoja1!$A$5:$IV$270,[2]ALC!E$1,0)</f>
        <v>4.2985183487468817</v>
      </c>
      <c r="F143">
        <f>+VLOOKUP($B143,[2]Hoja1!$A$5:$IV$270,[2]ALC!F$1,0)</f>
        <v>3.5365012628486596</v>
      </c>
      <c r="G143">
        <f>+VLOOKUP($B143,[2]Hoja1!$A$5:$IV$270,[2]ALC!G$1,0)</f>
        <v>9.5410439305487529</v>
      </c>
      <c r="H143">
        <f>+VLOOKUP($B143,[2]Hoja1!$A$5:$IV$270,[2]ALC!H$1,0)</f>
        <v>4.6329924319049098</v>
      </c>
      <c r="I143">
        <f>+VLOOKUP($B143,[2]Hoja1!$A$5:$IV$270,[2]ALC!I$1,0)</f>
        <v>4.3617693145272796</v>
      </c>
      <c r="J143">
        <f>+VLOOKUP($B143,[2]Hoja1!$A$5:$IV$270,[2]ALC!J$1,0)</f>
        <v>5.512103990193566</v>
      </c>
      <c r="K143">
        <f>+VLOOKUP($B143,[2]Hoja1!$A$5:$IV$270,[2]ALC!K$1,0)</f>
        <v>4.1121756169634267</v>
      </c>
      <c r="L143">
        <f>+VLOOKUP($B143,[2]Hoja1!$A$5:$IV$270,[2]ALC!L$1,0)</f>
        <v>8.7660350542551555</v>
      </c>
      <c r="M143">
        <f>+VLOOKUP($B143,[2]Hoja1!$A$5:$IV$270,[2]ALC!M$1,0)</f>
        <v>4.7369090158399132</v>
      </c>
      <c r="N143">
        <f>+VLOOKUP($B143,[2]Hoja1!$A$5:$IV$270,[2]ALC!N$1,0)</f>
        <v>5.7078835981197358</v>
      </c>
      <c r="O143">
        <f>+VLOOKUP($B143,[2]Hoja1!$A$5:$IV$270,[2]ALC!O$1,0)</f>
        <v>5.5837545473679313</v>
      </c>
      <c r="P143">
        <f>+VLOOKUP($B143,[2]Hoja1!$A$5:$IV$270,[2]ALC!P$1,0)</f>
        <v>7.3330516206140572</v>
      </c>
      <c r="Q143">
        <f>+VLOOKUP($B143,[2]Hoja1!$A$5:$IV$270,[2]ALC!Q$1,0)</f>
        <v>6.7828343374912947</v>
      </c>
      <c r="R143">
        <f>+VLOOKUP($B143,[2]Hoja1!$A$5:$IV$270,[2]ALC!R$1,0)</f>
        <v>6.3750299028695565</v>
      </c>
      <c r="S143">
        <f>+VLOOKUP($B143,[2]Hoja1!$A$5:$IV$270,[2]ALC!S$1,0)</f>
        <v>1.9499908215834409</v>
      </c>
      <c r="T143">
        <f>+VLOOKUP($B143,[2]Hoja1!$A$5:$IV$270,[2]ALC!T$1,0)</f>
        <v>7.3872656247630175</v>
      </c>
      <c r="U143">
        <f>+VLOOKUP($B143,[2]Hoja1!$A$5:$IV$270,[2]ALC!U$1,0)</f>
        <v>7.8092206840506719</v>
      </c>
      <c r="V143">
        <f>+VLOOKUP($B143,[2]Hoja1!$A$5:$IV$270,[2]ALC!V$1,0)</f>
        <v>4.996689819545864</v>
      </c>
      <c r="W143">
        <f>+VLOOKUP($B143,[2]Hoja1!$A$5:$IV$270,[2]ALC!W$1,0)</f>
        <v>4.7134560917188537</v>
      </c>
      <c r="X143">
        <f>+VLOOKUP($B143,[2]Hoja1!$A$5:$IV$270,[2]ALC!X$1,0)</f>
        <v>3.7599781603312437</v>
      </c>
      <c r="Y143">
        <f>+VLOOKUP($B143,[2]Hoja1!$A$5:$IV$270,[2]ALC!Y$1,0)</f>
        <v>0.64685861043223269</v>
      </c>
      <c r="Z143">
        <f>+VLOOKUP($B143,[2]Hoja1!$A$5:$IV$270,[2]ALC!Z$1,0)</f>
        <v>-3.5300890095485471</v>
      </c>
      <c r="AA143">
        <f>+VLOOKUP($B143,[2]Hoja1!$A$5:$IV$270,[2]ALC!AA$1,0)</f>
        <v>-2.5720914443391365</v>
      </c>
      <c r="AB143">
        <f>+VLOOKUP($B143,[2]Hoja1!$A$5:$IV$270,[2]ALC!AB$1,0)</f>
        <v>0.49669775264345617</v>
      </c>
      <c r="AC143">
        <f>+VLOOKUP($B143,[2]Hoja1!$A$5:$IV$270,[2]ALC!AC$1,0)</f>
        <v>-0.60933895558426343</v>
      </c>
      <c r="AD143">
        <f>+VLOOKUP($B143,[2]Hoja1!$A$5:$IV$270,[2]ALC!AD$1,0)</f>
        <v>0.1430495955251132</v>
      </c>
      <c r="AE143">
        <f>+VLOOKUP($B143,[2]Hoja1!$A$5:$IV$270,[2]ALC!AE$1,0)</f>
        <v>3.543983306519209</v>
      </c>
      <c r="AF143">
        <f>+VLOOKUP($B143,[2]Hoja1!$A$5:$IV$270,[2]ALC!AF$1,0)</f>
        <v>3.8923870635478579</v>
      </c>
      <c r="AG143">
        <f>+VLOOKUP($B143,[2]Hoja1!$A$5:$IV$270,[2]ALC!AG$1,0)</f>
        <v>3.9425895198234855</v>
      </c>
      <c r="AH143">
        <f>+VLOOKUP($B143,[2]Hoja1!$A$5:$IV$270,[2]ALC!AH$1,0)</f>
        <v>3.1025631755758667</v>
      </c>
      <c r="AI143">
        <f>+VLOOKUP($B143,[2]Hoja1!$A$5:$IV$270,[2]ALC!AI$1,0)</f>
        <v>3.6582487500681111</v>
      </c>
      <c r="AJ143">
        <f>+VLOOKUP($B143,[2]Hoja1!$A$5:$IV$270,[2]ALC!AJ$1,0)</f>
        <v>4.8383388468868276</v>
      </c>
      <c r="AK143">
        <f>+VLOOKUP($B143,[2]Hoja1!$A$5:$IV$270,[2]ALC!AK$1,0)</f>
        <v>3.9271319450402444</v>
      </c>
      <c r="AL143">
        <f>+VLOOKUP($B143,[2]Hoja1!$A$5:$IV$270,[2]ALC!AL$1,0)</f>
        <v>4.0337414964145779</v>
      </c>
      <c r="AM143">
        <f>+VLOOKUP($B143,[2]Hoja1!$A$5:$IV$270,[2]ALC!AM$1,0)</f>
        <v>4.9485475021038212</v>
      </c>
      <c r="AN143">
        <f>+VLOOKUP($B143,[2]Hoja1!$A$5:$IV$270,[2]ALC!AN$1,0)</f>
        <v>2.9577798874071561</v>
      </c>
      <c r="AO143">
        <f>+VLOOKUP($B143,[2]Hoja1!$A$5:$IV$270,[2]ALC!AO$1,0)</f>
        <v>4.3640899467834089</v>
      </c>
      <c r="AP143">
        <f>+VLOOKUP($B143,[2]Hoja1!$A$5:$IV$270,[2]ALC!AP$1,0)</f>
        <v>4.993527803058484</v>
      </c>
      <c r="AQ143">
        <f>+VLOOKUP($B143,[2]Hoja1!$A$5:$IV$270,[2]ALC!AQ$1,0)</f>
        <v>3.8470621889050989</v>
      </c>
      <c r="AR143">
        <f>+VLOOKUP($B143,[2]Hoja1!$A$5:$IV$270,[2]ALC!AR$1,0)</f>
        <v>3.6088687174875957</v>
      </c>
      <c r="AS143">
        <f>+VLOOKUP($B143,[2]Hoja1!$A$5:$IV$270,[2]ALC!AS$1,0)</f>
        <v>2.3325748660885353</v>
      </c>
      <c r="AT143">
        <f>+VLOOKUP($B143,[2]Hoja1!$A$5:$IV$270,[2]ALC!AT$1,0)</f>
        <v>3.8392870855679178</v>
      </c>
      <c r="AU143">
        <f>+VLOOKUP($B143,[2]Hoja1!$A$5:$IV$270,[2]ALC!AU$1,0)</f>
        <v>2.5603776680189583</v>
      </c>
      <c r="AV143">
        <f>+VLOOKUP($B143,[2]Hoja1!$A$5:$IV$270,[2]ALC!AV$1,0)</f>
        <v>3.1379168360919323</v>
      </c>
      <c r="AW143">
        <f>+VLOOKUP($B143,[2]Hoja1!$A$5:$IV$270,[2]ALC!AW$1,0)</f>
        <v>3.276026925888857</v>
      </c>
      <c r="AX143">
        <f>+VLOOKUP($B143,[2]Hoja1!$A$5:$IV$270,[2]ALC!AX$1,0)</f>
        <v>5.35139778711536</v>
      </c>
      <c r="AY143">
        <f>+VLOOKUP($B143,[2]Hoja1!$A$5:$IV$270,[2]ALC!AY$1,0)</f>
        <v>6.3377186901620348</v>
      </c>
      <c r="AZ143">
        <f>+VLOOKUP($B143,[2]Hoja1!$A$5:$IV$270,[2]ALC!AZ$1,0)</f>
        <v>3.2935240002848474</v>
      </c>
      <c r="BA143">
        <f>+VLOOKUP($B143,[2]Hoja1!$A$5:$IV$270,[2]ALC!BA$1,0)</f>
        <v>0.4768981065963942</v>
      </c>
      <c r="BB143">
        <f>+VLOOKUP($B143,[2]Hoja1!$A$5:$IV$270,[2]ALC!BB$1,0)</f>
        <v>2.8841754280037719</v>
      </c>
      <c r="BC143">
        <f>+VLOOKUP($B143,[2]Hoja1!$A$5:$IV$270,[2]ALC!BC$1,0)</f>
        <v>4.1639068829334889</v>
      </c>
      <c r="BD143">
        <f>+VLOOKUP($B143,[2]Hoja1!$A$5:$IV$270,[2]ALC!BD$1,0)</f>
        <v>2.9747085684766148</v>
      </c>
      <c r="BE143">
        <f>+VLOOKUP($B143,[2]Hoja1!$A$5:$IV$270,[2]ALC!BE$1,0)</f>
        <v>3.6948190244916219</v>
      </c>
      <c r="BF143">
        <f>+VLOOKUP($B143,[2]Hoja1!$A$5:$IV$270,[2]ALC!BF$1,0)</f>
        <v>4.443977830487043</v>
      </c>
      <c r="BG143">
        <f>+VLOOKUP($B143,[2]Hoja1!$A$5:$IV$270,[2]ALC!BG$1,0)</f>
        <v>4.0921707214116338</v>
      </c>
      <c r="BH143">
        <f>+VLOOKUP($B143,[2]Hoja1!$A$5:$IV$270,[2]ALC!BH$1,0)</f>
        <v>2.6778027326436842</v>
      </c>
      <c r="BI143">
        <f>+VLOOKUP($B143,[2]Hoja1!$A$5:$IV$270,[2]ALC!BI$1,0)</f>
        <v>3.0798512714748512</v>
      </c>
      <c r="BJ143">
        <f>+VLOOKUP($B143,[2]Hoja1!$A$5:$IV$270,[2]ALC!BJ$1,0)</f>
        <v>3.4068734647273828</v>
      </c>
      <c r="BK143">
        <f>+VLOOKUP($B143,[2]Hoja1!$A$5:$IV$270,[2]ALC!BK$1,0)</f>
        <v>4.0178979343828019</v>
      </c>
      <c r="BL143">
        <f>+VLOOKUP($B143,[2]Hoja1!$A$5:$IV$270,[2]ALC!BL$1,0)</f>
        <v>-1.7855519446760439</v>
      </c>
      <c r="BM143">
        <f>+VLOOKUP($B143,[2]Hoja1!$A$5:$IV$270,[2]ALC!BM$1,0)</f>
        <v>8.0417038372514043</v>
      </c>
      <c r="BN143">
        <f>+VLOOKUP($B143,[2]Hoja1!$A$5:$IV$270,[2]ALC!BN$1,0)</f>
        <v>4.184518087126051</v>
      </c>
      <c r="BO143">
        <f>+VLOOKUP($B143,[2]Hoja1!$A$5:$IV$270,[2]ALC!BO$1,0)</f>
        <v>3.5331567008694691</v>
      </c>
      <c r="BP143" s="70">
        <f>+VLOOKUP($B143,[2]Hoja1!$A$5:$IV$270,[2]ALC!BP$1,0)</f>
        <v>3.6518646289819543</v>
      </c>
    </row>
    <row r="144" spans="1:68">
      <c r="A144" s="65" t="s">
        <v>83</v>
      </c>
      <c r="B144" s="64" t="s">
        <v>148</v>
      </c>
      <c r="C144" s="64" t="s">
        <v>220</v>
      </c>
      <c r="D144" s="64" t="s">
        <v>220</v>
      </c>
      <c r="E144">
        <f>+VLOOKUP($B144,[2]Hoja1!$A$5:$IV$270,[2]ALC!E$1,0)</f>
        <v>5.0000000007230909</v>
      </c>
      <c r="F144">
        <f>+VLOOKUP($B144,[2]Hoja1!$A$5:$IV$270,[2]ALC!F$1,0)</f>
        <v>4.6644146725312652</v>
      </c>
      <c r="G144">
        <f>+VLOOKUP($B144,[2]Hoja1!$A$5:$IV$270,[2]ALC!G$1,0)</f>
        <v>8.1068869276111428</v>
      </c>
      <c r="H144">
        <f>+VLOOKUP($B144,[2]Hoja1!$A$5:$IV$270,[2]ALC!H$1,0)</f>
        <v>11.905480765786592</v>
      </c>
      <c r="I144">
        <f>+VLOOKUP($B144,[2]Hoja1!$A$5:$IV$270,[2]ALC!I$1,0)</f>
        <v>7.0999999974717269</v>
      </c>
      <c r="J144">
        <f>+VLOOKUP($B144,[2]Hoja1!$A$5:$IV$270,[2]ALC!J$1,0)</f>
        <v>6.0961393025668116</v>
      </c>
      <c r="K144">
        <f>+VLOOKUP($B144,[2]Hoja1!$A$5:$IV$270,[2]ALC!K$1,0)</f>
        <v>5.854924878973236</v>
      </c>
      <c r="L144">
        <f>+VLOOKUP($B144,[2]Hoja1!$A$5:$IV$270,[2]ALC!L$1,0)</f>
        <v>9.4232788183192611</v>
      </c>
      <c r="M144">
        <f>+VLOOKUP($B144,[2]Hoja1!$A$5:$IV$270,[2]ALC!M$1,0)</f>
        <v>3.4186200234983914</v>
      </c>
      <c r="N144">
        <f>+VLOOKUP($B144,[2]Hoja1!$A$5:$IV$270,[2]ALC!N$1,0)</f>
        <v>6.5024840346967494</v>
      </c>
      <c r="O144">
        <f>+VLOOKUP($B144,[2]Hoja1!$A$5:$IV$270,[2]ALC!O$1,0)</f>
        <v>3.7624676849571586</v>
      </c>
      <c r="P144">
        <f>+VLOOKUP($B144,[2]Hoja1!$A$5:$IV$270,[2]ALC!P$1,0)</f>
        <v>8.2288073124525738</v>
      </c>
      <c r="Q144">
        <f>+VLOOKUP($B144,[2]Hoja1!$A$5:$IV$270,[2]ALC!Q$1,0)</f>
        <v>7.861119860636137</v>
      </c>
      <c r="R144">
        <f>+VLOOKUP($B144,[2]Hoja1!$A$5:$IV$270,[2]ALC!R$1,0)</f>
        <v>5.7768272302061803</v>
      </c>
      <c r="S144">
        <f>+VLOOKUP($B144,[2]Hoja1!$A$5:$IV$270,[2]ALC!S$1,0)</f>
        <v>5.7444850486242842</v>
      </c>
      <c r="T144">
        <f>+VLOOKUP($B144,[2]Hoja1!$A$5:$IV$270,[2]ALC!T$1,0)</f>
        <v>4.4174441362685286</v>
      </c>
      <c r="U144">
        <f>+VLOOKUP($B144,[2]Hoja1!$A$5:$IV$270,[2]ALC!U$1,0)</f>
        <v>3.3906397065684359</v>
      </c>
      <c r="V144">
        <f>+VLOOKUP($B144,[2]Hoja1!$A$5:$IV$270,[2]ALC!V$1,0)</f>
        <v>8.9569423278630609</v>
      </c>
      <c r="W144">
        <f>+VLOOKUP($B144,[2]Hoja1!$A$5:$IV$270,[2]ALC!W$1,0)</f>
        <v>9.6981701370446132</v>
      </c>
      <c r="X144">
        <f>+VLOOKUP($B144,[2]Hoja1!$A$5:$IV$270,[2]ALC!X$1,0)</f>
        <v>8.7566224258642364</v>
      </c>
      <c r="Y144">
        <f>+VLOOKUP($B144,[2]Hoja1!$A$5:$IV$270,[2]ALC!Y$1,0)</f>
        <v>9.5858411545499393</v>
      </c>
      <c r="Z144">
        <f>+VLOOKUP($B144,[2]Hoja1!$A$5:$IV$270,[2]ALC!Z$1,0)</f>
        <v>-4.9586365638603525E-2</v>
      </c>
      <c r="AA144">
        <f>+VLOOKUP($B144,[2]Hoja1!$A$5:$IV$270,[2]ALC!AA$1,0)</f>
        <v>-4.6241279598723111</v>
      </c>
      <c r="AB144">
        <f>+VLOOKUP($B144,[2]Hoja1!$A$5:$IV$270,[2]ALC!AB$1,0)</f>
        <v>3.5134133493227324</v>
      </c>
      <c r="AC144">
        <f>+VLOOKUP($B144,[2]Hoja1!$A$5:$IV$270,[2]ALC!AC$1,0)</f>
        <v>1.9192157861349415</v>
      </c>
      <c r="AD144">
        <f>+VLOOKUP($B144,[2]Hoja1!$A$5:$IV$270,[2]ALC!AD$1,0)</f>
        <v>-3.9299599078229903</v>
      </c>
      <c r="AE144">
        <f>+VLOOKUP($B144,[2]Hoja1!$A$5:$IV$270,[2]ALC!AE$1,0)</f>
        <v>2.0633632263158432</v>
      </c>
      <c r="AF144">
        <f>+VLOOKUP($B144,[2]Hoja1!$A$5:$IV$270,[2]ALC!AF$1,0)</f>
        <v>1.2182612293858597</v>
      </c>
      <c r="AG144">
        <f>+VLOOKUP($B144,[2]Hoja1!$A$5:$IV$270,[2]ALC!AG$1,0)</f>
        <v>3.625448734560095</v>
      </c>
      <c r="AH144">
        <f>+VLOOKUP($B144,[2]Hoja1!$A$5:$IV$270,[2]ALC!AH$1,0)</f>
        <v>5.2500432994458208</v>
      </c>
      <c r="AI144">
        <f>+VLOOKUP($B144,[2]Hoja1!$A$5:$IV$270,[2]ALC!AI$1,0)</f>
        <v>3.9759049713804302</v>
      </c>
      <c r="AJ144">
        <f>+VLOOKUP($B144,[2]Hoja1!$A$5:$IV$270,[2]ALC!AJ$1,0)</f>
        <v>3.568613544122428</v>
      </c>
      <c r="AK144">
        <f>+VLOOKUP($B144,[2]Hoja1!$A$5:$IV$270,[2]ALC!AK$1,0)</f>
        <v>2.8669994546107489</v>
      </c>
      <c r="AL144">
        <f>+VLOOKUP($B144,[2]Hoja1!$A$5:$IV$270,[2]ALC!AL$1,0)</f>
        <v>4.3941278876416874</v>
      </c>
      <c r="AM144">
        <f>+VLOOKUP($B144,[2]Hoja1!$A$5:$IV$270,[2]ALC!AM$1,0)</f>
        <v>-5.9102996235828584</v>
      </c>
      <c r="AN144">
        <f>+VLOOKUP($B144,[2]Hoja1!$A$5:$IV$270,[2]ALC!AN$1,0)</f>
        <v>6.2182971586930194</v>
      </c>
      <c r="AO144">
        <f>+VLOOKUP($B144,[2]Hoja1!$A$5:$IV$270,[2]ALC!AO$1,0)</f>
        <v>7.1988761528471059</v>
      </c>
      <c r="AP144">
        <f>+VLOOKUP($B144,[2]Hoja1!$A$5:$IV$270,[2]ALC!AP$1,0)</f>
        <v>6.1850789308288512</v>
      </c>
      <c r="AQ144">
        <f>+VLOOKUP($B144,[2]Hoja1!$A$5:$IV$270,[2]ALC!AQ$1,0)</f>
        <v>2.7550303930056401</v>
      </c>
      <c r="AR144">
        <f>+VLOOKUP($B144,[2]Hoja1!$A$5:$IV$270,[2]ALC!AR$1,0)</f>
        <v>5.029283993782613</v>
      </c>
      <c r="AS144">
        <f>+VLOOKUP($B144,[2]Hoja1!$A$5:$IV$270,[2]ALC!AS$1,0)</f>
        <v>-0.45084525321594526</v>
      </c>
      <c r="AT144">
        <f>+VLOOKUP($B144,[2]Hoja1!$A$5:$IV$270,[2]ALC!AT$1,0)</f>
        <v>-0.23658800192264096</v>
      </c>
      <c r="AU144">
        <f>+VLOOKUP($B144,[2]Hoja1!$A$5:$IV$270,[2]ALC!AU$1,0)</f>
        <v>1.1855448670955866</v>
      </c>
      <c r="AV144">
        <f>+VLOOKUP($B144,[2]Hoja1!$A$5:$IV$270,[2]ALC!AV$1,0)</f>
        <v>3.5654410262288678</v>
      </c>
      <c r="AW144">
        <f>+VLOOKUP($B144,[2]Hoja1!$A$5:$IV$270,[2]ALC!AW$1,0)</f>
        <v>2.113247114732971</v>
      </c>
      <c r="AX144">
        <f>+VLOOKUP($B144,[2]Hoja1!$A$5:$IV$270,[2]ALC!AX$1,0)</f>
        <v>4.8050135166490122</v>
      </c>
      <c r="AY144">
        <f>+VLOOKUP($B144,[2]Hoja1!$A$5:$IV$270,[2]ALC!AY$1,0)</f>
        <v>2.0778639395329037</v>
      </c>
      <c r="AZ144">
        <f>+VLOOKUP($B144,[2]Hoja1!$A$5:$IV$270,[2]ALC!AZ$1,0)</f>
        <v>0.94333187291293541</v>
      </c>
      <c r="BA144">
        <f>+VLOOKUP($B144,[2]Hoja1!$A$5:$IV$270,[2]ALC!BA$1,0)</f>
        <v>-6.295250566972868</v>
      </c>
      <c r="BB144">
        <f>+VLOOKUP($B144,[2]Hoja1!$A$5:$IV$270,[2]ALC!BB$1,0)</f>
        <v>4.9713345779989879</v>
      </c>
      <c r="BC144">
        <f>+VLOOKUP($B144,[2]Hoja1!$A$5:$IV$270,[2]ALC!BC$1,0)</f>
        <v>3.4440450630887369</v>
      </c>
      <c r="BD144">
        <f>+VLOOKUP($B144,[2]Hoja1!$A$5:$IV$270,[2]ALC!BD$1,0)</f>
        <v>3.5532107551275516</v>
      </c>
      <c r="BE144">
        <f>+VLOOKUP($B144,[2]Hoja1!$A$5:$IV$270,[2]ALC!BE$1,0)</f>
        <v>0.85210155016470424</v>
      </c>
      <c r="BF144">
        <f>+VLOOKUP($B144,[2]Hoja1!$A$5:$IV$270,[2]ALC!BF$1,0)</f>
        <v>2.5037634986289135</v>
      </c>
      <c r="BG144">
        <f>+VLOOKUP($B144,[2]Hoja1!$A$5:$IV$270,[2]ALC!BG$1,0)</f>
        <v>2.7023234484472312</v>
      </c>
      <c r="BH144">
        <f>+VLOOKUP($B144,[2]Hoja1!$A$5:$IV$270,[2]ALC!BH$1,0)</f>
        <v>1.7724932340035764</v>
      </c>
      <c r="BI144">
        <f>+VLOOKUP($B144,[2]Hoja1!$A$5:$IV$270,[2]ALC!BI$1,0)</f>
        <v>1.8717285418653944</v>
      </c>
      <c r="BJ144">
        <f>+VLOOKUP($B144,[2]Hoja1!$A$5:$IV$270,[2]ALC!BJ$1,0)</f>
        <v>1.9720820770188396</v>
      </c>
      <c r="BK144">
        <f>+VLOOKUP($B144,[2]Hoja1!$A$5:$IV$270,[2]ALC!BK$1,0)</f>
        <v>-0.39269050509929571</v>
      </c>
      <c r="BL144">
        <f>+VLOOKUP($B144,[2]Hoja1!$A$5:$IV$270,[2]ALC!BL$1,0)</f>
        <v>-8.3540345657636408</v>
      </c>
      <c r="BM144">
        <f>+VLOOKUP($B144,[2]Hoja1!$A$5:$IV$270,[2]ALC!BM$1,0)</f>
        <v>6.0484834570463164</v>
      </c>
      <c r="BN144">
        <f>+VLOOKUP($B144,[2]Hoja1!$A$5:$IV$270,[2]ALC!BN$1,0)</f>
        <v>3.7109889311718263</v>
      </c>
      <c r="BO144">
        <f>+VLOOKUP($B144,[2]Hoja1!$A$5:$IV$270,[2]ALC!BO$1,0)</f>
        <v>3.2953909570288005</v>
      </c>
      <c r="BP144" s="70">
        <f>+VLOOKUP($B144,[2]Hoja1!$A$5:$IV$270,[2]ALC!BP$1,0)</f>
        <v>1.4540624784798979</v>
      </c>
    </row>
    <row r="145" spans="1:68">
      <c r="A145" s="65" t="s">
        <v>258</v>
      </c>
      <c r="B145" s="64" t="s">
        <v>258</v>
      </c>
      <c r="C145" s="64">
        <v>0</v>
      </c>
      <c r="D145" s="64" t="s">
        <v>220</v>
      </c>
      <c r="E145">
        <f>+VLOOKUP($B145,[2]Hoja1!$A$5:$IV$270,[2]ALC!E$1,0)</f>
        <v>1.8556593208204362</v>
      </c>
      <c r="F145">
        <f>+VLOOKUP($B145,[2]Hoja1!$A$5:$IV$270,[2]ALC!F$1,0)</f>
        <v>5.7648460405448958</v>
      </c>
      <c r="G145">
        <f>+VLOOKUP($B145,[2]Hoja1!$A$5:$IV$270,[2]ALC!G$1,0)</f>
        <v>3.5804367075503762</v>
      </c>
      <c r="H145">
        <f>+VLOOKUP($B145,[2]Hoja1!$A$5:$IV$270,[2]ALC!H$1,0)</f>
        <v>5.4166455711631869</v>
      </c>
      <c r="I145">
        <f>+VLOOKUP($B145,[2]Hoja1!$A$5:$IV$270,[2]ALC!I$1,0)</f>
        <v>9.0371564885594751</v>
      </c>
      <c r="J145">
        <f>+VLOOKUP($B145,[2]Hoja1!$A$5:$IV$270,[2]ALC!J$1,0)</f>
        <v>5.3738422706956896</v>
      </c>
      <c r="K145">
        <f>+VLOOKUP($B145,[2]Hoja1!$A$5:$IV$270,[2]ALC!K$1,0)</f>
        <v>5.9775428581695991</v>
      </c>
      <c r="L145">
        <f>+VLOOKUP($B145,[2]Hoja1!$A$5:$IV$270,[2]ALC!L$1,0)</f>
        <v>6.5981832445984878</v>
      </c>
      <c r="M145">
        <f>+VLOOKUP($B145,[2]Hoja1!$A$5:$IV$270,[2]ALC!M$1,0)</f>
        <v>0.65543884657029139</v>
      </c>
      <c r="N145">
        <f>+VLOOKUP($B145,[2]Hoja1!$A$5:$IV$270,[2]ALC!N$1,0)</f>
        <v>3.626720940310463</v>
      </c>
      <c r="O145">
        <f>+VLOOKUP($B145,[2]Hoja1!$A$5:$IV$270,[2]ALC!O$1,0)</f>
        <v>3.9950036069328121</v>
      </c>
      <c r="P145">
        <f>+VLOOKUP($B145,[2]Hoja1!$A$5:$IV$270,[2]ALC!P$1,0)</f>
        <v>5.762304882423706</v>
      </c>
      <c r="Q145">
        <f>+VLOOKUP($B145,[2]Hoja1!$A$5:$IV$270,[2]ALC!Q$1,0)</f>
        <v>7.8698525032513658</v>
      </c>
      <c r="R145">
        <f>+VLOOKUP($B145,[2]Hoja1!$A$5:$IV$270,[2]ALC!R$1,0)</f>
        <v>-1.2276417312355505</v>
      </c>
      <c r="S145">
        <f>+VLOOKUP($B145,[2]Hoja1!$A$5:$IV$270,[2]ALC!S$1,0)</f>
        <v>2.1306817628165931</v>
      </c>
      <c r="T145">
        <f>+VLOOKUP($B145,[2]Hoja1!$A$5:$IV$270,[2]ALC!T$1,0)</f>
        <v>10.500693056519324</v>
      </c>
      <c r="U145">
        <f>+VLOOKUP($B145,[2]Hoja1!$A$5:$IV$270,[2]ALC!U$1,0)</f>
        <v>10.383889090211468</v>
      </c>
      <c r="V145">
        <f>+VLOOKUP($B145,[2]Hoja1!$A$5:$IV$270,[2]ALC!V$1,0)</f>
        <v>5.966211807189282</v>
      </c>
      <c r="W145">
        <f>+VLOOKUP($B145,[2]Hoja1!$A$5:$IV$270,[2]ALC!W$1,0)</f>
        <v>5.6099266923249331</v>
      </c>
      <c r="X145">
        <f>+VLOOKUP($B145,[2]Hoja1!$A$5:$IV$270,[2]ALC!X$1,0)</f>
        <v>0.59935405252360852</v>
      </c>
      <c r="Y145">
        <f>+VLOOKUP($B145,[2]Hoja1!$A$5:$IV$270,[2]ALC!Y$1,0)</f>
        <v>-1.2220350240018263</v>
      </c>
      <c r="Z145">
        <f>+VLOOKUP($B145,[2]Hoja1!$A$5:$IV$270,[2]ALC!Z$1,0)</f>
        <v>-2.0746608951461099</v>
      </c>
      <c r="AA145">
        <f>+VLOOKUP($B145,[2]Hoja1!$A$5:$IV$270,[2]ALC!AA$1,0)</f>
        <v>0.90569388389398853</v>
      </c>
      <c r="AB145">
        <f>+VLOOKUP($B145,[2]Hoja1!$A$5:$IV$270,[2]ALC!AB$1,0)</f>
        <v>6.327295760862313</v>
      </c>
      <c r="AC145">
        <f>+VLOOKUP($B145,[2]Hoja1!$A$5:$IV$270,[2]ALC!AC$1,0)</f>
        <v>5.6262348492033993</v>
      </c>
      <c r="AD145">
        <f>+VLOOKUP($B145,[2]Hoja1!$A$5:$IV$270,[2]ALC!AD$1,0)</f>
        <v>5.3307744175355793</v>
      </c>
      <c r="AE145">
        <f>+VLOOKUP($B145,[2]Hoja1!$A$5:$IV$270,[2]ALC!AE$1,0)</f>
        <v>6.6383559804035599</v>
      </c>
      <c r="AF145">
        <f>+VLOOKUP($B145,[2]Hoja1!$A$5:$IV$270,[2]ALC!AF$1,0)</f>
        <v>1.7460338067292014</v>
      </c>
      <c r="AG145">
        <f>+VLOOKUP($B145,[2]Hoja1!$A$5:$IV$270,[2]ALC!AG$1,0)</f>
        <v>2.7278489293241677</v>
      </c>
      <c r="AH145">
        <f>+VLOOKUP($B145,[2]Hoja1!$A$5:$IV$270,[2]ALC!AH$1,0)</f>
        <v>2.7917489495977037</v>
      </c>
      <c r="AI145">
        <f>+VLOOKUP($B145,[2]Hoja1!$A$5:$IV$270,[2]ALC!AI$1,0)</f>
        <v>-3.3193084230375405</v>
      </c>
      <c r="AJ145">
        <f>+VLOOKUP($B145,[2]Hoja1!$A$5:$IV$270,[2]ALC!AJ$1,0)</f>
        <v>6.0736878770601948</v>
      </c>
      <c r="AK145">
        <f>+VLOOKUP($B145,[2]Hoja1!$A$5:$IV$270,[2]ALC!AK$1,0)</f>
        <v>6.4957182081885918</v>
      </c>
      <c r="AL145">
        <f>+VLOOKUP($B145,[2]Hoja1!$A$5:$IV$270,[2]ALC!AL$1,0)</f>
        <v>0.2119034986425703</v>
      </c>
      <c r="AM145">
        <f>+VLOOKUP($B145,[2]Hoja1!$A$5:$IV$270,[2]ALC!AM$1,0)</f>
        <v>6.1893045575923509</v>
      </c>
      <c r="AN145">
        <f>+VLOOKUP($B145,[2]Hoja1!$A$5:$IV$270,[2]ALC!AN$1,0)</f>
        <v>1.870776293881633</v>
      </c>
      <c r="AO145">
        <f>+VLOOKUP($B145,[2]Hoja1!$A$5:$IV$270,[2]ALC!AO$1,0)</f>
        <v>4.5980830624853866</v>
      </c>
      <c r="AP145">
        <f>+VLOOKUP($B145,[2]Hoja1!$A$5:$IV$270,[2]ALC!AP$1,0)</f>
        <v>3.5902330335791106</v>
      </c>
      <c r="AQ145">
        <f>+VLOOKUP($B145,[2]Hoja1!$A$5:$IV$270,[2]ALC!AQ$1,0)</f>
        <v>-0.73565108544769942</v>
      </c>
      <c r="AR145">
        <f>+VLOOKUP($B145,[2]Hoja1!$A$5:$IV$270,[2]ALC!AR$1,0)</f>
        <v>7.291288158696176</v>
      </c>
      <c r="AS145">
        <f>+VLOOKUP($B145,[2]Hoja1!$A$5:$IV$270,[2]ALC!AS$1,0)</f>
        <v>2.7231932732137949</v>
      </c>
      <c r="AT145">
        <f>+VLOOKUP($B145,[2]Hoja1!$A$5:$IV$270,[2]ALC!AT$1,0)</f>
        <v>3.7543378611993887</v>
      </c>
      <c r="AU145">
        <f>+VLOOKUP($B145,[2]Hoja1!$A$5:$IV$270,[2]ALC!AU$1,0)</f>
        <v>4.5470380516539706</v>
      </c>
      <c r="AV145">
        <f>+VLOOKUP($B145,[2]Hoja1!$A$5:$IV$270,[2]ALC!AV$1,0)</f>
        <v>6.2323029606910154</v>
      </c>
      <c r="AW145">
        <f>+VLOOKUP($B145,[2]Hoja1!$A$5:$IV$270,[2]ALC!AW$1,0)</f>
        <v>6.0505992221597324</v>
      </c>
      <c r="AX145">
        <f>+VLOOKUP($B145,[2]Hoja1!$A$5:$IV$270,[2]ALC!AX$1,0)</f>
        <v>6.5672435517758743</v>
      </c>
      <c r="AY145">
        <f>+VLOOKUP($B145,[2]Hoja1!$A$5:$IV$270,[2]ALC!AY$1,0)</f>
        <v>6.1883271667800841</v>
      </c>
      <c r="AZ145">
        <f>+VLOOKUP($B145,[2]Hoja1!$A$5:$IV$270,[2]ALC!AZ$1,0)</f>
        <v>4.2316001100934244</v>
      </c>
      <c r="BA145">
        <f>+VLOOKUP($B145,[2]Hoja1!$A$5:$IV$270,[2]ALC!BA$1,0)</f>
        <v>-2.4316278798801108</v>
      </c>
      <c r="BB145">
        <f>+VLOOKUP($B145,[2]Hoja1!$A$5:$IV$270,[2]ALC!BB$1,0)</f>
        <v>3.7311403443300861</v>
      </c>
      <c r="BC145">
        <f>+VLOOKUP($B145,[2]Hoja1!$A$5:$IV$270,[2]ALC!BC$1,0)</f>
        <v>3.8356906620750522</v>
      </c>
      <c r="BD145">
        <f>+VLOOKUP($B145,[2]Hoja1!$A$5:$IV$270,[2]ALC!BD$1,0)</f>
        <v>4.1286877486693925</v>
      </c>
      <c r="BE145">
        <f>+VLOOKUP($B145,[2]Hoja1!$A$5:$IV$270,[2]ALC!BE$1,0)</f>
        <v>2.7915597574680078</v>
      </c>
      <c r="BF145">
        <f>+VLOOKUP($B145,[2]Hoja1!$A$5:$IV$270,[2]ALC!BF$1,0)</f>
        <v>3.0580805621437008</v>
      </c>
      <c r="BG145">
        <f>+VLOOKUP($B145,[2]Hoja1!$A$5:$IV$270,[2]ALC!BG$1,0)</f>
        <v>3.840079970939513</v>
      </c>
      <c r="BH145">
        <f>+VLOOKUP($B145,[2]Hoja1!$A$5:$IV$270,[2]ALC!BH$1,0)</f>
        <v>3.8929721972641289</v>
      </c>
      <c r="BI145">
        <f>+VLOOKUP($B145,[2]Hoja1!$A$5:$IV$270,[2]ALC!BI$1,0)</f>
        <v>4.8429139105038672</v>
      </c>
      <c r="BJ145">
        <f>+VLOOKUP($B145,[2]Hoja1!$A$5:$IV$270,[2]ALC!BJ$1,0)</f>
        <v>3.8449947696673519</v>
      </c>
      <c r="BK145">
        <f>+VLOOKUP($B145,[2]Hoja1!$A$5:$IV$270,[2]ALC!BK$1,0)</f>
        <v>2.5596343459231434</v>
      </c>
      <c r="BL145">
        <f>+VLOOKUP($B145,[2]Hoja1!$A$5:$IV$270,[2]ALC!BL$1,0)</f>
        <v>-8.9650822326729553</v>
      </c>
      <c r="BM145">
        <f>+VLOOKUP($B145,[2]Hoja1!$A$5:$IV$270,[2]ALC!BM$1,0)</f>
        <v>12.565284377127895</v>
      </c>
      <c r="BN145">
        <f>+VLOOKUP($B145,[2]Hoja1!$A$5:$IV$270,[2]ALC!BN$1,0)</f>
        <v>4.1435619401376727</v>
      </c>
      <c r="BO145">
        <f>+VLOOKUP($B145,[2]Hoja1!$A$5:$IV$270,[2]ALC!BO$1,0)</f>
        <v>3.5758476045441228</v>
      </c>
      <c r="BP145" s="70">
        <f>+VLOOKUP($B145,[2]Hoja1!$A$5:$IV$270,[2]ALC!BP$1,0)</f>
        <v>3.5539700329666886</v>
      </c>
    </row>
    <row r="146" spans="1:68">
      <c r="A146" s="65" t="s">
        <v>19</v>
      </c>
      <c r="B146" s="64" t="s">
        <v>19</v>
      </c>
      <c r="C146" s="64">
        <v>0</v>
      </c>
      <c r="D146" s="64" t="s">
        <v>220</v>
      </c>
      <c r="E146">
        <f>+VLOOKUP($B146,[2]Hoja1!$A$5:$IV$270,[2]ALC!E$1,0)</f>
        <v>2.0892959423678121</v>
      </c>
      <c r="F146">
        <f>+VLOOKUP($B146,[2]Hoja1!$A$5:$IV$270,[2]ALC!F$1,0)</f>
        <v>5.5789178621029549</v>
      </c>
      <c r="G146">
        <f>+VLOOKUP($B146,[2]Hoja1!$A$5:$IV$270,[2]ALC!G$1,0)</f>
        <v>6.7976257690542923</v>
      </c>
      <c r="H146">
        <f>+VLOOKUP($B146,[2]Hoja1!$A$5:$IV$270,[2]ALC!H$1,0)</f>
        <v>3.9565965308456725</v>
      </c>
      <c r="I146">
        <f>+VLOOKUP($B146,[2]Hoja1!$A$5:$IV$270,[2]ALC!I$1,0)</f>
        <v>4.9134419552597848</v>
      </c>
      <c r="J146">
        <f>+VLOOKUP($B146,[2]Hoja1!$A$5:$IV$270,[2]ALC!J$1,0)</f>
        <v>7.1705896630662096</v>
      </c>
      <c r="K146">
        <f>+VLOOKUP($B146,[2]Hoja1!$A$5:$IV$270,[2]ALC!K$1,0)</f>
        <v>6.3172195173353742</v>
      </c>
      <c r="L146">
        <f>+VLOOKUP($B146,[2]Hoja1!$A$5:$IV$270,[2]ALC!L$1,0)</f>
        <v>8.5294430883111119</v>
      </c>
      <c r="M146">
        <f>+VLOOKUP($B146,[2]Hoja1!$A$5:$IV$270,[2]ALC!M$1,0)</f>
        <v>4.4740973288686376</v>
      </c>
      <c r="N146">
        <f>+VLOOKUP($B146,[2]Hoja1!$A$5:$IV$270,[2]ALC!N$1,0)</f>
        <v>5.2310293042334735</v>
      </c>
      <c r="O146">
        <f>+VLOOKUP($B146,[2]Hoja1!$A$5:$IV$270,[2]ALC!O$1,0)</f>
        <v>5.0633364386197144</v>
      </c>
      <c r="P146">
        <f>+VLOOKUP($B146,[2]Hoja1!$A$5:$IV$270,[2]ALC!P$1,0)</f>
        <v>7.9674852097089968</v>
      </c>
      <c r="Q146">
        <f>+VLOOKUP($B146,[2]Hoja1!$A$5:$IV$270,[2]ALC!Q$1,0)</f>
        <v>5.7391615257254216</v>
      </c>
      <c r="R146">
        <f>+VLOOKUP($B146,[2]Hoja1!$A$5:$IV$270,[2]ALC!R$1,0)</f>
        <v>2.9395678082783974</v>
      </c>
      <c r="S146">
        <f>+VLOOKUP($B146,[2]Hoja1!$A$5:$IV$270,[2]ALC!S$1,0)</f>
        <v>7.311017731400085</v>
      </c>
      <c r="T146">
        <f>+VLOOKUP($B146,[2]Hoja1!$A$5:$IV$270,[2]ALC!T$1,0)</f>
        <v>4.6145674859862709</v>
      </c>
      <c r="U146">
        <f>+VLOOKUP($B146,[2]Hoja1!$A$5:$IV$270,[2]ALC!U$1,0)</f>
        <v>4.9712156570026735</v>
      </c>
      <c r="V146">
        <f>+VLOOKUP($B146,[2]Hoja1!$A$5:$IV$270,[2]ALC!V$1,0)</f>
        <v>2.0526945663327893</v>
      </c>
      <c r="W146">
        <f>+VLOOKUP($B146,[2]Hoja1!$A$5:$IV$270,[2]ALC!W$1,0)</f>
        <v>0.1333440478036465</v>
      </c>
      <c r="X146">
        <f>+VLOOKUP($B146,[2]Hoja1!$A$5:$IV$270,[2]ALC!X$1,0)</f>
        <v>-1.3717729105277527</v>
      </c>
      <c r="Y146">
        <f>+VLOOKUP($B146,[2]Hoja1!$A$5:$IV$270,[2]ALC!Y$1,0)</f>
        <v>0.2756163727757297</v>
      </c>
      <c r="Z146">
        <f>+VLOOKUP($B146,[2]Hoja1!$A$5:$IV$270,[2]ALC!Z$1,0)</f>
        <v>-3.9387379249960759</v>
      </c>
      <c r="AA146">
        <f>+VLOOKUP($B146,[2]Hoja1!$A$5:$IV$270,[2]ALC!AA$1,0)</f>
        <v>-4.0421214027102224</v>
      </c>
      <c r="AB146">
        <f>+VLOOKUP($B146,[2]Hoja1!$A$5:$IV$270,[2]ALC!AB$1,0)</f>
        <v>-0.20066569693935321</v>
      </c>
      <c r="AC146">
        <f>+VLOOKUP($B146,[2]Hoja1!$A$5:$IV$270,[2]ALC!AC$1,0)</f>
        <v>-1.676389782721543</v>
      </c>
      <c r="AD146">
        <f>+VLOOKUP($B146,[2]Hoja1!$A$5:$IV$270,[2]ALC!AD$1,0)</f>
        <v>-2.5738842005662832</v>
      </c>
      <c r="AE146">
        <f>+VLOOKUP($B146,[2]Hoja1!$A$5:$IV$270,[2]ALC!AE$1,0)</f>
        <v>2.463484619699102</v>
      </c>
      <c r="AF146">
        <f>+VLOOKUP($B146,[2]Hoja1!$A$5:$IV$270,[2]ALC!AF$1,0)</f>
        <v>2.9094979603421649</v>
      </c>
      <c r="AG146">
        <f>+VLOOKUP($B146,[2]Hoja1!$A$5:$IV$270,[2]ALC!AG$1,0)</f>
        <v>3.790130962037594</v>
      </c>
      <c r="AH146">
        <f>+VLOOKUP($B146,[2]Hoja1!$A$5:$IV$270,[2]ALC!AH$1,0)</f>
        <v>4.6357874281327582</v>
      </c>
      <c r="AI146">
        <f>+VLOOKUP($B146,[2]Hoja1!$A$5:$IV$270,[2]ALC!AI$1,0)</f>
        <v>5.2665266678471312</v>
      </c>
      <c r="AJ146">
        <f>+VLOOKUP($B146,[2]Hoja1!$A$5:$IV$270,[2]ALC!AJ$1,0)</f>
        <v>1.6464981831706922</v>
      </c>
      <c r="AK146">
        <f>+VLOOKUP($B146,[2]Hoja1!$A$5:$IV$270,[2]ALC!AK$1,0)</f>
        <v>4.2692961166150241</v>
      </c>
      <c r="AL146">
        <f>+VLOOKUP($B146,[2]Hoja1!$A$5:$IV$270,[2]ALC!AL$1,0)</f>
        <v>4.6672651026678551</v>
      </c>
      <c r="AM146">
        <f>+VLOOKUP($B146,[2]Hoja1!$A$5:$IV$270,[2]ALC!AM$1,0)</f>
        <v>4.6782765970997104</v>
      </c>
      <c r="AN146">
        <f>+VLOOKUP($B146,[2]Hoja1!$A$5:$IV$270,[2]ALC!AN$1,0)</f>
        <v>4.3613419524457555</v>
      </c>
      <c r="AO146">
        <f>+VLOOKUP($B146,[2]Hoja1!$A$5:$IV$270,[2]ALC!AO$1,0)</f>
        <v>4.9542087429972099</v>
      </c>
      <c r="AP146">
        <f>+VLOOKUP($B146,[2]Hoja1!$A$5:$IV$270,[2]ALC!AP$1,0)</f>
        <v>5.0293547554307168</v>
      </c>
      <c r="AQ146">
        <f>+VLOOKUP($B146,[2]Hoja1!$A$5:$IV$270,[2]ALC!AQ$1,0)</f>
        <v>0.42688542258882478</v>
      </c>
      <c r="AR146">
        <f>+VLOOKUP($B146,[2]Hoja1!$A$5:$IV$270,[2]ALC!AR$1,0)</f>
        <v>2.507810808994833</v>
      </c>
      <c r="AS146">
        <f>+VLOOKUP($B146,[2]Hoja1!$A$5:$IV$270,[2]ALC!AS$1,0)</f>
        <v>1.6837991272182506</v>
      </c>
      <c r="AT146">
        <f>+VLOOKUP($B146,[2]Hoja1!$A$5:$IV$270,[2]ALC!AT$1,0)</f>
        <v>2.4855657378382858</v>
      </c>
      <c r="AU146">
        <f>+VLOOKUP($B146,[2]Hoja1!$A$5:$IV$270,[2]ALC!AU$1,0)</f>
        <v>2.711339837006733</v>
      </c>
      <c r="AV146">
        <f>+VLOOKUP($B146,[2]Hoja1!$A$5:$IV$270,[2]ALC!AV$1,0)</f>
        <v>4.1732955891624783</v>
      </c>
      <c r="AW146">
        <f>+VLOOKUP($B146,[2]Hoja1!$A$5:$IV$270,[2]ALC!AW$1,0)</f>
        <v>4.4214331268797906</v>
      </c>
      <c r="AX146">
        <f>+VLOOKUP($B146,[2]Hoja1!$A$5:$IV$270,[2]ALC!AX$1,0)</f>
        <v>4.7970088235606738</v>
      </c>
      <c r="AY146">
        <f>+VLOOKUP($B146,[2]Hoja1!$A$5:$IV$270,[2]ALC!AY$1,0)</f>
        <v>4.5643842688788681</v>
      </c>
      <c r="AZ146">
        <f>+VLOOKUP($B146,[2]Hoja1!$A$5:$IV$270,[2]ALC!AZ$1,0)</f>
        <v>6.1484978746216399</v>
      </c>
      <c r="BA146">
        <f>+VLOOKUP($B146,[2]Hoja1!$A$5:$IV$270,[2]ALC!BA$1,0)</f>
        <v>3.3569995743056467</v>
      </c>
      <c r="BB146">
        <f>+VLOOKUP($B146,[2]Hoja1!$A$5:$IV$270,[2]ALC!BB$1,0)</f>
        <v>4.1267225910567049</v>
      </c>
      <c r="BC146">
        <f>+VLOOKUP($B146,[2]Hoja1!$A$5:$IV$270,[2]ALC!BC$1,0)</f>
        <v>5.2040924430859974</v>
      </c>
      <c r="BD146">
        <f>+VLOOKUP($B146,[2]Hoja1!$A$5:$IV$270,[2]ALC!BD$1,0)</f>
        <v>5.1222755809175737</v>
      </c>
      <c r="BE146">
        <f>+VLOOKUP($B146,[2]Hoja1!$A$5:$IV$270,[2]ALC!BE$1,0)</f>
        <v>6.7960114281084145</v>
      </c>
      <c r="BF146">
        <f>+VLOOKUP($B146,[2]Hoja1!$A$5:$IV$270,[2]ALC!BF$1,0)</f>
        <v>5.4605695063513622</v>
      </c>
      <c r="BG146">
        <f>+VLOOKUP($B146,[2]Hoja1!$A$5:$IV$270,[2]ALC!BG$1,0)</f>
        <v>4.8571871797141313</v>
      </c>
      <c r="BH146">
        <f>+VLOOKUP($B146,[2]Hoja1!$A$5:$IV$270,[2]ALC!BH$1,0)</f>
        <v>4.2639208638211272</v>
      </c>
      <c r="BI146">
        <f>+VLOOKUP($B146,[2]Hoja1!$A$5:$IV$270,[2]ALC!BI$1,0)</f>
        <v>4.1952063336039487</v>
      </c>
      <c r="BJ146">
        <f>+VLOOKUP($B146,[2]Hoja1!$A$5:$IV$270,[2]ALC!BJ$1,0)</f>
        <v>4.2236236527184445</v>
      </c>
      <c r="BK146">
        <f>+VLOOKUP($B146,[2]Hoja1!$A$5:$IV$270,[2]ALC!BK$1,0)</f>
        <v>2.2167056396103106</v>
      </c>
      <c r="BL146">
        <f>+VLOOKUP($B146,[2]Hoja1!$A$5:$IV$270,[2]ALC!BL$1,0)</f>
        <v>-8.7378843576993006</v>
      </c>
      <c r="BM146">
        <f>+VLOOKUP($B146,[2]Hoja1!$A$5:$IV$270,[2]ALC!BM$1,0)</f>
        <v>6.1113726971414621</v>
      </c>
      <c r="BN146">
        <f>+VLOOKUP($B146,[2]Hoja1!$A$5:$IV$270,[2]ALC!BN$1,0)</f>
        <v>3.6056804263363489</v>
      </c>
      <c r="BO146">
        <f>+VLOOKUP($B146,[2]Hoja1!$A$5:$IV$270,[2]ALC!BO$1,0)</f>
        <v>3.081965210477307</v>
      </c>
      <c r="BP146" s="70">
        <f>+VLOOKUP($B146,[2]Hoja1!$A$5:$IV$270,[2]ALC!BP$1,0)</f>
        <v>1.3846827897225182</v>
      </c>
    </row>
    <row r="147" spans="1:68">
      <c r="A147" s="65" t="s">
        <v>259</v>
      </c>
      <c r="B147" s="64" t="s">
        <v>259</v>
      </c>
      <c r="C147" s="64">
        <v>0</v>
      </c>
      <c r="D147" s="64" t="s">
        <v>220</v>
      </c>
      <c r="E147">
        <f>+VLOOKUP($B147,[2]Hoja1!$A$5:$IV$270,[2]ALC!E$1,0)</f>
        <v>7.4977433984909254</v>
      </c>
      <c r="F147">
        <f>+VLOOKUP($B147,[2]Hoja1!$A$5:$IV$270,[2]ALC!F$1,0)</f>
        <v>10.890798329097677</v>
      </c>
      <c r="G147">
        <f>+VLOOKUP($B147,[2]Hoja1!$A$5:$IV$270,[2]ALC!G$1,0)</f>
        <v>10.86547924578214</v>
      </c>
      <c r="H147">
        <f>+VLOOKUP($B147,[2]Hoja1!$A$5:$IV$270,[2]ALC!H$1,0)</f>
        <v>11.698479030154402</v>
      </c>
      <c r="I147">
        <f>+VLOOKUP($B147,[2]Hoja1!$A$5:$IV$270,[2]ALC!I$1,0)</f>
        <v>9.5251558262480671</v>
      </c>
      <c r="J147">
        <f>+VLOOKUP($B147,[2]Hoja1!$A$5:$IV$270,[2]ALC!J$1,0)</f>
        <v>3.3011363985888664</v>
      </c>
      <c r="K147">
        <f>+VLOOKUP($B147,[2]Hoja1!$A$5:$IV$270,[2]ALC!K$1,0)</f>
        <v>6.9695138247680859</v>
      </c>
      <c r="L147">
        <f>+VLOOKUP($B147,[2]Hoja1!$A$5:$IV$270,[2]ALC!L$1,0)</f>
        <v>1.3429600526566787</v>
      </c>
      <c r="M147">
        <f>+VLOOKUP($B147,[2]Hoja1!$A$5:$IV$270,[2]ALC!M$1,0)</f>
        <v>6.2377039083324064</v>
      </c>
      <c r="N147">
        <f>+VLOOKUP($B147,[2]Hoja1!$A$5:$IV$270,[2]ALC!N$1,0)</f>
        <v>1.3538265901274116</v>
      </c>
      <c r="O147">
        <f>+VLOOKUP($B147,[2]Hoja1!$A$5:$IV$270,[2]ALC!O$1,0)</f>
        <v>3.3047565002048316</v>
      </c>
      <c r="P147">
        <f>+VLOOKUP($B147,[2]Hoja1!$A$5:$IV$270,[2]ALC!P$1,0)</f>
        <v>2.2207228918106381</v>
      </c>
      <c r="Q147">
        <f>+VLOOKUP($B147,[2]Hoja1!$A$5:$IV$270,[2]ALC!Q$1,0)</f>
        <v>6.4170139736610849</v>
      </c>
      <c r="R147">
        <f>+VLOOKUP($B147,[2]Hoja1!$A$5:$IV$270,[2]ALC!R$1,0)</f>
        <v>14.192425095304344</v>
      </c>
      <c r="S147">
        <f>+VLOOKUP($B147,[2]Hoja1!$A$5:$IV$270,[2]ALC!S$1,0)</f>
        <v>-0.15324689434274319</v>
      </c>
      <c r="T147">
        <f>+VLOOKUP($B147,[2]Hoja1!$A$5:$IV$270,[2]ALC!T$1,0)</f>
        <v>5.2094544984770721</v>
      </c>
      <c r="U147">
        <f>+VLOOKUP($B147,[2]Hoja1!$A$5:$IV$270,[2]ALC!U$1,0)</f>
        <v>8.3684805302993652</v>
      </c>
      <c r="V147">
        <f>+VLOOKUP($B147,[2]Hoja1!$A$5:$IV$270,[2]ALC!V$1,0)</f>
        <v>-7.8388003706425877</v>
      </c>
      <c r="W147">
        <f>+VLOOKUP($B147,[2]Hoja1!$A$5:$IV$270,[2]ALC!W$1,0)</f>
        <v>-26.478788867521033</v>
      </c>
      <c r="X147">
        <f>+VLOOKUP($B147,[2]Hoja1!$A$5:$IV$270,[2]ALC!X$1,0)</f>
        <v>4.6117322795337969</v>
      </c>
      <c r="Y147">
        <f>+VLOOKUP($B147,[2]Hoja1!$A$5:$IV$270,[2]ALC!Y$1,0)</f>
        <v>5.3632901893812601</v>
      </c>
      <c r="Z147">
        <f>+VLOOKUP($B147,[2]Hoja1!$A$5:$IV$270,[2]ALC!Z$1,0)</f>
        <v>-0.81636191874346764</v>
      </c>
      <c r="AA147">
        <f>+VLOOKUP($B147,[2]Hoja1!$A$5:$IV$270,[2]ALC!AA$1,0)</f>
        <v>4.6132116270049863</v>
      </c>
      <c r="AB147">
        <f>+VLOOKUP($B147,[2]Hoja1!$A$5:$IV$270,[2]ALC!AB$1,0)</f>
        <v>-1.5660939131972356</v>
      </c>
      <c r="AC147">
        <f>+VLOOKUP($B147,[2]Hoja1!$A$5:$IV$270,[2]ALC!AC$1,0)</f>
        <v>-4.081851487319355</v>
      </c>
      <c r="AD147">
        <f>+VLOOKUP($B147,[2]Hoja1!$A$5:$IV$270,[2]ALC!AD$1,0)</f>
        <v>-1.0173091612010126</v>
      </c>
      <c r="AE147">
        <f>+VLOOKUP($B147,[2]Hoja1!$A$5:$IV$270,[2]ALC!AE$1,0)</f>
        <v>-0.70635294149991523</v>
      </c>
      <c r="AF147">
        <f>+VLOOKUP($B147,[2]Hoja1!$A$5:$IV$270,[2]ALC!AF$1,0)</f>
        <v>-12.44982203671249</v>
      </c>
      <c r="AG147">
        <f>+VLOOKUP($B147,[2]Hoja1!$A$5:$IV$270,[2]ALC!AG$1,0)</f>
        <v>-1.7382163305211833</v>
      </c>
      <c r="AH147">
        <f>+VLOOKUP($B147,[2]Hoja1!$A$5:$IV$270,[2]ALC!AH$1,0)</f>
        <v>-5.2499721268830513E-2</v>
      </c>
      <c r="AI147">
        <f>+VLOOKUP($B147,[2]Hoja1!$A$5:$IV$270,[2]ALC!AI$1,0)</f>
        <v>-0.18928149392675664</v>
      </c>
      <c r="AJ147">
        <f>+VLOOKUP($B147,[2]Hoja1!$A$5:$IV$270,[2]ALC!AJ$1,0)</f>
        <v>0.38634657841616615</v>
      </c>
      <c r="AK147">
        <f>+VLOOKUP($B147,[2]Hoja1!$A$5:$IV$270,[2]ALC!AK$1,0)</f>
        <v>-0.39293604666308113</v>
      </c>
      <c r="AL147">
        <f>+VLOOKUP($B147,[2]Hoja1!$A$5:$IV$270,[2]ALC!AL$1,0)</f>
        <v>3.3377261128253934</v>
      </c>
      <c r="AM147">
        <f>+VLOOKUP($B147,[2]Hoja1!$A$5:$IV$270,[2]ALC!AM$1,0)</f>
        <v>5.9119079365871414</v>
      </c>
      <c r="AN147">
        <f>+VLOOKUP($B147,[2]Hoja1!$A$5:$IV$270,[2]ALC!AN$1,0)</f>
        <v>6.3442683605154002</v>
      </c>
      <c r="AO147">
        <f>+VLOOKUP($B147,[2]Hoja1!$A$5:$IV$270,[2]ALC!AO$1,0)</f>
        <v>3.9666509276082138</v>
      </c>
      <c r="AP147">
        <f>+VLOOKUP($B147,[2]Hoja1!$A$5:$IV$270,[2]ALC!AP$1,0)</f>
        <v>3.71168146396694</v>
      </c>
      <c r="AQ147">
        <f>+VLOOKUP($B147,[2]Hoja1!$A$5:$IV$270,[2]ALC!AQ$1,0)</f>
        <v>7.0359704635020108</v>
      </c>
      <c r="AR147">
        <f>+VLOOKUP($B147,[2]Hoja1!$A$5:$IV$270,[2]ALC!AR$1,0)</f>
        <v>4.1015902507343753</v>
      </c>
      <c r="AS147">
        <f>+VLOOKUP($B147,[2]Hoja1!$A$5:$IV$270,[2]ALC!AS$1,0)</f>
        <v>2.9608434905727279</v>
      </c>
      <c r="AT147">
        <f>+VLOOKUP($B147,[2]Hoja1!$A$5:$IV$270,[2]ALC!AT$1,0)</f>
        <v>0.75393887607957311</v>
      </c>
      <c r="AU147">
        <f>+VLOOKUP($B147,[2]Hoja1!$A$5:$IV$270,[2]ALC!AU$1,0)</f>
        <v>2.5207328955144703</v>
      </c>
      <c r="AV147">
        <f>+VLOOKUP($B147,[2]Hoja1!$A$5:$IV$270,[2]ALC!AV$1,0)</f>
        <v>5.3121705695073871</v>
      </c>
      <c r="AW147">
        <f>+VLOOKUP($B147,[2]Hoja1!$A$5:$IV$270,[2]ALC!AW$1,0)</f>
        <v>4.2823983377065389</v>
      </c>
      <c r="AX147">
        <f>+VLOOKUP($B147,[2]Hoja1!$A$5:$IV$270,[2]ALC!AX$1,0)</f>
        <v>4.1529455984625372</v>
      </c>
      <c r="AY147">
        <f>+VLOOKUP($B147,[2]Hoja1!$A$5:$IV$270,[2]ALC!AY$1,0)</f>
        <v>5.076352018098703</v>
      </c>
      <c r="AZ147">
        <f>+VLOOKUP($B147,[2]Hoja1!$A$5:$IV$270,[2]ALC!AZ$1,0)</f>
        <v>3.4357169360808086</v>
      </c>
      <c r="BA147">
        <f>+VLOOKUP($B147,[2]Hoja1!$A$5:$IV$270,[2]ALC!BA$1,0)</f>
        <v>-3.2926651586196982</v>
      </c>
      <c r="BB147">
        <f>+VLOOKUP($B147,[2]Hoja1!$A$5:$IV$270,[2]ALC!BB$1,0)</f>
        <v>4.4100991171654584</v>
      </c>
      <c r="BC147">
        <f>+VLOOKUP($B147,[2]Hoja1!$A$5:$IV$270,[2]ALC!BC$1,0)</f>
        <v>6.3166855349184203</v>
      </c>
      <c r="BD147">
        <f>+VLOOKUP($B147,[2]Hoja1!$A$5:$IV$270,[2]ALC!BD$1,0)</f>
        <v>6.4961364710875955</v>
      </c>
      <c r="BE147">
        <f>+VLOOKUP($B147,[2]Hoja1!$A$5:$IV$270,[2]ALC!BE$1,0)</f>
        <v>4.9270941344730375</v>
      </c>
      <c r="BF147">
        <f>+VLOOKUP($B147,[2]Hoja1!$A$5:$IV$270,[2]ALC!BF$1,0)</f>
        <v>4.7854601358998252</v>
      </c>
      <c r="BG147">
        <f>+VLOOKUP($B147,[2]Hoja1!$A$5:$IV$270,[2]ALC!BG$1,0)</f>
        <v>4.7922676833269691</v>
      </c>
      <c r="BH147">
        <f>+VLOOKUP($B147,[2]Hoja1!$A$5:$IV$270,[2]ALC!BH$1,0)</f>
        <v>4.5631473952496719</v>
      </c>
      <c r="BI147">
        <f>+VLOOKUP($B147,[2]Hoja1!$A$5:$IV$270,[2]ALC!BI$1,0)</f>
        <v>4.6312075758020939</v>
      </c>
      <c r="BJ147">
        <f>+VLOOKUP($B147,[2]Hoja1!$A$5:$IV$270,[2]ALC!BJ$1,0)</f>
        <v>-3.3633566598573026</v>
      </c>
      <c r="BK147">
        <f>+VLOOKUP($B147,[2]Hoja1!$A$5:$IV$270,[2]ALC!BK$1,0)</f>
        <v>-2.8968698672890127</v>
      </c>
      <c r="BL147">
        <f>+VLOOKUP($B147,[2]Hoja1!$A$5:$IV$270,[2]ALC!BL$1,0)</f>
        <v>-2.2365417626232329</v>
      </c>
      <c r="BM147">
        <f>+VLOOKUP($B147,[2]Hoja1!$A$5:$IV$270,[2]ALC!BM$1,0)</f>
        <v>10.454389484407983</v>
      </c>
      <c r="BN147">
        <f>+VLOOKUP($B147,[2]Hoja1!$A$5:$IV$270,[2]ALC!BN$1,0)</f>
        <v>3.5502994561397543</v>
      </c>
      <c r="BO147">
        <f>+VLOOKUP($B147,[2]Hoja1!$A$5:$IV$270,[2]ALC!BO$1,0)</f>
        <v>4.4277438476037361</v>
      </c>
      <c r="BP147" s="70">
        <f>+VLOOKUP($B147,[2]Hoja1!$A$5:$IV$270,[2]ALC!BP$1,0)</f>
        <v>3.5878302292344983</v>
      </c>
    </row>
    <row r="148" spans="1:68" ht="29.1">
      <c r="A148" s="65" t="s">
        <v>260</v>
      </c>
      <c r="B148" s="64" t="s">
        <v>135</v>
      </c>
      <c r="C148" s="64">
        <v>0</v>
      </c>
      <c r="D148" s="64" t="s">
        <v>220</v>
      </c>
      <c r="E148">
        <f>+VLOOKUP($B148,[2]Hoja1!$A$5:$IV$270,[2]ALC!E$1,0)</f>
        <v>3.1925194388935836</v>
      </c>
      <c r="F148">
        <f>+VLOOKUP($B148,[2]Hoja1!$A$5:$IV$270,[2]ALC!F$1,0)</f>
        <v>8.5329337629071347</v>
      </c>
      <c r="G148">
        <f>+VLOOKUP($B148,[2]Hoja1!$A$5:$IV$270,[2]ALC!G$1,0)</f>
        <v>3.9009511638181635</v>
      </c>
      <c r="H148">
        <f>+VLOOKUP($B148,[2]Hoja1!$A$5:$IV$270,[2]ALC!H$1,0)</f>
        <v>11.129345293262546</v>
      </c>
      <c r="I148">
        <f>+VLOOKUP($B148,[2]Hoja1!$A$5:$IV$270,[2]ALC!I$1,0)</f>
        <v>4.1628666647640244</v>
      </c>
      <c r="J148">
        <f>+VLOOKUP($B148,[2]Hoja1!$A$5:$IV$270,[2]ALC!J$1,0)</f>
        <v>1.5102501110188626</v>
      </c>
      <c r="K148">
        <f>+VLOOKUP($B148,[2]Hoja1!$A$5:$IV$270,[2]ALC!K$1,0)</f>
        <v>2.8338690309889643</v>
      </c>
      <c r="L148">
        <f>+VLOOKUP($B148,[2]Hoja1!$A$5:$IV$270,[2]ALC!L$1,0)</f>
        <v>7.3372326582167489</v>
      </c>
      <c r="M148">
        <f>+VLOOKUP($B148,[2]Hoja1!$A$5:$IV$270,[2]ALC!M$1,0)</f>
        <v>0.70603679615604165</v>
      </c>
      <c r="N148">
        <f>+VLOOKUP($B148,[2]Hoja1!$A$5:$IV$270,[2]ALC!N$1,0)</f>
        <v>7.7119143812438153</v>
      </c>
      <c r="O148">
        <f>+VLOOKUP($B148,[2]Hoja1!$A$5:$IV$270,[2]ALC!O$1,0)</f>
        <v>1.479291209989924</v>
      </c>
      <c r="P148">
        <f>+VLOOKUP($B148,[2]Hoja1!$A$5:$IV$270,[2]ALC!P$1,0)</f>
        <v>1.2828050361939631</v>
      </c>
      <c r="Q148">
        <f>+VLOOKUP($B148,[2]Hoja1!$A$5:$IV$270,[2]ALC!Q$1,0)</f>
        <v>7.1099578949557696</v>
      </c>
      <c r="R148">
        <f>+VLOOKUP($B148,[2]Hoja1!$A$5:$IV$270,[2]ALC!R$1,0)</f>
        <v>2.0693332016928423</v>
      </c>
      <c r="S148">
        <f>+VLOOKUP($B148,[2]Hoja1!$A$5:$IV$270,[2]ALC!S$1,0)</f>
        <v>2.896257780071565</v>
      </c>
      <c r="T148">
        <f>+VLOOKUP($B148,[2]Hoja1!$A$5:$IV$270,[2]ALC!T$1,0)</f>
        <v>7.7277398467983573</v>
      </c>
      <c r="U148">
        <f>+VLOOKUP($B148,[2]Hoja1!$A$5:$IV$270,[2]ALC!U$1,0)</f>
        <v>6.2707835129883307</v>
      </c>
      <c r="V148">
        <f>+VLOOKUP($B148,[2]Hoja1!$A$5:$IV$270,[2]ALC!V$1,0)</f>
        <v>2.3468963719124361</v>
      </c>
      <c r="W148">
        <f>+VLOOKUP($B148,[2]Hoja1!$A$5:$IV$270,[2]ALC!W$1,0)</f>
        <v>0.76435514542563965</v>
      </c>
      <c r="X148">
        <f>+VLOOKUP($B148,[2]Hoja1!$A$5:$IV$270,[2]ALC!X$1,0)</f>
        <v>-4.4213223644177617</v>
      </c>
      <c r="Y148">
        <f>+VLOOKUP($B148,[2]Hoja1!$A$5:$IV$270,[2]ALC!Y$1,0)</f>
        <v>-0.36281090307269892</v>
      </c>
      <c r="Z148">
        <f>+VLOOKUP($B148,[2]Hoja1!$A$5:$IV$270,[2]ALC!Z$1,0)</f>
        <v>-2.0710060706990419</v>
      </c>
      <c r="AA148">
        <f>+VLOOKUP($B148,[2]Hoja1!$A$5:$IV$270,[2]ALC!AA$1,0)</f>
        <v>-3.7648171234142183</v>
      </c>
      <c r="AB148">
        <f>+VLOOKUP($B148,[2]Hoja1!$A$5:$IV$270,[2]ALC!AB$1,0)</f>
        <v>1.4421646334598108</v>
      </c>
      <c r="AC148">
        <f>+VLOOKUP($B148,[2]Hoja1!$A$5:$IV$270,[2]ALC!AC$1,0)</f>
        <v>0.19330016136507311</v>
      </c>
      <c r="AD148">
        <f>+VLOOKUP($B148,[2]Hoja1!$A$5:$IV$270,[2]ALC!AD$1,0)</f>
        <v>6.5103450282765891</v>
      </c>
      <c r="AE148">
        <f>+VLOOKUP($B148,[2]Hoja1!$A$5:$IV$270,[2]ALC!AE$1,0)</f>
        <v>3.5816499384792024</v>
      </c>
      <c r="AF148">
        <f>+VLOOKUP($B148,[2]Hoja1!$A$5:$IV$270,[2]ALC!AF$1,0)</f>
        <v>5.8213684197814217</v>
      </c>
      <c r="AG148">
        <f>+VLOOKUP($B148,[2]Hoja1!$A$5:$IV$270,[2]ALC!AG$1,0)</f>
        <v>-8.5698820132998463</v>
      </c>
      <c r="AH148">
        <f>+VLOOKUP($B148,[2]Hoja1!$A$5:$IV$270,[2]ALC!AH$1,0)</f>
        <v>6.4679408530580815</v>
      </c>
      <c r="AI148">
        <f>+VLOOKUP($B148,[2]Hoja1!$A$5:$IV$270,[2]ALC!AI$1,0)</f>
        <v>9.7298879771459497</v>
      </c>
      <c r="AJ148">
        <f>+VLOOKUP($B148,[2]Hoja1!$A$5:$IV$270,[2]ALC!AJ$1,0)</f>
        <v>6.0604732624884861</v>
      </c>
      <c r="AK148">
        <f>+VLOOKUP($B148,[2]Hoja1!$A$5:$IV$270,[2]ALC!AK$1,0)</f>
        <v>0.2753881575618351</v>
      </c>
      <c r="AL148">
        <f>+VLOOKUP($B148,[2]Hoja1!$A$5:$IV$270,[2]ALC!AL$1,0)</f>
        <v>-2.3495079282346865</v>
      </c>
      <c r="AM148">
        <f>+VLOOKUP($B148,[2]Hoja1!$A$5:$IV$270,[2]ALC!AM$1,0)</f>
        <v>3.9516627239124062</v>
      </c>
      <c r="AN148">
        <f>+VLOOKUP($B148,[2]Hoja1!$A$5:$IV$270,[2]ALC!AN$1,0)</f>
        <v>-0.19783725666346186</v>
      </c>
      <c r="AO148">
        <f>+VLOOKUP($B148,[2]Hoja1!$A$5:$IV$270,[2]ALC!AO$1,0)</f>
        <v>6.3709314010188081</v>
      </c>
      <c r="AP148">
        <f>+VLOOKUP($B148,[2]Hoja1!$A$5:$IV$270,[2]ALC!AP$1,0)</f>
        <v>0.29405516051951963</v>
      </c>
      <c r="AQ148">
        <f>+VLOOKUP($B148,[2]Hoja1!$A$5:$IV$270,[2]ALC!AQ$1,0)</f>
        <v>-5.9704581464099959</v>
      </c>
      <c r="AR148">
        <f>+VLOOKUP($B148,[2]Hoja1!$A$5:$IV$270,[2]ALC!AR$1,0)</f>
        <v>3.6869441668768275</v>
      </c>
      <c r="AS148">
        <f>+VLOOKUP($B148,[2]Hoja1!$A$5:$IV$270,[2]ALC!AS$1,0)</f>
        <v>3.3942361077907037</v>
      </c>
      <c r="AT148">
        <f>+VLOOKUP($B148,[2]Hoja1!$A$5:$IV$270,[2]ALC!AT$1,0)</f>
        <v>-8.8556473528677913</v>
      </c>
      <c r="AU148">
        <f>+VLOOKUP($B148,[2]Hoja1!$A$5:$IV$270,[2]ALC!AU$1,0)</f>
        <v>-7.75530004959883</v>
      </c>
      <c r="AV148">
        <f>+VLOOKUP($B148,[2]Hoja1!$A$5:$IV$270,[2]ALC!AV$1,0)</f>
        <v>18.286606689124454</v>
      </c>
      <c r="AW148">
        <f>+VLOOKUP($B148,[2]Hoja1!$A$5:$IV$270,[2]ALC!AW$1,0)</f>
        <v>10.317913804314841</v>
      </c>
      <c r="AX148">
        <f>+VLOOKUP($B148,[2]Hoja1!$A$5:$IV$270,[2]ALC!AX$1,0)</f>
        <v>9.8721491085103708</v>
      </c>
      <c r="AY148">
        <f>+VLOOKUP($B148,[2]Hoja1!$A$5:$IV$270,[2]ALC!AY$1,0)</f>
        <v>8.7535788078585028</v>
      </c>
      <c r="AZ148">
        <f>+VLOOKUP($B148,[2]Hoja1!$A$5:$IV$270,[2]ALC!AZ$1,0)</f>
        <v>5.2778541239878223</v>
      </c>
      <c r="BA148">
        <f>+VLOOKUP($B148,[2]Hoja1!$A$5:$IV$270,[2]ALC!BA$1,0)</f>
        <v>-3.2023026574900229</v>
      </c>
      <c r="BB148">
        <f>+VLOOKUP($B148,[2]Hoja1!$A$5:$IV$270,[2]ALC!BB$1,0)</f>
        <v>-1.4887912507834784</v>
      </c>
      <c r="BC148">
        <f>+VLOOKUP($B148,[2]Hoja1!$A$5:$IV$270,[2]ALC!BC$1,0)</f>
        <v>4.1764253592392748</v>
      </c>
      <c r="BD148">
        <f>+VLOOKUP($B148,[2]Hoja1!$A$5:$IV$270,[2]ALC!BD$1,0)</f>
        <v>5.6259569750864102</v>
      </c>
      <c r="BE148">
        <f>+VLOOKUP($B148,[2]Hoja1!$A$5:$IV$270,[2]ALC!BE$1,0)</f>
        <v>1.3430940360747599</v>
      </c>
      <c r="BF148">
        <f>+VLOOKUP($B148,[2]Hoja1!$A$5:$IV$270,[2]ALC!BF$1,0)</f>
        <v>-3.8943864745066179</v>
      </c>
      <c r="BG148">
        <f>+VLOOKUP($B148,[2]Hoja1!$A$5:$IV$270,[2]ALC!BG$1,0)</f>
        <v>0</v>
      </c>
      <c r="BH148">
        <f>+VLOOKUP($B148,[2]Hoja1!$A$5:$IV$270,[2]ALC!BH$1,0)</f>
        <v>0</v>
      </c>
      <c r="BI148">
        <f>+VLOOKUP($B148,[2]Hoja1!$A$5:$IV$270,[2]ALC!BI$1,0)</f>
        <v>0</v>
      </c>
      <c r="BJ148">
        <f>+VLOOKUP($B148,[2]Hoja1!$A$5:$IV$270,[2]ALC!BJ$1,0)</f>
        <v>0</v>
      </c>
      <c r="BK148">
        <f>+VLOOKUP($B148,[2]Hoja1!$A$5:$IV$270,[2]ALC!BK$1,0)</f>
        <v>0</v>
      </c>
      <c r="BL148">
        <f>+VLOOKUP($B148,[2]Hoja1!$A$5:$IV$270,[2]ALC!BL$1,0)</f>
        <v>0</v>
      </c>
      <c r="BM148">
        <f>+VLOOKUP($B148,[2]Hoja1!$A$5:$IV$270,[2]ALC!BM$1,0)</f>
        <v>0</v>
      </c>
      <c r="BN148">
        <f>+VLOOKUP($B148,[2]Hoja1!$A$5:$IV$270,[2]ALC!BN$1,0)</f>
        <v>0</v>
      </c>
      <c r="BO148">
        <f>+VLOOKUP($B148,[2]Hoja1!$A$5:$IV$270,[2]ALC!BO$1,0)</f>
        <v>0</v>
      </c>
      <c r="BP148" s="70">
        <f>+VLOOKUP($B148,[2]Hoja1!$A$5:$IV$270,[2]ALC!BP$1,0)</f>
        <v>0</v>
      </c>
    </row>
    <row r="149" spans="1:68" ht="15" thickBot="1">
      <c r="A149" s="79" t="s">
        <v>261</v>
      </c>
      <c r="B149" s="80"/>
      <c r="C149" s="80"/>
      <c r="D149" s="80"/>
      <c r="E149" s="75">
        <f>+AVERAGE(E132:E148)</f>
        <v>4.8965360611643156</v>
      </c>
      <c r="F149" s="75">
        <f t="shared" ref="F149:BP149" si="0">+AVERAGE(F132:F148)</f>
        <v>4.9662554672760475</v>
      </c>
      <c r="G149" s="75">
        <f t="shared" si="0"/>
        <v>4.3418051104341711</v>
      </c>
      <c r="H149" s="75">
        <f t="shared" si="0"/>
        <v>5.8586589836306775</v>
      </c>
      <c r="I149" s="75">
        <f t="shared" si="0"/>
        <v>5.2824489538820893</v>
      </c>
      <c r="J149" s="75">
        <f t="shared" si="0"/>
        <v>5.0805944722032681</v>
      </c>
      <c r="K149" s="75">
        <f t="shared" si="0"/>
        <v>4.7521938018597787</v>
      </c>
      <c r="L149" s="75">
        <f t="shared" si="0"/>
        <v>5.4877362216333836</v>
      </c>
      <c r="M149" s="75">
        <f t="shared" si="0"/>
        <v>5.0460132865588259</v>
      </c>
      <c r="N149" s="75">
        <f t="shared" si="0"/>
        <v>5.1203495110123125</v>
      </c>
      <c r="O149" s="75">
        <f t="shared" si="0"/>
        <v>5.4202324709641436</v>
      </c>
      <c r="P149" s="75">
        <f t="shared" si="0"/>
        <v>5.059177528272123</v>
      </c>
      <c r="Q149" s="75">
        <f t="shared" si="0"/>
        <v>6.2344790415750326</v>
      </c>
      <c r="R149" s="75">
        <f t="shared" si="0"/>
        <v>5.6476504140532482</v>
      </c>
      <c r="S149" s="75">
        <f t="shared" si="0"/>
        <v>2.9443420544138736</v>
      </c>
      <c r="T149" s="75">
        <f t="shared" si="0"/>
        <v>5.2333006178259991</v>
      </c>
      <c r="U149" s="75">
        <f t="shared" si="0"/>
        <v>5.8854362108808997</v>
      </c>
      <c r="V149" s="75">
        <f t="shared" si="0"/>
        <v>4.4288980591244611</v>
      </c>
      <c r="W149" s="75">
        <f t="shared" si="0"/>
        <v>3.3174941090404504</v>
      </c>
      <c r="X149" s="75">
        <f t="shared" si="0"/>
        <v>3.5364759214604931</v>
      </c>
      <c r="Y149" s="75">
        <f t="shared" si="0"/>
        <v>2.1742100626891103</v>
      </c>
      <c r="Z149" s="75">
        <f t="shared" si="0"/>
        <v>-2.4675702158121395</v>
      </c>
      <c r="AA149" s="75">
        <f t="shared" si="0"/>
        <v>-2.0928088715135438</v>
      </c>
      <c r="AB149" s="75">
        <f t="shared" si="0"/>
        <v>2.6055485899484219</v>
      </c>
      <c r="AC149" s="75">
        <f t="shared" si="0"/>
        <v>1.7032710484177205</v>
      </c>
      <c r="AD149" s="75">
        <f t="shared" si="0"/>
        <v>3.8411843707421496</v>
      </c>
      <c r="AE149" s="75">
        <f t="shared" si="0"/>
        <v>3.9078390561984784</v>
      </c>
      <c r="AF149" s="75">
        <f t="shared" si="0"/>
        <v>0.53992711591096521</v>
      </c>
      <c r="AG149" s="75">
        <f t="shared" si="0"/>
        <v>1.0869733125080308</v>
      </c>
      <c r="AH149" s="75">
        <f t="shared" si="0"/>
        <v>2.5212959005495423</v>
      </c>
      <c r="AI149" s="75">
        <f t="shared" si="0"/>
        <v>3.8686409777892266</v>
      </c>
      <c r="AJ149" s="75">
        <f t="shared" si="0"/>
        <v>4.7729766961672428</v>
      </c>
      <c r="AK149" s="75">
        <f t="shared" si="0"/>
        <v>4.4603654747817654</v>
      </c>
      <c r="AL149" s="75">
        <f t="shared" si="0"/>
        <v>4.5942886476489884</v>
      </c>
      <c r="AM149" s="75">
        <f t="shared" si="0"/>
        <v>3.604983362356788</v>
      </c>
      <c r="AN149" s="75">
        <f t="shared" si="0"/>
        <v>2.7376627467613037</v>
      </c>
      <c r="AO149" s="75">
        <f t="shared" si="0"/>
        <v>5.5116958979114825</v>
      </c>
      <c r="AP149" s="75">
        <f t="shared" si="0"/>
        <v>3.4352856624420998</v>
      </c>
      <c r="AQ149" s="75">
        <f t="shared" si="0"/>
        <v>0.31886253135362647</v>
      </c>
      <c r="AR149" s="75">
        <f t="shared" si="0"/>
        <v>2.7334677624447079</v>
      </c>
      <c r="AS149" s="75">
        <f t="shared" si="0"/>
        <v>1.1719683984520406</v>
      </c>
      <c r="AT149" s="75">
        <f t="shared" si="0"/>
        <v>0.57255895454514583</v>
      </c>
      <c r="AU149" s="75">
        <f t="shared" si="0"/>
        <v>2.7967121377360278</v>
      </c>
      <c r="AV149" s="75">
        <f t="shared" si="0"/>
        <v>5.9909637975167094</v>
      </c>
      <c r="AW149" s="75">
        <f t="shared" si="0"/>
        <v>5.2583648651039212</v>
      </c>
      <c r="AX149" s="75">
        <f t="shared" si="0"/>
        <v>6.0363774376354202</v>
      </c>
      <c r="AY149" s="75">
        <f t="shared" si="0"/>
        <v>6.2107012764897682</v>
      </c>
      <c r="AZ149" s="75">
        <f t="shared" si="0"/>
        <v>5.0593369811579993</v>
      </c>
      <c r="BA149" s="75">
        <f t="shared" si="0"/>
        <v>-0.74187300089436092</v>
      </c>
      <c r="BB149" s="75">
        <f t="shared" si="0"/>
        <v>5.3813403003496694</v>
      </c>
      <c r="BC149" s="75">
        <f t="shared" si="0"/>
        <v>5.5666943614131332</v>
      </c>
      <c r="BD149" s="75">
        <f t="shared" si="0"/>
        <v>4.1773156495868911</v>
      </c>
      <c r="BE149" s="75">
        <f t="shared" si="0"/>
        <v>4.1913982551688758</v>
      </c>
      <c r="BF149" s="75">
        <f t="shared" si="0"/>
        <v>2.687415342598817</v>
      </c>
      <c r="BG149" s="75">
        <f t="shared" si="0"/>
        <v>2.5056527906500823</v>
      </c>
      <c r="BH149" s="75">
        <f t="shared" si="0"/>
        <v>2.1290031880449876</v>
      </c>
      <c r="BI149" s="75">
        <f t="shared" si="0"/>
        <v>3.0981413503060433</v>
      </c>
      <c r="BJ149" s="75">
        <f t="shared" si="0"/>
        <v>1.9490624684499323</v>
      </c>
      <c r="BK149" s="75">
        <f t="shared" si="0"/>
        <v>1.1433176978286539</v>
      </c>
      <c r="BL149" s="75">
        <f t="shared" si="0"/>
        <v>-6.7605251884060644</v>
      </c>
      <c r="BM149" s="75">
        <f t="shared" si="0"/>
        <v>8.7938202935835967</v>
      </c>
      <c r="BN149" s="75">
        <f t="shared" si="0"/>
        <v>4.0340817081975384</v>
      </c>
      <c r="BO149" s="75">
        <f t="shared" si="0"/>
        <v>2.597366988488536</v>
      </c>
      <c r="BP149" s="76">
        <f t="shared" si="0"/>
        <v>2.2437115683740965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C2BD-E55F-4F2B-A06E-726E353D041F}">
  <sheetPr>
    <tabColor rgb="FF00B050"/>
  </sheetPr>
  <dimension ref="A1:H35"/>
  <sheetViews>
    <sheetView zoomScale="74" workbookViewId="0">
      <selection activeCell="A5" sqref="A5"/>
    </sheetView>
  </sheetViews>
  <sheetFormatPr defaultColWidth="8.85546875" defaultRowHeight="14.45"/>
  <cols>
    <col min="2" max="2" width="10" bestFit="1" customWidth="1"/>
    <col min="3" max="8" width="10.42578125" bestFit="1" customWidth="1"/>
  </cols>
  <sheetData>
    <row r="1" spans="1:8" ht="36.75" customHeight="1"/>
    <row r="2" spans="1:8">
      <c r="A2" s="125" t="s">
        <v>140</v>
      </c>
    </row>
    <row r="3" spans="1:8">
      <c r="A3" s="126" t="s">
        <v>141</v>
      </c>
    </row>
    <row r="4" spans="1:8">
      <c r="A4" s="126" t="s">
        <v>262</v>
      </c>
    </row>
    <row r="5" spans="1:8">
      <c r="A5" s="127"/>
    </row>
    <row r="6" spans="1:8">
      <c r="A6" s="126" t="s">
        <v>3</v>
      </c>
    </row>
    <row r="7" spans="1:8">
      <c r="A7" s="127" t="s">
        <v>4</v>
      </c>
    </row>
    <row r="8" spans="1:8">
      <c r="A8" s="128" t="s">
        <v>5</v>
      </c>
    </row>
    <row r="9" spans="1:8">
      <c r="A9" s="126"/>
    </row>
    <row r="10" spans="1:8">
      <c r="A10" s="129"/>
      <c r="B10" s="2" t="s">
        <v>152</v>
      </c>
      <c r="C10" s="2" t="s">
        <v>263</v>
      </c>
      <c r="D10" s="2" t="s">
        <v>147</v>
      </c>
      <c r="E10" s="2" t="s">
        <v>29</v>
      </c>
      <c r="F10" s="2" t="s">
        <v>32</v>
      </c>
      <c r="G10" s="2" t="s">
        <v>148</v>
      </c>
      <c r="H10" s="2" t="s">
        <v>149</v>
      </c>
    </row>
    <row r="11" spans="1:8">
      <c r="A11" s="2">
        <v>2000</v>
      </c>
      <c r="B11" s="130">
        <v>1.3094736842105263</v>
      </c>
      <c r="C11" s="131">
        <v>0.04</v>
      </c>
      <c r="D11" s="131">
        <v>-0.97</v>
      </c>
      <c r="E11" s="131">
        <v>1.35</v>
      </c>
      <c r="F11" s="131">
        <v>-2.25</v>
      </c>
      <c r="G11" s="131">
        <v>1.82</v>
      </c>
      <c r="H11" s="131">
        <v>-2.57</v>
      </c>
    </row>
    <row r="12" spans="1:8">
      <c r="A12" s="2">
        <v>2001</v>
      </c>
      <c r="B12" s="130">
        <v>0.14973684210526317</v>
      </c>
      <c r="C12" s="131">
        <v>-2.12</v>
      </c>
      <c r="D12" s="131">
        <v>-3.46</v>
      </c>
      <c r="E12" s="131">
        <v>-0.37</v>
      </c>
      <c r="F12" s="131">
        <v>1.33</v>
      </c>
      <c r="G12" s="131">
        <v>-2.11</v>
      </c>
      <c r="H12" s="131">
        <v>-1.97</v>
      </c>
    </row>
    <row r="13" spans="1:8">
      <c r="A13" s="2">
        <v>2002</v>
      </c>
      <c r="B13" s="130">
        <v>0.39210526315789468</v>
      </c>
      <c r="C13" s="131">
        <v>-1.73</v>
      </c>
      <c r="D13" s="131">
        <v>-0.5</v>
      </c>
      <c r="E13" s="131">
        <v>-0.73</v>
      </c>
      <c r="F13" s="131">
        <v>-1.56</v>
      </c>
      <c r="G13" s="131">
        <v>-0.86</v>
      </c>
      <c r="H13" s="131">
        <v>3.22</v>
      </c>
    </row>
    <row r="14" spans="1:8">
      <c r="A14" s="2">
        <v>2003</v>
      </c>
      <c r="B14" s="130">
        <v>0.50105263157894731</v>
      </c>
      <c r="C14" s="131">
        <v>-0.73</v>
      </c>
      <c r="D14" s="131">
        <v>-1.5</v>
      </c>
      <c r="E14" s="131">
        <v>-0.8</v>
      </c>
      <c r="F14" s="131">
        <v>-0.91</v>
      </c>
      <c r="G14" s="131">
        <v>-1.21</v>
      </c>
      <c r="H14" s="131">
        <v>0.81</v>
      </c>
    </row>
    <row r="15" spans="1:8">
      <c r="A15" s="2">
        <v>2004</v>
      </c>
      <c r="B15" s="130">
        <v>0.94973684210526321</v>
      </c>
      <c r="C15" s="131">
        <v>2.4300000000000002</v>
      </c>
      <c r="D15" s="131">
        <v>2.61</v>
      </c>
      <c r="E15" s="131">
        <v>1.21</v>
      </c>
      <c r="F15" s="131">
        <v>2.8</v>
      </c>
      <c r="G15" s="131">
        <v>0.28000000000000003</v>
      </c>
      <c r="H15" s="131">
        <v>1.34</v>
      </c>
    </row>
    <row r="16" spans="1:8">
      <c r="A16" s="2">
        <v>2005</v>
      </c>
      <c r="B16" s="130">
        <v>0.40868421052631587</v>
      </c>
      <c r="C16" s="131">
        <v>1.45</v>
      </c>
      <c r="D16" s="131">
        <v>0.4</v>
      </c>
      <c r="E16" s="131">
        <v>-0.22</v>
      </c>
      <c r="F16" s="131">
        <v>-0.23</v>
      </c>
      <c r="G16" s="131">
        <v>0.99</v>
      </c>
      <c r="H16" s="131">
        <v>2.62</v>
      </c>
    </row>
    <row r="17" spans="1:8">
      <c r="A17" s="2">
        <v>2006</v>
      </c>
      <c r="B17" s="130">
        <v>1.1076315789473681</v>
      </c>
      <c r="C17" s="131">
        <v>1.93</v>
      </c>
      <c r="D17" s="131">
        <v>0.17</v>
      </c>
      <c r="E17" s="131">
        <v>-0.35</v>
      </c>
      <c r="F17" s="131">
        <v>7.89</v>
      </c>
      <c r="G17" s="131">
        <v>1.52</v>
      </c>
      <c r="H17" s="131">
        <v>2.5499999999999998</v>
      </c>
    </row>
    <row r="18" spans="1:8">
      <c r="A18" s="2">
        <v>2007</v>
      </c>
      <c r="B18" s="130">
        <v>0.74684210526315808</v>
      </c>
      <c r="C18" s="131">
        <v>1.43</v>
      </c>
      <c r="D18" s="131">
        <v>2</v>
      </c>
      <c r="E18" s="131">
        <v>-0.73</v>
      </c>
      <c r="F18" s="131">
        <v>-0.13</v>
      </c>
      <c r="G18" s="131">
        <v>-0.24</v>
      </c>
      <c r="H18" s="131">
        <v>0.4</v>
      </c>
    </row>
    <row r="19" spans="1:8">
      <c r="A19" s="2">
        <v>2008</v>
      </c>
      <c r="B19" s="130">
        <v>-2.1331578947368426</v>
      </c>
      <c r="C19" s="131">
        <v>-0.68</v>
      </c>
      <c r="D19" s="131">
        <v>0.18</v>
      </c>
      <c r="E19" s="131">
        <v>-2.7</v>
      </c>
      <c r="F19" s="131">
        <v>-3.17</v>
      </c>
      <c r="G19" s="131">
        <v>-2.2000000000000002</v>
      </c>
      <c r="H19" s="131">
        <v>1.35</v>
      </c>
    </row>
    <row r="20" spans="1:8">
      <c r="A20" s="2">
        <v>2009</v>
      </c>
      <c r="B20" s="130">
        <v>-4.1931578947368422</v>
      </c>
      <c r="C20" s="131">
        <v>-5</v>
      </c>
      <c r="D20" s="131">
        <v>-3.88</v>
      </c>
      <c r="E20" s="131">
        <v>-4.68</v>
      </c>
      <c r="F20" s="131">
        <v>-2.6</v>
      </c>
      <c r="G20" s="131">
        <v>-7.3</v>
      </c>
      <c r="H20" s="131">
        <v>-4.53</v>
      </c>
    </row>
    <row r="21" spans="1:8">
      <c r="A21" s="2">
        <v>2010</v>
      </c>
      <c r="B21" s="130">
        <v>1.1681578947368423</v>
      </c>
      <c r="C21" s="131">
        <v>2.25</v>
      </c>
      <c r="D21" s="131">
        <v>2.92</v>
      </c>
      <c r="E21" s="131">
        <v>-4.46</v>
      </c>
      <c r="F21" s="131">
        <v>-1.1200000000000001</v>
      </c>
      <c r="G21" s="131">
        <v>2.87</v>
      </c>
      <c r="H21" s="131">
        <v>2.06</v>
      </c>
    </row>
    <row r="22" spans="1:8">
      <c r="A22" s="2">
        <v>2011</v>
      </c>
      <c r="B22" s="130">
        <v>4.3947368421052665E-2</v>
      </c>
      <c r="C22" s="131">
        <v>0.57999999999999996</v>
      </c>
      <c r="D22" s="131">
        <v>-0.04</v>
      </c>
      <c r="E22" s="131">
        <v>-1.29</v>
      </c>
      <c r="F22" s="131">
        <v>1.0900000000000001</v>
      </c>
      <c r="G22" s="131">
        <v>0.56999999999999995</v>
      </c>
      <c r="H22" s="131">
        <v>0.14000000000000001</v>
      </c>
    </row>
    <row r="23" spans="1:8">
      <c r="A23" s="2">
        <v>2012</v>
      </c>
      <c r="B23" s="130">
        <v>-0.89657894736842125</v>
      </c>
      <c r="C23" s="131">
        <v>-0.99</v>
      </c>
      <c r="D23" s="131">
        <v>-2.39</v>
      </c>
      <c r="E23" s="131">
        <v>0.21</v>
      </c>
      <c r="F23" s="131">
        <v>-0.82</v>
      </c>
      <c r="G23" s="131">
        <v>0.27</v>
      </c>
      <c r="H23" s="131">
        <v>-0.1</v>
      </c>
    </row>
    <row r="24" spans="1:8">
      <c r="A24" s="2">
        <v>2013</v>
      </c>
      <c r="B24" s="130">
        <v>-0.22842105263157902</v>
      </c>
      <c r="C24" s="131">
        <v>-0.25</v>
      </c>
      <c r="D24" s="131">
        <v>-0.71</v>
      </c>
      <c r="E24" s="131">
        <v>-1.67</v>
      </c>
      <c r="F24" s="131">
        <v>0.17</v>
      </c>
      <c r="G24" s="131">
        <v>-0.41</v>
      </c>
      <c r="H24" s="131">
        <v>0.64</v>
      </c>
    </row>
    <row r="25" spans="1:8">
      <c r="A25" s="2">
        <v>2014</v>
      </c>
      <c r="B25" s="130">
        <v>-7.8947368421052651E-3</v>
      </c>
      <c r="C25" s="131">
        <v>-1.49</v>
      </c>
      <c r="D25" s="131">
        <v>-2.81</v>
      </c>
      <c r="E25" s="131">
        <v>-1.46</v>
      </c>
      <c r="F25" s="131">
        <v>-0.49</v>
      </c>
      <c r="G25" s="131">
        <v>0.98</v>
      </c>
      <c r="H25" s="131">
        <v>-1.7</v>
      </c>
    </row>
    <row r="26" spans="1:8">
      <c r="A26" s="2">
        <v>2015</v>
      </c>
      <c r="B26" s="130">
        <v>0.46973684210526317</v>
      </c>
      <c r="C26" s="131">
        <v>-1.82</v>
      </c>
      <c r="D26" s="131">
        <v>-4.51</v>
      </c>
      <c r="E26" s="131">
        <v>-1.66</v>
      </c>
      <c r="F26" s="131">
        <v>0</v>
      </c>
      <c r="G26" s="131">
        <v>0.24</v>
      </c>
      <c r="H26" s="131">
        <v>-0.41</v>
      </c>
    </row>
    <row r="27" spans="1:8">
      <c r="A27" s="2">
        <v>2016</v>
      </c>
      <c r="B27" s="130">
        <v>5.1578947368421071E-2</v>
      </c>
      <c r="C27" s="131">
        <v>-2.58</v>
      </c>
      <c r="D27" s="131">
        <v>-3.64</v>
      </c>
      <c r="E27" s="131">
        <v>-0.74</v>
      </c>
      <c r="F27" s="131">
        <v>-0.16</v>
      </c>
      <c r="G27" s="131">
        <v>-0.61</v>
      </c>
      <c r="H27" s="131">
        <v>0.64</v>
      </c>
    </row>
    <row r="28" spans="1:8">
      <c r="A28" s="2">
        <v>2017</v>
      </c>
      <c r="B28" s="130">
        <v>0.94342105263157883</v>
      </c>
      <c r="C28" s="131">
        <v>-0.56999999999999995</v>
      </c>
      <c r="D28" s="131">
        <v>1.02</v>
      </c>
      <c r="E28" s="131">
        <v>-1.59</v>
      </c>
      <c r="F28" s="131">
        <v>-0.99</v>
      </c>
      <c r="G28" s="131">
        <v>-0.05</v>
      </c>
      <c r="H28" s="131">
        <v>-0.83</v>
      </c>
    </row>
    <row r="29" spans="1:8">
      <c r="A29" s="2">
        <v>2018</v>
      </c>
      <c r="B29" s="130">
        <v>0.44842105263157883</v>
      </c>
      <c r="C29" s="131">
        <v>-1.5</v>
      </c>
      <c r="D29" s="131">
        <v>-0.64</v>
      </c>
      <c r="E29" s="131">
        <v>0.53</v>
      </c>
      <c r="F29" s="131">
        <v>-0.52</v>
      </c>
      <c r="G29" s="131">
        <v>-0.6</v>
      </c>
      <c r="H29" s="131">
        <v>0.73</v>
      </c>
    </row>
    <row r="30" spans="1:8">
      <c r="A30" s="2">
        <v>2019</v>
      </c>
      <c r="B30" s="130">
        <v>0.11789473684210527</v>
      </c>
      <c r="C30" s="131">
        <v>-2.23</v>
      </c>
      <c r="D30" s="131">
        <v>-1.29</v>
      </c>
      <c r="E30" s="131">
        <v>-2.27</v>
      </c>
      <c r="F30" s="131">
        <v>0.71</v>
      </c>
      <c r="G30" s="131">
        <v>-2.12</v>
      </c>
      <c r="H30" s="131">
        <v>-1.39</v>
      </c>
    </row>
    <row r="31" spans="1:8">
      <c r="A31" s="2">
        <v>2020</v>
      </c>
      <c r="B31" s="130">
        <v>-1.8260526315789474</v>
      </c>
      <c r="C31" s="131">
        <v>-1.78</v>
      </c>
      <c r="D31" s="131">
        <v>1.56</v>
      </c>
      <c r="E31" s="131">
        <v>-1.83</v>
      </c>
      <c r="F31" s="131">
        <v>3.2</v>
      </c>
      <c r="G31" s="131">
        <v>-4.49</v>
      </c>
      <c r="H31" s="131">
        <v>-1.79</v>
      </c>
    </row>
    <row r="32" spans="1:8">
      <c r="A32" s="2">
        <v>2021</v>
      </c>
      <c r="B32" s="130">
        <v>1.6089473684210522</v>
      </c>
      <c r="C32" s="131">
        <v>-0.93</v>
      </c>
      <c r="D32" s="131">
        <v>-3.47</v>
      </c>
      <c r="E32" s="131">
        <v>3.95</v>
      </c>
      <c r="F32" s="131">
        <v>-2.86</v>
      </c>
      <c r="G32" s="131">
        <v>0.65</v>
      </c>
      <c r="H32" s="131">
        <v>-1.1200000000000001</v>
      </c>
    </row>
    <row r="33" spans="1:8">
      <c r="A33" s="2">
        <v>2022</v>
      </c>
      <c r="B33" s="130">
        <v>-0.1876315789473684</v>
      </c>
      <c r="C33" s="131">
        <v>-0.62</v>
      </c>
      <c r="D33" s="131">
        <v>-2.86</v>
      </c>
      <c r="E33" s="131">
        <v>-4.09</v>
      </c>
      <c r="F33" s="131">
        <v>-1.46</v>
      </c>
      <c r="G33" s="131">
        <v>0.61</v>
      </c>
      <c r="H33" s="131">
        <v>-3.01</v>
      </c>
    </row>
    <row r="34" spans="1:8">
      <c r="A34" s="2">
        <v>2023</v>
      </c>
      <c r="B34" s="130">
        <v>-1.1289473684210527</v>
      </c>
      <c r="C34" s="131">
        <v>-0.52</v>
      </c>
      <c r="D34" s="131">
        <v>0.95</v>
      </c>
      <c r="E34" s="131">
        <v>-3.05</v>
      </c>
      <c r="F34" s="131">
        <v>-1.52</v>
      </c>
      <c r="G34" s="131">
        <v>0.55000000000000004</v>
      </c>
      <c r="H34" s="131">
        <v>-1.9</v>
      </c>
    </row>
    <row r="35" spans="1:8">
      <c r="A35" s="2">
        <v>2024</v>
      </c>
      <c r="B35" s="130">
        <v>-0.70131578947368434</v>
      </c>
      <c r="C35" s="131">
        <v>0.71</v>
      </c>
      <c r="D35" s="131">
        <v>1.85</v>
      </c>
      <c r="E35" s="131">
        <v>-0.97</v>
      </c>
      <c r="F35" s="131">
        <v>-1.56</v>
      </c>
      <c r="G35" s="131">
        <v>0.64</v>
      </c>
      <c r="H35" s="131">
        <v>-1.32</v>
      </c>
    </row>
  </sheetData>
  <hyperlinks>
    <hyperlink ref="A8" r:id="rId1" xr:uid="{207616DA-714E-4A39-9470-A873CD01624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E02D-3AC8-425E-A3CB-1CBC699BE8A1}">
  <sheetPr>
    <tabColor rgb="FF00B050"/>
  </sheetPr>
  <dimension ref="A1:J64"/>
  <sheetViews>
    <sheetView zoomScale="76" workbookViewId="0">
      <selection activeCell="A7" sqref="A7"/>
    </sheetView>
  </sheetViews>
  <sheetFormatPr defaultColWidth="11.42578125" defaultRowHeight="14.45"/>
  <cols>
    <col min="1" max="1" width="76.140625" customWidth="1"/>
    <col min="3" max="3" width="43.140625" customWidth="1"/>
  </cols>
  <sheetData>
    <row r="1" spans="1:2" s="2" customFormat="1" ht="14.1"/>
    <row r="2" spans="1:2" s="2" customFormat="1" ht="14.1"/>
    <row r="3" spans="1:2" s="2" customFormat="1" ht="14.1"/>
    <row r="4" spans="1:2" s="2" customFormat="1" ht="14.1"/>
    <row r="5" spans="1:2" s="2" customFormat="1" ht="14.1">
      <c r="A5" s="3" t="s">
        <v>140</v>
      </c>
    </row>
    <row r="6" spans="1:2" s="4" customFormat="1" ht="14.1">
      <c r="A6" s="4" t="s">
        <v>141</v>
      </c>
    </row>
    <row r="7" spans="1:2" s="4" customFormat="1" ht="14.1">
      <c r="A7" s="4" t="s">
        <v>264</v>
      </c>
    </row>
    <row r="8" spans="1:2" s="2" customFormat="1" ht="14.1"/>
    <row r="9" spans="1:2" s="4" customFormat="1" ht="14.1"/>
    <row r="10" spans="1:2" s="2" customFormat="1" ht="14.1"/>
    <row r="11" spans="1:2" s="4" customFormat="1" ht="15.95">
      <c r="A11" s="67" t="s">
        <v>265</v>
      </c>
    </row>
    <row r="12" spans="1:2" s="2" customFormat="1" ht="14.1">
      <c r="A12" s="2" t="s">
        <v>266</v>
      </c>
    </row>
    <row r="13" spans="1:2">
      <c r="A13" t="s">
        <v>267</v>
      </c>
    </row>
    <row r="14" spans="1:2" ht="15.95">
      <c r="B14" s="120" t="s">
        <v>268</v>
      </c>
    </row>
    <row r="15" spans="1:2" ht="16.5">
      <c r="A15" s="118" t="s">
        <v>269</v>
      </c>
      <c r="B15" s="136" t="s">
        <v>270</v>
      </c>
    </row>
    <row r="16" spans="1:2">
      <c r="A16" s="112" t="s">
        <v>271</v>
      </c>
      <c r="B16" s="121">
        <v>7.5324204562093371</v>
      </c>
    </row>
    <row r="17" spans="1:10">
      <c r="A17" s="113" t="s">
        <v>272</v>
      </c>
      <c r="B17" s="122">
        <v>-5.9962470776962222</v>
      </c>
    </row>
    <row r="18" spans="1:10">
      <c r="A18" s="112" t="s">
        <v>273</v>
      </c>
      <c r="B18" s="121">
        <v>-3.9056043425340978</v>
      </c>
    </row>
    <row r="19" spans="1:10">
      <c r="A19" s="113" t="s">
        <v>274</v>
      </c>
      <c r="B19" s="122">
        <v>2.0850902188145839</v>
      </c>
    </row>
    <row r="20" spans="1:10">
      <c r="A20" s="112" t="s">
        <v>275</v>
      </c>
      <c r="B20" s="121">
        <v>3.2885270903305219</v>
      </c>
    </row>
    <row r="21" spans="1:10">
      <c r="A21" s="113" t="s">
        <v>276</v>
      </c>
      <c r="B21" s="122">
        <v>-0.49714112436212399</v>
      </c>
    </row>
    <row r="22" spans="1:10">
      <c r="A22" s="112" t="s">
        <v>277</v>
      </c>
      <c r="B22" s="121">
        <v>2.9791927755320589</v>
      </c>
    </row>
    <row r="23" spans="1:10">
      <c r="A23" s="113" t="s">
        <v>278</v>
      </c>
      <c r="B23" s="122">
        <v>0.38245194775841612</v>
      </c>
    </row>
    <row r="24" spans="1:10">
      <c r="A24" s="112" t="s">
        <v>279</v>
      </c>
      <c r="B24" s="121">
        <v>4.4919634691438741</v>
      </c>
    </row>
    <row r="25" spans="1:10">
      <c r="A25" s="119" t="s">
        <v>280</v>
      </c>
      <c r="B25" s="123">
        <v>1.3588940006732471</v>
      </c>
    </row>
    <row r="26" spans="1:10">
      <c r="A26" s="137" t="s">
        <v>281</v>
      </c>
      <c r="B26" s="138"/>
      <c r="C26" s="138"/>
      <c r="D26" s="139"/>
      <c r="E26" s="139"/>
      <c r="F26" s="139"/>
      <c r="G26" s="139"/>
      <c r="H26" s="140"/>
      <c r="I26" s="141"/>
      <c r="J26" s="141"/>
    </row>
    <row r="27" spans="1:10">
      <c r="A27" s="142" t="s">
        <v>282</v>
      </c>
      <c r="B27" s="143"/>
      <c r="C27" s="143"/>
      <c r="D27" s="143"/>
      <c r="E27" s="143"/>
      <c r="F27" s="143"/>
      <c r="G27" s="143"/>
      <c r="H27" s="143"/>
      <c r="I27" s="143"/>
      <c r="J27" s="143"/>
    </row>
    <row r="28" spans="1:10">
      <c r="A28" s="114" t="s">
        <v>283</v>
      </c>
      <c r="B28" s="115"/>
      <c r="C28" s="115"/>
      <c r="D28" s="116"/>
      <c r="E28" s="116"/>
      <c r="F28" s="116"/>
      <c r="G28" s="116"/>
      <c r="H28" s="117"/>
      <c r="I28" s="117"/>
      <c r="J28" s="117"/>
    </row>
    <row r="29" spans="1:10">
      <c r="B29" s="111"/>
    </row>
    <row r="30" spans="1:10">
      <c r="B30" s="111"/>
    </row>
    <row r="31" spans="1:10">
      <c r="B31" s="111"/>
    </row>
    <row r="32" spans="1:10">
      <c r="B32" s="111"/>
    </row>
    <row r="33" spans="2:2">
      <c r="B33" s="111"/>
    </row>
    <row r="34" spans="2:2">
      <c r="B34" s="111"/>
    </row>
    <row r="35" spans="2:2">
      <c r="B35" s="111"/>
    </row>
    <row r="36" spans="2:2">
      <c r="B36" s="111"/>
    </row>
    <row r="37" spans="2:2">
      <c r="B37" s="111"/>
    </row>
    <row r="38" spans="2:2">
      <c r="B38" s="111"/>
    </row>
    <row r="39" spans="2:2">
      <c r="B39" s="111"/>
    </row>
    <row r="40" spans="2:2">
      <c r="B40" s="111"/>
    </row>
    <row r="41" spans="2:2">
      <c r="B41" s="111"/>
    </row>
    <row r="42" spans="2:2">
      <c r="B42" s="111"/>
    </row>
    <row r="43" spans="2:2">
      <c r="B43" s="111"/>
    </row>
    <row r="44" spans="2:2">
      <c r="B44" s="111"/>
    </row>
    <row r="45" spans="2:2">
      <c r="B45" s="111"/>
    </row>
    <row r="46" spans="2:2">
      <c r="B46" s="111"/>
    </row>
    <row r="47" spans="2:2">
      <c r="B47" s="111"/>
    </row>
    <row r="48" spans="2:2">
      <c r="B48" s="111"/>
    </row>
    <row r="49" spans="2:2">
      <c r="B49" s="111"/>
    </row>
    <row r="50" spans="2:2">
      <c r="B50" s="111"/>
    </row>
    <row r="51" spans="2:2">
      <c r="B51" s="111"/>
    </row>
    <row r="52" spans="2:2">
      <c r="B52" s="111"/>
    </row>
    <row r="53" spans="2:2">
      <c r="B53" s="111"/>
    </row>
    <row r="54" spans="2:2">
      <c r="B54" s="111"/>
    </row>
    <row r="55" spans="2:2">
      <c r="B55" s="111"/>
    </row>
    <row r="56" spans="2:2">
      <c r="B56" s="111"/>
    </row>
    <row r="57" spans="2:2">
      <c r="B57" s="111"/>
    </row>
    <row r="58" spans="2:2">
      <c r="B58" s="111"/>
    </row>
    <row r="59" spans="2:2">
      <c r="B59" s="111"/>
    </row>
    <row r="60" spans="2:2">
      <c r="B60" s="111"/>
    </row>
    <row r="61" spans="2:2">
      <c r="B61" s="111"/>
    </row>
    <row r="62" spans="2:2">
      <c r="B62" s="111"/>
    </row>
    <row r="63" spans="2:2">
      <c r="B63" s="111"/>
    </row>
    <row r="64" spans="2:2">
      <c r="B64" s="111"/>
    </row>
  </sheetData>
  <mergeCells count="1">
    <mergeCell ref="A27:J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BF710-09C0-4F6D-96B5-0B7D258585D1}">
  <sheetPr>
    <tabColor rgb="FF00B050"/>
  </sheetPr>
  <dimension ref="A1:J23"/>
  <sheetViews>
    <sheetView zoomScale="81" workbookViewId="0">
      <selection activeCell="A11" sqref="A11"/>
    </sheetView>
  </sheetViews>
  <sheetFormatPr defaultColWidth="11.42578125" defaultRowHeight="14.45"/>
  <cols>
    <col min="2" max="3" width="12" bestFit="1" customWidth="1"/>
  </cols>
  <sheetData>
    <row r="1" spans="1:10" s="2" customFormat="1" ht="14.1"/>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284</v>
      </c>
      <c r="J7" s="2"/>
    </row>
    <row r="8" spans="1:10" s="2" customFormat="1" ht="14.1"/>
    <row r="9" spans="1:10" s="4" customFormat="1" ht="14.1"/>
    <row r="10" spans="1:10" s="2" customFormat="1" ht="14.1">
      <c r="B10" s="5"/>
      <c r="C10" s="5"/>
      <c r="D10" s="5"/>
      <c r="E10" s="5"/>
      <c r="F10" s="5"/>
    </row>
    <row r="11" spans="1:10" s="4" customFormat="1" ht="15.95">
      <c r="A11" s="67" t="s">
        <v>285</v>
      </c>
      <c r="B11" s="6"/>
      <c r="C11" s="6"/>
      <c r="D11" s="6"/>
      <c r="E11" s="6"/>
      <c r="F11" s="6"/>
    </row>
    <row r="12" spans="1:10" s="2" customFormat="1" ht="14.1">
      <c r="A12" s="2" t="s">
        <v>286</v>
      </c>
      <c r="B12" s="7"/>
      <c r="C12" s="7"/>
      <c r="D12" s="7"/>
      <c r="E12" s="7"/>
      <c r="F12" s="7"/>
    </row>
    <row r="13" spans="1:10">
      <c r="A13" t="s">
        <v>287</v>
      </c>
    </row>
    <row r="15" spans="1:10">
      <c r="A15" t="s">
        <v>146</v>
      </c>
      <c r="B15" t="s">
        <v>288</v>
      </c>
      <c r="C15" t="s">
        <v>289</v>
      </c>
    </row>
    <row r="16" spans="1:10">
      <c r="A16">
        <v>2017</v>
      </c>
      <c r="B16" s="14">
        <v>294880</v>
      </c>
      <c r="C16" s="12">
        <v>0.189</v>
      </c>
      <c r="D16" s="17"/>
      <c r="E16" s="17"/>
    </row>
    <row r="17" spans="1:5">
      <c r="A17">
        <v>2018</v>
      </c>
      <c r="B17" s="14">
        <v>303027</v>
      </c>
      <c r="C17" s="12">
        <v>0.187</v>
      </c>
      <c r="D17" s="17"/>
      <c r="E17" s="17"/>
    </row>
    <row r="18" spans="1:5">
      <c r="A18">
        <v>2019</v>
      </c>
      <c r="B18" s="14">
        <v>306563</v>
      </c>
      <c r="C18" s="12">
        <v>0.186</v>
      </c>
      <c r="D18" s="17"/>
      <c r="E18" s="17"/>
    </row>
    <row r="19" spans="1:5">
      <c r="A19">
        <v>2020</v>
      </c>
      <c r="B19" s="14">
        <v>278302</v>
      </c>
      <c r="C19" s="12">
        <v>0.185</v>
      </c>
      <c r="D19" s="17"/>
      <c r="E19" s="16"/>
    </row>
    <row r="20" spans="1:5">
      <c r="A20">
        <v>2021</v>
      </c>
      <c r="B20" s="14">
        <v>307679</v>
      </c>
      <c r="C20" s="12">
        <v>0.189</v>
      </c>
      <c r="D20" s="17"/>
      <c r="E20" s="16"/>
    </row>
    <row r="21" spans="1:5">
      <c r="A21">
        <v>2022</v>
      </c>
      <c r="B21" s="14">
        <v>310731</v>
      </c>
      <c r="C21" s="12">
        <v>0.17899999999999999</v>
      </c>
      <c r="D21" s="17"/>
      <c r="E21" s="17"/>
    </row>
    <row r="22" spans="1:5">
      <c r="A22">
        <v>2023</v>
      </c>
      <c r="B22" s="14">
        <v>305997</v>
      </c>
      <c r="C22" s="12">
        <v>0.17599999999999999</v>
      </c>
      <c r="D22" s="17"/>
      <c r="E22" s="17"/>
    </row>
    <row r="23" spans="1:5">
      <c r="A23">
        <v>2024</v>
      </c>
      <c r="B23" s="66">
        <v>297475</v>
      </c>
      <c r="C23" s="12">
        <v>0.17100000000000001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3D1D-6AF5-4DC1-890C-0445206911C2}">
  <sheetPr>
    <tabColor rgb="FF00B050"/>
  </sheetPr>
  <dimension ref="A1:J39"/>
  <sheetViews>
    <sheetView zoomScale="59" workbookViewId="0">
      <selection activeCell="B32" sqref="B32:E43"/>
    </sheetView>
  </sheetViews>
  <sheetFormatPr defaultColWidth="11.42578125" defaultRowHeight="14.45"/>
  <sheetData>
    <row r="1" spans="1:10" s="2" customFormat="1" ht="14.1">
      <c r="A1" s="2" t="s">
        <v>290</v>
      </c>
    </row>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291</v>
      </c>
      <c r="J7" s="2"/>
    </row>
    <row r="8" spans="1:10" s="2" customFormat="1" ht="14.1"/>
    <row r="9" spans="1:10" s="4" customFormat="1" ht="14.1"/>
    <row r="10" spans="1:10" s="2" customFormat="1" ht="14.1">
      <c r="B10" s="5"/>
      <c r="C10" s="5"/>
      <c r="D10" s="5"/>
      <c r="E10" s="5"/>
      <c r="F10" s="5"/>
    </row>
    <row r="11" spans="1:10" s="4" customFormat="1" ht="15.95">
      <c r="A11" s="9" t="s">
        <v>292</v>
      </c>
      <c r="B11" s="6"/>
      <c r="C11" s="6"/>
      <c r="D11" s="6"/>
      <c r="E11" s="6"/>
      <c r="F11" s="6"/>
    </row>
    <row r="12" spans="1:10" s="2" customFormat="1" ht="14.1">
      <c r="A12" s="2" t="s">
        <v>293</v>
      </c>
      <c r="B12" s="7"/>
      <c r="C12" s="7"/>
      <c r="D12" s="7"/>
      <c r="E12" s="7"/>
      <c r="F12" s="7"/>
    </row>
    <row r="13" spans="1:10">
      <c r="B13" s="10"/>
      <c r="C13" s="10"/>
      <c r="D13" s="8"/>
    </row>
    <row r="14" spans="1:10">
      <c r="B14" s="11"/>
      <c r="C14" s="11"/>
    </row>
    <row r="15" spans="1:10">
      <c r="B15" s="11" t="s">
        <v>294</v>
      </c>
      <c r="C15" s="11" t="s">
        <v>295</v>
      </c>
    </row>
    <row r="16" spans="1:10">
      <c r="A16" t="s">
        <v>296</v>
      </c>
      <c r="B16" s="10">
        <v>0.22800000000000001</v>
      </c>
      <c r="C16" s="12">
        <v>0.77200000000000002</v>
      </c>
      <c r="D16" s="8"/>
    </row>
    <row r="17" spans="1:4">
      <c r="A17" t="s">
        <v>297</v>
      </c>
      <c r="B17" s="12">
        <v>0.77339999999999998</v>
      </c>
      <c r="C17" s="12">
        <v>0.2266</v>
      </c>
      <c r="D17" s="8"/>
    </row>
    <row r="18" spans="1:4">
      <c r="A18" t="s">
        <v>298</v>
      </c>
      <c r="B18" s="12">
        <v>0.95289999999999997</v>
      </c>
      <c r="C18" s="12">
        <v>4.7100000000000003E-2</v>
      </c>
      <c r="D18" s="8"/>
    </row>
    <row r="19" spans="1:4">
      <c r="A19" t="s">
        <v>299</v>
      </c>
      <c r="B19" s="12">
        <v>0.9788</v>
      </c>
      <c r="C19" s="12">
        <v>2.12E-2</v>
      </c>
      <c r="D19" s="8"/>
    </row>
    <row r="20" spans="1:4">
      <c r="A20" t="s">
        <v>300</v>
      </c>
      <c r="B20" s="12">
        <v>0.4456</v>
      </c>
      <c r="C20" s="12">
        <v>0.56067541040823488</v>
      </c>
      <c r="D20" s="8"/>
    </row>
    <row r="33" spans="3:3">
      <c r="C33" s="12"/>
    </row>
    <row r="34" spans="3:3">
      <c r="C34" s="12"/>
    </row>
    <row r="35" spans="3:3">
      <c r="C35" s="12"/>
    </row>
    <row r="36" spans="3:3">
      <c r="C36" s="12"/>
    </row>
    <row r="37" spans="3:3">
      <c r="C37" s="12"/>
    </row>
    <row r="38" spans="3:3">
      <c r="C38" s="12"/>
    </row>
    <row r="39" spans="3:3">
      <c r="C39"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D299-E5B8-4F11-9BD5-128B49336EDB}">
  <sheetPr>
    <tabColor rgb="FF00B050"/>
  </sheetPr>
  <dimension ref="A1:J28"/>
  <sheetViews>
    <sheetView zoomScale="55" workbookViewId="0">
      <selection activeCell="A7" sqref="A7"/>
    </sheetView>
  </sheetViews>
  <sheetFormatPr defaultColWidth="11.42578125" defaultRowHeight="14.45"/>
  <cols>
    <col min="1" max="1" width="24.5703125" customWidth="1"/>
    <col min="2" max="3" width="25.5703125" customWidth="1"/>
  </cols>
  <sheetData>
    <row r="1" spans="1:10" s="2" customFormat="1" ht="14.1">
      <c r="A1" s="2" t="s">
        <v>290</v>
      </c>
    </row>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301</v>
      </c>
      <c r="J7" s="2"/>
    </row>
    <row r="8" spans="1:10" s="2" customFormat="1" ht="14.1"/>
    <row r="9" spans="1:10" s="4" customFormat="1" ht="14.1"/>
    <row r="10" spans="1:10" s="2" customFormat="1" ht="14.1">
      <c r="B10" s="5"/>
      <c r="C10" s="5"/>
      <c r="D10" s="5"/>
      <c r="E10" s="5"/>
      <c r="F10" s="5"/>
    </row>
    <row r="11" spans="1:10" s="4" customFormat="1" ht="15.95">
      <c r="A11" s="9" t="s">
        <v>292</v>
      </c>
      <c r="B11" s="6"/>
      <c r="C11" s="6"/>
      <c r="D11" s="6"/>
      <c r="E11" s="6"/>
      <c r="F11" s="6"/>
    </row>
    <row r="12" spans="1:10" s="2" customFormat="1" ht="14.1">
      <c r="A12" s="2" t="s">
        <v>293</v>
      </c>
      <c r="B12" s="7"/>
      <c r="C12" s="7"/>
      <c r="D12" s="7"/>
      <c r="E12" s="7"/>
      <c r="F12" s="7"/>
    </row>
    <row r="15" spans="1:10" ht="15" thickBot="1"/>
    <row r="16" spans="1:10" ht="29.1">
      <c r="A16" s="82" t="s">
        <v>6</v>
      </c>
      <c r="B16" s="83" t="s">
        <v>302</v>
      </c>
      <c r="C16" s="84" t="s">
        <v>303</v>
      </c>
    </row>
    <row r="17" spans="1:3">
      <c r="A17" s="85" t="s">
        <v>10</v>
      </c>
      <c r="B17" s="41">
        <v>6.6</v>
      </c>
      <c r="C17" s="86">
        <v>4.0999999999999996</v>
      </c>
    </row>
    <row r="18" spans="1:3">
      <c r="A18" s="85" t="s">
        <v>147</v>
      </c>
      <c r="B18" s="41">
        <v>5.5</v>
      </c>
      <c r="C18" s="86">
        <v>3.1</v>
      </c>
    </row>
    <row r="19" spans="1:3">
      <c r="A19" s="85" t="s">
        <v>304</v>
      </c>
      <c r="B19" s="41">
        <v>4.5999999999999996</v>
      </c>
      <c r="C19" s="86">
        <v>3.9</v>
      </c>
    </row>
    <row r="20" spans="1:3">
      <c r="A20" s="85" t="s">
        <v>32</v>
      </c>
      <c r="B20" s="41">
        <v>4.4000000000000004</v>
      </c>
      <c r="C20" s="86">
        <v>4.2</v>
      </c>
    </row>
    <row r="21" spans="1:3" ht="15" thickBot="1">
      <c r="A21" s="87" t="s">
        <v>150</v>
      </c>
      <c r="B21" s="88">
        <v>4.3</v>
      </c>
      <c r="C21" s="89">
        <v>4.2</v>
      </c>
    </row>
    <row r="22" spans="1:3" ht="15" thickBot="1">
      <c r="A22" s="41"/>
      <c r="B22" s="41"/>
      <c r="C22" s="41"/>
    </row>
    <row r="23" spans="1:3" ht="29.1">
      <c r="A23" s="82" t="s">
        <v>6</v>
      </c>
      <c r="B23" s="83" t="s">
        <v>303</v>
      </c>
      <c r="C23" s="84" t="s">
        <v>302</v>
      </c>
    </row>
    <row r="24" spans="1:3">
      <c r="A24" s="85" t="s">
        <v>32</v>
      </c>
      <c r="B24" s="41">
        <v>4.2</v>
      </c>
      <c r="C24" s="86">
        <v>4.4000000000000004</v>
      </c>
    </row>
    <row r="25" spans="1:3">
      <c r="A25" s="85" t="s">
        <v>150</v>
      </c>
      <c r="B25" s="41">
        <v>4.2</v>
      </c>
      <c r="C25" s="86">
        <v>4.3</v>
      </c>
    </row>
    <row r="26" spans="1:3">
      <c r="A26" s="85" t="s">
        <v>10</v>
      </c>
      <c r="B26" s="41">
        <v>4.0999999999999996</v>
      </c>
      <c r="C26" s="86">
        <v>6.6</v>
      </c>
    </row>
    <row r="27" spans="1:3">
      <c r="A27" s="85" t="s">
        <v>304</v>
      </c>
      <c r="B27" s="41">
        <v>3.9</v>
      </c>
      <c r="C27" s="86">
        <v>4.5999999999999996</v>
      </c>
    </row>
    <row r="28" spans="1:3" ht="15" thickBot="1">
      <c r="A28" s="87" t="s">
        <v>147</v>
      </c>
      <c r="B28" s="88">
        <v>3.1</v>
      </c>
      <c r="C28" s="89">
        <v>5.5</v>
      </c>
    </row>
  </sheetData>
  <sortState xmlns:xlrd2="http://schemas.microsoft.com/office/spreadsheetml/2017/richdata2" ref="A24:C28">
    <sortCondition descending="1" ref="B24:B28"/>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21CC-4A8A-44D9-BA09-831C53A5A3E0}">
  <sheetPr>
    <tabColor rgb="FF00B050"/>
  </sheetPr>
  <dimension ref="A1:J23"/>
  <sheetViews>
    <sheetView zoomScale="77" workbookViewId="0">
      <selection sqref="A1:XFD13"/>
    </sheetView>
  </sheetViews>
  <sheetFormatPr defaultColWidth="11.42578125" defaultRowHeight="14.45"/>
  <cols>
    <col min="2" max="2" width="11.140625" bestFit="1" customWidth="1"/>
  </cols>
  <sheetData>
    <row r="1" spans="1:10" s="2" customFormat="1" ht="14.1">
      <c r="A1" s="2" t="s">
        <v>290</v>
      </c>
    </row>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305</v>
      </c>
      <c r="J7" s="2"/>
    </row>
    <row r="8" spans="1:10" s="2" customFormat="1" ht="14.1"/>
    <row r="9" spans="1:10" s="4" customFormat="1" ht="14.1"/>
    <row r="10" spans="1:10" s="2" customFormat="1" ht="14.1">
      <c r="B10" s="5"/>
      <c r="C10" s="5"/>
      <c r="D10" s="5"/>
      <c r="E10" s="5"/>
      <c r="F10" s="5"/>
    </row>
    <row r="11" spans="1:10" s="4" customFormat="1" ht="15.95">
      <c r="A11" s="9" t="s">
        <v>306</v>
      </c>
      <c r="B11" s="6"/>
      <c r="C11" s="6"/>
      <c r="D11" s="6"/>
      <c r="E11" s="6"/>
      <c r="F11" s="6"/>
    </row>
    <row r="12" spans="1:10" s="2" customFormat="1" ht="14.1">
      <c r="A12" s="2" t="s">
        <v>307</v>
      </c>
      <c r="B12" s="7"/>
      <c r="C12" s="7"/>
      <c r="D12" s="7"/>
      <c r="E12" s="7"/>
      <c r="F12" s="7"/>
    </row>
    <row r="13" spans="1:10">
      <c r="A13" t="s">
        <v>308</v>
      </c>
    </row>
    <row r="17" spans="1:3">
      <c r="A17" t="s">
        <v>146</v>
      </c>
      <c r="B17" t="s">
        <v>309</v>
      </c>
      <c r="C17" t="s">
        <v>310</v>
      </c>
    </row>
    <row r="18" spans="1:3">
      <c r="A18">
        <v>2017</v>
      </c>
      <c r="B18" s="14">
        <v>294896</v>
      </c>
      <c r="C18" s="16">
        <v>1</v>
      </c>
    </row>
    <row r="19" spans="1:3">
      <c r="A19">
        <v>2018</v>
      </c>
      <c r="B19" s="14">
        <v>209292</v>
      </c>
      <c r="C19" s="17">
        <v>0.7097</v>
      </c>
    </row>
    <row r="20" spans="1:3">
      <c r="A20">
        <v>2019</v>
      </c>
      <c r="B20" s="14">
        <v>173082</v>
      </c>
      <c r="C20" s="17">
        <v>0.58689999999999998</v>
      </c>
    </row>
    <row r="21" spans="1:3">
      <c r="A21">
        <v>2020</v>
      </c>
      <c r="B21" s="14">
        <v>138877</v>
      </c>
      <c r="C21" s="17">
        <v>0.47089999999999999</v>
      </c>
    </row>
    <row r="22" spans="1:3">
      <c r="A22">
        <v>2021</v>
      </c>
      <c r="B22" s="14">
        <v>119965</v>
      </c>
      <c r="C22" s="17">
        <v>0.40679999999999999</v>
      </c>
    </row>
    <row r="23" spans="1:3">
      <c r="A23">
        <v>2022</v>
      </c>
      <c r="B23" s="14">
        <v>98696</v>
      </c>
      <c r="C23" s="17">
        <v>0.3347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70A5-2A2E-44A1-A17B-8BB2180710F4}">
  <sheetPr>
    <tabColor rgb="FF00B050"/>
  </sheetPr>
  <dimension ref="A1:J19"/>
  <sheetViews>
    <sheetView topLeftCell="A16" zoomScale="96" workbookViewId="0">
      <selection activeCell="A7" sqref="A7"/>
    </sheetView>
  </sheetViews>
  <sheetFormatPr defaultColWidth="11.42578125" defaultRowHeight="14.45"/>
  <sheetData>
    <row r="1" spans="1:10" s="2" customFormat="1" ht="14.1">
      <c r="A1" s="2" t="s">
        <v>290</v>
      </c>
    </row>
    <row r="2" spans="1:10" s="2" customFormat="1" ht="14.1"/>
    <row r="3" spans="1:10" s="2" customFormat="1" ht="14.1"/>
    <row r="4" spans="1:10" s="2" customFormat="1" ht="14.1"/>
    <row r="5" spans="1:10" s="2" customFormat="1" ht="14.1">
      <c r="A5" s="3" t="s">
        <v>140</v>
      </c>
    </row>
    <row r="6" spans="1:10" s="4" customFormat="1" ht="14.1">
      <c r="A6" s="4" t="s">
        <v>141</v>
      </c>
    </row>
    <row r="7" spans="1:10" s="4" customFormat="1" ht="14.1">
      <c r="A7" s="4" t="s">
        <v>311</v>
      </c>
      <c r="J7" s="2"/>
    </row>
    <row r="8" spans="1:10" s="2" customFormat="1" ht="14.1"/>
    <row r="9" spans="1:10" s="4" customFormat="1" ht="14.1"/>
    <row r="10" spans="1:10" s="2" customFormat="1" ht="14.1">
      <c r="B10" s="5"/>
      <c r="C10" s="5"/>
      <c r="D10" s="5"/>
      <c r="E10" s="5"/>
      <c r="F10" s="5"/>
    </row>
    <row r="11" spans="1:10" s="4" customFormat="1" ht="15.95">
      <c r="A11" s="9" t="s">
        <v>306</v>
      </c>
      <c r="B11" s="6"/>
      <c r="C11" s="6"/>
      <c r="D11" s="6"/>
      <c r="E11" s="6"/>
      <c r="F11" s="6"/>
    </row>
    <row r="12" spans="1:10" s="2" customFormat="1" ht="14.1">
      <c r="A12" s="2" t="s">
        <v>307</v>
      </c>
      <c r="B12" s="7"/>
      <c r="C12" s="7"/>
      <c r="D12" s="7"/>
      <c r="E12" s="7"/>
      <c r="F12" s="7"/>
    </row>
    <row r="13" spans="1:10">
      <c r="A13" t="s">
        <v>308</v>
      </c>
    </row>
    <row r="15" spans="1:10">
      <c r="A15" t="s">
        <v>312</v>
      </c>
      <c r="B15" s="109" t="s">
        <v>313</v>
      </c>
      <c r="C15" t="s">
        <v>314</v>
      </c>
    </row>
    <row r="16" spans="1:10">
      <c r="A16" t="s">
        <v>315</v>
      </c>
      <c r="B16" s="14">
        <v>296896</v>
      </c>
      <c r="C16" t="s">
        <v>316</v>
      </c>
    </row>
    <row r="17" spans="1:3">
      <c r="A17" t="s">
        <v>317</v>
      </c>
      <c r="B17" s="14">
        <v>98696</v>
      </c>
      <c r="C17" t="s">
        <v>316</v>
      </c>
    </row>
    <row r="18" spans="1:3">
      <c r="A18" t="s">
        <v>318</v>
      </c>
      <c r="B18" s="14">
        <v>1000</v>
      </c>
      <c r="C18" t="s">
        <v>319</v>
      </c>
    </row>
    <row r="19" spans="1:3">
      <c r="A19" t="s">
        <v>320</v>
      </c>
      <c r="B19" s="14">
        <v>600</v>
      </c>
      <c r="C19" t="s">
        <v>321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859AA0E696504C9934A1AE31830C41" ma:contentTypeVersion="16" ma:contentTypeDescription="Create a new document." ma:contentTypeScope="" ma:versionID="d6da941b7dc66296c5f600494de52ee3">
  <xsd:schema xmlns:xsd="http://www.w3.org/2001/XMLSchema" xmlns:xs="http://www.w3.org/2001/XMLSchema" xmlns:p="http://schemas.microsoft.com/office/2006/metadata/properties" xmlns:ns2="2557e25d-4f31-4727-a405-2c57992a3c74" xmlns:ns3="edae7bcf-f623-4e84-b29c-8fbbd64fa7d6" targetNamespace="http://schemas.microsoft.com/office/2006/metadata/properties" ma:root="true" ma:fieldsID="89c19ba30af883612ddd9f34515d2c45" ns2:_="" ns3:_="">
    <xsd:import namespace="2557e25d-4f31-4727-a405-2c57992a3c74"/>
    <xsd:import namespace="edae7bcf-f623-4e84-b29c-8fbbd64fa7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7e25d-4f31-4727-a405-2c57992a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b8d158-0885-486b-9936-ed9c1ce6d51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ae7bcf-f623-4e84-b29c-8fbbd64fa7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9e1b251-41ec-418f-a4a2-1f71a1f25900}" ma:internalName="TaxCatchAll" ma:showField="CatchAllData" ma:web="edae7bcf-f623-4e84-b29c-8fbbd64fa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57e25d-4f31-4727-a405-2c57992a3c74">
      <Terms xmlns="http://schemas.microsoft.com/office/infopath/2007/PartnerControls"/>
    </lcf76f155ced4ddcb4097134ff3c332f>
    <TaxCatchAll xmlns="edae7bcf-f623-4e84-b29c-8fbbd64fa7d6" xsi:nil="true"/>
  </documentManagement>
</p:properties>
</file>

<file path=customXml/itemProps1.xml><?xml version="1.0" encoding="utf-8"?>
<ds:datastoreItem xmlns:ds="http://schemas.openxmlformats.org/officeDocument/2006/customXml" ds:itemID="{F25DCF3C-C40F-486A-A5A2-FEA6EE120AA9}"/>
</file>

<file path=customXml/itemProps2.xml><?xml version="1.0" encoding="utf-8"?>
<ds:datastoreItem xmlns:ds="http://schemas.openxmlformats.org/officeDocument/2006/customXml" ds:itemID="{57BC3676-F5AA-4D63-9A36-E850B44C7F31}"/>
</file>

<file path=customXml/itemProps3.xml><?xml version="1.0" encoding="utf-8"?>
<ds:datastoreItem xmlns:ds="http://schemas.openxmlformats.org/officeDocument/2006/customXml" ds:itemID="{8A31A56D-B1A7-42EA-AEE4-EA8AE0C2E3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Martinez Pedraza</dc:creator>
  <cp:keywords/>
  <dc:description/>
  <cp:lastModifiedBy>Alejandra  Martinez Pedraza</cp:lastModifiedBy>
  <cp:revision/>
  <dcterms:created xsi:type="dcterms:W3CDTF">2024-04-26T23:59:38Z</dcterms:created>
  <dcterms:modified xsi:type="dcterms:W3CDTF">2025-10-29T14:45:40Z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0x01010047859AA0E696504C9934A1AE31830C41</vt:lpwstr>
  </property>
  <property fmtid="{D5CDD505-2E9C-101B-9397-08002B2CF9AE}" pid="3" name="MediaServiceImageTags">
    <vt:lpwstr/>
  </property>
</Properties>
</file>